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11220848\Downloads\"/>
    </mc:Choice>
  </mc:AlternateContent>
  <xr:revisionPtr revIDLastSave="0" documentId="8_{96632FE2-E864-4932-9212-2FF56987798E}" xr6:coauthVersionLast="47" xr6:coauthVersionMax="47" xr10:uidLastSave="{00000000-0000-0000-0000-000000000000}"/>
  <bookViews>
    <workbookView xWindow="19090" yWindow="-110" windowWidth="38620" windowHeight="21220" xr2:uid="{00000000-000D-0000-FFFF-FFFF00000000}"/>
  </bookViews>
  <sheets>
    <sheet name="PDF_Stats" sheetId="1" r:id="rId1"/>
    <sheet name="Sheet1" sheetId="5" state="hidden" r:id="rId2"/>
  </sheets>
  <definedNames>
    <definedName name="_xlnm._FilterDatabase" localSheetId="0" hidden="1">PDF_Stats!$A$2:$I$6792</definedName>
    <definedName name="Z_9E657F88_6BBF_4215_8507_E5B9028646E9_.wvu.FilterData" localSheetId="0" hidden="1">PDF_Stats!$A$2:$I$6792</definedName>
  </definedNames>
  <calcPr calcId="191029"/>
  <customWorkbookViews>
    <customWorkbookView name="Filter 1" guid="{9E657F88-6BBF-4215-8507-E5B9028646E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wgmNbFvg5gsKil5x340kCURZI/k3f/40kTL6/RVJYqw="/>
    </ext>
  </extLst>
</workbook>
</file>

<file path=xl/calcChain.xml><?xml version="1.0" encoding="utf-8"?>
<calcChain xmlns="http://schemas.openxmlformats.org/spreadsheetml/2006/main">
  <c r="M6791" i="1" l="1"/>
  <c r="Q6791" i="1"/>
  <c r="D6791" i="1"/>
  <c r="C6791" i="1"/>
  <c r="M6790" i="1"/>
  <c r="Q6790" i="1"/>
  <c r="D6790" i="1"/>
  <c r="C6790" i="1"/>
  <c r="M6789" i="1"/>
  <c r="Q6789" i="1"/>
  <c r="D6789" i="1"/>
  <c r="C6789" i="1"/>
  <c r="M6788" i="1"/>
  <c r="Q6788" i="1"/>
  <c r="D6788" i="1"/>
  <c r="C6788" i="1"/>
  <c r="M6787" i="1"/>
  <c r="Q6787" i="1"/>
  <c r="D6787" i="1"/>
  <c r="C6787" i="1"/>
  <c r="M6786" i="1"/>
  <c r="Q6786" i="1"/>
  <c r="D6786" i="1"/>
  <c r="C6786" i="1"/>
  <c r="M6785" i="1"/>
  <c r="Q6785" i="1"/>
  <c r="D6785" i="1"/>
  <c r="C6785" i="1"/>
  <c r="M6784" i="1"/>
  <c r="Q6784" i="1"/>
  <c r="D6784" i="1"/>
  <c r="C6784" i="1"/>
  <c r="M6783" i="1"/>
  <c r="Q6783" i="1"/>
  <c r="D6783" i="1"/>
  <c r="C6783" i="1"/>
  <c r="M6782" i="1"/>
  <c r="Q6782" i="1"/>
  <c r="D6782" i="1"/>
  <c r="C6782" i="1"/>
  <c r="M6781" i="1"/>
  <c r="Q6781" i="1"/>
  <c r="D6781" i="1"/>
  <c r="C6781" i="1"/>
  <c r="M6780" i="1"/>
  <c r="Q6780" i="1"/>
  <c r="D6780" i="1"/>
  <c r="C6780" i="1"/>
  <c r="M6779" i="1"/>
  <c r="Q6779" i="1"/>
  <c r="D6779" i="1"/>
  <c r="C6779" i="1"/>
  <c r="M6778" i="1"/>
  <c r="Q6778" i="1"/>
  <c r="D6778" i="1"/>
  <c r="C6778" i="1"/>
  <c r="M6777" i="1"/>
  <c r="Q6777" i="1"/>
  <c r="D6777" i="1"/>
  <c r="C6777" i="1"/>
  <c r="M6776" i="1"/>
  <c r="Q6776" i="1"/>
  <c r="D6776" i="1"/>
  <c r="C6776" i="1"/>
  <c r="M6775" i="1"/>
  <c r="Q6775" i="1"/>
  <c r="D6775" i="1"/>
  <c r="C6775" i="1"/>
  <c r="M6774" i="1"/>
  <c r="Q6774" i="1"/>
  <c r="D6774" i="1"/>
  <c r="C6774" i="1"/>
  <c r="M6773" i="1"/>
  <c r="Q6773" i="1"/>
  <c r="D6773" i="1"/>
  <c r="C6773" i="1"/>
  <c r="M6772" i="1"/>
  <c r="Q6772" i="1"/>
  <c r="D6772" i="1"/>
  <c r="C6772" i="1"/>
  <c r="M6771" i="1"/>
  <c r="Q6771" i="1"/>
  <c r="D6771" i="1"/>
  <c r="C6771" i="1"/>
  <c r="M6770" i="1"/>
  <c r="Q6770" i="1"/>
  <c r="D6770" i="1"/>
  <c r="C6770" i="1"/>
  <c r="M6769" i="1"/>
  <c r="Q6769" i="1"/>
  <c r="D6769" i="1"/>
  <c r="C6769" i="1"/>
  <c r="M6768" i="1"/>
  <c r="Q6768" i="1"/>
  <c r="D6768" i="1"/>
  <c r="C6768" i="1"/>
  <c r="M6767" i="1"/>
  <c r="Q6767" i="1"/>
  <c r="D6767" i="1"/>
  <c r="C6767" i="1"/>
  <c r="M6766" i="1"/>
  <c r="Q6766" i="1"/>
  <c r="D6766" i="1"/>
  <c r="C6766" i="1"/>
  <c r="M6765" i="1"/>
  <c r="Q6765" i="1"/>
  <c r="D6765" i="1"/>
  <c r="C6765" i="1"/>
  <c r="M6764" i="1"/>
  <c r="Q6764" i="1"/>
  <c r="D6764" i="1"/>
  <c r="C6764" i="1"/>
  <c r="M6763" i="1"/>
  <c r="Q6763" i="1"/>
  <c r="D6763" i="1"/>
  <c r="C6763" i="1"/>
  <c r="M6762" i="1"/>
  <c r="Q6762" i="1"/>
  <c r="D6762" i="1"/>
  <c r="C6762" i="1"/>
  <c r="M6761" i="1"/>
  <c r="Q6761" i="1"/>
  <c r="D6761" i="1"/>
  <c r="C6761" i="1"/>
  <c r="M6760" i="1"/>
  <c r="Q6760" i="1"/>
  <c r="D6760" i="1"/>
  <c r="C6760" i="1"/>
  <c r="M6759" i="1"/>
  <c r="Q6759" i="1"/>
  <c r="D6759" i="1"/>
  <c r="C6759" i="1"/>
  <c r="M6758" i="1"/>
  <c r="Q6758" i="1"/>
  <c r="D6758" i="1"/>
  <c r="C6758" i="1"/>
  <c r="M6757" i="1"/>
  <c r="Q6757" i="1"/>
  <c r="D6757" i="1"/>
  <c r="C6757" i="1"/>
  <c r="M6756" i="1"/>
  <c r="Q6756" i="1"/>
  <c r="D6756" i="1"/>
  <c r="C6756" i="1"/>
  <c r="M6755" i="1"/>
  <c r="Q6755" i="1"/>
  <c r="D6755" i="1"/>
  <c r="C6755" i="1"/>
  <c r="M6754" i="1"/>
  <c r="Q6754" i="1"/>
  <c r="D6754" i="1"/>
  <c r="C6754" i="1"/>
  <c r="M6753" i="1"/>
  <c r="Q6753" i="1"/>
  <c r="D6753" i="1"/>
  <c r="C6753" i="1"/>
  <c r="M6752" i="1"/>
  <c r="Q6752" i="1"/>
  <c r="D6752" i="1"/>
  <c r="C6752" i="1"/>
  <c r="M6751" i="1"/>
  <c r="Q6751" i="1"/>
  <c r="D6751" i="1"/>
  <c r="C6751" i="1"/>
  <c r="M6750" i="1"/>
  <c r="Q6750" i="1"/>
  <c r="D6750" i="1"/>
  <c r="C6750" i="1"/>
  <c r="M6749" i="1"/>
  <c r="Q6749" i="1"/>
  <c r="D6749" i="1"/>
  <c r="C6749" i="1"/>
  <c r="M6748" i="1"/>
  <c r="Q6748" i="1"/>
  <c r="D6748" i="1"/>
  <c r="C6748" i="1"/>
  <c r="M6747" i="1"/>
  <c r="Q6747" i="1"/>
  <c r="D6747" i="1"/>
  <c r="C6747" i="1"/>
  <c r="M6746" i="1"/>
  <c r="Q6746" i="1"/>
  <c r="D6746" i="1"/>
  <c r="C6746" i="1"/>
  <c r="M6745" i="1"/>
  <c r="Q6745" i="1"/>
  <c r="D6745" i="1"/>
  <c r="C6745" i="1"/>
  <c r="M6744" i="1"/>
  <c r="Q6744" i="1"/>
  <c r="D6744" i="1"/>
  <c r="C6744" i="1"/>
  <c r="M6743" i="1"/>
  <c r="Q6743" i="1"/>
  <c r="D6743" i="1"/>
  <c r="C6743" i="1"/>
  <c r="M6742" i="1"/>
  <c r="Q6742" i="1"/>
  <c r="D6742" i="1"/>
  <c r="C6742" i="1"/>
  <c r="M6741" i="1"/>
  <c r="Q6741" i="1"/>
  <c r="D6741" i="1"/>
  <c r="C6741" i="1"/>
  <c r="M6740" i="1"/>
  <c r="Q6740" i="1"/>
  <c r="D6740" i="1"/>
  <c r="C6740" i="1"/>
  <c r="M6739" i="1"/>
  <c r="Q6739" i="1"/>
  <c r="D6739" i="1"/>
  <c r="C6739" i="1"/>
  <c r="M6738" i="1"/>
  <c r="Q6738" i="1"/>
  <c r="D6738" i="1"/>
  <c r="C6738" i="1"/>
  <c r="M6737" i="1"/>
  <c r="Q6737" i="1"/>
  <c r="D6737" i="1"/>
  <c r="C6737" i="1"/>
  <c r="M6736" i="1"/>
  <c r="Q6736" i="1"/>
  <c r="D6736" i="1"/>
  <c r="C6736" i="1"/>
  <c r="M6735" i="1"/>
  <c r="Q6735" i="1"/>
  <c r="D6735" i="1"/>
  <c r="C6735" i="1"/>
  <c r="M6734" i="1"/>
  <c r="Q6734" i="1"/>
  <c r="D6734" i="1"/>
  <c r="C6734" i="1"/>
  <c r="M6733" i="1"/>
  <c r="Q6733" i="1"/>
  <c r="D6733" i="1"/>
  <c r="C6733" i="1"/>
  <c r="M6732" i="1"/>
  <c r="Q6732" i="1"/>
  <c r="D6732" i="1"/>
  <c r="C6732" i="1"/>
  <c r="M6731" i="1"/>
  <c r="Q6731" i="1"/>
  <c r="D6731" i="1"/>
  <c r="C6731" i="1"/>
  <c r="M6730" i="1"/>
  <c r="Q6730" i="1"/>
  <c r="D6730" i="1"/>
  <c r="C6730" i="1"/>
  <c r="M6729" i="1"/>
  <c r="Q6729" i="1"/>
  <c r="D6729" i="1"/>
  <c r="C6729" i="1"/>
  <c r="M6728" i="1"/>
  <c r="Q6728" i="1"/>
  <c r="D6728" i="1"/>
  <c r="C6728" i="1"/>
  <c r="M6727" i="1"/>
  <c r="Q6727" i="1"/>
  <c r="D6727" i="1"/>
  <c r="C6727" i="1"/>
  <c r="M6726" i="1"/>
  <c r="Q6726" i="1"/>
  <c r="D6726" i="1"/>
  <c r="C6726" i="1"/>
  <c r="M6725" i="1"/>
  <c r="Q6725" i="1"/>
  <c r="D6725" i="1"/>
  <c r="C6725" i="1"/>
  <c r="M6724" i="1"/>
  <c r="Q6724" i="1"/>
  <c r="D6724" i="1"/>
  <c r="C6724" i="1"/>
  <c r="M6723" i="1"/>
  <c r="Q6723" i="1"/>
  <c r="D6723" i="1"/>
  <c r="C6723" i="1"/>
  <c r="M6722" i="1"/>
  <c r="Q6722" i="1"/>
  <c r="D6722" i="1"/>
  <c r="C6722" i="1"/>
  <c r="M6721" i="1"/>
  <c r="Q6721" i="1"/>
  <c r="D6721" i="1"/>
  <c r="C6721" i="1"/>
  <c r="M6720" i="1"/>
  <c r="Q6720" i="1"/>
  <c r="D6720" i="1"/>
  <c r="C6720" i="1"/>
  <c r="M6719" i="1"/>
  <c r="Q6719" i="1"/>
  <c r="D6719" i="1"/>
  <c r="C6719" i="1"/>
  <c r="M6718" i="1"/>
  <c r="Q6718" i="1"/>
  <c r="D6718" i="1"/>
  <c r="C6718" i="1"/>
  <c r="M6717" i="1"/>
  <c r="Q6717" i="1"/>
  <c r="D6717" i="1"/>
  <c r="C6717" i="1"/>
  <c r="M6716" i="1"/>
  <c r="Q6716" i="1"/>
  <c r="D6716" i="1"/>
  <c r="C6716" i="1"/>
  <c r="M6715" i="1"/>
  <c r="Q6715" i="1"/>
  <c r="D6715" i="1"/>
  <c r="C6715" i="1"/>
  <c r="M6714" i="1"/>
  <c r="Q6714" i="1"/>
  <c r="D6714" i="1"/>
  <c r="C6714" i="1"/>
  <c r="M6713" i="1"/>
  <c r="Q6713" i="1"/>
  <c r="D6713" i="1"/>
  <c r="C6713" i="1"/>
  <c r="M6712" i="1"/>
  <c r="Q6712" i="1"/>
  <c r="D6712" i="1"/>
  <c r="C6712" i="1"/>
  <c r="M6711" i="1"/>
  <c r="Q6711" i="1"/>
  <c r="D6711" i="1"/>
  <c r="C6711" i="1"/>
  <c r="M6710" i="1"/>
  <c r="Q6710" i="1"/>
  <c r="D6710" i="1"/>
  <c r="C6710" i="1"/>
  <c r="M6709" i="1"/>
  <c r="Q6709" i="1"/>
  <c r="D6709" i="1"/>
  <c r="C6709" i="1"/>
  <c r="M6708" i="1"/>
  <c r="Q6708" i="1"/>
  <c r="D6708" i="1"/>
  <c r="C6708" i="1"/>
  <c r="M6707" i="1"/>
  <c r="Q6707" i="1"/>
  <c r="D6707" i="1"/>
  <c r="C6707" i="1"/>
  <c r="M6706" i="1"/>
  <c r="Q6706" i="1"/>
  <c r="D6706" i="1"/>
  <c r="C6706" i="1"/>
  <c r="M6705" i="1"/>
  <c r="Q6705" i="1"/>
  <c r="D6705" i="1"/>
  <c r="C6705" i="1"/>
  <c r="M6704" i="1"/>
  <c r="Q6704" i="1"/>
  <c r="D6704" i="1"/>
  <c r="C6704" i="1"/>
  <c r="M6703" i="1"/>
  <c r="Q6703" i="1"/>
  <c r="D6703" i="1"/>
  <c r="C6703" i="1"/>
  <c r="M6702" i="1"/>
  <c r="Q6702" i="1"/>
  <c r="D6702" i="1"/>
  <c r="C6702" i="1"/>
  <c r="M6701" i="1"/>
  <c r="Q6701" i="1"/>
  <c r="D6701" i="1"/>
  <c r="C6701" i="1"/>
  <c r="M6700" i="1"/>
  <c r="Q6700" i="1"/>
  <c r="D6700" i="1"/>
  <c r="C6700" i="1"/>
  <c r="M6699" i="1"/>
  <c r="Q6699" i="1"/>
  <c r="D6699" i="1"/>
  <c r="C6699" i="1"/>
  <c r="M6698" i="1"/>
  <c r="Q6698" i="1"/>
  <c r="D6698" i="1"/>
  <c r="C6698" i="1"/>
  <c r="M6697" i="1"/>
  <c r="Q6697" i="1"/>
  <c r="D6697" i="1"/>
  <c r="C6697" i="1"/>
  <c r="M6696" i="1"/>
  <c r="Q6696" i="1"/>
  <c r="D6696" i="1"/>
  <c r="C6696" i="1"/>
  <c r="M6695" i="1"/>
  <c r="Q6695" i="1"/>
  <c r="D6695" i="1"/>
  <c r="C6695" i="1"/>
  <c r="M6694" i="1"/>
  <c r="Q6694" i="1"/>
  <c r="D6694" i="1"/>
  <c r="C6694" i="1"/>
  <c r="M6693" i="1"/>
  <c r="Q6693" i="1"/>
  <c r="D6693" i="1"/>
  <c r="C6693" i="1"/>
  <c r="M6692" i="1"/>
  <c r="Q6692" i="1"/>
  <c r="D6692" i="1"/>
  <c r="C6692" i="1"/>
  <c r="M6691" i="1"/>
  <c r="Q6691" i="1"/>
  <c r="D6691" i="1"/>
  <c r="C6691" i="1"/>
  <c r="M6690" i="1"/>
  <c r="Q6690" i="1"/>
  <c r="D6690" i="1"/>
  <c r="C6690" i="1"/>
  <c r="M6689" i="1"/>
  <c r="Q6689" i="1"/>
  <c r="D6689" i="1"/>
  <c r="C6689" i="1"/>
  <c r="M6688" i="1"/>
  <c r="Q6688" i="1"/>
  <c r="D6688" i="1"/>
  <c r="C6688" i="1"/>
  <c r="M6687" i="1"/>
  <c r="Q6687" i="1"/>
  <c r="D6687" i="1"/>
  <c r="C6687" i="1"/>
  <c r="M6686" i="1"/>
  <c r="Q6686" i="1"/>
  <c r="D6686" i="1"/>
  <c r="C6686" i="1"/>
  <c r="M6685" i="1"/>
  <c r="Q6685" i="1"/>
  <c r="D6685" i="1"/>
  <c r="C6685" i="1"/>
  <c r="M6684" i="1"/>
  <c r="Q6684" i="1"/>
  <c r="D6684" i="1"/>
  <c r="C6684" i="1"/>
  <c r="M6683" i="1"/>
  <c r="Q6683" i="1"/>
  <c r="D6683" i="1"/>
  <c r="C6683" i="1"/>
  <c r="M6682" i="1"/>
  <c r="Q6682" i="1"/>
  <c r="D6682" i="1"/>
  <c r="C6682" i="1"/>
  <c r="M6681" i="1"/>
  <c r="Q6681" i="1"/>
  <c r="D6681" i="1"/>
  <c r="C6681" i="1"/>
  <c r="M6680" i="1"/>
  <c r="Q6680" i="1"/>
  <c r="D6680" i="1"/>
  <c r="C6680" i="1"/>
  <c r="M6679" i="1"/>
  <c r="Q6679" i="1"/>
  <c r="D6679" i="1"/>
  <c r="C6679" i="1"/>
  <c r="M6678" i="1"/>
  <c r="Q6678" i="1"/>
  <c r="D6678" i="1"/>
  <c r="C6678" i="1"/>
  <c r="M6677" i="1"/>
  <c r="Q6677" i="1"/>
  <c r="D6677" i="1"/>
  <c r="C6677" i="1"/>
  <c r="M6676" i="1"/>
  <c r="Q6676" i="1"/>
  <c r="D6676" i="1"/>
  <c r="C6676" i="1"/>
  <c r="M6675" i="1"/>
  <c r="Q6675" i="1"/>
  <c r="D6675" i="1"/>
  <c r="C6675" i="1"/>
  <c r="M6674" i="1"/>
  <c r="Q6674" i="1"/>
  <c r="D6674" i="1"/>
  <c r="C6674" i="1"/>
  <c r="M6673" i="1"/>
  <c r="Q6673" i="1"/>
  <c r="D6673" i="1"/>
  <c r="C6673" i="1"/>
  <c r="M6672" i="1"/>
  <c r="Q6672" i="1"/>
  <c r="D6672" i="1"/>
  <c r="C6672" i="1"/>
  <c r="M6671" i="1"/>
  <c r="Q6671" i="1"/>
  <c r="D6671" i="1"/>
  <c r="C6671" i="1"/>
  <c r="M6670" i="1"/>
  <c r="Q6670" i="1"/>
  <c r="D6670" i="1"/>
  <c r="C6670" i="1"/>
  <c r="M6669" i="1"/>
  <c r="Q6669" i="1"/>
  <c r="D6669" i="1"/>
  <c r="C6669" i="1"/>
  <c r="M6668" i="1"/>
  <c r="Q6668" i="1"/>
  <c r="D6668" i="1"/>
  <c r="C6668" i="1"/>
  <c r="M6667" i="1"/>
  <c r="Q6667" i="1"/>
  <c r="D6667" i="1"/>
  <c r="C6667" i="1"/>
  <c r="M6666" i="1"/>
  <c r="Q6666" i="1"/>
  <c r="D6666" i="1"/>
  <c r="C6666" i="1"/>
  <c r="M6665" i="1"/>
  <c r="Q6665" i="1"/>
  <c r="D6665" i="1"/>
  <c r="C6665" i="1"/>
  <c r="M6664" i="1"/>
  <c r="Q6664" i="1"/>
  <c r="D6664" i="1"/>
  <c r="C6664" i="1"/>
  <c r="M6663" i="1"/>
  <c r="Q6663" i="1"/>
  <c r="D6663" i="1"/>
  <c r="C6663" i="1"/>
  <c r="M6662" i="1"/>
  <c r="Q6662" i="1"/>
  <c r="D6662" i="1"/>
  <c r="C6662" i="1"/>
  <c r="M6661" i="1"/>
  <c r="Q6661" i="1"/>
  <c r="D6661" i="1"/>
  <c r="C6661" i="1"/>
  <c r="M6660" i="1"/>
  <c r="Q6660" i="1"/>
  <c r="D6660" i="1"/>
  <c r="C6660" i="1"/>
  <c r="M6659" i="1"/>
  <c r="Q6659" i="1"/>
  <c r="D6659" i="1"/>
  <c r="C6659" i="1"/>
  <c r="M6658" i="1"/>
  <c r="Q6658" i="1"/>
  <c r="D6658" i="1"/>
  <c r="C6658" i="1"/>
  <c r="M6657" i="1"/>
  <c r="Q6657" i="1"/>
  <c r="D6657" i="1"/>
  <c r="C6657" i="1"/>
  <c r="M6656" i="1"/>
  <c r="Q6656" i="1"/>
  <c r="D6656" i="1"/>
  <c r="C6656" i="1"/>
  <c r="M6655" i="1"/>
  <c r="Q6655" i="1"/>
  <c r="D6655" i="1"/>
  <c r="C6655" i="1"/>
  <c r="M6654" i="1"/>
  <c r="Q6654" i="1"/>
  <c r="D6654" i="1"/>
  <c r="C6654" i="1"/>
  <c r="M6653" i="1"/>
  <c r="Q6653" i="1"/>
  <c r="D6653" i="1"/>
  <c r="C6653" i="1"/>
  <c r="M6652" i="1"/>
  <c r="Q6652" i="1"/>
  <c r="D6652" i="1"/>
  <c r="C6652" i="1"/>
  <c r="M6651" i="1"/>
  <c r="Q6651" i="1"/>
  <c r="D6651" i="1"/>
  <c r="C6651" i="1"/>
  <c r="M6650" i="1"/>
  <c r="Q6650" i="1"/>
  <c r="D6650" i="1"/>
  <c r="C6650" i="1"/>
  <c r="M6649" i="1"/>
  <c r="Q6649" i="1"/>
  <c r="D6649" i="1"/>
  <c r="C6649" i="1"/>
  <c r="M6648" i="1"/>
  <c r="Q6648" i="1"/>
  <c r="D6648" i="1"/>
  <c r="C6648" i="1"/>
  <c r="M6647" i="1"/>
  <c r="Q6647" i="1"/>
  <c r="D6647" i="1"/>
  <c r="C6647" i="1"/>
  <c r="M6646" i="1"/>
  <c r="Q6646" i="1"/>
  <c r="D6646" i="1"/>
  <c r="C6646" i="1"/>
  <c r="M6645" i="1"/>
  <c r="Q6645" i="1"/>
  <c r="D6645" i="1"/>
  <c r="C6645" i="1"/>
  <c r="M6644" i="1"/>
  <c r="Q6644" i="1"/>
  <c r="D6644" i="1"/>
  <c r="C6644" i="1"/>
  <c r="M6643" i="1"/>
  <c r="Q6643" i="1"/>
  <c r="D6643" i="1"/>
  <c r="C6643" i="1"/>
  <c r="M6642" i="1"/>
  <c r="Q6642" i="1"/>
  <c r="D6642" i="1"/>
  <c r="C6642" i="1"/>
  <c r="M6641" i="1"/>
  <c r="Q6641" i="1"/>
  <c r="D6641" i="1"/>
  <c r="C6641" i="1"/>
  <c r="M6640" i="1"/>
  <c r="Q6640" i="1"/>
  <c r="D6640" i="1"/>
  <c r="C6640" i="1"/>
  <c r="M6639" i="1"/>
  <c r="Q6639" i="1"/>
  <c r="D6639" i="1"/>
  <c r="C6639" i="1"/>
  <c r="M6638" i="1"/>
  <c r="Q6638" i="1"/>
  <c r="D6638" i="1"/>
  <c r="C6638" i="1"/>
  <c r="M6637" i="1"/>
  <c r="Q6637" i="1"/>
  <c r="D6637" i="1"/>
  <c r="C6637" i="1"/>
  <c r="M6636" i="1"/>
  <c r="Q6636" i="1"/>
  <c r="D6636" i="1"/>
  <c r="C6636" i="1"/>
  <c r="M6635" i="1"/>
  <c r="Q6635" i="1"/>
  <c r="D6635" i="1"/>
  <c r="C6635" i="1"/>
  <c r="M6634" i="1"/>
  <c r="Q6634" i="1"/>
  <c r="D6634" i="1"/>
  <c r="C6634" i="1"/>
  <c r="M6633" i="1"/>
  <c r="Q6633" i="1"/>
  <c r="D6633" i="1"/>
  <c r="C6633" i="1"/>
  <c r="M6632" i="1"/>
  <c r="Q6632" i="1"/>
  <c r="D6632" i="1"/>
  <c r="C6632" i="1"/>
  <c r="M6631" i="1"/>
  <c r="Q6631" i="1"/>
  <c r="D6631" i="1"/>
  <c r="C6631" i="1"/>
  <c r="M6630" i="1"/>
  <c r="Q6630" i="1"/>
  <c r="D6630" i="1"/>
  <c r="C6630" i="1"/>
  <c r="M6629" i="1"/>
  <c r="Q6629" i="1"/>
  <c r="D6629" i="1"/>
  <c r="C6629" i="1"/>
  <c r="M6628" i="1"/>
  <c r="Q6628" i="1"/>
  <c r="D6628" i="1"/>
  <c r="C6628" i="1"/>
  <c r="M6627" i="1"/>
  <c r="Q6627" i="1"/>
  <c r="D6627" i="1"/>
  <c r="C6627" i="1"/>
  <c r="M6626" i="1"/>
  <c r="Q6626" i="1"/>
  <c r="D6626" i="1"/>
  <c r="C6626" i="1"/>
  <c r="M6625" i="1"/>
  <c r="Q6625" i="1"/>
  <c r="D6625" i="1"/>
  <c r="C6625" i="1"/>
  <c r="M6624" i="1"/>
  <c r="Q6624" i="1"/>
  <c r="D6624" i="1"/>
  <c r="C6624" i="1"/>
  <c r="M6623" i="1"/>
  <c r="Q6623" i="1"/>
  <c r="D6623" i="1"/>
  <c r="C6623" i="1"/>
  <c r="M6622" i="1"/>
  <c r="Q6622" i="1"/>
  <c r="D6622" i="1"/>
  <c r="C6622" i="1"/>
  <c r="M6621" i="1"/>
  <c r="Q6621" i="1"/>
  <c r="D6621" i="1"/>
  <c r="C6621" i="1"/>
  <c r="M6620" i="1"/>
  <c r="Q6620" i="1"/>
  <c r="D6620" i="1"/>
  <c r="C6620" i="1"/>
  <c r="M6619" i="1"/>
  <c r="Q6619" i="1"/>
  <c r="D6619" i="1"/>
  <c r="C6619" i="1"/>
  <c r="M6618" i="1"/>
  <c r="Q6618" i="1"/>
  <c r="D6618" i="1"/>
  <c r="C6618" i="1"/>
  <c r="M6617" i="1"/>
  <c r="Q6617" i="1"/>
  <c r="D6617" i="1"/>
  <c r="C6617" i="1"/>
  <c r="M6616" i="1"/>
  <c r="Q6616" i="1"/>
  <c r="D6616" i="1"/>
  <c r="C6616" i="1"/>
  <c r="M6615" i="1"/>
  <c r="Q6615" i="1"/>
  <c r="D6615" i="1"/>
  <c r="C6615" i="1"/>
  <c r="M6614" i="1"/>
  <c r="Q6614" i="1"/>
  <c r="D6614" i="1"/>
  <c r="C6614" i="1"/>
  <c r="M6613" i="1"/>
  <c r="Q6613" i="1"/>
  <c r="D6613" i="1"/>
  <c r="C6613" i="1"/>
  <c r="M6612" i="1"/>
  <c r="Q6612" i="1"/>
  <c r="D6612" i="1"/>
  <c r="C6612" i="1"/>
  <c r="M6611" i="1"/>
  <c r="Q6611" i="1"/>
  <c r="D6611" i="1"/>
  <c r="C6611" i="1"/>
  <c r="M6610" i="1"/>
  <c r="Q6610" i="1"/>
  <c r="D6610" i="1"/>
  <c r="C6610" i="1"/>
  <c r="M6609" i="1"/>
  <c r="Q6609" i="1"/>
  <c r="D6609" i="1"/>
  <c r="C6609" i="1"/>
  <c r="M6608" i="1"/>
  <c r="Q6608" i="1"/>
  <c r="D6608" i="1"/>
  <c r="C6608" i="1"/>
  <c r="M6607" i="1"/>
  <c r="Q6607" i="1"/>
  <c r="D6607" i="1"/>
  <c r="C6607" i="1"/>
  <c r="M6606" i="1"/>
  <c r="Q6606" i="1"/>
  <c r="D6606" i="1"/>
  <c r="C6606" i="1"/>
  <c r="M6605" i="1"/>
  <c r="Q6605" i="1"/>
  <c r="D6605" i="1"/>
  <c r="C6605" i="1"/>
  <c r="M6604" i="1"/>
  <c r="Q6604" i="1"/>
  <c r="D6604" i="1"/>
  <c r="C6604" i="1"/>
  <c r="M6603" i="1"/>
  <c r="Q6603" i="1"/>
  <c r="D6603" i="1"/>
  <c r="C6603" i="1"/>
  <c r="M6602" i="1"/>
  <c r="Q6602" i="1"/>
  <c r="D6602" i="1"/>
  <c r="C6602" i="1"/>
  <c r="M6601" i="1"/>
  <c r="Q6601" i="1"/>
  <c r="D6601" i="1"/>
  <c r="C6601" i="1"/>
  <c r="M6600" i="1"/>
  <c r="Q6600" i="1"/>
  <c r="D6600" i="1"/>
  <c r="C6600" i="1"/>
  <c r="M6599" i="1"/>
  <c r="Q6599" i="1"/>
  <c r="D6599" i="1"/>
  <c r="C6599" i="1"/>
  <c r="M6598" i="1"/>
  <c r="Q6598" i="1"/>
  <c r="D6598" i="1"/>
  <c r="C6598" i="1"/>
  <c r="M6597" i="1"/>
  <c r="Q6597" i="1"/>
  <c r="D6597" i="1"/>
  <c r="C6597" i="1"/>
  <c r="M6596" i="1"/>
  <c r="Q6596" i="1"/>
  <c r="D6596" i="1"/>
  <c r="C6596" i="1"/>
  <c r="M6595" i="1"/>
  <c r="Q6595" i="1"/>
  <c r="D6595" i="1"/>
  <c r="C6595" i="1"/>
  <c r="M6594" i="1"/>
  <c r="Q6594" i="1"/>
  <c r="D6594" i="1"/>
  <c r="C6594" i="1"/>
  <c r="M6593" i="1"/>
  <c r="Q6593" i="1"/>
  <c r="D6593" i="1"/>
  <c r="C6593" i="1"/>
  <c r="M6592" i="1"/>
  <c r="Q6592" i="1"/>
  <c r="D6592" i="1"/>
  <c r="C6592" i="1"/>
  <c r="M6591" i="1"/>
  <c r="Q6591" i="1"/>
  <c r="D6591" i="1"/>
  <c r="C6591" i="1"/>
  <c r="M6590" i="1"/>
  <c r="Q6590" i="1"/>
  <c r="D6590" i="1"/>
  <c r="C6590" i="1"/>
  <c r="M6589" i="1"/>
  <c r="Q6589" i="1"/>
  <c r="D6589" i="1"/>
  <c r="C6589" i="1"/>
  <c r="M6588" i="1"/>
  <c r="Q6588" i="1"/>
  <c r="D6588" i="1"/>
  <c r="C6588" i="1"/>
  <c r="M6587" i="1"/>
  <c r="Q6587" i="1"/>
  <c r="D6587" i="1"/>
  <c r="C6587" i="1"/>
  <c r="M6586" i="1"/>
  <c r="Q6586" i="1"/>
  <c r="D6586" i="1"/>
  <c r="C6586" i="1"/>
  <c r="M6585" i="1"/>
  <c r="Q6585" i="1"/>
  <c r="D6585" i="1"/>
  <c r="C6585" i="1"/>
  <c r="M6584" i="1"/>
  <c r="Q6584" i="1"/>
  <c r="D6584" i="1"/>
  <c r="C6584" i="1"/>
  <c r="M6583" i="1"/>
  <c r="Q6583" i="1"/>
  <c r="D6583" i="1"/>
  <c r="C6583" i="1"/>
  <c r="M6582" i="1"/>
  <c r="Q6582" i="1"/>
  <c r="D6582" i="1"/>
  <c r="C6582" i="1"/>
  <c r="M6581" i="1"/>
  <c r="Q6581" i="1"/>
  <c r="D6581" i="1"/>
  <c r="C6581" i="1"/>
  <c r="M6580" i="1"/>
  <c r="Q6580" i="1"/>
  <c r="D6580" i="1"/>
  <c r="C6580" i="1"/>
  <c r="M6579" i="1"/>
  <c r="Q6579" i="1"/>
  <c r="D6579" i="1"/>
  <c r="C6579" i="1"/>
  <c r="M6578" i="1"/>
  <c r="Q6578" i="1"/>
  <c r="D6578" i="1"/>
  <c r="C6578" i="1"/>
  <c r="M6577" i="1"/>
  <c r="Q6577" i="1"/>
  <c r="D6577" i="1"/>
  <c r="C6577" i="1"/>
  <c r="M6576" i="1"/>
  <c r="Q6576" i="1"/>
  <c r="D6576" i="1"/>
  <c r="C6576" i="1"/>
  <c r="M6575" i="1"/>
  <c r="Q6575" i="1"/>
  <c r="D6575" i="1"/>
  <c r="C6575" i="1"/>
  <c r="M6574" i="1"/>
  <c r="Q6574" i="1"/>
  <c r="D6574" i="1"/>
  <c r="C6574" i="1"/>
  <c r="M6573" i="1"/>
  <c r="Q6573" i="1"/>
  <c r="D6573" i="1"/>
  <c r="C6573" i="1"/>
  <c r="M6572" i="1"/>
  <c r="Q6572" i="1"/>
  <c r="D6572" i="1"/>
  <c r="C6572" i="1"/>
  <c r="M6571" i="1"/>
  <c r="Q6571" i="1"/>
  <c r="D6571" i="1"/>
  <c r="C6571" i="1"/>
  <c r="M6570" i="1"/>
  <c r="Q6570" i="1"/>
  <c r="D6570" i="1"/>
  <c r="C6570" i="1"/>
  <c r="M6569" i="1"/>
  <c r="Q6569" i="1"/>
  <c r="D6569" i="1"/>
  <c r="C6569" i="1"/>
  <c r="M6568" i="1"/>
  <c r="Q6568" i="1"/>
  <c r="D6568" i="1"/>
  <c r="C6568" i="1"/>
  <c r="M6567" i="1"/>
  <c r="Q6567" i="1"/>
  <c r="D6567" i="1"/>
  <c r="C6567" i="1"/>
  <c r="M6566" i="1"/>
  <c r="Q6566" i="1"/>
  <c r="D6566" i="1"/>
  <c r="C6566" i="1"/>
  <c r="M6565" i="1"/>
  <c r="Q6565" i="1"/>
  <c r="D6565" i="1"/>
  <c r="C6565" i="1"/>
  <c r="M6564" i="1"/>
  <c r="Q6564" i="1"/>
  <c r="D6564" i="1"/>
  <c r="C6564" i="1"/>
  <c r="M6563" i="1"/>
  <c r="Q6563" i="1"/>
  <c r="D6563" i="1"/>
  <c r="C6563" i="1"/>
  <c r="M6562" i="1"/>
  <c r="Q6562" i="1"/>
  <c r="D6562" i="1"/>
  <c r="C6562" i="1"/>
  <c r="M6561" i="1"/>
  <c r="Q6561" i="1"/>
  <c r="D6561" i="1"/>
  <c r="C6561" i="1"/>
  <c r="M6560" i="1"/>
  <c r="Q6560" i="1"/>
  <c r="D6560" i="1"/>
  <c r="C6560" i="1"/>
  <c r="M6559" i="1"/>
  <c r="Q6559" i="1"/>
  <c r="D6559" i="1"/>
  <c r="C6559" i="1"/>
  <c r="M6558" i="1"/>
  <c r="Q6558" i="1"/>
  <c r="D6558" i="1"/>
  <c r="C6558" i="1"/>
  <c r="M6557" i="1"/>
  <c r="Q6557" i="1"/>
  <c r="D6557" i="1"/>
  <c r="C6557" i="1"/>
  <c r="M6556" i="1"/>
  <c r="Q6556" i="1"/>
  <c r="D6556" i="1"/>
  <c r="C6556" i="1"/>
  <c r="M6555" i="1"/>
  <c r="Q6555" i="1"/>
  <c r="D6555" i="1"/>
  <c r="C6555" i="1"/>
  <c r="M6554" i="1"/>
  <c r="Q6554" i="1"/>
  <c r="D6554" i="1"/>
  <c r="C6554" i="1"/>
  <c r="M6553" i="1"/>
  <c r="Q6553" i="1"/>
  <c r="D6553" i="1"/>
  <c r="C6553" i="1"/>
  <c r="M6552" i="1"/>
  <c r="Q6552" i="1"/>
  <c r="D6552" i="1"/>
  <c r="C6552" i="1"/>
  <c r="M6551" i="1"/>
  <c r="Q6551" i="1"/>
  <c r="D6551" i="1"/>
  <c r="C6551" i="1"/>
  <c r="M6550" i="1"/>
  <c r="Q6550" i="1"/>
  <c r="D6550" i="1"/>
  <c r="C6550" i="1"/>
  <c r="M6549" i="1"/>
  <c r="Q6549" i="1"/>
  <c r="D6549" i="1"/>
  <c r="C6549" i="1"/>
  <c r="M6548" i="1"/>
  <c r="Q6548" i="1"/>
  <c r="D6548" i="1"/>
  <c r="C6548" i="1"/>
  <c r="M6547" i="1"/>
  <c r="Q6547" i="1"/>
  <c r="D6547" i="1"/>
  <c r="C6547" i="1"/>
  <c r="M6546" i="1"/>
  <c r="Q6546" i="1"/>
  <c r="D6546" i="1"/>
  <c r="C6546" i="1"/>
  <c r="M6545" i="1"/>
  <c r="Q6545" i="1"/>
  <c r="D6545" i="1"/>
  <c r="C6545" i="1"/>
  <c r="M6544" i="1"/>
  <c r="Q6544" i="1"/>
  <c r="D6544" i="1"/>
  <c r="C6544" i="1"/>
  <c r="M6543" i="1"/>
  <c r="Q6543" i="1"/>
  <c r="D6543" i="1"/>
  <c r="C6543" i="1"/>
  <c r="M6542" i="1"/>
  <c r="Q6542" i="1"/>
  <c r="D6542" i="1"/>
  <c r="C6542" i="1"/>
  <c r="M6541" i="1"/>
  <c r="Q6541" i="1"/>
  <c r="D6541" i="1"/>
  <c r="C6541" i="1"/>
  <c r="M6540" i="1"/>
  <c r="Q6540" i="1"/>
  <c r="D6540" i="1"/>
  <c r="C6540" i="1"/>
  <c r="M6539" i="1"/>
  <c r="Q6539" i="1"/>
  <c r="D6539" i="1"/>
  <c r="C6539" i="1"/>
  <c r="M6538" i="1"/>
  <c r="Q6538" i="1"/>
  <c r="D6538" i="1"/>
  <c r="C6538" i="1"/>
  <c r="M6537" i="1"/>
  <c r="Q6537" i="1"/>
  <c r="D6537" i="1"/>
  <c r="C6537" i="1"/>
  <c r="M6536" i="1"/>
  <c r="Q6536" i="1"/>
  <c r="D6536" i="1"/>
  <c r="C6536" i="1"/>
  <c r="M6535" i="1"/>
  <c r="Q6535" i="1"/>
  <c r="D6535" i="1"/>
  <c r="C6535" i="1"/>
  <c r="M6534" i="1"/>
  <c r="Q6534" i="1"/>
  <c r="D6534" i="1"/>
  <c r="C6534" i="1"/>
  <c r="M6533" i="1"/>
  <c r="Q6533" i="1"/>
  <c r="D6533" i="1"/>
  <c r="C6533" i="1"/>
  <c r="M6532" i="1"/>
  <c r="Q6532" i="1"/>
  <c r="D6532" i="1"/>
  <c r="C6532" i="1"/>
  <c r="M6531" i="1"/>
  <c r="Q6531" i="1"/>
  <c r="D6531" i="1"/>
  <c r="C6531" i="1"/>
  <c r="M6530" i="1"/>
  <c r="Q6530" i="1"/>
  <c r="D6530" i="1"/>
  <c r="C6530" i="1"/>
  <c r="M6529" i="1"/>
  <c r="Q6529" i="1"/>
  <c r="D6529" i="1"/>
  <c r="C6529" i="1"/>
  <c r="M6528" i="1"/>
  <c r="Q6528" i="1"/>
  <c r="D6528" i="1"/>
  <c r="C6528" i="1"/>
  <c r="M6527" i="1"/>
  <c r="Q6527" i="1"/>
  <c r="D6527" i="1"/>
  <c r="C6527" i="1"/>
  <c r="M6526" i="1"/>
  <c r="Q6526" i="1"/>
  <c r="D6526" i="1"/>
  <c r="C6526" i="1"/>
  <c r="M6525" i="1"/>
  <c r="Q6525" i="1"/>
  <c r="D6525" i="1"/>
  <c r="C6525" i="1"/>
  <c r="M6524" i="1"/>
  <c r="Q6524" i="1"/>
  <c r="D6524" i="1"/>
  <c r="C6524" i="1"/>
  <c r="M6523" i="1"/>
  <c r="Q6523" i="1"/>
  <c r="D6523" i="1"/>
  <c r="C6523" i="1"/>
  <c r="M6522" i="1"/>
  <c r="Q6522" i="1"/>
  <c r="D6522" i="1"/>
  <c r="C6522" i="1"/>
  <c r="M6521" i="1"/>
  <c r="Q6521" i="1"/>
  <c r="D6521" i="1"/>
  <c r="C6521" i="1"/>
  <c r="M6520" i="1"/>
  <c r="Q6520" i="1"/>
  <c r="D6520" i="1"/>
  <c r="C6520" i="1"/>
  <c r="M6519" i="1"/>
  <c r="Q6519" i="1"/>
  <c r="D6519" i="1"/>
  <c r="C6519" i="1"/>
  <c r="M6518" i="1"/>
  <c r="Q6518" i="1"/>
  <c r="D6518" i="1"/>
  <c r="C6518" i="1"/>
  <c r="M6517" i="1"/>
  <c r="Q6517" i="1"/>
  <c r="D6517" i="1"/>
  <c r="C6517" i="1"/>
  <c r="M6516" i="1"/>
  <c r="Q6516" i="1"/>
  <c r="D6516" i="1"/>
  <c r="C6516" i="1"/>
  <c r="M6515" i="1"/>
  <c r="Q6515" i="1"/>
  <c r="D6515" i="1"/>
  <c r="C6515" i="1"/>
  <c r="M6514" i="1"/>
  <c r="Q6514" i="1"/>
  <c r="D6514" i="1"/>
  <c r="C6514" i="1"/>
  <c r="M6513" i="1"/>
  <c r="Q6513" i="1"/>
  <c r="D6513" i="1"/>
  <c r="C6513" i="1"/>
  <c r="M6512" i="1"/>
  <c r="Q6512" i="1"/>
  <c r="D6512" i="1"/>
  <c r="C6512" i="1"/>
  <c r="M6511" i="1"/>
  <c r="Q6511" i="1"/>
  <c r="D6511" i="1"/>
  <c r="C6511" i="1"/>
  <c r="M6510" i="1"/>
  <c r="Q6510" i="1"/>
  <c r="D6510" i="1"/>
  <c r="C6510" i="1"/>
  <c r="M6509" i="1"/>
  <c r="Q6509" i="1"/>
  <c r="D6509" i="1"/>
  <c r="C6509" i="1"/>
  <c r="M6508" i="1"/>
  <c r="Q6508" i="1"/>
  <c r="D6508" i="1"/>
  <c r="C6508" i="1"/>
  <c r="M6507" i="1"/>
  <c r="Q6507" i="1"/>
  <c r="D6507" i="1"/>
  <c r="C6507" i="1"/>
  <c r="M6506" i="1"/>
  <c r="Q6506" i="1"/>
  <c r="D6506" i="1"/>
  <c r="C6506" i="1"/>
  <c r="M6505" i="1"/>
  <c r="Q6505" i="1"/>
  <c r="D6505" i="1"/>
  <c r="C6505" i="1"/>
  <c r="M6504" i="1"/>
  <c r="Q6504" i="1"/>
  <c r="D6504" i="1"/>
  <c r="C6504" i="1"/>
  <c r="M6503" i="1"/>
  <c r="Q6503" i="1"/>
  <c r="D6503" i="1"/>
  <c r="C6503" i="1"/>
  <c r="M6502" i="1"/>
  <c r="Q6502" i="1"/>
  <c r="D6502" i="1"/>
  <c r="C6502" i="1"/>
  <c r="M6501" i="1"/>
  <c r="Q6501" i="1"/>
  <c r="D6501" i="1"/>
  <c r="C6501" i="1"/>
  <c r="M6500" i="1"/>
  <c r="Q6500" i="1"/>
  <c r="D6500" i="1"/>
  <c r="C6500" i="1"/>
  <c r="M6499" i="1"/>
  <c r="Q6499" i="1"/>
  <c r="D6499" i="1"/>
  <c r="C6499" i="1"/>
  <c r="M6498" i="1"/>
  <c r="Q6498" i="1"/>
  <c r="D6498" i="1"/>
  <c r="C6498" i="1"/>
  <c r="M6497" i="1"/>
  <c r="Q6497" i="1"/>
  <c r="D6497" i="1"/>
  <c r="C6497" i="1"/>
  <c r="M6496" i="1"/>
  <c r="Q6496" i="1"/>
  <c r="D6496" i="1"/>
  <c r="C6496" i="1"/>
  <c r="M6495" i="1"/>
  <c r="Q6495" i="1"/>
  <c r="D6495" i="1"/>
  <c r="C6495" i="1"/>
  <c r="M6494" i="1"/>
  <c r="Q6494" i="1"/>
  <c r="D6494" i="1"/>
  <c r="C6494" i="1"/>
  <c r="M6493" i="1"/>
  <c r="Q6493" i="1"/>
  <c r="D6493" i="1"/>
  <c r="C6493" i="1"/>
  <c r="M6492" i="1"/>
  <c r="Q6492" i="1"/>
  <c r="D6492" i="1"/>
  <c r="C6492" i="1"/>
  <c r="M6491" i="1"/>
  <c r="Q6491" i="1"/>
  <c r="D6491" i="1"/>
  <c r="C6491" i="1"/>
  <c r="M6490" i="1"/>
  <c r="Q6490" i="1"/>
  <c r="D6490" i="1"/>
  <c r="C6490" i="1"/>
  <c r="M6489" i="1"/>
  <c r="Q6489" i="1"/>
  <c r="D6489" i="1"/>
  <c r="C6489" i="1"/>
  <c r="M6488" i="1"/>
  <c r="Q6488" i="1"/>
  <c r="D6488" i="1"/>
  <c r="C6488" i="1"/>
  <c r="M6487" i="1"/>
  <c r="Q6487" i="1"/>
  <c r="D6487" i="1"/>
  <c r="C6487" i="1"/>
  <c r="M6486" i="1"/>
  <c r="Q6486" i="1"/>
  <c r="D6486" i="1"/>
  <c r="C6486" i="1"/>
  <c r="M6485" i="1"/>
  <c r="Q6485" i="1"/>
  <c r="D6485" i="1"/>
  <c r="C6485" i="1"/>
  <c r="M6484" i="1"/>
  <c r="Q6484" i="1"/>
  <c r="D6484" i="1"/>
  <c r="C6484" i="1"/>
  <c r="M6483" i="1"/>
  <c r="Q6483" i="1"/>
  <c r="D6483" i="1"/>
  <c r="C6483" i="1"/>
  <c r="M6482" i="1"/>
  <c r="Q6482" i="1"/>
  <c r="D6482" i="1"/>
  <c r="C6482" i="1"/>
  <c r="M6481" i="1"/>
  <c r="Q6481" i="1"/>
  <c r="D6481" i="1"/>
  <c r="C6481" i="1"/>
  <c r="M6480" i="1"/>
  <c r="Q6480" i="1"/>
  <c r="D6480" i="1"/>
  <c r="C6480" i="1"/>
  <c r="M6479" i="1"/>
  <c r="Q6479" i="1"/>
  <c r="D6479" i="1"/>
  <c r="C6479" i="1"/>
  <c r="M6478" i="1"/>
  <c r="Q6478" i="1"/>
  <c r="D6478" i="1"/>
  <c r="C6478" i="1"/>
  <c r="M6477" i="1"/>
  <c r="Q6477" i="1"/>
  <c r="D6477" i="1"/>
  <c r="C6477" i="1"/>
  <c r="M6476" i="1"/>
  <c r="Q6476" i="1"/>
  <c r="D6476" i="1"/>
  <c r="C6476" i="1"/>
  <c r="M6475" i="1"/>
  <c r="Q6475" i="1"/>
  <c r="D6475" i="1"/>
  <c r="C6475" i="1"/>
  <c r="M6474" i="1"/>
  <c r="Q6474" i="1"/>
  <c r="D6474" i="1"/>
  <c r="C6474" i="1"/>
  <c r="M6473" i="1"/>
  <c r="Q6473" i="1"/>
  <c r="D6473" i="1"/>
  <c r="C6473" i="1"/>
  <c r="M6472" i="1"/>
  <c r="Q6472" i="1"/>
  <c r="D6472" i="1"/>
  <c r="C6472" i="1"/>
  <c r="M6471" i="1"/>
  <c r="Q6471" i="1"/>
  <c r="D6471" i="1"/>
  <c r="C6471" i="1"/>
  <c r="M6470" i="1"/>
  <c r="Q6470" i="1"/>
  <c r="D6470" i="1"/>
  <c r="C6470" i="1"/>
  <c r="M6469" i="1"/>
  <c r="Q6469" i="1"/>
  <c r="D6469" i="1"/>
  <c r="C6469" i="1"/>
  <c r="M6468" i="1"/>
  <c r="Q6468" i="1"/>
  <c r="D6468" i="1"/>
  <c r="C6468" i="1"/>
  <c r="M6467" i="1"/>
  <c r="Q6467" i="1"/>
  <c r="D6467" i="1"/>
  <c r="C6467" i="1"/>
  <c r="M6466" i="1"/>
  <c r="Q6466" i="1"/>
  <c r="D6466" i="1"/>
  <c r="C6466" i="1"/>
  <c r="M6465" i="1"/>
  <c r="Q6465" i="1"/>
  <c r="D6465" i="1"/>
  <c r="C6465" i="1"/>
  <c r="M6464" i="1"/>
  <c r="Q6464" i="1"/>
  <c r="D6464" i="1"/>
  <c r="C6464" i="1"/>
  <c r="M6463" i="1"/>
  <c r="Q6463" i="1"/>
  <c r="D6463" i="1"/>
  <c r="C6463" i="1"/>
  <c r="M6462" i="1"/>
  <c r="Q6462" i="1"/>
  <c r="D6462" i="1"/>
  <c r="C6462" i="1"/>
  <c r="M6461" i="1"/>
  <c r="Q6461" i="1"/>
  <c r="D6461" i="1"/>
  <c r="C6461" i="1"/>
  <c r="M6460" i="1"/>
  <c r="Q6460" i="1"/>
  <c r="D6460" i="1"/>
  <c r="C6460" i="1"/>
  <c r="M6459" i="1"/>
  <c r="Q6459" i="1"/>
  <c r="D6459" i="1"/>
  <c r="C6459" i="1"/>
  <c r="M6458" i="1"/>
  <c r="Q6458" i="1"/>
  <c r="D6458" i="1"/>
  <c r="C6458" i="1"/>
  <c r="M6457" i="1"/>
  <c r="Q6457" i="1"/>
  <c r="D6457" i="1"/>
  <c r="C6457" i="1"/>
  <c r="M6456" i="1"/>
  <c r="Q6456" i="1"/>
  <c r="D6456" i="1"/>
  <c r="C6456" i="1"/>
  <c r="M6455" i="1"/>
  <c r="Q6455" i="1"/>
  <c r="D6455" i="1"/>
  <c r="C6455" i="1"/>
  <c r="M6454" i="1"/>
  <c r="Q6454" i="1"/>
  <c r="D6454" i="1"/>
  <c r="C6454" i="1"/>
  <c r="M6453" i="1"/>
  <c r="Q6453" i="1"/>
  <c r="D6453" i="1"/>
  <c r="C6453" i="1"/>
  <c r="M6452" i="1"/>
  <c r="Q6452" i="1"/>
  <c r="D6452" i="1"/>
  <c r="C6452" i="1"/>
  <c r="M6451" i="1"/>
  <c r="Q6451" i="1"/>
  <c r="D6451" i="1"/>
  <c r="C6451" i="1"/>
  <c r="M6450" i="1"/>
  <c r="Q6450" i="1"/>
  <c r="D6450" i="1"/>
  <c r="C6450" i="1"/>
  <c r="M6449" i="1"/>
  <c r="Q6449" i="1"/>
  <c r="D6449" i="1"/>
  <c r="C6449" i="1"/>
  <c r="M6448" i="1"/>
  <c r="Q6448" i="1"/>
  <c r="D6448" i="1"/>
  <c r="C6448" i="1"/>
  <c r="M6447" i="1"/>
  <c r="Q6447" i="1"/>
  <c r="D6447" i="1"/>
  <c r="C6447" i="1"/>
  <c r="M6446" i="1"/>
  <c r="Q6446" i="1"/>
  <c r="D6446" i="1"/>
  <c r="C6446" i="1"/>
  <c r="M6445" i="1"/>
  <c r="Q6445" i="1"/>
  <c r="D6445" i="1"/>
  <c r="C6445" i="1"/>
  <c r="M6444" i="1"/>
  <c r="Q6444" i="1"/>
  <c r="D6444" i="1"/>
  <c r="C6444" i="1"/>
  <c r="M6443" i="1"/>
  <c r="Q6443" i="1"/>
  <c r="D6443" i="1"/>
  <c r="C6443" i="1"/>
  <c r="M6442" i="1"/>
  <c r="Q6442" i="1"/>
  <c r="D6442" i="1"/>
  <c r="C6442" i="1"/>
  <c r="M6441" i="1"/>
  <c r="Q6441" i="1"/>
  <c r="D6441" i="1"/>
  <c r="C6441" i="1"/>
  <c r="M6440" i="1"/>
  <c r="Q6440" i="1"/>
  <c r="D6440" i="1"/>
  <c r="C6440" i="1"/>
  <c r="M6439" i="1"/>
  <c r="Q6439" i="1"/>
  <c r="D6439" i="1"/>
  <c r="C6439" i="1"/>
  <c r="M6438" i="1"/>
  <c r="Q6438" i="1"/>
  <c r="D6438" i="1"/>
  <c r="C6438" i="1"/>
  <c r="M6437" i="1"/>
  <c r="Q6437" i="1"/>
  <c r="D6437" i="1"/>
  <c r="C6437" i="1"/>
  <c r="M6436" i="1"/>
  <c r="Q6436" i="1"/>
  <c r="D6436" i="1"/>
  <c r="C6436" i="1"/>
  <c r="M6435" i="1"/>
  <c r="Q6435" i="1"/>
  <c r="D6435" i="1"/>
  <c r="C6435" i="1"/>
  <c r="M6434" i="1"/>
  <c r="Q6434" i="1"/>
  <c r="D6434" i="1"/>
  <c r="C6434" i="1"/>
  <c r="M6433" i="1"/>
  <c r="Q6433" i="1"/>
  <c r="D6433" i="1"/>
  <c r="C6433" i="1"/>
  <c r="M6432" i="1"/>
  <c r="Q6432" i="1"/>
  <c r="D6432" i="1"/>
  <c r="C6432" i="1"/>
  <c r="M6431" i="1"/>
  <c r="Q6431" i="1"/>
  <c r="D6431" i="1"/>
  <c r="C6431" i="1"/>
  <c r="M6430" i="1"/>
  <c r="Q6430" i="1"/>
  <c r="D6430" i="1"/>
  <c r="C6430" i="1"/>
  <c r="M6429" i="1"/>
  <c r="Q6429" i="1"/>
  <c r="D6429" i="1"/>
  <c r="C6429" i="1"/>
  <c r="M6428" i="1"/>
  <c r="Q6428" i="1"/>
  <c r="D6428" i="1"/>
  <c r="C6428" i="1"/>
  <c r="M6427" i="1"/>
  <c r="Q6427" i="1"/>
  <c r="D6427" i="1"/>
  <c r="C6427" i="1"/>
  <c r="M6426" i="1"/>
  <c r="Q6426" i="1"/>
  <c r="D6426" i="1"/>
  <c r="C6426" i="1"/>
  <c r="M6425" i="1"/>
  <c r="Q6425" i="1"/>
  <c r="D6425" i="1"/>
  <c r="C6425" i="1"/>
  <c r="M6424" i="1"/>
  <c r="Q6424" i="1"/>
  <c r="D6424" i="1"/>
  <c r="C6424" i="1"/>
  <c r="M6423" i="1"/>
  <c r="Q6423" i="1"/>
  <c r="D6423" i="1"/>
  <c r="C6423" i="1"/>
  <c r="M6422" i="1"/>
  <c r="Q6422" i="1"/>
  <c r="D6422" i="1"/>
  <c r="C6422" i="1"/>
  <c r="M6421" i="1"/>
  <c r="Q6421" i="1"/>
  <c r="D6421" i="1"/>
  <c r="C6421" i="1"/>
  <c r="M6420" i="1"/>
  <c r="Q6420" i="1"/>
  <c r="D6420" i="1"/>
  <c r="C6420" i="1"/>
  <c r="M6419" i="1"/>
  <c r="Q6419" i="1"/>
  <c r="D6419" i="1"/>
  <c r="C6419" i="1"/>
  <c r="M6418" i="1"/>
  <c r="Q6418" i="1"/>
  <c r="D6418" i="1"/>
  <c r="C6418" i="1"/>
  <c r="M6417" i="1"/>
  <c r="Q6417" i="1"/>
  <c r="D6417" i="1"/>
  <c r="C6417" i="1"/>
  <c r="M6416" i="1"/>
  <c r="Q6416" i="1"/>
  <c r="D6416" i="1"/>
  <c r="C6416" i="1"/>
  <c r="M6415" i="1"/>
  <c r="Q6415" i="1"/>
  <c r="D6415" i="1"/>
  <c r="C6415" i="1"/>
  <c r="M6414" i="1"/>
  <c r="Q6414" i="1"/>
  <c r="D6414" i="1"/>
  <c r="C6414" i="1"/>
  <c r="M6413" i="1"/>
  <c r="Q6413" i="1"/>
  <c r="D6413" i="1"/>
  <c r="C6413" i="1"/>
  <c r="M6412" i="1"/>
  <c r="Q6412" i="1"/>
  <c r="D6412" i="1"/>
  <c r="C6412" i="1"/>
  <c r="M6411" i="1"/>
  <c r="Q6411" i="1"/>
  <c r="D6411" i="1"/>
  <c r="C6411" i="1"/>
  <c r="M6410" i="1"/>
  <c r="Q6410" i="1"/>
  <c r="D6410" i="1"/>
  <c r="C6410" i="1"/>
  <c r="M6409" i="1"/>
  <c r="Q6409" i="1"/>
  <c r="D6409" i="1"/>
  <c r="C6409" i="1"/>
  <c r="M6408" i="1"/>
  <c r="Q6408" i="1"/>
  <c r="D6408" i="1"/>
  <c r="C6408" i="1"/>
  <c r="M6407" i="1"/>
  <c r="Q6407" i="1"/>
  <c r="D6407" i="1"/>
  <c r="C6407" i="1"/>
  <c r="M6406" i="1"/>
  <c r="Q6406" i="1"/>
  <c r="D6406" i="1"/>
  <c r="C6406" i="1"/>
  <c r="M6405" i="1"/>
  <c r="Q6405" i="1"/>
  <c r="D6405" i="1"/>
  <c r="C6405" i="1"/>
  <c r="M6404" i="1"/>
  <c r="Q6404" i="1"/>
  <c r="D6404" i="1"/>
  <c r="C6404" i="1"/>
  <c r="M6403" i="1"/>
  <c r="Q6403" i="1"/>
  <c r="D6403" i="1"/>
  <c r="C6403" i="1"/>
  <c r="M6402" i="1"/>
  <c r="Q6402" i="1"/>
  <c r="D6402" i="1"/>
  <c r="C6402" i="1"/>
  <c r="M6401" i="1"/>
  <c r="Q6401" i="1"/>
  <c r="D6401" i="1"/>
  <c r="C6401" i="1"/>
  <c r="M6400" i="1"/>
  <c r="Q6400" i="1"/>
  <c r="D6400" i="1"/>
  <c r="C6400" i="1"/>
  <c r="M6399" i="1"/>
  <c r="Q6399" i="1"/>
  <c r="D6399" i="1"/>
  <c r="C6399" i="1"/>
  <c r="M6398" i="1"/>
  <c r="Q6398" i="1"/>
  <c r="D6398" i="1"/>
  <c r="C6398" i="1"/>
  <c r="M6397" i="1"/>
  <c r="Q6397" i="1"/>
  <c r="D6397" i="1"/>
  <c r="C6397" i="1"/>
  <c r="M6396" i="1"/>
  <c r="Q6396" i="1"/>
  <c r="D6396" i="1"/>
  <c r="C6396" i="1"/>
  <c r="M6395" i="1"/>
  <c r="Q6395" i="1"/>
  <c r="D6395" i="1"/>
  <c r="C6395" i="1"/>
  <c r="M6394" i="1"/>
  <c r="Q6394" i="1"/>
  <c r="D6394" i="1"/>
  <c r="C6394" i="1"/>
  <c r="M6393" i="1"/>
  <c r="Q6393" i="1"/>
  <c r="D6393" i="1"/>
  <c r="C6393" i="1"/>
  <c r="M6392" i="1"/>
  <c r="Q6392" i="1"/>
  <c r="D6392" i="1"/>
  <c r="C6392" i="1"/>
  <c r="M6391" i="1"/>
  <c r="Q6391" i="1"/>
  <c r="D6391" i="1"/>
  <c r="C6391" i="1"/>
  <c r="M6390" i="1"/>
  <c r="Q6390" i="1"/>
  <c r="D6390" i="1"/>
  <c r="C6390" i="1"/>
  <c r="M6389" i="1"/>
  <c r="Q6389" i="1"/>
  <c r="D6389" i="1"/>
  <c r="C6389" i="1"/>
  <c r="M6388" i="1"/>
  <c r="Q6388" i="1"/>
  <c r="D6388" i="1"/>
  <c r="C6388" i="1"/>
  <c r="M6387" i="1"/>
  <c r="Q6387" i="1"/>
  <c r="D6387" i="1"/>
  <c r="C6387" i="1"/>
  <c r="M6386" i="1"/>
  <c r="Q6386" i="1"/>
  <c r="D6386" i="1"/>
  <c r="C6386" i="1"/>
  <c r="M6385" i="1"/>
  <c r="Q6385" i="1"/>
  <c r="D6385" i="1"/>
  <c r="C6385" i="1"/>
  <c r="M6384" i="1"/>
  <c r="Q6384" i="1"/>
  <c r="D6384" i="1"/>
  <c r="C6384" i="1"/>
  <c r="M6383" i="1"/>
  <c r="Q6383" i="1"/>
  <c r="D6383" i="1"/>
  <c r="C6383" i="1"/>
  <c r="M6382" i="1"/>
  <c r="Q6382" i="1"/>
  <c r="D6382" i="1"/>
  <c r="C6382" i="1"/>
  <c r="M6381" i="1"/>
  <c r="Q6381" i="1"/>
  <c r="D6381" i="1"/>
  <c r="C6381" i="1"/>
  <c r="M6380" i="1"/>
  <c r="Q6380" i="1"/>
  <c r="D6380" i="1"/>
  <c r="C6380" i="1"/>
  <c r="M6379" i="1"/>
  <c r="Q6379" i="1"/>
  <c r="D6379" i="1"/>
  <c r="C6379" i="1"/>
  <c r="M6378" i="1"/>
  <c r="Q6378" i="1"/>
  <c r="D6378" i="1"/>
  <c r="C6378" i="1"/>
  <c r="M6377" i="1"/>
  <c r="Q6377" i="1"/>
  <c r="D6377" i="1"/>
  <c r="C6377" i="1"/>
  <c r="M6376" i="1"/>
  <c r="Q6376" i="1"/>
  <c r="D6376" i="1"/>
  <c r="C6376" i="1"/>
  <c r="M6375" i="1"/>
  <c r="Q6375" i="1"/>
  <c r="D6375" i="1"/>
  <c r="C6375" i="1"/>
  <c r="M6374" i="1"/>
  <c r="Q6374" i="1"/>
  <c r="D6374" i="1"/>
  <c r="C6374" i="1"/>
  <c r="M6373" i="1"/>
  <c r="Q6373" i="1"/>
  <c r="D6373" i="1"/>
  <c r="C6373" i="1"/>
  <c r="M6372" i="1"/>
  <c r="Q6372" i="1"/>
  <c r="D6372" i="1"/>
  <c r="C6372" i="1"/>
  <c r="M6371" i="1"/>
  <c r="Q6371" i="1"/>
  <c r="D6371" i="1"/>
  <c r="C6371" i="1"/>
  <c r="M6370" i="1"/>
  <c r="Q6370" i="1"/>
  <c r="D6370" i="1"/>
  <c r="C6370" i="1"/>
  <c r="M6369" i="1"/>
  <c r="Q6369" i="1"/>
  <c r="D6369" i="1"/>
  <c r="C6369" i="1"/>
  <c r="M6368" i="1"/>
  <c r="Q6368" i="1"/>
  <c r="D6368" i="1"/>
  <c r="C6368" i="1"/>
  <c r="M6367" i="1"/>
  <c r="Q6367" i="1"/>
  <c r="D6367" i="1"/>
  <c r="C6367" i="1"/>
  <c r="M6366" i="1"/>
  <c r="Q6366" i="1"/>
  <c r="D6366" i="1"/>
  <c r="C6366" i="1"/>
  <c r="M6365" i="1"/>
  <c r="Q6365" i="1"/>
  <c r="D6365" i="1"/>
  <c r="C6365" i="1"/>
  <c r="M6364" i="1"/>
  <c r="Q6364" i="1"/>
  <c r="D6364" i="1"/>
  <c r="C6364" i="1"/>
  <c r="M6363" i="1"/>
  <c r="Q6363" i="1"/>
  <c r="D6363" i="1"/>
  <c r="C6363" i="1"/>
  <c r="M6362" i="1"/>
  <c r="Q6362" i="1"/>
  <c r="D6362" i="1"/>
  <c r="C6362" i="1"/>
  <c r="M6361" i="1"/>
  <c r="Q6361" i="1"/>
  <c r="D6361" i="1"/>
  <c r="C6361" i="1"/>
  <c r="M6360" i="1"/>
  <c r="Q6360" i="1"/>
  <c r="D6360" i="1"/>
  <c r="C6360" i="1"/>
  <c r="M6359" i="1"/>
  <c r="Q6359" i="1"/>
  <c r="D6359" i="1"/>
  <c r="C6359" i="1"/>
  <c r="M6358" i="1"/>
  <c r="Q6358" i="1"/>
  <c r="D6358" i="1"/>
  <c r="C6358" i="1"/>
  <c r="M6357" i="1"/>
  <c r="Q6357" i="1"/>
  <c r="D6357" i="1"/>
  <c r="C6357" i="1"/>
  <c r="M6356" i="1"/>
  <c r="Q6356" i="1"/>
  <c r="D6356" i="1"/>
  <c r="C6356" i="1"/>
  <c r="M6355" i="1"/>
  <c r="Q6355" i="1"/>
  <c r="D6355" i="1"/>
  <c r="C6355" i="1"/>
  <c r="M6354" i="1"/>
  <c r="Q6354" i="1"/>
  <c r="D6354" i="1"/>
  <c r="C6354" i="1"/>
  <c r="M6353" i="1"/>
  <c r="Q6353" i="1"/>
  <c r="D6353" i="1"/>
  <c r="C6353" i="1"/>
  <c r="M6352" i="1"/>
  <c r="Q6352" i="1"/>
  <c r="D6352" i="1"/>
  <c r="C6352" i="1"/>
  <c r="M6351" i="1"/>
  <c r="Q6351" i="1"/>
  <c r="D6351" i="1"/>
  <c r="C6351" i="1"/>
  <c r="M6350" i="1"/>
  <c r="Q6350" i="1"/>
  <c r="D6350" i="1"/>
  <c r="C6350" i="1"/>
  <c r="M6349" i="1"/>
  <c r="Q6349" i="1"/>
  <c r="D6349" i="1"/>
  <c r="C6349" i="1"/>
  <c r="M6348" i="1"/>
  <c r="Q6348" i="1"/>
  <c r="D6348" i="1"/>
  <c r="C6348" i="1"/>
  <c r="M6347" i="1"/>
  <c r="Q6347" i="1"/>
  <c r="D6347" i="1"/>
  <c r="C6347" i="1"/>
  <c r="M6346" i="1"/>
  <c r="Q6346" i="1"/>
  <c r="D6346" i="1"/>
  <c r="C6346" i="1"/>
  <c r="M6345" i="1"/>
  <c r="Q6345" i="1"/>
  <c r="D6345" i="1"/>
  <c r="C6345" i="1"/>
  <c r="M6344" i="1"/>
  <c r="Q6344" i="1"/>
  <c r="D6344" i="1"/>
  <c r="C6344" i="1"/>
  <c r="M6343" i="1"/>
  <c r="Q6343" i="1"/>
  <c r="D6343" i="1"/>
  <c r="C6343" i="1"/>
  <c r="M6342" i="1"/>
  <c r="Q6342" i="1"/>
  <c r="D6342" i="1"/>
  <c r="C6342" i="1"/>
  <c r="M6341" i="1"/>
  <c r="Q6341" i="1"/>
  <c r="D6341" i="1"/>
  <c r="C6341" i="1"/>
  <c r="M6340" i="1"/>
  <c r="Q6340" i="1"/>
  <c r="D6340" i="1"/>
  <c r="C6340" i="1"/>
  <c r="M6339" i="1"/>
  <c r="Q6339" i="1"/>
  <c r="D6339" i="1"/>
  <c r="C6339" i="1"/>
  <c r="M6338" i="1"/>
  <c r="Q6338" i="1"/>
  <c r="D6338" i="1"/>
  <c r="C6338" i="1"/>
  <c r="M6337" i="1"/>
  <c r="Q6337" i="1"/>
  <c r="D6337" i="1"/>
  <c r="C6337" i="1"/>
  <c r="M6336" i="1"/>
  <c r="Q6336" i="1"/>
  <c r="D6336" i="1"/>
  <c r="C6336" i="1"/>
  <c r="M6335" i="1"/>
  <c r="Q6335" i="1"/>
  <c r="D6335" i="1"/>
  <c r="C6335" i="1"/>
  <c r="M6334" i="1"/>
  <c r="Q6334" i="1"/>
  <c r="D6334" i="1"/>
  <c r="C6334" i="1"/>
  <c r="M6333" i="1"/>
  <c r="Q6333" i="1"/>
  <c r="D6333" i="1"/>
  <c r="C6333" i="1"/>
  <c r="M6332" i="1"/>
  <c r="Q6332" i="1"/>
  <c r="D6332" i="1"/>
  <c r="C6332" i="1"/>
  <c r="M6331" i="1"/>
  <c r="Q6331" i="1"/>
  <c r="D6331" i="1"/>
  <c r="C6331" i="1"/>
  <c r="M6330" i="1"/>
  <c r="Q6330" i="1"/>
  <c r="D6330" i="1"/>
  <c r="C6330" i="1"/>
  <c r="M6329" i="1"/>
  <c r="Q6329" i="1"/>
  <c r="D6329" i="1"/>
  <c r="C6329" i="1"/>
  <c r="M6328" i="1"/>
  <c r="Q6328" i="1"/>
  <c r="D6328" i="1"/>
  <c r="C6328" i="1"/>
  <c r="M6327" i="1"/>
  <c r="Q6327" i="1"/>
  <c r="D6327" i="1"/>
  <c r="C6327" i="1"/>
  <c r="M6326" i="1"/>
  <c r="Q6326" i="1"/>
  <c r="D6326" i="1"/>
  <c r="C6326" i="1"/>
  <c r="M6325" i="1"/>
  <c r="Q6325" i="1"/>
  <c r="D6325" i="1"/>
  <c r="C6325" i="1"/>
  <c r="M6324" i="1"/>
  <c r="Q6324" i="1"/>
  <c r="D6324" i="1"/>
  <c r="C6324" i="1"/>
  <c r="M6323" i="1"/>
  <c r="Q6323" i="1"/>
  <c r="D6323" i="1"/>
  <c r="C6323" i="1"/>
  <c r="M6322" i="1"/>
  <c r="Q6322" i="1"/>
  <c r="D6322" i="1"/>
  <c r="C6322" i="1"/>
  <c r="M6321" i="1"/>
  <c r="Q6321" i="1"/>
  <c r="D6321" i="1"/>
  <c r="C6321" i="1"/>
  <c r="M6320" i="1"/>
  <c r="Q6320" i="1"/>
  <c r="D6320" i="1"/>
  <c r="C6320" i="1"/>
  <c r="M6319" i="1"/>
  <c r="Q6319" i="1"/>
  <c r="D6319" i="1"/>
  <c r="C6319" i="1"/>
  <c r="M6318" i="1"/>
  <c r="Q6318" i="1"/>
  <c r="D6318" i="1"/>
  <c r="C6318" i="1"/>
  <c r="M6317" i="1"/>
  <c r="Q6317" i="1"/>
  <c r="D6317" i="1"/>
  <c r="C6317" i="1"/>
  <c r="M6316" i="1"/>
  <c r="Q6316" i="1"/>
  <c r="D6316" i="1"/>
  <c r="C6316" i="1"/>
  <c r="M6315" i="1"/>
  <c r="Q6315" i="1"/>
  <c r="D6315" i="1"/>
  <c r="C6315" i="1"/>
  <c r="M6314" i="1"/>
  <c r="Q6314" i="1"/>
  <c r="D6314" i="1"/>
  <c r="C6314" i="1"/>
  <c r="M6313" i="1"/>
  <c r="Q6313" i="1"/>
  <c r="D6313" i="1"/>
  <c r="C6313" i="1"/>
  <c r="M6312" i="1"/>
  <c r="Q6312" i="1"/>
  <c r="D6312" i="1"/>
  <c r="C6312" i="1"/>
  <c r="M6311" i="1"/>
  <c r="Q6311" i="1"/>
  <c r="D6311" i="1"/>
  <c r="C6311" i="1"/>
  <c r="M6310" i="1"/>
  <c r="Q6310" i="1"/>
  <c r="D6310" i="1"/>
  <c r="C6310" i="1"/>
  <c r="M6309" i="1"/>
  <c r="Q6309" i="1"/>
  <c r="D6309" i="1"/>
  <c r="C6309" i="1"/>
  <c r="M6308" i="1"/>
  <c r="Q6308" i="1"/>
  <c r="D6308" i="1"/>
  <c r="C6308" i="1"/>
  <c r="M6307" i="1"/>
  <c r="Q6307" i="1"/>
  <c r="D6307" i="1"/>
  <c r="C6307" i="1"/>
  <c r="M6306" i="1"/>
  <c r="Q6306" i="1"/>
  <c r="D6306" i="1"/>
  <c r="C6306" i="1"/>
  <c r="M6305" i="1"/>
  <c r="Q6305" i="1"/>
  <c r="D6305" i="1"/>
  <c r="C6305" i="1"/>
  <c r="M6304" i="1"/>
  <c r="Q6304" i="1"/>
  <c r="D6304" i="1"/>
  <c r="C6304" i="1"/>
  <c r="M6303" i="1"/>
  <c r="Q6303" i="1"/>
  <c r="D6303" i="1"/>
  <c r="C6303" i="1"/>
  <c r="M6302" i="1"/>
  <c r="Q6302" i="1"/>
  <c r="D6302" i="1"/>
  <c r="C6302" i="1"/>
  <c r="M6301" i="1"/>
  <c r="Q6301" i="1"/>
  <c r="D6301" i="1"/>
  <c r="C6301" i="1"/>
  <c r="M6300" i="1"/>
  <c r="Q6300" i="1"/>
  <c r="D6300" i="1"/>
  <c r="C6300" i="1"/>
  <c r="M6299" i="1"/>
  <c r="Q6299" i="1"/>
  <c r="D6299" i="1"/>
  <c r="C6299" i="1"/>
  <c r="M6298" i="1"/>
  <c r="Q6298" i="1"/>
  <c r="D6298" i="1"/>
  <c r="C6298" i="1"/>
  <c r="M6297" i="1"/>
  <c r="Q6297" i="1"/>
  <c r="D6297" i="1"/>
  <c r="C6297" i="1"/>
  <c r="M6296" i="1"/>
  <c r="Q6296" i="1"/>
  <c r="D6296" i="1"/>
  <c r="C6296" i="1"/>
  <c r="M6295" i="1"/>
  <c r="Q6295" i="1"/>
  <c r="D6295" i="1"/>
  <c r="C6295" i="1"/>
  <c r="M6294" i="1"/>
  <c r="Q6294" i="1"/>
  <c r="D6294" i="1"/>
  <c r="C6294" i="1"/>
  <c r="M6293" i="1"/>
  <c r="Q6293" i="1"/>
  <c r="D6293" i="1"/>
  <c r="C6293" i="1"/>
  <c r="M6292" i="1"/>
  <c r="Q6292" i="1"/>
  <c r="D6292" i="1"/>
  <c r="C6292" i="1"/>
  <c r="M6291" i="1"/>
  <c r="Q6291" i="1"/>
  <c r="D6291" i="1"/>
  <c r="C6291" i="1"/>
  <c r="M6290" i="1"/>
  <c r="Q6290" i="1"/>
  <c r="D6290" i="1"/>
  <c r="C6290" i="1"/>
  <c r="M6289" i="1"/>
  <c r="Q6289" i="1"/>
  <c r="D6289" i="1"/>
  <c r="C6289" i="1"/>
  <c r="M6288" i="1"/>
  <c r="Q6288" i="1"/>
  <c r="D6288" i="1"/>
  <c r="C6288" i="1"/>
  <c r="M6287" i="1"/>
  <c r="Q6287" i="1"/>
  <c r="D6287" i="1"/>
  <c r="C6287" i="1"/>
  <c r="M6286" i="1"/>
  <c r="Q6286" i="1"/>
  <c r="D6286" i="1"/>
  <c r="C6286" i="1"/>
  <c r="M6285" i="1"/>
  <c r="Q6285" i="1"/>
  <c r="D6285" i="1"/>
  <c r="C6285" i="1"/>
  <c r="M6284" i="1"/>
  <c r="Q6284" i="1"/>
  <c r="D6284" i="1"/>
  <c r="C6284" i="1"/>
  <c r="M6283" i="1"/>
  <c r="Q6283" i="1"/>
  <c r="D6283" i="1"/>
  <c r="C6283" i="1"/>
  <c r="M6282" i="1"/>
  <c r="Q6282" i="1"/>
  <c r="D6282" i="1"/>
  <c r="C6282" i="1"/>
  <c r="M6281" i="1"/>
  <c r="Q6281" i="1"/>
  <c r="D6281" i="1"/>
  <c r="C6281" i="1"/>
  <c r="M6280" i="1"/>
  <c r="Q6280" i="1"/>
  <c r="D6280" i="1"/>
  <c r="C6280" i="1"/>
  <c r="M6279" i="1"/>
  <c r="Q6279" i="1"/>
  <c r="D6279" i="1"/>
  <c r="C6279" i="1"/>
  <c r="M6278" i="1"/>
  <c r="Q6278" i="1"/>
  <c r="D6278" i="1"/>
  <c r="C6278" i="1"/>
  <c r="M6277" i="1"/>
  <c r="Q6277" i="1"/>
  <c r="D6277" i="1"/>
  <c r="C6277" i="1"/>
  <c r="M6276" i="1"/>
  <c r="Q6276" i="1"/>
  <c r="D6276" i="1"/>
  <c r="C6276" i="1"/>
  <c r="M6275" i="1"/>
  <c r="Q6275" i="1"/>
  <c r="D6275" i="1"/>
  <c r="C6275" i="1"/>
  <c r="M6274" i="1"/>
  <c r="Q6274" i="1"/>
  <c r="D6274" i="1"/>
  <c r="C6274" i="1"/>
  <c r="M6273" i="1"/>
  <c r="Q6273" i="1"/>
  <c r="D6273" i="1"/>
  <c r="C6273" i="1"/>
  <c r="M6272" i="1"/>
  <c r="Q6272" i="1"/>
  <c r="D6272" i="1"/>
  <c r="C6272" i="1"/>
  <c r="M6271" i="1"/>
  <c r="Q6271" i="1"/>
  <c r="D6271" i="1"/>
  <c r="C6271" i="1"/>
  <c r="M6270" i="1"/>
  <c r="Q6270" i="1"/>
  <c r="D6270" i="1"/>
  <c r="C6270" i="1"/>
  <c r="M6269" i="1"/>
  <c r="Q6269" i="1"/>
  <c r="D6269" i="1"/>
  <c r="C6269" i="1"/>
  <c r="M6268" i="1"/>
  <c r="Q6268" i="1"/>
  <c r="D6268" i="1"/>
  <c r="C6268" i="1"/>
  <c r="M6267" i="1"/>
  <c r="Q6267" i="1"/>
  <c r="D6267" i="1"/>
  <c r="C6267" i="1"/>
  <c r="M6266" i="1"/>
  <c r="Q6266" i="1"/>
  <c r="D6266" i="1"/>
  <c r="C6266" i="1"/>
  <c r="M6265" i="1"/>
  <c r="Q6265" i="1"/>
  <c r="D6265" i="1"/>
  <c r="C6265" i="1"/>
  <c r="M6264" i="1"/>
  <c r="Q6264" i="1"/>
  <c r="D6264" i="1"/>
  <c r="C6264" i="1"/>
  <c r="M6263" i="1"/>
  <c r="Q6263" i="1"/>
  <c r="D6263" i="1"/>
  <c r="C6263" i="1"/>
  <c r="M6262" i="1"/>
  <c r="Q6262" i="1"/>
  <c r="D6262" i="1"/>
  <c r="C6262" i="1"/>
  <c r="M6261" i="1"/>
  <c r="Q6261" i="1"/>
  <c r="D6261" i="1"/>
  <c r="C6261" i="1"/>
  <c r="M6260" i="1"/>
  <c r="Q6260" i="1"/>
  <c r="D6260" i="1"/>
  <c r="C6260" i="1"/>
  <c r="M6259" i="1"/>
  <c r="Q6259" i="1"/>
  <c r="D6259" i="1"/>
  <c r="C6259" i="1"/>
  <c r="M6258" i="1"/>
  <c r="Q6258" i="1"/>
  <c r="D6258" i="1"/>
  <c r="C6258" i="1"/>
  <c r="M6257" i="1"/>
  <c r="Q6257" i="1"/>
  <c r="D6257" i="1"/>
  <c r="C6257" i="1"/>
  <c r="M6256" i="1"/>
  <c r="Q6256" i="1"/>
  <c r="D6256" i="1"/>
  <c r="C6256" i="1"/>
  <c r="M6255" i="1"/>
  <c r="Q6255" i="1"/>
  <c r="D6255" i="1"/>
  <c r="C6255" i="1"/>
  <c r="M6254" i="1"/>
  <c r="Q6254" i="1"/>
  <c r="D6254" i="1"/>
  <c r="C6254" i="1"/>
  <c r="M6253" i="1"/>
  <c r="Q6253" i="1"/>
  <c r="D6253" i="1"/>
  <c r="C6253" i="1"/>
  <c r="M6252" i="1"/>
  <c r="Q6252" i="1"/>
  <c r="D6252" i="1"/>
  <c r="C6252" i="1"/>
  <c r="M6251" i="1"/>
  <c r="Q6251" i="1"/>
  <c r="D6251" i="1"/>
  <c r="C6251" i="1"/>
  <c r="M6250" i="1"/>
  <c r="Q6250" i="1"/>
  <c r="D6250" i="1"/>
  <c r="C6250" i="1"/>
  <c r="M6249" i="1"/>
  <c r="Q6249" i="1"/>
  <c r="D6249" i="1"/>
  <c r="C6249" i="1"/>
  <c r="M6248" i="1"/>
  <c r="Q6248" i="1"/>
  <c r="D6248" i="1"/>
  <c r="C6248" i="1"/>
  <c r="M6247" i="1"/>
  <c r="Q6247" i="1"/>
  <c r="D6247" i="1"/>
  <c r="C6247" i="1"/>
  <c r="M6246" i="1"/>
  <c r="Q6246" i="1"/>
  <c r="D6246" i="1"/>
  <c r="C6246" i="1"/>
  <c r="M6245" i="1"/>
  <c r="Q6245" i="1"/>
  <c r="D6245" i="1"/>
  <c r="C6245" i="1"/>
  <c r="M6244" i="1"/>
  <c r="Q6244" i="1"/>
  <c r="D6244" i="1"/>
  <c r="C6244" i="1"/>
  <c r="M6243" i="1"/>
  <c r="Q6243" i="1"/>
  <c r="D6243" i="1"/>
  <c r="C6243" i="1"/>
  <c r="M6242" i="1"/>
  <c r="Q6242" i="1"/>
  <c r="D6242" i="1"/>
  <c r="C6242" i="1"/>
  <c r="M6241" i="1"/>
  <c r="Q6241" i="1"/>
  <c r="D6241" i="1"/>
  <c r="C6241" i="1"/>
  <c r="M6240" i="1"/>
  <c r="Q6240" i="1"/>
  <c r="D6240" i="1"/>
  <c r="C6240" i="1"/>
  <c r="M6239" i="1"/>
  <c r="Q6239" i="1"/>
  <c r="D6239" i="1"/>
  <c r="C6239" i="1"/>
  <c r="M6238" i="1"/>
  <c r="Q6238" i="1"/>
  <c r="D6238" i="1"/>
  <c r="C6238" i="1"/>
  <c r="M6237" i="1"/>
  <c r="Q6237" i="1"/>
  <c r="D6237" i="1"/>
  <c r="C6237" i="1"/>
  <c r="M6236" i="1"/>
  <c r="Q6236" i="1"/>
  <c r="D6236" i="1"/>
  <c r="C6236" i="1"/>
  <c r="M6235" i="1"/>
  <c r="Q6235" i="1"/>
  <c r="D6235" i="1"/>
  <c r="C6235" i="1"/>
  <c r="M6234" i="1"/>
  <c r="Q6234" i="1"/>
  <c r="D6234" i="1"/>
  <c r="C6234" i="1"/>
  <c r="M6233" i="1"/>
  <c r="Q6233" i="1"/>
  <c r="D6233" i="1"/>
  <c r="C6233" i="1"/>
  <c r="M6232" i="1"/>
  <c r="Q6232" i="1"/>
  <c r="D6232" i="1"/>
  <c r="C6232" i="1"/>
  <c r="M6231" i="1"/>
  <c r="Q6231" i="1"/>
  <c r="D6231" i="1"/>
  <c r="C6231" i="1"/>
  <c r="M6230" i="1"/>
  <c r="Q6230" i="1"/>
  <c r="D6230" i="1"/>
  <c r="C6230" i="1"/>
  <c r="M6229" i="1"/>
  <c r="Q6229" i="1"/>
  <c r="D6229" i="1"/>
  <c r="C6229" i="1"/>
  <c r="M6228" i="1"/>
  <c r="Q6228" i="1"/>
  <c r="D6228" i="1"/>
  <c r="C6228" i="1"/>
  <c r="M6227" i="1"/>
  <c r="Q6227" i="1"/>
  <c r="D6227" i="1"/>
  <c r="C6227" i="1"/>
  <c r="M6226" i="1"/>
  <c r="Q6226" i="1"/>
  <c r="D6226" i="1"/>
  <c r="C6226" i="1"/>
  <c r="M6225" i="1"/>
  <c r="Q6225" i="1"/>
  <c r="D6225" i="1"/>
  <c r="C6225" i="1"/>
  <c r="M6224" i="1"/>
  <c r="Q6224" i="1"/>
  <c r="D6224" i="1"/>
  <c r="C6224" i="1"/>
  <c r="M6223" i="1"/>
  <c r="Q6223" i="1"/>
  <c r="D6223" i="1"/>
  <c r="C6223" i="1"/>
  <c r="M6222" i="1"/>
  <c r="Q6222" i="1"/>
  <c r="D6222" i="1"/>
  <c r="C6222" i="1"/>
  <c r="M6221" i="1"/>
  <c r="Q6221" i="1"/>
  <c r="D6221" i="1"/>
  <c r="C6221" i="1"/>
  <c r="M6220" i="1"/>
  <c r="Q6220" i="1"/>
  <c r="D6220" i="1"/>
  <c r="C6220" i="1"/>
  <c r="M6219" i="1"/>
  <c r="Q6219" i="1"/>
  <c r="D6219" i="1"/>
  <c r="C6219" i="1"/>
  <c r="M6218" i="1"/>
  <c r="Q6218" i="1"/>
  <c r="D6218" i="1"/>
  <c r="C6218" i="1"/>
  <c r="M6217" i="1"/>
  <c r="Q6217" i="1"/>
  <c r="D6217" i="1"/>
  <c r="C6217" i="1"/>
  <c r="M6216" i="1"/>
  <c r="Q6216" i="1"/>
  <c r="D6216" i="1"/>
  <c r="C6216" i="1"/>
  <c r="M6215" i="1"/>
  <c r="Q6215" i="1"/>
  <c r="D6215" i="1"/>
  <c r="C6215" i="1"/>
  <c r="M6214" i="1"/>
  <c r="Q6214" i="1"/>
  <c r="D6214" i="1"/>
  <c r="C6214" i="1"/>
  <c r="M6213" i="1"/>
  <c r="Q6213" i="1"/>
  <c r="D6213" i="1"/>
  <c r="C6213" i="1"/>
  <c r="M6212" i="1"/>
  <c r="Q6212" i="1"/>
  <c r="D6212" i="1"/>
  <c r="C6212" i="1"/>
  <c r="M6211" i="1"/>
  <c r="Q6211" i="1"/>
  <c r="D6211" i="1"/>
  <c r="C6211" i="1"/>
  <c r="M6210" i="1"/>
  <c r="Q6210" i="1"/>
  <c r="D6210" i="1"/>
  <c r="C6210" i="1"/>
  <c r="M6209" i="1"/>
  <c r="Q6209" i="1"/>
  <c r="D6209" i="1"/>
  <c r="C6209" i="1"/>
  <c r="M6208" i="1"/>
  <c r="Q6208" i="1"/>
  <c r="D6208" i="1"/>
  <c r="C6208" i="1"/>
  <c r="M6207" i="1"/>
  <c r="Q6207" i="1"/>
  <c r="D6207" i="1"/>
  <c r="C6207" i="1"/>
  <c r="M6206" i="1"/>
  <c r="Q6206" i="1"/>
  <c r="D6206" i="1"/>
  <c r="C6206" i="1"/>
  <c r="M6205" i="1"/>
  <c r="Q6205" i="1"/>
  <c r="D6205" i="1"/>
  <c r="C6205" i="1"/>
  <c r="M6204" i="1"/>
  <c r="Q6204" i="1"/>
  <c r="D6204" i="1"/>
  <c r="C6204" i="1"/>
  <c r="M6203" i="1"/>
  <c r="Q6203" i="1"/>
  <c r="D6203" i="1"/>
  <c r="C6203" i="1"/>
  <c r="M6202" i="1"/>
  <c r="Q6202" i="1"/>
  <c r="D6202" i="1"/>
  <c r="C6202" i="1"/>
  <c r="M6201" i="1"/>
  <c r="Q6201" i="1"/>
  <c r="D6201" i="1"/>
  <c r="C6201" i="1"/>
  <c r="M6200" i="1"/>
  <c r="Q6200" i="1"/>
  <c r="D6200" i="1"/>
  <c r="C6200" i="1"/>
  <c r="M6199" i="1"/>
  <c r="Q6199" i="1"/>
  <c r="D6199" i="1"/>
  <c r="C6199" i="1"/>
  <c r="M6198" i="1"/>
  <c r="Q6198" i="1"/>
  <c r="D6198" i="1"/>
  <c r="C6198" i="1"/>
  <c r="M6197" i="1"/>
  <c r="Q6197" i="1"/>
  <c r="D6197" i="1"/>
  <c r="C6197" i="1"/>
  <c r="M6196" i="1"/>
  <c r="Q6196" i="1"/>
  <c r="D6196" i="1"/>
  <c r="C6196" i="1"/>
  <c r="M6195" i="1"/>
  <c r="Q6195" i="1"/>
  <c r="D6195" i="1"/>
  <c r="C6195" i="1"/>
  <c r="M6194" i="1"/>
  <c r="Q6194" i="1"/>
  <c r="D6194" i="1"/>
  <c r="C6194" i="1"/>
  <c r="M6193" i="1"/>
  <c r="Q6193" i="1"/>
  <c r="D6193" i="1"/>
  <c r="C6193" i="1"/>
  <c r="M6192" i="1"/>
  <c r="Q6192" i="1"/>
  <c r="D6192" i="1"/>
  <c r="C6192" i="1"/>
  <c r="M6191" i="1"/>
  <c r="Q6191" i="1"/>
  <c r="D6191" i="1"/>
  <c r="C6191" i="1"/>
  <c r="M6190" i="1"/>
  <c r="Q6190" i="1"/>
  <c r="D6190" i="1"/>
  <c r="C6190" i="1"/>
  <c r="M6189" i="1"/>
  <c r="Q6189" i="1"/>
  <c r="D6189" i="1"/>
  <c r="C6189" i="1"/>
  <c r="M6188" i="1"/>
  <c r="Q6188" i="1"/>
  <c r="D6188" i="1"/>
  <c r="C6188" i="1"/>
  <c r="M6187" i="1"/>
  <c r="Q6187" i="1"/>
  <c r="D6187" i="1"/>
  <c r="C6187" i="1"/>
  <c r="M6186" i="1"/>
  <c r="Q6186" i="1"/>
  <c r="D6186" i="1"/>
  <c r="C6186" i="1"/>
  <c r="M6185" i="1"/>
  <c r="Q6185" i="1"/>
  <c r="D6185" i="1"/>
  <c r="C6185" i="1"/>
  <c r="M6184" i="1"/>
  <c r="Q6184" i="1"/>
  <c r="D6184" i="1"/>
  <c r="C6184" i="1"/>
  <c r="M6183" i="1"/>
  <c r="Q6183" i="1"/>
  <c r="D6183" i="1"/>
  <c r="C6183" i="1"/>
  <c r="M6182" i="1"/>
  <c r="Q6182" i="1"/>
  <c r="D6182" i="1"/>
  <c r="C6182" i="1"/>
  <c r="M6181" i="1"/>
  <c r="Q6181" i="1"/>
  <c r="D6181" i="1"/>
  <c r="C6181" i="1"/>
  <c r="M6180" i="1"/>
  <c r="Q6180" i="1"/>
  <c r="D6180" i="1"/>
  <c r="C6180" i="1"/>
  <c r="M6179" i="1"/>
  <c r="Q6179" i="1"/>
  <c r="D6179" i="1"/>
  <c r="C6179" i="1"/>
  <c r="M6178" i="1"/>
  <c r="Q6178" i="1"/>
  <c r="D6178" i="1"/>
  <c r="C6178" i="1"/>
  <c r="M6177" i="1"/>
  <c r="Q6177" i="1"/>
  <c r="D6177" i="1"/>
  <c r="C6177" i="1"/>
  <c r="M6176" i="1"/>
  <c r="Q6176" i="1"/>
  <c r="D6176" i="1"/>
  <c r="C6176" i="1"/>
  <c r="M6175" i="1"/>
  <c r="Q6175" i="1"/>
  <c r="D6175" i="1"/>
  <c r="C6175" i="1"/>
  <c r="M6174" i="1"/>
  <c r="Q6174" i="1"/>
  <c r="D6174" i="1"/>
  <c r="C6174" i="1"/>
  <c r="M6173" i="1"/>
  <c r="Q6173" i="1"/>
  <c r="D6173" i="1"/>
  <c r="C6173" i="1"/>
  <c r="M6172" i="1"/>
  <c r="Q6172" i="1"/>
  <c r="D6172" i="1"/>
  <c r="C6172" i="1"/>
  <c r="M6171" i="1"/>
  <c r="Q6171" i="1"/>
  <c r="D6171" i="1"/>
  <c r="C6171" i="1"/>
  <c r="M6170" i="1"/>
  <c r="Q6170" i="1"/>
  <c r="D6170" i="1"/>
  <c r="C6170" i="1"/>
  <c r="M6169" i="1"/>
  <c r="Q6169" i="1"/>
  <c r="D6169" i="1"/>
  <c r="C6169" i="1"/>
  <c r="M6168" i="1"/>
  <c r="Q6168" i="1"/>
  <c r="D6168" i="1"/>
  <c r="C6168" i="1"/>
  <c r="M6167" i="1"/>
  <c r="Q6167" i="1"/>
  <c r="D6167" i="1"/>
  <c r="C6167" i="1"/>
  <c r="M6166" i="1"/>
  <c r="Q6166" i="1"/>
  <c r="D6166" i="1"/>
  <c r="C6166" i="1"/>
  <c r="M6165" i="1"/>
  <c r="Q6165" i="1"/>
  <c r="D6165" i="1"/>
  <c r="C6165" i="1"/>
  <c r="M6164" i="1"/>
  <c r="Q6164" i="1"/>
  <c r="D6164" i="1"/>
  <c r="C6164" i="1"/>
  <c r="M6163" i="1"/>
  <c r="Q6163" i="1"/>
  <c r="D6163" i="1"/>
  <c r="C6163" i="1"/>
  <c r="M6162" i="1"/>
  <c r="Q6162" i="1"/>
  <c r="D6162" i="1"/>
  <c r="C6162" i="1"/>
  <c r="M6161" i="1"/>
  <c r="Q6161" i="1"/>
  <c r="D6161" i="1"/>
  <c r="C6161" i="1"/>
  <c r="M6160" i="1"/>
  <c r="Q6160" i="1"/>
  <c r="D6160" i="1"/>
  <c r="C6160" i="1"/>
  <c r="M6159" i="1"/>
  <c r="Q6159" i="1"/>
  <c r="D6159" i="1"/>
  <c r="C6159" i="1"/>
  <c r="M6158" i="1"/>
  <c r="Q6158" i="1"/>
  <c r="D6158" i="1"/>
  <c r="C6158" i="1"/>
  <c r="M6157" i="1"/>
  <c r="Q6157" i="1"/>
  <c r="D6157" i="1"/>
  <c r="C6157" i="1"/>
  <c r="M6156" i="1"/>
  <c r="Q6156" i="1"/>
  <c r="D6156" i="1"/>
  <c r="C6156" i="1"/>
  <c r="M6155" i="1"/>
  <c r="Q6155" i="1"/>
  <c r="D6155" i="1"/>
  <c r="C6155" i="1"/>
  <c r="M6154" i="1"/>
  <c r="Q6154" i="1"/>
  <c r="D6154" i="1"/>
  <c r="C6154" i="1"/>
  <c r="M6153" i="1"/>
  <c r="Q6153" i="1"/>
  <c r="D6153" i="1"/>
  <c r="C6153" i="1"/>
  <c r="M6152" i="1"/>
  <c r="Q6152" i="1"/>
  <c r="D6152" i="1"/>
  <c r="C6152" i="1"/>
  <c r="M6151" i="1"/>
  <c r="Q6151" i="1"/>
  <c r="D6151" i="1"/>
  <c r="C6151" i="1"/>
  <c r="M6150" i="1"/>
  <c r="Q6150" i="1"/>
  <c r="D6150" i="1"/>
  <c r="C6150" i="1"/>
  <c r="M6149" i="1"/>
  <c r="Q6149" i="1"/>
  <c r="D6149" i="1"/>
  <c r="C6149" i="1"/>
  <c r="M6148" i="1"/>
  <c r="Q6148" i="1"/>
  <c r="D6148" i="1"/>
  <c r="C6148" i="1"/>
  <c r="M6147" i="1"/>
  <c r="Q6147" i="1"/>
  <c r="D6147" i="1"/>
  <c r="C6147" i="1"/>
  <c r="M6146" i="1"/>
  <c r="Q6146" i="1"/>
  <c r="D6146" i="1"/>
  <c r="C6146" i="1"/>
  <c r="M6145" i="1"/>
  <c r="Q6145" i="1"/>
  <c r="D6145" i="1"/>
  <c r="C6145" i="1"/>
  <c r="M6144" i="1"/>
  <c r="Q6144" i="1"/>
  <c r="D6144" i="1"/>
  <c r="C6144" i="1"/>
  <c r="M6143" i="1"/>
  <c r="Q6143" i="1"/>
  <c r="D6143" i="1"/>
  <c r="C6143" i="1"/>
  <c r="M6142" i="1"/>
  <c r="Q6142" i="1"/>
  <c r="D6142" i="1"/>
  <c r="C6142" i="1"/>
  <c r="M6141" i="1"/>
  <c r="Q6141" i="1"/>
  <c r="D6141" i="1"/>
  <c r="C6141" i="1"/>
  <c r="M6140" i="1"/>
  <c r="Q6140" i="1"/>
  <c r="D6140" i="1"/>
  <c r="C6140" i="1"/>
  <c r="M6139" i="1"/>
  <c r="Q6139" i="1"/>
  <c r="D6139" i="1"/>
  <c r="C6139" i="1"/>
  <c r="M6138" i="1"/>
  <c r="Q6138" i="1"/>
  <c r="D6138" i="1"/>
  <c r="C6138" i="1"/>
  <c r="M6137" i="1"/>
  <c r="Q6137" i="1"/>
  <c r="D6137" i="1"/>
  <c r="C6137" i="1"/>
  <c r="M6136" i="1"/>
  <c r="Q6136" i="1"/>
  <c r="D6136" i="1"/>
  <c r="C6136" i="1"/>
  <c r="M6135" i="1"/>
  <c r="Q6135" i="1"/>
  <c r="D6135" i="1"/>
  <c r="C6135" i="1"/>
  <c r="M6134" i="1"/>
  <c r="Q6134" i="1"/>
  <c r="D6134" i="1"/>
  <c r="C6134" i="1"/>
  <c r="M6133" i="1"/>
  <c r="Q6133" i="1"/>
  <c r="D6133" i="1"/>
  <c r="C6133" i="1"/>
  <c r="M6132" i="1"/>
  <c r="Q6132" i="1"/>
  <c r="D6132" i="1"/>
  <c r="C6132" i="1"/>
  <c r="M6131" i="1"/>
  <c r="Q6131" i="1"/>
  <c r="D6131" i="1"/>
  <c r="C6131" i="1"/>
  <c r="M6130" i="1"/>
  <c r="Q6130" i="1"/>
  <c r="D6130" i="1"/>
  <c r="C6130" i="1"/>
  <c r="M6129" i="1"/>
  <c r="Q6129" i="1"/>
  <c r="D6129" i="1"/>
  <c r="C6129" i="1"/>
  <c r="M6128" i="1"/>
  <c r="Q6128" i="1"/>
  <c r="D6128" i="1"/>
  <c r="C6128" i="1"/>
  <c r="M6127" i="1"/>
  <c r="Q6127" i="1"/>
  <c r="D6127" i="1"/>
  <c r="C6127" i="1"/>
  <c r="M6126" i="1"/>
  <c r="Q6126" i="1"/>
  <c r="D6126" i="1"/>
  <c r="C6126" i="1"/>
  <c r="M6125" i="1"/>
  <c r="Q6125" i="1"/>
  <c r="D6125" i="1"/>
  <c r="C6125" i="1"/>
  <c r="M6124" i="1"/>
  <c r="Q6124" i="1"/>
  <c r="D6124" i="1"/>
  <c r="C6124" i="1"/>
  <c r="M6123" i="1"/>
  <c r="Q6123" i="1"/>
  <c r="D6123" i="1"/>
  <c r="C6123" i="1"/>
  <c r="M6122" i="1"/>
  <c r="Q6122" i="1"/>
  <c r="D6122" i="1"/>
  <c r="C6122" i="1"/>
  <c r="M6121" i="1"/>
  <c r="Q6121" i="1"/>
  <c r="D6121" i="1"/>
  <c r="C6121" i="1"/>
  <c r="M6120" i="1"/>
  <c r="Q6120" i="1"/>
  <c r="D6120" i="1"/>
  <c r="C6120" i="1"/>
  <c r="M6119" i="1"/>
  <c r="Q6119" i="1"/>
  <c r="D6119" i="1"/>
  <c r="C6119" i="1"/>
  <c r="M6118" i="1"/>
  <c r="Q6118" i="1"/>
  <c r="D6118" i="1"/>
  <c r="C6118" i="1"/>
  <c r="M6117" i="1"/>
  <c r="Q6117" i="1"/>
  <c r="D6117" i="1"/>
  <c r="C6117" i="1"/>
  <c r="M6116" i="1"/>
  <c r="Q6116" i="1"/>
  <c r="D6116" i="1"/>
  <c r="C6116" i="1"/>
  <c r="M6115" i="1"/>
  <c r="Q6115" i="1"/>
  <c r="D6115" i="1"/>
  <c r="C6115" i="1"/>
  <c r="M6114" i="1"/>
  <c r="Q6114" i="1"/>
  <c r="D6114" i="1"/>
  <c r="C6114" i="1"/>
  <c r="M6113" i="1"/>
  <c r="Q6113" i="1"/>
  <c r="D6113" i="1"/>
  <c r="C6113" i="1"/>
  <c r="M6112" i="1"/>
  <c r="Q6112" i="1"/>
  <c r="D6112" i="1"/>
  <c r="C6112" i="1"/>
  <c r="M6111" i="1"/>
  <c r="Q6111" i="1"/>
  <c r="D6111" i="1"/>
  <c r="C6111" i="1"/>
  <c r="M6110" i="1"/>
  <c r="Q6110" i="1"/>
  <c r="D6110" i="1"/>
  <c r="C6110" i="1"/>
  <c r="M6109" i="1"/>
  <c r="Q6109" i="1"/>
  <c r="D6109" i="1"/>
  <c r="C6109" i="1"/>
  <c r="M6108" i="1"/>
  <c r="Q6108" i="1"/>
  <c r="D6108" i="1"/>
  <c r="C6108" i="1"/>
  <c r="M6107" i="1"/>
  <c r="Q6107" i="1"/>
  <c r="D6107" i="1"/>
  <c r="C6107" i="1"/>
  <c r="M6106" i="1"/>
  <c r="Q6106" i="1"/>
  <c r="D6106" i="1"/>
  <c r="C6106" i="1"/>
  <c r="M6105" i="1"/>
  <c r="Q6105" i="1"/>
  <c r="D6105" i="1"/>
  <c r="C6105" i="1"/>
  <c r="M6104" i="1"/>
  <c r="Q6104" i="1"/>
  <c r="D6104" i="1"/>
  <c r="C6104" i="1"/>
  <c r="M6103" i="1"/>
  <c r="Q6103" i="1"/>
  <c r="D6103" i="1"/>
  <c r="C6103" i="1"/>
  <c r="M6102" i="1"/>
  <c r="Q6102" i="1"/>
  <c r="D6102" i="1"/>
  <c r="C6102" i="1"/>
  <c r="M6101" i="1"/>
  <c r="Q6101" i="1"/>
  <c r="D6101" i="1"/>
  <c r="C6101" i="1"/>
  <c r="M6100" i="1"/>
  <c r="Q6100" i="1"/>
  <c r="D6100" i="1"/>
  <c r="C6100" i="1"/>
  <c r="M6099" i="1"/>
  <c r="Q6099" i="1"/>
  <c r="D6099" i="1"/>
  <c r="C6099" i="1"/>
  <c r="M6098" i="1"/>
  <c r="Q6098" i="1"/>
  <c r="D6098" i="1"/>
  <c r="C6098" i="1"/>
  <c r="M6097" i="1"/>
  <c r="Q6097" i="1"/>
  <c r="D6097" i="1"/>
  <c r="C6097" i="1"/>
  <c r="M6096" i="1"/>
  <c r="Q6096" i="1"/>
  <c r="D6096" i="1"/>
  <c r="C6096" i="1"/>
  <c r="M6095" i="1"/>
  <c r="Q6095" i="1"/>
  <c r="D6095" i="1"/>
  <c r="C6095" i="1"/>
  <c r="M6094" i="1"/>
  <c r="Q6094" i="1"/>
  <c r="D6094" i="1"/>
  <c r="C6094" i="1"/>
  <c r="M6093" i="1"/>
  <c r="Q6093" i="1"/>
  <c r="D6093" i="1"/>
  <c r="C6093" i="1"/>
  <c r="M6092" i="1"/>
  <c r="Q6092" i="1"/>
  <c r="D6092" i="1"/>
  <c r="C6092" i="1"/>
  <c r="M6091" i="1"/>
  <c r="Q6091" i="1"/>
  <c r="D6091" i="1"/>
  <c r="C6091" i="1"/>
  <c r="M6090" i="1"/>
  <c r="Q6090" i="1"/>
  <c r="D6090" i="1"/>
  <c r="C6090" i="1"/>
  <c r="M6089" i="1"/>
  <c r="Q6089" i="1"/>
  <c r="D6089" i="1"/>
  <c r="C6089" i="1"/>
  <c r="M6088" i="1"/>
  <c r="Q6088" i="1"/>
  <c r="D6088" i="1"/>
  <c r="C6088" i="1"/>
  <c r="M6087" i="1"/>
  <c r="Q6087" i="1"/>
  <c r="D6087" i="1"/>
  <c r="C6087" i="1"/>
  <c r="M6086" i="1"/>
  <c r="Q6086" i="1"/>
  <c r="D6086" i="1"/>
  <c r="C6086" i="1"/>
  <c r="M6085" i="1"/>
  <c r="Q6085" i="1"/>
  <c r="D6085" i="1"/>
  <c r="C6085" i="1"/>
  <c r="M6084" i="1"/>
  <c r="Q6084" i="1"/>
  <c r="D6084" i="1"/>
  <c r="C6084" i="1"/>
  <c r="M6083" i="1"/>
  <c r="Q6083" i="1"/>
  <c r="D6083" i="1"/>
  <c r="C6083" i="1"/>
  <c r="M6082" i="1"/>
  <c r="Q6082" i="1"/>
  <c r="D6082" i="1"/>
  <c r="C6082" i="1"/>
  <c r="M6081" i="1"/>
  <c r="Q6081" i="1"/>
  <c r="D6081" i="1"/>
  <c r="C6081" i="1"/>
  <c r="M6080" i="1"/>
  <c r="Q6080" i="1"/>
  <c r="D6080" i="1"/>
  <c r="C6080" i="1"/>
  <c r="M6079" i="1"/>
  <c r="Q6079" i="1"/>
  <c r="D6079" i="1"/>
  <c r="C6079" i="1"/>
  <c r="M6078" i="1"/>
  <c r="Q6078" i="1"/>
  <c r="D6078" i="1"/>
  <c r="C6078" i="1"/>
  <c r="M6077" i="1"/>
  <c r="Q6077" i="1"/>
  <c r="D6077" i="1"/>
  <c r="C6077" i="1"/>
  <c r="M6076" i="1"/>
  <c r="Q6076" i="1"/>
  <c r="D6076" i="1"/>
  <c r="C6076" i="1"/>
  <c r="M6075" i="1"/>
  <c r="Q6075" i="1"/>
  <c r="D6075" i="1"/>
  <c r="C6075" i="1"/>
  <c r="M6074" i="1"/>
  <c r="Q6074" i="1"/>
  <c r="D6074" i="1"/>
  <c r="C6074" i="1"/>
  <c r="M6073" i="1"/>
  <c r="Q6073" i="1"/>
  <c r="D6073" i="1"/>
  <c r="C6073" i="1"/>
  <c r="M6072" i="1"/>
  <c r="Q6072" i="1"/>
  <c r="D6072" i="1"/>
  <c r="C6072" i="1"/>
  <c r="M6071" i="1"/>
  <c r="Q6071" i="1"/>
  <c r="D6071" i="1"/>
  <c r="C6071" i="1"/>
  <c r="M6070" i="1"/>
  <c r="Q6070" i="1"/>
  <c r="D6070" i="1"/>
  <c r="C6070" i="1"/>
  <c r="M6069" i="1"/>
  <c r="Q6069" i="1"/>
  <c r="D6069" i="1"/>
  <c r="C6069" i="1"/>
  <c r="M6068" i="1"/>
  <c r="Q6068" i="1"/>
  <c r="D6068" i="1"/>
  <c r="C6068" i="1"/>
  <c r="M6067" i="1"/>
  <c r="Q6067" i="1"/>
  <c r="D6067" i="1"/>
  <c r="C6067" i="1"/>
  <c r="M6066" i="1"/>
  <c r="Q6066" i="1"/>
  <c r="D6066" i="1"/>
  <c r="C6066" i="1"/>
  <c r="M6065" i="1"/>
  <c r="Q6065" i="1"/>
  <c r="D6065" i="1"/>
  <c r="C6065" i="1"/>
  <c r="M6064" i="1"/>
  <c r="Q6064" i="1"/>
  <c r="D6064" i="1"/>
  <c r="C6064" i="1"/>
  <c r="M6063" i="1"/>
  <c r="Q6063" i="1"/>
  <c r="D6063" i="1"/>
  <c r="C6063" i="1"/>
  <c r="M6062" i="1"/>
  <c r="Q6062" i="1"/>
  <c r="D6062" i="1"/>
  <c r="C6062" i="1"/>
  <c r="M6061" i="1"/>
  <c r="Q6061" i="1"/>
  <c r="D6061" i="1"/>
  <c r="C6061" i="1"/>
  <c r="M6060" i="1"/>
  <c r="Q6060" i="1"/>
  <c r="D6060" i="1"/>
  <c r="C6060" i="1"/>
  <c r="M6059" i="1"/>
  <c r="Q6059" i="1"/>
  <c r="D6059" i="1"/>
  <c r="C6059" i="1"/>
  <c r="M6058" i="1"/>
  <c r="Q6058" i="1"/>
  <c r="D6058" i="1"/>
  <c r="C6058" i="1"/>
  <c r="M6057" i="1"/>
  <c r="Q6057" i="1"/>
  <c r="D6057" i="1"/>
  <c r="C6057" i="1"/>
  <c r="M6056" i="1"/>
  <c r="Q6056" i="1"/>
  <c r="D6056" i="1"/>
  <c r="C6056" i="1"/>
  <c r="M6055" i="1"/>
  <c r="Q6055" i="1"/>
  <c r="D6055" i="1"/>
  <c r="C6055" i="1"/>
  <c r="M6054" i="1"/>
  <c r="Q6054" i="1"/>
  <c r="D6054" i="1"/>
  <c r="C6054" i="1"/>
  <c r="M6053" i="1"/>
  <c r="Q6053" i="1"/>
  <c r="D6053" i="1"/>
  <c r="C6053" i="1"/>
  <c r="M6052" i="1"/>
  <c r="Q6052" i="1"/>
  <c r="D6052" i="1"/>
  <c r="C6052" i="1"/>
  <c r="M6051" i="1"/>
  <c r="Q6051" i="1"/>
  <c r="D6051" i="1"/>
  <c r="C6051" i="1"/>
  <c r="M6050" i="1"/>
  <c r="Q6050" i="1"/>
  <c r="D6050" i="1"/>
  <c r="C6050" i="1"/>
  <c r="M6049" i="1"/>
  <c r="Q6049" i="1"/>
  <c r="D6049" i="1"/>
  <c r="C6049" i="1"/>
  <c r="M6048" i="1"/>
  <c r="Q6048" i="1"/>
  <c r="D6048" i="1"/>
  <c r="C6048" i="1"/>
  <c r="M6047" i="1"/>
  <c r="Q6047" i="1"/>
  <c r="D6047" i="1"/>
  <c r="C6047" i="1"/>
  <c r="M6046" i="1"/>
  <c r="Q6046" i="1"/>
  <c r="D6046" i="1"/>
  <c r="C6046" i="1"/>
  <c r="M6045" i="1"/>
  <c r="Q6045" i="1"/>
  <c r="D6045" i="1"/>
  <c r="C6045" i="1"/>
  <c r="M6044" i="1"/>
  <c r="Q6044" i="1"/>
  <c r="D6044" i="1"/>
  <c r="C6044" i="1"/>
  <c r="M6043" i="1"/>
  <c r="Q6043" i="1"/>
  <c r="D6043" i="1"/>
  <c r="C6043" i="1"/>
  <c r="M6042" i="1"/>
  <c r="Q6042" i="1"/>
  <c r="D6042" i="1"/>
  <c r="C6042" i="1"/>
  <c r="M6041" i="1"/>
  <c r="Q6041" i="1"/>
  <c r="D6041" i="1"/>
  <c r="C6041" i="1"/>
  <c r="M6040" i="1"/>
  <c r="Q6040" i="1"/>
  <c r="D6040" i="1"/>
  <c r="C6040" i="1"/>
  <c r="M6039" i="1"/>
  <c r="Q6039" i="1"/>
  <c r="D6039" i="1"/>
  <c r="C6039" i="1"/>
  <c r="M6038" i="1"/>
  <c r="Q6038" i="1"/>
  <c r="D6038" i="1"/>
  <c r="C6038" i="1"/>
  <c r="M6037" i="1"/>
  <c r="Q6037" i="1"/>
  <c r="D6037" i="1"/>
  <c r="C6037" i="1"/>
  <c r="M6036" i="1"/>
  <c r="Q6036" i="1"/>
  <c r="D6036" i="1"/>
  <c r="C6036" i="1"/>
  <c r="M6035" i="1"/>
  <c r="Q6035" i="1"/>
  <c r="D6035" i="1"/>
  <c r="C6035" i="1"/>
  <c r="M6034" i="1"/>
  <c r="Q6034" i="1"/>
  <c r="D6034" i="1"/>
  <c r="C6034" i="1"/>
  <c r="M6033" i="1"/>
  <c r="Q6033" i="1"/>
  <c r="D6033" i="1"/>
  <c r="C6033" i="1"/>
  <c r="M6032" i="1"/>
  <c r="Q6032" i="1"/>
  <c r="D6032" i="1"/>
  <c r="C6032" i="1"/>
  <c r="M6031" i="1"/>
  <c r="Q6031" i="1"/>
  <c r="D6031" i="1"/>
  <c r="C6031" i="1"/>
  <c r="M6030" i="1"/>
  <c r="Q6030" i="1"/>
  <c r="D6030" i="1"/>
  <c r="C6030" i="1"/>
  <c r="M6029" i="1"/>
  <c r="Q6029" i="1"/>
  <c r="D6029" i="1"/>
  <c r="C6029" i="1"/>
  <c r="M6028" i="1"/>
  <c r="Q6028" i="1"/>
  <c r="D6028" i="1"/>
  <c r="C6028" i="1"/>
  <c r="M6027" i="1"/>
  <c r="Q6027" i="1"/>
  <c r="D6027" i="1"/>
  <c r="C6027" i="1"/>
  <c r="M6026" i="1"/>
  <c r="Q6026" i="1"/>
  <c r="D6026" i="1"/>
  <c r="C6026" i="1"/>
  <c r="M6025" i="1"/>
  <c r="Q6025" i="1"/>
  <c r="D6025" i="1"/>
  <c r="C6025" i="1"/>
  <c r="M6024" i="1"/>
  <c r="Q6024" i="1"/>
  <c r="D6024" i="1"/>
  <c r="C6024" i="1"/>
  <c r="M6023" i="1"/>
  <c r="Q6023" i="1"/>
  <c r="D6023" i="1"/>
  <c r="C6023" i="1"/>
  <c r="M6022" i="1"/>
  <c r="Q6022" i="1"/>
  <c r="D6022" i="1"/>
  <c r="C6022" i="1"/>
  <c r="M6021" i="1"/>
  <c r="Q6021" i="1"/>
  <c r="D6021" i="1"/>
  <c r="C6021" i="1"/>
  <c r="M6020" i="1"/>
  <c r="Q6020" i="1"/>
  <c r="D6020" i="1"/>
  <c r="C6020" i="1"/>
  <c r="M6019" i="1"/>
  <c r="Q6019" i="1"/>
  <c r="D6019" i="1"/>
  <c r="C6019" i="1"/>
  <c r="M6018" i="1"/>
  <c r="Q6018" i="1"/>
  <c r="D6018" i="1"/>
  <c r="C6018" i="1"/>
  <c r="M6017" i="1"/>
  <c r="Q6017" i="1"/>
  <c r="D6017" i="1"/>
  <c r="C6017" i="1"/>
  <c r="M6016" i="1"/>
  <c r="Q6016" i="1"/>
  <c r="D6016" i="1"/>
  <c r="C6016" i="1"/>
  <c r="M6015" i="1"/>
  <c r="Q6015" i="1"/>
  <c r="D6015" i="1"/>
  <c r="C6015" i="1"/>
  <c r="M6014" i="1"/>
  <c r="Q6014" i="1"/>
  <c r="D6014" i="1"/>
  <c r="C6014" i="1"/>
  <c r="M6013" i="1"/>
  <c r="Q6013" i="1"/>
  <c r="D6013" i="1"/>
  <c r="C6013" i="1"/>
  <c r="M6012" i="1"/>
  <c r="Q6012" i="1"/>
  <c r="D6012" i="1"/>
  <c r="C6012" i="1"/>
  <c r="M6011" i="1"/>
  <c r="Q6011" i="1"/>
  <c r="D6011" i="1"/>
  <c r="C6011" i="1"/>
  <c r="M6010" i="1"/>
  <c r="Q6010" i="1"/>
  <c r="D6010" i="1"/>
  <c r="C6010" i="1"/>
  <c r="M6009" i="1"/>
  <c r="Q6009" i="1"/>
  <c r="D6009" i="1"/>
  <c r="C6009" i="1"/>
  <c r="M6008" i="1"/>
  <c r="Q6008" i="1"/>
  <c r="D6008" i="1"/>
  <c r="C6008" i="1"/>
  <c r="M6007" i="1"/>
  <c r="Q6007" i="1"/>
  <c r="D6007" i="1"/>
  <c r="C6007" i="1"/>
  <c r="M6006" i="1"/>
  <c r="Q6006" i="1"/>
  <c r="D6006" i="1"/>
  <c r="C6006" i="1"/>
  <c r="M6005" i="1"/>
  <c r="Q6005" i="1"/>
  <c r="D6005" i="1"/>
  <c r="C6005" i="1"/>
  <c r="M6004" i="1"/>
  <c r="Q6004" i="1"/>
  <c r="D6004" i="1"/>
  <c r="C6004" i="1"/>
  <c r="M6003" i="1"/>
  <c r="Q6003" i="1"/>
  <c r="D6003" i="1"/>
  <c r="C6003" i="1"/>
  <c r="M6002" i="1"/>
  <c r="Q6002" i="1"/>
  <c r="D6002" i="1"/>
  <c r="C6002" i="1"/>
  <c r="M6001" i="1"/>
  <c r="Q6001" i="1"/>
  <c r="D6001" i="1"/>
  <c r="C6001" i="1"/>
  <c r="M6000" i="1"/>
  <c r="Q6000" i="1"/>
  <c r="D6000" i="1"/>
  <c r="C6000" i="1"/>
  <c r="M5999" i="1"/>
  <c r="Q5999" i="1"/>
  <c r="D5999" i="1"/>
  <c r="C5999" i="1"/>
  <c r="M5998" i="1"/>
  <c r="Q5998" i="1"/>
  <c r="D5998" i="1"/>
  <c r="C5998" i="1"/>
  <c r="M5997" i="1"/>
  <c r="Q5997" i="1"/>
  <c r="D5997" i="1"/>
  <c r="C5997" i="1"/>
  <c r="M5996" i="1"/>
  <c r="Q5996" i="1"/>
  <c r="D5996" i="1"/>
  <c r="C5996" i="1"/>
  <c r="M5995" i="1"/>
  <c r="Q5995" i="1"/>
  <c r="D5995" i="1"/>
  <c r="C5995" i="1"/>
  <c r="M5994" i="1"/>
  <c r="Q5994" i="1"/>
  <c r="D5994" i="1"/>
  <c r="C5994" i="1"/>
  <c r="M5993" i="1"/>
  <c r="Q5993" i="1"/>
  <c r="D5993" i="1"/>
  <c r="C5993" i="1"/>
  <c r="M5992" i="1"/>
  <c r="Q5992" i="1"/>
  <c r="D5992" i="1"/>
  <c r="C5992" i="1"/>
  <c r="M5991" i="1"/>
  <c r="Q5991" i="1"/>
  <c r="D5991" i="1"/>
  <c r="C5991" i="1"/>
  <c r="M5990" i="1"/>
  <c r="Q5990" i="1"/>
  <c r="D5990" i="1"/>
  <c r="C5990" i="1"/>
  <c r="M5989" i="1"/>
  <c r="Q5989" i="1"/>
  <c r="D5989" i="1"/>
  <c r="C5989" i="1"/>
  <c r="M5988" i="1"/>
  <c r="Q5988" i="1"/>
  <c r="D5988" i="1"/>
  <c r="C5988" i="1"/>
  <c r="M5987" i="1"/>
  <c r="Q5987" i="1"/>
  <c r="D5987" i="1"/>
  <c r="C5987" i="1"/>
  <c r="M5986" i="1"/>
  <c r="Q5986" i="1"/>
  <c r="D5986" i="1"/>
  <c r="C5986" i="1"/>
  <c r="M5985" i="1"/>
  <c r="Q5985" i="1"/>
  <c r="D5985" i="1"/>
  <c r="C5985" i="1"/>
  <c r="M5984" i="1"/>
  <c r="Q5984" i="1"/>
  <c r="D5984" i="1"/>
  <c r="C5984" i="1"/>
  <c r="M5983" i="1"/>
  <c r="Q5983" i="1"/>
  <c r="D5983" i="1"/>
  <c r="C5983" i="1"/>
  <c r="M5982" i="1"/>
  <c r="Q5982" i="1"/>
  <c r="D5982" i="1"/>
  <c r="C5982" i="1"/>
  <c r="M5981" i="1"/>
  <c r="Q5981" i="1"/>
  <c r="D5981" i="1"/>
  <c r="C5981" i="1"/>
  <c r="M5980" i="1"/>
  <c r="Q5980" i="1"/>
  <c r="D5980" i="1"/>
  <c r="C5980" i="1"/>
  <c r="M5979" i="1"/>
  <c r="Q5979" i="1"/>
  <c r="D5979" i="1"/>
  <c r="C5979" i="1"/>
  <c r="M5978" i="1"/>
  <c r="Q5978" i="1"/>
  <c r="D5978" i="1"/>
  <c r="C5978" i="1"/>
  <c r="M5977" i="1"/>
  <c r="Q5977" i="1"/>
  <c r="D5977" i="1"/>
  <c r="C5977" i="1"/>
  <c r="M5976" i="1"/>
  <c r="Q5976" i="1"/>
  <c r="D5976" i="1"/>
  <c r="C5976" i="1"/>
  <c r="M5975" i="1"/>
  <c r="Q5975" i="1"/>
  <c r="D5975" i="1"/>
  <c r="C5975" i="1"/>
  <c r="M5974" i="1"/>
  <c r="Q5974" i="1"/>
  <c r="D5974" i="1"/>
  <c r="C5974" i="1"/>
  <c r="M5973" i="1"/>
  <c r="Q5973" i="1"/>
  <c r="D5973" i="1"/>
  <c r="C5973" i="1"/>
  <c r="M5972" i="1"/>
  <c r="Q5972" i="1"/>
  <c r="D5972" i="1"/>
  <c r="C5972" i="1"/>
  <c r="M5971" i="1"/>
  <c r="Q5971" i="1"/>
  <c r="D5971" i="1"/>
  <c r="C5971" i="1"/>
  <c r="M5970" i="1"/>
  <c r="Q5970" i="1"/>
  <c r="D5970" i="1"/>
  <c r="C5970" i="1"/>
  <c r="M5969" i="1"/>
  <c r="Q5969" i="1"/>
  <c r="D5969" i="1"/>
  <c r="C5969" i="1"/>
  <c r="M5968" i="1"/>
  <c r="Q5968" i="1"/>
  <c r="D5968" i="1"/>
  <c r="C5968" i="1"/>
  <c r="M5967" i="1"/>
  <c r="Q5967" i="1"/>
  <c r="D5967" i="1"/>
  <c r="C5967" i="1"/>
  <c r="M5966" i="1"/>
  <c r="Q5966" i="1"/>
  <c r="D5966" i="1"/>
  <c r="C5966" i="1"/>
  <c r="M5965" i="1"/>
  <c r="Q5965" i="1"/>
  <c r="D5965" i="1"/>
  <c r="C5965" i="1"/>
  <c r="M5964" i="1"/>
  <c r="Q5964" i="1"/>
  <c r="D5964" i="1"/>
  <c r="C5964" i="1"/>
  <c r="M5963" i="1"/>
  <c r="Q5963" i="1"/>
  <c r="D5963" i="1"/>
  <c r="C5963" i="1"/>
  <c r="M5962" i="1"/>
  <c r="Q5962" i="1"/>
  <c r="D5962" i="1"/>
  <c r="C5962" i="1"/>
  <c r="M5961" i="1"/>
  <c r="Q5961" i="1"/>
  <c r="D5961" i="1"/>
  <c r="C5961" i="1"/>
  <c r="M5960" i="1"/>
  <c r="Q5960" i="1"/>
  <c r="D5960" i="1"/>
  <c r="C5960" i="1"/>
  <c r="M5959" i="1"/>
  <c r="Q5959" i="1"/>
  <c r="D5959" i="1"/>
  <c r="C5959" i="1"/>
  <c r="M5958" i="1"/>
  <c r="Q5958" i="1"/>
  <c r="D5958" i="1"/>
  <c r="C5958" i="1"/>
  <c r="M5957" i="1"/>
  <c r="Q5957" i="1"/>
  <c r="D5957" i="1"/>
  <c r="C5957" i="1"/>
  <c r="M5956" i="1"/>
  <c r="Q5956" i="1"/>
  <c r="D5956" i="1"/>
  <c r="C5956" i="1"/>
  <c r="M5955" i="1"/>
  <c r="Q5955" i="1"/>
  <c r="D5955" i="1"/>
  <c r="C5955" i="1"/>
  <c r="M5954" i="1"/>
  <c r="Q5954" i="1"/>
  <c r="D5954" i="1"/>
  <c r="C5954" i="1"/>
  <c r="M5953" i="1"/>
  <c r="Q5953" i="1"/>
  <c r="D5953" i="1"/>
  <c r="C5953" i="1"/>
  <c r="M5952" i="1"/>
  <c r="Q5952" i="1"/>
  <c r="D5952" i="1"/>
  <c r="C5952" i="1"/>
  <c r="M5951" i="1"/>
  <c r="Q5951" i="1"/>
  <c r="D5951" i="1"/>
  <c r="C5951" i="1"/>
  <c r="M5950" i="1"/>
  <c r="Q5950" i="1"/>
  <c r="D5950" i="1"/>
  <c r="C5950" i="1"/>
  <c r="M5949" i="1"/>
  <c r="Q5949" i="1"/>
  <c r="D5949" i="1"/>
  <c r="C5949" i="1"/>
  <c r="M5948" i="1"/>
  <c r="Q5948" i="1"/>
  <c r="D5948" i="1"/>
  <c r="C5948" i="1"/>
  <c r="M5947" i="1"/>
  <c r="Q5947" i="1"/>
  <c r="D5947" i="1"/>
  <c r="C5947" i="1"/>
  <c r="M5946" i="1"/>
  <c r="Q5946" i="1"/>
  <c r="D5946" i="1"/>
  <c r="C5946" i="1"/>
  <c r="M5945" i="1"/>
  <c r="Q5945" i="1"/>
  <c r="D5945" i="1"/>
  <c r="C5945" i="1"/>
  <c r="M5944" i="1"/>
  <c r="Q5944" i="1"/>
  <c r="D5944" i="1"/>
  <c r="C5944" i="1"/>
  <c r="M5943" i="1"/>
  <c r="Q5943" i="1"/>
  <c r="D5943" i="1"/>
  <c r="C5943" i="1"/>
  <c r="M5942" i="1"/>
  <c r="Q5942" i="1"/>
  <c r="D5942" i="1"/>
  <c r="C5942" i="1"/>
  <c r="M5941" i="1"/>
  <c r="Q5941" i="1"/>
  <c r="D5941" i="1"/>
  <c r="C5941" i="1"/>
  <c r="M5940" i="1"/>
  <c r="Q5940" i="1"/>
  <c r="D5940" i="1"/>
  <c r="C5940" i="1"/>
  <c r="M5939" i="1"/>
  <c r="Q5939" i="1"/>
  <c r="D5939" i="1"/>
  <c r="C5939" i="1"/>
  <c r="M5938" i="1"/>
  <c r="Q5938" i="1"/>
  <c r="D5938" i="1"/>
  <c r="C5938" i="1"/>
  <c r="M5937" i="1"/>
  <c r="Q5937" i="1"/>
  <c r="D5937" i="1"/>
  <c r="C5937" i="1"/>
  <c r="M5936" i="1"/>
  <c r="Q5936" i="1"/>
  <c r="D5936" i="1"/>
  <c r="C5936" i="1"/>
  <c r="M5935" i="1"/>
  <c r="Q5935" i="1"/>
  <c r="D5935" i="1"/>
  <c r="C5935" i="1"/>
  <c r="M5934" i="1"/>
  <c r="Q5934" i="1"/>
  <c r="D5934" i="1"/>
  <c r="C5934" i="1"/>
  <c r="M5933" i="1"/>
  <c r="Q5933" i="1"/>
  <c r="D5933" i="1"/>
  <c r="C5933" i="1"/>
  <c r="M5932" i="1"/>
  <c r="Q5932" i="1"/>
  <c r="D5932" i="1"/>
  <c r="C5932" i="1"/>
  <c r="M5931" i="1"/>
  <c r="Q5931" i="1"/>
  <c r="D5931" i="1"/>
  <c r="C5931" i="1"/>
  <c r="M5930" i="1"/>
  <c r="Q5930" i="1"/>
  <c r="D5930" i="1"/>
  <c r="C5930" i="1"/>
  <c r="M5929" i="1"/>
  <c r="Q5929" i="1"/>
  <c r="D5929" i="1"/>
  <c r="C5929" i="1"/>
  <c r="M5928" i="1"/>
  <c r="Q5928" i="1"/>
  <c r="D5928" i="1"/>
  <c r="C5928" i="1"/>
  <c r="M5927" i="1"/>
  <c r="Q5927" i="1"/>
  <c r="D5927" i="1"/>
  <c r="C5927" i="1"/>
  <c r="M5926" i="1"/>
  <c r="Q5926" i="1"/>
  <c r="D5926" i="1"/>
  <c r="C5926" i="1"/>
  <c r="M5925" i="1"/>
  <c r="Q5925" i="1"/>
  <c r="D5925" i="1"/>
  <c r="C5925" i="1"/>
  <c r="M5924" i="1"/>
  <c r="Q5924" i="1"/>
  <c r="D5924" i="1"/>
  <c r="C5924" i="1"/>
  <c r="M5923" i="1"/>
  <c r="Q5923" i="1"/>
  <c r="D5923" i="1"/>
  <c r="C5923" i="1"/>
  <c r="M5922" i="1"/>
  <c r="Q5922" i="1"/>
  <c r="D5922" i="1"/>
  <c r="C5922" i="1"/>
  <c r="M5921" i="1"/>
  <c r="Q5921" i="1"/>
  <c r="D5921" i="1"/>
  <c r="C5921" i="1"/>
  <c r="M5920" i="1"/>
  <c r="Q5920" i="1"/>
  <c r="D5920" i="1"/>
  <c r="C5920" i="1"/>
  <c r="M5919" i="1"/>
  <c r="Q5919" i="1"/>
  <c r="D5919" i="1"/>
  <c r="C5919" i="1"/>
  <c r="M5918" i="1"/>
  <c r="Q5918" i="1"/>
  <c r="D5918" i="1"/>
  <c r="C5918" i="1"/>
  <c r="M5917" i="1"/>
  <c r="Q5917" i="1"/>
  <c r="D5917" i="1"/>
  <c r="C5917" i="1"/>
  <c r="M5916" i="1"/>
  <c r="Q5916" i="1"/>
  <c r="D5916" i="1"/>
  <c r="C5916" i="1"/>
  <c r="M5915" i="1"/>
  <c r="Q5915" i="1"/>
  <c r="D5915" i="1"/>
  <c r="C5915" i="1"/>
  <c r="M5914" i="1"/>
  <c r="Q5914" i="1"/>
  <c r="D5914" i="1"/>
  <c r="C5914" i="1"/>
  <c r="M5913" i="1"/>
  <c r="Q5913" i="1"/>
  <c r="D5913" i="1"/>
  <c r="C5913" i="1"/>
  <c r="M5912" i="1"/>
  <c r="Q5912" i="1"/>
  <c r="D5912" i="1"/>
  <c r="C5912" i="1"/>
  <c r="M5911" i="1"/>
  <c r="Q5911" i="1"/>
  <c r="D5911" i="1"/>
  <c r="C5911" i="1"/>
  <c r="M5910" i="1"/>
  <c r="Q5910" i="1"/>
  <c r="D5910" i="1"/>
  <c r="C5910" i="1"/>
  <c r="M5909" i="1"/>
  <c r="Q5909" i="1"/>
  <c r="D5909" i="1"/>
  <c r="C5909" i="1"/>
  <c r="M5908" i="1"/>
  <c r="Q5908" i="1"/>
  <c r="D5908" i="1"/>
  <c r="C5908" i="1"/>
  <c r="M5907" i="1"/>
  <c r="Q5907" i="1"/>
  <c r="D5907" i="1"/>
  <c r="C5907" i="1"/>
  <c r="M5906" i="1"/>
  <c r="Q5906" i="1"/>
  <c r="D5906" i="1"/>
  <c r="C5906" i="1"/>
  <c r="M5905" i="1"/>
  <c r="Q5905" i="1"/>
  <c r="D5905" i="1"/>
  <c r="C5905" i="1"/>
  <c r="M5904" i="1"/>
  <c r="Q5904" i="1"/>
  <c r="D5904" i="1"/>
  <c r="C5904" i="1"/>
  <c r="M5903" i="1"/>
  <c r="Q5903" i="1"/>
  <c r="D5903" i="1"/>
  <c r="C5903" i="1"/>
  <c r="M5902" i="1"/>
  <c r="Q5902" i="1"/>
  <c r="D5902" i="1"/>
  <c r="C5902" i="1"/>
  <c r="M5901" i="1"/>
  <c r="Q5901" i="1"/>
  <c r="D5901" i="1"/>
  <c r="C5901" i="1"/>
  <c r="M5900" i="1"/>
  <c r="Q5900" i="1"/>
  <c r="D5900" i="1"/>
  <c r="C5900" i="1"/>
  <c r="M5899" i="1"/>
  <c r="Q5899" i="1"/>
  <c r="D5899" i="1"/>
  <c r="C5899" i="1"/>
  <c r="M5898" i="1"/>
  <c r="Q5898" i="1"/>
  <c r="D5898" i="1"/>
  <c r="C5898" i="1"/>
  <c r="M5897" i="1"/>
  <c r="Q5897" i="1"/>
  <c r="D5897" i="1"/>
  <c r="C5897" i="1"/>
  <c r="M5896" i="1"/>
  <c r="Q5896" i="1"/>
  <c r="D5896" i="1"/>
  <c r="C5896" i="1"/>
  <c r="M5895" i="1"/>
  <c r="Q5895" i="1"/>
  <c r="D5895" i="1"/>
  <c r="C5895" i="1"/>
  <c r="M5894" i="1"/>
  <c r="Q5894" i="1"/>
  <c r="D5894" i="1"/>
  <c r="C5894" i="1"/>
  <c r="M5893" i="1"/>
  <c r="Q5893" i="1"/>
  <c r="D5893" i="1"/>
  <c r="C5893" i="1"/>
  <c r="M5892" i="1"/>
  <c r="Q5892" i="1"/>
  <c r="D5892" i="1"/>
  <c r="C5892" i="1"/>
  <c r="M5891" i="1"/>
  <c r="Q5891" i="1"/>
  <c r="D5891" i="1"/>
  <c r="C5891" i="1"/>
  <c r="M5890" i="1"/>
  <c r="Q5890" i="1"/>
  <c r="D5890" i="1"/>
  <c r="C5890" i="1"/>
  <c r="M5889" i="1"/>
  <c r="Q5889" i="1"/>
  <c r="D5889" i="1"/>
  <c r="C5889" i="1"/>
  <c r="M5888" i="1"/>
  <c r="Q5888" i="1"/>
  <c r="D5888" i="1"/>
  <c r="C5888" i="1"/>
  <c r="M5887" i="1"/>
  <c r="Q5887" i="1"/>
  <c r="D5887" i="1"/>
  <c r="C5887" i="1"/>
  <c r="M5886" i="1"/>
  <c r="Q5886" i="1"/>
  <c r="D5886" i="1"/>
  <c r="C5886" i="1"/>
  <c r="M5885" i="1"/>
  <c r="Q5885" i="1"/>
  <c r="D5885" i="1"/>
  <c r="C5885" i="1"/>
  <c r="M5884" i="1"/>
  <c r="Q5884" i="1"/>
  <c r="D5884" i="1"/>
  <c r="C5884" i="1"/>
  <c r="M5883" i="1"/>
  <c r="Q5883" i="1"/>
  <c r="D5883" i="1"/>
  <c r="C5883" i="1"/>
  <c r="M5882" i="1"/>
  <c r="Q5882" i="1"/>
  <c r="D5882" i="1"/>
  <c r="C5882" i="1"/>
  <c r="M5881" i="1"/>
  <c r="Q5881" i="1"/>
  <c r="D5881" i="1"/>
  <c r="C5881" i="1"/>
  <c r="M5880" i="1"/>
  <c r="Q5880" i="1"/>
  <c r="D5880" i="1"/>
  <c r="C5880" i="1"/>
  <c r="M5879" i="1"/>
  <c r="Q5879" i="1"/>
  <c r="D5879" i="1"/>
  <c r="C5879" i="1"/>
  <c r="M5878" i="1"/>
  <c r="Q5878" i="1"/>
  <c r="D5878" i="1"/>
  <c r="C5878" i="1"/>
  <c r="M5877" i="1"/>
  <c r="Q5877" i="1"/>
  <c r="D5877" i="1"/>
  <c r="C5877" i="1"/>
  <c r="M5876" i="1"/>
  <c r="Q5876" i="1"/>
  <c r="D5876" i="1"/>
  <c r="C5876" i="1"/>
  <c r="M5875" i="1"/>
  <c r="Q5875" i="1"/>
  <c r="D5875" i="1"/>
  <c r="C5875" i="1"/>
  <c r="M5874" i="1"/>
  <c r="Q5874" i="1"/>
  <c r="D5874" i="1"/>
  <c r="C5874" i="1"/>
  <c r="M5873" i="1"/>
  <c r="Q5873" i="1"/>
  <c r="D5873" i="1"/>
  <c r="C5873" i="1"/>
  <c r="M5872" i="1"/>
  <c r="Q5872" i="1"/>
  <c r="D5872" i="1"/>
  <c r="C5872" i="1"/>
  <c r="M5871" i="1"/>
  <c r="Q5871" i="1"/>
  <c r="D5871" i="1"/>
  <c r="C5871" i="1"/>
  <c r="M5870" i="1"/>
  <c r="Q5870" i="1"/>
  <c r="D5870" i="1"/>
  <c r="C5870" i="1"/>
  <c r="M5869" i="1"/>
  <c r="Q5869" i="1"/>
  <c r="D5869" i="1"/>
  <c r="C5869" i="1"/>
  <c r="M5868" i="1"/>
  <c r="Q5868" i="1"/>
  <c r="D5868" i="1"/>
  <c r="C5868" i="1"/>
  <c r="M5867" i="1"/>
  <c r="Q5867" i="1"/>
  <c r="D5867" i="1"/>
  <c r="C5867" i="1"/>
  <c r="M5866" i="1"/>
  <c r="Q5866" i="1"/>
  <c r="D5866" i="1"/>
  <c r="C5866" i="1"/>
  <c r="M5865" i="1"/>
  <c r="Q5865" i="1"/>
  <c r="D5865" i="1"/>
  <c r="C5865" i="1"/>
  <c r="M5864" i="1"/>
  <c r="Q5864" i="1"/>
  <c r="D5864" i="1"/>
  <c r="C5864" i="1"/>
  <c r="M5863" i="1"/>
  <c r="Q5863" i="1"/>
  <c r="D5863" i="1"/>
  <c r="C5863" i="1"/>
  <c r="M5862" i="1"/>
  <c r="Q5862" i="1"/>
  <c r="D5862" i="1"/>
  <c r="C5862" i="1"/>
  <c r="M5861" i="1"/>
  <c r="Q5861" i="1"/>
  <c r="D5861" i="1"/>
  <c r="C5861" i="1"/>
  <c r="M5860" i="1"/>
  <c r="Q5860" i="1"/>
  <c r="D5860" i="1"/>
  <c r="C5860" i="1"/>
  <c r="M5859" i="1"/>
  <c r="Q5859" i="1"/>
  <c r="D5859" i="1"/>
  <c r="C5859" i="1"/>
  <c r="M5858" i="1"/>
  <c r="Q5858" i="1"/>
  <c r="D5858" i="1"/>
  <c r="C5858" i="1"/>
  <c r="M5857" i="1"/>
  <c r="Q5857" i="1"/>
  <c r="D5857" i="1"/>
  <c r="C5857" i="1"/>
  <c r="M5856" i="1"/>
  <c r="Q5856" i="1"/>
  <c r="D5856" i="1"/>
  <c r="C5856" i="1"/>
  <c r="M5855" i="1"/>
  <c r="Q5855" i="1"/>
  <c r="D5855" i="1"/>
  <c r="C5855" i="1"/>
  <c r="M5854" i="1"/>
  <c r="Q5854" i="1"/>
  <c r="D5854" i="1"/>
  <c r="C5854" i="1"/>
  <c r="M5853" i="1"/>
  <c r="Q5853" i="1"/>
  <c r="D5853" i="1"/>
  <c r="C5853" i="1"/>
  <c r="M5852" i="1"/>
  <c r="Q5852" i="1"/>
  <c r="D5852" i="1"/>
  <c r="C5852" i="1"/>
  <c r="M5851" i="1"/>
  <c r="Q5851" i="1"/>
  <c r="D5851" i="1"/>
  <c r="C5851" i="1"/>
  <c r="M5850" i="1"/>
  <c r="Q5850" i="1"/>
  <c r="D5850" i="1"/>
  <c r="C5850" i="1"/>
  <c r="M5849" i="1"/>
  <c r="Q5849" i="1"/>
  <c r="D5849" i="1"/>
  <c r="C5849" i="1"/>
  <c r="M5848" i="1"/>
  <c r="Q5848" i="1"/>
  <c r="D5848" i="1"/>
  <c r="C5848" i="1"/>
  <c r="M5847" i="1"/>
  <c r="Q5847" i="1"/>
  <c r="D5847" i="1"/>
  <c r="C5847" i="1"/>
  <c r="M5846" i="1"/>
  <c r="Q5846" i="1"/>
  <c r="D5846" i="1"/>
  <c r="C5846" i="1"/>
  <c r="M5845" i="1"/>
  <c r="Q5845" i="1"/>
  <c r="D5845" i="1"/>
  <c r="C5845" i="1"/>
  <c r="M5844" i="1"/>
  <c r="Q5844" i="1"/>
  <c r="D5844" i="1"/>
  <c r="C5844" i="1"/>
  <c r="M5843" i="1"/>
  <c r="Q5843" i="1"/>
  <c r="D5843" i="1"/>
  <c r="C5843" i="1"/>
  <c r="M5842" i="1"/>
  <c r="Q5842" i="1"/>
  <c r="D5842" i="1"/>
  <c r="C5842" i="1"/>
  <c r="M5841" i="1"/>
  <c r="Q5841" i="1"/>
  <c r="D5841" i="1"/>
  <c r="C5841" i="1"/>
  <c r="M5840" i="1"/>
  <c r="Q5840" i="1"/>
  <c r="D5840" i="1"/>
  <c r="C5840" i="1"/>
  <c r="M5839" i="1"/>
  <c r="Q5839" i="1"/>
  <c r="D5839" i="1"/>
  <c r="C5839" i="1"/>
  <c r="M5838" i="1"/>
  <c r="Q5838" i="1"/>
  <c r="D5838" i="1"/>
  <c r="C5838" i="1"/>
  <c r="M5837" i="1"/>
  <c r="Q5837" i="1"/>
  <c r="D5837" i="1"/>
  <c r="C5837" i="1"/>
  <c r="M5836" i="1"/>
  <c r="Q5836" i="1"/>
  <c r="D5836" i="1"/>
  <c r="C5836" i="1"/>
  <c r="M5835" i="1"/>
  <c r="Q5835" i="1"/>
  <c r="D5835" i="1"/>
  <c r="C5835" i="1"/>
  <c r="M5834" i="1"/>
  <c r="Q5834" i="1"/>
  <c r="D5834" i="1"/>
  <c r="C5834" i="1"/>
  <c r="M5833" i="1"/>
  <c r="Q5833" i="1"/>
  <c r="D5833" i="1"/>
  <c r="C5833" i="1"/>
  <c r="M5832" i="1"/>
  <c r="Q5832" i="1"/>
  <c r="D5832" i="1"/>
  <c r="C5832" i="1"/>
  <c r="M5831" i="1"/>
  <c r="Q5831" i="1"/>
  <c r="D5831" i="1"/>
  <c r="C5831" i="1"/>
  <c r="M5830" i="1"/>
  <c r="Q5830" i="1"/>
  <c r="D5830" i="1"/>
  <c r="C5830" i="1"/>
  <c r="M5829" i="1"/>
  <c r="Q5829" i="1"/>
  <c r="D5829" i="1"/>
  <c r="C5829" i="1"/>
  <c r="M5828" i="1"/>
  <c r="Q5828" i="1"/>
  <c r="D5828" i="1"/>
  <c r="C5828" i="1"/>
  <c r="M5827" i="1"/>
  <c r="Q5827" i="1"/>
  <c r="D5827" i="1"/>
  <c r="C5827" i="1"/>
  <c r="M5826" i="1"/>
  <c r="Q5826" i="1"/>
  <c r="D5826" i="1"/>
  <c r="C5826" i="1"/>
  <c r="M5825" i="1"/>
  <c r="Q5825" i="1"/>
  <c r="D5825" i="1"/>
  <c r="C5825" i="1"/>
  <c r="M5824" i="1"/>
  <c r="Q5824" i="1"/>
  <c r="D5824" i="1"/>
  <c r="C5824" i="1"/>
  <c r="M5823" i="1"/>
  <c r="Q5823" i="1"/>
  <c r="D5823" i="1"/>
  <c r="C5823" i="1"/>
  <c r="M5822" i="1"/>
  <c r="Q5822" i="1"/>
  <c r="D5822" i="1"/>
  <c r="C5822" i="1"/>
  <c r="M5821" i="1"/>
  <c r="Q5821" i="1"/>
  <c r="D5821" i="1"/>
  <c r="C5821" i="1"/>
  <c r="M5820" i="1"/>
  <c r="Q5820" i="1"/>
  <c r="D5820" i="1"/>
  <c r="C5820" i="1"/>
  <c r="M5819" i="1"/>
  <c r="Q5819" i="1"/>
  <c r="D5819" i="1"/>
  <c r="C5819" i="1"/>
  <c r="M5818" i="1"/>
  <c r="Q5818" i="1"/>
  <c r="D5818" i="1"/>
  <c r="C5818" i="1"/>
  <c r="M5817" i="1"/>
  <c r="Q5817" i="1"/>
  <c r="D5817" i="1"/>
  <c r="C5817" i="1"/>
  <c r="M5816" i="1"/>
  <c r="Q5816" i="1"/>
  <c r="D5816" i="1"/>
  <c r="C5816" i="1"/>
  <c r="M5815" i="1"/>
  <c r="Q5815" i="1"/>
  <c r="D5815" i="1"/>
  <c r="C5815" i="1"/>
  <c r="M5814" i="1"/>
  <c r="Q5814" i="1"/>
  <c r="D5814" i="1"/>
  <c r="C5814" i="1"/>
  <c r="M5813" i="1"/>
  <c r="Q5813" i="1"/>
  <c r="D5813" i="1"/>
  <c r="C5813" i="1"/>
  <c r="M5812" i="1"/>
  <c r="Q5812" i="1"/>
  <c r="D5812" i="1"/>
  <c r="C5812" i="1"/>
  <c r="M5811" i="1"/>
  <c r="Q5811" i="1"/>
  <c r="D5811" i="1"/>
  <c r="C5811" i="1"/>
  <c r="M5810" i="1"/>
  <c r="Q5810" i="1"/>
  <c r="D5810" i="1"/>
  <c r="C5810" i="1"/>
  <c r="M5809" i="1"/>
  <c r="Q5809" i="1"/>
  <c r="D5809" i="1"/>
  <c r="C5809" i="1"/>
  <c r="M5808" i="1"/>
  <c r="Q5808" i="1"/>
  <c r="D5808" i="1"/>
  <c r="C5808" i="1"/>
  <c r="M5807" i="1"/>
  <c r="Q5807" i="1"/>
  <c r="D5807" i="1"/>
  <c r="C5807" i="1"/>
  <c r="M5806" i="1"/>
  <c r="Q5806" i="1"/>
  <c r="D5806" i="1"/>
  <c r="C5806" i="1"/>
  <c r="M5805" i="1"/>
  <c r="Q5805" i="1"/>
  <c r="D5805" i="1"/>
  <c r="C5805" i="1"/>
  <c r="M5804" i="1"/>
  <c r="Q5804" i="1"/>
  <c r="D5804" i="1"/>
  <c r="C5804" i="1"/>
  <c r="M5803" i="1"/>
  <c r="Q5803" i="1"/>
  <c r="D5803" i="1"/>
  <c r="C5803" i="1"/>
  <c r="M5802" i="1"/>
  <c r="Q5802" i="1"/>
  <c r="D5802" i="1"/>
  <c r="C5802" i="1"/>
  <c r="M5801" i="1"/>
  <c r="Q5801" i="1"/>
  <c r="D5801" i="1"/>
  <c r="C5801" i="1"/>
  <c r="M5800" i="1"/>
  <c r="Q5800" i="1"/>
  <c r="D5800" i="1"/>
  <c r="C5800" i="1"/>
  <c r="M5799" i="1"/>
  <c r="Q5799" i="1"/>
  <c r="D5799" i="1"/>
  <c r="C5799" i="1"/>
  <c r="M5798" i="1"/>
  <c r="Q5798" i="1"/>
  <c r="D5798" i="1"/>
  <c r="C5798" i="1"/>
  <c r="M5797" i="1"/>
  <c r="Q5797" i="1"/>
  <c r="D5797" i="1"/>
  <c r="C5797" i="1"/>
  <c r="M5796" i="1"/>
  <c r="Q5796" i="1"/>
  <c r="D5796" i="1"/>
  <c r="C5796" i="1"/>
  <c r="M5795" i="1"/>
  <c r="Q5795" i="1"/>
  <c r="D5795" i="1"/>
  <c r="C5795" i="1"/>
  <c r="M5794" i="1"/>
  <c r="Q5794" i="1"/>
  <c r="D5794" i="1"/>
  <c r="C5794" i="1"/>
  <c r="M5793" i="1"/>
  <c r="Q5793" i="1"/>
  <c r="D5793" i="1"/>
  <c r="C5793" i="1"/>
  <c r="M5792" i="1"/>
  <c r="Q5792" i="1"/>
  <c r="D5792" i="1"/>
  <c r="C5792" i="1"/>
  <c r="M5791" i="1"/>
  <c r="Q5791" i="1"/>
  <c r="D5791" i="1"/>
  <c r="C5791" i="1"/>
  <c r="M5790" i="1"/>
  <c r="Q5790" i="1"/>
  <c r="D5790" i="1"/>
  <c r="C5790" i="1"/>
  <c r="M5789" i="1"/>
  <c r="Q5789" i="1"/>
  <c r="D5789" i="1"/>
  <c r="C5789" i="1"/>
  <c r="M5788" i="1"/>
  <c r="Q5788" i="1"/>
  <c r="D5788" i="1"/>
  <c r="C5788" i="1"/>
  <c r="M5787" i="1"/>
  <c r="Q5787" i="1"/>
  <c r="D5787" i="1"/>
  <c r="C5787" i="1"/>
  <c r="M5786" i="1"/>
  <c r="Q5786" i="1"/>
  <c r="D5786" i="1"/>
  <c r="C5786" i="1"/>
  <c r="M5785" i="1"/>
  <c r="Q5785" i="1"/>
  <c r="D5785" i="1"/>
  <c r="C5785" i="1"/>
  <c r="M5784" i="1"/>
  <c r="Q5784" i="1"/>
  <c r="D5784" i="1"/>
  <c r="C5784" i="1"/>
  <c r="M5783" i="1"/>
  <c r="Q5783" i="1"/>
  <c r="D5783" i="1"/>
  <c r="C5783" i="1"/>
  <c r="M5782" i="1"/>
  <c r="Q5782" i="1"/>
  <c r="D5782" i="1"/>
  <c r="C5782" i="1"/>
  <c r="M5781" i="1"/>
  <c r="Q5781" i="1"/>
  <c r="D5781" i="1"/>
  <c r="C5781" i="1"/>
  <c r="M5780" i="1"/>
  <c r="Q5780" i="1"/>
  <c r="D5780" i="1"/>
  <c r="C5780" i="1"/>
  <c r="M5779" i="1"/>
  <c r="Q5779" i="1"/>
  <c r="D5779" i="1"/>
  <c r="C5779" i="1"/>
  <c r="M5778" i="1"/>
  <c r="Q5778" i="1"/>
  <c r="D5778" i="1"/>
  <c r="C5778" i="1"/>
  <c r="M5777" i="1"/>
  <c r="Q5777" i="1"/>
  <c r="D5777" i="1"/>
  <c r="C5777" i="1"/>
  <c r="M5776" i="1"/>
  <c r="Q5776" i="1"/>
  <c r="D5776" i="1"/>
  <c r="C5776" i="1"/>
  <c r="M5775" i="1"/>
  <c r="Q5775" i="1"/>
  <c r="D5775" i="1"/>
  <c r="C5775" i="1"/>
  <c r="M5774" i="1"/>
  <c r="Q5774" i="1"/>
  <c r="D5774" i="1"/>
  <c r="C5774" i="1"/>
  <c r="M5773" i="1"/>
  <c r="Q5773" i="1"/>
  <c r="D5773" i="1"/>
  <c r="C5773" i="1"/>
  <c r="M5772" i="1"/>
  <c r="Q5772" i="1"/>
  <c r="D5772" i="1"/>
  <c r="C5772" i="1"/>
  <c r="M5771" i="1"/>
  <c r="Q5771" i="1"/>
  <c r="D5771" i="1"/>
  <c r="C5771" i="1"/>
  <c r="M5770" i="1"/>
  <c r="Q5770" i="1"/>
  <c r="D5770" i="1"/>
  <c r="C5770" i="1"/>
  <c r="M5769" i="1"/>
  <c r="Q5769" i="1"/>
  <c r="D5769" i="1"/>
  <c r="C5769" i="1"/>
  <c r="M5768" i="1"/>
  <c r="Q5768" i="1"/>
  <c r="D5768" i="1"/>
  <c r="C5768" i="1"/>
  <c r="M5767" i="1"/>
  <c r="Q5767" i="1"/>
  <c r="D5767" i="1"/>
  <c r="C5767" i="1"/>
  <c r="M5766" i="1"/>
  <c r="Q5766" i="1"/>
  <c r="D5766" i="1"/>
  <c r="C5766" i="1"/>
  <c r="M5765" i="1"/>
  <c r="Q5765" i="1"/>
  <c r="D5765" i="1"/>
  <c r="C5765" i="1"/>
  <c r="M5764" i="1"/>
  <c r="Q5764" i="1"/>
  <c r="D5764" i="1"/>
  <c r="C5764" i="1"/>
  <c r="M5763" i="1"/>
  <c r="Q5763" i="1"/>
  <c r="D5763" i="1"/>
  <c r="C5763" i="1"/>
  <c r="M5762" i="1"/>
  <c r="Q5762" i="1"/>
  <c r="D5762" i="1"/>
  <c r="C5762" i="1"/>
  <c r="M5761" i="1"/>
  <c r="Q5761" i="1"/>
  <c r="D5761" i="1"/>
  <c r="C5761" i="1"/>
  <c r="M5760" i="1"/>
  <c r="Q5760" i="1"/>
  <c r="D5760" i="1"/>
  <c r="C5760" i="1"/>
  <c r="M5759" i="1"/>
  <c r="Q5759" i="1"/>
  <c r="D5759" i="1"/>
  <c r="C5759" i="1"/>
  <c r="M5758" i="1"/>
  <c r="Q5758" i="1"/>
  <c r="D5758" i="1"/>
  <c r="C5758" i="1"/>
  <c r="M5757" i="1"/>
  <c r="Q5757" i="1"/>
  <c r="D5757" i="1"/>
  <c r="C5757" i="1"/>
  <c r="M5756" i="1"/>
  <c r="Q5756" i="1"/>
  <c r="D5756" i="1"/>
  <c r="C5756" i="1"/>
  <c r="M5755" i="1"/>
  <c r="Q5755" i="1"/>
  <c r="D5755" i="1"/>
  <c r="C5755" i="1"/>
  <c r="M5754" i="1"/>
  <c r="Q5754" i="1"/>
  <c r="D5754" i="1"/>
  <c r="C5754" i="1"/>
  <c r="M5753" i="1"/>
  <c r="Q5753" i="1"/>
  <c r="D5753" i="1"/>
  <c r="C5753" i="1"/>
  <c r="M5752" i="1"/>
  <c r="Q5752" i="1"/>
  <c r="D5752" i="1"/>
  <c r="C5752" i="1"/>
  <c r="M5751" i="1"/>
  <c r="Q5751" i="1"/>
  <c r="D5751" i="1"/>
  <c r="C5751" i="1"/>
  <c r="M5750" i="1"/>
  <c r="Q5750" i="1"/>
  <c r="D5750" i="1"/>
  <c r="C5750" i="1"/>
  <c r="M5749" i="1"/>
  <c r="Q5749" i="1"/>
  <c r="D5749" i="1"/>
  <c r="C5749" i="1"/>
  <c r="M5748" i="1"/>
  <c r="Q5748" i="1"/>
  <c r="D5748" i="1"/>
  <c r="C5748" i="1"/>
  <c r="M5747" i="1"/>
  <c r="Q5747" i="1"/>
  <c r="D5747" i="1"/>
  <c r="C5747" i="1"/>
  <c r="M5746" i="1"/>
  <c r="Q5746" i="1"/>
  <c r="D5746" i="1"/>
  <c r="C5746" i="1"/>
  <c r="M5745" i="1"/>
  <c r="Q5745" i="1"/>
  <c r="D5745" i="1"/>
  <c r="C5745" i="1"/>
  <c r="M5744" i="1"/>
  <c r="Q5744" i="1"/>
  <c r="D5744" i="1"/>
  <c r="C5744" i="1"/>
  <c r="M5743" i="1"/>
  <c r="Q5743" i="1"/>
  <c r="D5743" i="1"/>
  <c r="C5743" i="1"/>
  <c r="M5742" i="1"/>
  <c r="Q5742" i="1"/>
  <c r="D5742" i="1"/>
  <c r="C5742" i="1"/>
  <c r="M5741" i="1"/>
  <c r="Q5741" i="1"/>
  <c r="D5741" i="1"/>
  <c r="C5741" i="1"/>
  <c r="M5740" i="1"/>
  <c r="Q5740" i="1"/>
  <c r="D5740" i="1"/>
  <c r="C5740" i="1"/>
  <c r="M5739" i="1"/>
  <c r="Q5739" i="1"/>
  <c r="D5739" i="1"/>
  <c r="C5739" i="1"/>
  <c r="M5738" i="1"/>
  <c r="Q5738" i="1"/>
  <c r="D5738" i="1"/>
  <c r="C5738" i="1"/>
  <c r="M5737" i="1"/>
  <c r="Q5737" i="1"/>
  <c r="D5737" i="1"/>
  <c r="C5737" i="1"/>
  <c r="M5736" i="1"/>
  <c r="Q5736" i="1"/>
  <c r="D5736" i="1"/>
  <c r="C5736" i="1"/>
  <c r="M5735" i="1"/>
  <c r="Q5735" i="1"/>
  <c r="D5735" i="1"/>
  <c r="C5735" i="1"/>
  <c r="M5734" i="1"/>
  <c r="Q5734" i="1"/>
  <c r="D5734" i="1"/>
  <c r="C5734" i="1"/>
  <c r="M5733" i="1"/>
  <c r="Q5733" i="1"/>
  <c r="D5733" i="1"/>
  <c r="C5733" i="1"/>
  <c r="M5732" i="1"/>
  <c r="Q5732" i="1"/>
  <c r="D5732" i="1"/>
  <c r="C5732" i="1"/>
  <c r="M5731" i="1"/>
  <c r="Q5731" i="1"/>
  <c r="D5731" i="1"/>
  <c r="C5731" i="1"/>
  <c r="M5730" i="1"/>
  <c r="Q5730" i="1"/>
  <c r="D5730" i="1"/>
  <c r="C5730" i="1"/>
  <c r="M5729" i="1"/>
  <c r="Q5729" i="1"/>
  <c r="D5729" i="1"/>
  <c r="C5729" i="1"/>
  <c r="M5728" i="1"/>
  <c r="Q5728" i="1"/>
  <c r="D5728" i="1"/>
  <c r="C5728" i="1"/>
  <c r="M5727" i="1"/>
  <c r="Q5727" i="1"/>
  <c r="D5727" i="1"/>
  <c r="C5727" i="1"/>
  <c r="M5726" i="1"/>
  <c r="Q5726" i="1"/>
  <c r="D5726" i="1"/>
  <c r="C5726" i="1"/>
  <c r="M5725" i="1"/>
  <c r="Q5725" i="1"/>
  <c r="D5725" i="1"/>
  <c r="C5725" i="1"/>
  <c r="M5724" i="1"/>
  <c r="Q5724" i="1"/>
  <c r="D5724" i="1"/>
  <c r="C5724" i="1"/>
  <c r="M5723" i="1"/>
  <c r="Q5723" i="1"/>
  <c r="D5723" i="1"/>
  <c r="C5723" i="1"/>
  <c r="M5722" i="1"/>
  <c r="Q5722" i="1"/>
  <c r="D5722" i="1"/>
  <c r="C5722" i="1"/>
  <c r="M5721" i="1"/>
  <c r="Q5721" i="1"/>
  <c r="D5721" i="1"/>
  <c r="C5721" i="1"/>
  <c r="M5720" i="1"/>
  <c r="Q5720" i="1"/>
  <c r="D5720" i="1"/>
  <c r="C5720" i="1"/>
  <c r="M5719" i="1"/>
  <c r="Q5719" i="1"/>
  <c r="D5719" i="1"/>
  <c r="C5719" i="1"/>
  <c r="M5718" i="1"/>
  <c r="Q5718" i="1"/>
  <c r="D5718" i="1"/>
  <c r="C5718" i="1"/>
  <c r="M5717" i="1"/>
  <c r="Q5717" i="1"/>
  <c r="D5717" i="1"/>
  <c r="C5717" i="1"/>
  <c r="M5716" i="1"/>
  <c r="Q5716" i="1"/>
  <c r="D5716" i="1"/>
  <c r="C5716" i="1"/>
  <c r="M5715" i="1"/>
  <c r="Q5715" i="1"/>
  <c r="D5715" i="1"/>
  <c r="C5715" i="1"/>
  <c r="M5714" i="1"/>
  <c r="Q5714" i="1"/>
  <c r="D5714" i="1"/>
  <c r="C5714" i="1"/>
  <c r="M5713" i="1"/>
  <c r="Q5713" i="1"/>
  <c r="D5713" i="1"/>
  <c r="C5713" i="1"/>
  <c r="M5712" i="1"/>
  <c r="Q5712" i="1"/>
  <c r="D5712" i="1"/>
  <c r="C5712" i="1"/>
  <c r="M5711" i="1"/>
  <c r="Q5711" i="1"/>
  <c r="D5711" i="1"/>
  <c r="C5711" i="1"/>
  <c r="M5710" i="1"/>
  <c r="Q5710" i="1"/>
  <c r="D5710" i="1"/>
  <c r="C5710" i="1"/>
  <c r="M5709" i="1"/>
  <c r="Q5709" i="1"/>
  <c r="D5709" i="1"/>
  <c r="C5709" i="1"/>
  <c r="M5708" i="1"/>
  <c r="Q5708" i="1"/>
  <c r="D5708" i="1"/>
  <c r="C5708" i="1"/>
  <c r="M5707" i="1"/>
  <c r="Q5707" i="1"/>
  <c r="D5707" i="1"/>
  <c r="C5707" i="1"/>
  <c r="M5706" i="1"/>
  <c r="Q5706" i="1"/>
  <c r="D5706" i="1"/>
  <c r="C5706" i="1"/>
  <c r="M5705" i="1"/>
  <c r="Q5705" i="1"/>
  <c r="D5705" i="1"/>
  <c r="C5705" i="1"/>
  <c r="M5704" i="1"/>
  <c r="Q5704" i="1"/>
  <c r="D5704" i="1"/>
  <c r="C5704" i="1"/>
  <c r="M5703" i="1"/>
  <c r="Q5703" i="1"/>
  <c r="D5703" i="1"/>
  <c r="C5703" i="1"/>
  <c r="M5702" i="1"/>
  <c r="Q5702" i="1"/>
  <c r="D5702" i="1"/>
  <c r="C5702" i="1"/>
  <c r="M5701" i="1"/>
  <c r="Q5701" i="1"/>
  <c r="D5701" i="1"/>
  <c r="C5701" i="1"/>
  <c r="M5700" i="1"/>
  <c r="Q5700" i="1"/>
  <c r="D5700" i="1"/>
  <c r="C5700" i="1"/>
  <c r="M5699" i="1"/>
  <c r="Q5699" i="1"/>
  <c r="D5699" i="1"/>
  <c r="C5699" i="1"/>
  <c r="M5698" i="1"/>
  <c r="Q5698" i="1"/>
  <c r="D5698" i="1"/>
  <c r="C5698" i="1"/>
  <c r="M5697" i="1"/>
  <c r="Q5697" i="1"/>
  <c r="D5697" i="1"/>
  <c r="C5697" i="1"/>
  <c r="M5696" i="1"/>
  <c r="Q5696" i="1"/>
  <c r="D5696" i="1"/>
  <c r="C5696" i="1"/>
  <c r="M5695" i="1"/>
  <c r="Q5695" i="1"/>
  <c r="D5695" i="1"/>
  <c r="C5695" i="1"/>
  <c r="M5694" i="1"/>
  <c r="Q5694" i="1"/>
  <c r="D5694" i="1"/>
  <c r="C5694" i="1"/>
  <c r="M5693" i="1"/>
  <c r="Q5693" i="1"/>
  <c r="D5693" i="1"/>
  <c r="C5693" i="1"/>
  <c r="M5692" i="1"/>
  <c r="Q5692" i="1"/>
  <c r="D5692" i="1"/>
  <c r="C5692" i="1"/>
  <c r="M5691" i="1"/>
  <c r="Q5691" i="1"/>
  <c r="D5691" i="1"/>
  <c r="C5691" i="1"/>
  <c r="M5690" i="1"/>
  <c r="Q5690" i="1"/>
  <c r="D5690" i="1"/>
  <c r="C5690" i="1"/>
  <c r="M5689" i="1"/>
  <c r="Q5689" i="1"/>
  <c r="D5689" i="1"/>
  <c r="C5689" i="1"/>
  <c r="M5688" i="1"/>
  <c r="Q5688" i="1"/>
  <c r="D5688" i="1"/>
  <c r="C5688" i="1"/>
  <c r="M5687" i="1"/>
  <c r="Q5687" i="1"/>
  <c r="D5687" i="1"/>
  <c r="C5687" i="1"/>
  <c r="M5686" i="1"/>
  <c r="Q5686" i="1"/>
  <c r="D5686" i="1"/>
  <c r="C5686" i="1"/>
  <c r="M5685" i="1"/>
  <c r="Q5685" i="1"/>
  <c r="D5685" i="1"/>
  <c r="C5685" i="1"/>
  <c r="M5684" i="1"/>
  <c r="Q5684" i="1"/>
  <c r="D5684" i="1"/>
  <c r="C5684" i="1"/>
  <c r="M5683" i="1"/>
  <c r="Q5683" i="1"/>
  <c r="D5683" i="1"/>
  <c r="C5683" i="1"/>
  <c r="M5682" i="1"/>
  <c r="Q5682" i="1"/>
  <c r="D5682" i="1"/>
  <c r="C5682" i="1"/>
  <c r="M5681" i="1"/>
  <c r="Q5681" i="1"/>
  <c r="D5681" i="1"/>
  <c r="C5681" i="1"/>
  <c r="M5680" i="1"/>
  <c r="Q5680" i="1"/>
  <c r="D5680" i="1"/>
  <c r="C5680" i="1"/>
  <c r="M5679" i="1"/>
  <c r="Q5679" i="1"/>
  <c r="D5679" i="1"/>
  <c r="C5679" i="1"/>
  <c r="M5678" i="1"/>
  <c r="Q5678" i="1"/>
  <c r="D5678" i="1"/>
  <c r="C5678" i="1"/>
  <c r="M5677" i="1"/>
  <c r="Q5677" i="1"/>
  <c r="D5677" i="1"/>
  <c r="C5677" i="1"/>
  <c r="M5676" i="1"/>
  <c r="Q5676" i="1"/>
  <c r="D5676" i="1"/>
  <c r="C5676" i="1"/>
  <c r="M5675" i="1"/>
  <c r="Q5675" i="1"/>
  <c r="D5675" i="1"/>
  <c r="C5675" i="1"/>
  <c r="M5674" i="1"/>
  <c r="Q5674" i="1"/>
  <c r="D5674" i="1"/>
  <c r="C5674" i="1"/>
  <c r="M5673" i="1"/>
  <c r="Q5673" i="1"/>
  <c r="D5673" i="1"/>
  <c r="C5673" i="1"/>
  <c r="M5672" i="1"/>
  <c r="Q5672" i="1"/>
  <c r="D5672" i="1"/>
  <c r="C5672" i="1"/>
  <c r="M5671" i="1"/>
  <c r="Q5671" i="1"/>
  <c r="D5671" i="1"/>
  <c r="C5671" i="1"/>
  <c r="M5670" i="1"/>
  <c r="Q5670" i="1"/>
  <c r="D5670" i="1"/>
  <c r="C5670" i="1"/>
  <c r="M5669" i="1"/>
  <c r="Q5669" i="1"/>
  <c r="D5669" i="1"/>
  <c r="C5669" i="1"/>
  <c r="M5668" i="1"/>
  <c r="Q5668" i="1"/>
  <c r="D5668" i="1"/>
  <c r="C5668" i="1"/>
  <c r="M5667" i="1"/>
  <c r="Q5667" i="1"/>
  <c r="D5667" i="1"/>
  <c r="C5667" i="1"/>
  <c r="M5666" i="1"/>
  <c r="Q5666" i="1"/>
  <c r="D5666" i="1"/>
  <c r="C5666" i="1"/>
  <c r="M5665" i="1"/>
  <c r="Q5665" i="1"/>
  <c r="D5665" i="1"/>
  <c r="C5665" i="1"/>
  <c r="M5664" i="1"/>
  <c r="Q5664" i="1"/>
  <c r="D5664" i="1"/>
  <c r="C5664" i="1"/>
  <c r="M5663" i="1"/>
  <c r="Q5663" i="1"/>
  <c r="D5663" i="1"/>
  <c r="C5663" i="1"/>
  <c r="M5662" i="1"/>
  <c r="Q5662" i="1"/>
  <c r="D5662" i="1"/>
  <c r="C5662" i="1"/>
  <c r="M5661" i="1"/>
  <c r="Q5661" i="1"/>
  <c r="D5661" i="1"/>
  <c r="C5661" i="1"/>
  <c r="M5660" i="1"/>
  <c r="Q5660" i="1"/>
  <c r="D5660" i="1"/>
  <c r="C5660" i="1"/>
  <c r="M5659" i="1"/>
  <c r="Q5659" i="1"/>
  <c r="D5659" i="1"/>
  <c r="C5659" i="1"/>
  <c r="M5658" i="1"/>
  <c r="Q5658" i="1"/>
  <c r="D5658" i="1"/>
  <c r="C5658" i="1"/>
  <c r="M5657" i="1"/>
  <c r="Q5657" i="1"/>
  <c r="D5657" i="1"/>
  <c r="C5657" i="1"/>
  <c r="M5656" i="1"/>
  <c r="Q5656" i="1"/>
  <c r="D5656" i="1"/>
  <c r="C5656" i="1"/>
  <c r="M5655" i="1"/>
  <c r="Q5655" i="1"/>
  <c r="D5655" i="1"/>
  <c r="C5655" i="1"/>
  <c r="M5654" i="1"/>
  <c r="Q5654" i="1"/>
  <c r="D5654" i="1"/>
  <c r="C5654" i="1"/>
  <c r="M5653" i="1"/>
  <c r="Q5653" i="1"/>
  <c r="D5653" i="1"/>
  <c r="C5653" i="1"/>
  <c r="M5652" i="1"/>
  <c r="Q5652" i="1"/>
  <c r="D5652" i="1"/>
  <c r="C5652" i="1"/>
  <c r="M5651" i="1"/>
  <c r="Q5651" i="1"/>
  <c r="D5651" i="1"/>
  <c r="C5651" i="1"/>
  <c r="M5650" i="1"/>
  <c r="Q5650" i="1"/>
  <c r="D5650" i="1"/>
  <c r="C5650" i="1"/>
  <c r="M5649" i="1"/>
  <c r="Q5649" i="1"/>
  <c r="D5649" i="1"/>
  <c r="C5649" i="1"/>
  <c r="M5648" i="1"/>
  <c r="Q5648" i="1"/>
  <c r="D5648" i="1"/>
  <c r="C5648" i="1"/>
  <c r="M5647" i="1"/>
  <c r="Q5647" i="1"/>
  <c r="D5647" i="1"/>
  <c r="C5647" i="1"/>
  <c r="M5646" i="1"/>
  <c r="Q5646" i="1"/>
  <c r="D5646" i="1"/>
  <c r="C5646" i="1"/>
  <c r="M5645" i="1"/>
  <c r="Q5645" i="1"/>
  <c r="D5645" i="1"/>
  <c r="C5645" i="1"/>
  <c r="M5644" i="1"/>
  <c r="Q5644" i="1"/>
  <c r="D5644" i="1"/>
  <c r="C5644" i="1"/>
  <c r="M5643" i="1"/>
  <c r="Q5643" i="1"/>
  <c r="D5643" i="1"/>
  <c r="C5643" i="1"/>
  <c r="M5642" i="1"/>
  <c r="Q5642" i="1"/>
  <c r="D5642" i="1"/>
  <c r="C5642" i="1"/>
  <c r="M5641" i="1"/>
  <c r="Q5641" i="1"/>
  <c r="D5641" i="1"/>
  <c r="C5641" i="1"/>
  <c r="M5640" i="1"/>
  <c r="Q5640" i="1"/>
  <c r="D5640" i="1"/>
  <c r="C5640" i="1"/>
  <c r="M5639" i="1"/>
  <c r="Q5639" i="1"/>
  <c r="D5639" i="1"/>
  <c r="C5639" i="1"/>
  <c r="M5638" i="1"/>
  <c r="Q5638" i="1"/>
  <c r="D5638" i="1"/>
  <c r="C5638" i="1"/>
  <c r="M5637" i="1"/>
  <c r="Q5637" i="1"/>
  <c r="D5637" i="1"/>
  <c r="C5637" i="1"/>
  <c r="M5636" i="1"/>
  <c r="Q5636" i="1"/>
  <c r="D5636" i="1"/>
  <c r="C5636" i="1"/>
  <c r="M5635" i="1"/>
  <c r="Q5635" i="1"/>
  <c r="D5635" i="1"/>
  <c r="C5635" i="1"/>
  <c r="M5634" i="1"/>
  <c r="Q5634" i="1"/>
  <c r="D5634" i="1"/>
  <c r="C5634" i="1"/>
  <c r="M5633" i="1"/>
  <c r="Q5633" i="1"/>
  <c r="D5633" i="1"/>
  <c r="C5633" i="1"/>
  <c r="M5632" i="1"/>
  <c r="Q5632" i="1"/>
  <c r="D5632" i="1"/>
  <c r="C5632" i="1"/>
  <c r="M5631" i="1"/>
  <c r="Q5631" i="1"/>
  <c r="D5631" i="1"/>
  <c r="C5631" i="1"/>
  <c r="M5630" i="1"/>
  <c r="Q5630" i="1"/>
  <c r="D5630" i="1"/>
  <c r="C5630" i="1"/>
  <c r="M5629" i="1"/>
  <c r="Q5629" i="1"/>
  <c r="D5629" i="1"/>
  <c r="C5629" i="1"/>
  <c r="M5628" i="1"/>
  <c r="Q5628" i="1"/>
  <c r="D5628" i="1"/>
  <c r="C5628" i="1"/>
  <c r="M5627" i="1"/>
  <c r="Q5627" i="1"/>
  <c r="D5627" i="1"/>
  <c r="C5627" i="1"/>
  <c r="M5626" i="1"/>
  <c r="Q5626" i="1"/>
  <c r="D5626" i="1"/>
  <c r="C5626" i="1"/>
  <c r="M5625" i="1"/>
  <c r="Q5625" i="1"/>
  <c r="D5625" i="1"/>
  <c r="C5625" i="1"/>
  <c r="M5624" i="1"/>
  <c r="Q5624" i="1"/>
  <c r="D5624" i="1"/>
  <c r="C5624" i="1"/>
  <c r="M5623" i="1"/>
  <c r="Q5623" i="1"/>
  <c r="D5623" i="1"/>
  <c r="C5623" i="1"/>
  <c r="M5622" i="1"/>
  <c r="Q5622" i="1"/>
  <c r="D5622" i="1"/>
  <c r="C5622" i="1"/>
  <c r="M5621" i="1"/>
  <c r="Q5621" i="1"/>
  <c r="D5621" i="1"/>
  <c r="C5621" i="1"/>
  <c r="M5620" i="1"/>
  <c r="Q5620" i="1"/>
  <c r="D5620" i="1"/>
  <c r="C5620" i="1"/>
  <c r="M5619" i="1"/>
  <c r="Q5619" i="1"/>
  <c r="D5619" i="1"/>
  <c r="C5619" i="1"/>
  <c r="M5618" i="1"/>
  <c r="Q5618" i="1"/>
  <c r="D5618" i="1"/>
  <c r="C5618" i="1"/>
  <c r="M5617" i="1"/>
  <c r="Q5617" i="1"/>
  <c r="D5617" i="1"/>
  <c r="C5617" i="1"/>
  <c r="M5616" i="1"/>
  <c r="Q5616" i="1"/>
  <c r="D5616" i="1"/>
  <c r="C5616" i="1"/>
  <c r="M5615" i="1"/>
  <c r="Q5615" i="1"/>
  <c r="D5615" i="1"/>
  <c r="C5615" i="1"/>
  <c r="M5614" i="1"/>
  <c r="Q5614" i="1"/>
  <c r="D5614" i="1"/>
  <c r="C5614" i="1"/>
  <c r="M5613" i="1"/>
  <c r="Q5613" i="1"/>
  <c r="D5613" i="1"/>
  <c r="C5613" i="1"/>
  <c r="M5612" i="1"/>
  <c r="Q5612" i="1"/>
  <c r="D5612" i="1"/>
  <c r="C5612" i="1"/>
  <c r="M5611" i="1"/>
  <c r="Q5611" i="1"/>
  <c r="D5611" i="1"/>
  <c r="C5611" i="1"/>
  <c r="M5610" i="1"/>
  <c r="Q5610" i="1"/>
  <c r="D5610" i="1"/>
  <c r="C5610" i="1"/>
  <c r="M5609" i="1"/>
  <c r="Q5609" i="1"/>
  <c r="D5609" i="1"/>
  <c r="C5609" i="1"/>
  <c r="M5608" i="1"/>
  <c r="Q5608" i="1"/>
  <c r="D5608" i="1"/>
  <c r="C5608" i="1"/>
  <c r="M5607" i="1"/>
  <c r="Q5607" i="1"/>
  <c r="D5607" i="1"/>
  <c r="C5607" i="1"/>
  <c r="M5606" i="1"/>
  <c r="Q5606" i="1"/>
  <c r="D5606" i="1"/>
  <c r="C5606" i="1"/>
  <c r="M5605" i="1"/>
  <c r="Q5605" i="1"/>
  <c r="D5605" i="1"/>
  <c r="C5605" i="1"/>
  <c r="M5604" i="1"/>
  <c r="Q5604" i="1"/>
  <c r="D5604" i="1"/>
  <c r="C5604" i="1"/>
  <c r="M5603" i="1"/>
  <c r="Q5603" i="1"/>
  <c r="D5603" i="1"/>
  <c r="C5603" i="1"/>
  <c r="M5602" i="1"/>
  <c r="Q5602" i="1"/>
  <c r="D5602" i="1"/>
  <c r="C5602" i="1"/>
  <c r="M5601" i="1"/>
  <c r="Q5601" i="1"/>
  <c r="D5601" i="1"/>
  <c r="C5601" i="1"/>
  <c r="M5600" i="1"/>
  <c r="Q5600" i="1"/>
  <c r="D5600" i="1"/>
  <c r="C5600" i="1"/>
  <c r="M5599" i="1"/>
  <c r="Q5599" i="1"/>
  <c r="D5599" i="1"/>
  <c r="C5599" i="1"/>
  <c r="M5598" i="1"/>
  <c r="Q5598" i="1"/>
  <c r="D5598" i="1"/>
  <c r="C5598" i="1"/>
  <c r="M5597" i="1"/>
  <c r="Q5597" i="1"/>
  <c r="D5597" i="1"/>
  <c r="C5597" i="1"/>
  <c r="M5596" i="1"/>
  <c r="Q5596" i="1"/>
  <c r="D5596" i="1"/>
  <c r="C5596" i="1"/>
  <c r="M5595" i="1"/>
  <c r="Q5595" i="1"/>
  <c r="D5595" i="1"/>
  <c r="C5595" i="1"/>
  <c r="M5594" i="1"/>
  <c r="Q5594" i="1"/>
  <c r="D5594" i="1"/>
  <c r="C5594" i="1"/>
  <c r="M5593" i="1"/>
  <c r="Q5593" i="1"/>
  <c r="D5593" i="1"/>
  <c r="C5593" i="1"/>
  <c r="M5592" i="1"/>
  <c r="Q5592" i="1"/>
  <c r="D5592" i="1"/>
  <c r="C5592" i="1"/>
  <c r="M5591" i="1"/>
  <c r="Q5591" i="1"/>
  <c r="D5591" i="1"/>
  <c r="C5591" i="1"/>
  <c r="M5590" i="1"/>
  <c r="Q5590" i="1"/>
  <c r="D5590" i="1"/>
  <c r="C5590" i="1"/>
  <c r="M5589" i="1"/>
  <c r="Q5589" i="1"/>
  <c r="D5589" i="1"/>
  <c r="C5589" i="1"/>
  <c r="M5588" i="1"/>
  <c r="Q5588" i="1"/>
  <c r="D5588" i="1"/>
  <c r="C5588" i="1"/>
  <c r="M5587" i="1"/>
  <c r="Q5587" i="1"/>
  <c r="D5587" i="1"/>
  <c r="C5587" i="1"/>
  <c r="M5586" i="1"/>
  <c r="Q5586" i="1"/>
  <c r="D5586" i="1"/>
  <c r="C5586" i="1"/>
  <c r="M5585" i="1"/>
  <c r="Q5585" i="1"/>
  <c r="D5585" i="1"/>
  <c r="C5585" i="1"/>
  <c r="M5584" i="1"/>
  <c r="Q5584" i="1"/>
  <c r="D5584" i="1"/>
  <c r="C5584" i="1"/>
  <c r="M5583" i="1"/>
  <c r="Q5583" i="1"/>
  <c r="D5583" i="1"/>
  <c r="C5583" i="1"/>
  <c r="M5582" i="1"/>
  <c r="Q5582" i="1"/>
  <c r="D5582" i="1"/>
  <c r="C5582" i="1"/>
  <c r="M5581" i="1"/>
  <c r="Q5581" i="1"/>
  <c r="D5581" i="1"/>
  <c r="C5581" i="1"/>
  <c r="M5580" i="1"/>
  <c r="Q5580" i="1"/>
  <c r="D5580" i="1"/>
  <c r="C5580" i="1"/>
  <c r="M5579" i="1"/>
  <c r="Q5579" i="1"/>
  <c r="D5579" i="1"/>
  <c r="C5579" i="1"/>
  <c r="M5578" i="1"/>
  <c r="Q5578" i="1"/>
  <c r="D5578" i="1"/>
  <c r="C5578" i="1"/>
  <c r="M5577" i="1"/>
  <c r="Q5577" i="1"/>
  <c r="D5577" i="1"/>
  <c r="C5577" i="1"/>
  <c r="M5576" i="1"/>
  <c r="Q5576" i="1"/>
  <c r="D5576" i="1"/>
  <c r="C5576" i="1"/>
  <c r="M5575" i="1"/>
  <c r="Q5575" i="1"/>
  <c r="D5575" i="1"/>
  <c r="C5575" i="1"/>
  <c r="M5574" i="1"/>
  <c r="Q5574" i="1"/>
  <c r="D5574" i="1"/>
  <c r="C5574" i="1"/>
  <c r="M5573" i="1"/>
  <c r="Q5573" i="1"/>
  <c r="D5573" i="1"/>
  <c r="C5573" i="1"/>
  <c r="M5572" i="1"/>
  <c r="Q5572" i="1"/>
  <c r="D5572" i="1"/>
  <c r="C5572" i="1"/>
  <c r="M5571" i="1"/>
  <c r="Q5571" i="1"/>
  <c r="D5571" i="1"/>
  <c r="C5571" i="1"/>
  <c r="M5570" i="1"/>
  <c r="Q5570" i="1"/>
  <c r="D5570" i="1"/>
  <c r="C5570" i="1"/>
  <c r="M5569" i="1"/>
  <c r="Q5569" i="1"/>
  <c r="D5569" i="1"/>
  <c r="C5569" i="1"/>
  <c r="M5568" i="1"/>
  <c r="Q5568" i="1"/>
  <c r="D5568" i="1"/>
  <c r="C5568" i="1"/>
  <c r="M5567" i="1"/>
  <c r="Q5567" i="1"/>
  <c r="D5567" i="1"/>
  <c r="C5567" i="1"/>
  <c r="M5566" i="1"/>
  <c r="Q5566" i="1"/>
  <c r="D5566" i="1"/>
  <c r="C5566" i="1"/>
  <c r="M5565" i="1"/>
  <c r="Q5565" i="1"/>
  <c r="D5565" i="1"/>
  <c r="C5565" i="1"/>
  <c r="M5564" i="1"/>
  <c r="Q5564" i="1"/>
  <c r="D5564" i="1"/>
  <c r="C5564" i="1"/>
  <c r="M5563" i="1"/>
  <c r="Q5563" i="1"/>
  <c r="D5563" i="1"/>
  <c r="C5563" i="1"/>
  <c r="M5562" i="1"/>
  <c r="Q5562" i="1"/>
  <c r="D5562" i="1"/>
  <c r="C5562" i="1"/>
  <c r="M5561" i="1"/>
  <c r="Q5561" i="1"/>
  <c r="D5561" i="1"/>
  <c r="C5561" i="1"/>
  <c r="M5560" i="1"/>
  <c r="Q5560" i="1"/>
  <c r="D5560" i="1"/>
  <c r="C5560" i="1"/>
  <c r="M5559" i="1"/>
  <c r="Q5559" i="1"/>
  <c r="D5559" i="1"/>
  <c r="C5559" i="1"/>
  <c r="M5558" i="1"/>
  <c r="Q5558" i="1"/>
  <c r="D5558" i="1"/>
  <c r="C5558" i="1"/>
  <c r="M5557" i="1"/>
  <c r="Q5557" i="1"/>
  <c r="D5557" i="1"/>
  <c r="C5557" i="1"/>
  <c r="M5556" i="1"/>
  <c r="Q5556" i="1"/>
  <c r="D5556" i="1"/>
  <c r="C5556" i="1"/>
  <c r="M5555" i="1"/>
  <c r="Q5555" i="1"/>
  <c r="D5555" i="1"/>
  <c r="C5555" i="1"/>
  <c r="M5554" i="1"/>
  <c r="Q5554" i="1"/>
  <c r="D5554" i="1"/>
  <c r="C5554" i="1"/>
  <c r="M5553" i="1"/>
  <c r="Q5553" i="1"/>
  <c r="D5553" i="1"/>
  <c r="C5553" i="1"/>
  <c r="M5552" i="1"/>
  <c r="Q5552" i="1"/>
  <c r="D5552" i="1"/>
  <c r="C5552" i="1"/>
  <c r="M5551" i="1"/>
  <c r="Q5551" i="1"/>
  <c r="D5551" i="1"/>
  <c r="C5551" i="1"/>
  <c r="M5550" i="1"/>
  <c r="Q5550" i="1"/>
  <c r="D5550" i="1"/>
  <c r="C5550" i="1"/>
  <c r="M5549" i="1"/>
  <c r="Q5549" i="1"/>
  <c r="D5549" i="1"/>
  <c r="C5549" i="1"/>
  <c r="M5548" i="1"/>
  <c r="Q5548" i="1"/>
  <c r="D5548" i="1"/>
  <c r="C5548" i="1"/>
  <c r="M5547" i="1"/>
  <c r="Q5547" i="1"/>
  <c r="D5547" i="1"/>
  <c r="C5547" i="1"/>
  <c r="M5546" i="1"/>
  <c r="Q5546" i="1"/>
  <c r="D5546" i="1"/>
  <c r="C5546" i="1"/>
  <c r="M5545" i="1"/>
  <c r="Q5545" i="1"/>
  <c r="D5545" i="1"/>
  <c r="C5545" i="1"/>
  <c r="M5544" i="1"/>
  <c r="Q5544" i="1"/>
  <c r="D5544" i="1"/>
  <c r="C5544" i="1"/>
  <c r="M5543" i="1"/>
  <c r="Q5543" i="1"/>
  <c r="D5543" i="1"/>
  <c r="C5543" i="1"/>
  <c r="M5542" i="1"/>
  <c r="Q5542" i="1"/>
  <c r="D5542" i="1"/>
  <c r="C5542" i="1"/>
  <c r="M5541" i="1"/>
  <c r="Q5541" i="1"/>
  <c r="D5541" i="1"/>
  <c r="C5541" i="1"/>
  <c r="M5540" i="1"/>
  <c r="Q5540" i="1"/>
  <c r="D5540" i="1"/>
  <c r="C5540" i="1"/>
  <c r="M5539" i="1"/>
  <c r="Q5539" i="1"/>
  <c r="D5539" i="1"/>
  <c r="C5539" i="1"/>
  <c r="M5538" i="1"/>
  <c r="Q5538" i="1"/>
  <c r="D5538" i="1"/>
  <c r="C5538" i="1"/>
  <c r="M5537" i="1"/>
  <c r="Q5537" i="1"/>
  <c r="D5537" i="1"/>
  <c r="C5537" i="1"/>
  <c r="M5536" i="1"/>
  <c r="Q5536" i="1"/>
  <c r="D5536" i="1"/>
  <c r="C5536" i="1"/>
  <c r="M5535" i="1"/>
  <c r="Q5535" i="1"/>
  <c r="D5535" i="1"/>
  <c r="C5535" i="1"/>
  <c r="M5534" i="1"/>
  <c r="Q5534" i="1"/>
  <c r="D5534" i="1"/>
  <c r="C5534" i="1"/>
  <c r="M5533" i="1"/>
  <c r="Q5533" i="1"/>
  <c r="D5533" i="1"/>
  <c r="C5533" i="1"/>
  <c r="M5532" i="1"/>
  <c r="Q5532" i="1"/>
  <c r="D5532" i="1"/>
  <c r="C5532" i="1"/>
  <c r="M5531" i="1"/>
  <c r="Q5531" i="1"/>
  <c r="D5531" i="1"/>
  <c r="C5531" i="1"/>
  <c r="M5530" i="1"/>
  <c r="Q5530" i="1"/>
  <c r="D5530" i="1"/>
  <c r="C5530" i="1"/>
  <c r="M5529" i="1"/>
  <c r="Q5529" i="1"/>
  <c r="D5529" i="1"/>
  <c r="C5529" i="1"/>
  <c r="M5528" i="1"/>
  <c r="Q5528" i="1"/>
  <c r="D5528" i="1"/>
  <c r="C5528" i="1"/>
  <c r="M5527" i="1"/>
  <c r="Q5527" i="1"/>
  <c r="D5527" i="1"/>
  <c r="C5527" i="1"/>
  <c r="M5526" i="1"/>
  <c r="Q5526" i="1"/>
  <c r="D5526" i="1"/>
  <c r="C5526" i="1"/>
  <c r="M5525" i="1"/>
  <c r="Q5525" i="1"/>
  <c r="D5525" i="1"/>
  <c r="C5525" i="1"/>
  <c r="M5524" i="1"/>
  <c r="Q5524" i="1"/>
  <c r="D5524" i="1"/>
  <c r="C5524" i="1"/>
  <c r="M5523" i="1"/>
  <c r="Q5523" i="1"/>
  <c r="D5523" i="1"/>
  <c r="C5523" i="1"/>
  <c r="M5522" i="1"/>
  <c r="Q5522" i="1"/>
  <c r="D5522" i="1"/>
  <c r="C5522" i="1"/>
  <c r="M5521" i="1"/>
  <c r="Q5521" i="1"/>
  <c r="D5521" i="1"/>
  <c r="C5521" i="1"/>
  <c r="M5520" i="1"/>
  <c r="Q5520" i="1"/>
  <c r="D5520" i="1"/>
  <c r="C5520" i="1"/>
  <c r="M5519" i="1"/>
  <c r="Q5519" i="1"/>
  <c r="D5519" i="1"/>
  <c r="C5519" i="1"/>
  <c r="M5518" i="1"/>
  <c r="Q5518" i="1"/>
  <c r="D5518" i="1"/>
  <c r="C5518" i="1"/>
  <c r="M5517" i="1"/>
  <c r="Q5517" i="1"/>
  <c r="D5517" i="1"/>
  <c r="C5517" i="1"/>
  <c r="M5516" i="1"/>
  <c r="Q5516" i="1"/>
  <c r="D5516" i="1"/>
  <c r="C5516" i="1"/>
  <c r="M5515" i="1"/>
  <c r="Q5515" i="1"/>
  <c r="D5515" i="1"/>
  <c r="C5515" i="1"/>
  <c r="M5514" i="1"/>
  <c r="Q5514" i="1"/>
  <c r="D5514" i="1"/>
  <c r="C5514" i="1"/>
  <c r="M5513" i="1"/>
  <c r="Q5513" i="1"/>
  <c r="D5513" i="1"/>
  <c r="C5513" i="1"/>
  <c r="M5512" i="1"/>
  <c r="Q5512" i="1"/>
  <c r="D5512" i="1"/>
  <c r="C5512" i="1"/>
  <c r="M5511" i="1"/>
  <c r="Q5511" i="1"/>
  <c r="D5511" i="1"/>
  <c r="C5511" i="1"/>
  <c r="M5510" i="1"/>
  <c r="Q5510" i="1"/>
  <c r="D5510" i="1"/>
  <c r="C5510" i="1"/>
  <c r="M5509" i="1"/>
  <c r="Q5509" i="1"/>
  <c r="D5509" i="1"/>
  <c r="C5509" i="1"/>
  <c r="M5508" i="1"/>
  <c r="Q5508" i="1"/>
  <c r="D5508" i="1"/>
  <c r="C5508" i="1"/>
  <c r="M5507" i="1"/>
  <c r="Q5507" i="1"/>
  <c r="D5507" i="1"/>
  <c r="C5507" i="1"/>
  <c r="M5506" i="1"/>
  <c r="Q5506" i="1"/>
  <c r="D5506" i="1"/>
  <c r="C5506" i="1"/>
  <c r="M5505" i="1"/>
  <c r="Q5505" i="1"/>
  <c r="D5505" i="1"/>
  <c r="C5505" i="1"/>
  <c r="M5504" i="1"/>
  <c r="Q5504" i="1"/>
  <c r="D5504" i="1"/>
  <c r="C5504" i="1"/>
  <c r="M5503" i="1"/>
  <c r="Q5503" i="1"/>
  <c r="D5503" i="1"/>
  <c r="C5503" i="1"/>
  <c r="M5502" i="1"/>
  <c r="Q5502" i="1"/>
  <c r="D5502" i="1"/>
  <c r="C5502" i="1"/>
  <c r="M5501" i="1"/>
  <c r="Q5501" i="1"/>
  <c r="D5501" i="1"/>
  <c r="C5501" i="1"/>
  <c r="M5500" i="1"/>
  <c r="Q5500" i="1"/>
  <c r="D5500" i="1"/>
  <c r="C5500" i="1"/>
  <c r="M5499" i="1"/>
  <c r="Q5499" i="1"/>
  <c r="D5499" i="1"/>
  <c r="C5499" i="1"/>
  <c r="M5498" i="1"/>
  <c r="Q5498" i="1"/>
  <c r="D5498" i="1"/>
  <c r="C5498" i="1"/>
  <c r="M5497" i="1"/>
  <c r="Q5497" i="1"/>
  <c r="D5497" i="1"/>
  <c r="C5497" i="1"/>
  <c r="M5496" i="1"/>
  <c r="Q5496" i="1"/>
  <c r="D5496" i="1"/>
  <c r="C5496" i="1"/>
  <c r="M5495" i="1"/>
  <c r="Q5495" i="1"/>
  <c r="D5495" i="1"/>
  <c r="C5495" i="1"/>
  <c r="M5494" i="1"/>
  <c r="Q5494" i="1"/>
  <c r="D5494" i="1"/>
  <c r="C5494" i="1"/>
  <c r="M5493" i="1"/>
  <c r="Q5493" i="1"/>
  <c r="D5493" i="1"/>
  <c r="C5493" i="1"/>
  <c r="M5492" i="1"/>
  <c r="Q5492" i="1"/>
  <c r="D5492" i="1"/>
  <c r="C5492" i="1"/>
  <c r="M5491" i="1"/>
  <c r="Q5491" i="1"/>
  <c r="D5491" i="1"/>
  <c r="C5491" i="1"/>
  <c r="M5490" i="1"/>
  <c r="Q5490" i="1"/>
  <c r="D5490" i="1"/>
  <c r="C5490" i="1"/>
  <c r="M5489" i="1"/>
  <c r="Q5489" i="1"/>
  <c r="D5489" i="1"/>
  <c r="C5489" i="1"/>
  <c r="M5488" i="1"/>
  <c r="Q5488" i="1"/>
  <c r="D5488" i="1"/>
  <c r="C5488" i="1"/>
  <c r="M5487" i="1"/>
  <c r="Q5487" i="1"/>
  <c r="D5487" i="1"/>
  <c r="C5487" i="1"/>
  <c r="M5486" i="1"/>
  <c r="Q5486" i="1"/>
  <c r="D5486" i="1"/>
  <c r="C5486" i="1"/>
  <c r="M5485" i="1"/>
  <c r="Q5485" i="1"/>
  <c r="D5485" i="1"/>
  <c r="C5485" i="1"/>
  <c r="M5484" i="1"/>
  <c r="Q5484" i="1"/>
  <c r="D5484" i="1"/>
  <c r="C5484" i="1"/>
  <c r="M5483" i="1"/>
  <c r="Q5483" i="1"/>
  <c r="D5483" i="1"/>
  <c r="C5483" i="1"/>
  <c r="M5482" i="1"/>
  <c r="Q5482" i="1"/>
  <c r="D5482" i="1"/>
  <c r="C5482" i="1"/>
  <c r="M5481" i="1"/>
  <c r="Q5481" i="1"/>
  <c r="D5481" i="1"/>
  <c r="C5481" i="1"/>
  <c r="M5480" i="1"/>
  <c r="Q5480" i="1"/>
  <c r="D5480" i="1"/>
  <c r="C5480" i="1"/>
  <c r="M5479" i="1"/>
  <c r="Q5479" i="1"/>
  <c r="D5479" i="1"/>
  <c r="C5479" i="1"/>
  <c r="M5478" i="1"/>
  <c r="Q5478" i="1"/>
  <c r="D5478" i="1"/>
  <c r="C5478" i="1"/>
  <c r="M5477" i="1"/>
  <c r="Q5477" i="1"/>
  <c r="D5477" i="1"/>
  <c r="C5477" i="1"/>
  <c r="M5476" i="1"/>
  <c r="Q5476" i="1"/>
  <c r="D5476" i="1"/>
  <c r="C5476" i="1"/>
  <c r="M5475" i="1"/>
  <c r="Q5475" i="1"/>
  <c r="D5475" i="1"/>
  <c r="C5475" i="1"/>
  <c r="M5474" i="1"/>
  <c r="Q5474" i="1"/>
  <c r="D5474" i="1"/>
  <c r="C5474" i="1"/>
  <c r="M5473" i="1"/>
  <c r="Q5473" i="1"/>
  <c r="D5473" i="1"/>
  <c r="C5473" i="1"/>
  <c r="M5472" i="1"/>
  <c r="Q5472" i="1"/>
  <c r="D5472" i="1"/>
  <c r="C5472" i="1"/>
  <c r="M5471" i="1"/>
  <c r="Q5471" i="1"/>
  <c r="D5471" i="1"/>
  <c r="C5471" i="1"/>
  <c r="M5470" i="1"/>
  <c r="Q5470" i="1"/>
  <c r="D5470" i="1"/>
  <c r="C5470" i="1"/>
  <c r="M5469" i="1"/>
  <c r="Q5469" i="1"/>
  <c r="D5469" i="1"/>
  <c r="C5469" i="1"/>
  <c r="M5468" i="1"/>
  <c r="Q5468" i="1"/>
  <c r="D5468" i="1"/>
  <c r="C5468" i="1"/>
  <c r="M5467" i="1"/>
  <c r="Q5467" i="1"/>
  <c r="D5467" i="1"/>
  <c r="C5467" i="1"/>
  <c r="M5466" i="1"/>
  <c r="Q5466" i="1"/>
  <c r="D5466" i="1"/>
  <c r="C5466" i="1"/>
  <c r="M5465" i="1"/>
  <c r="Q5465" i="1"/>
  <c r="D5465" i="1"/>
  <c r="C5465" i="1"/>
  <c r="M5464" i="1"/>
  <c r="Q5464" i="1"/>
  <c r="D5464" i="1"/>
  <c r="C5464" i="1"/>
  <c r="M5463" i="1"/>
  <c r="Q5463" i="1"/>
  <c r="D5463" i="1"/>
  <c r="C5463" i="1"/>
  <c r="M5462" i="1"/>
  <c r="Q5462" i="1"/>
  <c r="D5462" i="1"/>
  <c r="C5462" i="1"/>
  <c r="M5461" i="1"/>
  <c r="Q5461" i="1"/>
  <c r="D5461" i="1"/>
  <c r="C5461" i="1"/>
  <c r="M5460" i="1"/>
  <c r="Q5460" i="1"/>
  <c r="D5460" i="1"/>
  <c r="C5460" i="1"/>
  <c r="M5459" i="1"/>
  <c r="Q5459" i="1"/>
  <c r="D5459" i="1"/>
  <c r="C5459" i="1"/>
  <c r="M5458" i="1"/>
  <c r="Q5458" i="1"/>
  <c r="D5458" i="1"/>
  <c r="C5458" i="1"/>
  <c r="M5457" i="1"/>
  <c r="Q5457" i="1"/>
  <c r="D5457" i="1"/>
  <c r="C5457" i="1"/>
  <c r="M5456" i="1"/>
  <c r="Q5456" i="1"/>
  <c r="D5456" i="1"/>
  <c r="C5456" i="1"/>
  <c r="M5455" i="1"/>
  <c r="Q5455" i="1"/>
  <c r="D5455" i="1"/>
  <c r="C5455" i="1"/>
  <c r="M5454" i="1"/>
  <c r="Q5454" i="1"/>
  <c r="D5454" i="1"/>
  <c r="C5454" i="1"/>
  <c r="M5453" i="1"/>
  <c r="Q5453" i="1"/>
  <c r="D5453" i="1"/>
  <c r="C5453" i="1"/>
  <c r="M5452" i="1"/>
  <c r="Q5452" i="1"/>
  <c r="D5452" i="1"/>
  <c r="C5452" i="1"/>
  <c r="M5451" i="1"/>
  <c r="Q5451" i="1"/>
  <c r="D5451" i="1"/>
  <c r="C5451" i="1"/>
  <c r="M5450" i="1"/>
  <c r="Q5450" i="1"/>
  <c r="D5450" i="1"/>
  <c r="C5450" i="1"/>
  <c r="M5449" i="1"/>
  <c r="Q5449" i="1"/>
  <c r="D5449" i="1"/>
  <c r="C5449" i="1"/>
  <c r="M5448" i="1"/>
  <c r="Q5448" i="1"/>
  <c r="D5448" i="1"/>
  <c r="C5448" i="1"/>
  <c r="M5447" i="1"/>
  <c r="Q5447" i="1"/>
  <c r="D5447" i="1"/>
  <c r="C5447" i="1"/>
  <c r="M5446" i="1"/>
  <c r="Q5446" i="1"/>
  <c r="D5446" i="1"/>
  <c r="C5446" i="1"/>
  <c r="M5445" i="1"/>
  <c r="Q5445" i="1"/>
  <c r="D5445" i="1"/>
  <c r="C5445" i="1"/>
  <c r="M5444" i="1"/>
  <c r="Q5444" i="1"/>
  <c r="D5444" i="1"/>
  <c r="C5444" i="1"/>
  <c r="M5443" i="1"/>
  <c r="Q5443" i="1"/>
  <c r="D5443" i="1"/>
  <c r="C5443" i="1"/>
  <c r="M5442" i="1"/>
  <c r="Q5442" i="1"/>
  <c r="D5442" i="1"/>
  <c r="C5442" i="1"/>
  <c r="M5441" i="1"/>
  <c r="Q5441" i="1"/>
  <c r="D5441" i="1"/>
  <c r="C5441" i="1"/>
  <c r="M5440" i="1"/>
  <c r="Q5440" i="1"/>
  <c r="D5440" i="1"/>
  <c r="C5440" i="1"/>
  <c r="M5439" i="1"/>
  <c r="Q5439" i="1"/>
  <c r="D5439" i="1"/>
  <c r="C5439" i="1"/>
  <c r="M5438" i="1"/>
  <c r="Q5438" i="1"/>
  <c r="D5438" i="1"/>
  <c r="C5438" i="1"/>
  <c r="M5437" i="1"/>
  <c r="Q5437" i="1"/>
  <c r="D5437" i="1"/>
  <c r="C5437" i="1"/>
  <c r="M5436" i="1"/>
  <c r="Q5436" i="1"/>
  <c r="D5436" i="1"/>
  <c r="C5436" i="1"/>
  <c r="M5435" i="1"/>
  <c r="Q5435" i="1"/>
  <c r="D5435" i="1"/>
  <c r="C5435" i="1"/>
  <c r="M5434" i="1"/>
  <c r="Q5434" i="1"/>
  <c r="D5434" i="1"/>
  <c r="C5434" i="1"/>
  <c r="M5433" i="1"/>
  <c r="Q5433" i="1"/>
  <c r="D5433" i="1"/>
  <c r="C5433" i="1"/>
  <c r="M5432" i="1"/>
  <c r="Q5432" i="1"/>
  <c r="D5432" i="1"/>
  <c r="C5432" i="1"/>
  <c r="M5431" i="1"/>
  <c r="Q5431" i="1"/>
  <c r="D5431" i="1"/>
  <c r="C5431" i="1"/>
  <c r="M5430" i="1"/>
  <c r="Q5430" i="1"/>
  <c r="D5430" i="1"/>
  <c r="C5430" i="1"/>
  <c r="M5429" i="1"/>
  <c r="Q5429" i="1"/>
  <c r="D5429" i="1"/>
  <c r="C5429" i="1"/>
  <c r="M5428" i="1"/>
  <c r="Q5428" i="1"/>
  <c r="D5428" i="1"/>
  <c r="C5428" i="1"/>
  <c r="M5427" i="1"/>
  <c r="Q5427" i="1"/>
  <c r="D5427" i="1"/>
  <c r="C5427" i="1"/>
  <c r="M5426" i="1"/>
  <c r="Q5426" i="1"/>
  <c r="D5426" i="1"/>
  <c r="C5426" i="1"/>
  <c r="M5425" i="1"/>
  <c r="Q5425" i="1"/>
  <c r="D5425" i="1"/>
  <c r="C5425" i="1"/>
  <c r="M5424" i="1"/>
  <c r="Q5424" i="1"/>
  <c r="D5424" i="1"/>
  <c r="C5424" i="1"/>
  <c r="M5423" i="1"/>
  <c r="Q5423" i="1"/>
  <c r="D5423" i="1"/>
  <c r="C5423" i="1"/>
  <c r="M5422" i="1"/>
  <c r="Q5422" i="1"/>
  <c r="D5422" i="1"/>
  <c r="C5422" i="1"/>
  <c r="M5421" i="1"/>
  <c r="Q5421" i="1"/>
  <c r="D5421" i="1"/>
  <c r="C5421" i="1"/>
  <c r="M5420" i="1"/>
  <c r="Q5420" i="1"/>
  <c r="D5420" i="1"/>
  <c r="C5420" i="1"/>
  <c r="M5419" i="1"/>
  <c r="Q5419" i="1"/>
  <c r="D5419" i="1"/>
  <c r="C5419" i="1"/>
  <c r="M5418" i="1"/>
  <c r="Q5418" i="1"/>
  <c r="D5418" i="1"/>
  <c r="C5418" i="1"/>
  <c r="M5417" i="1"/>
  <c r="Q5417" i="1"/>
  <c r="D5417" i="1"/>
  <c r="C5417" i="1"/>
  <c r="M5416" i="1"/>
  <c r="Q5416" i="1"/>
  <c r="D5416" i="1"/>
  <c r="C5416" i="1"/>
  <c r="M5415" i="1"/>
  <c r="Q5415" i="1"/>
  <c r="D5415" i="1"/>
  <c r="C5415" i="1"/>
  <c r="M5414" i="1"/>
  <c r="Q5414" i="1"/>
  <c r="D5414" i="1"/>
  <c r="C5414" i="1"/>
  <c r="M5413" i="1"/>
  <c r="Q5413" i="1"/>
  <c r="D5413" i="1"/>
  <c r="C5413" i="1"/>
  <c r="M5412" i="1"/>
  <c r="Q5412" i="1"/>
  <c r="D5412" i="1"/>
  <c r="C5412" i="1"/>
  <c r="M5411" i="1"/>
  <c r="Q5411" i="1"/>
  <c r="D5411" i="1"/>
  <c r="C5411" i="1"/>
  <c r="M5410" i="1"/>
  <c r="Q5410" i="1"/>
  <c r="D5410" i="1"/>
  <c r="C5410" i="1"/>
  <c r="M5409" i="1"/>
  <c r="Q5409" i="1"/>
  <c r="D5409" i="1"/>
  <c r="C5409" i="1"/>
  <c r="M5408" i="1"/>
  <c r="Q5408" i="1"/>
  <c r="D5408" i="1"/>
  <c r="C5408" i="1"/>
  <c r="M5407" i="1"/>
  <c r="Q5407" i="1"/>
  <c r="D5407" i="1"/>
  <c r="C5407" i="1"/>
  <c r="M5406" i="1"/>
  <c r="Q5406" i="1"/>
  <c r="D5406" i="1"/>
  <c r="C5406" i="1"/>
  <c r="M5405" i="1"/>
  <c r="Q5405" i="1"/>
  <c r="D5405" i="1"/>
  <c r="C5405" i="1"/>
  <c r="M5404" i="1"/>
  <c r="Q5404" i="1"/>
  <c r="D5404" i="1"/>
  <c r="C5404" i="1"/>
  <c r="M5403" i="1"/>
  <c r="Q5403" i="1"/>
  <c r="D5403" i="1"/>
  <c r="C5403" i="1"/>
  <c r="M5402" i="1"/>
  <c r="Q5402" i="1"/>
  <c r="D5402" i="1"/>
  <c r="C5402" i="1"/>
  <c r="M5401" i="1"/>
  <c r="Q5401" i="1"/>
  <c r="D5401" i="1"/>
  <c r="C5401" i="1"/>
  <c r="M5400" i="1"/>
  <c r="Q5400" i="1"/>
  <c r="D5400" i="1"/>
  <c r="C5400" i="1"/>
  <c r="M5399" i="1"/>
  <c r="Q5399" i="1"/>
  <c r="D5399" i="1"/>
  <c r="C5399" i="1"/>
  <c r="M5398" i="1"/>
  <c r="Q5398" i="1"/>
  <c r="D5398" i="1"/>
  <c r="C5398" i="1"/>
  <c r="M5397" i="1"/>
  <c r="Q5397" i="1"/>
  <c r="D5397" i="1"/>
  <c r="C5397" i="1"/>
  <c r="M5396" i="1"/>
  <c r="Q5396" i="1"/>
  <c r="D5396" i="1"/>
  <c r="C5396" i="1"/>
  <c r="M5395" i="1"/>
  <c r="Q5395" i="1"/>
  <c r="D5395" i="1"/>
  <c r="C5395" i="1"/>
  <c r="M5394" i="1"/>
  <c r="Q5394" i="1"/>
  <c r="D5394" i="1"/>
  <c r="C5394" i="1"/>
  <c r="M5393" i="1"/>
  <c r="Q5393" i="1"/>
  <c r="D5393" i="1"/>
  <c r="C5393" i="1"/>
  <c r="M5392" i="1"/>
  <c r="Q5392" i="1"/>
  <c r="D5392" i="1"/>
  <c r="C5392" i="1"/>
  <c r="M5391" i="1"/>
  <c r="Q5391" i="1"/>
  <c r="D5391" i="1"/>
  <c r="C5391" i="1"/>
  <c r="M5390" i="1"/>
  <c r="Q5390" i="1"/>
  <c r="D5390" i="1"/>
  <c r="C5390" i="1"/>
  <c r="M5389" i="1"/>
  <c r="Q5389" i="1"/>
  <c r="D5389" i="1"/>
  <c r="C5389" i="1"/>
  <c r="M5388" i="1"/>
  <c r="Q5388" i="1"/>
  <c r="D5388" i="1"/>
  <c r="C5388" i="1"/>
  <c r="M5387" i="1"/>
  <c r="Q5387" i="1"/>
  <c r="D5387" i="1"/>
  <c r="C5387" i="1"/>
  <c r="M5386" i="1"/>
  <c r="Q5386" i="1"/>
  <c r="D5386" i="1"/>
  <c r="C5386" i="1"/>
  <c r="M5385" i="1"/>
  <c r="Q5385" i="1"/>
  <c r="D5385" i="1"/>
  <c r="C5385" i="1"/>
  <c r="M5384" i="1"/>
  <c r="Q5384" i="1"/>
  <c r="D5384" i="1"/>
  <c r="C5384" i="1"/>
  <c r="M5383" i="1"/>
  <c r="Q5383" i="1"/>
  <c r="D5383" i="1"/>
  <c r="C5383" i="1"/>
  <c r="M5382" i="1"/>
  <c r="Q5382" i="1"/>
  <c r="D5382" i="1"/>
  <c r="C5382" i="1"/>
  <c r="M5381" i="1"/>
  <c r="Q5381" i="1"/>
  <c r="D5381" i="1"/>
  <c r="C5381" i="1"/>
  <c r="M5380" i="1"/>
  <c r="Q5380" i="1"/>
  <c r="D5380" i="1"/>
  <c r="C5380" i="1"/>
  <c r="M5379" i="1"/>
  <c r="Q5379" i="1"/>
  <c r="D5379" i="1"/>
  <c r="C5379" i="1"/>
  <c r="M5378" i="1"/>
  <c r="Q5378" i="1"/>
  <c r="D5378" i="1"/>
  <c r="C5378" i="1"/>
  <c r="M5377" i="1"/>
  <c r="Q5377" i="1"/>
  <c r="D5377" i="1"/>
  <c r="C5377" i="1"/>
  <c r="M5376" i="1"/>
  <c r="Q5376" i="1"/>
  <c r="D5376" i="1"/>
  <c r="C5376" i="1"/>
  <c r="M5375" i="1"/>
  <c r="Q5375" i="1"/>
  <c r="D5375" i="1"/>
  <c r="C5375" i="1"/>
  <c r="M5374" i="1"/>
  <c r="Q5374" i="1"/>
  <c r="D5374" i="1"/>
  <c r="C5374" i="1"/>
  <c r="M5373" i="1"/>
  <c r="Q5373" i="1"/>
  <c r="D5373" i="1"/>
  <c r="C5373" i="1"/>
  <c r="M5372" i="1"/>
  <c r="Q5372" i="1"/>
  <c r="D5372" i="1"/>
  <c r="C5372" i="1"/>
  <c r="M5371" i="1"/>
  <c r="Q5371" i="1"/>
  <c r="D5371" i="1"/>
  <c r="C5371" i="1"/>
  <c r="M5370" i="1"/>
  <c r="Q5370" i="1"/>
  <c r="D5370" i="1"/>
  <c r="C5370" i="1"/>
  <c r="M5369" i="1"/>
  <c r="Q5369" i="1"/>
  <c r="D5369" i="1"/>
  <c r="C5369" i="1"/>
  <c r="M5368" i="1"/>
  <c r="Q5368" i="1"/>
  <c r="D5368" i="1"/>
  <c r="C5368" i="1"/>
  <c r="M5367" i="1"/>
  <c r="Q5367" i="1"/>
  <c r="D5367" i="1"/>
  <c r="C5367" i="1"/>
  <c r="M5366" i="1"/>
  <c r="Q5366" i="1"/>
  <c r="D5366" i="1"/>
  <c r="C5366" i="1"/>
  <c r="M5365" i="1"/>
  <c r="Q5365" i="1"/>
  <c r="D5365" i="1"/>
  <c r="C5365" i="1"/>
  <c r="M5364" i="1"/>
  <c r="Q5364" i="1"/>
  <c r="D5364" i="1"/>
  <c r="C5364" i="1"/>
  <c r="M5363" i="1"/>
  <c r="Q5363" i="1"/>
  <c r="D5363" i="1"/>
  <c r="C5363" i="1"/>
  <c r="M5362" i="1"/>
  <c r="Q5362" i="1"/>
  <c r="D5362" i="1"/>
  <c r="C5362" i="1"/>
  <c r="M5361" i="1"/>
  <c r="Q5361" i="1"/>
  <c r="D5361" i="1"/>
  <c r="C5361" i="1"/>
  <c r="M5360" i="1"/>
  <c r="Q5360" i="1"/>
  <c r="D5360" i="1"/>
  <c r="C5360" i="1"/>
  <c r="M5359" i="1"/>
  <c r="Q5359" i="1"/>
  <c r="D5359" i="1"/>
  <c r="C5359" i="1"/>
  <c r="M5358" i="1"/>
  <c r="Q5358" i="1"/>
  <c r="D5358" i="1"/>
  <c r="C5358" i="1"/>
  <c r="M5357" i="1"/>
  <c r="Q5357" i="1"/>
  <c r="D5357" i="1"/>
  <c r="C5357" i="1"/>
  <c r="M5356" i="1"/>
  <c r="Q5356" i="1"/>
  <c r="D5356" i="1"/>
  <c r="C5356" i="1"/>
  <c r="M5355" i="1"/>
  <c r="Q5355" i="1"/>
  <c r="D5355" i="1"/>
  <c r="C5355" i="1"/>
  <c r="M5354" i="1"/>
  <c r="Q5354" i="1"/>
  <c r="D5354" i="1"/>
  <c r="C5354" i="1"/>
  <c r="M5353" i="1"/>
  <c r="Q5353" i="1"/>
  <c r="D5353" i="1"/>
  <c r="C5353" i="1"/>
  <c r="M5352" i="1"/>
  <c r="Q5352" i="1"/>
  <c r="D5352" i="1"/>
  <c r="C5352" i="1"/>
  <c r="M5351" i="1"/>
  <c r="Q5351" i="1"/>
  <c r="D5351" i="1"/>
  <c r="C5351" i="1"/>
  <c r="M5350" i="1"/>
  <c r="Q5350" i="1"/>
  <c r="D5350" i="1"/>
  <c r="C5350" i="1"/>
  <c r="M5349" i="1"/>
  <c r="Q5349" i="1"/>
  <c r="D5349" i="1"/>
  <c r="C5349" i="1"/>
  <c r="M5348" i="1"/>
  <c r="Q5348" i="1"/>
  <c r="D5348" i="1"/>
  <c r="C5348" i="1"/>
  <c r="M5347" i="1"/>
  <c r="Q5347" i="1"/>
  <c r="D5347" i="1"/>
  <c r="C5347" i="1"/>
  <c r="M5346" i="1"/>
  <c r="Q5346" i="1"/>
  <c r="D5346" i="1"/>
  <c r="C5346" i="1"/>
  <c r="M5345" i="1"/>
  <c r="Q5345" i="1"/>
  <c r="D5345" i="1"/>
  <c r="C5345" i="1"/>
  <c r="M5344" i="1"/>
  <c r="Q5344" i="1"/>
  <c r="D5344" i="1"/>
  <c r="C5344" i="1"/>
  <c r="M5343" i="1"/>
  <c r="Q5343" i="1"/>
  <c r="D5343" i="1"/>
  <c r="C5343" i="1"/>
  <c r="M5342" i="1"/>
  <c r="Q5342" i="1"/>
  <c r="D5342" i="1"/>
  <c r="C5342" i="1"/>
  <c r="M5341" i="1"/>
  <c r="Q5341" i="1"/>
  <c r="D5341" i="1"/>
  <c r="C5341" i="1"/>
  <c r="M5340" i="1"/>
  <c r="Q5340" i="1"/>
  <c r="D5340" i="1"/>
  <c r="C5340" i="1"/>
  <c r="M5339" i="1"/>
  <c r="Q5339" i="1"/>
  <c r="D5339" i="1"/>
  <c r="C5339" i="1"/>
  <c r="M5338" i="1"/>
  <c r="Q5338" i="1"/>
  <c r="D5338" i="1"/>
  <c r="C5338" i="1"/>
  <c r="M5337" i="1"/>
  <c r="Q5337" i="1"/>
  <c r="D5337" i="1"/>
  <c r="C5337" i="1"/>
  <c r="M5336" i="1"/>
  <c r="Q5336" i="1"/>
  <c r="D5336" i="1"/>
  <c r="C5336" i="1"/>
  <c r="M5335" i="1"/>
  <c r="Q5335" i="1"/>
  <c r="D5335" i="1"/>
  <c r="C5335" i="1"/>
  <c r="M5334" i="1"/>
  <c r="Q5334" i="1"/>
  <c r="D5334" i="1"/>
  <c r="C5334" i="1"/>
  <c r="M5333" i="1"/>
  <c r="Q5333" i="1"/>
  <c r="D5333" i="1"/>
  <c r="C5333" i="1"/>
  <c r="M5332" i="1"/>
  <c r="Q5332" i="1"/>
  <c r="D5332" i="1"/>
  <c r="C5332" i="1"/>
  <c r="M5331" i="1"/>
  <c r="Q5331" i="1"/>
  <c r="D5331" i="1"/>
  <c r="C5331" i="1"/>
  <c r="M5330" i="1"/>
  <c r="Q5330" i="1"/>
  <c r="D5330" i="1"/>
  <c r="C5330" i="1"/>
  <c r="M5329" i="1"/>
  <c r="Q5329" i="1"/>
  <c r="D5329" i="1"/>
  <c r="C5329" i="1"/>
  <c r="M5328" i="1"/>
  <c r="Q5328" i="1"/>
  <c r="D5328" i="1"/>
  <c r="C5328" i="1"/>
  <c r="M5327" i="1"/>
  <c r="Q5327" i="1"/>
  <c r="D5327" i="1"/>
  <c r="C5327" i="1"/>
  <c r="M5326" i="1"/>
  <c r="Q5326" i="1"/>
  <c r="D5326" i="1"/>
  <c r="C5326" i="1"/>
  <c r="M5325" i="1"/>
  <c r="Q5325" i="1"/>
  <c r="D5325" i="1"/>
  <c r="C5325" i="1"/>
  <c r="M5324" i="1"/>
  <c r="Q5324" i="1"/>
  <c r="D5324" i="1"/>
  <c r="C5324" i="1"/>
  <c r="M5323" i="1"/>
  <c r="Q5323" i="1"/>
  <c r="D5323" i="1"/>
  <c r="C5323" i="1"/>
  <c r="M5322" i="1"/>
  <c r="Q5322" i="1"/>
  <c r="D5322" i="1"/>
  <c r="C5322" i="1"/>
  <c r="M5321" i="1"/>
  <c r="Q5321" i="1"/>
  <c r="D5321" i="1"/>
  <c r="C5321" i="1"/>
  <c r="M5320" i="1"/>
  <c r="Q5320" i="1"/>
  <c r="D5320" i="1"/>
  <c r="C5320" i="1"/>
  <c r="M5319" i="1"/>
  <c r="Q5319" i="1"/>
  <c r="D5319" i="1"/>
  <c r="C5319" i="1"/>
  <c r="M5318" i="1"/>
  <c r="Q5318" i="1"/>
  <c r="D5318" i="1"/>
  <c r="C5318" i="1"/>
  <c r="M5317" i="1"/>
  <c r="Q5317" i="1"/>
  <c r="D5317" i="1"/>
  <c r="C5317" i="1"/>
  <c r="M5316" i="1"/>
  <c r="Q5316" i="1"/>
  <c r="D5316" i="1"/>
  <c r="C5316" i="1"/>
  <c r="M5315" i="1"/>
  <c r="Q5315" i="1"/>
  <c r="D5315" i="1"/>
  <c r="C5315" i="1"/>
  <c r="M5314" i="1"/>
  <c r="Q5314" i="1"/>
  <c r="D5314" i="1"/>
  <c r="C5314" i="1"/>
  <c r="M5313" i="1"/>
  <c r="Q5313" i="1"/>
  <c r="D5313" i="1"/>
  <c r="C5313" i="1"/>
  <c r="M5312" i="1"/>
  <c r="Q5312" i="1"/>
  <c r="D5312" i="1"/>
  <c r="C5312" i="1"/>
  <c r="M5311" i="1"/>
  <c r="Q5311" i="1"/>
  <c r="D5311" i="1"/>
  <c r="C5311" i="1"/>
  <c r="M5310" i="1"/>
  <c r="Q5310" i="1"/>
  <c r="D5310" i="1"/>
  <c r="C5310" i="1"/>
  <c r="M5309" i="1"/>
  <c r="Q5309" i="1"/>
  <c r="D5309" i="1"/>
  <c r="C5309" i="1"/>
  <c r="M5308" i="1"/>
  <c r="Q5308" i="1"/>
  <c r="D5308" i="1"/>
  <c r="C5308" i="1"/>
  <c r="M5307" i="1"/>
  <c r="Q5307" i="1"/>
  <c r="D5307" i="1"/>
  <c r="C5307" i="1"/>
  <c r="M5306" i="1"/>
  <c r="Q5306" i="1"/>
  <c r="D5306" i="1"/>
  <c r="C5306" i="1"/>
  <c r="M5305" i="1"/>
  <c r="Q5305" i="1"/>
  <c r="D5305" i="1"/>
  <c r="C5305" i="1"/>
  <c r="M5304" i="1"/>
  <c r="Q5304" i="1"/>
  <c r="D5304" i="1"/>
  <c r="C5304" i="1"/>
  <c r="M5303" i="1"/>
  <c r="Q5303" i="1"/>
  <c r="D5303" i="1"/>
  <c r="C5303" i="1"/>
  <c r="M5302" i="1"/>
  <c r="Q5302" i="1"/>
  <c r="D5302" i="1"/>
  <c r="C5302" i="1"/>
  <c r="M5301" i="1"/>
  <c r="Q5301" i="1"/>
  <c r="D5301" i="1"/>
  <c r="C5301" i="1"/>
  <c r="M5300" i="1"/>
  <c r="Q5300" i="1"/>
  <c r="D5300" i="1"/>
  <c r="C5300" i="1"/>
  <c r="M5299" i="1"/>
  <c r="Q5299" i="1"/>
  <c r="D5299" i="1"/>
  <c r="C5299" i="1"/>
  <c r="M5298" i="1"/>
  <c r="Q5298" i="1"/>
  <c r="D5298" i="1"/>
  <c r="C5298" i="1"/>
  <c r="M5297" i="1"/>
  <c r="Q5297" i="1"/>
  <c r="D5297" i="1"/>
  <c r="C5297" i="1"/>
  <c r="M5296" i="1"/>
  <c r="Q5296" i="1"/>
  <c r="D5296" i="1"/>
  <c r="C5296" i="1"/>
  <c r="M5295" i="1"/>
  <c r="Q5295" i="1"/>
  <c r="D5295" i="1"/>
  <c r="C5295" i="1"/>
  <c r="M5294" i="1"/>
  <c r="Q5294" i="1"/>
  <c r="D5294" i="1"/>
  <c r="C5294" i="1"/>
  <c r="M5293" i="1"/>
  <c r="Q5293" i="1"/>
  <c r="D5293" i="1"/>
  <c r="C5293" i="1"/>
  <c r="M5292" i="1"/>
  <c r="Q5292" i="1"/>
  <c r="D5292" i="1"/>
  <c r="C5292" i="1"/>
  <c r="M5291" i="1"/>
  <c r="Q5291" i="1"/>
  <c r="D5291" i="1"/>
  <c r="C5291" i="1"/>
  <c r="M5290" i="1"/>
  <c r="Q5290" i="1"/>
  <c r="D5290" i="1"/>
  <c r="C5290" i="1"/>
  <c r="M5289" i="1"/>
  <c r="Q5289" i="1"/>
  <c r="D5289" i="1"/>
  <c r="C5289" i="1"/>
  <c r="M5288" i="1"/>
  <c r="Q5288" i="1"/>
  <c r="D5288" i="1"/>
  <c r="C5288" i="1"/>
  <c r="M5287" i="1"/>
  <c r="Q5287" i="1"/>
  <c r="D5287" i="1"/>
  <c r="C5287" i="1"/>
  <c r="M5286" i="1"/>
  <c r="Q5286" i="1"/>
  <c r="D5286" i="1"/>
  <c r="C5286" i="1"/>
  <c r="M5285" i="1"/>
  <c r="Q5285" i="1"/>
  <c r="D5285" i="1"/>
  <c r="C5285" i="1"/>
  <c r="M5284" i="1"/>
  <c r="Q5284" i="1"/>
  <c r="D5284" i="1"/>
  <c r="C5284" i="1"/>
  <c r="M5283" i="1"/>
  <c r="Q5283" i="1"/>
  <c r="D5283" i="1"/>
  <c r="C5283" i="1"/>
  <c r="M5282" i="1"/>
  <c r="Q5282" i="1"/>
  <c r="D5282" i="1"/>
  <c r="C5282" i="1"/>
  <c r="M5281" i="1"/>
  <c r="Q5281" i="1"/>
  <c r="D5281" i="1"/>
  <c r="C5281" i="1"/>
  <c r="M5280" i="1"/>
  <c r="Q5280" i="1"/>
  <c r="D5280" i="1"/>
  <c r="C5280" i="1"/>
  <c r="M5279" i="1"/>
  <c r="Q5279" i="1"/>
  <c r="D5279" i="1"/>
  <c r="C5279" i="1"/>
  <c r="M5278" i="1"/>
  <c r="Q5278" i="1"/>
  <c r="D5278" i="1"/>
  <c r="C5278" i="1"/>
  <c r="M5277" i="1"/>
  <c r="Q5277" i="1"/>
  <c r="D5277" i="1"/>
  <c r="C5277" i="1"/>
  <c r="M5276" i="1"/>
  <c r="Q5276" i="1"/>
  <c r="D5276" i="1"/>
  <c r="C5276" i="1"/>
  <c r="M5275" i="1"/>
  <c r="Q5275" i="1"/>
  <c r="D5275" i="1"/>
  <c r="C5275" i="1"/>
  <c r="M5274" i="1"/>
  <c r="Q5274" i="1"/>
  <c r="D5274" i="1"/>
  <c r="C5274" i="1"/>
  <c r="M5273" i="1"/>
  <c r="Q5273" i="1"/>
  <c r="D5273" i="1"/>
  <c r="C5273" i="1"/>
  <c r="M5272" i="1"/>
  <c r="Q5272" i="1"/>
  <c r="D5272" i="1"/>
  <c r="C5272" i="1"/>
  <c r="M5271" i="1"/>
  <c r="Q5271" i="1"/>
  <c r="D5271" i="1"/>
  <c r="C5271" i="1"/>
  <c r="M5270" i="1"/>
  <c r="Q5270" i="1"/>
  <c r="D5270" i="1"/>
  <c r="C5270" i="1"/>
  <c r="M5269" i="1"/>
  <c r="Q5269" i="1"/>
  <c r="D5269" i="1"/>
  <c r="C5269" i="1"/>
  <c r="M5268" i="1"/>
  <c r="Q5268" i="1"/>
  <c r="D5268" i="1"/>
  <c r="C5268" i="1"/>
  <c r="M5267" i="1"/>
  <c r="Q5267" i="1"/>
  <c r="D5267" i="1"/>
  <c r="C5267" i="1"/>
  <c r="M5266" i="1"/>
  <c r="Q5266" i="1"/>
  <c r="D5266" i="1"/>
  <c r="C5266" i="1"/>
  <c r="M5265" i="1"/>
  <c r="Q5265" i="1"/>
  <c r="D5265" i="1"/>
  <c r="C5265" i="1"/>
  <c r="M5264" i="1"/>
  <c r="Q5264" i="1"/>
  <c r="D5264" i="1"/>
  <c r="C5264" i="1"/>
  <c r="M5263" i="1"/>
  <c r="Q5263" i="1"/>
  <c r="D5263" i="1"/>
  <c r="C5263" i="1"/>
  <c r="M5262" i="1"/>
  <c r="Q5262" i="1"/>
  <c r="D5262" i="1"/>
  <c r="C5262" i="1"/>
  <c r="M5261" i="1"/>
  <c r="Q5261" i="1"/>
  <c r="D5261" i="1"/>
  <c r="C5261" i="1"/>
  <c r="M5260" i="1"/>
  <c r="Q5260" i="1"/>
  <c r="D5260" i="1"/>
  <c r="C5260" i="1"/>
  <c r="M5259" i="1"/>
  <c r="Q5259" i="1"/>
  <c r="D5259" i="1"/>
  <c r="C5259" i="1"/>
  <c r="M5258" i="1"/>
  <c r="Q5258" i="1"/>
  <c r="D5258" i="1"/>
  <c r="C5258" i="1"/>
  <c r="M5257" i="1"/>
  <c r="Q5257" i="1"/>
  <c r="D5257" i="1"/>
  <c r="C5257" i="1"/>
  <c r="M5256" i="1"/>
  <c r="Q5256" i="1"/>
  <c r="D5256" i="1"/>
  <c r="C5256" i="1"/>
  <c r="M5255" i="1"/>
  <c r="Q5255" i="1"/>
  <c r="D5255" i="1"/>
  <c r="C5255" i="1"/>
  <c r="M5254" i="1"/>
  <c r="Q5254" i="1"/>
  <c r="D5254" i="1"/>
  <c r="C5254" i="1"/>
  <c r="M5253" i="1"/>
  <c r="Q5253" i="1"/>
  <c r="D5253" i="1"/>
  <c r="C5253" i="1"/>
  <c r="M5252" i="1"/>
  <c r="Q5252" i="1"/>
  <c r="D5252" i="1"/>
  <c r="C5252" i="1"/>
  <c r="M5251" i="1"/>
  <c r="Q5251" i="1"/>
  <c r="D5251" i="1"/>
  <c r="C5251" i="1"/>
  <c r="M5250" i="1"/>
  <c r="Q5250" i="1"/>
  <c r="D5250" i="1"/>
  <c r="C5250" i="1"/>
  <c r="M5249" i="1"/>
  <c r="Q5249" i="1"/>
  <c r="D5249" i="1"/>
  <c r="C5249" i="1"/>
  <c r="M5248" i="1"/>
  <c r="Q5248" i="1"/>
  <c r="D5248" i="1"/>
  <c r="C5248" i="1"/>
  <c r="M5247" i="1"/>
  <c r="Q5247" i="1"/>
  <c r="D5247" i="1"/>
  <c r="C5247" i="1"/>
  <c r="M5246" i="1"/>
  <c r="Q5246" i="1"/>
  <c r="D5246" i="1"/>
  <c r="C5246" i="1"/>
  <c r="M5245" i="1"/>
  <c r="Q5245" i="1"/>
  <c r="D5245" i="1"/>
  <c r="C5245" i="1"/>
  <c r="M5244" i="1"/>
  <c r="Q5244" i="1"/>
  <c r="D5244" i="1"/>
  <c r="C5244" i="1"/>
  <c r="M5243" i="1"/>
  <c r="Q5243" i="1"/>
  <c r="D5243" i="1"/>
  <c r="C5243" i="1"/>
  <c r="M5242" i="1"/>
  <c r="Q5242" i="1"/>
  <c r="D5242" i="1"/>
  <c r="C5242" i="1"/>
  <c r="M5241" i="1"/>
  <c r="Q5241" i="1"/>
  <c r="D5241" i="1"/>
  <c r="C5241" i="1"/>
  <c r="M5240" i="1"/>
  <c r="Q5240" i="1"/>
  <c r="D5240" i="1"/>
  <c r="C5240" i="1"/>
  <c r="M5239" i="1"/>
  <c r="Q5239" i="1"/>
  <c r="D5239" i="1"/>
  <c r="C5239" i="1"/>
  <c r="M5238" i="1"/>
  <c r="Q5238" i="1"/>
  <c r="D5238" i="1"/>
  <c r="C5238" i="1"/>
  <c r="M5237" i="1"/>
  <c r="Q5237" i="1"/>
  <c r="D5237" i="1"/>
  <c r="C5237" i="1"/>
  <c r="M5236" i="1"/>
  <c r="Q5236" i="1"/>
  <c r="D5236" i="1"/>
  <c r="C5236" i="1"/>
  <c r="M5235" i="1"/>
  <c r="Q5235" i="1"/>
  <c r="D5235" i="1"/>
  <c r="C5235" i="1"/>
  <c r="M5234" i="1"/>
  <c r="Q5234" i="1"/>
  <c r="D5234" i="1"/>
  <c r="C5234" i="1"/>
  <c r="M5233" i="1"/>
  <c r="Q5233" i="1"/>
  <c r="D5233" i="1"/>
  <c r="C5233" i="1"/>
  <c r="M5232" i="1"/>
  <c r="Q5232" i="1"/>
  <c r="D5232" i="1"/>
  <c r="C5232" i="1"/>
  <c r="M5231" i="1"/>
  <c r="Q5231" i="1"/>
  <c r="D5231" i="1"/>
  <c r="C5231" i="1"/>
  <c r="M5230" i="1"/>
  <c r="Q5230" i="1"/>
  <c r="D5230" i="1"/>
  <c r="C5230" i="1"/>
  <c r="M5229" i="1"/>
  <c r="Q5229" i="1"/>
  <c r="D5229" i="1"/>
  <c r="C5229" i="1"/>
  <c r="M5228" i="1"/>
  <c r="Q5228" i="1"/>
  <c r="D5228" i="1"/>
  <c r="C5228" i="1"/>
  <c r="M5227" i="1"/>
  <c r="Q5227" i="1"/>
  <c r="D5227" i="1"/>
  <c r="C5227" i="1"/>
  <c r="M5226" i="1"/>
  <c r="Q5226" i="1"/>
  <c r="D5226" i="1"/>
  <c r="C5226" i="1"/>
  <c r="M5225" i="1"/>
  <c r="Q5225" i="1"/>
  <c r="D5225" i="1"/>
  <c r="C5225" i="1"/>
  <c r="M5224" i="1"/>
  <c r="Q5224" i="1"/>
  <c r="D5224" i="1"/>
  <c r="C5224" i="1"/>
  <c r="M5223" i="1"/>
  <c r="Q5223" i="1"/>
  <c r="D5223" i="1"/>
  <c r="C5223" i="1"/>
  <c r="M5222" i="1"/>
  <c r="Q5222" i="1"/>
  <c r="D5222" i="1"/>
  <c r="C5222" i="1"/>
  <c r="M5221" i="1"/>
  <c r="Q5221" i="1"/>
  <c r="D5221" i="1"/>
  <c r="C5221" i="1"/>
  <c r="M5220" i="1"/>
  <c r="Q5220" i="1"/>
  <c r="D5220" i="1"/>
  <c r="C5220" i="1"/>
  <c r="M5219" i="1"/>
  <c r="Q5219" i="1"/>
  <c r="D5219" i="1"/>
  <c r="C5219" i="1"/>
  <c r="M5218" i="1"/>
  <c r="Q5218" i="1"/>
  <c r="D5218" i="1"/>
  <c r="C5218" i="1"/>
  <c r="M5217" i="1"/>
  <c r="Q5217" i="1"/>
  <c r="D5217" i="1"/>
  <c r="C5217" i="1"/>
  <c r="M5216" i="1"/>
  <c r="Q5216" i="1"/>
  <c r="D5216" i="1"/>
  <c r="C5216" i="1"/>
  <c r="M5215" i="1"/>
  <c r="Q5215" i="1"/>
  <c r="D5215" i="1"/>
  <c r="C5215" i="1"/>
  <c r="M5214" i="1"/>
  <c r="Q5214" i="1"/>
  <c r="D5214" i="1"/>
  <c r="C5214" i="1"/>
  <c r="M5213" i="1"/>
  <c r="Q5213" i="1"/>
  <c r="D5213" i="1"/>
  <c r="C5213" i="1"/>
  <c r="M5212" i="1"/>
  <c r="Q5212" i="1"/>
  <c r="D5212" i="1"/>
  <c r="C5212" i="1"/>
  <c r="M5211" i="1"/>
  <c r="Q5211" i="1"/>
  <c r="D5211" i="1"/>
  <c r="C5211" i="1"/>
  <c r="M5210" i="1"/>
  <c r="Q5210" i="1"/>
  <c r="D5210" i="1"/>
  <c r="C5210" i="1"/>
  <c r="M5209" i="1"/>
  <c r="Q5209" i="1"/>
  <c r="D5209" i="1"/>
  <c r="C5209" i="1"/>
  <c r="M5208" i="1"/>
  <c r="Q5208" i="1"/>
  <c r="D5208" i="1"/>
  <c r="C5208" i="1"/>
  <c r="M5207" i="1"/>
  <c r="Q5207" i="1"/>
  <c r="D5207" i="1"/>
  <c r="C5207" i="1"/>
  <c r="M5206" i="1"/>
  <c r="Q5206" i="1"/>
  <c r="D5206" i="1"/>
  <c r="C5206" i="1"/>
  <c r="M5205" i="1"/>
  <c r="Q5205" i="1"/>
  <c r="D5205" i="1"/>
  <c r="C5205" i="1"/>
  <c r="M5204" i="1"/>
  <c r="Q5204" i="1"/>
  <c r="D5204" i="1"/>
  <c r="C5204" i="1"/>
  <c r="M5203" i="1"/>
  <c r="Q5203" i="1"/>
  <c r="D5203" i="1"/>
  <c r="C5203" i="1"/>
  <c r="M5202" i="1"/>
  <c r="Q5202" i="1"/>
  <c r="D5202" i="1"/>
  <c r="C5202" i="1"/>
  <c r="M5201" i="1"/>
  <c r="Q5201" i="1"/>
  <c r="D5201" i="1"/>
  <c r="C5201" i="1"/>
  <c r="M5200" i="1"/>
  <c r="Q5200" i="1"/>
  <c r="D5200" i="1"/>
  <c r="C5200" i="1"/>
  <c r="M5199" i="1"/>
  <c r="Q5199" i="1"/>
  <c r="D5199" i="1"/>
  <c r="C5199" i="1"/>
  <c r="M5198" i="1"/>
  <c r="Q5198" i="1"/>
  <c r="D5198" i="1"/>
  <c r="C5198" i="1"/>
  <c r="M5197" i="1"/>
  <c r="Q5197" i="1"/>
  <c r="D5197" i="1"/>
  <c r="C5197" i="1"/>
  <c r="M5196" i="1"/>
  <c r="Q5196" i="1"/>
  <c r="D5196" i="1"/>
  <c r="C5196" i="1"/>
  <c r="M5195" i="1"/>
  <c r="Q5195" i="1"/>
  <c r="D5195" i="1"/>
  <c r="C5195" i="1"/>
  <c r="M5194" i="1"/>
  <c r="Q5194" i="1"/>
  <c r="D5194" i="1"/>
  <c r="C5194" i="1"/>
  <c r="M5193" i="1"/>
  <c r="Q5193" i="1"/>
  <c r="D5193" i="1"/>
  <c r="C5193" i="1"/>
  <c r="M5192" i="1"/>
  <c r="Q5192" i="1"/>
  <c r="D5192" i="1"/>
  <c r="C5192" i="1"/>
  <c r="M5191" i="1"/>
  <c r="Q5191" i="1"/>
  <c r="D5191" i="1"/>
  <c r="C5191" i="1"/>
  <c r="M5190" i="1"/>
  <c r="Q5190" i="1"/>
  <c r="D5190" i="1"/>
  <c r="C5190" i="1"/>
  <c r="M5189" i="1"/>
  <c r="Q5189" i="1"/>
  <c r="D5189" i="1"/>
  <c r="C5189" i="1"/>
  <c r="M5188" i="1"/>
  <c r="Q5188" i="1"/>
  <c r="D5188" i="1"/>
  <c r="C5188" i="1"/>
  <c r="M5187" i="1"/>
  <c r="Q5187" i="1"/>
  <c r="D5187" i="1"/>
  <c r="C5187" i="1"/>
  <c r="M5186" i="1"/>
  <c r="Q5186" i="1"/>
  <c r="D5186" i="1"/>
  <c r="C5186" i="1"/>
  <c r="M5185" i="1"/>
  <c r="Q5185" i="1"/>
  <c r="D5185" i="1"/>
  <c r="C5185" i="1"/>
  <c r="M5184" i="1"/>
  <c r="Q5184" i="1"/>
  <c r="D5184" i="1"/>
  <c r="C5184" i="1"/>
  <c r="M5183" i="1"/>
  <c r="Q5183" i="1"/>
  <c r="D5183" i="1"/>
  <c r="C5183" i="1"/>
  <c r="M5182" i="1"/>
  <c r="Q5182" i="1"/>
  <c r="D5182" i="1"/>
  <c r="C5182" i="1"/>
  <c r="M5181" i="1"/>
  <c r="Q5181" i="1"/>
  <c r="D5181" i="1"/>
  <c r="C5181" i="1"/>
  <c r="M5180" i="1"/>
  <c r="Q5180" i="1"/>
  <c r="D5180" i="1"/>
  <c r="C5180" i="1"/>
  <c r="M5179" i="1"/>
  <c r="Q5179" i="1"/>
  <c r="D5179" i="1"/>
  <c r="C5179" i="1"/>
  <c r="M5178" i="1"/>
  <c r="Q5178" i="1"/>
  <c r="D5178" i="1"/>
  <c r="C5178" i="1"/>
  <c r="M5177" i="1"/>
  <c r="Q5177" i="1"/>
  <c r="D5177" i="1"/>
  <c r="C5177" i="1"/>
  <c r="M5176" i="1"/>
  <c r="Q5176" i="1"/>
  <c r="D5176" i="1"/>
  <c r="C5176" i="1"/>
  <c r="M5175" i="1"/>
  <c r="Q5175" i="1"/>
  <c r="D5175" i="1"/>
  <c r="C5175" i="1"/>
  <c r="M5174" i="1"/>
  <c r="Q5174" i="1"/>
  <c r="D5174" i="1"/>
  <c r="C5174" i="1"/>
  <c r="M5173" i="1"/>
  <c r="Q5173" i="1"/>
  <c r="D5173" i="1"/>
  <c r="C5173" i="1"/>
  <c r="M5172" i="1"/>
  <c r="Q5172" i="1"/>
  <c r="D5172" i="1"/>
  <c r="C5172" i="1"/>
  <c r="M5171" i="1"/>
  <c r="Q5171" i="1"/>
  <c r="D5171" i="1"/>
  <c r="C5171" i="1"/>
  <c r="M5170" i="1"/>
  <c r="Q5170" i="1"/>
  <c r="D5170" i="1"/>
  <c r="C5170" i="1"/>
  <c r="M5169" i="1"/>
  <c r="Q5169" i="1"/>
  <c r="D5169" i="1"/>
  <c r="C5169" i="1"/>
  <c r="M5168" i="1"/>
  <c r="Q5168" i="1"/>
  <c r="D5168" i="1"/>
  <c r="C5168" i="1"/>
  <c r="M5167" i="1"/>
  <c r="Q5167" i="1"/>
  <c r="D5167" i="1"/>
  <c r="C5167" i="1"/>
  <c r="M5166" i="1"/>
  <c r="Q5166" i="1"/>
  <c r="D5166" i="1"/>
  <c r="C5166" i="1"/>
  <c r="M5165" i="1"/>
  <c r="Q5165" i="1"/>
  <c r="D5165" i="1"/>
  <c r="C5165" i="1"/>
  <c r="M5164" i="1"/>
  <c r="Q5164" i="1"/>
  <c r="D5164" i="1"/>
  <c r="C5164" i="1"/>
  <c r="M5163" i="1"/>
  <c r="Q5163" i="1"/>
  <c r="D5163" i="1"/>
  <c r="C5163" i="1"/>
  <c r="M5162" i="1"/>
  <c r="Q5162" i="1"/>
  <c r="D5162" i="1"/>
  <c r="C5162" i="1"/>
  <c r="M5161" i="1"/>
  <c r="Q5161" i="1"/>
  <c r="D5161" i="1"/>
  <c r="C5161" i="1"/>
  <c r="M5160" i="1"/>
  <c r="Q5160" i="1"/>
  <c r="D5160" i="1"/>
  <c r="C5160" i="1"/>
  <c r="M5159" i="1"/>
  <c r="Q5159" i="1"/>
  <c r="D5159" i="1"/>
  <c r="C5159" i="1"/>
  <c r="M5158" i="1"/>
  <c r="Q5158" i="1"/>
  <c r="D5158" i="1"/>
  <c r="C5158" i="1"/>
  <c r="M5157" i="1"/>
  <c r="Q5157" i="1"/>
  <c r="D5157" i="1"/>
  <c r="C5157" i="1"/>
  <c r="M5156" i="1"/>
  <c r="Q5156" i="1"/>
  <c r="D5156" i="1"/>
  <c r="C5156" i="1"/>
  <c r="M5155" i="1"/>
  <c r="Q5155" i="1"/>
  <c r="D5155" i="1"/>
  <c r="C5155" i="1"/>
  <c r="M5154" i="1"/>
  <c r="Q5154" i="1"/>
  <c r="D5154" i="1"/>
  <c r="C5154" i="1"/>
  <c r="M5153" i="1"/>
  <c r="Q5153" i="1"/>
  <c r="D5153" i="1"/>
  <c r="C5153" i="1"/>
  <c r="M5152" i="1"/>
  <c r="Q5152" i="1"/>
  <c r="D5152" i="1"/>
  <c r="C5152" i="1"/>
  <c r="M5151" i="1"/>
  <c r="Q5151" i="1"/>
  <c r="D5151" i="1"/>
  <c r="C5151" i="1"/>
  <c r="M5150" i="1"/>
  <c r="Q5150" i="1"/>
  <c r="D5150" i="1"/>
  <c r="C5150" i="1"/>
  <c r="M5149" i="1"/>
  <c r="Q5149" i="1"/>
  <c r="D5149" i="1"/>
  <c r="C5149" i="1"/>
  <c r="M5148" i="1"/>
  <c r="Q5148" i="1"/>
  <c r="D5148" i="1"/>
  <c r="C5148" i="1"/>
  <c r="M5147" i="1"/>
  <c r="Q5147" i="1"/>
  <c r="D5147" i="1"/>
  <c r="C5147" i="1"/>
  <c r="M5146" i="1"/>
  <c r="Q5146" i="1"/>
  <c r="D5146" i="1"/>
  <c r="C5146" i="1"/>
  <c r="M5145" i="1"/>
  <c r="Q5145" i="1"/>
  <c r="D5145" i="1"/>
  <c r="C5145" i="1"/>
  <c r="M5144" i="1"/>
  <c r="Q5144" i="1"/>
  <c r="D5144" i="1"/>
  <c r="C5144" i="1"/>
  <c r="M5143" i="1"/>
  <c r="Q5143" i="1"/>
  <c r="D5143" i="1"/>
  <c r="C5143" i="1"/>
  <c r="M5142" i="1"/>
  <c r="Q5142" i="1"/>
  <c r="D5142" i="1"/>
  <c r="C5142" i="1"/>
  <c r="M5141" i="1"/>
  <c r="Q5141" i="1"/>
  <c r="D5141" i="1"/>
  <c r="C5141" i="1"/>
  <c r="M5140" i="1"/>
  <c r="Q5140" i="1"/>
  <c r="D5140" i="1"/>
  <c r="C5140" i="1"/>
  <c r="M5139" i="1"/>
  <c r="Q5139" i="1"/>
  <c r="D5139" i="1"/>
  <c r="C5139" i="1"/>
  <c r="M5138" i="1"/>
  <c r="Q5138" i="1"/>
  <c r="D5138" i="1"/>
  <c r="C5138" i="1"/>
  <c r="M5137" i="1"/>
  <c r="Q5137" i="1"/>
  <c r="D5137" i="1"/>
  <c r="C5137" i="1"/>
  <c r="M5136" i="1"/>
  <c r="Q5136" i="1"/>
  <c r="D5136" i="1"/>
  <c r="C5136" i="1"/>
  <c r="M5135" i="1"/>
  <c r="Q5135" i="1"/>
  <c r="D5135" i="1"/>
  <c r="C5135" i="1"/>
  <c r="M5134" i="1"/>
  <c r="Q5134" i="1"/>
  <c r="D5134" i="1"/>
  <c r="C5134" i="1"/>
  <c r="M5133" i="1"/>
  <c r="Q5133" i="1"/>
  <c r="D5133" i="1"/>
  <c r="C5133" i="1"/>
  <c r="M5132" i="1"/>
  <c r="Q5132" i="1"/>
  <c r="D5132" i="1"/>
  <c r="C5132" i="1"/>
  <c r="M5131" i="1"/>
  <c r="Q5131" i="1"/>
  <c r="D5131" i="1"/>
  <c r="C5131" i="1"/>
  <c r="M5130" i="1"/>
  <c r="Q5130" i="1"/>
  <c r="D5130" i="1"/>
  <c r="C5130" i="1"/>
  <c r="M5129" i="1"/>
  <c r="Q5129" i="1"/>
  <c r="D5129" i="1"/>
  <c r="C5129" i="1"/>
  <c r="M5128" i="1"/>
  <c r="Q5128" i="1"/>
  <c r="D5128" i="1"/>
  <c r="C5128" i="1"/>
  <c r="M5127" i="1"/>
  <c r="Q5127" i="1"/>
  <c r="D5127" i="1"/>
  <c r="C5127" i="1"/>
  <c r="M5126" i="1"/>
  <c r="Q5126" i="1"/>
  <c r="D5126" i="1"/>
  <c r="C5126" i="1"/>
  <c r="M5125" i="1"/>
  <c r="Q5125" i="1"/>
  <c r="D5125" i="1"/>
  <c r="C5125" i="1"/>
  <c r="M5124" i="1"/>
  <c r="Q5124" i="1"/>
  <c r="D5124" i="1"/>
  <c r="C5124" i="1"/>
  <c r="M5123" i="1"/>
  <c r="Q5123" i="1"/>
  <c r="D5123" i="1"/>
  <c r="C5123" i="1"/>
  <c r="M5122" i="1"/>
  <c r="Q5122" i="1"/>
  <c r="D5122" i="1"/>
  <c r="C5122" i="1"/>
  <c r="M5121" i="1"/>
  <c r="Q5121" i="1"/>
  <c r="D5121" i="1"/>
  <c r="C5121" i="1"/>
  <c r="M5120" i="1"/>
  <c r="Q5120" i="1"/>
  <c r="D5120" i="1"/>
  <c r="C5120" i="1"/>
  <c r="M5119" i="1"/>
  <c r="Q5119" i="1"/>
  <c r="D5119" i="1"/>
  <c r="C5119" i="1"/>
  <c r="M5118" i="1"/>
  <c r="Q5118" i="1"/>
  <c r="D5118" i="1"/>
  <c r="C5118" i="1"/>
  <c r="M5117" i="1"/>
  <c r="Q5117" i="1"/>
  <c r="D5117" i="1"/>
  <c r="C5117" i="1"/>
  <c r="M5116" i="1"/>
  <c r="Q5116" i="1"/>
  <c r="D5116" i="1"/>
  <c r="C5116" i="1"/>
  <c r="M5115" i="1"/>
  <c r="Q5115" i="1"/>
  <c r="D5115" i="1"/>
  <c r="C5115" i="1"/>
  <c r="M5114" i="1"/>
  <c r="Q5114" i="1"/>
  <c r="D5114" i="1"/>
  <c r="C5114" i="1"/>
  <c r="M5113" i="1"/>
  <c r="Q5113" i="1"/>
  <c r="D5113" i="1"/>
  <c r="C5113" i="1"/>
  <c r="M5112" i="1"/>
  <c r="Q5112" i="1"/>
  <c r="D5112" i="1"/>
  <c r="C5112" i="1"/>
  <c r="M5111" i="1"/>
  <c r="Q5111" i="1"/>
  <c r="D5111" i="1"/>
  <c r="C5111" i="1"/>
  <c r="M5110" i="1"/>
  <c r="Q5110" i="1"/>
  <c r="D5110" i="1"/>
  <c r="C5110" i="1"/>
  <c r="M5109" i="1"/>
  <c r="Q5109" i="1"/>
  <c r="D5109" i="1"/>
  <c r="C5109" i="1"/>
  <c r="M5108" i="1"/>
  <c r="Q5108" i="1"/>
  <c r="D5108" i="1"/>
  <c r="C5108" i="1"/>
  <c r="M5107" i="1"/>
  <c r="Q5107" i="1"/>
  <c r="D5107" i="1"/>
  <c r="C5107" i="1"/>
  <c r="M5106" i="1"/>
  <c r="Q5106" i="1"/>
  <c r="D5106" i="1"/>
  <c r="C5106" i="1"/>
  <c r="M5105" i="1"/>
  <c r="Q5105" i="1"/>
  <c r="D5105" i="1"/>
  <c r="C5105" i="1"/>
  <c r="M5104" i="1"/>
  <c r="Q5104" i="1"/>
  <c r="D5104" i="1"/>
  <c r="C5104" i="1"/>
  <c r="M5103" i="1"/>
  <c r="Q5103" i="1"/>
  <c r="D5103" i="1"/>
  <c r="C5103" i="1"/>
  <c r="M5102" i="1"/>
  <c r="Q5102" i="1"/>
  <c r="D5102" i="1"/>
  <c r="C5102" i="1"/>
  <c r="M5101" i="1"/>
  <c r="Q5101" i="1"/>
  <c r="D5101" i="1"/>
  <c r="C5101" i="1"/>
  <c r="M5100" i="1"/>
  <c r="Q5100" i="1"/>
  <c r="D5100" i="1"/>
  <c r="C5100" i="1"/>
  <c r="M5099" i="1"/>
  <c r="Q5099" i="1"/>
  <c r="D5099" i="1"/>
  <c r="C5099" i="1"/>
  <c r="M5098" i="1"/>
  <c r="Q5098" i="1"/>
  <c r="D5098" i="1"/>
  <c r="C5098" i="1"/>
  <c r="M5097" i="1"/>
  <c r="Q5097" i="1"/>
  <c r="D5097" i="1"/>
  <c r="C5097" i="1"/>
  <c r="M5096" i="1"/>
  <c r="Q5096" i="1"/>
  <c r="D5096" i="1"/>
  <c r="C5096" i="1"/>
  <c r="M5095" i="1"/>
  <c r="Q5095" i="1"/>
  <c r="D5095" i="1"/>
  <c r="C5095" i="1"/>
  <c r="M5094" i="1"/>
  <c r="Q5094" i="1"/>
  <c r="D5094" i="1"/>
  <c r="C5094" i="1"/>
  <c r="M5093" i="1"/>
  <c r="Q5093" i="1"/>
  <c r="D5093" i="1"/>
  <c r="C5093" i="1"/>
  <c r="M5092" i="1"/>
  <c r="Q5092" i="1"/>
  <c r="D5092" i="1"/>
  <c r="C5092" i="1"/>
  <c r="M5091" i="1"/>
  <c r="Q5091" i="1"/>
  <c r="D5091" i="1"/>
  <c r="C5091" i="1"/>
  <c r="M5090" i="1"/>
  <c r="Q5090" i="1"/>
  <c r="D5090" i="1"/>
  <c r="C5090" i="1"/>
  <c r="M5089" i="1"/>
  <c r="Q5089" i="1"/>
  <c r="D5089" i="1"/>
  <c r="C5089" i="1"/>
  <c r="M5088" i="1"/>
  <c r="Q5088" i="1"/>
  <c r="D5088" i="1"/>
  <c r="C5088" i="1"/>
  <c r="M5087" i="1"/>
  <c r="Q5087" i="1"/>
  <c r="D5087" i="1"/>
  <c r="C5087" i="1"/>
  <c r="M5086" i="1"/>
  <c r="Q5086" i="1"/>
  <c r="D5086" i="1"/>
  <c r="C5086" i="1"/>
  <c r="M5085" i="1"/>
  <c r="Q5085" i="1"/>
  <c r="D5085" i="1"/>
  <c r="C5085" i="1"/>
  <c r="M5084" i="1"/>
  <c r="Q5084" i="1"/>
  <c r="D5084" i="1"/>
  <c r="C5084" i="1"/>
  <c r="M5083" i="1"/>
  <c r="Q5083" i="1"/>
  <c r="D5083" i="1"/>
  <c r="C5083" i="1"/>
  <c r="M5082" i="1"/>
  <c r="Q5082" i="1"/>
  <c r="D5082" i="1"/>
  <c r="C5082" i="1"/>
  <c r="M5081" i="1"/>
  <c r="Q5081" i="1"/>
  <c r="D5081" i="1"/>
  <c r="C5081" i="1"/>
  <c r="M5080" i="1"/>
  <c r="Q5080" i="1"/>
  <c r="D5080" i="1"/>
  <c r="C5080" i="1"/>
  <c r="M5079" i="1"/>
  <c r="Q5079" i="1"/>
  <c r="D5079" i="1"/>
  <c r="C5079" i="1"/>
  <c r="M5078" i="1"/>
  <c r="Q5078" i="1"/>
  <c r="D5078" i="1"/>
  <c r="C5078" i="1"/>
  <c r="M5077" i="1"/>
  <c r="Q5077" i="1"/>
  <c r="D5077" i="1"/>
  <c r="C5077" i="1"/>
  <c r="M5076" i="1"/>
  <c r="Q5076" i="1"/>
  <c r="D5076" i="1"/>
  <c r="C5076" i="1"/>
  <c r="M5075" i="1"/>
  <c r="Q5075" i="1"/>
  <c r="D5075" i="1"/>
  <c r="C5075" i="1"/>
  <c r="M5074" i="1"/>
  <c r="Q5074" i="1"/>
  <c r="D5074" i="1"/>
  <c r="C5074" i="1"/>
  <c r="M5073" i="1"/>
  <c r="Q5073" i="1"/>
  <c r="D5073" i="1"/>
  <c r="C5073" i="1"/>
  <c r="M5072" i="1"/>
  <c r="Q5072" i="1"/>
  <c r="D5072" i="1"/>
  <c r="C5072" i="1"/>
  <c r="M5071" i="1"/>
  <c r="Q5071" i="1"/>
  <c r="D5071" i="1"/>
  <c r="C5071" i="1"/>
  <c r="M5070" i="1"/>
  <c r="Q5070" i="1"/>
  <c r="D5070" i="1"/>
  <c r="C5070" i="1"/>
  <c r="M5069" i="1"/>
  <c r="Q5069" i="1"/>
  <c r="D5069" i="1"/>
  <c r="C5069" i="1"/>
  <c r="M5068" i="1"/>
  <c r="Q5068" i="1"/>
  <c r="D5068" i="1"/>
  <c r="C5068" i="1"/>
  <c r="M5067" i="1"/>
  <c r="Q5067" i="1"/>
  <c r="D5067" i="1"/>
  <c r="C5067" i="1"/>
  <c r="M5066" i="1"/>
  <c r="Q5066" i="1"/>
  <c r="D5066" i="1"/>
  <c r="C5066" i="1"/>
  <c r="M5065" i="1"/>
  <c r="Q5065" i="1"/>
  <c r="D5065" i="1"/>
  <c r="C5065" i="1"/>
  <c r="M5064" i="1"/>
  <c r="Q5064" i="1"/>
  <c r="D5064" i="1"/>
  <c r="C5064" i="1"/>
  <c r="M5063" i="1"/>
  <c r="Q5063" i="1"/>
  <c r="D5063" i="1"/>
  <c r="C5063" i="1"/>
  <c r="M5062" i="1"/>
  <c r="Q5062" i="1"/>
  <c r="D5062" i="1"/>
  <c r="C5062" i="1"/>
  <c r="M5061" i="1"/>
  <c r="Q5061" i="1"/>
  <c r="D5061" i="1"/>
  <c r="C5061" i="1"/>
  <c r="M5060" i="1"/>
  <c r="Q5060" i="1"/>
  <c r="D5060" i="1"/>
  <c r="C5060" i="1"/>
  <c r="M5059" i="1"/>
  <c r="Q5059" i="1"/>
  <c r="D5059" i="1"/>
  <c r="C5059" i="1"/>
  <c r="M5058" i="1"/>
  <c r="Q5058" i="1"/>
  <c r="D5058" i="1"/>
  <c r="C5058" i="1"/>
  <c r="M5057" i="1"/>
  <c r="Q5057" i="1"/>
  <c r="D5057" i="1"/>
  <c r="C5057" i="1"/>
  <c r="M5056" i="1"/>
  <c r="Q5056" i="1"/>
  <c r="D5056" i="1"/>
  <c r="C5056" i="1"/>
  <c r="M5055" i="1"/>
  <c r="Q5055" i="1"/>
  <c r="D5055" i="1"/>
  <c r="C5055" i="1"/>
  <c r="M5054" i="1"/>
  <c r="Q5054" i="1"/>
  <c r="D5054" i="1"/>
  <c r="C5054" i="1"/>
  <c r="M5053" i="1"/>
  <c r="Q5053" i="1"/>
  <c r="D5053" i="1"/>
  <c r="C5053" i="1"/>
  <c r="M5052" i="1"/>
  <c r="Q5052" i="1"/>
  <c r="D5052" i="1"/>
  <c r="C5052" i="1"/>
  <c r="M5051" i="1"/>
  <c r="Q5051" i="1"/>
  <c r="D5051" i="1"/>
  <c r="C5051" i="1"/>
  <c r="M5050" i="1"/>
  <c r="Q5050" i="1"/>
  <c r="D5050" i="1"/>
  <c r="C5050" i="1"/>
  <c r="M5049" i="1"/>
  <c r="Q5049" i="1"/>
  <c r="D5049" i="1"/>
  <c r="C5049" i="1"/>
  <c r="M5048" i="1"/>
  <c r="Q5048" i="1"/>
  <c r="D5048" i="1"/>
  <c r="C5048" i="1"/>
  <c r="M5047" i="1"/>
  <c r="Q5047" i="1"/>
  <c r="D5047" i="1"/>
  <c r="C5047" i="1"/>
  <c r="M5046" i="1"/>
  <c r="Q5046" i="1"/>
  <c r="D5046" i="1"/>
  <c r="C5046" i="1"/>
  <c r="M5045" i="1"/>
  <c r="Q5045" i="1"/>
  <c r="D5045" i="1"/>
  <c r="C5045" i="1"/>
  <c r="M5044" i="1"/>
  <c r="Q5044" i="1"/>
  <c r="D5044" i="1"/>
  <c r="C5044" i="1"/>
  <c r="M5043" i="1"/>
  <c r="Q5043" i="1"/>
  <c r="D5043" i="1"/>
  <c r="C5043" i="1"/>
  <c r="M5042" i="1"/>
  <c r="Q5042" i="1"/>
  <c r="D5042" i="1"/>
  <c r="C5042" i="1"/>
  <c r="M5041" i="1"/>
  <c r="Q5041" i="1"/>
  <c r="D5041" i="1"/>
  <c r="C5041" i="1"/>
  <c r="M5040" i="1"/>
  <c r="Q5040" i="1"/>
  <c r="D5040" i="1"/>
  <c r="C5040" i="1"/>
  <c r="M5039" i="1"/>
  <c r="Q5039" i="1"/>
  <c r="D5039" i="1"/>
  <c r="C5039" i="1"/>
  <c r="M5038" i="1"/>
  <c r="Q5038" i="1"/>
  <c r="D5038" i="1"/>
  <c r="C5038" i="1"/>
  <c r="M5037" i="1"/>
  <c r="Q5037" i="1"/>
  <c r="D5037" i="1"/>
  <c r="C5037" i="1"/>
  <c r="M5036" i="1"/>
  <c r="Q5036" i="1"/>
  <c r="D5036" i="1"/>
  <c r="C5036" i="1"/>
  <c r="M5035" i="1"/>
  <c r="Q5035" i="1"/>
  <c r="D5035" i="1"/>
  <c r="C5035" i="1"/>
  <c r="M5034" i="1"/>
  <c r="Q5034" i="1"/>
  <c r="D5034" i="1"/>
  <c r="C5034" i="1"/>
  <c r="M5033" i="1"/>
  <c r="Q5033" i="1"/>
  <c r="D5033" i="1"/>
  <c r="C5033" i="1"/>
  <c r="M5032" i="1"/>
  <c r="Q5032" i="1"/>
  <c r="D5032" i="1"/>
  <c r="C5032" i="1"/>
  <c r="M5031" i="1"/>
  <c r="Q5031" i="1"/>
  <c r="D5031" i="1"/>
  <c r="C5031" i="1"/>
  <c r="M5030" i="1"/>
  <c r="Q5030" i="1"/>
  <c r="D5030" i="1"/>
  <c r="C5030" i="1"/>
  <c r="M5029" i="1"/>
  <c r="Q5029" i="1"/>
  <c r="D5029" i="1"/>
  <c r="C5029" i="1"/>
  <c r="M5028" i="1"/>
  <c r="Q5028" i="1"/>
  <c r="D5028" i="1"/>
  <c r="C5028" i="1"/>
  <c r="M5027" i="1"/>
  <c r="Q5027" i="1"/>
  <c r="D5027" i="1"/>
  <c r="C5027" i="1"/>
  <c r="M5026" i="1"/>
  <c r="Q5026" i="1"/>
  <c r="D5026" i="1"/>
  <c r="C5026" i="1"/>
  <c r="M5025" i="1"/>
  <c r="Q5025" i="1"/>
  <c r="D5025" i="1"/>
  <c r="C5025" i="1"/>
  <c r="M5024" i="1"/>
  <c r="Q5024" i="1"/>
  <c r="D5024" i="1"/>
  <c r="C5024" i="1"/>
  <c r="M5023" i="1"/>
  <c r="Q5023" i="1"/>
  <c r="D5023" i="1"/>
  <c r="C5023" i="1"/>
  <c r="M5022" i="1"/>
  <c r="Q5022" i="1"/>
  <c r="D5022" i="1"/>
  <c r="C5022" i="1"/>
  <c r="M5021" i="1"/>
  <c r="Q5021" i="1"/>
  <c r="D5021" i="1"/>
  <c r="C5021" i="1"/>
  <c r="M5020" i="1"/>
  <c r="Q5020" i="1"/>
  <c r="D5020" i="1"/>
  <c r="C5020" i="1"/>
  <c r="M5019" i="1"/>
  <c r="Q5019" i="1"/>
  <c r="D5019" i="1"/>
  <c r="C5019" i="1"/>
  <c r="M5018" i="1"/>
  <c r="Q5018" i="1"/>
  <c r="D5018" i="1"/>
  <c r="C5018" i="1"/>
  <c r="M5017" i="1"/>
  <c r="Q5017" i="1"/>
  <c r="D5017" i="1"/>
  <c r="C5017" i="1"/>
  <c r="M5016" i="1"/>
  <c r="Q5016" i="1"/>
  <c r="D5016" i="1"/>
  <c r="C5016" i="1"/>
  <c r="M5015" i="1"/>
  <c r="Q5015" i="1"/>
  <c r="D5015" i="1"/>
  <c r="C5015" i="1"/>
  <c r="M5014" i="1"/>
  <c r="Q5014" i="1"/>
  <c r="D5014" i="1"/>
  <c r="C5014" i="1"/>
  <c r="M5013" i="1"/>
  <c r="Q5013" i="1"/>
  <c r="D5013" i="1"/>
  <c r="C5013" i="1"/>
  <c r="M5012" i="1"/>
  <c r="Q5012" i="1"/>
  <c r="D5012" i="1"/>
  <c r="C5012" i="1"/>
  <c r="M5011" i="1"/>
  <c r="Q5011" i="1"/>
  <c r="D5011" i="1"/>
  <c r="C5011" i="1"/>
  <c r="M5010" i="1"/>
  <c r="Q5010" i="1"/>
  <c r="D5010" i="1"/>
  <c r="C5010" i="1"/>
  <c r="M5009" i="1"/>
  <c r="Q5009" i="1"/>
  <c r="D5009" i="1"/>
  <c r="C5009" i="1"/>
  <c r="M5008" i="1"/>
  <c r="Q5008" i="1"/>
  <c r="D5008" i="1"/>
  <c r="C5008" i="1"/>
  <c r="M5007" i="1"/>
  <c r="Q5007" i="1"/>
  <c r="D5007" i="1"/>
  <c r="C5007" i="1"/>
  <c r="M5006" i="1"/>
  <c r="Q5006" i="1"/>
  <c r="D5006" i="1"/>
  <c r="C5006" i="1"/>
  <c r="M5005" i="1"/>
  <c r="Q5005" i="1"/>
  <c r="D5005" i="1"/>
  <c r="C5005" i="1"/>
  <c r="M5004" i="1"/>
  <c r="Q5004" i="1"/>
  <c r="D5004" i="1"/>
  <c r="C5004" i="1"/>
  <c r="M5003" i="1"/>
  <c r="Q5003" i="1"/>
  <c r="D5003" i="1"/>
  <c r="C5003" i="1"/>
  <c r="M5002" i="1"/>
  <c r="Q5002" i="1"/>
  <c r="D5002" i="1"/>
  <c r="C5002" i="1"/>
  <c r="M5001" i="1"/>
  <c r="Q5001" i="1"/>
  <c r="D5001" i="1"/>
  <c r="C5001" i="1"/>
  <c r="M5000" i="1"/>
  <c r="Q5000" i="1"/>
  <c r="D5000" i="1"/>
  <c r="C5000" i="1"/>
  <c r="M4999" i="1"/>
  <c r="Q4999" i="1"/>
  <c r="D4999" i="1"/>
  <c r="C4999" i="1"/>
  <c r="M4998" i="1"/>
  <c r="Q4998" i="1"/>
  <c r="D4998" i="1"/>
  <c r="C4998" i="1"/>
  <c r="M4997" i="1"/>
  <c r="Q4997" i="1"/>
  <c r="D4997" i="1"/>
  <c r="C4997" i="1"/>
  <c r="M4996" i="1"/>
  <c r="Q4996" i="1"/>
  <c r="D4996" i="1"/>
  <c r="C4996" i="1"/>
  <c r="M4995" i="1"/>
  <c r="Q4995" i="1"/>
  <c r="D4995" i="1"/>
  <c r="C4995" i="1"/>
  <c r="M4994" i="1"/>
  <c r="Q4994" i="1"/>
  <c r="D4994" i="1"/>
  <c r="C4994" i="1"/>
  <c r="M4993" i="1"/>
  <c r="Q4993" i="1"/>
  <c r="D4993" i="1"/>
  <c r="C4993" i="1"/>
  <c r="M4992" i="1"/>
  <c r="Q4992" i="1"/>
  <c r="D4992" i="1"/>
  <c r="C4992" i="1"/>
  <c r="M4991" i="1"/>
  <c r="Q4991" i="1"/>
  <c r="D4991" i="1"/>
  <c r="C4991" i="1"/>
  <c r="M4990" i="1"/>
  <c r="Q4990" i="1"/>
  <c r="D4990" i="1"/>
  <c r="C4990" i="1"/>
  <c r="M4989" i="1"/>
  <c r="Q4989" i="1"/>
  <c r="D4989" i="1"/>
  <c r="C4989" i="1"/>
  <c r="M4988" i="1"/>
  <c r="Q4988" i="1"/>
  <c r="D4988" i="1"/>
  <c r="C4988" i="1"/>
  <c r="M4987" i="1"/>
  <c r="Q4987" i="1"/>
  <c r="D4987" i="1"/>
  <c r="C4987" i="1"/>
  <c r="M4986" i="1"/>
  <c r="Q4986" i="1"/>
  <c r="D4986" i="1"/>
  <c r="C4986" i="1"/>
  <c r="M4985" i="1"/>
  <c r="Q4985" i="1"/>
  <c r="D4985" i="1"/>
  <c r="C4985" i="1"/>
  <c r="M4984" i="1"/>
  <c r="Q4984" i="1"/>
  <c r="D4984" i="1"/>
  <c r="C4984" i="1"/>
  <c r="M4983" i="1"/>
  <c r="Q4983" i="1"/>
  <c r="D4983" i="1"/>
  <c r="C4983" i="1"/>
  <c r="M4982" i="1"/>
  <c r="Q4982" i="1"/>
  <c r="D4982" i="1"/>
  <c r="C4982" i="1"/>
  <c r="M4981" i="1"/>
  <c r="Q4981" i="1"/>
  <c r="D4981" i="1"/>
  <c r="C4981" i="1"/>
  <c r="M4980" i="1"/>
  <c r="Q4980" i="1"/>
  <c r="D4980" i="1"/>
  <c r="C4980" i="1"/>
  <c r="M4979" i="1"/>
  <c r="Q4979" i="1"/>
  <c r="D4979" i="1"/>
  <c r="C4979" i="1"/>
  <c r="M4978" i="1"/>
  <c r="Q4978" i="1"/>
  <c r="D4978" i="1"/>
  <c r="C4978" i="1"/>
  <c r="M4977" i="1"/>
  <c r="Q4977" i="1"/>
  <c r="D4977" i="1"/>
  <c r="C4977" i="1"/>
  <c r="M4976" i="1"/>
  <c r="Q4976" i="1"/>
  <c r="D4976" i="1"/>
  <c r="C4976" i="1"/>
  <c r="M4975" i="1"/>
  <c r="Q4975" i="1"/>
  <c r="D4975" i="1"/>
  <c r="C4975" i="1"/>
  <c r="M4974" i="1"/>
  <c r="Q4974" i="1"/>
  <c r="D4974" i="1"/>
  <c r="C4974" i="1"/>
  <c r="M4973" i="1"/>
  <c r="Q4973" i="1"/>
  <c r="D4973" i="1"/>
  <c r="C4973" i="1"/>
  <c r="M4972" i="1"/>
  <c r="Q4972" i="1"/>
  <c r="D4972" i="1"/>
  <c r="C4972" i="1"/>
  <c r="M4971" i="1"/>
  <c r="Q4971" i="1"/>
  <c r="D4971" i="1"/>
  <c r="C4971" i="1"/>
  <c r="M4970" i="1"/>
  <c r="Q4970" i="1"/>
  <c r="D4970" i="1"/>
  <c r="C4970" i="1"/>
  <c r="M4969" i="1"/>
  <c r="Q4969" i="1"/>
  <c r="D4969" i="1"/>
  <c r="C4969" i="1"/>
  <c r="M4968" i="1"/>
  <c r="Q4968" i="1"/>
  <c r="D4968" i="1"/>
  <c r="C4968" i="1"/>
  <c r="M4967" i="1"/>
  <c r="Q4967" i="1"/>
  <c r="D4967" i="1"/>
  <c r="C4967" i="1"/>
  <c r="M4966" i="1"/>
  <c r="Q4966" i="1"/>
  <c r="D4966" i="1"/>
  <c r="C4966" i="1"/>
  <c r="M4965" i="1"/>
  <c r="Q4965" i="1"/>
  <c r="D4965" i="1"/>
  <c r="C4965" i="1"/>
  <c r="M4964" i="1"/>
  <c r="Q4964" i="1"/>
  <c r="D4964" i="1"/>
  <c r="C4964" i="1"/>
  <c r="M4963" i="1"/>
  <c r="Q4963" i="1"/>
  <c r="D4963" i="1"/>
  <c r="C4963" i="1"/>
  <c r="M4962" i="1"/>
  <c r="Q4962" i="1"/>
  <c r="D4962" i="1"/>
  <c r="C4962" i="1"/>
  <c r="M4961" i="1"/>
  <c r="Q4961" i="1"/>
  <c r="D4961" i="1"/>
  <c r="C4961" i="1"/>
  <c r="M4960" i="1"/>
  <c r="Q4960" i="1"/>
  <c r="D4960" i="1"/>
  <c r="C4960" i="1"/>
  <c r="M4959" i="1"/>
  <c r="Q4959" i="1"/>
  <c r="D4959" i="1"/>
  <c r="C4959" i="1"/>
  <c r="M4958" i="1"/>
  <c r="Q4958" i="1"/>
  <c r="D4958" i="1"/>
  <c r="C4958" i="1"/>
  <c r="M4957" i="1"/>
  <c r="Q4957" i="1"/>
  <c r="D4957" i="1"/>
  <c r="C4957" i="1"/>
  <c r="M4956" i="1"/>
  <c r="Q4956" i="1"/>
  <c r="D4956" i="1"/>
  <c r="C4956" i="1"/>
  <c r="M4955" i="1"/>
  <c r="Q4955" i="1"/>
  <c r="D4955" i="1"/>
  <c r="C4955" i="1"/>
  <c r="M4954" i="1"/>
  <c r="Q4954" i="1"/>
  <c r="D4954" i="1"/>
  <c r="C4954" i="1"/>
  <c r="M4953" i="1"/>
  <c r="Q4953" i="1"/>
  <c r="D4953" i="1"/>
  <c r="C4953" i="1"/>
  <c r="M4952" i="1"/>
  <c r="Q4952" i="1"/>
  <c r="D4952" i="1"/>
  <c r="C4952" i="1"/>
  <c r="M4951" i="1"/>
  <c r="Q4951" i="1"/>
  <c r="D4951" i="1"/>
  <c r="C4951" i="1"/>
  <c r="M4950" i="1"/>
  <c r="Q4950" i="1"/>
  <c r="D4950" i="1"/>
  <c r="C4950" i="1"/>
  <c r="M4949" i="1"/>
  <c r="Q4949" i="1"/>
  <c r="D4949" i="1"/>
  <c r="C4949" i="1"/>
  <c r="M4948" i="1"/>
  <c r="Q4948" i="1"/>
  <c r="D4948" i="1"/>
  <c r="C4948" i="1"/>
  <c r="M4947" i="1"/>
  <c r="Q4947" i="1"/>
  <c r="D4947" i="1"/>
  <c r="C4947" i="1"/>
  <c r="M4946" i="1"/>
  <c r="Q4946" i="1"/>
  <c r="D4946" i="1"/>
  <c r="C4946" i="1"/>
  <c r="M4945" i="1"/>
  <c r="Q4945" i="1"/>
  <c r="D4945" i="1"/>
  <c r="C4945" i="1"/>
  <c r="M4944" i="1"/>
  <c r="Q4944" i="1"/>
  <c r="D4944" i="1"/>
  <c r="C4944" i="1"/>
  <c r="M4943" i="1"/>
  <c r="Q4943" i="1"/>
  <c r="D4943" i="1"/>
  <c r="C4943" i="1"/>
  <c r="M4942" i="1"/>
  <c r="Q4942" i="1"/>
  <c r="D4942" i="1"/>
  <c r="C4942" i="1"/>
  <c r="M4941" i="1"/>
  <c r="Q4941" i="1"/>
  <c r="D4941" i="1"/>
  <c r="C4941" i="1"/>
  <c r="M4940" i="1"/>
  <c r="Q4940" i="1"/>
  <c r="D4940" i="1"/>
  <c r="C4940" i="1"/>
  <c r="M4939" i="1"/>
  <c r="Q4939" i="1"/>
  <c r="D4939" i="1"/>
  <c r="C4939" i="1"/>
  <c r="M4938" i="1"/>
  <c r="Q4938" i="1"/>
  <c r="D4938" i="1"/>
  <c r="C4938" i="1"/>
  <c r="M4937" i="1"/>
  <c r="Q4937" i="1"/>
  <c r="D4937" i="1"/>
  <c r="C4937" i="1"/>
  <c r="M4936" i="1"/>
  <c r="Q4936" i="1"/>
  <c r="D4936" i="1"/>
  <c r="C4936" i="1"/>
  <c r="M4935" i="1"/>
  <c r="Q4935" i="1"/>
  <c r="D4935" i="1"/>
  <c r="C4935" i="1"/>
  <c r="M4934" i="1"/>
  <c r="Q4934" i="1"/>
  <c r="D4934" i="1"/>
  <c r="C4934" i="1"/>
  <c r="M4933" i="1"/>
  <c r="Q4933" i="1"/>
  <c r="D4933" i="1"/>
  <c r="C4933" i="1"/>
  <c r="M4932" i="1"/>
  <c r="Q4932" i="1"/>
  <c r="D4932" i="1"/>
  <c r="C4932" i="1"/>
  <c r="M4931" i="1"/>
  <c r="Q4931" i="1"/>
  <c r="D4931" i="1"/>
  <c r="C4931" i="1"/>
  <c r="M4930" i="1"/>
  <c r="Q4930" i="1"/>
  <c r="D4930" i="1"/>
  <c r="C4930" i="1"/>
  <c r="M4929" i="1"/>
  <c r="Q4929" i="1"/>
  <c r="D4929" i="1"/>
  <c r="C4929" i="1"/>
  <c r="M4928" i="1"/>
  <c r="Q4928" i="1"/>
  <c r="D4928" i="1"/>
  <c r="C4928" i="1"/>
  <c r="M4927" i="1"/>
  <c r="Q4927" i="1"/>
  <c r="D4927" i="1"/>
  <c r="C4927" i="1"/>
  <c r="M4926" i="1"/>
  <c r="Q4926" i="1"/>
  <c r="D4926" i="1"/>
  <c r="C4926" i="1"/>
  <c r="M4925" i="1"/>
  <c r="Q4925" i="1"/>
  <c r="D4925" i="1"/>
  <c r="C4925" i="1"/>
  <c r="M4924" i="1"/>
  <c r="Q4924" i="1"/>
  <c r="D4924" i="1"/>
  <c r="C4924" i="1"/>
  <c r="M4923" i="1"/>
  <c r="Q4923" i="1"/>
  <c r="D4923" i="1"/>
  <c r="C4923" i="1"/>
  <c r="M4922" i="1"/>
  <c r="Q4922" i="1"/>
  <c r="D4922" i="1"/>
  <c r="C4922" i="1"/>
  <c r="M4921" i="1"/>
  <c r="Q4921" i="1"/>
  <c r="D4921" i="1"/>
  <c r="C4921" i="1"/>
  <c r="M4920" i="1"/>
  <c r="Q4920" i="1"/>
  <c r="D4920" i="1"/>
  <c r="C4920" i="1"/>
  <c r="M4919" i="1"/>
  <c r="Q4919" i="1"/>
  <c r="D4919" i="1"/>
  <c r="C4919" i="1"/>
  <c r="M4918" i="1"/>
  <c r="Q4918" i="1"/>
  <c r="D4918" i="1"/>
  <c r="C4918" i="1"/>
  <c r="M4917" i="1"/>
  <c r="Q4917" i="1"/>
  <c r="D4917" i="1"/>
  <c r="C4917" i="1"/>
  <c r="M4916" i="1"/>
  <c r="Q4916" i="1"/>
  <c r="D4916" i="1"/>
  <c r="C4916" i="1"/>
  <c r="M4915" i="1"/>
  <c r="Q4915" i="1"/>
  <c r="D4915" i="1"/>
  <c r="C4915" i="1"/>
  <c r="M4914" i="1"/>
  <c r="Q4914" i="1"/>
  <c r="D4914" i="1"/>
  <c r="C4914" i="1"/>
  <c r="M4913" i="1"/>
  <c r="Q4913" i="1"/>
  <c r="D4913" i="1"/>
  <c r="C4913" i="1"/>
  <c r="M4912" i="1"/>
  <c r="Q4912" i="1"/>
  <c r="D4912" i="1"/>
  <c r="C4912" i="1"/>
  <c r="M4911" i="1"/>
  <c r="Q4911" i="1"/>
  <c r="D4911" i="1"/>
  <c r="C4911" i="1"/>
  <c r="M4910" i="1"/>
  <c r="Q4910" i="1"/>
  <c r="D4910" i="1"/>
  <c r="C4910" i="1"/>
  <c r="M4909" i="1"/>
  <c r="Q4909" i="1"/>
  <c r="D4909" i="1"/>
  <c r="C4909" i="1"/>
  <c r="M4908" i="1"/>
  <c r="Q4908" i="1"/>
  <c r="D4908" i="1"/>
  <c r="C4908" i="1"/>
  <c r="M4907" i="1"/>
  <c r="Q4907" i="1"/>
  <c r="D4907" i="1"/>
  <c r="C4907" i="1"/>
  <c r="M4906" i="1"/>
  <c r="Q4906" i="1"/>
  <c r="D4906" i="1"/>
  <c r="C4906" i="1"/>
  <c r="M4905" i="1"/>
  <c r="Q4905" i="1"/>
  <c r="D4905" i="1"/>
  <c r="C4905" i="1"/>
  <c r="M4904" i="1"/>
  <c r="Q4904" i="1"/>
  <c r="D4904" i="1"/>
  <c r="C4904" i="1"/>
  <c r="M4903" i="1"/>
  <c r="Q4903" i="1"/>
  <c r="D4903" i="1"/>
  <c r="C4903" i="1"/>
  <c r="M4902" i="1"/>
  <c r="Q4902" i="1"/>
  <c r="D4902" i="1"/>
  <c r="C4902" i="1"/>
  <c r="M4901" i="1"/>
  <c r="Q4901" i="1"/>
  <c r="D4901" i="1"/>
  <c r="C4901" i="1"/>
  <c r="M4900" i="1"/>
  <c r="Q4900" i="1"/>
  <c r="D4900" i="1"/>
  <c r="C4900" i="1"/>
  <c r="M4899" i="1"/>
  <c r="Q4899" i="1"/>
  <c r="D4899" i="1"/>
  <c r="C4899" i="1"/>
  <c r="M4898" i="1"/>
  <c r="Q4898" i="1"/>
  <c r="D4898" i="1"/>
  <c r="C4898" i="1"/>
  <c r="M4897" i="1"/>
  <c r="Q4897" i="1"/>
  <c r="D4897" i="1"/>
  <c r="C4897" i="1"/>
  <c r="M4896" i="1"/>
  <c r="Q4896" i="1"/>
  <c r="D4896" i="1"/>
  <c r="C4896" i="1"/>
  <c r="M4895" i="1"/>
  <c r="Q4895" i="1"/>
  <c r="D4895" i="1"/>
  <c r="C4895" i="1"/>
  <c r="M4894" i="1"/>
  <c r="Q4894" i="1"/>
  <c r="D4894" i="1"/>
  <c r="C4894" i="1"/>
  <c r="M4893" i="1"/>
  <c r="Q4893" i="1"/>
  <c r="D4893" i="1"/>
  <c r="C4893" i="1"/>
  <c r="M4892" i="1"/>
  <c r="Q4892" i="1"/>
  <c r="D4892" i="1"/>
  <c r="C4892" i="1"/>
  <c r="M4891" i="1"/>
  <c r="Q4891" i="1"/>
  <c r="D4891" i="1"/>
  <c r="C4891" i="1"/>
  <c r="M4890" i="1"/>
  <c r="Q4890" i="1"/>
  <c r="D4890" i="1"/>
  <c r="C4890" i="1"/>
  <c r="M4889" i="1"/>
  <c r="Q4889" i="1"/>
  <c r="D4889" i="1"/>
  <c r="C4889" i="1"/>
  <c r="M4888" i="1"/>
  <c r="Q4888" i="1"/>
  <c r="D4888" i="1"/>
  <c r="C4888" i="1"/>
  <c r="M4887" i="1"/>
  <c r="Q4887" i="1"/>
  <c r="D4887" i="1"/>
  <c r="C4887" i="1"/>
  <c r="M4886" i="1"/>
  <c r="Q4886" i="1"/>
  <c r="D4886" i="1"/>
  <c r="C4886" i="1"/>
  <c r="M4885" i="1"/>
  <c r="Q4885" i="1"/>
  <c r="D4885" i="1"/>
  <c r="C4885" i="1"/>
  <c r="M4884" i="1"/>
  <c r="Q4884" i="1"/>
  <c r="D4884" i="1"/>
  <c r="C4884" i="1"/>
  <c r="M4883" i="1"/>
  <c r="Q4883" i="1"/>
  <c r="D4883" i="1"/>
  <c r="C4883" i="1"/>
  <c r="M4882" i="1"/>
  <c r="Q4882" i="1"/>
  <c r="D4882" i="1"/>
  <c r="C4882" i="1"/>
  <c r="M4881" i="1"/>
  <c r="Q4881" i="1"/>
  <c r="D4881" i="1"/>
  <c r="C4881" i="1"/>
  <c r="M4880" i="1"/>
  <c r="Q4880" i="1"/>
  <c r="D4880" i="1"/>
  <c r="C4880" i="1"/>
  <c r="M4879" i="1"/>
  <c r="Q4879" i="1"/>
  <c r="D4879" i="1"/>
  <c r="C4879" i="1"/>
  <c r="M4878" i="1"/>
  <c r="Q4878" i="1"/>
  <c r="D4878" i="1"/>
  <c r="C4878" i="1"/>
  <c r="M4877" i="1"/>
  <c r="Q4877" i="1"/>
  <c r="D4877" i="1"/>
  <c r="C4877" i="1"/>
  <c r="M4876" i="1"/>
  <c r="Q4876" i="1"/>
  <c r="D4876" i="1"/>
  <c r="C4876" i="1"/>
  <c r="M4875" i="1"/>
  <c r="Q4875" i="1"/>
  <c r="D4875" i="1"/>
  <c r="C4875" i="1"/>
  <c r="M4874" i="1"/>
  <c r="Q4874" i="1"/>
  <c r="D4874" i="1"/>
  <c r="C4874" i="1"/>
  <c r="M4873" i="1"/>
  <c r="Q4873" i="1"/>
  <c r="D4873" i="1"/>
  <c r="C4873" i="1"/>
  <c r="M4872" i="1"/>
  <c r="Q4872" i="1"/>
  <c r="D4872" i="1"/>
  <c r="C4872" i="1"/>
  <c r="M4871" i="1"/>
  <c r="Q4871" i="1"/>
  <c r="D4871" i="1"/>
  <c r="C4871" i="1"/>
  <c r="M4870" i="1"/>
  <c r="Q4870" i="1"/>
  <c r="D4870" i="1"/>
  <c r="C4870" i="1"/>
  <c r="M4869" i="1"/>
  <c r="Q4869" i="1"/>
  <c r="D4869" i="1"/>
  <c r="C4869" i="1"/>
  <c r="M4868" i="1"/>
  <c r="Q4868" i="1"/>
  <c r="D4868" i="1"/>
  <c r="C4868" i="1"/>
  <c r="M4867" i="1"/>
  <c r="Q4867" i="1"/>
  <c r="D4867" i="1"/>
  <c r="C4867" i="1"/>
  <c r="M4866" i="1"/>
  <c r="Q4866" i="1"/>
  <c r="D4866" i="1"/>
  <c r="C4866" i="1"/>
  <c r="M4865" i="1"/>
  <c r="Q4865" i="1"/>
  <c r="D4865" i="1"/>
  <c r="C4865" i="1"/>
  <c r="M4864" i="1"/>
  <c r="Q4864" i="1"/>
  <c r="D4864" i="1"/>
  <c r="C4864" i="1"/>
  <c r="M4863" i="1"/>
  <c r="Q4863" i="1"/>
  <c r="D4863" i="1"/>
  <c r="C4863" i="1"/>
  <c r="M4862" i="1"/>
  <c r="Q4862" i="1"/>
  <c r="D4862" i="1"/>
  <c r="C4862" i="1"/>
  <c r="M4861" i="1"/>
  <c r="Q4861" i="1"/>
  <c r="D4861" i="1"/>
  <c r="C4861" i="1"/>
  <c r="M4860" i="1"/>
  <c r="Q4860" i="1"/>
  <c r="D4860" i="1"/>
  <c r="C4860" i="1"/>
  <c r="M4859" i="1"/>
  <c r="Q4859" i="1"/>
  <c r="D4859" i="1"/>
  <c r="C4859" i="1"/>
  <c r="M4858" i="1"/>
  <c r="Q4858" i="1"/>
  <c r="D4858" i="1"/>
  <c r="C4858" i="1"/>
  <c r="M4857" i="1"/>
  <c r="Q4857" i="1"/>
  <c r="D4857" i="1"/>
  <c r="C4857" i="1"/>
  <c r="M4856" i="1"/>
  <c r="Q4856" i="1"/>
  <c r="D4856" i="1"/>
  <c r="C4856" i="1"/>
  <c r="M4855" i="1"/>
  <c r="Q4855" i="1"/>
  <c r="D4855" i="1"/>
  <c r="C4855" i="1"/>
  <c r="M4854" i="1"/>
  <c r="Q4854" i="1"/>
  <c r="D4854" i="1"/>
  <c r="C4854" i="1"/>
  <c r="M4853" i="1"/>
  <c r="Q4853" i="1"/>
  <c r="D4853" i="1"/>
  <c r="C4853" i="1"/>
  <c r="M4852" i="1"/>
  <c r="Q4852" i="1"/>
  <c r="D4852" i="1"/>
  <c r="C4852" i="1"/>
  <c r="M4851" i="1"/>
  <c r="Q4851" i="1"/>
  <c r="D4851" i="1"/>
  <c r="C4851" i="1"/>
  <c r="M4850" i="1"/>
  <c r="Q4850" i="1"/>
  <c r="D4850" i="1"/>
  <c r="C4850" i="1"/>
  <c r="M4849" i="1"/>
  <c r="Q4849" i="1"/>
  <c r="D4849" i="1"/>
  <c r="C4849" i="1"/>
  <c r="M4848" i="1"/>
  <c r="Q4848" i="1"/>
  <c r="D4848" i="1"/>
  <c r="C4848" i="1"/>
  <c r="M4847" i="1"/>
  <c r="Q4847" i="1"/>
  <c r="D4847" i="1"/>
  <c r="C4847" i="1"/>
  <c r="M4846" i="1"/>
  <c r="Q4846" i="1"/>
  <c r="D4846" i="1"/>
  <c r="C4846" i="1"/>
  <c r="M4845" i="1"/>
  <c r="Q4845" i="1"/>
  <c r="D4845" i="1"/>
  <c r="C4845" i="1"/>
  <c r="M4844" i="1"/>
  <c r="Q4844" i="1"/>
  <c r="D4844" i="1"/>
  <c r="C4844" i="1"/>
  <c r="M4843" i="1"/>
  <c r="Q4843" i="1"/>
  <c r="D4843" i="1"/>
  <c r="C4843" i="1"/>
  <c r="M4842" i="1"/>
  <c r="Q4842" i="1"/>
  <c r="D4842" i="1"/>
  <c r="C4842" i="1"/>
  <c r="M4841" i="1"/>
  <c r="Q4841" i="1"/>
  <c r="D4841" i="1"/>
  <c r="C4841" i="1"/>
  <c r="M4840" i="1"/>
  <c r="Q4840" i="1"/>
  <c r="D4840" i="1"/>
  <c r="C4840" i="1"/>
  <c r="M4839" i="1"/>
  <c r="Q4839" i="1"/>
  <c r="D4839" i="1"/>
  <c r="C4839" i="1"/>
  <c r="M4838" i="1"/>
  <c r="Q4838" i="1"/>
  <c r="D4838" i="1"/>
  <c r="C4838" i="1"/>
  <c r="M4837" i="1"/>
  <c r="Q4837" i="1"/>
  <c r="D4837" i="1"/>
  <c r="C4837" i="1"/>
  <c r="M4836" i="1"/>
  <c r="Q4836" i="1"/>
  <c r="D4836" i="1"/>
  <c r="C4836" i="1"/>
  <c r="M4835" i="1"/>
  <c r="Q4835" i="1"/>
  <c r="D4835" i="1"/>
  <c r="C4835" i="1"/>
  <c r="M4834" i="1"/>
  <c r="Q4834" i="1"/>
  <c r="D4834" i="1"/>
  <c r="C4834" i="1"/>
  <c r="M4833" i="1"/>
  <c r="Q4833" i="1"/>
  <c r="D4833" i="1"/>
  <c r="C4833" i="1"/>
  <c r="M4832" i="1"/>
  <c r="Q4832" i="1"/>
  <c r="D4832" i="1"/>
  <c r="C4832" i="1"/>
  <c r="M4831" i="1"/>
  <c r="Q4831" i="1"/>
  <c r="D4831" i="1"/>
  <c r="C4831" i="1"/>
  <c r="M4830" i="1"/>
  <c r="Q4830" i="1"/>
  <c r="D4830" i="1"/>
  <c r="C4830" i="1"/>
  <c r="M4829" i="1"/>
  <c r="Q4829" i="1"/>
  <c r="D4829" i="1"/>
  <c r="C4829" i="1"/>
  <c r="M4828" i="1"/>
  <c r="Q4828" i="1"/>
  <c r="D4828" i="1"/>
  <c r="C4828" i="1"/>
  <c r="M4827" i="1"/>
  <c r="Q4827" i="1"/>
  <c r="D4827" i="1"/>
  <c r="C4827" i="1"/>
  <c r="M4826" i="1"/>
  <c r="Q4826" i="1"/>
  <c r="D4826" i="1"/>
  <c r="C4826" i="1"/>
  <c r="M4825" i="1"/>
  <c r="Q4825" i="1"/>
  <c r="D4825" i="1"/>
  <c r="C4825" i="1"/>
  <c r="M4824" i="1"/>
  <c r="Q4824" i="1"/>
  <c r="D4824" i="1"/>
  <c r="C4824" i="1"/>
  <c r="M4823" i="1"/>
  <c r="Q4823" i="1"/>
  <c r="D4823" i="1"/>
  <c r="C4823" i="1"/>
  <c r="M4822" i="1"/>
  <c r="Q4822" i="1"/>
  <c r="D4822" i="1"/>
  <c r="C4822" i="1"/>
  <c r="M4821" i="1"/>
  <c r="Q4821" i="1"/>
  <c r="D4821" i="1"/>
  <c r="C4821" i="1"/>
  <c r="M4820" i="1"/>
  <c r="Q4820" i="1"/>
  <c r="D4820" i="1"/>
  <c r="C4820" i="1"/>
  <c r="M4819" i="1"/>
  <c r="Q4819" i="1"/>
  <c r="D4819" i="1"/>
  <c r="C4819" i="1"/>
  <c r="M4818" i="1"/>
  <c r="Q4818" i="1"/>
  <c r="D4818" i="1"/>
  <c r="C4818" i="1"/>
  <c r="M4817" i="1"/>
  <c r="Q4817" i="1"/>
  <c r="D4817" i="1"/>
  <c r="C4817" i="1"/>
  <c r="M4816" i="1"/>
  <c r="Q4816" i="1"/>
  <c r="D4816" i="1"/>
  <c r="C4816" i="1"/>
  <c r="M4815" i="1"/>
  <c r="Q4815" i="1"/>
  <c r="D4815" i="1"/>
  <c r="C4815" i="1"/>
  <c r="M4814" i="1"/>
  <c r="Q4814" i="1"/>
  <c r="D4814" i="1"/>
  <c r="C4814" i="1"/>
  <c r="M4813" i="1"/>
  <c r="Q4813" i="1"/>
  <c r="D4813" i="1"/>
  <c r="C4813" i="1"/>
  <c r="M4812" i="1"/>
  <c r="Q4812" i="1"/>
  <c r="D4812" i="1"/>
  <c r="C4812" i="1"/>
  <c r="M4811" i="1"/>
  <c r="Q4811" i="1"/>
  <c r="D4811" i="1"/>
  <c r="C4811" i="1"/>
  <c r="M4810" i="1"/>
  <c r="Q4810" i="1"/>
  <c r="D4810" i="1"/>
  <c r="C4810" i="1"/>
  <c r="M4809" i="1"/>
  <c r="Q4809" i="1"/>
  <c r="D4809" i="1"/>
  <c r="C4809" i="1"/>
  <c r="M4808" i="1"/>
  <c r="Q4808" i="1"/>
  <c r="D4808" i="1"/>
  <c r="C4808" i="1"/>
  <c r="M4807" i="1"/>
  <c r="Q4807" i="1"/>
  <c r="D4807" i="1"/>
  <c r="C4807" i="1"/>
  <c r="M4806" i="1"/>
  <c r="Q4806" i="1"/>
  <c r="D4806" i="1"/>
  <c r="C4806" i="1"/>
  <c r="M4805" i="1"/>
  <c r="Q4805" i="1"/>
  <c r="D4805" i="1"/>
  <c r="C4805" i="1"/>
  <c r="M4804" i="1"/>
  <c r="Q4804" i="1"/>
  <c r="D4804" i="1"/>
  <c r="C4804" i="1"/>
  <c r="M4803" i="1"/>
  <c r="Q4803" i="1"/>
  <c r="D4803" i="1"/>
  <c r="C4803" i="1"/>
  <c r="M4802" i="1"/>
  <c r="Q4802" i="1"/>
  <c r="D4802" i="1"/>
  <c r="C4802" i="1"/>
  <c r="M4801" i="1"/>
  <c r="Q4801" i="1"/>
  <c r="D4801" i="1"/>
  <c r="C4801" i="1"/>
  <c r="M4800" i="1"/>
  <c r="Q4800" i="1"/>
  <c r="D4800" i="1"/>
  <c r="C4800" i="1"/>
  <c r="M4799" i="1"/>
  <c r="Q4799" i="1"/>
  <c r="D4799" i="1"/>
  <c r="C4799" i="1"/>
  <c r="M4798" i="1"/>
  <c r="Q4798" i="1"/>
  <c r="D4798" i="1"/>
  <c r="C4798" i="1"/>
  <c r="M4797" i="1"/>
  <c r="Q4797" i="1"/>
  <c r="D4797" i="1"/>
  <c r="C4797" i="1"/>
  <c r="M4796" i="1"/>
  <c r="Q4796" i="1"/>
  <c r="D4796" i="1"/>
  <c r="C4796" i="1"/>
  <c r="M4795" i="1"/>
  <c r="Q4795" i="1"/>
  <c r="D4795" i="1"/>
  <c r="C4795" i="1"/>
  <c r="M4794" i="1"/>
  <c r="Q4794" i="1"/>
  <c r="D4794" i="1"/>
  <c r="C4794" i="1"/>
  <c r="M4793" i="1"/>
  <c r="Q4793" i="1"/>
  <c r="D4793" i="1"/>
  <c r="C4793" i="1"/>
  <c r="M4792" i="1"/>
  <c r="Q4792" i="1"/>
  <c r="D4792" i="1"/>
  <c r="C4792" i="1"/>
  <c r="M4791" i="1"/>
  <c r="Q4791" i="1"/>
  <c r="D4791" i="1"/>
  <c r="C4791" i="1"/>
  <c r="M4790" i="1"/>
  <c r="Q4790" i="1"/>
  <c r="D4790" i="1"/>
  <c r="C4790" i="1"/>
  <c r="M4789" i="1"/>
  <c r="Q4789" i="1"/>
  <c r="D4789" i="1"/>
  <c r="C4789" i="1"/>
  <c r="M4788" i="1"/>
  <c r="Q4788" i="1"/>
  <c r="D4788" i="1"/>
  <c r="C4788" i="1"/>
  <c r="M4787" i="1"/>
  <c r="Q4787" i="1"/>
  <c r="D4787" i="1"/>
  <c r="C4787" i="1"/>
  <c r="M4786" i="1"/>
  <c r="Q4786" i="1"/>
  <c r="D4786" i="1"/>
  <c r="C4786" i="1"/>
  <c r="M4785" i="1"/>
  <c r="Q4785" i="1"/>
  <c r="D4785" i="1"/>
  <c r="C4785" i="1"/>
  <c r="M4784" i="1"/>
  <c r="Q4784" i="1"/>
  <c r="D4784" i="1"/>
  <c r="C4784" i="1"/>
  <c r="M4783" i="1"/>
  <c r="Q4783" i="1"/>
  <c r="D4783" i="1"/>
  <c r="C4783" i="1"/>
  <c r="M4782" i="1"/>
  <c r="Q4782" i="1"/>
  <c r="D4782" i="1"/>
  <c r="C4782" i="1"/>
  <c r="M4781" i="1"/>
  <c r="Q4781" i="1"/>
  <c r="D4781" i="1"/>
  <c r="C4781" i="1"/>
  <c r="M4780" i="1"/>
  <c r="Q4780" i="1"/>
  <c r="D4780" i="1"/>
  <c r="C4780" i="1"/>
  <c r="M4779" i="1"/>
  <c r="Q4779" i="1"/>
  <c r="D4779" i="1"/>
  <c r="C4779" i="1"/>
  <c r="M4778" i="1"/>
  <c r="Q4778" i="1"/>
  <c r="D4778" i="1"/>
  <c r="C4778" i="1"/>
  <c r="M4777" i="1"/>
  <c r="Q4777" i="1"/>
  <c r="D4777" i="1"/>
  <c r="C4777" i="1"/>
  <c r="M4776" i="1"/>
  <c r="Q4776" i="1"/>
  <c r="D4776" i="1"/>
  <c r="C4776" i="1"/>
  <c r="M4775" i="1"/>
  <c r="Q4775" i="1"/>
  <c r="D4775" i="1"/>
  <c r="C4775" i="1"/>
  <c r="M4774" i="1"/>
  <c r="Q4774" i="1"/>
  <c r="D4774" i="1"/>
  <c r="C4774" i="1"/>
  <c r="M4773" i="1"/>
  <c r="Q4773" i="1"/>
  <c r="D4773" i="1"/>
  <c r="C4773" i="1"/>
  <c r="M4772" i="1"/>
  <c r="Q4772" i="1"/>
  <c r="D4772" i="1"/>
  <c r="C4772" i="1"/>
  <c r="M4771" i="1"/>
  <c r="Q4771" i="1"/>
  <c r="D4771" i="1"/>
  <c r="C4771" i="1"/>
  <c r="M4770" i="1"/>
  <c r="Q4770" i="1"/>
  <c r="D4770" i="1"/>
  <c r="C4770" i="1"/>
  <c r="M4769" i="1"/>
  <c r="Q4769" i="1"/>
  <c r="D4769" i="1"/>
  <c r="C4769" i="1"/>
  <c r="M4768" i="1"/>
  <c r="Q4768" i="1"/>
  <c r="D4768" i="1"/>
  <c r="C4768" i="1"/>
  <c r="M4767" i="1"/>
  <c r="Q4767" i="1"/>
  <c r="D4767" i="1"/>
  <c r="C4767" i="1"/>
  <c r="M4766" i="1"/>
  <c r="Q4766" i="1"/>
  <c r="D4766" i="1"/>
  <c r="C4766" i="1"/>
  <c r="M4765" i="1"/>
  <c r="Q4765" i="1"/>
  <c r="D4765" i="1"/>
  <c r="C4765" i="1"/>
  <c r="M4764" i="1"/>
  <c r="Q4764" i="1"/>
  <c r="D4764" i="1"/>
  <c r="C4764" i="1"/>
  <c r="M4763" i="1"/>
  <c r="Q4763" i="1"/>
  <c r="D4763" i="1"/>
  <c r="C4763" i="1"/>
  <c r="M4762" i="1"/>
  <c r="Q4762" i="1"/>
  <c r="D4762" i="1"/>
  <c r="C4762" i="1"/>
  <c r="M4761" i="1"/>
  <c r="Q4761" i="1"/>
  <c r="D4761" i="1"/>
  <c r="C4761" i="1"/>
  <c r="M4760" i="1"/>
  <c r="Q4760" i="1"/>
  <c r="D4760" i="1"/>
  <c r="C4760" i="1"/>
  <c r="M4759" i="1"/>
  <c r="Q4759" i="1"/>
  <c r="D4759" i="1"/>
  <c r="C4759" i="1"/>
  <c r="M4758" i="1"/>
  <c r="Q4758" i="1"/>
  <c r="D4758" i="1"/>
  <c r="C4758" i="1"/>
  <c r="M4757" i="1"/>
  <c r="Q4757" i="1"/>
  <c r="D4757" i="1"/>
  <c r="C4757" i="1"/>
  <c r="M4756" i="1"/>
  <c r="Q4756" i="1"/>
  <c r="D4756" i="1"/>
  <c r="C4756" i="1"/>
  <c r="M4755" i="1"/>
  <c r="Q4755" i="1"/>
  <c r="D4755" i="1"/>
  <c r="C4755" i="1"/>
  <c r="M4754" i="1"/>
  <c r="Q4754" i="1"/>
  <c r="D4754" i="1"/>
  <c r="C4754" i="1"/>
  <c r="M4753" i="1"/>
  <c r="Q4753" i="1"/>
  <c r="D4753" i="1"/>
  <c r="C4753" i="1"/>
  <c r="M4752" i="1"/>
  <c r="Q4752" i="1"/>
  <c r="D4752" i="1"/>
  <c r="C4752" i="1"/>
  <c r="M4751" i="1"/>
  <c r="Q4751" i="1"/>
  <c r="D4751" i="1"/>
  <c r="C4751" i="1"/>
  <c r="M4750" i="1"/>
  <c r="Q4750" i="1"/>
  <c r="D4750" i="1"/>
  <c r="C4750" i="1"/>
  <c r="M4749" i="1"/>
  <c r="Q4749" i="1"/>
  <c r="D4749" i="1"/>
  <c r="C4749" i="1"/>
  <c r="M4748" i="1"/>
  <c r="Q4748" i="1"/>
  <c r="D4748" i="1"/>
  <c r="C4748" i="1"/>
  <c r="M4747" i="1"/>
  <c r="Q4747" i="1"/>
  <c r="D4747" i="1"/>
  <c r="C4747" i="1"/>
  <c r="M4746" i="1"/>
  <c r="Q4746" i="1"/>
  <c r="D4746" i="1"/>
  <c r="C4746" i="1"/>
  <c r="M4745" i="1"/>
  <c r="Q4745" i="1"/>
  <c r="D4745" i="1"/>
  <c r="C4745" i="1"/>
  <c r="M4744" i="1"/>
  <c r="Q4744" i="1"/>
  <c r="D4744" i="1"/>
  <c r="C4744" i="1"/>
  <c r="M4743" i="1"/>
  <c r="Q4743" i="1"/>
  <c r="D4743" i="1"/>
  <c r="C4743" i="1"/>
  <c r="M4742" i="1"/>
  <c r="Q4742" i="1"/>
  <c r="D4742" i="1"/>
  <c r="C4742" i="1"/>
  <c r="M4741" i="1"/>
  <c r="Q4741" i="1"/>
  <c r="D4741" i="1"/>
  <c r="C4741" i="1"/>
  <c r="M4740" i="1"/>
  <c r="Q4740" i="1"/>
  <c r="D4740" i="1"/>
  <c r="C4740" i="1"/>
  <c r="M4739" i="1"/>
  <c r="Q4739" i="1"/>
  <c r="D4739" i="1"/>
  <c r="C4739" i="1"/>
  <c r="M4738" i="1"/>
  <c r="Q4738" i="1"/>
  <c r="D4738" i="1"/>
  <c r="C4738" i="1"/>
  <c r="M4737" i="1"/>
  <c r="Q4737" i="1"/>
  <c r="D4737" i="1"/>
  <c r="C4737" i="1"/>
  <c r="M4736" i="1"/>
  <c r="Q4736" i="1"/>
  <c r="D4736" i="1"/>
  <c r="C4736" i="1"/>
  <c r="M4735" i="1"/>
  <c r="Q4735" i="1"/>
  <c r="D4735" i="1"/>
  <c r="C4735" i="1"/>
  <c r="M4734" i="1"/>
  <c r="Q4734" i="1"/>
  <c r="D4734" i="1"/>
  <c r="C4734" i="1"/>
  <c r="M4733" i="1"/>
  <c r="Q4733" i="1"/>
  <c r="D4733" i="1"/>
  <c r="C4733" i="1"/>
  <c r="M4732" i="1"/>
  <c r="Q4732" i="1"/>
  <c r="D4732" i="1"/>
  <c r="C4732" i="1"/>
  <c r="M4731" i="1"/>
  <c r="Q4731" i="1"/>
  <c r="D4731" i="1"/>
  <c r="C4731" i="1"/>
  <c r="M4730" i="1"/>
  <c r="Q4730" i="1"/>
  <c r="D4730" i="1"/>
  <c r="C4730" i="1"/>
  <c r="M4729" i="1"/>
  <c r="Q4729" i="1"/>
  <c r="D4729" i="1"/>
  <c r="C4729" i="1"/>
  <c r="M4728" i="1"/>
  <c r="Q4728" i="1"/>
  <c r="D4728" i="1"/>
  <c r="C4728" i="1"/>
  <c r="M4727" i="1"/>
  <c r="Q4727" i="1"/>
  <c r="D4727" i="1"/>
  <c r="C4727" i="1"/>
  <c r="M4726" i="1"/>
  <c r="Q4726" i="1"/>
  <c r="D4726" i="1"/>
  <c r="C4726" i="1"/>
  <c r="M4725" i="1"/>
  <c r="Q4725" i="1"/>
  <c r="D4725" i="1"/>
  <c r="C4725" i="1"/>
  <c r="M4724" i="1"/>
  <c r="Q4724" i="1"/>
  <c r="D4724" i="1"/>
  <c r="C4724" i="1"/>
  <c r="M4723" i="1"/>
  <c r="Q4723" i="1"/>
  <c r="D4723" i="1"/>
  <c r="C4723" i="1"/>
  <c r="M4722" i="1"/>
  <c r="Q4722" i="1"/>
  <c r="D4722" i="1"/>
  <c r="C4722" i="1"/>
  <c r="M4721" i="1"/>
  <c r="Q4721" i="1"/>
  <c r="D4721" i="1"/>
  <c r="C4721" i="1"/>
  <c r="M4720" i="1"/>
  <c r="Q4720" i="1"/>
  <c r="D4720" i="1"/>
  <c r="C4720" i="1"/>
  <c r="M4719" i="1"/>
  <c r="Q4719" i="1"/>
  <c r="D4719" i="1"/>
  <c r="C4719" i="1"/>
  <c r="M4718" i="1"/>
  <c r="Q4718" i="1"/>
  <c r="D4718" i="1"/>
  <c r="C4718" i="1"/>
  <c r="M4717" i="1"/>
  <c r="Q4717" i="1"/>
  <c r="D4717" i="1"/>
  <c r="C4717" i="1"/>
  <c r="M4716" i="1"/>
  <c r="Q4716" i="1"/>
  <c r="D4716" i="1"/>
  <c r="C4716" i="1"/>
  <c r="M4715" i="1"/>
  <c r="Q4715" i="1"/>
  <c r="D4715" i="1"/>
  <c r="C4715" i="1"/>
  <c r="M4714" i="1"/>
  <c r="Q4714" i="1"/>
  <c r="D4714" i="1"/>
  <c r="C4714" i="1"/>
  <c r="M4713" i="1"/>
  <c r="Q4713" i="1"/>
  <c r="D4713" i="1"/>
  <c r="C4713" i="1"/>
  <c r="M4712" i="1"/>
  <c r="Q4712" i="1"/>
  <c r="D4712" i="1"/>
  <c r="C4712" i="1"/>
  <c r="M4711" i="1"/>
  <c r="Q4711" i="1"/>
  <c r="D4711" i="1"/>
  <c r="C4711" i="1"/>
  <c r="M4710" i="1"/>
  <c r="Q4710" i="1"/>
  <c r="D4710" i="1"/>
  <c r="C4710" i="1"/>
  <c r="M4709" i="1"/>
  <c r="Q4709" i="1"/>
  <c r="D4709" i="1"/>
  <c r="C4709" i="1"/>
  <c r="M4708" i="1"/>
  <c r="Q4708" i="1"/>
  <c r="D4708" i="1"/>
  <c r="C4708" i="1"/>
  <c r="M4707" i="1"/>
  <c r="Q4707" i="1"/>
  <c r="D4707" i="1"/>
  <c r="C4707" i="1"/>
  <c r="M4706" i="1"/>
  <c r="Q4706" i="1"/>
  <c r="D4706" i="1"/>
  <c r="C4706" i="1"/>
  <c r="M4705" i="1"/>
  <c r="Q4705" i="1"/>
  <c r="D4705" i="1"/>
  <c r="C4705" i="1"/>
  <c r="M4704" i="1"/>
  <c r="Q4704" i="1"/>
  <c r="D4704" i="1"/>
  <c r="C4704" i="1"/>
  <c r="M4703" i="1"/>
  <c r="Q4703" i="1"/>
  <c r="D4703" i="1"/>
  <c r="C4703" i="1"/>
  <c r="M4702" i="1"/>
  <c r="Q4702" i="1"/>
  <c r="D4702" i="1"/>
  <c r="C4702" i="1"/>
  <c r="M4701" i="1"/>
  <c r="Q4701" i="1"/>
  <c r="D4701" i="1"/>
  <c r="C4701" i="1"/>
  <c r="M4700" i="1"/>
  <c r="Q4700" i="1"/>
  <c r="D4700" i="1"/>
  <c r="C4700" i="1"/>
  <c r="M4699" i="1"/>
  <c r="Q4699" i="1"/>
  <c r="D4699" i="1"/>
  <c r="C4699" i="1"/>
  <c r="M4698" i="1"/>
  <c r="Q4698" i="1"/>
  <c r="D4698" i="1"/>
  <c r="C4698" i="1"/>
  <c r="M4697" i="1"/>
  <c r="Q4697" i="1"/>
  <c r="D4697" i="1"/>
  <c r="C4697" i="1"/>
  <c r="M4696" i="1"/>
  <c r="Q4696" i="1"/>
  <c r="D4696" i="1"/>
  <c r="C4696" i="1"/>
  <c r="M4695" i="1"/>
  <c r="Q4695" i="1"/>
  <c r="D4695" i="1"/>
  <c r="C4695" i="1"/>
  <c r="M4694" i="1"/>
  <c r="Q4694" i="1"/>
  <c r="D4694" i="1"/>
  <c r="C4694" i="1"/>
  <c r="M4693" i="1"/>
  <c r="Q4693" i="1"/>
  <c r="D4693" i="1"/>
  <c r="C4693" i="1"/>
  <c r="M4692" i="1"/>
  <c r="Q4692" i="1"/>
  <c r="D4692" i="1"/>
  <c r="C4692" i="1"/>
  <c r="M4691" i="1"/>
  <c r="Q4691" i="1"/>
  <c r="D4691" i="1"/>
  <c r="C4691" i="1"/>
  <c r="M4690" i="1"/>
  <c r="Q4690" i="1"/>
  <c r="D4690" i="1"/>
  <c r="C4690" i="1"/>
  <c r="M4689" i="1"/>
  <c r="Q4689" i="1"/>
  <c r="D4689" i="1"/>
  <c r="C4689" i="1"/>
  <c r="M4688" i="1"/>
  <c r="Q4688" i="1"/>
  <c r="D4688" i="1"/>
  <c r="C4688" i="1"/>
  <c r="M4687" i="1"/>
  <c r="Q4687" i="1"/>
  <c r="D4687" i="1"/>
  <c r="C4687" i="1"/>
  <c r="M4686" i="1"/>
  <c r="Q4686" i="1"/>
  <c r="D4686" i="1"/>
  <c r="C4686" i="1"/>
  <c r="M4685" i="1"/>
  <c r="Q4685" i="1"/>
  <c r="D4685" i="1"/>
  <c r="C4685" i="1"/>
  <c r="M4684" i="1"/>
  <c r="Q4684" i="1"/>
  <c r="D4684" i="1"/>
  <c r="C4684" i="1"/>
  <c r="M4683" i="1"/>
  <c r="Q4683" i="1"/>
  <c r="D4683" i="1"/>
  <c r="C4683" i="1"/>
  <c r="M4682" i="1"/>
  <c r="Q4682" i="1"/>
  <c r="D4682" i="1"/>
  <c r="C4682" i="1"/>
  <c r="M4681" i="1"/>
  <c r="Q4681" i="1"/>
  <c r="D4681" i="1"/>
  <c r="C4681" i="1"/>
  <c r="M4680" i="1"/>
  <c r="Q4680" i="1"/>
  <c r="D4680" i="1"/>
  <c r="C4680" i="1"/>
  <c r="M4679" i="1"/>
  <c r="Q4679" i="1"/>
  <c r="D4679" i="1"/>
  <c r="C4679" i="1"/>
  <c r="M4678" i="1"/>
  <c r="Q4678" i="1"/>
  <c r="D4678" i="1"/>
  <c r="C4678" i="1"/>
  <c r="M4677" i="1"/>
  <c r="Q4677" i="1"/>
  <c r="D4677" i="1"/>
  <c r="C4677" i="1"/>
  <c r="M4676" i="1"/>
  <c r="Q4676" i="1"/>
  <c r="D4676" i="1"/>
  <c r="C4676" i="1"/>
  <c r="M4675" i="1"/>
  <c r="Q4675" i="1"/>
  <c r="D4675" i="1"/>
  <c r="C4675" i="1"/>
  <c r="M4674" i="1"/>
  <c r="Q4674" i="1"/>
  <c r="D4674" i="1"/>
  <c r="C4674" i="1"/>
  <c r="M4673" i="1"/>
  <c r="Q4673" i="1"/>
  <c r="D4673" i="1"/>
  <c r="C4673" i="1"/>
  <c r="M4672" i="1"/>
  <c r="Q4672" i="1"/>
  <c r="D4672" i="1"/>
  <c r="C4672" i="1"/>
  <c r="M4671" i="1"/>
  <c r="Q4671" i="1"/>
  <c r="D4671" i="1"/>
  <c r="C4671" i="1"/>
  <c r="M4670" i="1"/>
  <c r="Q4670" i="1"/>
  <c r="D4670" i="1"/>
  <c r="C4670" i="1"/>
  <c r="M4669" i="1"/>
  <c r="Q4669" i="1"/>
  <c r="D4669" i="1"/>
  <c r="C4669" i="1"/>
  <c r="M4668" i="1"/>
  <c r="Q4668" i="1"/>
  <c r="D4668" i="1"/>
  <c r="C4668" i="1"/>
  <c r="M4667" i="1"/>
  <c r="Q4667" i="1"/>
  <c r="D4667" i="1"/>
  <c r="C4667" i="1"/>
  <c r="M4666" i="1"/>
  <c r="Q4666" i="1"/>
  <c r="D4666" i="1"/>
  <c r="C4666" i="1"/>
  <c r="M4665" i="1"/>
  <c r="Q4665" i="1"/>
  <c r="D4665" i="1"/>
  <c r="C4665" i="1"/>
  <c r="M4664" i="1"/>
  <c r="Q4664" i="1"/>
  <c r="D4664" i="1"/>
  <c r="C4664" i="1"/>
  <c r="M4663" i="1"/>
  <c r="Q4663" i="1"/>
  <c r="D4663" i="1"/>
  <c r="C4663" i="1"/>
  <c r="M4662" i="1"/>
  <c r="Q4662" i="1"/>
  <c r="D4662" i="1"/>
  <c r="C4662" i="1"/>
  <c r="M4661" i="1"/>
  <c r="Q4661" i="1"/>
  <c r="D4661" i="1"/>
  <c r="C4661" i="1"/>
  <c r="M4660" i="1"/>
  <c r="Q4660" i="1"/>
  <c r="D4660" i="1"/>
  <c r="C4660" i="1"/>
  <c r="M4659" i="1"/>
  <c r="Q4659" i="1"/>
  <c r="D4659" i="1"/>
  <c r="C4659" i="1"/>
  <c r="M4658" i="1"/>
  <c r="Q4658" i="1"/>
  <c r="D4658" i="1"/>
  <c r="C4658" i="1"/>
  <c r="M4657" i="1"/>
  <c r="Q4657" i="1"/>
  <c r="D4657" i="1"/>
  <c r="C4657" i="1"/>
  <c r="M4656" i="1"/>
  <c r="Q4656" i="1"/>
  <c r="D4656" i="1"/>
  <c r="C4656" i="1"/>
  <c r="M4655" i="1"/>
  <c r="Q4655" i="1"/>
  <c r="D4655" i="1"/>
  <c r="C4655" i="1"/>
  <c r="M4654" i="1"/>
  <c r="Q4654" i="1"/>
  <c r="D4654" i="1"/>
  <c r="C4654" i="1"/>
  <c r="M4653" i="1"/>
  <c r="Q4653" i="1"/>
  <c r="D4653" i="1"/>
  <c r="C4653" i="1"/>
  <c r="M4652" i="1"/>
  <c r="Q4652" i="1"/>
  <c r="D4652" i="1"/>
  <c r="C4652" i="1"/>
  <c r="M4651" i="1"/>
  <c r="Q4651" i="1"/>
  <c r="D4651" i="1"/>
  <c r="C4651" i="1"/>
  <c r="M4650" i="1"/>
  <c r="Q4650" i="1"/>
  <c r="D4650" i="1"/>
  <c r="C4650" i="1"/>
  <c r="M4649" i="1"/>
  <c r="Q4649" i="1"/>
  <c r="D4649" i="1"/>
  <c r="C4649" i="1"/>
  <c r="M4648" i="1"/>
  <c r="Q4648" i="1"/>
  <c r="D4648" i="1"/>
  <c r="C4648" i="1"/>
  <c r="M4647" i="1"/>
  <c r="Q4647" i="1"/>
  <c r="D4647" i="1"/>
  <c r="C4647" i="1"/>
  <c r="M4646" i="1"/>
  <c r="Q4646" i="1"/>
  <c r="D4646" i="1"/>
  <c r="C4646" i="1"/>
  <c r="M4645" i="1"/>
  <c r="Q4645" i="1"/>
  <c r="D4645" i="1"/>
  <c r="C4645" i="1"/>
  <c r="M4644" i="1"/>
  <c r="Q4644" i="1"/>
  <c r="D4644" i="1"/>
  <c r="C4644" i="1"/>
  <c r="M4643" i="1"/>
  <c r="Q4643" i="1"/>
  <c r="D4643" i="1"/>
  <c r="C4643" i="1"/>
  <c r="M4642" i="1"/>
  <c r="Q4642" i="1"/>
  <c r="D4642" i="1"/>
  <c r="C4642" i="1"/>
  <c r="M4641" i="1"/>
  <c r="Q4641" i="1"/>
  <c r="D4641" i="1"/>
  <c r="C4641" i="1"/>
  <c r="M4640" i="1"/>
  <c r="Q4640" i="1"/>
  <c r="D4640" i="1"/>
  <c r="C4640" i="1"/>
  <c r="M4639" i="1"/>
  <c r="Q4639" i="1"/>
  <c r="D4639" i="1"/>
  <c r="C4639" i="1"/>
  <c r="M4638" i="1"/>
  <c r="Q4638" i="1"/>
  <c r="D4638" i="1"/>
  <c r="C4638" i="1"/>
  <c r="M4637" i="1"/>
  <c r="Q4637" i="1"/>
  <c r="D4637" i="1"/>
  <c r="C4637" i="1"/>
  <c r="M4636" i="1"/>
  <c r="Q4636" i="1"/>
  <c r="D4636" i="1"/>
  <c r="C4636" i="1"/>
  <c r="M4635" i="1"/>
  <c r="Q4635" i="1"/>
  <c r="D4635" i="1"/>
  <c r="C4635" i="1"/>
  <c r="M4634" i="1"/>
  <c r="Q4634" i="1"/>
  <c r="D4634" i="1"/>
  <c r="C4634" i="1"/>
  <c r="M4633" i="1"/>
  <c r="Q4633" i="1"/>
  <c r="D4633" i="1"/>
  <c r="C4633" i="1"/>
  <c r="M4632" i="1"/>
  <c r="Q4632" i="1"/>
  <c r="D4632" i="1"/>
  <c r="C4632" i="1"/>
  <c r="M4631" i="1"/>
  <c r="Q4631" i="1"/>
  <c r="D4631" i="1"/>
  <c r="C4631" i="1"/>
  <c r="M4630" i="1"/>
  <c r="Q4630" i="1"/>
  <c r="D4630" i="1"/>
  <c r="C4630" i="1"/>
  <c r="M4629" i="1"/>
  <c r="Q4629" i="1"/>
  <c r="D4629" i="1"/>
  <c r="C4629" i="1"/>
  <c r="M4628" i="1"/>
  <c r="Q4628" i="1"/>
  <c r="D4628" i="1"/>
  <c r="C4628" i="1"/>
  <c r="M4627" i="1"/>
  <c r="Q4627" i="1"/>
  <c r="D4627" i="1"/>
  <c r="C4627" i="1"/>
  <c r="M4626" i="1"/>
  <c r="Q4626" i="1"/>
  <c r="D4626" i="1"/>
  <c r="C4626" i="1"/>
  <c r="M4625" i="1"/>
  <c r="Q4625" i="1"/>
  <c r="D4625" i="1"/>
  <c r="C4625" i="1"/>
  <c r="M4624" i="1"/>
  <c r="Q4624" i="1"/>
  <c r="D4624" i="1"/>
  <c r="C4624" i="1"/>
  <c r="M4623" i="1"/>
  <c r="Q4623" i="1"/>
  <c r="D4623" i="1"/>
  <c r="C4623" i="1"/>
  <c r="M4622" i="1"/>
  <c r="Q4622" i="1"/>
  <c r="D4622" i="1"/>
  <c r="C4622" i="1"/>
  <c r="M4621" i="1"/>
  <c r="Q4621" i="1"/>
  <c r="D4621" i="1"/>
  <c r="C4621" i="1"/>
  <c r="M4620" i="1"/>
  <c r="Q4620" i="1"/>
  <c r="D4620" i="1"/>
  <c r="C4620" i="1"/>
  <c r="M4619" i="1"/>
  <c r="Q4619" i="1"/>
  <c r="D4619" i="1"/>
  <c r="C4619" i="1"/>
  <c r="M4618" i="1"/>
  <c r="Q4618" i="1"/>
  <c r="D4618" i="1"/>
  <c r="C4618" i="1"/>
  <c r="M4617" i="1"/>
  <c r="Q4617" i="1"/>
  <c r="D4617" i="1"/>
  <c r="C4617" i="1"/>
  <c r="M4616" i="1"/>
  <c r="Q4616" i="1"/>
  <c r="D4616" i="1"/>
  <c r="C4616" i="1"/>
  <c r="M4615" i="1"/>
  <c r="Q4615" i="1"/>
  <c r="D4615" i="1"/>
  <c r="C4615" i="1"/>
  <c r="M4614" i="1"/>
  <c r="Q4614" i="1"/>
  <c r="D4614" i="1"/>
  <c r="C4614" i="1"/>
  <c r="M4613" i="1"/>
  <c r="Q4613" i="1"/>
  <c r="D4613" i="1"/>
  <c r="C4613" i="1"/>
  <c r="M4612" i="1"/>
  <c r="Q4612" i="1"/>
  <c r="D4612" i="1"/>
  <c r="C4612" i="1"/>
  <c r="M4611" i="1"/>
  <c r="Q4611" i="1"/>
  <c r="D4611" i="1"/>
  <c r="C4611" i="1"/>
  <c r="M4610" i="1"/>
  <c r="Q4610" i="1"/>
  <c r="D4610" i="1"/>
  <c r="C4610" i="1"/>
  <c r="M4609" i="1"/>
  <c r="Q4609" i="1"/>
  <c r="D4609" i="1"/>
  <c r="C4609" i="1"/>
  <c r="M4608" i="1"/>
  <c r="Q4608" i="1"/>
  <c r="D4608" i="1"/>
  <c r="C4608" i="1"/>
  <c r="M4607" i="1"/>
  <c r="Q4607" i="1"/>
  <c r="D4607" i="1"/>
  <c r="C4607" i="1"/>
  <c r="M4606" i="1"/>
  <c r="Q4606" i="1"/>
  <c r="D4606" i="1"/>
  <c r="C4606" i="1"/>
  <c r="M4605" i="1"/>
  <c r="Q4605" i="1"/>
  <c r="D4605" i="1"/>
  <c r="C4605" i="1"/>
  <c r="M4604" i="1"/>
  <c r="Q4604" i="1"/>
  <c r="D4604" i="1"/>
  <c r="C4604" i="1"/>
  <c r="M4603" i="1"/>
  <c r="Q4603" i="1"/>
  <c r="D4603" i="1"/>
  <c r="C4603" i="1"/>
  <c r="M4602" i="1"/>
  <c r="Q4602" i="1"/>
  <c r="D4602" i="1"/>
  <c r="C4602" i="1"/>
  <c r="M4601" i="1"/>
  <c r="Q4601" i="1"/>
  <c r="D4601" i="1"/>
  <c r="C4601" i="1"/>
  <c r="M4600" i="1"/>
  <c r="Q4600" i="1"/>
  <c r="D4600" i="1"/>
  <c r="C4600" i="1"/>
  <c r="M4599" i="1"/>
  <c r="Q4599" i="1"/>
  <c r="D4599" i="1"/>
  <c r="C4599" i="1"/>
  <c r="M4598" i="1"/>
  <c r="Q4598" i="1"/>
  <c r="D4598" i="1"/>
  <c r="C4598" i="1"/>
  <c r="M4597" i="1"/>
  <c r="Q4597" i="1"/>
  <c r="D4597" i="1"/>
  <c r="C4597" i="1"/>
  <c r="M4596" i="1"/>
  <c r="Q4596" i="1"/>
  <c r="D4596" i="1"/>
  <c r="C4596" i="1"/>
  <c r="M4595" i="1"/>
  <c r="Q4595" i="1"/>
  <c r="D4595" i="1"/>
  <c r="C4595" i="1"/>
  <c r="M4594" i="1"/>
  <c r="Q4594" i="1"/>
  <c r="D4594" i="1"/>
  <c r="C4594" i="1"/>
  <c r="M4593" i="1"/>
  <c r="Q4593" i="1"/>
  <c r="D4593" i="1"/>
  <c r="C4593" i="1"/>
  <c r="M4592" i="1"/>
  <c r="Q4592" i="1"/>
  <c r="D4592" i="1"/>
  <c r="C4592" i="1"/>
  <c r="M4591" i="1"/>
  <c r="Q4591" i="1"/>
  <c r="D4591" i="1"/>
  <c r="C4591" i="1"/>
  <c r="M4590" i="1"/>
  <c r="Q4590" i="1"/>
  <c r="D4590" i="1"/>
  <c r="C4590" i="1"/>
  <c r="M4589" i="1"/>
  <c r="Q4589" i="1"/>
  <c r="D4589" i="1"/>
  <c r="C4589" i="1"/>
  <c r="M4588" i="1"/>
  <c r="Q4588" i="1"/>
  <c r="D4588" i="1"/>
  <c r="C4588" i="1"/>
  <c r="M4587" i="1"/>
  <c r="Q4587" i="1"/>
  <c r="D4587" i="1"/>
  <c r="C4587" i="1"/>
  <c r="M4586" i="1"/>
  <c r="Q4586" i="1"/>
  <c r="D4586" i="1"/>
  <c r="C4586" i="1"/>
  <c r="M4585" i="1"/>
  <c r="Q4585" i="1"/>
  <c r="D4585" i="1"/>
  <c r="C4585" i="1"/>
  <c r="M4584" i="1"/>
  <c r="Q4584" i="1"/>
  <c r="D4584" i="1"/>
  <c r="C4584" i="1"/>
  <c r="M4583" i="1"/>
  <c r="Q4583" i="1"/>
  <c r="D4583" i="1"/>
  <c r="C4583" i="1"/>
  <c r="M4582" i="1"/>
  <c r="Q4582" i="1"/>
  <c r="D4582" i="1"/>
  <c r="C4582" i="1"/>
  <c r="M4581" i="1"/>
  <c r="Q4581" i="1"/>
  <c r="D4581" i="1"/>
  <c r="C4581" i="1"/>
  <c r="M4580" i="1"/>
  <c r="Q4580" i="1"/>
  <c r="D4580" i="1"/>
  <c r="C4580" i="1"/>
  <c r="M4579" i="1"/>
  <c r="Q4579" i="1"/>
  <c r="D4579" i="1"/>
  <c r="C4579" i="1"/>
  <c r="M4578" i="1"/>
  <c r="Q4578" i="1"/>
  <c r="D4578" i="1"/>
  <c r="C4578" i="1"/>
  <c r="M4577" i="1"/>
  <c r="Q4577" i="1"/>
  <c r="D4577" i="1"/>
  <c r="C4577" i="1"/>
  <c r="M4576" i="1"/>
  <c r="Q4576" i="1"/>
  <c r="D4576" i="1"/>
  <c r="C4576" i="1"/>
  <c r="M4575" i="1"/>
  <c r="Q4575" i="1"/>
  <c r="D4575" i="1"/>
  <c r="C4575" i="1"/>
  <c r="M4574" i="1"/>
  <c r="Q4574" i="1"/>
  <c r="D4574" i="1"/>
  <c r="C4574" i="1"/>
  <c r="M4573" i="1"/>
  <c r="Q4573" i="1"/>
  <c r="D4573" i="1"/>
  <c r="C4573" i="1"/>
  <c r="M4572" i="1"/>
  <c r="Q4572" i="1"/>
  <c r="D4572" i="1"/>
  <c r="C4572" i="1"/>
  <c r="M4571" i="1"/>
  <c r="Q4571" i="1"/>
  <c r="D4571" i="1"/>
  <c r="C4571" i="1"/>
  <c r="M4570" i="1"/>
  <c r="Q4570" i="1"/>
  <c r="D4570" i="1"/>
  <c r="C4570" i="1"/>
  <c r="M4569" i="1"/>
  <c r="Q4569" i="1"/>
  <c r="D4569" i="1"/>
  <c r="C4569" i="1"/>
  <c r="M4568" i="1"/>
  <c r="Q4568" i="1"/>
  <c r="D4568" i="1"/>
  <c r="C4568" i="1"/>
  <c r="M4567" i="1"/>
  <c r="Q4567" i="1"/>
  <c r="D4567" i="1"/>
  <c r="C4567" i="1"/>
  <c r="M4566" i="1"/>
  <c r="Q4566" i="1"/>
  <c r="D4566" i="1"/>
  <c r="C4566" i="1"/>
  <c r="M4565" i="1"/>
  <c r="Q4565" i="1"/>
  <c r="D4565" i="1"/>
  <c r="C4565" i="1"/>
  <c r="M4564" i="1"/>
  <c r="Q4564" i="1"/>
  <c r="D4564" i="1"/>
  <c r="C4564" i="1"/>
  <c r="M4563" i="1"/>
  <c r="Q4563" i="1"/>
  <c r="D4563" i="1"/>
  <c r="C4563" i="1"/>
  <c r="M4562" i="1"/>
  <c r="Q4562" i="1"/>
  <c r="D4562" i="1"/>
  <c r="C4562" i="1"/>
  <c r="M4561" i="1"/>
  <c r="Q4561" i="1"/>
  <c r="D4561" i="1"/>
  <c r="C4561" i="1"/>
  <c r="M4560" i="1"/>
  <c r="Q4560" i="1"/>
  <c r="D4560" i="1"/>
  <c r="C4560" i="1"/>
  <c r="M4559" i="1"/>
  <c r="Q4559" i="1"/>
  <c r="D4559" i="1"/>
  <c r="C4559" i="1"/>
  <c r="M4558" i="1"/>
  <c r="Q4558" i="1"/>
  <c r="D4558" i="1"/>
  <c r="C4558" i="1"/>
  <c r="M4557" i="1"/>
  <c r="Q4557" i="1"/>
  <c r="D4557" i="1"/>
  <c r="C4557" i="1"/>
  <c r="M4556" i="1"/>
  <c r="Q4556" i="1"/>
  <c r="D4556" i="1"/>
  <c r="C4556" i="1"/>
  <c r="M4555" i="1"/>
  <c r="Q4555" i="1"/>
  <c r="D4555" i="1"/>
  <c r="C4555" i="1"/>
  <c r="M4554" i="1"/>
  <c r="Q4554" i="1"/>
  <c r="D4554" i="1"/>
  <c r="C4554" i="1"/>
  <c r="M4553" i="1"/>
  <c r="Q4553" i="1"/>
  <c r="D4553" i="1"/>
  <c r="C4553" i="1"/>
  <c r="M4552" i="1"/>
  <c r="Q4552" i="1"/>
  <c r="D4552" i="1"/>
  <c r="C4552" i="1"/>
  <c r="M4551" i="1"/>
  <c r="Q4551" i="1"/>
  <c r="D4551" i="1"/>
  <c r="C4551" i="1"/>
  <c r="M4550" i="1"/>
  <c r="Q4550" i="1"/>
  <c r="D4550" i="1"/>
  <c r="C4550" i="1"/>
  <c r="M4549" i="1"/>
  <c r="Q4549" i="1"/>
  <c r="D4549" i="1"/>
  <c r="C4549" i="1"/>
  <c r="M4548" i="1"/>
  <c r="Q4548" i="1"/>
  <c r="D4548" i="1"/>
  <c r="C4548" i="1"/>
  <c r="M4547" i="1"/>
  <c r="Q4547" i="1"/>
  <c r="D4547" i="1"/>
  <c r="C4547" i="1"/>
  <c r="M4546" i="1"/>
  <c r="Q4546" i="1"/>
  <c r="D4546" i="1"/>
  <c r="C4546" i="1"/>
  <c r="M4545" i="1"/>
  <c r="Q4545" i="1"/>
  <c r="D4545" i="1"/>
  <c r="C4545" i="1"/>
  <c r="M4544" i="1"/>
  <c r="Q4544" i="1"/>
  <c r="D4544" i="1"/>
  <c r="C4544" i="1"/>
  <c r="M4543" i="1"/>
  <c r="Q4543" i="1"/>
  <c r="D4543" i="1"/>
  <c r="C4543" i="1"/>
  <c r="M4542" i="1"/>
  <c r="Q4542" i="1"/>
  <c r="D4542" i="1"/>
  <c r="C4542" i="1"/>
  <c r="M4541" i="1"/>
  <c r="Q4541" i="1"/>
  <c r="D4541" i="1"/>
  <c r="C4541" i="1"/>
  <c r="M4540" i="1"/>
  <c r="Q4540" i="1"/>
  <c r="D4540" i="1"/>
  <c r="C4540" i="1"/>
  <c r="M4539" i="1"/>
  <c r="Q4539" i="1"/>
  <c r="D4539" i="1"/>
  <c r="C4539" i="1"/>
  <c r="M4538" i="1"/>
  <c r="Q4538" i="1"/>
  <c r="D4538" i="1"/>
  <c r="C4538" i="1"/>
  <c r="M4537" i="1"/>
  <c r="Q4537" i="1"/>
  <c r="D4537" i="1"/>
  <c r="C4537" i="1"/>
  <c r="M4536" i="1"/>
  <c r="Q4536" i="1"/>
  <c r="D4536" i="1"/>
  <c r="C4536" i="1"/>
  <c r="M4535" i="1"/>
  <c r="Q4535" i="1"/>
  <c r="D4535" i="1"/>
  <c r="C4535" i="1"/>
  <c r="M4534" i="1"/>
  <c r="Q4534" i="1"/>
  <c r="D4534" i="1"/>
  <c r="C4534" i="1"/>
  <c r="M4533" i="1"/>
  <c r="Q4533" i="1"/>
  <c r="D4533" i="1"/>
  <c r="C4533" i="1"/>
  <c r="M4532" i="1"/>
  <c r="Q4532" i="1"/>
  <c r="D4532" i="1"/>
  <c r="C4532" i="1"/>
  <c r="M4531" i="1"/>
  <c r="Q4531" i="1"/>
  <c r="D4531" i="1"/>
  <c r="C4531" i="1"/>
  <c r="M4530" i="1"/>
  <c r="Q4530" i="1"/>
  <c r="D4530" i="1"/>
  <c r="C4530" i="1"/>
  <c r="M4529" i="1"/>
  <c r="Q4529" i="1"/>
  <c r="D4529" i="1"/>
  <c r="C4529" i="1"/>
  <c r="M4528" i="1"/>
  <c r="Q4528" i="1"/>
  <c r="D4528" i="1"/>
  <c r="C4528" i="1"/>
  <c r="M4527" i="1"/>
  <c r="Q4527" i="1"/>
  <c r="D4527" i="1"/>
  <c r="C4527" i="1"/>
  <c r="M4526" i="1"/>
  <c r="Q4526" i="1"/>
  <c r="D4526" i="1"/>
  <c r="C4526" i="1"/>
  <c r="M4525" i="1"/>
  <c r="Q4525" i="1"/>
  <c r="D4525" i="1"/>
  <c r="C4525" i="1"/>
  <c r="M4524" i="1"/>
  <c r="Q4524" i="1"/>
  <c r="D4524" i="1"/>
  <c r="C4524" i="1"/>
  <c r="M4523" i="1"/>
  <c r="Q4523" i="1"/>
  <c r="D4523" i="1"/>
  <c r="C4523" i="1"/>
  <c r="M4522" i="1"/>
  <c r="Q4522" i="1"/>
  <c r="D4522" i="1"/>
  <c r="C4522" i="1"/>
  <c r="M4521" i="1"/>
  <c r="Q4521" i="1"/>
  <c r="D4521" i="1"/>
  <c r="C4521" i="1"/>
  <c r="M4520" i="1"/>
  <c r="Q4520" i="1"/>
  <c r="D4520" i="1"/>
  <c r="C4520" i="1"/>
  <c r="M4519" i="1"/>
  <c r="Q4519" i="1"/>
  <c r="D4519" i="1"/>
  <c r="C4519" i="1"/>
  <c r="M4518" i="1"/>
  <c r="Q4518" i="1"/>
  <c r="D4518" i="1"/>
  <c r="C4518" i="1"/>
  <c r="M4517" i="1"/>
  <c r="Q4517" i="1"/>
  <c r="D4517" i="1"/>
  <c r="C4517" i="1"/>
  <c r="M4516" i="1"/>
  <c r="Q4516" i="1"/>
  <c r="D4516" i="1"/>
  <c r="C4516" i="1"/>
  <c r="M4515" i="1"/>
  <c r="Q4515" i="1"/>
  <c r="D4515" i="1"/>
  <c r="C4515" i="1"/>
  <c r="M4514" i="1"/>
  <c r="Q4514" i="1"/>
  <c r="D4514" i="1"/>
  <c r="C4514" i="1"/>
  <c r="M4513" i="1"/>
  <c r="Q4513" i="1"/>
  <c r="D4513" i="1"/>
  <c r="C4513" i="1"/>
  <c r="M4512" i="1"/>
  <c r="Q4512" i="1"/>
  <c r="D4512" i="1"/>
  <c r="C4512" i="1"/>
  <c r="M4511" i="1"/>
  <c r="Q4511" i="1"/>
  <c r="D4511" i="1"/>
  <c r="C4511" i="1"/>
  <c r="M4510" i="1"/>
  <c r="Q4510" i="1"/>
  <c r="D4510" i="1"/>
  <c r="C4510" i="1"/>
  <c r="M4509" i="1"/>
  <c r="Q4509" i="1"/>
  <c r="D4509" i="1"/>
  <c r="C4509" i="1"/>
  <c r="M4508" i="1"/>
  <c r="Q4508" i="1"/>
  <c r="D4508" i="1"/>
  <c r="C4508" i="1"/>
  <c r="M4507" i="1"/>
  <c r="Q4507" i="1"/>
  <c r="D4507" i="1"/>
  <c r="C4507" i="1"/>
  <c r="M4506" i="1"/>
  <c r="Q4506" i="1"/>
  <c r="D4506" i="1"/>
  <c r="C4506" i="1"/>
  <c r="M4505" i="1"/>
  <c r="Q4505" i="1"/>
  <c r="D4505" i="1"/>
  <c r="C4505" i="1"/>
  <c r="M4504" i="1"/>
  <c r="Q4504" i="1"/>
  <c r="D4504" i="1"/>
  <c r="C4504" i="1"/>
  <c r="M4503" i="1"/>
  <c r="Q4503" i="1"/>
  <c r="D4503" i="1"/>
  <c r="C4503" i="1"/>
  <c r="M4502" i="1"/>
  <c r="Q4502" i="1"/>
  <c r="D4502" i="1"/>
  <c r="C4502" i="1"/>
  <c r="M4501" i="1"/>
  <c r="Q4501" i="1"/>
  <c r="D4501" i="1"/>
  <c r="C4501" i="1"/>
  <c r="M4500" i="1"/>
  <c r="Q4500" i="1"/>
  <c r="D4500" i="1"/>
  <c r="C4500" i="1"/>
  <c r="M4499" i="1"/>
  <c r="Q4499" i="1"/>
  <c r="D4499" i="1"/>
  <c r="C4499" i="1"/>
  <c r="M4498" i="1"/>
  <c r="Q4498" i="1"/>
  <c r="D4498" i="1"/>
  <c r="C4498" i="1"/>
  <c r="M4497" i="1"/>
  <c r="Q4497" i="1"/>
  <c r="D4497" i="1"/>
  <c r="C4497" i="1"/>
  <c r="M4496" i="1"/>
  <c r="Q4496" i="1"/>
  <c r="D4496" i="1"/>
  <c r="C4496" i="1"/>
  <c r="M4495" i="1"/>
  <c r="Q4495" i="1"/>
  <c r="D4495" i="1"/>
  <c r="C4495" i="1"/>
  <c r="M4494" i="1"/>
  <c r="Q4494" i="1"/>
  <c r="D4494" i="1"/>
  <c r="C4494" i="1"/>
  <c r="M4493" i="1"/>
  <c r="Q4493" i="1"/>
  <c r="D4493" i="1"/>
  <c r="C4493" i="1"/>
  <c r="M4492" i="1"/>
  <c r="Q4492" i="1"/>
  <c r="D4492" i="1"/>
  <c r="C4492" i="1"/>
  <c r="M4491" i="1"/>
  <c r="Q4491" i="1"/>
  <c r="D4491" i="1"/>
  <c r="C4491" i="1"/>
  <c r="M4490" i="1"/>
  <c r="Q4490" i="1"/>
  <c r="D4490" i="1"/>
  <c r="C4490" i="1"/>
  <c r="M4489" i="1"/>
  <c r="Q4489" i="1"/>
  <c r="D4489" i="1"/>
  <c r="C4489" i="1"/>
  <c r="M4488" i="1"/>
  <c r="Q4488" i="1"/>
  <c r="D4488" i="1"/>
  <c r="C4488" i="1"/>
  <c r="M4487" i="1"/>
  <c r="Q4487" i="1"/>
  <c r="D4487" i="1"/>
  <c r="C4487" i="1"/>
  <c r="M4486" i="1"/>
  <c r="Q4486" i="1"/>
  <c r="D4486" i="1"/>
  <c r="C4486" i="1"/>
  <c r="M4485" i="1"/>
  <c r="Q4485" i="1"/>
  <c r="D4485" i="1"/>
  <c r="C4485" i="1"/>
  <c r="M4484" i="1"/>
  <c r="Q4484" i="1"/>
  <c r="D4484" i="1"/>
  <c r="C4484" i="1"/>
  <c r="M4483" i="1"/>
  <c r="Q4483" i="1"/>
  <c r="D4483" i="1"/>
  <c r="C4483" i="1"/>
  <c r="M4482" i="1"/>
  <c r="Q4482" i="1"/>
  <c r="D4482" i="1"/>
  <c r="C4482" i="1"/>
  <c r="M4481" i="1"/>
  <c r="Q4481" i="1"/>
  <c r="D4481" i="1"/>
  <c r="C4481" i="1"/>
  <c r="M4480" i="1"/>
  <c r="Q4480" i="1"/>
  <c r="D4480" i="1"/>
  <c r="C4480" i="1"/>
  <c r="M4479" i="1"/>
  <c r="Q4479" i="1"/>
  <c r="D4479" i="1"/>
  <c r="C4479" i="1"/>
  <c r="M4478" i="1"/>
  <c r="Q4478" i="1"/>
  <c r="D4478" i="1"/>
  <c r="C4478" i="1"/>
  <c r="M4477" i="1"/>
  <c r="Q4477" i="1"/>
  <c r="D4477" i="1"/>
  <c r="C4477" i="1"/>
  <c r="M4476" i="1"/>
  <c r="Q4476" i="1"/>
  <c r="D4476" i="1"/>
  <c r="C4476" i="1"/>
  <c r="M4475" i="1"/>
  <c r="Q4475" i="1"/>
  <c r="D4475" i="1"/>
  <c r="C4475" i="1"/>
  <c r="M4474" i="1"/>
  <c r="Q4474" i="1"/>
  <c r="D4474" i="1"/>
  <c r="C4474" i="1"/>
  <c r="M4473" i="1"/>
  <c r="Q4473" i="1"/>
  <c r="D4473" i="1"/>
  <c r="C4473" i="1"/>
  <c r="M4472" i="1"/>
  <c r="Q4472" i="1"/>
  <c r="D4472" i="1"/>
  <c r="C4472" i="1"/>
  <c r="M4471" i="1"/>
  <c r="Q4471" i="1"/>
  <c r="D4471" i="1"/>
  <c r="C4471" i="1"/>
  <c r="M4470" i="1"/>
  <c r="Q4470" i="1"/>
  <c r="D4470" i="1"/>
  <c r="C4470" i="1"/>
  <c r="M4469" i="1"/>
  <c r="Q4469" i="1"/>
  <c r="D4469" i="1"/>
  <c r="C4469" i="1"/>
  <c r="M4468" i="1"/>
  <c r="Q4468" i="1"/>
  <c r="D4468" i="1"/>
  <c r="C4468" i="1"/>
  <c r="M4467" i="1"/>
  <c r="Q4467" i="1"/>
  <c r="D4467" i="1"/>
  <c r="C4467" i="1"/>
  <c r="M4466" i="1"/>
  <c r="Q4466" i="1"/>
  <c r="D4466" i="1"/>
  <c r="C4466" i="1"/>
  <c r="M4465" i="1"/>
  <c r="Q4465" i="1"/>
  <c r="D4465" i="1"/>
  <c r="C4465" i="1"/>
  <c r="M4464" i="1"/>
  <c r="Q4464" i="1"/>
  <c r="D4464" i="1"/>
  <c r="C4464" i="1"/>
  <c r="M4463" i="1"/>
  <c r="Q4463" i="1"/>
  <c r="D4463" i="1"/>
  <c r="C4463" i="1"/>
  <c r="M4462" i="1"/>
  <c r="Q4462" i="1"/>
  <c r="D4462" i="1"/>
  <c r="C4462" i="1"/>
  <c r="M4461" i="1"/>
  <c r="Q4461" i="1"/>
  <c r="D4461" i="1"/>
  <c r="C4461" i="1"/>
  <c r="M4460" i="1"/>
  <c r="Q4460" i="1"/>
  <c r="D4460" i="1"/>
  <c r="C4460" i="1"/>
  <c r="M4459" i="1"/>
  <c r="Q4459" i="1"/>
  <c r="D4459" i="1"/>
  <c r="C4459" i="1"/>
  <c r="M4458" i="1"/>
  <c r="Q4458" i="1"/>
  <c r="D4458" i="1"/>
  <c r="C4458" i="1"/>
  <c r="M4457" i="1"/>
  <c r="Q4457" i="1"/>
  <c r="D4457" i="1"/>
  <c r="C4457" i="1"/>
  <c r="M4456" i="1"/>
  <c r="Q4456" i="1"/>
  <c r="D4456" i="1"/>
  <c r="C4456" i="1"/>
  <c r="M4455" i="1"/>
  <c r="Q4455" i="1"/>
  <c r="D4455" i="1"/>
  <c r="C4455" i="1"/>
  <c r="M4454" i="1"/>
  <c r="Q4454" i="1"/>
  <c r="D4454" i="1"/>
  <c r="C4454" i="1"/>
  <c r="M4453" i="1"/>
  <c r="Q4453" i="1"/>
  <c r="D4453" i="1"/>
  <c r="C4453" i="1"/>
  <c r="M4452" i="1"/>
  <c r="Q4452" i="1"/>
  <c r="D4452" i="1"/>
  <c r="C4452" i="1"/>
  <c r="M4451" i="1"/>
  <c r="Q4451" i="1"/>
  <c r="D4451" i="1"/>
  <c r="C4451" i="1"/>
  <c r="M4450" i="1"/>
  <c r="Q4450" i="1"/>
  <c r="D4450" i="1"/>
  <c r="C4450" i="1"/>
  <c r="M4449" i="1"/>
  <c r="Q4449" i="1"/>
  <c r="D4449" i="1"/>
  <c r="C4449" i="1"/>
  <c r="M4448" i="1"/>
  <c r="Q4448" i="1"/>
  <c r="D4448" i="1"/>
  <c r="C4448" i="1"/>
  <c r="M4447" i="1"/>
  <c r="Q4447" i="1"/>
  <c r="D4447" i="1"/>
  <c r="C4447" i="1"/>
  <c r="M4446" i="1"/>
  <c r="Q4446" i="1"/>
  <c r="D4446" i="1"/>
  <c r="C4446" i="1"/>
  <c r="M4445" i="1"/>
  <c r="Q4445" i="1"/>
  <c r="D4445" i="1"/>
  <c r="C4445" i="1"/>
  <c r="M4444" i="1"/>
  <c r="Q4444" i="1"/>
  <c r="D4444" i="1"/>
  <c r="C4444" i="1"/>
  <c r="M4443" i="1"/>
  <c r="Q4443" i="1"/>
  <c r="D4443" i="1"/>
  <c r="C4443" i="1"/>
  <c r="M4442" i="1"/>
  <c r="Q4442" i="1"/>
  <c r="D4442" i="1"/>
  <c r="C4442" i="1"/>
  <c r="M4441" i="1"/>
  <c r="Q4441" i="1"/>
  <c r="D4441" i="1"/>
  <c r="C4441" i="1"/>
  <c r="M4440" i="1"/>
  <c r="Q4440" i="1"/>
  <c r="D4440" i="1"/>
  <c r="C4440" i="1"/>
  <c r="M4439" i="1"/>
  <c r="Q4439" i="1"/>
  <c r="D4439" i="1"/>
  <c r="C4439" i="1"/>
  <c r="M4438" i="1"/>
  <c r="Q4438" i="1"/>
  <c r="D4438" i="1"/>
  <c r="C4438" i="1"/>
  <c r="M4437" i="1"/>
  <c r="Q4437" i="1"/>
  <c r="D4437" i="1"/>
  <c r="C4437" i="1"/>
  <c r="M4436" i="1"/>
  <c r="Q4436" i="1"/>
  <c r="D4436" i="1"/>
  <c r="C4436" i="1"/>
  <c r="M4435" i="1"/>
  <c r="Q4435" i="1"/>
  <c r="D4435" i="1"/>
  <c r="C4435" i="1"/>
  <c r="M4434" i="1"/>
  <c r="Q4434" i="1"/>
  <c r="D4434" i="1"/>
  <c r="C4434" i="1"/>
  <c r="M4433" i="1"/>
  <c r="Q4433" i="1"/>
  <c r="D4433" i="1"/>
  <c r="C4433" i="1"/>
  <c r="M4432" i="1"/>
  <c r="Q4432" i="1"/>
  <c r="D4432" i="1"/>
  <c r="C4432" i="1"/>
  <c r="M4431" i="1"/>
  <c r="Q4431" i="1"/>
  <c r="D4431" i="1"/>
  <c r="C4431" i="1"/>
  <c r="M4430" i="1"/>
  <c r="Q4430" i="1"/>
  <c r="D4430" i="1"/>
  <c r="C4430" i="1"/>
  <c r="M4429" i="1"/>
  <c r="Q4429" i="1"/>
  <c r="D4429" i="1"/>
  <c r="C4429" i="1"/>
  <c r="M4428" i="1"/>
  <c r="Q4428" i="1"/>
  <c r="D4428" i="1"/>
  <c r="C4428" i="1"/>
  <c r="M4427" i="1"/>
  <c r="Q4427" i="1"/>
  <c r="D4427" i="1"/>
  <c r="C4427" i="1"/>
  <c r="M4426" i="1"/>
  <c r="Q4426" i="1"/>
  <c r="D4426" i="1"/>
  <c r="C4426" i="1"/>
  <c r="M4425" i="1"/>
  <c r="Q4425" i="1"/>
  <c r="D4425" i="1"/>
  <c r="C4425" i="1"/>
  <c r="M4424" i="1"/>
  <c r="Q4424" i="1"/>
  <c r="D4424" i="1"/>
  <c r="C4424" i="1"/>
  <c r="M4423" i="1"/>
  <c r="Q4423" i="1"/>
  <c r="D4423" i="1"/>
  <c r="C4423" i="1"/>
  <c r="M4422" i="1"/>
  <c r="Q4422" i="1"/>
  <c r="D4422" i="1"/>
  <c r="C4422" i="1"/>
  <c r="M4421" i="1"/>
  <c r="Q4421" i="1"/>
  <c r="D4421" i="1"/>
  <c r="C4421" i="1"/>
  <c r="M4420" i="1"/>
  <c r="Q4420" i="1"/>
  <c r="D4420" i="1"/>
  <c r="C4420" i="1"/>
  <c r="M4419" i="1"/>
  <c r="Q4419" i="1"/>
  <c r="D4419" i="1"/>
  <c r="C4419" i="1"/>
  <c r="M4418" i="1"/>
  <c r="Q4418" i="1"/>
  <c r="D4418" i="1"/>
  <c r="C4418" i="1"/>
  <c r="M4417" i="1"/>
  <c r="Q4417" i="1"/>
  <c r="D4417" i="1"/>
  <c r="C4417" i="1"/>
  <c r="M4416" i="1"/>
  <c r="Q4416" i="1"/>
  <c r="D4416" i="1"/>
  <c r="C4416" i="1"/>
  <c r="M4415" i="1"/>
  <c r="Q4415" i="1"/>
  <c r="D4415" i="1"/>
  <c r="C4415" i="1"/>
  <c r="M4414" i="1"/>
  <c r="Q4414" i="1"/>
  <c r="D4414" i="1"/>
  <c r="C4414" i="1"/>
  <c r="M4413" i="1"/>
  <c r="Q4413" i="1"/>
  <c r="D4413" i="1"/>
  <c r="C4413" i="1"/>
  <c r="M4412" i="1"/>
  <c r="Q4412" i="1"/>
  <c r="D4412" i="1"/>
  <c r="C4412" i="1"/>
  <c r="M4411" i="1"/>
  <c r="Q4411" i="1"/>
  <c r="D4411" i="1"/>
  <c r="C4411" i="1"/>
  <c r="M4410" i="1"/>
  <c r="Q4410" i="1"/>
  <c r="D4410" i="1"/>
  <c r="C4410" i="1"/>
  <c r="M4409" i="1"/>
  <c r="Q4409" i="1"/>
  <c r="D4409" i="1"/>
  <c r="C4409" i="1"/>
  <c r="M4408" i="1"/>
  <c r="Q4408" i="1"/>
  <c r="D4408" i="1"/>
  <c r="C4408" i="1"/>
  <c r="M4407" i="1"/>
  <c r="Q4407" i="1"/>
  <c r="D4407" i="1"/>
  <c r="C4407" i="1"/>
  <c r="M4406" i="1"/>
  <c r="Q4406" i="1"/>
  <c r="D4406" i="1"/>
  <c r="C4406" i="1"/>
  <c r="M4405" i="1"/>
  <c r="Q4405" i="1"/>
  <c r="D4405" i="1"/>
  <c r="C4405" i="1"/>
  <c r="M4404" i="1"/>
  <c r="Q4404" i="1"/>
  <c r="D4404" i="1"/>
  <c r="C4404" i="1"/>
  <c r="M4403" i="1"/>
  <c r="Q4403" i="1"/>
  <c r="D4403" i="1"/>
  <c r="C4403" i="1"/>
  <c r="M4402" i="1"/>
  <c r="Q4402" i="1"/>
  <c r="D4402" i="1"/>
  <c r="C4402" i="1"/>
  <c r="M4401" i="1"/>
  <c r="Q4401" i="1"/>
  <c r="D4401" i="1"/>
  <c r="C4401" i="1"/>
  <c r="M4400" i="1"/>
  <c r="Q4400" i="1"/>
  <c r="D4400" i="1"/>
  <c r="C4400" i="1"/>
  <c r="M4399" i="1"/>
  <c r="Q4399" i="1"/>
  <c r="D4399" i="1"/>
  <c r="C4399" i="1"/>
  <c r="M4398" i="1"/>
  <c r="Q4398" i="1"/>
  <c r="D4398" i="1"/>
  <c r="C4398" i="1"/>
  <c r="M4397" i="1"/>
  <c r="Q4397" i="1"/>
  <c r="D4397" i="1"/>
  <c r="C4397" i="1"/>
  <c r="M4396" i="1"/>
  <c r="Q4396" i="1"/>
  <c r="D4396" i="1"/>
  <c r="C4396" i="1"/>
  <c r="M4395" i="1"/>
  <c r="Q4395" i="1"/>
  <c r="D4395" i="1"/>
  <c r="C4395" i="1"/>
  <c r="M4394" i="1"/>
  <c r="Q4394" i="1"/>
  <c r="D4394" i="1"/>
  <c r="C4394" i="1"/>
  <c r="M4393" i="1"/>
  <c r="Q4393" i="1"/>
  <c r="D4393" i="1"/>
  <c r="C4393" i="1"/>
  <c r="M4392" i="1"/>
  <c r="Q4392" i="1"/>
  <c r="D4392" i="1"/>
  <c r="C4392" i="1"/>
  <c r="M4391" i="1"/>
  <c r="Q4391" i="1"/>
  <c r="D4391" i="1"/>
  <c r="C4391" i="1"/>
  <c r="M4390" i="1"/>
  <c r="Q4390" i="1"/>
  <c r="D4390" i="1"/>
  <c r="C4390" i="1"/>
  <c r="M4389" i="1"/>
  <c r="Q4389" i="1"/>
  <c r="D4389" i="1"/>
  <c r="C4389" i="1"/>
  <c r="M4388" i="1"/>
  <c r="Q4388" i="1"/>
  <c r="D4388" i="1"/>
  <c r="C4388" i="1"/>
  <c r="M4387" i="1"/>
  <c r="Q4387" i="1"/>
  <c r="D4387" i="1"/>
  <c r="C4387" i="1"/>
  <c r="M4386" i="1"/>
  <c r="Q4386" i="1"/>
  <c r="D4386" i="1"/>
  <c r="C4386" i="1"/>
  <c r="M4385" i="1"/>
  <c r="Q4385" i="1"/>
  <c r="D4385" i="1"/>
  <c r="C4385" i="1"/>
  <c r="M4384" i="1"/>
  <c r="Q4384" i="1"/>
  <c r="D4384" i="1"/>
  <c r="C4384" i="1"/>
  <c r="M4383" i="1"/>
  <c r="Q4383" i="1"/>
  <c r="D4383" i="1"/>
  <c r="C4383" i="1"/>
  <c r="M4382" i="1"/>
  <c r="Q4382" i="1"/>
  <c r="D4382" i="1"/>
  <c r="C4382" i="1"/>
  <c r="M4381" i="1"/>
  <c r="Q4381" i="1"/>
  <c r="D4381" i="1"/>
  <c r="C4381" i="1"/>
  <c r="M4380" i="1"/>
  <c r="Q4380" i="1"/>
  <c r="D4380" i="1"/>
  <c r="C4380" i="1"/>
  <c r="M4379" i="1"/>
  <c r="Q4379" i="1"/>
  <c r="D4379" i="1"/>
  <c r="C4379" i="1"/>
  <c r="M4378" i="1"/>
  <c r="Q4378" i="1"/>
  <c r="D4378" i="1"/>
  <c r="C4378" i="1"/>
  <c r="M4377" i="1"/>
  <c r="Q4377" i="1"/>
  <c r="D4377" i="1"/>
  <c r="C4377" i="1"/>
  <c r="M4376" i="1"/>
  <c r="Q4376" i="1"/>
  <c r="D4376" i="1"/>
  <c r="C4376" i="1"/>
  <c r="M4375" i="1"/>
  <c r="Q4375" i="1"/>
  <c r="D4375" i="1"/>
  <c r="C4375" i="1"/>
  <c r="M4374" i="1"/>
  <c r="Q4374" i="1"/>
  <c r="D4374" i="1"/>
  <c r="C4374" i="1"/>
  <c r="M4373" i="1"/>
  <c r="Q4373" i="1"/>
  <c r="D4373" i="1"/>
  <c r="C4373" i="1"/>
  <c r="M4372" i="1"/>
  <c r="Q4372" i="1"/>
  <c r="D4372" i="1"/>
  <c r="C4372" i="1"/>
  <c r="M4371" i="1"/>
  <c r="Q4371" i="1"/>
  <c r="D4371" i="1"/>
  <c r="C4371" i="1"/>
  <c r="M4370" i="1"/>
  <c r="Q4370" i="1"/>
  <c r="D4370" i="1"/>
  <c r="C4370" i="1"/>
  <c r="M4369" i="1"/>
  <c r="Q4369" i="1"/>
  <c r="D4369" i="1"/>
  <c r="C4369" i="1"/>
  <c r="M4368" i="1"/>
  <c r="Q4368" i="1"/>
  <c r="D4368" i="1"/>
  <c r="C4368" i="1"/>
  <c r="M4367" i="1"/>
  <c r="Q4367" i="1"/>
  <c r="D4367" i="1"/>
  <c r="C4367" i="1"/>
  <c r="M4366" i="1"/>
  <c r="Q4366" i="1"/>
  <c r="D4366" i="1"/>
  <c r="C4366" i="1"/>
  <c r="M4365" i="1"/>
  <c r="Q4365" i="1"/>
  <c r="D4365" i="1"/>
  <c r="C4365" i="1"/>
  <c r="M4364" i="1"/>
  <c r="Q4364" i="1"/>
  <c r="D4364" i="1"/>
  <c r="C4364" i="1"/>
  <c r="M4363" i="1"/>
  <c r="Q4363" i="1"/>
  <c r="D4363" i="1"/>
  <c r="C4363" i="1"/>
  <c r="M4362" i="1"/>
  <c r="Q4362" i="1"/>
  <c r="D4362" i="1"/>
  <c r="C4362" i="1"/>
  <c r="M4361" i="1"/>
  <c r="Q4361" i="1"/>
  <c r="D4361" i="1"/>
  <c r="C4361" i="1"/>
  <c r="M4360" i="1"/>
  <c r="Q4360" i="1"/>
  <c r="D4360" i="1"/>
  <c r="C4360" i="1"/>
  <c r="M4359" i="1"/>
  <c r="Q4359" i="1"/>
  <c r="D4359" i="1"/>
  <c r="C4359" i="1"/>
  <c r="M4358" i="1"/>
  <c r="Q4358" i="1"/>
  <c r="D4358" i="1"/>
  <c r="C4358" i="1"/>
  <c r="M4357" i="1"/>
  <c r="Q4357" i="1"/>
  <c r="D4357" i="1"/>
  <c r="C4357" i="1"/>
  <c r="M4356" i="1"/>
  <c r="Q4356" i="1"/>
  <c r="D4356" i="1"/>
  <c r="C4356" i="1"/>
  <c r="M4355" i="1"/>
  <c r="Q4355" i="1"/>
  <c r="D4355" i="1"/>
  <c r="C4355" i="1"/>
  <c r="M4354" i="1"/>
  <c r="Q4354" i="1"/>
  <c r="D4354" i="1"/>
  <c r="C4354" i="1"/>
  <c r="M4353" i="1"/>
  <c r="Q4353" i="1"/>
  <c r="D4353" i="1"/>
  <c r="C4353" i="1"/>
  <c r="M4352" i="1"/>
  <c r="Q4352" i="1"/>
  <c r="D4352" i="1"/>
  <c r="C4352" i="1"/>
  <c r="M4351" i="1"/>
  <c r="Q4351" i="1"/>
  <c r="D4351" i="1"/>
  <c r="C4351" i="1"/>
  <c r="M4350" i="1"/>
  <c r="Q4350" i="1"/>
  <c r="D4350" i="1"/>
  <c r="C4350" i="1"/>
  <c r="M4349" i="1"/>
  <c r="Q4349" i="1"/>
  <c r="D4349" i="1"/>
  <c r="C4349" i="1"/>
  <c r="M4348" i="1"/>
  <c r="Q4348" i="1"/>
  <c r="D4348" i="1"/>
  <c r="C4348" i="1"/>
  <c r="M4347" i="1"/>
  <c r="Q4347" i="1"/>
  <c r="D4347" i="1"/>
  <c r="C4347" i="1"/>
  <c r="M4346" i="1"/>
  <c r="Q4346" i="1"/>
  <c r="D4346" i="1"/>
  <c r="C4346" i="1"/>
  <c r="M4345" i="1"/>
  <c r="Q4345" i="1"/>
  <c r="D4345" i="1"/>
  <c r="C4345" i="1"/>
  <c r="M4344" i="1"/>
  <c r="Q4344" i="1"/>
  <c r="D4344" i="1"/>
  <c r="C4344" i="1"/>
  <c r="M4343" i="1"/>
  <c r="Q4343" i="1"/>
  <c r="D4343" i="1"/>
  <c r="C4343" i="1"/>
  <c r="M4342" i="1"/>
  <c r="Q4342" i="1"/>
  <c r="D4342" i="1"/>
  <c r="C4342" i="1"/>
  <c r="M4341" i="1"/>
  <c r="Q4341" i="1"/>
  <c r="D4341" i="1"/>
  <c r="C4341" i="1"/>
  <c r="M4340" i="1"/>
  <c r="Q4340" i="1"/>
  <c r="D4340" i="1"/>
  <c r="C4340" i="1"/>
  <c r="M4339" i="1"/>
  <c r="Q4339" i="1"/>
  <c r="D4339" i="1"/>
  <c r="C4339" i="1"/>
  <c r="M4338" i="1"/>
  <c r="Q4338" i="1"/>
  <c r="D4338" i="1"/>
  <c r="C4338" i="1"/>
  <c r="M4337" i="1"/>
  <c r="Q4337" i="1"/>
  <c r="D4337" i="1"/>
  <c r="C4337" i="1"/>
  <c r="M4336" i="1"/>
  <c r="Q4336" i="1"/>
  <c r="D4336" i="1"/>
  <c r="C4336" i="1"/>
  <c r="M4335" i="1"/>
  <c r="Q4335" i="1"/>
  <c r="D4335" i="1"/>
  <c r="C4335" i="1"/>
  <c r="M4334" i="1"/>
  <c r="Q4334" i="1"/>
  <c r="D4334" i="1"/>
  <c r="C4334" i="1"/>
  <c r="M4333" i="1"/>
  <c r="Q4333" i="1"/>
  <c r="D4333" i="1"/>
  <c r="C4333" i="1"/>
  <c r="M4332" i="1"/>
  <c r="Q4332" i="1"/>
  <c r="D4332" i="1"/>
  <c r="C4332" i="1"/>
  <c r="M4331" i="1"/>
  <c r="Q4331" i="1"/>
  <c r="D4331" i="1"/>
  <c r="C4331" i="1"/>
  <c r="M4330" i="1"/>
  <c r="Q4330" i="1"/>
  <c r="D4330" i="1"/>
  <c r="C4330" i="1"/>
  <c r="M4329" i="1"/>
  <c r="Q4329" i="1"/>
  <c r="D4329" i="1"/>
  <c r="C4329" i="1"/>
  <c r="M4328" i="1"/>
  <c r="Q4328" i="1"/>
  <c r="D4328" i="1"/>
  <c r="C4328" i="1"/>
  <c r="M4327" i="1"/>
  <c r="Q4327" i="1"/>
  <c r="D4327" i="1"/>
  <c r="C4327" i="1"/>
  <c r="M4326" i="1"/>
  <c r="Q4326" i="1"/>
  <c r="D4326" i="1"/>
  <c r="C4326" i="1"/>
  <c r="M4325" i="1"/>
  <c r="Q4325" i="1"/>
  <c r="D4325" i="1"/>
  <c r="C4325" i="1"/>
  <c r="M4324" i="1"/>
  <c r="Q4324" i="1"/>
  <c r="D4324" i="1"/>
  <c r="C4324" i="1"/>
  <c r="M4323" i="1"/>
  <c r="Q4323" i="1"/>
  <c r="D4323" i="1"/>
  <c r="C4323" i="1"/>
  <c r="M4322" i="1"/>
  <c r="Q4322" i="1"/>
  <c r="D4322" i="1"/>
  <c r="C4322" i="1"/>
  <c r="M4321" i="1"/>
  <c r="Q4321" i="1"/>
  <c r="D4321" i="1"/>
  <c r="C4321" i="1"/>
  <c r="M4320" i="1"/>
  <c r="Q4320" i="1"/>
  <c r="D4320" i="1"/>
  <c r="C4320" i="1"/>
  <c r="M4319" i="1"/>
  <c r="Q4319" i="1"/>
  <c r="D4319" i="1"/>
  <c r="C4319" i="1"/>
  <c r="M4318" i="1"/>
  <c r="Q4318" i="1"/>
  <c r="D4318" i="1"/>
  <c r="C4318" i="1"/>
  <c r="M4317" i="1"/>
  <c r="Q4317" i="1"/>
  <c r="D4317" i="1"/>
  <c r="C4317" i="1"/>
  <c r="M4316" i="1"/>
  <c r="Q4316" i="1"/>
  <c r="D4316" i="1"/>
  <c r="C4316" i="1"/>
  <c r="M4315" i="1"/>
  <c r="Q4315" i="1"/>
  <c r="D4315" i="1"/>
  <c r="C4315" i="1"/>
  <c r="M4314" i="1"/>
  <c r="Q4314" i="1"/>
  <c r="D4314" i="1"/>
  <c r="C4314" i="1"/>
  <c r="M4313" i="1"/>
  <c r="Q4313" i="1"/>
  <c r="D4313" i="1"/>
  <c r="C4313" i="1"/>
  <c r="M4312" i="1"/>
  <c r="Q4312" i="1"/>
  <c r="D4312" i="1"/>
  <c r="C4312" i="1"/>
  <c r="M4311" i="1"/>
  <c r="Q4311" i="1"/>
  <c r="D4311" i="1"/>
  <c r="C4311" i="1"/>
  <c r="M4310" i="1"/>
  <c r="Q4310" i="1"/>
  <c r="D4310" i="1"/>
  <c r="C4310" i="1"/>
  <c r="M4309" i="1"/>
  <c r="Q4309" i="1"/>
  <c r="D4309" i="1"/>
  <c r="C4309" i="1"/>
  <c r="M4308" i="1"/>
  <c r="Q4308" i="1"/>
  <c r="D4308" i="1"/>
  <c r="C4308" i="1"/>
  <c r="M4307" i="1"/>
  <c r="Q4307" i="1"/>
  <c r="D4307" i="1"/>
  <c r="C4307" i="1"/>
  <c r="M4306" i="1"/>
  <c r="Q4306" i="1"/>
  <c r="D4306" i="1"/>
  <c r="C4306" i="1"/>
  <c r="M4305" i="1"/>
  <c r="Q4305" i="1"/>
  <c r="D4305" i="1"/>
  <c r="C4305" i="1"/>
  <c r="M4304" i="1"/>
  <c r="Q4304" i="1"/>
  <c r="D4304" i="1"/>
  <c r="C4304" i="1"/>
  <c r="M4303" i="1"/>
  <c r="Q4303" i="1"/>
  <c r="D4303" i="1"/>
  <c r="C4303" i="1"/>
  <c r="M4302" i="1"/>
  <c r="Q4302" i="1"/>
  <c r="D4302" i="1"/>
  <c r="C4302" i="1"/>
  <c r="M4301" i="1"/>
  <c r="Q4301" i="1"/>
  <c r="D4301" i="1"/>
  <c r="C4301" i="1"/>
  <c r="M4300" i="1"/>
  <c r="Q4300" i="1"/>
  <c r="D4300" i="1"/>
  <c r="C4300" i="1"/>
  <c r="M4299" i="1"/>
  <c r="Q4299" i="1"/>
  <c r="D4299" i="1"/>
  <c r="C4299" i="1"/>
  <c r="M4298" i="1"/>
  <c r="Q4298" i="1"/>
  <c r="D4298" i="1"/>
  <c r="C4298" i="1"/>
  <c r="M4297" i="1"/>
  <c r="Q4297" i="1"/>
  <c r="D4297" i="1"/>
  <c r="C4297" i="1"/>
  <c r="M4296" i="1"/>
  <c r="Q4296" i="1"/>
  <c r="D4296" i="1"/>
  <c r="C4296" i="1"/>
  <c r="M4295" i="1"/>
  <c r="Q4295" i="1"/>
  <c r="D4295" i="1"/>
  <c r="C4295" i="1"/>
  <c r="M4294" i="1"/>
  <c r="Q4294" i="1"/>
  <c r="D4294" i="1"/>
  <c r="C4294" i="1"/>
  <c r="M4293" i="1"/>
  <c r="Q4293" i="1"/>
  <c r="D4293" i="1"/>
  <c r="C4293" i="1"/>
  <c r="M4292" i="1"/>
  <c r="Q4292" i="1"/>
  <c r="D4292" i="1"/>
  <c r="C4292" i="1"/>
  <c r="M4291" i="1"/>
  <c r="Q4291" i="1"/>
  <c r="D4291" i="1"/>
  <c r="C4291" i="1"/>
  <c r="M4290" i="1"/>
  <c r="Q4290" i="1"/>
  <c r="D4290" i="1"/>
  <c r="C4290" i="1"/>
  <c r="M4289" i="1"/>
  <c r="Q4289" i="1"/>
  <c r="D4289" i="1"/>
  <c r="C4289" i="1"/>
  <c r="M4288" i="1"/>
  <c r="Q4288" i="1"/>
  <c r="D4288" i="1"/>
  <c r="C4288" i="1"/>
  <c r="M4287" i="1"/>
  <c r="Q4287" i="1"/>
  <c r="D4287" i="1"/>
  <c r="C4287" i="1"/>
  <c r="M4286" i="1"/>
  <c r="Q4286" i="1"/>
  <c r="D4286" i="1"/>
  <c r="C4286" i="1"/>
  <c r="M4285" i="1"/>
  <c r="Q4285" i="1"/>
  <c r="D4285" i="1"/>
  <c r="C4285" i="1"/>
  <c r="M4284" i="1"/>
  <c r="Q4284" i="1"/>
  <c r="D4284" i="1"/>
  <c r="C4284" i="1"/>
  <c r="M4283" i="1"/>
  <c r="Q4283" i="1"/>
  <c r="D4283" i="1"/>
  <c r="C4283" i="1"/>
  <c r="M4282" i="1"/>
  <c r="Q4282" i="1"/>
  <c r="D4282" i="1"/>
  <c r="C4282" i="1"/>
  <c r="M4281" i="1"/>
  <c r="Q4281" i="1"/>
  <c r="D4281" i="1"/>
  <c r="C4281" i="1"/>
  <c r="M4280" i="1"/>
  <c r="Q4280" i="1"/>
  <c r="D4280" i="1"/>
  <c r="C4280" i="1"/>
  <c r="M4279" i="1"/>
  <c r="Q4279" i="1"/>
  <c r="D4279" i="1"/>
  <c r="C4279" i="1"/>
  <c r="M4278" i="1"/>
  <c r="Q4278" i="1"/>
  <c r="D4278" i="1"/>
  <c r="C4278" i="1"/>
  <c r="M4277" i="1"/>
  <c r="Q4277" i="1"/>
  <c r="D4277" i="1"/>
  <c r="C4277" i="1"/>
  <c r="M4276" i="1"/>
  <c r="Q4276" i="1"/>
  <c r="D4276" i="1"/>
  <c r="C4276" i="1"/>
  <c r="M4275" i="1"/>
  <c r="Q4275" i="1"/>
  <c r="D4275" i="1"/>
  <c r="C4275" i="1"/>
  <c r="M4274" i="1"/>
  <c r="Q4274" i="1"/>
  <c r="D4274" i="1"/>
  <c r="C4274" i="1"/>
  <c r="M4273" i="1"/>
  <c r="Q4273" i="1"/>
  <c r="D4273" i="1"/>
  <c r="C4273" i="1"/>
  <c r="M4272" i="1"/>
  <c r="Q4272" i="1"/>
  <c r="D4272" i="1"/>
  <c r="C4272" i="1"/>
  <c r="M4271" i="1"/>
  <c r="Q4271" i="1"/>
  <c r="D4271" i="1"/>
  <c r="C4271" i="1"/>
  <c r="M4270" i="1"/>
  <c r="Q4270" i="1"/>
  <c r="D4270" i="1"/>
  <c r="C4270" i="1"/>
  <c r="M4269" i="1"/>
  <c r="Q4269" i="1"/>
  <c r="D4269" i="1"/>
  <c r="C4269" i="1"/>
  <c r="M4268" i="1"/>
  <c r="Q4268" i="1"/>
  <c r="D4268" i="1"/>
  <c r="C4268" i="1"/>
  <c r="M4267" i="1"/>
  <c r="Q4267" i="1"/>
  <c r="D4267" i="1"/>
  <c r="C4267" i="1"/>
  <c r="M4266" i="1"/>
  <c r="Q4266" i="1"/>
  <c r="D4266" i="1"/>
  <c r="C4266" i="1"/>
  <c r="M4265" i="1"/>
  <c r="Q4265" i="1"/>
  <c r="D4265" i="1"/>
  <c r="C4265" i="1"/>
  <c r="M4264" i="1"/>
  <c r="Q4264" i="1"/>
  <c r="D4264" i="1"/>
  <c r="C4264" i="1"/>
  <c r="M4263" i="1"/>
  <c r="Q4263" i="1"/>
  <c r="D4263" i="1"/>
  <c r="C4263" i="1"/>
  <c r="M4262" i="1"/>
  <c r="Q4262" i="1"/>
  <c r="D4262" i="1"/>
  <c r="C4262" i="1"/>
  <c r="M4261" i="1"/>
  <c r="Q4261" i="1"/>
  <c r="D4261" i="1"/>
  <c r="C4261" i="1"/>
  <c r="M4260" i="1"/>
  <c r="Q4260" i="1"/>
  <c r="D4260" i="1"/>
  <c r="C4260" i="1"/>
  <c r="M4259" i="1"/>
  <c r="Q4259" i="1"/>
  <c r="D4259" i="1"/>
  <c r="C4259" i="1"/>
  <c r="M4258" i="1"/>
  <c r="Q4258" i="1"/>
  <c r="D4258" i="1"/>
  <c r="C4258" i="1"/>
  <c r="M4257" i="1"/>
  <c r="Q4257" i="1"/>
  <c r="D4257" i="1"/>
  <c r="C4257" i="1"/>
  <c r="M4256" i="1"/>
  <c r="Q4256" i="1"/>
  <c r="D4256" i="1"/>
  <c r="C4256" i="1"/>
  <c r="M4255" i="1"/>
  <c r="Q4255" i="1"/>
  <c r="D4255" i="1"/>
  <c r="C4255" i="1"/>
  <c r="M4254" i="1"/>
  <c r="Q4254" i="1"/>
  <c r="D4254" i="1"/>
  <c r="C4254" i="1"/>
  <c r="M4253" i="1"/>
  <c r="Q4253" i="1"/>
  <c r="D4253" i="1"/>
  <c r="C4253" i="1"/>
  <c r="M4252" i="1"/>
  <c r="Q4252" i="1"/>
  <c r="D4252" i="1"/>
  <c r="C4252" i="1"/>
  <c r="M4251" i="1"/>
  <c r="Q4251" i="1"/>
  <c r="D4251" i="1"/>
  <c r="C4251" i="1"/>
  <c r="M4250" i="1"/>
  <c r="Q4250" i="1"/>
  <c r="D4250" i="1"/>
  <c r="C4250" i="1"/>
  <c r="M4249" i="1"/>
  <c r="Q4249" i="1"/>
  <c r="D4249" i="1"/>
  <c r="C4249" i="1"/>
  <c r="M4248" i="1"/>
  <c r="Q4248" i="1"/>
  <c r="D4248" i="1"/>
  <c r="C4248" i="1"/>
  <c r="M4247" i="1"/>
  <c r="Q4247" i="1"/>
  <c r="D4247" i="1"/>
  <c r="C4247" i="1"/>
  <c r="M4246" i="1"/>
  <c r="Q4246" i="1"/>
  <c r="D4246" i="1"/>
  <c r="C4246" i="1"/>
  <c r="M4245" i="1"/>
  <c r="Q4245" i="1"/>
  <c r="D4245" i="1"/>
  <c r="C4245" i="1"/>
  <c r="M4244" i="1"/>
  <c r="Q4244" i="1"/>
  <c r="D4244" i="1"/>
  <c r="C4244" i="1"/>
  <c r="M4243" i="1"/>
  <c r="Q4243" i="1"/>
  <c r="D4243" i="1"/>
  <c r="C4243" i="1"/>
  <c r="M4242" i="1"/>
  <c r="Q4242" i="1"/>
  <c r="D4242" i="1"/>
  <c r="C4242" i="1"/>
  <c r="M4241" i="1"/>
  <c r="Q4241" i="1"/>
  <c r="D4241" i="1"/>
  <c r="C4241" i="1"/>
  <c r="M4240" i="1"/>
  <c r="Q4240" i="1"/>
  <c r="D4240" i="1"/>
  <c r="C4240" i="1"/>
  <c r="M4239" i="1"/>
  <c r="Q4239" i="1"/>
  <c r="D4239" i="1"/>
  <c r="C4239" i="1"/>
  <c r="M4238" i="1"/>
  <c r="Q4238" i="1"/>
  <c r="D4238" i="1"/>
  <c r="C4238" i="1"/>
  <c r="M4237" i="1"/>
  <c r="Q4237" i="1"/>
  <c r="D4237" i="1"/>
  <c r="C4237" i="1"/>
  <c r="M4236" i="1"/>
  <c r="Q4236" i="1"/>
  <c r="D4236" i="1"/>
  <c r="C4236" i="1"/>
  <c r="M4235" i="1"/>
  <c r="Q4235" i="1"/>
  <c r="D4235" i="1"/>
  <c r="C4235" i="1"/>
  <c r="M4234" i="1"/>
  <c r="Q4234" i="1"/>
  <c r="D4234" i="1"/>
  <c r="C4234" i="1"/>
  <c r="M4233" i="1"/>
  <c r="Q4233" i="1"/>
  <c r="D4233" i="1"/>
  <c r="C4233" i="1"/>
  <c r="M4232" i="1"/>
  <c r="Q4232" i="1"/>
  <c r="D4232" i="1"/>
  <c r="C4232" i="1"/>
  <c r="M4231" i="1"/>
  <c r="Q4231" i="1"/>
  <c r="D4231" i="1"/>
  <c r="C4231" i="1"/>
  <c r="M4230" i="1"/>
  <c r="Q4230" i="1"/>
  <c r="D4230" i="1"/>
  <c r="C4230" i="1"/>
  <c r="M4229" i="1"/>
  <c r="Q4229" i="1"/>
  <c r="D4229" i="1"/>
  <c r="C4229" i="1"/>
  <c r="M4228" i="1"/>
  <c r="Q4228" i="1"/>
  <c r="D4228" i="1"/>
  <c r="C4228" i="1"/>
  <c r="M4227" i="1"/>
  <c r="Q4227" i="1"/>
  <c r="D4227" i="1"/>
  <c r="C4227" i="1"/>
  <c r="M4226" i="1"/>
  <c r="Q4226" i="1"/>
  <c r="D4226" i="1"/>
  <c r="C4226" i="1"/>
  <c r="M4225" i="1"/>
  <c r="Q4225" i="1"/>
  <c r="D4225" i="1"/>
  <c r="C4225" i="1"/>
  <c r="M4224" i="1"/>
  <c r="Q4224" i="1"/>
  <c r="D4224" i="1"/>
  <c r="C4224" i="1"/>
  <c r="M4223" i="1"/>
  <c r="Q4223" i="1"/>
  <c r="D4223" i="1"/>
  <c r="C4223" i="1"/>
  <c r="M4222" i="1"/>
  <c r="Q4222" i="1"/>
  <c r="D4222" i="1"/>
  <c r="C4222" i="1"/>
  <c r="M4221" i="1"/>
  <c r="Q4221" i="1"/>
  <c r="D4221" i="1"/>
  <c r="C4221" i="1"/>
  <c r="M4220" i="1"/>
  <c r="Q4220" i="1"/>
  <c r="D4220" i="1"/>
  <c r="C4220" i="1"/>
  <c r="M4219" i="1"/>
  <c r="Q4219" i="1"/>
  <c r="D4219" i="1"/>
  <c r="C4219" i="1"/>
  <c r="M4218" i="1"/>
  <c r="Q4218" i="1"/>
  <c r="D4218" i="1"/>
  <c r="C4218" i="1"/>
  <c r="M4217" i="1"/>
  <c r="Q4217" i="1"/>
  <c r="D4217" i="1"/>
  <c r="C4217" i="1"/>
  <c r="M4216" i="1"/>
  <c r="Q4216" i="1"/>
  <c r="D4216" i="1"/>
  <c r="C4216" i="1"/>
  <c r="M4215" i="1"/>
  <c r="Q4215" i="1"/>
  <c r="D4215" i="1"/>
  <c r="C4215" i="1"/>
  <c r="M4214" i="1"/>
  <c r="Q4214" i="1"/>
  <c r="D4214" i="1"/>
  <c r="C4214" i="1"/>
  <c r="M4213" i="1"/>
  <c r="Q4213" i="1"/>
  <c r="D4213" i="1"/>
  <c r="C4213" i="1"/>
  <c r="M4212" i="1"/>
  <c r="Q4212" i="1"/>
  <c r="D4212" i="1"/>
  <c r="C4212" i="1"/>
  <c r="M4211" i="1"/>
  <c r="Q4211" i="1"/>
  <c r="D4211" i="1"/>
  <c r="C4211" i="1"/>
  <c r="M4210" i="1"/>
  <c r="Q4210" i="1"/>
  <c r="D4210" i="1"/>
  <c r="C4210" i="1"/>
  <c r="M4209" i="1"/>
  <c r="Q4209" i="1"/>
  <c r="D4209" i="1"/>
  <c r="C4209" i="1"/>
  <c r="M4208" i="1"/>
  <c r="Q4208" i="1"/>
  <c r="D4208" i="1"/>
  <c r="C4208" i="1"/>
  <c r="M4207" i="1"/>
  <c r="Q4207" i="1"/>
  <c r="D4207" i="1"/>
  <c r="C4207" i="1"/>
  <c r="M4206" i="1"/>
  <c r="Q4206" i="1"/>
  <c r="D4206" i="1"/>
  <c r="C4206" i="1"/>
  <c r="M4205" i="1"/>
  <c r="Q4205" i="1"/>
  <c r="D4205" i="1"/>
  <c r="C4205" i="1"/>
  <c r="M4204" i="1"/>
  <c r="Q4204" i="1"/>
  <c r="D4204" i="1"/>
  <c r="C4204" i="1"/>
  <c r="M4203" i="1"/>
  <c r="Q4203" i="1"/>
  <c r="D4203" i="1"/>
  <c r="C4203" i="1"/>
  <c r="M4202" i="1"/>
  <c r="Q4202" i="1"/>
  <c r="D4202" i="1"/>
  <c r="C4202" i="1"/>
  <c r="M4201" i="1"/>
  <c r="Q4201" i="1"/>
  <c r="D4201" i="1"/>
  <c r="C4201" i="1"/>
  <c r="M4200" i="1"/>
  <c r="Q4200" i="1"/>
  <c r="D4200" i="1"/>
  <c r="C4200" i="1"/>
  <c r="M4199" i="1"/>
  <c r="Q4199" i="1"/>
  <c r="D4199" i="1"/>
  <c r="C4199" i="1"/>
  <c r="M4198" i="1"/>
  <c r="Q4198" i="1"/>
  <c r="D4198" i="1"/>
  <c r="C4198" i="1"/>
  <c r="M4197" i="1"/>
  <c r="Q4197" i="1"/>
  <c r="D4197" i="1"/>
  <c r="C4197" i="1"/>
  <c r="M4196" i="1"/>
  <c r="Q4196" i="1"/>
  <c r="D4196" i="1"/>
  <c r="C4196" i="1"/>
  <c r="M4195" i="1"/>
  <c r="Q4195" i="1"/>
  <c r="D4195" i="1"/>
  <c r="C4195" i="1"/>
  <c r="M4194" i="1"/>
  <c r="Q4194" i="1"/>
  <c r="D4194" i="1"/>
  <c r="C4194" i="1"/>
  <c r="M4193" i="1"/>
  <c r="Q4193" i="1"/>
  <c r="D4193" i="1"/>
  <c r="C4193" i="1"/>
  <c r="M4192" i="1"/>
  <c r="Q4192" i="1"/>
  <c r="D4192" i="1"/>
  <c r="C4192" i="1"/>
  <c r="M4191" i="1"/>
  <c r="Q4191" i="1"/>
  <c r="D4191" i="1"/>
  <c r="C4191" i="1"/>
  <c r="M4190" i="1"/>
  <c r="Q4190" i="1"/>
  <c r="D4190" i="1"/>
  <c r="C4190" i="1"/>
  <c r="M4189" i="1"/>
  <c r="Q4189" i="1"/>
  <c r="D4189" i="1"/>
  <c r="C4189" i="1"/>
  <c r="M4188" i="1"/>
  <c r="Q4188" i="1"/>
  <c r="D4188" i="1"/>
  <c r="C4188" i="1"/>
  <c r="M4187" i="1"/>
  <c r="Q4187" i="1"/>
  <c r="D4187" i="1"/>
  <c r="C4187" i="1"/>
  <c r="M4186" i="1"/>
  <c r="Q4186" i="1"/>
  <c r="D4186" i="1"/>
  <c r="C4186" i="1"/>
  <c r="M4185" i="1"/>
  <c r="Q4185" i="1"/>
  <c r="D4185" i="1"/>
  <c r="C4185" i="1"/>
  <c r="M4184" i="1"/>
  <c r="Q4184" i="1"/>
  <c r="D4184" i="1"/>
  <c r="C4184" i="1"/>
  <c r="M4183" i="1"/>
  <c r="Q4183" i="1"/>
  <c r="D4183" i="1"/>
  <c r="C4183" i="1"/>
  <c r="M4182" i="1"/>
  <c r="Q4182" i="1"/>
  <c r="D4182" i="1"/>
  <c r="C4182" i="1"/>
  <c r="M4181" i="1"/>
  <c r="Q4181" i="1"/>
  <c r="D4181" i="1"/>
  <c r="C4181" i="1"/>
  <c r="M4180" i="1"/>
  <c r="Q4180" i="1"/>
  <c r="D4180" i="1"/>
  <c r="C4180" i="1"/>
  <c r="M4179" i="1"/>
  <c r="Q4179" i="1"/>
  <c r="D4179" i="1"/>
  <c r="C4179" i="1"/>
  <c r="M4178" i="1"/>
  <c r="Q4178" i="1"/>
  <c r="D4178" i="1"/>
  <c r="C4178" i="1"/>
  <c r="M4177" i="1"/>
  <c r="Q4177" i="1"/>
  <c r="D4177" i="1"/>
  <c r="C4177" i="1"/>
  <c r="M4176" i="1"/>
  <c r="Q4176" i="1"/>
  <c r="D4176" i="1"/>
  <c r="C4176" i="1"/>
  <c r="M4175" i="1"/>
  <c r="Q4175" i="1"/>
  <c r="D4175" i="1"/>
  <c r="C4175" i="1"/>
  <c r="M4174" i="1"/>
  <c r="Q4174" i="1"/>
  <c r="D4174" i="1"/>
  <c r="C4174" i="1"/>
  <c r="M4173" i="1"/>
  <c r="Q4173" i="1"/>
  <c r="D4173" i="1"/>
  <c r="C4173" i="1"/>
  <c r="M4172" i="1"/>
  <c r="Q4172" i="1"/>
  <c r="D4172" i="1"/>
  <c r="C4172" i="1"/>
  <c r="M4171" i="1"/>
  <c r="Q4171" i="1"/>
  <c r="D4171" i="1"/>
  <c r="C4171" i="1"/>
  <c r="M4170" i="1"/>
  <c r="Q4170" i="1"/>
  <c r="D4170" i="1"/>
  <c r="C4170" i="1"/>
  <c r="M4169" i="1"/>
  <c r="Q4169" i="1"/>
  <c r="D4169" i="1"/>
  <c r="C4169" i="1"/>
  <c r="M4168" i="1"/>
  <c r="Q4168" i="1"/>
  <c r="D4168" i="1"/>
  <c r="C4168" i="1"/>
  <c r="M4167" i="1"/>
  <c r="Q4167" i="1"/>
  <c r="D4167" i="1"/>
  <c r="C4167" i="1"/>
  <c r="M4166" i="1"/>
  <c r="Q4166" i="1"/>
  <c r="D4166" i="1"/>
  <c r="C4166" i="1"/>
  <c r="M4165" i="1"/>
  <c r="Q4165" i="1"/>
  <c r="D4165" i="1"/>
  <c r="C4165" i="1"/>
  <c r="M4164" i="1"/>
  <c r="Q4164" i="1"/>
  <c r="D4164" i="1"/>
  <c r="C4164" i="1"/>
  <c r="M4163" i="1"/>
  <c r="Q4163" i="1"/>
  <c r="D4163" i="1"/>
  <c r="C4163" i="1"/>
  <c r="M4162" i="1"/>
  <c r="Q4162" i="1"/>
  <c r="D4162" i="1"/>
  <c r="C4162" i="1"/>
  <c r="M4161" i="1"/>
  <c r="Q4161" i="1"/>
  <c r="D4161" i="1"/>
  <c r="C4161" i="1"/>
  <c r="M4160" i="1"/>
  <c r="Q4160" i="1"/>
  <c r="D4160" i="1"/>
  <c r="C4160" i="1"/>
  <c r="M4159" i="1"/>
  <c r="Q4159" i="1"/>
  <c r="D4159" i="1"/>
  <c r="C4159" i="1"/>
  <c r="M4158" i="1"/>
  <c r="Q4158" i="1"/>
  <c r="D4158" i="1"/>
  <c r="C4158" i="1"/>
  <c r="M4157" i="1"/>
  <c r="Q4157" i="1"/>
  <c r="D4157" i="1"/>
  <c r="C4157" i="1"/>
  <c r="M4156" i="1"/>
  <c r="Q4156" i="1"/>
  <c r="D4156" i="1"/>
  <c r="C4156" i="1"/>
  <c r="M4155" i="1"/>
  <c r="Q4155" i="1"/>
  <c r="D4155" i="1"/>
  <c r="C4155" i="1"/>
  <c r="M4154" i="1"/>
  <c r="Q4154" i="1"/>
  <c r="D4154" i="1"/>
  <c r="C4154" i="1"/>
  <c r="M4153" i="1"/>
  <c r="Q4153" i="1"/>
  <c r="D4153" i="1"/>
  <c r="C4153" i="1"/>
  <c r="M4152" i="1"/>
  <c r="Q4152" i="1"/>
  <c r="D4152" i="1"/>
  <c r="C4152" i="1"/>
  <c r="M4151" i="1"/>
  <c r="Q4151" i="1"/>
  <c r="D4151" i="1"/>
  <c r="C4151" i="1"/>
  <c r="M4150" i="1"/>
  <c r="Q4150" i="1"/>
  <c r="D4150" i="1"/>
  <c r="C4150" i="1"/>
  <c r="M4149" i="1"/>
  <c r="Q4149" i="1"/>
  <c r="D4149" i="1"/>
  <c r="C4149" i="1"/>
  <c r="M4148" i="1"/>
  <c r="Q4148" i="1"/>
  <c r="D4148" i="1"/>
  <c r="C4148" i="1"/>
  <c r="M4147" i="1"/>
  <c r="Q4147" i="1"/>
  <c r="D4147" i="1"/>
  <c r="C4147" i="1"/>
  <c r="M4146" i="1"/>
  <c r="Q4146" i="1"/>
  <c r="D4146" i="1"/>
  <c r="C4146" i="1"/>
  <c r="M4145" i="1"/>
  <c r="Q4145" i="1"/>
  <c r="D4145" i="1"/>
  <c r="C4145" i="1"/>
  <c r="M4144" i="1"/>
  <c r="Q4144" i="1"/>
  <c r="D4144" i="1"/>
  <c r="C4144" i="1"/>
  <c r="M4143" i="1"/>
  <c r="Q4143" i="1"/>
  <c r="D4143" i="1"/>
  <c r="C4143" i="1"/>
  <c r="M4142" i="1"/>
  <c r="Q4142" i="1"/>
  <c r="D4142" i="1"/>
  <c r="C4142" i="1"/>
  <c r="M4141" i="1"/>
  <c r="Q4141" i="1"/>
  <c r="D4141" i="1"/>
  <c r="C4141" i="1"/>
  <c r="M4140" i="1"/>
  <c r="Q4140" i="1"/>
  <c r="D4140" i="1"/>
  <c r="C4140" i="1"/>
  <c r="M4139" i="1"/>
  <c r="Q4139" i="1"/>
  <c r="D4139" i="1"/>
  <c r="C4139" i="1"/>
  <c r="M4138" i="1"/>
  <c r="Q4138" i="1"/>
  <c r="D4138" i="1"/>
  <c r="C4138" i="1"/>
  <c r="M4137" i="1"/>
  <c r="Q4137" i="1"/>
  <c r="D4137" i="1"/>
  <c r="C4137" i="1"/>
  <c r="M4136" i="1"/>
  <c r="Q4136" i="1"/>
  <c r="D4136" i="1"/>
  <c r="C4136" i="1"/>
  <c r="M4135" i="1"/>
  <c r="Q4135" i="1"/>
  <c r="D4135" i="1"/>
  <c r="C4135" i="1"/>
  <c r="M4134" i="1"/>
  <c r="Q4134" i="1"/>
  <c r="D4134" i="1"/>
  <c r="C4134" i="1"/>
  <c r="M4133" i="1"/>
  <c r="Q4133" i="1"/>
  <c r="D4133" i="1"/>
  <c r="C4133" i="1"/>
  <c r="M4132" i="1"/>
  <c r="Q4132" i="1"/>
  <c r="D4132" i="1"/>
  <c r="C4132" i="1"/>
  <c r="M4131" i="1"/>
  <c r="Q4131" i="1"/>
  <c r="D4131" i="1"/>
  <c r="C4131" i="1"/>
  <c r="M4130" i="1"/>
  <c r="Q4130" i="1"/>
  <c r="D4130" i="1"/>
  <c r="C4130" i="1"/>
  <c r="M4129" i="1"/>
  <c r="Q4129" i="1"/>
  <c r="D4129" i="1"/>
  <c r="C4129" i="1"/>
  <c r="M4128" i="1"/>
  <c r="Q4128" i="1"/>
  <c r="D4128" i="1"/>
  <c r="C4128" i="1"/>
  <c r="M4127" i="1"/>
  <c r="Q4127" i="1"/>
  <c r="D4127" i="1"/>
  <c r="C4127" i="1"/>
  <c r="M4126" i="1"/>
  <c r="Q4126" i="1"/>
  <c r="D4126" i="1"/>
  <c r="C4126" i="1"/>
  <c r="M4125" i="1"/>
  <c r="Q4125" i="1"/>
  <c r="D4125" i="1"/>
  <c r="C4125" i="1"/>
  <c r="M4124" i="1"/>
  <c r="Q4124" i="1"/>
  <c r="D4124" i="1"/>
  <c r="C4124" i="1"/>
  <c r="M4123" i="1"/>
  <c r="Q4123" i="1"/>
  <c r="D4123" i="1"/>
  <c r="C4123" i="1"/>
  <c r="M4122" i="1"/>
  <c r="Q4122" i="1"/>
  <c r="D4122" i="1"/>
  <c r="C4122" i="1"/>
  <c r="M4121" i="1"/>
  <c r="Q4121" i="1"/>
  <c r="D4121" i="1"/>
  <c r="C4121" i="1"/>
  <c r="M4120" i="1"/>
  <c r="Q4120" i="1"/>
  <c r="D4120" i="1"/>
  <c r="C4120" i="1"/>
  <c r="M4119" i="1"/>
  <c r="Q4119" i="1"/>
  <c r="D4119" i="1"/>
  <c r="C4119" i="1"/>
  <c r="M4118" i="1"/>
  <c r="Q4118" i="1"/>
  <c r="D4118" i="1"/>
  <c r="C4118" i="1"/>
  <c r="M4117" i="1"/>
  <c r="Q4117" i="1"/>
  <c r="D4117" i="1"/>
  <c r="C4117" i="1"/>
  <c r="M4116" i="1"/>
  <c r="Q4116" i="1"/>
  <c r="D4116" i="1"/>
  <c r="C4116" i="1"/>
  <c r="M4115" i="1"/>
  <c r="Q4115" i="1"/>
  <c r="D4115" i="1"/>
  <c r="C4115" i="1"/>
  <c r="M4114" i="1"/>
  <c r="Q4114" i="1"/>
  <c r="D4114" i="1"/>
  <c r="C4114" i="1"/>
  <c r="M4113" i="1"/>
  <c r="Q4113" i="1"/>
  <c r="D4113" i="1"/>
  <c r="C4113" i="1"/>
  <c r="M4112" i="1"/>
  <c r="Q4112" i="1"/>
  <c r="D4112" i="1"/>
  <c r="C4112" i="1"/>
  <c r="M4111" i="1"/>
  <c r="Q4111" i="1"/>
  <c r="D4111" i="1"/>
  <c r="C4111" i="1"/>
  <c r="M4110" i="1"/>
  <c r="Q4110" i="1"/>
  <c r="D4110" i="1"/>
  <c r="C4110" i="1"/>
  <c r="M4109" i="1"/>
  <c r="Q4109" i="1"/>
  <c r="D4109" i="1"/>
  <c r="C4109" i="1"/>
  <c r="M4108" i="1"/>
  <c r="Q4108" i="1"/>
  <c r="D4108" i="1"/>
  <c r="C4108" i="1"/>
  <c r="M4107" i="1"/>
  <c r="Q4107" i="1"/>
  <c r="D4107" i="1"/>
  <c r="C4107" i="1"/>
  <c r="M4106" i="1"/>
  <c r="Q4106" i="1"/>
  <c r="D4106" i="1"/>
  <c r="C4106" i="1"/>
  <c r="M4105" i="1"/>
  <c r="Q4105" i="1"/>
  <c r="D4105" i="1"/>
  <c r="C4105" i="1"/>
  <c r="M4104" i="1"/>
  <c r="Q4104" i="1"/>
  <c r="D4104" i="1"/>
  <c r="C4104" i="1"/>
  <c r="M4103" i="1"/>
  <c r="Q4103" i="1"/>
  <c r="D4103" i="1"/>
  <c r="C4103" i="1"/>
  <c r="M4102" i="1"/>
  <c r="Q4102" i="1"/>
  <c r="D4102" i="1"/>
  <c r="C4102" i="1"/>
  <c r="M4101" i="1"/>
  <c r="Q4101" i="1"/>
  <c r="D4101" i="1"/>
  <c r="C4101" i="1"/>
  <c r="M4100" i="1"/>
  <c r="Q4100" i="1"/>
  <c r="D4100" i="1"/>
  <c r="C4100" i="1"/>
  <c r="M4099" i="1"/>
  <c r="Q4099" i="1"/>
  <c r="D4099" i="1"/>
  <c r="C4099" i="1"/>
  <c r="M4098" i="1"/>
  <c r="Q4098" i="1"/>
  <c r="D4098" i="1"/>
  <c r="C4098" i="1"/>
  <c r="M4097" i="1"/>
  <c r="Q4097" i="1"/>
  <c r="D4097" i="1"/>
  <c r="C4097" i="1"/>
  <c r="M4096" i="1"/>
  <c r="Q4096" i="1"/>
  <c r="D4096" i="1"/>
  <c r="C4096" i="1"/>
  <c r="M4095" i="1"/>
  <c r="Q4095" i="1"/>
  <c r="D4095" i="1"/>
  <c r="C4095" i="1"/>
  <c r="M4094" i="1"/>
  <c r="Q4094" i="1"/>
  <c r="D4094" i="1"/>
  <c r="C4094" i="1"/>
  <c r="M4093" i="1"/>
  <c r="Q4093" i="1"/>
  <c r="D4093" i="1"/>
  <c r="C4093" i="1"/>
  <c r="M4092" i="1"/>
  <c r="Q4092" i="1"/>
  <c r="D4092" i="1"/>
  <c r="C4092" i="1"/>
  <c r="M4091" i="1"/>
  <c r="Q4091" i="1"/>
  <c r="D4091" i="1"/>
  <c r="C4091" i="1"/>
  <c r="M4090" i="1"/>
  <c r="Q4090" i="1"/>
  <c r="D4090" i="1"/>
  <c r="C4090" i="1"/>
  <c r="M4089" i="1"/>
  <c r="Q4089" i="1"/>
  <c r="D4089" i="1"/>
  <c r="C4089" i="1"/>
  <c r="M4088" i="1"/>
  <c r="Q4088" i="1"/>
  <c r="D4088" i="1"/>
  <c r="C4088" i="1"/>
  <c r="M4087" i="1"/>
  <c r="Q4087" i="1"/>
  <c r="D4087" i="1"/>
  <c r="C4087" i="1"/>
  <c r="M4086" i="1"/>
  <c r="Q4086" i="1"/>
  <c r="D4086" i="1"/>
  <c r="C4086" i="1"/>
  <c r="M4085" i="1"/>
  <c r="Q4085" i="1"/>
  <c r="D4085" i="1"/>
  <c r="C4085" i="1"/>
  <c r="M4084" i="1"/>
  <c r="Q4084" i="1"/>
  <c r="D4084" i="1"/>
  <c r="C4084" i="1"/>
  <c r="M4083" i="1"/>
  <c r="Q4083" i="1"/>
  <c r="D4083" i="1"/>
  <c r="C4083" i="1"/>
  <c r="M4082" i="1"/>
  <c r="Q4082" i="1"/>
  <c r="D4082" i="1"/>
  <c r="C4082" i="1"/>
  <c r="M4081" i="1"/>
  <c r="Q4081" i="1"/>
  <c r="D4081" i="1"/>
  <c r="C4081" i="1"/>
  <c r="M4080" i="1"/>
  <c r="Q4080" i="1"/>
  <c r="D4080" i="1"/>
  <c r="C4080" i="1"/>
  <c r="M4079" i="1"/>
  <c r="Q4079" i="1"/>
  <c r="D4079" i="1"/>
  <c r="C4079" i="1"/>
  <c r="M4078" i="1"/>
  <c r="Q4078" i="1"/>
  <c r="D4078" i="1"/>
  <c r="C4078" i="1"/>
  <c r="M4077" i="1"/>
  <c r="Q4077" i="1"/>
  <c r="D4077" i="1"/>
  <c r="C4077" i="1"/>
  <c r="M4076" i="1"/>
  <c r="Q4076" i="1"/>
  <c r="D4076" i="1"/>
  <c r="C4076" i="1"/>
  <c r="M4075" i="1"/>
  <c r="Q4075" i="1"/>
  <c r="D4075" i="1"/>
  <c r="C4075" i="1"/>
  <c r="M4074" i="1"/>
  <c r="Q4074" i="1"/>
  <c r="D4074" i="1"/>
  <c r="C4074" i="1"/>
  <c r="M4073" i="1"/>
  <c r="Q4073" i="1"/>
  <c r="D4073" i="1"/>
  <c r="C4073" i="1"/>
  <c r="M4072" i="1"/>
  <c r="Q4072" i="1"/>
  <c r="D4072" i="1"/>
  <c r="C4072" i="1"/>
  <c r="M4071" i="1"/>
  <c r="Q4071" i="1"/>
  <c r="D4071" i="1"/>
  <c r="C4071" i="1"/>
  <c r="M4070" i="1"/>
  <c r="Q4070" i="1"/>
  <c r="D4070" i="1"/>
  <c r="C4070" i="1"/>
  <c r="M4069" i="1"/>
  <c r="Q4069" i="1"/>
  <c r="D4069" i="1"/>
  <c r="C4069" i="1"/>
  <c r="M4068" i="1"/>
  <c r="Q4068" i="1"/>
  <c r="D4068" i="1"/>
  <c r="C4068" i="1"/>
  <c r="M4067" i="1"/>
  <c r="Q4067" i="1"/>
  <c r="D4067" i="1"/>
  <c r="C4067" i="1"/>
  <c r="M4066" i="1"/>
  <c r="Q4066" i="1"/>
  <c r="D4066" i="1"/>
  <c r="C4066" i="1"/>
  <c r="M4065" i="1"/>
  <c r="Q4065" i="1"/>
  <c r="D4065" i="1"/>
  <c r="C4065" i="1"/>
  <c r="M4064" i="1"/>
  <c r="Q4064" i="1"/>
  <c r="D4064" i="1"/>
  <c r="C4064" i="1"/>
  <c r="M4063" i="1"/>
  <c r="Q4063" i="1"/>
  <c r="D4063" i="1"/>
  <c r="C4063" i="1"/>
  <c r="M4062" i="1"/>
  <c r="Q4062" i="1"/>
  <c r="D4062" i="1"/>
  <c r="C4062" i="1"/>
  <c r="M4061" i="1"/>
  <c r="Q4061" i="1"/>
  <c r="D4061" i="1"/>
  <c r="C4061" i="1"/>
  <c r="M4060" i="1"/>
  <c r="Q4060" i="1"/>
  <c r="D4060" i="1"/>
  <c r="C4060" i="1"/>
  <c r="M4059" i="1"/>
  <c r="Q4059" i="1"/>
  <c r="D4059" i="1"/>
  <c r="C4059" i="1"/>
  <c r="M4058" i="1"/>
  <c r="Q4058" i="1"/>
  <c r="D4058" i="1"/>
  <c r="C4058" i="1"/>
  <c r="M4057" i="1"/>
  <c r="Q4057" i="1"/>
  <c r="D4057" i="1"/>
  <c r="C4057" i="1"/>
  <c r="M4056" i="1"/>
  <c r="Q4056" i="1"/>
  <c r="D4056" i="1"/>
  <c r="C4056" i="1"/>
  <c r="M4055" i="1"/>
  <c r="Q4055" i="1"/>
  <c r="D4055" i="1"/>
  <c r="C4055" i="1"/>
  <c r="M4054" i="1"/>
  <c r="Q4054" i="1"/>
  <c r="D4054" i="1"/>
  <c r="C4054" i="1"/>
  <c r="M4053" i="1"/>
  <c r="Q4053" i="1"/>
  <c r="D4053" i="1"/>
  <c r="C4053" i="1"/>
  <c r="M4052" i="1"/>
  <c r="Q4052" i="1"/>
  <c r="D4052" i="1"/>
  <c r="C4052" i="1"/>
  <c r="M4051" i="1"/>
  <c r="Q4051" i="1"/>
  <c r="D4051" i="1"/>
  <c r="C4051" i="1"/>
  <c r="M4050" i="1"/>
  <c r="Q4050" i="1"/>
  <c r="D4050" i="1"/>
  <c r="C4050" i="1"/>
  <c r="M4049" i="1"/>
  <c r="Q4049" i="1"/>
  <c r="D4049" i="1"/>
  <c r="C4049" i="1"/>
  <c r="M4048" i="1"/>
  <c r="Q4048" i="1"/>
  <c r="D4048" i="1"/>
  <c r="C4048" i="1"/>
  <c r="M4047" i="1"/>
  <c r="Q4047" i="1"/>
  <c r="D4047" i="1"/>
  <c r="C4047" i="1"/>
  <c r="M4046" i="1"/>
  <c r="Q4046" i="1"/>
  <c r="D4046" i="1"/>
  <c r="C4046" i="1"/>
  <c r="M4045" i="1"/>
  <c r="Q4045" i="1"/>
  <c r="D4045" i="1"/>
  <c r="C4045" i="1"/>
  <c r="M4044" i="1"/>
  <c r="Q4044" i="1"/>
  <c r="D4044" i="1"/>
  <c r="C4044" i="1"/>
  <c r="M4043" i="1"/>
  <c r="Q4043" i="1"/>
  <c r="D4043" i="1"/>
  <c r="C4043" i="1"/>
  <c r="M4042" i="1"/>
  <c r="Q4042" i="1"/>
  <c r="D4042" i="1"/>
  <c r="C4042" i="1"/>
  <c r="M4041" i="1"/>
  <c r="Q4041" i="1"/>
  <c r="D4041" i="1"/>
  <c r="C4041" i="1"/>
  <c r="M4040" i="1"/>
  <c r="Q4040" i="1"/>
  <c r="D4040" i="1"/>
  <c r="C4040" i="1"/>
  <c r="M4039" i="1"/>
  <c r="Q4039" i="1"/>
  <c r="D4039" i="1"/>
  <c r="C4039" i="1"/>
  <c r="M4038" i="1"/>
  <c r="Q4038" i="1"/>
  <c r="D4038" i="1"/>
  <c r="C4038" i="1"/>
  <c r="M4037" i="1"/>
  <c r="Q4037" i="1"/>
  <c r="D4037" i="1"/>
  <c r="C4037" i="1"/>
  <c r="M4036" i="1"/>
  <c r="Q4036" i="1"/>
  <c r="D4036" i="1"/>
  <c r="C4036" i="1"/>
  <c r="M4035" i="1"/>
  <c r="Q4035" i="1"/>
  <c r="D4035" i="1"/>
  <c r="C4035" i="1"/>
  <c r="M4034" i="1"/>
  <c r="Q4034" i="1"/>
  <c r="D4034" i="1"/>
  <c r="C4034" i="1"/>
  <c r="M4033" i="1"/>
  <c r="Q4033" i="1"/>
  <c r="D4033" i="1"/>
  <c r="C4033" i="1"/>
  <c r="M4032" i="1"/>
  <c r="Q4032" i="1"/>
  <c r="D4032" i="1"/>
  <c r="C4032" i="1"/>
  <c r="M4031" i="1"/>
  <c r="Q4031" i="1"/>
  <c r="D4031" i="1"/>
  <c r="C4031" i="1"/>
  <c r="M4030" i="1"/>
  <c r="Q4030" i="1"/>
  <c r="D4030" i="1"/>
  <c r="C4030" i="1"/>
  <c r="M4029" i="1"/>
  <c r="Q4029" i="1"/>
  <c r="D4029" i="1"/>
  <c r="C4029" i="1"/>
  <c r="M4028" i="1"/>
  <c r="Q4028" i="1"/>
  <c r="D4028" i="1"/>
  <c r="C4028" i="1"/>
  <c r="M4027" i="1"/>
  <c r="Q4027" i="1"/>
  <c r="D4027" i="1"/>
  <c r="C4027" i="1"/>
  <c r="M4026" i="1"/>
  <c r="Q4026" i="1"/>
  <c r="D4026" i="1"/>
  <c r="C4026" i="1"/>
  <c r="M4025" i="1"/>
  <c r="Q4025" i="1"/>
  <c r="D4025" i="1"/>
  <c r="C4025" i="1"/>
  <c r="M4024" i="1"/>
  <c r="Q4024" i="1"/>
  <c r="D4024" i="1"/>
  <c r="C4024" i="1"/>
  <c r="M4023" i="1"/>
  <c r="Q4023" i="1"/>
  <c r="D4023" i="1"/>
  <c r="C4023" i="1"/>
  <c r="M4022" i="1"/>
  <c r="Q4022" i="1"/>
  <c r="D4022" i="1"/>
  <c r="C4022" i="1"/>
  <c r="M4021" i="1"/>
  <c r="Q4021" i="1"/>
  <c r="D4021" i="1"/>
  <c r="C4021" i="1"/>
  <c r="M4020" i="1"/>
  <c r="Q4020" i="1"/>
  <c r="D4020" i="1"/>
  <c r="C4020" i="1"/>
  <c r="M4019" i="1"/>
  <c r="Q4019" i="1"/>
  <c r="D4019" i="1"/>
  <c r="C4019" i="1"/>
  <c r="M4018" i="1"/>
  <c r="Q4018" i="1"/>
  <c r="D4018" i="1"/>
  <c r="C4018" i="1"/>
  <c r="M4017" i="1"/>
  <c r="Q4017" i="1"/>
  <c r="D4017" i="1"/>
  <c r="C4017" i="1"/>
  <c r="M4016" i="1"/>
  <c r="Q4016" i="1"/>
  <c r="D4016" i="1"/>
  <c r="C4016" i="1"/>
  <c r="M4015" i="1"/>
  <c r="Q4015" i="1"/>
  <c r="D4015" i="1"/>
  <c r="C4015" i="1"/>
  <c r="M4014" i="1"/>
  <c r="Q4014" i="1"/>
  <c r="D4014" i="1"/>
  <c r="C4014" i="1"/>
  <c r="M4013" i="1"/>
  <c r="Q4013" i="1"/>
  <c r="D4013" i="1"/>
  <c r="C4013" i="1"/>
  <c r="M4012" i="1"/>
  <c r="Q4012" i="1"/>
  <c r="D4012" i="1"/>
  <c r="C4012" i="1"/>
  <c r="M4011" i="1"/>
  <c r="Q4011" i="1"/>
  <c r="D4011" i="1"/>
  <c r="C4011" i="1"/>
  <c r="M4010" i="1"/>
  <c r="Q4010" i="1"/>
  <c r="D4010" i="1"/>
  <c r="C4010" i="1"/>
  <c r="M4009" i="1"/>
  <c r="Q4009" i="1"/>
  <c r="D4009" i="1"/>
  <c r="C4009" i="1"/>
  <c r="M4008" i="1"/>
  <c r="Q4008" i="1"/>
  <c r="D4008" i="1"/>
  <c r="C4008" i="1"/>
  <c r="M4007" i="1"/>
  <c r="Q4007" i="1"/>
  <c r="D4007" i="1"/>
  <c r="C4007" i="1"/>
  <c r="M4006" i="1"/>
  <c r="Q4006" i="1"/>
  <c r="D4006" i="1"/>
  <c r="C4006" i="1"/>
  <c r="M4005" i="1"/>
  <c r="Q4005" i="1"/>
  <c r="D4005" i="1"/>
  <c r="C4005" i="1"/>
  <c r="M4004" i="1"/>
  <c r="Q4004" i="1"/>
  <c r="D4004" i="1"/>
  <c r="C4004" i="1"/>
  <c r="M4003" i="1"/>
  <c r="Q4003" i="1"/>
  <c r="D4003" i="1"/>
  <c r="C4003" i="1"/>
  <c r="M4002" i="1"/>
  <c r="Q4002" i="1"/>
  <c r="D4002" i="1"/>
  <c r="C4002" i="1"/>
  <c r="M4001" i="1"/>
  <c r="Q4001" i="1"/>
  <c r="D4001" i="1"/>
  <c r="C4001" i="1"/>
  <c r="M4000" i="1"/>
  <c r="Q4000" i="1"/>
  <c r="D4000" i="1"/>
  <c r="C4000" i="1"/>
  <c r="M3999" i="1"/>
  <c r="Q3999" i="1"/>
  <c r="D3999" i="1"/>
  <c r="C3999" i="1"/>
  <c r="M3998" i="1"/>
  <c r="Q3998" i="1"/>
  <c r="D3998" i="1"/>
  <c r="C3998" i="1"/>
  <c r="M3997" i="1"/>
  <c r="Q3997" i="1"/>
  <c r="D3997" i="1"/>
  <c r="C3997" i="1"/>
  <c r="M3996" i="1"/>
  <c r="Q3996" i="1"/>
  <c r="D3996" i="1"/>
  <c r="C3996" i="1"/>
  <c r="M3995" i="1"/>
  <c r="Q3995" i="1"/>
  <c r="D3995" i="1"/>
  <c r="C3995" i="1"/>
  <c r="M3994" i="1"/>
  <c r="Q3994" i="1"/>
  <c r="D3994" i="1"/>
  <c r="C3994" i="1"/>
  <c r="M3993" i="1"/>
  <c r="Q3993" i="1"/>
  <c r="D3993" i="1"/>
  <c r="C3993" i="1"/>
  <c r="M3992" i="1"/>
  <c r="Q3992" i="1"/>
  <c r="D3992" i="1"/>
  <c r="C3992" i="1"/>
  <c r="M3991" i="1"/>
  <c r="Q3991" i="1"/>
  <c r="D3991" i="1"/>
  <c r="C3991" i="1"/>
  <c r="M3990" i="1"/>
  <c r="Q3990" i="1"/>
  <c r="D3990" i="1"/>
  <c r="C3990" i="1"/>
  <c r="M3989" i="1"/>
  <c r="Q3989" i="1"/>
  <c r="D3989" i="1"/>
  <c r="C3989" i="1"/>
  <c r="M3988" i="1"/>
  <c r="Q3988" i="1"/>
  <c r="D3988" i="1"/>
  <c r="C3988" i="1"/>
  <c r="M3987" i="1"/>
  <c r="Q3987" i="1"/>
  <c r="D3987" i="1"/>
  <c r="C3987" i="1"/>
  <c r="M3986" i="1"/>
  <c r="Q3986" i="1"/>
  <c r="D3986" i="1"/>
  <c r="C3986" i="1"/>
  <c r="M3985" i="1"/>
  <c r="Q3985" i="1"/>
  <c r="D3985" i="1"/>
  <c r="C3985" i="1"/>
  <c r="M3984" i="1"/>
  <c r="Q3984" i="1"/>
  <c r="D3984" i="1"/>
  <c r="C3984" i="1"/>
  <c r="M3983" i="1"/>
  <c r="Q3983" i="1"/>
  <c r="D3983" i="1"/>
  <c r="C3983" i="1"/>
  <c r="M3982" i="1"/>
  <c r="Q3982" i="1"/>
  <c r="D3982" i="1"/>
  <c r="C3982" i="1"/>
  <c r="M3981" i="1"/>
  <c r="Q3981" i="1"/>
  <c r="D3981" i="1"/>
  <c r="C3981" i="1"/>
  <c r="M3980" i="1"/>
  <c r="Q3980" i="1"/>
  <c r="D3980" i="1"/>
  <c r="C3980" i="1"/>
  <c r="M3979" i="1"/>
  <c r="Q3979" i="1"/>
  <c r="D3979" i="1"/>
  <c r="C3979" i="1"/>
  <c r="M3978" i="1"/>
  <c r="Q3978" i="1"/>
  <c r="D3978" i="1"/>
  <c r="C3978" i="1"/>
  <c r="M3977" i="1"/>
  <c r="Q3977" i="1"/>
  <c r="D3977" i="1"/>
  <c r="C3977" i="1"/>
  <c r="M3976" i="1"/>
  <c r="Q3976" i="1"/>
  <c r="D3976" i="1"/>
  <c r="C3976" i="1"/>
  <c r="M3975" i="1"/>
  <c r="Q3975" i="1"/>
  <c r="D3975" i="1"/>
  <c r="C3975" i="1"/>
  <c r="M3974" i="1"/>
  <c r="Q3974" i="1"/>
  <c r="D3974" i="1"/>
  <c r="C3974" i="1"/>
  <c r="M3973" i="1"/>
  <c r="Q3973" i="1"/>
  <c r="D3973" i="1"/>
  <c r="C3973" i="1"/>
  <c r="M3972" i="1"/>
  <c r="Q3972" i="1"/>
  <c r="D3972" i="1"/>
  <c r="C3972" i="1"/>
  <c r="M3971" i="1"/>
  <c r="Q3971" i="1"/>
  <c r="D3971" i="1"/>
  <c r="C3971" i="1"/>
  <c r="M3970" i="1"/>
  <c r="Q3970" i="1"/>
  <c r="D3970" i="1"/>
  <c r="C3970" i="1"/>
  <c r="M3969" i="1"/>
  <c r="Q3969" i="1"/>
  <c r="D3969" i="1"/>
  <c r="C3969" i="1"/>
  <c r="M3968" i="1"/>
  <c r="Q3968" i="1"/>
  <c r="D3968" i="1"/>
  <c r="C3968" i="1"/>
  <c r="M3967" i="1"/>
  <c r="Q3967" i="1"/>
  <c r="D3967" i="1"/>
  <c r="C3967" i="1"/>
  <c r="M3966" i="1"/>
  <c r="Q3966" i="1"/>
  <c r="D3966" i="1"/>
  <c r="C3966" i="1"/>
  <c r="M3965" i="1"/>
  <c r="Q3965" i="1"/>
  <c r="D3965" i="1"/>
  <c r="C3965" i="1"/>
  <c r="M3964" i="1"/>
  <c r="Q3964" i="1"/>
  <c r="D3964" i="1"/>
  <c r="C3964" i="1"/>
  <c r="M3963" i="1"/>
  <c r="Q3963" i="1"/>
  <c r="D3963" i="1"/>
  <c r="C3963" i="1"/>
  <c r="M3962" i="1"/>
  <c r="Q3962" i="1"/>
  <c r="D3962" i="1"/>
  <c r="C3962" i="1"/>
  <c r="M3961" i="1"/>
  <c r="Q3961" i="1"/>
  <c r="D3961" i="1"/>
  <c r="C3961" i="1"/>
  <c r="M3960" i="1"/>
  <c r="Q3960" i="1"/>
  <c r="D3960" i="1"/>
  <c r="C3960" i="1"/>
  <c r="M3959" i="1"/>
  <c r="Q3959" i="1"/>
  <c r="D3959" i="1"/>
  <c r="C3959" i="1"/>
  <c r="M3958" i="1"/>
  <c r="Q3958" i="1"/>
  <c r="D3958" i="1"/>
  <c r="C3958" i="1"/>
  <c r="M3957" i="1"/>
  <c r="Q3957" i="1"/>
  <c r="D3957" i="1"/>
  <c r="C3957" i="1"/>
  <c r="M3956" i="1"/>
  <c r="Q3956" i="1"/>
  <c r="D3956" i="1"/>
  <c r="C3956" i="1"/>
  <c r="M3955" i="1"/>
  <c r="Q3955" i="1"/>
  <c r="D3955" i="1"/>
  <c r="C3955" i="1"/>
  <c r="M3954" i="1"/>
  <c r="Q3954" i="1"/>
  <c r="D3954" i="1"/>
  <c r="C3954" i="1"/>
  <c r="M3953" i="1"/>
  <c r="Q3953" i="1"/>
  <c r="D3953" i="1"/>
  <c r="C3953" i="1"/>
  <c r="M3952" i="1"/>
  <c r="Q3952" i="1"/>
  <c r="D3952" i="1"/>
  <c r="C3952" i="1"/>
  <c r="M3951" i="1"/>
  <c r="Q3951" i="1"/>
  <c r="D3951" i="1"/>
  <c r="C3951" i="1"/>
  <c r="M3950" i="1"/>
  <c r="Q3950" i="1"/>
  <c r="D3950" i="1"/>
  <c r="C3950" i="1"/>
  <c r="M3949" i="1"/>
  <c r="Q3949" i="1"/>
  <c r="D3949" i="1"/>
  <c r="C3949" i="1"/>
  <c r="M3948" i="1"/>
  <c r="Q3948" i="1"/>
  <c r="D3948" i="1"/>
  <c r="C3948" i="1"/>
  <c r="M3947" i="1"/>
  <c r="Q3947" i="1"/>
  <c r="D3947" i="1"/>
  <c r="C3947" i="1"/>
  <c r="M3946" i="1"/>
  <c r="Q3946" i="1"/>
  <c r="D3946" i="1"/>
  <c r="C3946" i="1"/>
  <c r="M3945" i="1"/>
  <c r="Q3945" i="1"/>
  <c r="D3945" i="1"/>
  <c r="C3945" i="1"/>
  <c r="M3944" i="1"/>
  <c r="Q3944" i="1"/>
  <c r="D3944" i="1"/>
  <c r="C3944" i="1"/>
  <c r="M3943" i="1"/>
  <c r="Q3943" i="1"/>
  <c r="D3943" i="1"/>
  <c r="C3943" i="1"/>
  <c r="M3942" i="1"/>
  <c r="Q3942" i="1"/>
  <c r="D3942" i="1"/>
  <c r="C3942" i="1"/>
  <c r="M3941" i="1"/>
  <c r="Q3941" i="1"/>
  <c r="D3941" i="1"/>
  <c r="C3941" i="1"/>
  <c r="M3940" i="1"/>
  <c r="Q3940" i="1"/>
  <c r="D3940" i="1"/>
  <c r="C3940" i="1"/>
  <c r="M3939" i="1"/>
  <c r="Q3939" i="1"/>
  <c r="D3939" i="1"/>
  <c r="C3939" i="1"/>
  <c r="M3938" i="1"/>
  <c r="Q3938" i="1"/>
  <c r="D3938" i="1"/>
  <c r="C3938" i="1"/>
  <c r="M3937" i="1"/>
  <c r="Q3937" i="1"/>
  <c r="D3937" i="1"/>
  <c r="C3937" i="1"/>
  <c r="M3936" i="1"/>
  <c r="Q3936" i="1"/>
  <c r="D3936" i="1"/>
  <c r="C3936" i="1"/>
  <c r="M3935" i="1"/>
  <c r="Q3935" i="1"/>
  <c r="D3935" i="1"/>
  <c r="C3935" i="1"/>
  <c r="M3934" i="1"/>
  <c r="Q3934" i="1"/>
  <c r="D3934" i="1"/>
  <c r="C3934" i="1"/>
  <c r="M3933" i="1"/>
  <c r="Q3933" i="1"/>
  <c r="D3933" i="1"/>
  <c r="C3933" i="1"/>
  <c r="M3932" i="1"/>
  <c r="Q3932" i="1"/>
  <c r="D3932" i="1"/>
  <c r="C3932" i="1"/>
  <c r="M3931" i="1"/>
  <c r="Q3931" i="1"/>
  <c r="D3931" i="1"/>
  <c r="C3931" i="1"/>
  <c r="M3930" i="1"/>
  <c r="Q3930" i="1"/>
  <c r="D3930" i="1"/>
  <c r="C3930" i="1"/>
  <c r="M3929" i="1"/>
  <c r="Q3929" i="1"/>
  <c r="D3929" i="1"/>
  <c r="C3929" i="1"/>
  <c r="M3928" i="1"/>
  <c r="Q3928" i="1"/>
  <c r="D3928" i="1"/>
  <c r="C3928" i="1"/>
  <c r="M3927" i="1"/>
  <c r="Q3927" i="1"/>
  <c r="D3927" i="1"/>
  <c r="C3927" i="1"/>
  <c r="M3926" i="1"/>
  <c r="Q3926" i="1"/>
  <c r="D3926" i="1"/>
  <c r="C3926" i="1"/>
  <c r="M3925" i="1"/>
  <c r="Q3925" i="1"/>
  <c r="D3925" i="1"/>
  <c r="C3925" i="1"/>
  <c r="M3924" i="1"/>
  <c r="Q3924" i="1"/>
  <c r="D3924" i="1"/>
  <c r="C3924" i="1"/>
  <c r="M3923" i="1"/>
  <c r="Q3923" i="1"/>
  <c r="D3923" i="1"/>
  <c r="C3923" i="1"/>
  <c r="M3922" i="1"/>
  <c r="Q3922" i="1"/>
  <c r="D3922" i="1"/>
  <c r="C3922" i="1"/>
  <c r="M3921" i="1"/>
  <c r="Q3921" i="1"/>
  <c r="D3921" i="1"/>
  <c r="C3921" i="1"/>
  <c r="M3920" i="1"/>
  <c r="Q3920" i="1"/>
  <c r="D3920" i="1"/>
  <c r="C3920" i="1"/>
  <c r="M3919" i="1"/>
  <c r="Q3919" i="1"/>
  <c r="D3919" i="1"/>
  <c r="C3919" i="1"/>
  <c r="M3918" i="1"/>
  <c r="Q3918" i="1"/>
  <c r="D3918" i="1"/>
  <c r="C3918" i="1"/>
  <c r="M3917" i="1"/>
  <c r="Q3917" i="1"/>
  <c r="D3917" i="1"/>
  <c r="C3917" i="1"/>
  <c r="M3916" i="1"/>
  <c r="Q3916" i="1"/>
  <c r="D3916" i="1"/>
  <c r="C3916" i="1"/>
  <c r="M3915" i="1"/>
  <c r="Q3915" i="1"/>
  <c r="D3915" i="1"/>
  <c r="C3915" i="1"/>
  <c r="M3914" i="1"/>
  <c r="Q3914" i="1"/>
  <c r="D3914" i="1"/>
  <c r="C3914" i="1"/>
  <c r="M3913" i="1"/>
  <c r="Q3913" i="1"/>
  <c r="D3913" i="1"/>
  <c r="C3913" i="1"/>
  <c r="M3912" i="1"/>
  <c r="Q3912" i="1"/>
  <c r="D3912" i="1"/>
  <c r="C3912" i="1"/>
  <c r="M3911" i="1"/>
  <c r="Q3911" i="1"/>
  <c r="D3911" i="1"/>
  <c r="C3911" i="1"/>
  <c r="M3910" i="1"/>
  <c r="Q3910" i="1"/>
  <c r="D3910" i="1"/>
  <c r="C3910" i="1"/>
  <c r="M3909" i="1"/>
  <c r="Q3909" i="1"/>
  <c r="D3909" i="1"/>
  <c r="C3909" i="1"/>
  <c r="M3908" i="1"/>
  <c r="Q3908" i="1"/>
  <c r="D3908" i="1"/>
  <c r="C3908" i="1"/>
  <c r="M3907" i="1"/>
  <c r="Q3907" i="1"/>
  <c r="D3907" i="1"/>
  <c r="C3907" i="1"/>
  <c r="M3906" i="1"/>
  <c r="Q3906" i="1"/>
  <c r="D3906" i="1"/>
  <c r="C3906" i="1"/>
  <c r="M3905" i="1"/>
  <c r="Q3905" i="1"/>
  <c r="D3905" i="1"/>
  <c r="C3905" i="1"/>
  <c r="M3904" i="1"/>
  <c r="Q3904" i="1"/>
  <c r="D3904" i="1"/>
  <c r="C3904" i="1"/>
  <c r="M3903" i="1"/>
  <c r="Q3903" i="1"/>
  <c r="D3903" i="1"/>
  <c r="C3903" i="1"/>
  <c r="M3902" i="1"/>
  <c r="Q3902" i="1"/>
  <c r="D3902" i="1"/>
  <c r="C3902" i="1"/>
  <c r="M3901" i="1"/>
  <c r="Q3901" i="1"/>
  <c r="D3901" i="1"/>
  <c r="C3901" i="1"/>
  <c r="M3900" i="1"/>
  <c r="Q3900" i="1"/>
  <c r="D3900" i="1"/>
  <c r="C3900" i="1"/>
  <c r="M3899" i="1"/>
  <c r="Q3899" i="1"/>
  <c r="D3899" i="1"/>
  <c r="C3899" i="1"/>
  <c r="M3898" i="1"/>
  <c r="Q3898" i="1"/>
  <c r="D3898" i="1"/>
  <c r="C3898" i="1"/>
  <c r="M3897" i="1"/>
  <c r="Q3897" i="1"/>
  <c r="D3897" i="1"/>
  <c r="C3897" i="1"/>
  <c r="M3896" i="1"/>
  <c r="Q3896" i="1"/>
  <c r="D3896" i="1"/>
  <c r="C3896" i="1"/>
  <c r="M3895" i="1"/>
  <c r="Q3895" i="1"/>
  <c r="D3895" i="1"/>
  <c r="C3895" i="1"/>
  <c r="M3894" i="1"/>
  <c r="Q3894" i="1"/>
  <c r="D3894" i="1"/>
  <c r="C3894" i="1"/>
  <c r="M3893" i="1"/>
  <c r="Q3893" i="1"/>
  <c r="D3893" i="1"/>
  <c r="C3893" i="1"/>
  <c r="M3892" i="1"/>
  <c r="Q3892" i="1"/>
  <c r="D3892" i="1"/>
  <c r="C3892" i="1"/>
  <c r="M3891" i="1"/>
  <c r="Q3891" i="1"/>
  <c r="D3891" i="1"/>
  <c r="C3891" i="1"/>
  <c r="M3890" i="1"/>
  <c r="Q3890" i="1"/>
  <c r="D3890" i="1"/>
  <c r="C3890" i="1"/>
  <c r="M3889" i="1"/>
  <c r="Q3889" i="1"/>
  <c r="D3889" i="1"/>
  <c r="C3889" i="1"/>
  <c r="M3888" i="1"/>
  <c r="Q3888" i="1"/>
  <c r="D3888" i="1"/>
  <c r="C3888" i="1"/>
  <c r="M3887" i="1"/>
  <c r="Q3887" i="1"/>
  <c r="D3887" i="1"/>
  <c r="C3887" i="1"/>
  <c r="M3886" i="1"/>
  <c r="Q3886" i="1"/>
  <c r="D3886" i="1"/>
  <c r="C3886" i="1"/>
  <c r="M3885" i="1"/>
  <c r="Q3885" i="1"/>
  <c r="D3885" i="1"/>
  <c r="C3885" i="1"/>
  <c r="M3884" i="1"/>
  <c r="Q3884" i="1"/>
  <c r="D3884" i="1"/>
  <c r="C3884" i="1"/>
  <c r="M3883" i="1"/>
  <c r="Q3883" i="1"/>
  <c r="D3883" i="1"/>
  <c r="C3883" i="1"/>
  <c r="M3882" i="1"/>
  <c r="Q3882" i="1"/>
  <c r="D3882" i="1"/>
  <c r="C3882" i="1"/>
  <c r="M3881" i="1"/>
  <c r="Q3881" i="1"/>
  <c r="D3881" i="1"/>
  <c r="C3881" i="1"/>
  <c r="M3880" i="1"/>
  <c r="Q3880" i="1"/>
  <c r="D3880" i="1"/>
  <c r="C3880" i="1"/>
  <c r="M3879" i="1"/>
  <c r="Q3879" i="1"/>
  <c r="D3879" i="1"/>
  <c r="C3879" i="1"/>
  <c r="M3878" i="1"/>
  <c r="Q3878" i="1"/>
  <c r="D3878" i="1"/>
  <c r="C3878" i="1"/>
  <c r="M3877" i="1"/>
  <c r="Q3877" i="1"/>
  <c r="D3877" i="1"/>
  <c r="C3877" i="1"/>
  <c r="M3876" i="1"/>
  <c r="Q3876" i="1"/>
  <c r="D3876" i="1"/>
  <c r="C3876" i="1"/>
  <c r="M3875" i="1"/>
  <c r="Q3875" i="1"/>
  <c r="D3875" i="1"/>
  <c r="C3875" i="1"/>
  <c r="M3874" i="1"/>
  <c r="Q3874" i="1"/>
  <c r="D3874" i="1"/>
  <c r="C3874" i="1"/>
  <c r="M3873" i="1"/>
  <c r="Q3873" i="1"/>
  <c r="D3873" i="1"/>
  <c r="C3873" i="1"/>
  <c r="M3872" i="1"/>
  <c r="Q3872" i="1"/>
  <c r="D3872" i="1"/>
  <c r="C3872" i="1"/>
  <c r="M3871" i="1"/>
  <c r="Q3871" i="1"/>
  <c r="D3871" i="1"/>
  <c r="C3871" i="1"/>
  <c r="M3870" i="1"/>
  <c r="Q3870" i="1"/>
  <c r="D3870" i="1"/>
  <c r="C3870" i="1"/>
  <c r="M3869" i="1"/>
  <c r="Q3869" i="1"/>
  <c r="D3869" i="1"/>
  <c r="C3869" i="1"/>
  <c r="M3868" i="1"/>
  <c r="Q3868" i="1"/>
  <c r="D3868" i="1"/>
  <c r="C3868" i="1"/>
  <c r="M3867" i="1"/>
  <c r="Q3867" i="1"/>
  <c r="D3867" i="1"/>
  <c r="C3867" i="1"/>
  <c r="M3866" i="1"/>
  <c r="Q3866" i="1"/>
  <c r="D3866" i="1"/>
  <c r="C3866" i="1"/>
  <c r="M3865" i="1"/>
  <c r="Q3865" i="1"/>
  <c r="D3865" i="1"/>
  <c r="C3865" i="1"/>
  <c r="M3864" i="1"/>
  <c r="Q3864" i="1"/>
  <c r="D3864" i="1"/>
  <c r="C3864" i="1"/>
  <c r="M3863" i="1"/>
  <c r="Q3863" i="1"/>
  <c r="D3863" i="1"/>
  <c r="C3863" i="1"/>
  <c r="M3862" i="1"/>
  <c r="Q3862" i="1"/>
  <c r="D3862" i="1"/>
  <c r="C3862" i="1"/>
  <c r="M3861" i="1"/>
  <c r="Q3861" i="1"/>
  <c r="D3861" i="1"/>
  <c r="C3861" i="1"/>
  <c r="M3860" i="1"/>
  <c r="Q3860" i="1"/>
  <c r="D3860" i="1"/>
  <c r="C3860" i="1"/>
  <c r="M3859" i="1"/>
  <c r="Q3859" i="1"/>
  <c r="D3859" i="1"/>
  <c r="C3859" i="1"/>
  <c r="M3858" i="1"/>
  <c r="Q3858" i="1"/>
  <c r="D3858" i="1"/>
  <c r="C3858" i="1"/>
  <c r="M3857" i="1"/>
  <c r="Q3857" i="1"/>
  <c r="D3857" i="1"/>
  <c r="C3857" i="1"/>
  <c r="M3856" i="1"/>
  <c r="Q3856" i="1"/>
  <c r="D3856" i="1"/>
  <c r="C3856" i="1"/>
  <c r="M3855" i="1"/>
  <c r="Q3855" i="1"/>
  <c r="D3855" i="1"/>
  <c r="C3855" i="1"/>
  <c r="M3854" i="1"/>
  <c r="Q3854" i="1"/>
  <c r="D3854" i="1"/>
  <c r="C3854" i="1"/>
  <c r="M3853" i="1"/>
  <c r="Q3853" i="1"/>
  <c r="D3853" i="1"/>
  <c r="C3853" i="1"/>
  <c r="M3852" i="1"/>
  <c r="Q3852" i="1"/>
  <c r="D3852" i="1"/>
  <c r="C3852" i="1"/>
  <c r="M3851" i="1"/>
  <c r="Q3851" i="1"/>
  <c r="D3851" i="1"/>
  <c r="C3851" i="1"/>
  <c r="M3850" i="1"/>
  <c r="Q3850" i="1"/>
  <c r="D3850" i="1"/>
  <c r="C3850" i="1"/>
  <c r="M3849" i="1"/>
  <c r="Q3849" i="1"/>
  <c r="D3849" i="1"/>
  <c r="C3849" i="1"/>
  <c r="M3848" i="1"/>
  <c r="Q3848" i="1"/>
  <c r="D3848" i="1"/>
  <c r="C3848" i="1"/>
  <c r="M3847" i="1"/>
  <c r="Q3847" i="1"/>
  <c r="D3847" i="1"/>
  <c r="C3847" i="1"/>
  <c r="M3846" i="1"/>
  <c r="Q3846" i="1"/>
  <c r="D3846" i="1"/>
  <c r="C3846" i="1"/>
  <c r="M3845" i="1"/>
  <c r="Q3845" i="1"/>
  <c r="D3845" i="1"/>
  <c r="C3845" i="1"/>
  <c r="M3844" i="1"/>
  <c r="Q3844" i="1"/>
  <c r="D3844" i="1"/>
  <c r="C3844" i="1"/>
  <c r="M3843" i="1"/>
  <c r="Q3843" i="1"/>
  <c r="D3843" i="1"/>
  <c r="C3843" i="1"/>
  <c r="M3842" i="1"/>
  <c r="Q3842" i="1"/>
  <c r="D3842" i="1"/>
  <c r="C3842" i="1"/>
  <c r="M3841" i="1"/>
  <c r="Q3841" i="1"/>
  <c r="D3841" i="1"/>
  <c r="C3841" i="1"/>
  <c r="M3840" i="1"/>
  <c r="Q3840" i="1"/>
  <c r="D3840" i="1"/>
  <c r="C3840" i="1"/>
  <c r="M3839" i="1"/>
  <c r="Q3839" i="1"/>
  <c r="D3839" i="1"/>
  <c r="C3839" i="1"/>
  <c r="M3838" i="1"/>
  <c r="Q3838" i="1"/>
  <c r="D3838" i="1"/>
  <c r="C3838" i="1"/>
  <c r="M3837" i="1"/>
  <c r="Q3837" i="1"/>
  <c r="D3837" i="1"/>
  <c r="C3837" i="1"/>
  <c r="M3836" i="1"/>
  <c r="Q3836" i="1"/>
  <c r="D3836" i="1"/>
  <c r="C3836" i="1"/>
  <c r="M3835" i="1"/>
  <c r="Q3835" i="1"/>
  <c r="D3835" i="1"/>
  <c r="C3835" i="1"/>
  <c r="M3834" i="1"/>
  <c r="Q3834" i="1"/>
  <c r="D3834" i="1"/>
  <c r="C3834" i="1"/>
  <c r="M3833" i="1"/>
  <c r="Q3833" i="1"/>
  <c r="D3833" i="1"/>
  <c r="C3833" i="1"/>
  <c r="M3832" i="1"/>
  <c r="Q3832" i="1"/>
  <c r="D3832" i="1"/>
  <c r="C3832" i="1"/>
  <c r="M3831" i="1"/>
  <c r="Q3831" i="1"/>
  <c r="D3831" i="1"/>
  <c r="C3831" i="1"/>
  <c r="M3830" i="1"/>
  <c r="Q3830" i="1"/>
  <c r="D3830" i="1"/>
  <c r="C3830" i="1"/>
  <c r="M3829" i="1"/>
  <c r="Q3829" i="1"/>
  <c r="D3829" i="1"/>
  <c r="C3829" i="1"/>
  <c r="M3828" i="1"/>
  <c r="Q3828" i="1"/>
  <c r="D3828" i="1"/>
  <c r="C3828" i="1"/>
  <c r="M3827" i="1"/>
  <c r="Q3827" i="1"/>
  <c r="D3827" i="1"/>
  <c r="C3827" i="1"/>
  <c r="M3826" i="1"/>
  <c r="Q3826" i="1"/>
  <c r="D3826" i="1"/>
  <c r="C3826" i="1"/>
  <c r="M3825" i="1"/>
  <c r="Q3825" i="1"/>
  <c r="D3825" i="1"/>
  <c r="C3825" i="1"/>
  <c r="M3824" i="1"/>
  <c r="Q3824" i="1"/>
  <c r="D3824" i="1"/>
  <c r="C3824" i="1"/>
  <c r="M3823" i="1"/>
  <c r="Q3823" i="1"/>
  <c r="D3823" i="1"/>
  <c r="C3823" i="1"/>
  <c r="M3822" i="1"/>
  <c r="Q3822" i="1"/>
  <c r="D3822" i="1"/>
  <c r="C3822" i="1"/>
  <c r="M3821" i="1"/>
  <c r="Q3821" i="1"/>
  <c r="D3821" i="1"/>
  <c r="C3821" i="1"/>
  <c r="M3820" i="1"/>
  <c r="Q3820" i="1"/>
  <c r="D3820" i="1"/>
  <c r="C3820" i="1"/>
  <c r="M3819" i="1"/>
  <c r="Q3819" i="1"/>
  <c r="D3819" i="1"/>
  <c r="C3819" i="1"/>
  <c r="M3818" i="1"/>
  <c r="Q3818" i="1"/>
  <c r="D3818" i="1"/>
  <c r="C3818" i="1"/>
  <c r="M3817" i="1"/>
  <c r="Q3817" i="1"/>
  <c r="D3817" i="1"/>
  <c r="C3817" i="1"/>
  <c r="M3816" i="1"/>
  <c r="Q3816" i="1"/>
  <c r="D3816" i="1"/>
  <c r="C3816" i="1"/>
  <c r="M3815" i="1"/>
  <c r="Q3815" i="1"/>
  <c r="D3815" i="1"/>
  <c r="C3815" i="1"/>
  <c r="M3814" i="1"/>
  <c r="Q3814" i="1"/>
  <c r="D3814" i="1"/>
  <c r="C3814" i="1"/>
  <c r="M3813" i="1"/>
  <c r="Q3813" i="1"/>
  <c r="D3813" i="1"/>
  <c r="C3813" i="1"/>
  <c r="M3812" i="1"/>
  <c r="Q3812" i="1"/>
  <c r="D3812" i="1"/>
  <c r="C3812" i="1"/>
  <c r="M3811" i="1"/>
  <c r="Q3811" i="1"/>
  <c r="D3811" i="1"/>
  <c r="C3811" i="1"/>
  <c r="M3810" i="1"/>
  <c r="Q3810" i="1"/>
  <c r="D3810" i="1"/>
  <c r="C3810" i="1"/>
  <c r="M3809" i="1"/>
  <c r="Q3809" i="1"/>
  <c r="D3809" i="1"/>
  <c r="C3809" i="1"/>
  <c r="M3808" i="1"/>
  <c r="Q3808" i="1"/>
  <c r="D3808" i="1"/>
  <c r="C3808" i="1"/>
  <c r="M3807" i="1"/>
  <c r="Q3807" i="1"/>
  <c r="D3807" i="1"/>
  <c r="C3807" i="1"/>
  <c r="M3806" i="1"/>
  <c r="Q3806" i="1"/>
  <c r="D3806" i="1"/>
  <c r="C3806" i="1"/>
  <c r="M3805" i="1"/>
  <c r="Q3805" i="1"/>
  <c r="D3805" i="1"/>
  <c r="C3805" i="1"/>
  <c r="M3804" i="1"/>
  <c r="Q3804" i="1"/>
  <c r="D3804" i="1"/>
  <c r="C3804" i="1"/>
  <c r="M3803" i="1"/>
  <c r="Q3803" i="1"/>
  <c r="D3803" i="1"/>
  <c r="C3803" i="1"/>
  <c r="M3802" i="1"/>
  <c r="Q3802" i="1"/>
  <c r="D3802" i="1"/>
  <c r="C3802" i="1"/>
  <c r="M3801" i="1"/>
  <c r="Q3801" i="1"/>
  <c r="D3801" i="1"/>
  <c r="C3801" i="1"/>
  <c r="M3800" i="1"/>
  <c r="Q3800" i="1"/>
  <c r="D3800" i="1"/>
  <c r="C3800" i="1"/>
  <c r="M3799" i="1"/>
  <c r="Q3799" i="1"/>
  <c r="D3799" i="1"/>
  <c r="C3799" i="1"/>
  <c r="M3798" i="1"/>
  <c r="Q3798" i="1"/>
  <c r="D3798" i="1"/>
  <c r="C3798" i="1"/>
  <c r="M3797" i="1"/>
  <c r="Q3797" i="1"/>
  <c r="D3797" i="1"/>
  <c r="C3797" i="1"/>
  <c r="M3796" i="1"/>
  <c r="Q3796" i="1"/>
  <c r="D3796" i="1"/>
  <c r="C3796" i="1"/>
  <c r="M3795" i="1"/>
  <c r="Q3795" i="1"/>
  <c r="D3795" i="1"/>
  <c r="C3795" i="1"/>
  <c r="M3794" i="1"/>
  <c r="Q3794" i="1"/>
  <c r="D3794" i="1"/>
  <c r="C3794" i="1"/>
  <c r="M3793" i="1"/>
  <c r="Q3793" i="1"/>
  <c r="D3793" i="1"/>
  <c r="C3793" i="1"/>
  <c r="M3792" i="1"/>
  <c r="Q3792" i="1"/>
  <c r="D3792" i="1"/>
  <c r="C3792" i="1"/>
  <c r="M3791" i="1"/>
  <c r="Q3791" i="1"/>
  <c r="D3791" i="1"/>
  <c r="C3791" i="1"/>
  <c r="M3790" i="1"/>
  <c r="Q3790" i="1"/>
  <c r="D3790" i="1"/>
  <c r="C3790" i="1"/>
  <c r="M3789" i="1"/>
  <c r="Q3789" i="1"/>
  <c r="D3789" i="1"/>
  <c r="C3789" i="1"/>
  <c r="M3788" i="1"/>
  <c r="Q3788" i="1"/>
  <c r="D3788" i="1"/>
  <c r="C3788" i="1"/>
  <c r="M3787" i="1"/>
  <c r="Q3787" i="1"/>
  <c r="D3787" i="1"/>
  <c r="C3787" i="1"/>
  <c r="M3786" i="1"/>
  <c r="Q3786" i="1"/>
  <c r="D3786" i="1"/>
  <c r="C3786" i="1"/>
  <c r="M3785" i="1"/>
  <c r="Q3785" i="1"/>
  <c r="D3785" i="1"/>
  <c r="C3785" i="1"/>
  <c r="M3784" i="1"/>
  <c r="Q3784" i="1"/>
  <c r="D3784" i="1"/>
  <c r="C3784" i="1"/>
  <c r="M3783" i="1"/>
  <c r="Q3783" i="1"/>
  <c r="D3783" i="1"/>
  <c r="C3783" i="1"/>
  <c r="M3782" i="1"/>
  <c r="Q3782" i="1"/>
  <c r="D3782" i="1"/>
  <c r="C3782" i="1"/>
  <c r="M3781" i="1"/>
  <c r="Q3781" i="1"/>
  <c r="D3781" i="1"/>
  <c r="C3781" i="1"/>
  <c r="M3780" i="1"/>
  <c r="Q3780" i="1"/>
  <c r="D3780" i="1"/>
  <c r="C3780" i="1"/>
  <c r="M3779" i="1"/>
  <c r="Q3779" i="1"/>
  <c r="D3779" i="1"/>
  <c r="C3779" i="1"/>
  <c r="M3778" i="1"/>
  <c r="Q3778" i="1"/>
  <c r="D3778" i="1"/>
  <c r="C3778" i="1"/>
  <c r="M3777" i="1"/>
  <c r="Q3777" i="1"/>
  <c r="D3777" i="1"/>
  <c r="C3777" i="1"/>
  <c r="M3776" i="1"/>
  <c r="Q3776" i="1"/>
  <c r="D3776" i="1"/>
  <c r="C3776" i="1"/>
  <c r="M3775" i="1"/>
  <c r="Q3775" i="1"/>
  <c r="D3775" i="1"/>
  <c r="C3775" i="1"/>
  <c r="M3774" i="1"/>
  <c r="Q3774" i="1"/>
  <c r="D3774" i="1"/>
  <c r="C3774" i="1"/>
  <c r="M3773" i="1"/>
  <c r="Q3773" i="1"/>
  <c r="D3773" i="1"/>
  <c r="C3773" i="1"/>
  <c r="M3772" i="1"/>
  <c r="Q3772" i="1"/>
  <c r="D3772" i="1"/>
  <c r="C3772" i="1"/>
  <c r="M3771" i="1"/>
  <c r="Q3771" i="1"/>
  <c r="D3771" i="1"/>
  <c r="C3771" i="1"/>
  <c r="M3770" i="1"/>
  <c r="Q3770" i="1"/>
  <c r="D3770" i="1"/>
  <c r="C3770" i="1"/>
  <c r="M3769" i="1"/>
  <c r="Q3769" i="1"/>
  <c r="D3769" i="1"/>
  <c r="C3769" i="1"/>
  <c r="M3768" i="1"/>
  <c r="Q3768" i="1"/>
  <c r="D3768" i="1"/>
  <c r="C3768" i="1"/>
  <c r="M3767" i="1"/>
  <c r="Q3767" i="1"/>
  <c r="D3767" i="1"/>
  <c r="C3767" i="1"/>
  <c r="M3766" i="1"/>
  <c r="Q3766" i="1"/>
  <c r="D3766" i="1"/>
  <c r="C3766" i="1"/>
  <c r="M3765" i="1"/>
  <c r="Q3765" i="1"/>
  <c r="D3765" i="1"/>
  <c r="C3765" i="1"/>
  <c r="M3764" i="1"/>
  <c r="Q3764" i="1"/>
  <c r="D3764" i="1"/>
  <c r="C3764" i="1"/>
  <c r="M3763" i="1"/>
  <c r="Q3763" i="1"/>
  <c r="D3763" i="1"/>
  <c r="C3763" i="1"/>
  <c r="M3762" i="1"/>
  <c r="Q3762" i="1"/>
  <c r="D3762" i="1"/>
  <c r="C3762" i="1"/>
  <c r="M3761" i="1"/>
  <c r="Q3761" i="1"/>
  <c r="D3761" i="1"/>
  <c r="C3761" i="1"/>
  <c r="M3760" i="1"/>
  <c r="Q3760" i="1"/>
  <c r="D3760" i="1"/>
  <c r="C3760" i="1"/>
  <c r="M3759" i="1"/>
  <c r="Q3759" i="1"/>
  <c r="D3759" i="1"/>
  <c r="C3759" i="1"/>
  <c r="M3758" i="1"/>
  <c r="Q3758" i="1"/>
  <c r="D3758" i="1"/>
  <c r="C3758" i="1"/>
  <c r="M3757" i="1"/>
  <c r="Q3757" i="1"/>
  <c r="D3757" i="1"/>
  <c r="C3757" i="1"/>
  <c r="M3756" i="1"/>
  <c r="Q3756" i="1"/>
  <c r="D3756" i="1"/>
  <c r="C3756" i="1"/>
  <c r="M3755" i="1"/>
  <c r="Q3755" i="1"/>
  <c r="D3755" i="1"/>
  <c r="C3755" i="1"/>
  <c r="M3754" i="1"/>
  <c r="Q3754" i="1"/>
  <c r="D3754" i="1"/>
  <c r="C3754" i="1"/>
  <c r="M3753" i="1"/>
  <c r="Q3753" i="1"/>
  <c r="D3753" i="1"/>
  <c r="C3753" i="1"/>
  <c r="M3752" i="1"/>
  <c r="Q3752" i="1"/>
  <c r="D3752" i="1"/>
  <c r="C3752" i="1"/>
  <c r="M3751" i="1"/>
  <c r="Q3751" i="1"/>
  <c r="D3751" i="1"/>
  <c r="C3751" i="1"/>
  <c r="M3750" i="1"/>
  <c r="Q3750" i="1"/>
  <c r="D3750" i="1"/>
  <c r="C3750" i="1"/>
  <c r="M3749" i="1"/>
  <c r="Q3749" i="1"/>
  <c r="D3749" i="1"/>
  <c r="C3749" i="1"/>
  <c r="M3748" i="1"/>
  <c r="Q3748" i="1"/>
  <c r="D3748" i="1"/>
  <c r="C3748" i="1"/>
  <c r="M3747" i="1"/>
  <c r="Q3747" i="1"/>
  <c r="D3747" i="1"/>
  <c r="C3747" i="1"/>
  <c r="M3746" i="1"/>
  <c r="Q3746" i="1"/>
  <c r="D3746" i="1"/>
  <c r="C3746" i="1"/>
  <c r="M3745" i="1"/>
  <c r="Q3745" i="1"/>
  <c r="D3745" i="1"/>
  <c r="C3745" i="1"/>
  <c r="M3744" i="1"/>
  <c r="Q3744" i="1"/>
  <c r="D3744" i="1"/>
  <c r="C3744" i="1"/>
  <c r="M3743" i="1"/>
  <c r="Q3743" i="1"/>
  <c r="D3743" i="1"/>
  <c r="C3743" i="1"/>
  <c r="M3742" i="1"/>
  <c r="Q3742" i="1"/>
  <c r="D3742" i="1"/>
  <c r="C3742" i="1"/>
  <c r="M3741" i="1"/>
  <c r="Q3741" i="1"/>
  <c r="D3741" i="1"/>
  <c r="C3741" i="1"/>
  <c r="M3740" i="1"/>
  <c r="Q3740" i="1"/>
  <c r="D3740" i="1"/>
  <c r="C3740" i="1"/>
  <c r="M3739" i="1"/>
  <c r="Q3739" i="1"/>
  <c r="D3739" i="1"/>
  <c r="C3739" i="1"/>
  <c r="M3738" i="1"/>
  <c r="Q3738" i="1"/>
  <c r="D3738" i="1"/>
  <c r="C3738" i="1"/>
  <c r="M3737" i="1"/>
  <c r="Q3737" i="1"/>
  <c r="D3737" i="1"/>
  <c r="C3737" i="1"/>
  <c r="M3736" i="1"/>
  <c r="Q3736" i="1"/>
  <c r="D3736" i="1"/>
  <c r="C3736" i="1"/>
  <c r="M3735" i="1"/>
  <c r="Q3735" i="1"/>
  <c r="D3735" i="1"/>
  <c r="C3735" i="1"/>
  <c r="M3734" i="1"/>
  <c r="Q3734" i="1"/>
  <c r="D3734" i="1"/>
  <c r="C3734" i="1"/>
  <c r="M3733" i="1"/>
  <c r="Q3733" i="1"/>
  <c r="D3733" i="1"/>
  <c r="C3733" i="1"/>
  <c r="M3732" i="1"/>
  <c r="Q3732" i="1"/>
  <c r="D3732" i="1"/>
  <c r="C3732" i="1"/>
  <c r="M3731" i="1"/>
  <c r="Q3731" i="1"/>
  <c r="D3731" i="1"/>
  <c r="C3731" i="1"/>
  <c r="M3730" i="1"/>
  <c r="Q3730" i="1"/>
  <c r="D3730" i="1"/>
  <c r="C3730" i="1"/>
  <c r="M3729" i="1"/>
  <c r="Q3729" i="1"/>
  <c r="D3729" i="1"/>
  <c r="C3729" i="1"/>
  <c r="M3728" i="1"/>
  <c r="Q3728" i="1"/>
  <c r="D3728" i="1"/>
  <c r="C3728" i="1"/>
  <c r="M3727" i="1"/>
  <c r="Q3727" i="1"/>
  <c r="D3727" i="1"/>
  <c r="C3727" i="1"/>
  <c r="M3726" i="1"/>
  <c r="Q3726" i="1"/>
  <c r="D3726" i="1"/>
  <c r="C3726" i="1"/>
  <c r="M3725" i="1"/>
  <c r="Q3725" i="1"/>
  <c r="D3725" i="1"/>
  <c r="C3725" i="1"/>
  <c r="M3724" i="1"/>
  <c r="Q3724" i="1"/>
  <c r="D3724" i="1"/>
  <c r="C3724" i="1"/>
  <c r="M3723" i="1"/>
  <c r="Q3723" i="1"/>
  <c r="D3723" i="1"/>
  <c r="C3723" i="1"/>
  <c r="M3722" i="1"/>
  <c r="Q3722" i="1"/>
  <c r="D3722" i="1"/>
  <c r="C3722" i="1"/>
  <c r="M3721" i="1"/>
  <c r="Q3721" i="1"/>
  <c r="D3721" i="1"/>
  <c r="C3721" i="1"/>
  <c r="M3720" i="1"/>
  <c r="Q3720" i="1"/>
  <c r="D3720" i="1"/>
  <c r="C3720" i="1"/>
  <c r="M3719" i="1"/>
  <c r="Q3719" i="1"/>
  <c r="D3719" i="1"/>
  <c r="C3719" i="1"/>
  <c r="M3718" i="1"/>
  <c r="Q3718" i="1"/>
  <c r="D3718" i="1"/>
  <c r="C3718" i="1"/>
  <c r="M3717" i="1"/>
  <c r="Q3717" i="1"/>
  <c r="D3717" i="1"/>
  <c r="C3717" i="1"/>
  <c r="M3716" i="1"/>
  <c r="Q3716" i="1"/>
  <c r="D3716" i="1"/>
  <c r="C3716" i="1"/>
  <c r="M3715" i="1"/>
  <c r="Q3715" i="1"/>
  <c r="D3715" i="1"/>
  <c r="C3715" i="1"/>
  <c r="M3714" i="1"/>
  <c r="Q3714" i="1"/>
  <c r="D3714" i="1"/>
  <c r="C3714" i="1"/>
  <c r="M3713" i="1"/>
  <c r="Q3713" i="1"/>
  <c r="D3713" i="1"/>
  <c r="C3713" i="1"/>
  <c r="M3712" i="1"/>
  <c r="Q3712" i="1"/>
  <c r="D3712" i="1"/>
  <c r="C3712" i="1"/>
  <c r="M3711" i="1"/>
  <c r="Q3711" i="1"/>
  <c r="D3711" i="1"/>
  <c r="C3711" i="1"/>
  <c r="M3710" i="1"/>
  <c r="Q3710" i="1"/>
  <c r="D3710" i="1"/>
  <c r="C3710" i="1"/>
  <c r="M3709" i="1"/>
  <c r="Q3709" i="1"/>
  <c r="D3709" i="1"/>
  <c r="C3709" i="1"/>
  <c r="M3708" i="1"/>
  <c r="Q3708" i="1"/>
  <c r="D3708" i="1"/>
  <c r="C3708" i="1"/>
  <c r="M3707" i="1"/>
  <c r="Q3707" i="1"/>
  <c r="D3707" i="1"/>
  <c r="C3707" i="1"/>
  <c r="M3706" i="1"/>
  <c r="Q3706" i="1"/>
  <c r="D3706" i="1"/>
  <c r="C3706" i="1"/>
  <c r="M3705" i="1"/>
  <c r="Q3705" i="1"/>
  <c r="D3705" i="1"/>
  <c r="C3705" i="1"/>
  <c r="M3704" i="1"/>
  <c r="Q3704" i="1"/>
  <c r="D3704" i="1"/>
  <c r="C3704" i="1"/>
  <c r="M3703" i="1"/>
  <c r="Q3703" i="1"/>
  <c r="D3703" i="1"/>
  <c r="C3703" i="1"/>
  <c r="M3702" i="1"/>
  <c r="Q3702" i="1"/>
  <c r="D3702" i="1"/>
  <c r="C3702" i="1"/>
  <c r="M3701" i="1"/>
  <c r="Q3701" i="1"/>
  <c r="D3701" i="1"/>
  <c r="C3701" i="1"/>
  <c r="M3700" i="1"/>
  <c r="Q3700" i="1"/>
  <c r="D3700" i="1"/>
  <c r="C3700" i="1"/>
  <c r="M3699" i="1"/>
  <c r="Q3699" i="1"/>
  <c r="D3699" i="1"/>
  <c r="C3699" i="1"/>
  <c r="M3698" i="1"/>
  <c r="Q3698" i="1"/>
  <c r="D3698" i="1"/>
  <c r="C3698" i="1"/>
  <c r="M3697" i="1"/>
  <c r="Q3697" i="1"/>
  <c r="D3697" i="1"/>
  <c r="C3697" i="1"/>
  <c r="M3696" i="1"/>
  <c r="Q3696" i="1"/>
  <c r="D3696" i="1"/>
  <c r="C3696" i="1"/>
  <c r="M3695" i="1"/>
  <c r="Q3695" i="1"/>
  <c r="D3695" i="1"/>
  <c r="C3695" i="1"/>
  <c r="M3694" i="1"/>
  <c r="Q3694" i="1"/>
  <c r="D3694" i="1"/>
  <c r="C3694" i="1"/>
  <c r="M3693" i="1"/>
  <c r="Q3693" i="1"/>
  <c r="D3693" i="1"/>
  <c r="C3693" i="1"/>
  <c r="M3692" i="1"/>
  <c r="Q3692" i="1"/>
  <c r="D3692" i="1"/>
  <c r="C3692" i="1"/>
  <c r="M3691" i="1"/>
  <c r="Q3691" i="1"/>
  <c r="D3691" i="1"/>
  <c r="C3691" i="1"/>
  <c r="M3690" i="1"/>
  <c r="Q3690" i="1"/>
  <c r="D3690" i="1"/>
  <c r="C3690" i="1"/>
  <c r="M3689" i="1"/>
  <c r="Q3689" i="1"/>
  <c r="D3689" i="1"/>
  <c r="C3689" i="1"/>
  <c r="M3688" i="1"/>
  <c r="Q3688" i="1"/>
  <c r="D3688" i="1"/>
  <c r="C3688" i="1"/>
  <c r="M3687" i="1"/>
  <c r="Q3687" i="1"/>
  <c r="D3687" i="1"/>
  <c r="C3687" i="1"/>
  <c r="M3686" i="1"/>
  <c r="Q3686" i="1"/>
  <c r="D3686" i="1"/>
  <c r="C3686" i="1"/>
  <c r="M3685" i="1"/>
  <c r="Q3685" i="1"/>
  <c r="D3685" i="1"/>
  <c r="C3685" i="1"/>
  <c r="M3684" i="1"/>
  <c r="Q3684" i="1"/>
  <c r="D3684" i="1"/>
  <c r="C3684" i="1"/>
  <c r="M3683" i="1"/>
  <c r="Q3683" i="1"/>
  <c r="D3683" i="1"/>
  <c r="C3683" i="1"/>
  <c r="M3682" i="1"/>
  <c r="Q3682" i="1"/>
  <c r="D3682" i="1"/>
  <c r="C3682" i="1"/>
  <c r="M3681" i="1"/>
  <c r="Q3681" i="1"/>
  <c r="D3681" i="1"/>
  <c r="C3681" i="1"/>
  <c r="M3680" i="1"/>
  <c r="Q3680" i="1"/>
  <c r="D3680" i="1"/>
  <c r="C3680" i="1"/>
  <c r="M3679" i="1"/>
  <c r="Q3679" i="1"/>
  <c r="D3679" i="1"/>
  <c r="C3679" i="1"/>
  <c r="M3678" i="1"/>
  <c r="Q3678" i="1"/>
  <c r="D3678" i="1"/>
  <c r="C3678" i="1"/>
  <c r="M3677" i="1"/>
  <c r="Q3677" i="1"/>
  <c r="D3677" i="1"/>
  <c r="C3677" i="1"/>
  <c r="M3676" i="1"/>
  <c r="Q3676" i="1"/>
  <c r="D3676" i="1"/>
  <c r="C3676" i="1"/>
  <c r="M3675" i="1"/>
  <c r="Q3675" i="1"/>
  <c r="D3675" i="1"/>
  <c r="C3675" i="1"/>
  <c r="M3674" i="1"/>
  <c r="Q3674" i="1"/>
  <c r="D3674" i="1"/>
  <c r="C3674" i="1"/>
  <c r="M3673" i="1"/>
  <c r="Q3673" i="1"/>
  <c r="D3673" i="1"/>
  <c r="C3673" i="1"/>
  <c r="M3672" i="1"/>
  <c r="Q3672" i="1"/>
  <c r="D3672" i="1"/>
  <c r="C3672" i="1"/>
  <c r="M3671" i="1"/>
  <c r="Q3671" i="1"/>
  <c r="D3671" i="1"/>
  <c r="C3671" i="1"/>
  <c r="M3670" i="1"/>
  <c r="Q3670" i="1"/>
  <c r="D3670" i="1"/>
  <c r="C3670" i="1"/>
  <c r="M3669" i="1"/>
  <c r="Q3669" i="1"/>
  <c r="D3669" i="1"/>
  <c r="C3669" i="1"/>
  <c r="M3668" i="1"/>
  <c r="Q3668" i="1"/>
  <c r="D3668" i="1"/>
  <c r="C3668" i="1"/>
  <c r="M3667" i="1"/>
  <c r="Q3667" i="1"/>
  <c r="D3667" i="1"/>
  <c r="C3667" i="1"/>
  <c r="M3666" i="1"/>
  <c r="Q3666" i="1"/>
  <c r="D3666" i="1"/>
  <c r="C3666" i="1"/>
  <c r="M3665" i="1"/>
  <c r="Q3665" i="1"/>
  <c r="D3665" i="1"/>
  <c r="C3665" i="1"/>
  <c r="M3664" i="1"/>
  <c r="Q3664" i="1"/>
  <c r="D3664" i="1"/>
  <c r="C3664" i="1"/>
  <c r="M3663" i="1"/>
  <c r="Q3663" i="1"/>
  <c r="D3663" i="1"/>
  <c r="C3663" i="1"/>
  <c r="M3662" i="1"/>
  <c r="Q3662" i="1"/>
  <c r="D3662" i="1"/>
  <c r="C3662" i="1"/>
  <c r="M3661" i="1"/>
  <c r="Q3661" i="1"/>
  <c r="D3661" i="1"/>
  <c r="C3661" i="1"/>
  <c r="M3660" i="1"/>
  <c r="Q3660" i="1"/>
  <c r="D3660" i="1"/>
  <c r="C3660" i="1"/>
  <c r="M3659" i="1"/>
  <c r="Q3659" i="1"/>
  <c r="D3659" i="1"/>
  <c r="C3659" i="1"/>
  <c r="M3658" i="1"/>
  <c r="Q3658" i="1"/>
  <c r="D3658" i="1"/>
  <c r="C3658" i="1"/>
  <c r="M3657" i="1"/>
  <c r="Q3657" i="1"/>
  <c r="D3657" i="1"/>
  <c r="C3657" i="1"/>
  <c r="M3656" i="1"/>
  <c r="Q3656" i="1"/>
  <c r="D3656" i="1"/>
  <c r="C3656" i="1"/>
  <c r="M3655" i="1"/>
  <c r="Q3655" i="1"/>
  <c r="D3655" i="1"/>
  <c r="C3655" i="1"/>
  <c r="M3654" i="1"/>
  <c r="Q3654" i="1"/>
  <c r="D3654" i="1"/>
  <c r="C3654" i="1"/>
  <c r="M3653" i="1"/>
  <c r="Q3653" i="1"/>
  <c r="D3653" i="1"/>
  <c r="C3653" i="1"/>
  <c r="M3652" i="1"/>
  <c r="Q3652" i="1"/>
  <c r="D3652" i="1"/>
  <c r="C3652" i="1"/>
  <c r="M3651" i="1"/>
  <c r="Q3651" i="1"/>
  <c r="D3651" i="1"/>
  <c r="C3651" i="1"/>
  <c r="M3650" i="1"/>
  <c r="Q3650" i="1"/>
  <c r="D3650" i="1"/>
  <c r="C3650" i="1"/>
  <c r="M3649" i="1"/>
  <c r="Q3649" i="1"/>
  <c r="D3649" i="1"/>
  <c r="C3649" i="1"/>
  <c r="M3648" i="1"/>
  <c r="Q3648" i="1"/>
  <c r="D3648" i="1"/>
  <c r="C3648" i="1"/>
  <c r="M3647" i="1"/>
  <c r="Q3647" i="1"/>
  <c r="D3647" i="1"/>
  <c r="C3647" i="1"/>
  <c r="M3646" i="1"/>
  <c r="Q3646" i="1"/>
  <c r="D3646" i="1"/>
  <c r="C3646" i="1"/>
  <c r="M3645" i="1"/>
  <c r="Q3645" i="1"/>
  <c r="D3645" i="1"/>
  <c r="C3645" i="1"/>
  <c r="M3644" i="1"/>
  <c r="Q3644" i="1"/>
  <c r="D3644" i="1"/>
  <c r="C3644" i="1"/>
  <c r="M3643" i="1"/>
  <c r="Q3643" i="1"/>
  <c r="D3643" i="1"/>
  <c r="C3643" i="1"/>
  <c r="M3642" i="1"/>
  <c r="Q3642" i="1"/>
  <c r="D3642" i="1"/>
  <c r="C3642" i="1"/>
  <c r="M3641" i="1"/>
  <c r="Q3641" i="1"/>
  <c r="D3641" i="1"/>
  <c r="C3641" i="1"/>
  <c r="M3640" i="1"/>
  <c r="Q3640" i="1"/>
  <c r="D3640" i="1"/>
  <c r="C3640" i="1"/>
  <c r="M3639" i="1"/>
  <c r="Q3639" i="1"/>
  <c r="D3639" i="1"/>
  <c r="C3639" i="1"/>
  <c r="M3638" i="1"/>
  <c r="Q3638" i="1"/>
  <c r="D3638" i="1"/>
  <c r="C3638" i="1"/>
  <c r="M3637" i="1"/>
  <c r="Q3637" i="1"/>
  <c r="D3637" i="1"/>
  <c r="C3637" i="1"/>
  <c r="M3636" i="1"/>
  <c r="Q3636" i="1"/>
  <c r="D3636" i="1"/>
  <c r="C3636" i="1"/>
  <c r="M3635" i="1"/>
  <c r="Q3635" i="1"/>
  <c r="D3635" i="1"/>
  <c r="C3635" i="1"/>
  <c r="M3634" i="1"/>
  <c r="Q3634" i="1"/>
  <c r="D3634" i="1"/>
  <c r="C3634" i="1"/>
  <c r="M3633" i="1"/>
  <c r="Q3633" i="1"/>
  <c r="D3633" i="1"/>
  <c r="C3633" i="1"/>
  <c r="M3632" i="1"/>
  <c r="Q3632" i="1"/>
  <c r="D3632" i="1"/>
  <c r="C3632" i="1"/>
  <c r="M3631" i="1"/>
  <c r="Q3631" i="1"/>
  <c r="D3631" i="1"/>
  <c r="C3631" i="1"/>
  <c r="M3630" i="1"/>
  <c r="Q3630" i="1"/>
  <c r="D3630" i="1"/>
  <c r="C3630" i="1"/>
  <c r="M3629" i="1"/>
  <c r="Q3629" i="1"/>
  <c r="D3629" i="1"/>
  <c r="C3629" i="1"/>
  <c r="M3628" i="1"/>
  <c r="Q3628" i="1"/>
  <c r="D3628" i="1"/>
  <c r="C3628" i="1"/>
  <c r="M3627" i="1"/>
  <c r="Q3627" i="1"/>
  <c r="D3627" i="1"/>
  <c r="C3627" i="1"/>
  <c r="M3626" i="1"/>
  <c r="Q3626" i="1"/>
  <c r="D3626" i="1"/>
  <c r="C3626" i="1"/>
  <c r="M3625" i="1"/>
  <c r="Q3625" i="1"/>
  <c r="D3625" i="1"/>
  <c r="C3625" i="1"/>
  <c r="M3624" i="1"/>
  <c r="Q3624" i="1"/>
  <c r="D3624" i="1"/>
  <c r="C3624" i="1"/>
  <c r="M3623" i="1"/>
  <c r="Q3623" i="1"/>
  <c r="D3623" i="1"/>
  <c r="C3623" i="1"/>
  <c r="M3622" i="1"/>
  <c r="Q3622" i="1"/>
  <c r="D3622" i="1"/>
  <c r="C3622" i="1"/>
  <c r="M3621" i="1"/>
  <c r="Q3621" i="1"/>
  <c r="D3621" i="1"/>
  <c r="C3621" i="1"/>
  <c r="M3620" i="1"/>
  <c r="Q3620" i="1"/>
  <c r="D3620" i="1"/>
  <c r="C3620" i="1"/>
  <c r="M3619" i="1"/>
  <c r="Q3619" i="1"/>
  <c r="D3619" i="1"/>
  <c r="C3619" i="1"/>
  <c r="M3618" i="1"/>
  <c r="Q3618" i="1"/>
  <c r="D3618" i="1"/>
  <c r="C3618" i="1"/>
  <c r="M3617" i="1"/>
  <c r="Q3617" i="1"/>
  <c r="D3617" i="1"/>
  <c r="C3617" i="1"/>
  <c r="M3616" i="1"/>
  <c r="Q3616" i="1"/>
  <c r="D3616" i="1"/>
  <c r="C3616" i="1"/>
  <c r="M3615" i="1"/>
  <c r="Q3615" i="1"/>
  <c r="D3615" i="1"/>
  <c r="C3615" i="1"/>
  <c r="M3614" i="1"/>
  <c r="Q3614" i="1"/>
  <c r="D3614" i="1"/>
  <c r="C3614" i="1"/>
  <c r="M3613" i="1"/>
  <c r="Q3613" i="1"/>
  <c r="D3613" i="1"/>
  <c r="C3613" i="1"/>
  <c r="M3612" i="1"/>
  <c r="Q3612" i="1"/>
  <c r="D3612" i="1"/>
  <c r="C3612" i="1"/>
  <c r="M3611" i="1"/>
  <c r="Q3611" i="1"/>
  <c r="D3611" i="1"/>
  <c r="C3611" i="1"/>
  <c r="M3610" i="1"/>
  <c r="Q3610" i="1"/>
  <c r="D3610" i="1"/>
  <c r="C3610" i="1"/>
  <c r="M3609" i="1"/>
  <c r="Q3609" i="1"/>
  <c r="D3609" i="1"/>
  <c r="C3609" i="1"/>
  <c r="M3608" i="1"/>
  <c r="Q3608" i="1"/>
  <c r="D3608" i="1"/>
  <c r="C3608" i="1"/>
  <c r="M3607" i="1"/>
  <c r="Q3607" i="1"/>
  <c r="D3607" i="1"/>
  <c r="C3607" i="1"/>
  <c r="M3606" i="1"/>
  <c r="Q3606" i="1"/>
  <c r="D3606" i="1"/>
  <c r="C3606" i="1"/>
  <c r="M3605" i="1"/>
  <c r="Q3605" i="1"/>
  <c r="D3605" i="1"/>
  <c r="C3605" i="1"/>
  <c r="M3604" i="1"/>
  <c r="Q3604" i="1"/>
  <c r="D3604" i="1"/>
  <c r="C3604" i="1"/>
  <c r="M3603" i="1"/>
  <c r="Q3603" i="1"/>
  <c r="D3603" i="1"/>
  <c r="C3603" i="1"/>
  <c r="M3602" i="1"/>
  <c r="Q3602" i="1"/>
  <c r="D3602" i="1"/>
  <c r="C3602" i="1"/>
  <c r="M3601" i="1"/>
  <c r="Q3601" i="1"/>
  <c r="D3601" i="1"/>
  <c r="C3601" i="1"/>
  <c r="M3600" i="1"/>
  <c r="Q3600" i="1"/>
  <c r="D3600" i="1"/>
  <c r="C3600" i="1"/>
  <c r="M3599" i="1"/>
  <c r="Q3599" i="1"/>
  <c r="D3599" i="1"/>
  <c r="C3599" i="1"/>
  <c r="M3598" i="1"/>
  <c r="Q3598" i="1"/>
  <c r="D3598" i="1"/>
  <c r="C3598" i="1"/>
  <c r="M3597" i="1"/>
  <c r="Q3597" i="1"/>
  <c r="D3597" i="1"/>
  <c r="C3597" i="1"/>
  <c r="M3596" i="1"/>
  <c r="Q3596" i="1"/>
  <c r="D3596" i="1"/>
  <c r="C3596" i="1"/>
  <c r="M3595" i="1"/>
  <c r="Q3595" i="1"/>
  <c r="D3595" i="1"/>
  <c r="C3595" i="1"/>
  <c r="M3594" i="1"/>
  <c r="Q3594" i="1"/>
  <c r="D3594" i="1"/>
  <c r="C3594" i="1"/>
  <c r="M3593" i="1"/>
  <c r="Q3593" i="1"/>
  <c r="D3593" i="1"/>
  <c r="C3593" i="1"/>
  <c r="M3592" i="1"/>
  <c r="Q3592" i="1"/>
  <c r="D3592" i="1"/>
  <c r="C3592" i="1"/>
  <c r="M3591" i="1"/>
  <c r="Q3591" i="1"/>
  <c r="D3591" i="1"/>
  <c r="C3591" i="1"/>
  <c r="M3590" i="1"/>
  <c r="Q3590" i="1"/>
  <c r="D3590" i="1"/>
  <c r="C3590" i="1"/>
  <c r="M3589" i="1"/>
  <c r="Q3589" i="1"/>
  <c r="D3589" i="1"/>
  <c r="C3589" i="1"/>
  <c r="M3588" i="1"/>
  <c r="Q3588" i="1"/>
  <c r="D3588" i="1"/>
  <c r="C3588" i="1"/>
  <c r="M3587" i="1"/>
  <c r="Q3587" i="1"/>
  <c r="D3587" i="1"/>
  <c r="C3587" i="1"/>
  <c r="M3586" i="1"/>
  <c r="Q3586" i="1"/>
  <c r="D3586" i="1"/>
  <c r="C3586" i="1"/>
  <c r="M3585" i="1"/>
  <c r="Q3585" i="1"/>
  <c r="D3585" i="1"/>
  <c r="C3585" i="1"/>
  <c r="M3584" i="1"/>
  <c r="Q3584" i="1"/>
  <c r="D3584" i="1"/>
  <c r="C3584" i="1"/>
  <c r="M3583" i="1"/>
  <c r="Q3583" i="1"/>
  <c r="D3583" i="1"/>
  <c r="C3583" i="1"/>
  <c r="M3582" i="1"/>
  <c r="Q3582" i="1"/>
  <c r="D3582" i="1"/>
  <c r="C3582" i="1"/>
  <c r="M3581" i="1"/>
  <c r="Q3581" i="1"/>
  <c r="D3581" i="1"/>
  <c r="C3581" i="1"/>
  <c r="M3580" i="1"/>
  <c r="Q3580" i="1"/>
  <c r="D3580" i="1"/>
  <c r="C3580" i="1"/>
  <c r="M3579" i="1"/>
  <c r="Q3579" i="1"/>
  <c r="D3579" i="1"/>
  <c r="C3579" i="1"/>
  <c r="M3578" i="1"/>
  <c r="Q3578" i="1"/>
  <c r="D3578" i="1"/>
  <c r="C3578" i="1"/>
  <c r="M3577" i="1"/>
  <c r="Q3577" i="1"/>
  <c r="D3577" i="1"/>
  <c r="C3577" i="1"/>
  <c r="M3576" i="1"/>
  <c r="Q3576" i="1"/>
  <c r="D3576" i="1"/>
  <c r="C3576" i="1"/>
  <c r="M3575" i="1"/>
  <c r="Q3575" i="1"/>
  <c r="D3575" i="1"/>
  <c r="C3575" i="1"/>
  <c r="M3574" i="1"/>
  <c r="Q3574" i="1"/>
  <c r="D3574" i="1"/>
  <c r="C3574" i="1"/>
  <c r="M3573" i="1"/>
  <c r="Q3573" i="1"/>
  <c r="D3573" i="1"/>
  <c r="C3573" i="1"/>
  <c r="M3572" i="1"/>
  <c r="Q3572" i="1"/>
  <c r="D3572" i="1"/>
  <c r="C3572" i="1"/>
  <c r="M3571" i="1"/>
  <c r="Q3571" i="1"/>
  <c r="D3571" i="1"/>
  <c r="C3571" i="1"/>
  <c r="M3570" i="1"/>
  <c r="Q3570" i="1"/>
  <c r="D3570" i="1"/>
  <c r="C3570" i="1"/>
  <c r="M3569" i="1"/>
  <c r="Q3569" i="1"/>
  <c r="D3569" i="1"/>
  <c r="C3569" i="1"/>
  <c r="M3568" i="1"/>
  <c r="Q3568" i="1"/>
  <c r="D3568" i="1"/>
  <c r="C3568" i="1"/>
  <c r="M3567" i="1"/>
  <c r="Q3567" i="1"/>
  <c r="D3567" i="1"/>
  <c r="C3567" i="1"/>
  <c r="M3566" i="1"/>
  <c r="Q3566" i="1"/>
  <c r="D3566" i="1"/>
  <c r="C3566" i="1"/>
  <c r="M3565" i="1"/>
  <c r="Q3565" i="1"/>
  <c r="D3565" i="1"/>
  <c r="C3565" i="1"/>
  <c r="M3564" i="1"/>
  <c r="Q3564" i="1"/>
  <c r="D3564" i="1"/>
  <c r="C3564" i="1"/>
  <c r="M3563" i="1"/>
  <c r="Q3563" i="1"/>
  <c r="D3563" i="1"/>
  <c r="C3563" i="1"/>
  <c r="M3562" i="1"/>
  <c r="Q3562" i="1"/>
  <c r="D3562" i="1"/>
  <c r="C3562" i="1"/>
  <c r="M3561" i="1"/>
  <c r="Q3561" i="1"/>
  <c r="D3561" i="1"/>
  <c r="C3561" i="1"/>
  <c r="M3560" i="1"/>
  <c r="Q3560" i="1"/>
  <c r="D3560" i="1"/>
  <c r="C3560" i="1"/>
  <c r="M3559" i="1"/>
  <c r="Q3559" i="1"/>
  <c r="D3559" i="1"/>
  <c r="C3559" i="1"/>
  <c r="M3558" i="1"/>
  <c r="Q3558" i="1"/>
  <c r="D3558" i="1"/>
  <c r="C3558" i="1"/>
  <c r="M3557" i="1"/>
  <c r="Q3557" i="1"/>
  <c r="D3557" i="1"/>
  <c r="C3557" i="1"/>
  <c r="M3556" i="1"/>
  <c r="Q3556" i="1"/>
  <c r="D3556" i="1"/>
  <c r="C3556" i="1"/>
  <c r="M3555" i="1"/>
  <c r="Q3555" i="1"/>
  <c r="D3555" i="1"/>
  <c r="C3555" i="1"/>
  <c r="M3554" i="1"/>
  <c r="Q3554" i="1"/>
  <c r="D3554" i="1"/>
  <c r="C3554" i="1"/>
  <c r="M3553" i="1"/>
  <c r="Q3553" i="1"/>
  <c r="D3553" i="1"/>
  <c r="C3553" i="1"/>
  <c r="M3552" i="1"/>
  <c r="Q3552" i="1"/>
  <c r="D3552" i="1"/>
  <c r="C3552" i="1"/>
  <c r="M3551" i="1"/>
  <c r="Q3551" i="1"/>
  <c r="D3551" i="1"/>
  <c r="C3551" i="1"/>
  <c r="M3550" i="1"/>
  <c r="Q3550" i="1"/>
  <c r="D3550" i="1"/>
  <c r="C3550" i="1"/>
  <c r="M3549" i="1"/>
  <c r="Q3549" i="1"/>
  <c r="D3549" i="1"/>
  <c r="C3549" i="1"/>
  <c r="M3548" i="1"/>
  <c r="Q3548" i="1"/>
  <c r="D3548" i="1"/>
  <c r="C3548" i="1"/>
  <c r="M3547" i="1"/>
  <c r="Q3547" i="1"/>
  <c r="D3547" i="1"/>
  <c r="C3547" i="1"/>
  <c r="M3546" i="1"/>
  <c r="Q3546" i="1"/>
  <c r="D3546" i="1"/>
  <c r="C3546" i="1"/>
  <c r="M3545" i="1"/>
  <c r="Q3545" i="1"/>
  <c r="D3545" i="1"/>
  <c r="C3545" i="1"/>
  <c r="M3544" i="1"/>
  <c r="Q3544" i="1"/>
  <c r="D3544" i="1"/>
  <c r="C3544" i="1"/>
  <c r="M3543" i="1"/>
  <c r="Q3543" i="1"/>
  <c r="D3543" i="1"/>
  <c r="C3543" i="1"/>
  <c r="M3542" i="1"/>
  <c r="Q3542" i="1"/>
  <c r="D3542" i="1"/>
  <c r="C3542" i="1"/>
  <c r="M3541" i="1"/>
  <c r="Q3541" i="1"/>
  <c r="D3541" i="1"/>
  <c r="C3541" i="1"/>
  <c r="M3540" i="1"/>
  <c r="Q3540" i="1"/>
  <c r="D3540" i="1"/>
  <c r="C3540" i="1"/>
  <c r="M3539" i="1"/>
  <c r="Q3539" i="1"/>
  <c r="D3539" i="1"/>
  <c r="C3539" i="1"/>
  <c r="M3538" i="1"/>
  <c r="Q3538" i="1"/>
  <c r="D3538" i="1"/>
  <c r="C3538" i="1"/>
  <c r="M3537" i="1"/>
  <c r="Q3537" i="1"/>
  <c r="D3537" i="1"/>
  <c r="C3537" i="1"/>
  <c r="M3536" i="1"/>
  <c r="Q3536" i="1"/>
  <c r="D3536" i="1"/>
  <c r="C3536" i="1"/>
  <c r="M3535" i="1"/>
  <c r="Q3535" i="1"/>
  <c r="D3535" i="1"/>
  <c r="C3535" i="1"/>
  <c r="M3534" i="1"/>
  <c r="Q3534" i="1"/>
  <c r="D3534" i="1"/>
  <c r="C3534" i="1"/>
  <c r="M3533" i="1"/>
  <c r="Q3533" i="1"/>
  <c r="D3533" i="1"/>
  <c r="C3533" i="1"/>
  <c r="M3532" i="1"/>
  <c r="Q3532" i="1"/>
  <c r="D3532" i="1"/>
  <c r="C3532" i="1"/>
  <c r="M3531" i="1"/>
  <c r="Q3531" i="1"/>
  <c r="D3531" i="1"/>
  <c r="C3531" i="1"/>
  <c r="M3530" i="1"/>
  <c r="Q3530" i="1"/>
  <c r="D3530" i="1"/>
  <c r="C3530" i="1"/>
  <c r="M3529" i="1"/>
  <c r="Q3529" i="1"/>
  <c r="D3529" i="1"/>
  <c r="C3529" i="1"/>
  <c r="M3528" i="1"/>
  <c r="Q3528" i="1"/>
  <c r="D3528" i="1"/>
  <c r="C3528" i="1"/>
  <c r="M3527" i="1"/>
  <c r="Q3527" i="1"/>
  <c r="D3527" i="1"/>
  <c r="C3527" i="1"/>
  <c r="M3526" i="1"/>
  <c r="Q3526" i="1"/>
  <c r="D3526" i="1"/>
  <c r="C3526" i="1"/>
  <c r="M3525" i="1"/>
  <c r="Q3525" i="1"/>
  <c r="D3525" i="1"/>
  <c r="C3525" i="1"/>
  <c r="M3524" i="1"/>
  <c r="Q3524" i="1"/>
  <c r="D3524" i="1"/>
  <c r="C3524" i="1"/>
  <c r="M3523" i="1"/>
  <c r="Q3523" i="1"/>
  <c r="D3523" i="1"/>
  <c r="C3523" i="1"/>
  <c r="M3522" i="1"/>
  <c r="Q3522" i="1"/>
  <c r="D3522" i="1"/>
  <c r="C3522" i="1"/>
  <c r="M3521" i="1"/>
  <c r="Q3521" i="1"/>
  <c r="D3521" i="1"/>
  <c r="C3521" i="1"/>
  <c r="M3520" i="1"/>
  <c r="Q3520" i="1"/>
  <c r="D3520" i="1"/>
  <c r="C3520" i="1"/>
  <c r="M3519" i="1"/>
  <c r="Q3519" i="1"/>
  <c r="D3519" i="1"/>
  <c r="C3519" i="1"/>
  <c r="M3518" i="1"/>
  <c r="Q3518" i="1"/>
  <c r="D3518" i="1"/>
  <c r="C3518" i="1"/>
  <c r="M3517" i="1"/>
  <c r="Q3517" i="1"/>
  <c r="D3517" i="1"/>
  <c r="C3517" i="1"/>
  <c r="M3516" i="1"/>
  <c r="Q3516" i="1"/>
  <c r="D3516" i="1"/>
  <c r="C3516" i="1"/>
  <c r="M3515" i="1"/>
  <c r="Q3515" i="1"/>
  <c r="D3515" i="1"/>
  <c r="C3515" i="1"/>
  <c r="M3514" i="1"/>
  <c r="Q3514" i="1"/>
  <c r="D3514" i="1"/>
  <c r="C3514" i="1"/>
  <c r="M3513" i="1"/>
  <c r="Q3513" i="1"/>
  <c r="D3513" i="1"/>
  <c r="C3513" i="1"/>
  <c r="M3512" i="1"/>
  <c r="Q3512" i="1"/>
  <c r="D3512" i="1"/>
  <c r="C3512" i="1"/>
  <c r="M3511" i="1"/>
  <c r="Q3511" i="1"/>
  <c r="D3511" i="1"/>
  <c r="C3511" i="1"/>
  <c r="M3510" i="1"/>
  <c r="Q3510" i="1"/>
  <c r="D3510" i="1"/>
  <c r="C3510" i="1"/>
  <c r="M3509" i="1"/>
  <c r="Q3509" i="1"/>
  <c r="D3509" i="1"/>
  <c r="C3509" i="1"/>
  <c r="M3508" i="1"/>
  <c r="Q3508" i="1"/>
  <c r="D3508" i="1"/>
  <c r="C3508" i="1"/>
  <c r="M3507" i="1"/>
  <c r="Q3507" i="1"/>
  <c r="D3507" i="1"/>
  <c r="C3507" i="1"/>
  <c r="M3506" i="1"/>
  <c r="Q3506" i="1"/>
  <c r="D3506" i="1"/>
  <c r="C3506" i="1"/>
  <c r="M3505" i="1"/>
  <c r="Q3505" i="1"/>
  <c r="D3505" i="1"/>
  <c r="C3505" i="1"/>
  <c r="M3504" i="1"/>
  <c r="Q3504" i="1"/>
  <c r="D3504" i="1"/>
  <c r="C3504" i="1"/>
  <c r="M3503" i="1"/>
  <c r="Q3503" i="1"/>
  <c r="D3503" i="1"/>
  <c r="C3503" i="1"/>
  <c r="M3502" i="1"/>
  <c r="Q3502" i="1"/>
  <c r="D3502" i="1"/>
  <c r="C3502" i="1"/>
  <c r="M3501" i="1"/>
  <c r="Q3501" i="1"/>
  <c r="D3501" i="1"/>
  <c r="C3501" i="1"/>
  <c r="M3500" i="1"/>
  <c r="Q3500" i="1"/>
  <c r="D3500" i="1"/>
  <c r="C3500" i="1"/>
  <c r="M3499" i="1"/>
  <c r="Q3499" i="1"/>
  <c r="D3499" i="1"/>
  <c r="C3499" i="1"/>
  <c r="M3498" i="1"/>
  <c r="Q3498" i="1"/>
  <c r="D3498" i="1"/>
  <c r="C3498" i="1"/>
  <c r="M3497" i="1"/>
  <c r="Q3497" i="1"/>
  <c r="D3497" i="1"/>
  <c r="C3497" i="1"/>
  <c r="M3496" i="1"/>
  <c r="Q3496" i="1"/>
  <c r="D3496" i="1"/>
  <c r="C3496" i="1"/>
  <c r="M3495" i="1"/>
  <c r="Q3495" i="1"/>
  <c r="D3495" i="1"/>
  <c r="C3495" i="1"/>
  <c r="M3494" i="1"/>
  <c r="Q3494" i="1"/>
  <c r="D3494" i="1"/>
  <c r="C3494" i="1"/>
  <c r="M3493" i="1"/>
  <c r="Q3493" i="1"/>
  <c r="D3493" i="1"/>
  <c r="C3493" i="1"/>
  <c r="M3492" i="1"/>
  <c r="Q3492" i="1"/>
  <c r="D3492" i="1"/>
  <c r="C3492" i="1"/>
  <c r="M3491" i="1"/>
  <c r="Q3491" i="1"/>
  <c r="D3491" i="1"/>
  <c r="C3491" i="1"/>
  <c r="M3490" i="1"/>
  <c r="Q3490" i="1"/>
  <c r="D3490" i="1"/>
  <c r="C3490" i="1"/>
  <c r="M3489" i="1"/>
  <c r="Q3489" i="1"/>
  <c r="D3489" i="1"/>
  <c r="C3489" i="1"/>
  <c r="M3488" i="1"/>
  <c r="Q3488" i="1"/>
  <c r="D3488" i="1"/>
  <c r="C3488" i="1"/>
  <c r="M3487" i="1"/>
  <c r="Q3487" i="1"/>
  <c r="D3487" i="1"/>
  <c r="C3487" i="1"/>
  <c r="M3486" i="1"/>
  <c r="Q3486" i="1"/>
  <c r="D3486" i="1"/>
  <c r="C3486" i="1"/>
  <c r="M3485" i="1"/>
  <c r="Q3485" i="1"/>
  <c r="D3485" i="1"/>
  <c r="C3485" i="1"/>
  <c r="M3484" i="1"/>
  <c r="Q3484" i="1"/>
  <c r="D3484" i="1"/>
  <c r="C3484" i="1"/>
  <c r="M3483" i="1"/>
  <c r="Q3483" i="1"/>
  <c r="D3483" i="1"/>
  <c r="C3483" i="1"/>
  <c r="M3482" i="1"/>
  <c r="Q3482" i="1"/>
  <c r="D3482" i="1"/>
  <c r="C3482" i="1"/>
  <c r="M3481" i="1"/>
  <c r="Q3481" i="1"/>
  <c r="D3481" i="1"/>
  <c r="C3481" i="1"/>
  <c r="M3480" i="1"/>
  <c r="Q3480" i="1"/>
  <c r="D3480" i="1"/>
  <c r="C3480" i="1"/>
  <c r="M3479" i="1"/>
  <c r="Q3479" i="1"/>
  <c r="D3479" i="1"/>
  <c r="C3479" i="1"/>
  <c r="M3478" i="1"/>
  <c r="Q3478" i="1"/>
  <c r="D3478" i="1"/>
  <c r="C3478" i="1"/>
  <c r="M3477" i="1"/>
  <c r="Q3477" i="1"/>
  <c r="D3477" i="1"/>
  <c r="C3477" i="1"/>
  <c r="M3476" i="1"/>
  <c r="Q3476" i="1"/>
  <c r="D3476" i="1"/>
  <c r="C3476" i="1"/>
  <c r="M3475" i="1"/>
  <c r="Q3475" i="1"/>
  <c r="D3475" i="1"/>
  <c r="C3475" i="1"/>
  <c r="M3474" i="1"/>
  <c r="Q3474" i="1"/>
  <c r="D3474" i="1"/>
  <c r="C3474" i="1"/>
  <c r="M3473" i="1"/>
  <c r="Q3473" i="1"/>
  <c r="D3473" i="1"/>
  <c r="C3473" i="1"/>
  <c r="M3472" i="1"/>
  <c r="Q3472" i="1"/>
  <c r="D3472" i="1"/>
  <c r="C3472" i="1"/>
  <c r="M3471" i="1"/>
  <c r="Q3471" i="1"/>
  <c r="D3471" i="1"/>
  <c r="C3471" i="1"/>
  <c r="M3470" i="1"/>
  <c r="Q3470" i="1"/>
  <c r="D3470" i="1"/>
  <c r="C3470" i="1"/>
  <c r="M3469" i="1"/>
  <c r="Q3469" i="1"/>
  <c r="D3469" i="1"/>
  <c r="C3469" i="1"/>
  <c r="M3468" i="1"/>
  <c r="Q3468" i="1"/>
  <c r="D3468" i="1"/>
  <c r="C3468" i="1"/>
  <c r="M3467" i="1"/>
  <c r="Q3467" i="1"/>
  <c r="D3467" i="1"/>
  <c r="C3467" i="1"/>
  <c r="M3466" i="1"/>
  <c r="Q3466" i="1"/>
  <c r="D3466" i="1"/>
  <c r="C3466" i="1"/>
  <c r="M3465" i="1"/>
  <c r="Q3465" i="1"/>
  <c r="D3465" i="1"/>
  <c r="C3465" i="1"/>
  <c r="M3464" i="1"/>
  <c r="Q3464" i="1"/>
  <c r="D3464" i="1"/>
  <c r="C3464" i="1"/>
  <c r="M3463" i="1"/>
  <c r="Q3463" i="1"/>
  <c r="D3463" i="1"/>
  <c r="C3463" i="1"/>
  <c r="M3462" i="1"/>
  <c r="Q3462" i="1"/>
  <c r="D3462" i="1"/>
  <c r="C3462" i="1"/>
  <c r="M3461" i="1"/>
  <c r="Q3461" i="1"/>
  <c r="D3461" i="1"/>
  <c r="C3461" i="1"/>
  <c r="M3460" i="1"/>
  <c r="Q3460" i="1"/>
  <c r="D3460" i="1"/>
  <c r="C3460" i="1"/>
  <c r="M3459" i="1"/>
  <c r="Q3459" i="1"/>
  <c r="D3459" i="1"/>
  <c r="C3459" i="1"/>
  <c r="M3458" i="1"/>
  <c r="Q3458" i="1"/>
  <c r="D3458" i="1"/>
  <c r="C3458" i="1"/>
  <c r="M3457" i="1"/>
  <c r="Q3457" i="1"/>
  <c r="D3457" i="1"/>
  <c r="C3457" i="1"/>
  <c r="M3456" i="1"/>
  <c r="Q3456" i="1"/>
  <c r="D3456" i="1"/>
  <c r="C3456" i="1"/>
  <c r="M3455" i="1"/>
  <c r="Q3455" i="1"/>
  <c r="D3455" i="1"/>
  <c r="C3455" i="1"/>
  <c r="M3454" i="1"/>
  <c r="Q3454" i="1"/>
  <c r="D3454" i="1"/>
  <c r="C3454" i="1"/>
  <c r="M3453" i="1"/>
  <c r="Q3453" i="1"/>
  <c r="D3453" i="1"/>
  <c r="C3453" i="1"/>
  <c r="M3452" i="1"/>
  <c r="Q3452" i="1"/>
  <c r="D3452" i="1"/>
  <c r="C3452" i="1"/>
  <c r="M3451" i="1"/>
  <c r="Q3451" i="1"/>
  <c r="D3451" i="1"/>
  <c r="C3451" i="1"/>
  <c r="M3450" i="1"/>
  <c r="Q3450" i="1"/>
  <c r="D3450" i="1"/>
  <c r="C3450" i="1"/>
  <c r="M3449" i="1"/>
  <c r="Q3449" i="1"/>
  <c r="D3449" i="1"/>
  <c r="C3449" i="1"/>
  <c r="M3448" i="1"/>
  <c r="Q3448" i="1"/>
  <c r="D3448" i="1"/>
  <c r="C3448" i="1"/>
  <c r="M3447" i="1"/>
  <c r="Q3447" i="1"/>
  <c r="D3447" i="1"/>
  <c r="C3447" i="1"/>
  <c r="M3446" i="1"/>
  <c r="Q3446" i="1"/>
  <c r="D3446" i="1"/>
  <c r="C3446" i="1"/>
  <c r="M3445" i="1"/>
  <c r="Q3445" i="1"/>
  <c r="D3445" i="1"/>
  <c r="C3445" i="1"/>
  <c r="M3444" i="1"/>
  <c r="Q3444" i="1"/>
  <c r="D3444" i="1"/>
  <c r="C3444" i="1"/>
  <c r="M3443" i="1"/>
  <c r="Q3443" i="1"/>
  <c r="D3443" i="1"/>
  <c r="C3443" i="1"/>
  <c r="M3442" i="1"/>
  <c r="Q3442" i="1"/>
  <c r="D3442" i="1"/>
  <c r="C3442" i="1"/>
  <c r="M3441" i="1"/>
  <c r="Q3441" i="1"/>
  <c r="D3441" i="1"/>
  <c r="C3441" i="1"/>
  <c r="M3440" i="1"/>
  <c r="Q3440" i="1"/>
  <c r="D3440" i="1"/>
  <c r="C3440" i="1"/>
  <c r="M3439" i="1"/>
  <c r="Q3439" i="1"/>
  <c r="D3439" i="1"/>
  <c r="C3439" i="1"/>
  <c r="M3438" i="1"/>
  <c r="Q3438" i="1"/>
  <c r="D3438" i="1"/>
  <c r="C3438" i="1"/>
  <c r="M3437" i="1"/>
  <c r="Q3437" i="1"/>
  <c r="D3437" i="1"/>
  <c r="C3437" i="1"/>
  <c r="M3436" i="1"/>
  <c r="Q3436" i="1"/>
  <c r="D3436" i="1"/>
  <c r="C3436" i="1"/>
  <c r="M3435" i="1"/>
  <c r="Q3435" i="1"/>
  <c r="D3435" i="1"/>
  <c r="C3435" i="1"/>
  <c r="M3434" i="1"/>
  <c r="Q3434" i="1"/>
  <c r="D3434" i="1"/>
  <c r="C3434" i="1"/>
  <c r="M3433" i="1"/>
  <c r="Q3433" i="1"/>
  <c r="D3433" i="1"/>
  <c r="C3433" i="1"/>
  <c r="M3432" i="1"/>
  <c r="Q3432" i="1"/>
  <c r="D3432" i="1"/>
  <c r="C3432" i="1"/>
  <c r="M3431" i="1"/>
  <c r="Q3431" i="1"/>
  <c r="D3431" i="1"/>
  <c r="C3431" i="1"/>
  <c r="M3430" i="1"/>
  <c r="Q3430" i="1"/>
  <c r="D3430" i="1"/>
  <c r="C3430" i="1"/>
  <c r="M3429" i="1"/>
  <c r="Q3429" i="1"/>
  <c r="D3429" i="1"/>
  <c r="C3429" i="1"/>
  <c r="M3428" i="1"/>
  <c r="Q3428" i="1"/>
  <c r="D3428" i="1"/>
  <c r="C3428" i="1"/>
  <c r="M3427" i="1"/>
  <c r="Q3427" i="1"/>
  <c r="D3427" i="1"/>
  <c r="C3427" i="1"/>
  <c r="M3426" i="1"/>
  <c r="Q3426" i="1"/>
  <c r="D3426" i="1"/>
  <c r="C3426" i="1"/>
  <c r="M3425" i="1"/>
  <c r="Q3425" i="1"/>
  <c r="D3425" i="1"/>
  <c r="C3425" i="1"/>
  <c r="M3424" i="1"/>
  <c r="Q3424" i="1"/>
  <c r="D3424" i="1"/>
  <c r="C3424" i="1"/>
  <c r="M3423" i="1"/>
  <c r="Q3423" i="1"/>
  <c r="D3423" i="1"/>
  <c r="C3423" i="1"/>
  <c r="M3422" i="1"/>
  <c r="Q3422" i="1"/>
  <c r="D3422" i="1"/>
  <c r="C3422" i="1"/>
  <c r="M3421" i="1"/>
  <c r="Q3421" i="1"/>
  <c r="D3421" i="1"/>
  <c r="C3421" i="1"/>
  <c r="M3420" i="1"/>
  <c r="Q3420" i="1"/>
  <c r="D3420" i="1"/>
  <c r="C3420" i="1"/>
  <c r="M3419" i="1"/>
  <c r="Q3419" i="1"/>
  <c r="D3419" i="1"/>
  <c r="C3419" i="1"/>
  <c r="M3418" i="1"/>
  <c r="Q3418" i="1"/>
  <c r="D3418" i="1"/>
  <c r="C3418" i="1"/>
  <c r="M3417" i="1"/>
  <c r="Q3417" i="1"/>
  <c r="D3417" i="1"/>
  <c r="C3417" i="1"/>
  <c r="M3416" i="1"/>
  <c r="Q3416" i="1"/>
  <c r="D3416" i="1"/>
  <c r="C3416" i="1"/>
  <c r="M3415" i="1"/>
  <c r="Q3415" i="1"/>
  <c r="D3415" i="1"/>
  <c r="C3415" i="1"/>
  <c r="M3414" i="1"/>
  <c r="Q3414" i="1"/>
  <c r="D3414" i="1"/>
  <c r="C3414" i="1"/>
  <c r="M3413" i="1"/>
  <c r="Q3413" i="1"/>
  <c r="D3413" i="1"/>
  <c r="C3413" i="1"/>
  <c r="M3412" i="1"/>
  <c r="Q3412" i="1"/>
  <c r="D3412" i="1"/>
  <c r="C3412" i="1"/>
  <c r="M3411" i="1"/>
  <c r="Q3411" i="1"/>
  <c r="D3411" i="1"/>
  <c r="C3411" i="1"/>
  <c r="M3410" i="1"/>
  <c r="Q3410" i="1"/>
  <c r="D3410" i="1"/>
  <c r="C3410" i="1"/>
  <c r="M3409" i="1"/>
  <c r="Q3409" i="1"/>
  <c r="D3409" i="1"/>
  <c r="C3409" i="1"/>
  <c r="M3408" i="1"/>
  <c r="Q3408" i="1"/>
  <c r="D3408" i="1"/>
  <c r="C3408" i="1"/>
  <c r="M3407" i="1"/>
  <c r="Q3407" i="1"/>
  <c r="D3407" i="1"/>
  <c r="C3407" i="1"/>
  <c r="M3406" i="1"/>
  <c r="Q3406" i="1"/>
  <c r="D3406" i="1"/>
  <c r="C3406" i="1"/>
  <c r="M3405" i="1"/>
  <c r="Q3405" i="1"/>
  <c r="D3405" i="1"/>
  <c r="C3405" i="1"/>
  <c r="M3404" i="1"/>
  <c r="Q3404" i="1"/>
  <c r="D3404" i="1"/>
  <c r="C3404" i="1"/>
  <c r="M3403" i="1"/>
  <c r="Q3403" i="1"/>
  <c r="D3403" i="1"/>
  <c r="C3403" i="1"/>
  <c r="M3402" i="1"/>
  <c r="Q3402" i="1"/>
  <c r="D3402" i="1"/>
  <c r="C3402" i="1"/>
  <c r="M3401" i="1"/>
  <c r="Q3401" i="1"/>
  <c r="D3401" i="1"/>
  <c r="C3401" i="1"/>
  <c r="M3400" i="1"/>
  <c r="Q3400" i="1"/>
  <c r="D3400" i="1"/>
  <c r="C3400" i="1"/>
  <c r="M3399" i="1"/>
  <c r="Q3399" i="1"/>
  <c r="D3399" i="1"/>
  <c r="C3399" i="1"/>
  <c r="M3398" i="1"/>
  <c r="Q3398" i="1"/>
  <c r="D3398" i="1"/>
  <c r="C3398" i="1"/>
  <c r="M3397" i="1"/>
  <c r="Q3397" i="1"/>
  <c r="D3397" i="1"/>
  <c r="C3397" i="1"/>
  <c r="M3396" i="1"/>
  <c r="Q3396" i="1"/>
  <c r="D3396" i="1"/>
  <c r="C3396" i="1"/>
  <c r="M3395" i="1"/>
  <c r="Q3395" i="1"/>
  <c r="D3395" i="1"/>
  <c r="C3395" i="1"/>
  <c r="M3394" i="1"/>
  <c r="Q3394" i="1"/>
  <c r="D3394" i="1"/>
  <c r="C3394" i="1"/>
  <c r="M3393" i="1"/>
  <c r="Q3393" i="1"/>
  <c r="D3393" i="1"/>
  <c r="C3393" i="1"/>
  <c r="M3392" i="1"/>
  <c r="Q3392" i="1"/>
  <c r="D3392" i="1"/>
  <c r="C3392" i="1"/>
  <c r="M3391" i="1"/>
  <c r="Q3391" i="1"/>
  <c r="D3391" i="1"/>
  <c r="C3391" i="1"/>
  <c r="M3390" i="1"/>
  <c r="Q3390" i="1"/>
  <c r="D3390" i="1"/>
  <c r="C3390" i="1"/>
  <c r="M3389" i="1"/>
  <c r="Q3389" i="1"/>
  <c r="D3389" i="1"/>
  <c r="C3389" i="1"/>
  <c r="M3388" i="1"/>
  <c r="Q3388" i="1"/>
  <c r="D3388" i="1"/>
  <c r="C3388" i="1"/>
  <c r="M3387" i="1"/>
  <c r="Q3387" i="1"/>
  <c r="D3387" i="1"/>
  <c r="C3387" i="1"/>
  <c r="M3386" i="1"/>
  <c r="Q3386" i="1"/>
  <c r="D3386" i="1"/>
  <c r="C3386" i="1"/>
  <c r="M3385" i="1"/>
  <c r="Q3385" i="1"/>
  <c r="D3385" i="1"/>
  <c r="C3385" i="1"/>
  <c r="M3384" i="1"/>
  <c r="Q3384" i="1"/>
  <c r="D3384" i="1"/>
  <c r="C3384" i="1"/>
  <c r="M3383" i="1"/>
  <c r="Q3383" i="1"/>
  <c r="D3383" i="1"/>
  <c r="C3383" i="1"/>
  <c r="M3382" i="1"/>
  <c r="Q3382" i="1"/>
  <c r="D3382" i="1"/>
  <c r="C3382" i="1"/>
  <c r="M3381" i="1"/>
  <c r="Q3381" i="1"/>
  <c r="D3381" i="1"/>
  <c r="C3381" i="1"/>
  <c r="M3380" i="1"/>
  <c r="Q3380" i="1"/>
  <c r="D3380" i="1"/>
  <c r="C3380" i="1"/>
  <c r="M3379" i="1"/>
  <c r="Q3379" i="1"/>
  <c r="D3379" i="1"/>
  <c r="C3379" i="1"/>
  <c r="M3378" i="1"/>
  <c r="Q3378" i="1"/>
  <c r="D3378" i="1"/>
  <c r="C3378" i="1"/>
  <c r="M3377" i="1"/>
  <c r="Q3377" i="1"/>
  <c r="D3377" i="1"/>
  <c r="C3377" i="1"/>
  <c r="M3376" i="1"/>
  <c r="Q3376" i="1"/>
  <c r="D3376" i="1"/>
  <c r="C3376" i="1"/>
  <c r="M3375" i="1"/>
  <c r="Q3375" i="1"/>
  <c r="D3375" i="1"/>
  <c r="C3375" i="1"/>
  <c r="M3374" i="1"/>
  <c r="Q3374" i="1"/>
  <c r="D3374" i="1"/>
  <c r="C3374" i="1"/>
  <c r="M3373" i="1"/>
  <c r="Q3373" i="1"/>
  <c r="D3373" i="1"/>
  <c r="C3373" i="1"/>
  <c r="M3372" i="1"/>
  <c r="Q3372" i="1"/>
  <c r="D3372" i="1"/>
  <c r="C3372" i="1"/>
  <c r="M3371" i="1"/>
  <c r="Q3371" i="1"/>
  <c r="D3371" i="1"/>
  <c r="C3371" i="1"/>
  <c r="M3370" i="1"/>
  <c r="Q3370" i="1"/>
  <c r="D3370" i="1"/>
  <c r="C3370" i="1"/>
  <c r="M3369" i="1"/>
  <c r="Q3369" i="1"/>
  <c r="D3369" i="1"/>
  <c r="C3369" i="1"/>
  <c r="M3368" i="1"/>
  <c r="Q3368" i="1"/>
  <c r="D3368" i="1"/>
  <c r="C3368" i="1"/>
  <c r="M3367" i="1"/>
  <c r="Q3367" i="1"/>
  <c r="D3367" i="1"/>
  <c r="C3367" i="1"/>
  <c r="M3366" i="1"/>
  <c r="Q3366" i="1"/>
  <c r="D3366" i="1"/>
  <c r="C3366" i="1"/>
  <c r="M3365" i="1"/>
  <c r="Q3365" i="1"/>
  <c r="D3365" i="1"/>
  <c r="C3365" i="1"/>
  <c r="M3364" i="1"/>
  <c r="Q3364" i="1"/>
  <c r="D3364" i="1"/>
  <c r="C3364" i="1"/>
  <c r="M3363" i="1"/>
  <c r="Q3363" i="1"/>
  <c r="D3363" i="1"/>
  <c r="C3363" i="1"/>
  <c r="M3362" i="1"/>
  <c r="Q3362" i="1"/>
  <c r="D3362" i="1"/>
  <c r="C3362" i="1"/>
  <c r="M3361" i="1"/>
  <c r="Q3361" i="1"/>
  <c r="D3361" i="1"/>
  <c r="C3361" i="1"/>
  <c r="M3360" i="1"/>
  <c r="Q3360" i="1"/>
  <c r="D3360" i="1"/>
  <c r="C3360" i="1"/>
  <c r="M3359" i="1"/>
  <c r="Q3359" i="1"/>
  <c r="D3359" i="1"/>
  <c r="C3359" i="1"/>
  <c r="M3358" i="1"/>
  <c r="Q3358" i="1"/>
  <c r="D3358" i="1"/>
  <c r="C3358" i="1"/>
  <c r="M3357" i="1"/>
  <c r="Q3357" i="1"/>
  <c r="D3357" i="1"/>
  <c r="C3357" i="1"/>
  <c r="M3356" i="1"/>
  <c r="Q3356" i="1"/>
  <c r="D3356" i="1"/>
  <c r="C3356" i="1"/>
  <c r="M3355" i="1"/>
  <c r="Q3355" i="1"/>
  <c r="D3355" i="1"/>
  <c r="C3355" i="1"/>
  <c r="M3354" i="1"/>
  <c r="Q3354" i="1"/>
  <c r="D3354" i="1"/>
  <c r="C3354" i="1"/>
  <c r="M3353" i="1"/>
  <c r="Q3353" i="1"/>
  <c r="D3353" i="1"/>
  <c r="C3353" i="1"/>
  <c r="M3352" i="1"/>
  <c r="Q3352" i="1"/>
  <c r="D3352" i="1"/>
  <c r="C3352" i="1"/>
  <c r="M3351" i="1"/>
  <c r="Q3351" i="1"/>
  <c r="D3351" i="1"/>
  <c r="C3351" i="1"/>
  <c r="M3350" i="1"/>
  <c r="Q3350" i="1"/>
  <c r="D3350" i="1"/>
  <c r="C3350" i="1"/>
  <c r="M3349" i="1"/>
  <c r="Q3349" i="1"/>
  <c r="D3349" i="1"/>
  <c r="C3349" i="1"/>
  <c r="M3348" i="1"/>
  <c r="Q3348" i="1"/>
  <c r="D3348" i="1"/>
  <c r="C3348" i="1"/>
  <c r="M3347" i="1"/>
  <c r="Q3347" i="1"/>
  <c r="D3347" i="1"/>
  <c r="C3347" i="1"/>
  <c r="M3346" i="1"/>
  <c r="Q3346" i="1"/>
  <c r="D3346" i="1"/>
  <c r="C3346" i="1"/>
  <c r="M3345" i="1"/>
  <c r="Q3345" i="1"/>
  <c r="D3345" i="1"/>
  <c r="C3345" i="1"/>
  <c r="M3344" i="1"/>
  <c r="Q3344" i="1"/>
  <c r="D3344" i="1"/>
  <c r="C3344" i="1"/>
  <c r="M3343" i="1"/>
  <c r="Q3343" i="1"/>
  <c r="D3343" i="1"/>
  <c r="C3343" i="1"/>
  <c r="M3342" i="1"/>
  <c r="Q3342" i="1"/>
  <c r="D3342" i="1"/>
  <c r="C3342" i="1"/>
  <c r="M3341" i="1"/>
  <c r="Q3341" i="1"/>
  <c r="D3341" i="1"/>
  <c r="C3341" i="1"/>
  <c r="M3340" i="1"/>
  <c r="Q3340" i="1"/>
  <c r="D3340" i="1"/>
  <c r="C3340" i="1"/>
  <c r="M3339" i="1"/>
  <c r="Q3339" i="1"/>
  <c r="D3339" i="1"/>
  <c r="C3339" i="1"/>
  <c r="M3338" i="1"/>
  <c r="Q3338" i="1"/>
  <c r="D3338" i="1"/>
  <c r="C3338" i="1"/>
  <c r="M3337" i="1"/>
  <c r="Q3337" i="1"/>
  <c r="D3337" i="1"/>
  <c r="C3337" i="1"/>
  <c r="M3336" i="1"/>
  <c r="Q3336" i="1"/>
  <c r="D3336" i="1"/>
  <c r="C3336" i="1"/>
  <c r="M3335" i="1"/>
  <c r="Q3335" i="1"/>
  <c r="D3335" i="1"/>
  <c r="C3335" i="1"/>
  <c r="M3334" i="1"/>
  <c r="Q3334" i="1"/>
  <c r="D3334" i="1"/>
  <c r="C3334" i="1"/>
  <c r="M3333" i="1"/>
  <c r="Q3333" i="1"/>
  <c r="D3333" i="1"/>
  <c r="C3333" i="1"/>
  <c r="M3332" i="1"/>
  <c r="Q3332" i="1"/>
  <c r="D3332" i="1"/>
  <c r="C3332" i="1"/>
  <c r="M3331" i="1"/>
  <c r="Q3331" i="1"/>
  <c r="D3331" i="1"/>
  <c r="C3331" i="1"/>
  <c r="M3330" i="1"/>
  <c r="Q3330" i="1"/>
  <c r="D3330" i="1"/>
  <c r="C3330" i="1"/>
  <c r="M3329" i="1"/>
  <c r="Q3329" i="1"/>
  <c r="D3329" i="1"/>
  <c r="C3329" i="1"/>
  <c r="M3328" i="1"/>
  <c r="Q3328" i="1"/>
  <c r="D3328" i="1"/>
  <c r="C3328" i="1"/>
  <c r="M3327" i="1"/>
  <c r="Q3327" i="1"/>
  <c r="D3327" i="1"/>
  <c r="C3327" i="1"/>
  <c r="M3326" i="1"/>
  <c r="Q3326" i="1"/>
  <c r="D3326" i="1"/>
  <c r="C3326" i="1"/>
  <c r="M3325" i="1"/>
  <c r="Q3325" i="1"/>
  <c r="D3325" i="1"/>
  <c r="C3325" i="1"/>
  <c r="M3324" i="1"/>
  <c r="Q3324" i="1"/>
  <c r="D3324" i="1"/>
  <c r="C3324" i="1"/>
  <c r="M3323" i="1"/>
  <c r="Q3323" i="1"/>
  <c r="D3323" i="1"/>
  <c r="C3323" i="1"/>
  <c r="M3322" i="1"/>
  <c r="Q3322" i="1"/>
  <c r="D3322" i="1"/>
  <c r="C3322" i="1"/>
  <c r="M3321" i="1"/>
  <c r="Q3321" i="1"/>
  <c r="D3321" i="1"/>
  <c r="C3321" i="1"/>
  <c r="M3320" i="1"/>
  <c r="Q3320" i="1"/>
  <c r="D3320" i="1"/>
  <c r="C3320" i="1"/>
  <c r="M3319" i="1"/>
  <c r="Q3319" i="1"/>
  <c r="D3319" i="1"/>
  <c r="C3319" i="1"/>
  <c r="M3318" i="1"/>
  <c r="Q3318" i="1"/>
  <c r="D3318" i="1"/>
  <c r="C3318" i="1"/>
  <c r="M3317" i="1"/>
  <c r="Q3317" i="1"/>
  <c r="D3317" i="1"/>
  <c r="C3317" i="1"/>
  <c r="M3316" i="1"/>
  <c r="Q3316" i="1"/>
  <c r="D3316" i="1"/>
  <c r="C3316" i="1"/>
  <c r="M3315" i="1"/>
  <c r="Q3315" i="1"/>
  <c r="D3315" i="1"/>
  <c r="C3315" i="1"/>
  <c r="M3314" i="1"/>
  <c r="Q3314" i="1"/>
  <c r="D3314" i="1"/>
  <c r="C3314" i="1"/>
  <c r="M3313" i="1"/>
  <c r="Q3313" i="1"/>
  <c r="D3313" i="1"/>
  <c r="C3313" i="1"/>
  <c r="M3312" i="1"/>
  <c r="Q3312" i="1"/>
  <c r="D3312" i="1"/>
  <c r="C3312" i="1"/>
  <c r="M3311" i="1"/>
  <c r="Q3311" i="1"/>
  <c r="D3311" i="1"/>
  <c r="C3311" i="1"/>
  <c r="M3310" i="1"/>
  <c r="Q3310" i="1"/>
  <c r="D3310" i="1"/>
  <c r="C3310" i="1"/>
  <c r="M3309" i="1"/>
  <c r="Q3309" i="1"/>
  <c r="D3309" i="1"/>
  <c r="C3309" i="1"/>
  <c r="M3308" i="1"/>
  <c r="Q3308" i="1"/>
  <c r="D3308" i="1"/>
  <c r="C3308" i="1"/>
  <c r="M3307" i="1"/>
  <c r="Q3307" i="1"/>
  <c r="D3307" i="1"/>
  <c r="C3307" i="1"/>
  <c r="M3306" i="1"/>
  <c r="Q3306" i="1"/>
  <c r="D3306" i="1"/>
  <c r="C3306" i="1"/>
  <c r="M3305" i="1"/>
  <c r="Q3305" i="1"/>
  <c r="D3305" i="1"/>
  <c r="C3305" i="1"/>
  <c r="M3304" i="1"/>
  <c r="Q3304" i="1"/>
  <c r="D3304" i="1"/>
  <c r="C3304" i="1"/>
  <c r="M3303" i="1"/>
  <c r="Q3303" i="1"/>
  <c r="D3303" i="1"/>
  <c r="C3303" i="1"/>
  <c r="M3302" i="1"/>
  <c r="Q3302" i="1"/>
  <c r="D3302" i="1"/>
  <c r="C3302" i="1"/>
  <c r="M3301" i="1"/>
  <c r="Q3301" i="1"/>
  <c r="D3301" i="1"/>
  <c r="C3301" i="1"/>
  <c r="M3300" i="1"/>
  <c r="Q3300" i="1"/>
  <c r="D3300" i="1"/>
  <c r="C3300" i="1"/>
  <c r="M3299" i="1"/>
  <c r="Q3299" i="1"/>
  <c r="D3299" i="1"/>
  <c r="C3299" i="1"/>
  <c r="M3298" i="1"/>
  <c r="Q3298" i="1"/>
  <c r="D3298" i="1"/>
  <c r="C3298" i="1"/>
  <c r="M3297" i="1"/>
  <c r="Q3297" i="1"/>
  <c r="D3297" i="1"/>
  <c r="C3297" i="1"/>
  <c r="M3296" i="1"/>
  <c r="Q3296" i="1"/>
  <c r="D3296" i="1"/>
  <c r="C3296" i="1"/>
  <c r="M3295" i="1"/>
  <c r="Q3295" i="1"/>
  <c r="D3295" i="1"/>
  <c r="C3295" i="1"/>
  <c r="M3294" i="1"/>
  <c r="Q3294" i="1"/>
  <c r="D3294" i="1"/>
  <c r="C3294" i="1"/>
  <c r="M3293" i="1"/>
  <c r="Q3293" i="1"/>
  <c r="D3293" i="1"/>
  <c r="C3293" i="1"/>
  <c r="M3292" i="1"/>
  <c r="Q3292" i="1"/>
  <c r="D3292" i="1"/>
  <c r="C3292" i="1"/>
  <c r="M3291" i="1"/>
  <c r="Q3291" i="1"/>
  <c r="D3291" i="1"/>
  <c r="C3291" i="1"/>
  <c r="M3290" i="1"/>
  <c r="Q3290" i="1"/>
  <c r="D3290" i="1"/>
  <c r="C3290" i="1"/>
  <c r="M3289" i="1"/>
  <c r="Q3289" i="1"/>
  <c r="D3289" i="1"/>
  <c r="C3289" i="1"/>
  <c r="M3288" i="1"/>
  <c r="Q3288" i="1"/>
  <c r="D3288" i="1"/>
  <c r="C3288" i="1"/>
  <c r="M3287" i="1"/>
  <c r="Q3287" i="1"/>
  <c r="D3287" i="1"/>
  <c r="C3287" i="1"/>
  <c r="M3286" i="1"/>
  <c r="Q3286" i="1"/>
  <c r="D3286" i="1"/>
  <c r="C3286" i="1"/>
  <c r="M3285" i="1"/>
  <c r="Q3285" i="1"/>
  <c r="D3285" i="1"/>
  <c r="C3285" i="1"/>
  <c r="M3284" i="1"/>
  <c r="Q3284" i="1"/>
  <c r="D3284" i="1"/>
  <c r="C3284" i="1"/>
  <c r="M3283" i="1"/>
  <c r="Q3283" i="1"/>
  <c r="D3283" i="1"/>
  <c r="C3283" i="1"/>
  <c r="M3282" i="1"/>
  <c r="Q3282" i="1"/>
  <c r="D3282" i="1"/>
  <c r="C3282" i="1"/>
  <c r="M3281" i="1"/>
  <c r="Q3281" i="1"/>
  <c r="D3281" i="1"/>
  <c r="C3281" i="1"/>
  <c r="M3280" i="1"/>
  <c r="Q3280" i="1"/>
  <c r="D3280" i="1"/>
  <c r="C3280" i="1"/>
  <c r="M3279" i="1"/>
  <c r="Q3279" i="1"/>
  <c r="D3279" i="1"/>
  <c r="C3279" i="1"/>
  <c r="M3278" i="1"/>
  <c r="Q3278" i="1"/>
  <c r="D3278" i="1"/>
  <c r="C3278" i="1"/>
  <c r="M3277" i="1"/>
  <c r="Q3277" i="1"/>
  <c r="D3277" i="1"/>
  <c r="C3277" i="1"/>
  <c r="M3276" i="1"/>
  <c r="Q3276" i="1"/>
  <c r="D3276" i="1"/>
  <c r="C3276" i="1"/>
  <c r="M3275" i="1"/>
  <c r="Q3275" i="1"/>
  <c r="D3275" i="1"/>
  <c r="C3275" i="1"/>
  <c r="M3274" i="1"/>
  <c r="Q3274" i="1"/>
  <c r="D3274" i="1"/>
  <c r="C3274" i="1"/>
  <c r="M3273" i="1"/>
  <c r="Q3273" i="1"/>
  <c r="D3273" i="1"/>
  <c r="C3273" i="1"/>
  <c r="M3272" i="1"/>
  <c r="Q3272" i="1"/>
  <c r="D3272" i="1"/>
  <c r="C3272" i="1"/>
  <c r="M3271" i="1"/>
  <c r="Q3271" i="1"/>
  <c r="D3271" i="1"/>
  <c r="C3271" i="1"/>
  <c r="M3270" i="1"/>
  <c r="Q3270" i="1"/>
  <c r="D3270" i="1"/>
  <c r="C3270" i="1"/>
  <c r="M3269" i="1"/>
  <c r="Q3269" i="1"/>
  <c r="D3269" i="1"/>
  <c r="C3269" i="1"/>
  <c r="M3268" i="1"/>
  <c r="Q3268" i="1"/>
  <c r="D3268" i="1"/>
  <c r="C3268" i="1"/>
  <c r="M3267" i="1"/>
  <c r="Q3267" i="1"/>
  <c r="D3267" i="1"/>
  <c r="C3267" i="1"/>
  <c r="M3266" i="1"/>
  <c r="Q3266" i="1"/>
  <c r="D3266" i="1"/>
  <c r="C3266" i="1"/>
  <c r="M3265" i="1"/>
  <c r="Q3265" i="1"/>
  <c r="D3265" i="1"/>
  <c r="C3265" i="1"/>
  <c r="M3264" i="1"/>
  <c r="Q3264" i="1"/>
  <c r="D3264" i="1"/>
  <c r="C3264" i="1"/>
  <c r="M3263" i="1"/>
  <c r="Q3263" i="1"/>
  <c r="D3263" i="1"/>
  <c r="C3263" i="1"/>
  <c r="M3262" i="1"/>
  <c r="Q3262" i="1"/>
  <c r="D3262" i="1"/>
  <c r="C3262" i="1"/>
  <c r="M3261" i="1"/>
  <c r="Q3261" i="1"/>
  <c r="D3261" i="1"/>
  <c r="C3261" i="1"/>
  <c r="M3260" i="1"/>
  <c r="Q3260" i="1"/>
  <c r="D3260" i="1"/>
  <c r="C3260" i="1"/>
  <c r="M3259" i="1"/>
  <c r="Q3259" i="1"/>
  <c r="D3259" i="1"/>
  <c r="C3259" i="1"/>
  <c r="M3258" i="1"/>
  <c r="Q3258" i="1"/>
  <c r="D3258" i="1"/>
  <c r="C3258" i="1"/>
  <c r="M3257" i="1"/>
  <c r="Q3257" i="1"/>
  <c r="D3257" i="1"/>
  <c r="C3257" i="1"/>
  <c r="M3256" i="1"/>
  <c r="Q3256" i="1"/>
  <c r="D3256" i="1"/>
  <c r="C3256" i="1"/>
  <c r="M3255" i="1"/>
  <c r="Q3255" i="1"/>
  <c r="D3255" i="1"/>
  <c r="C3255" i="1"/>
  <c r="M3254" i="1"/>
  <c r="Q3254" i="1"/>
  <c r="D3254" i="1"/>
  <c r="C3254" i="1"/>
  <c r="M3253" i="1"/>
  <c r="Q3253" i="1"/>
  <c r="D3253" i="1"/>
  <c r="C3253" i="1"/>
  <c r="M3252" i="1"/>
  <c r="Q3252" i="1"/>
  <c r="D3252" i="1"/>
  <c r="C3252" i="1"/>
  <c r="M3251" i="1"/>
  <c r="Q3251" i="1"/>
  <c r="D3251" i="1"/>
  <c r="C3251" i="1"/>
  <c r="M3250" i="1"/>
  <c r="Q3250" i="1"/>
  <c r="D3250" i="1"/>
  <c r="C3250" i="1"/>
  <c r="M3249" i="1"/>
  <c r="Q3249" i="1"/>
  <c r="D3249" i="1"/>
  <c r="C3249" i="1"/>
  <c r="M3248" i="1"/>
  <c r="Q3248" i="1"/>
  <c r="D3248" i="1"/>
  <c r="C3248" i="1"/>
  <c r="M3247" i="1"/>
  <c r="Q3247" i="1"/>
  <c r="D3247" i="1"/>
  <c r="C3247" i="1"/>
  <c r="M3246" i="1"/>
  <c r="Q3246" i="1"/>
  <c r="D3246" i="1"/>
  <c r="C3246" i="1"/>
  <c r="M3245" i="1"/>
  <c r="Q3245" i="1"/>
  <c r="D3245" i="1"/>
  <c r="C3245" i="1"/>
  <c r="M3244" i="1"/>
  <c r="Q3244" i="1"/>
  <c r="D3244" i="1"/>
  <c r="C3244" i="1"/>
  <c r="M3243" i="1"/>
  <c r="Q3243" i="1"/>
  <c r="D3243" i="1"/>
  <c r="C3243" i="1"/>
  <c r="M3242" i="1"/>
  <c r="Q3242" i="1"/>
  <c r="D3242" i="1"/>
  <c r="C3242" i="1"/>
  <c r="M3241" i="1"/>
  <c r="Q3241" i="1"/>
  <c r="D3241" i="1"/>
  <c r="C3241" i="1"/>
  <c r="M3240" i="1"/>
  <c r="Q3240" i="1"/>
  <c r="D3240" i="1"/>
  <c r="C3240" i="1"/>
  <c r="M3239" i="1"/>
  <c r="Q3239" i="1"/>
  <c r="D3239" i="1"/>
  <c r="C3239" i="1"/>
  <c r="M3238" i="1"/>
  <c r="Q3238" i="1"/>
  <c r="D3238" i="1"/>
  <c r="C3238" i="1"/>
  <c r="M3237" i="1"/>
  <c r="Q3237" i="1"/>
  <c r="D3237" i="1"/>
  <c r="C3237" i="1"/>
  <c r="M3236" i="1"/>
  <c r="Q3236" i="1"/>
  <c r="D3236" i="1"/>
  <c r="C3236" i="1"/>
  <c r="M3235" i="1"/>
  <c r="Q3235" i="1"/>
  <c r="D3235" i="1"/>
  <c r="C3235" i="1"/>
  <c r="M3234" i="1"/>
  <c r="Q3234" i="1"/>
  <c r="D3234" i="1"/>
  <c r="C3234" i="1"/>
  <c r="M3233" i="1"/>
  <c r="Q3233" i="1"/>
  <c r="D3233" i="1"/>
  <c r="C3233" i="1"/>
  <c r="M3232" i="1"/>
  <c r="Q3232" i="1"/>
  <c r="D3232" i="1"/>
  <c r="C3232" i="1"/>
  <c r="M3231" i="1"/>
  <c r="Q3231" i="1"/>
  <c r="D3231" i="1"/>
  <c r="C3231" i="1"/>
  <c r="M3230" i="1"/>
  <c r="Q3230" i="1"/>
  <c r="D3230" i="1"/>
  <c r="C3230" i="1"/>
  <c r="M3229" i="1"/>
  <c r="Q3229" i="1"/>
  <c r="D3229" i="1"/>
  <c r="C3229" i="1"/>
  <c r="M3228" i="1"/>
  <c r="Q3228" i="1"/>
  <c r="D3228" i="1"/>
  <c r="C3228" i="1"/>
  <c r="M3227" i="1"/>
  <c r="Q3227" i="1"/>
  <c r="D3227" i="1"/>
  <c r="C3227" i="1"/>
  <c r="M3226" i="1"/>
  <c r="Q3226" i="1"/>
  <c r="D3226" i="1"/>
  <c r="C3226" i="1"/>
  <c r="M3225" i="1"/>
  <c r="Q3225" i="1"/>
  <c r="D3225" i="1"/>
  <c r="C3225" i="1"/>
  <c r="M3224" i="1"/>
  <c r="Q3224" i="1"/>
  <c r="D3224" i="1"/>
  <c r="C3224" i="1"/>
  <c r="M3223" i="1"/>
  <c r="Q3223" i="1"/>
  <c r="D3223" i="1"/>
  <c r="C3223" i="1"/>
  <c r="M3222" i="1"/>
  <c r="Q3222" i="1"/>
  <c r="D3222" i="1"/>
  <c r="C3222" i="1"/>
  <c r="M3221" i="1"/>
  <c r="Q3221" i="1"/>
  <c r="D3221" i="1"/>
  <c r="C3221" i="1"/>
  <c r="M3220" i="1"/>
  <c r="Q3220" i="1"/>
  <c r="D3220" i="1"/>
  <c r="C3220" i="1"/>
  <c r="M3219" i="1"/>
  <c r="Q3219" i="1"/>
  <c r="D3219" i="1"/>
  <c r="C3219" i="1"/>
  <c r="M3218" i="1"/>
  <c r="Q3218" i="1"/>
  <c r="D3218" i="1"/>
  <c r="C3218" i="1"/>
  <c r="M3217" i="1"/>
  <c r="Q3217" i="1"/>
  <c r="D3217" i="1"/>
  <c r="C3217" i="1"/>
  <c r="M3216" i="1"/>
  <c r="Q3216" i="1"/>
  <c r="D3216" i="1"/>
  <c r="C3216" i="1"/>
  <c r="M3215" i="1"/>
  <c r="Q3215" i="1"/>
  <c r="D3215" i="1"/>
  <c r="C3215" i="1"/>
  <c r="M3214" i="1"/>
  <c r="Q3214" i="1"/>
  <c r="D3214" i="1"/>
  <c r="C3214" i="1"/>
  <c r="M3213" i="1"/>
  <c r="Q3213" i="1"/>
  <c r="D3213" i="1"/>
  <c r="C3213" i="1"/>
  <c r="M3212" i="1"/>
  <c r="Q3212" i="1"/>
  <c r="D3212" i="1"/>
  <c r="C3212" i="1"/>
  <c r="M3211" i="1"/>
  <c r="Q3211" i="1"/>
  <c r="D3211" i="1"/>
  <c r="C3211" i="1"/>
  <c r="M3210" i="1"/>
  <c r="Q3210" i="1"/>
  <c r="D3210" i="1"/>
  <c r="C3210" i="1"/>
  <c r="M3209" i="1"/>
  <c r="Q3209" i="1"/>
  <c r="D3209" i="1"/>
  <c r="C3209" i="1"/>
  <c r="M3208" i="1"/>
  <c r="Q3208" i="1"/>
  <c r="D3208" i="1"/>
  <c r="C3208" i="1"/>
  <c r="M3207" i="1"/>
  <c r="Q3207" i="1"/>
  <c r="D3207" i="1"/>
  <c r="C3207" i="1"/>
  <c r="M3206" i="1"/>
  <c r="Q3206" i="1"/>
  <c r="D3206" i="1"/>
  <c r="C3206" i="1"/>
  <c r="M3205" i="1"/>
  <c r="Q3205" i="1"/>
  <c r="D3205" i="1"/>
  <c r="C3205" i="1"/>
  <c r="M3204" i="1"/>
  <c r="Q3204" i="1"/>
  <c r="D3204" i="1"/>
  <c r="C3204" i="1"/>
  <c r="M3203" i="1"/>
  <c r="Q3203" i="1"/>
  <c r="D3203" i="1"/>
  <c r="C3203" i="1"/>
  <c r="M3202" i="1"/>
  <c r="Q3202" i="1"/>
  <c r="D3202" i="1"/>
  <c r="C3202" i="1"/>
  <c r="M3201" i="1"/>
  <c r="Q3201" i="1"/>
  <c r="D3201" i="1"/>
  <c r="C3201" i="1"/>
  <c r="M3200" i="1"/>
  <c r="Q3200" i="1"/>
  <c r="D3200" i="1"/>
  <c r="C3200" i="1"/>
  <c r="M3199" i="1"/>
  <c r="Q3199" i="1"/>
  <c r="D3199" i="1"/>
  <c r="C3199" i="1"/>
  <c r="M3198" i="1"/>
  <c r="Q3198" i="1"/>
  <c r="D3198" i="1"/>
  <c r="C3198" i="1"/>
  <c r="M3197" i="1"/>
  <c r="Q3197" i="1"/>
  <c r="D3197" i="1"/>
  <c r="C3197" i="1"/>
  <c r="M3196" i="1"/>
  <c r="Q3196" i="1"/>
  <c r="D3196" i="1"/>
  <c r="C3196" i="1"/>
  <c r="M3195" i="1"/>
  <c r="Q3195" i="1"/>
  <c r="D3195" i="1"/>
  <c r="C3195" i="1"/>
  <c r="M3194" i="1"/>
  <c r="Q3194" i="1"/>
  <c r="D3194" i="1"/>
  <c r="C3194" i="1"/>
  <c r="M3193" i="1"/>
  <c r="Q3193" i="1"/>
  <c r="D3193" i="1"/>
  <c r="C3193" i="1"/>
  <c r="M3192" i="1"/>
  <c r="Q3192" i="1"/>
  <c r="D3192" i="1"/>
  <c r="C3192" i="1"/>
  <c r="M3191" i="1"/>
  <c r="Q3191" i="1"/>
  <c r="D3191" i="1"/>
  <c r="C3191" i="1"/>
  <c r="M3190" i="1"/>
  <c r="Q3190" i="1"/>
  <c r="D3190" i="1"/>
  <c r="C3190" i="1"/>
  <c r="M3189" i="1"/>
  <c r="Q3189" i="1"/>
  <c r="D3189" i="1"/>
  <c r="C3189" i="1"/>
  <c r="M3188" i="1"/>
  <c r="Q3188" i="1"/>
  <c r="D3188" i="1"/>
  <c r="C3188" i="1"/>
  <c r="M3187" i="1"/>
  <c r="Q3187" i="1"/>
  <c r="D3187" i="1"/>
  <c r="C3187" i="1"/>
  <c r="M3186" i="1"/>
  <c r="Q3186" i="1"/>
  <c r="D3186" i="1"/>
  <c r="C3186" i="1"/>
  <c r="M3185" i="1"/>
  <c r="Q3185" i="1"/>
  <c r="D3185" i="1"/>
  <c r="C3185" i="1"/>
  <c r="M3184" i="1"/>
  <c r="Q3184" i="1"/>
  <c r="D3184" i="1"/>
  <c r="C3184" i="1"/>
  <c r="M3183" i="1"/>
  <c r="Q3183" i="1"/>
  <c r="D3183" i="1"/>
  <c r="C3183" i="1"/>
  <c r="M3182" i="1"/>
  <c r="Q3182" i="1"/>
  <c r="D3182" i="1"/>
  <c r="C3182" i="1"/>
  <c r="M3181" i="1"/>
  <c r="Q3181" i="1"/>
  <c r="D3181" i="1"/>
  <c r="C3181" i="1"/>
  <c r="M3180" i="1"/>
  <c r="Q3180" i="1"/>
  <c r="D3180" i="1"/>
  <c r="C3180" i="1"/>
  <c r="M3179" i="1"/>
  <c r="Q3179" i="1"/>
  <c r="D3179" i="1"/>
  <c r="C3179" i="1"/>
  <c r="M3178" i="1"/>
  <c r="Q3178" i="1"/>
  <c r="D3178" i="1"/>
  <c r="C3178" i="1"/>
  <c r="M3177" i="1"/>
  <c r="Q3177" i="1"/>
  <c r="D3177" i="1"/>
  <c r="C3177" i="1"/>
  <c r="M3176" i="1"/>
  <c r="Q3176" i="1"/>
  <c r="D3176" i="1"/>
  <c r="C3176" i="1"/>
  <c r="M3175" i="1"/>
  <c r="Q3175" i="1"/>
  <c r="D3175" i="1"/>
  <c r="C3175" i="1"/>
  <c r="M3174" i="1"/>
  <c r="Q3174" i="1"/>
  <c r="D3174" i="1"/>
  <c r="C3174" i="1"/>
  <c r="M3173" i="1"/>
  <c r="Q3173" i="1"/>
  <c r="D3173" i="1"/>
  <c r="C3173" i="1"/>
  <c r="M3172" i="1"/>
  <c r="Q3172" i="1"/>
  <c r="D3172" i="1"/>
  <c r="C3172" i="1"/>
  <c r="M3171" i="1"/>
  <c r="Q3171" i="1"/>
  <c r="D3171" i="1"/>
  <c r="C3171" i="1"/>
  <c r="M3170" i="1"/>
  <c r="Q3170" i="1"/>
  <c r="D3170" i="1"/>
  <c r="C3170" i="1"/>
  <c r="M3169" i="1"/>
  <c r="Q3169" i="1"/>
  <c r="D3169" i="1"/>
  <c r="C3169" i="1"/>
  <c r="M3168" i="1"/>
  <c r="Q3168" i="1"/>
  <c r="D3168" i="1"/>
  <c r="C3168" i="1"/>
  <c r="M3167" i="1"/>
  <c r="Q3167" i="1"/>
  <c r="D3167" i="1"/>
  <c r="C3167" i="1"/>
  <c r="M3166" i="1"/>
  <c r="Q3166" i="1"/>
  <c r="D3166" i="1"/>
  <c r="C3166" i="1"/>
  <c r="M3165" i="1"/>
  <c r="Q3165" i="1"/>
  <c r="D3165" i="1"/>
  <c r="C3165" i="1"/>
  <c r="M3164" i="1"/>
  <c r="Q3164" i="1"/>
  <c r="D3164" i="1"/>
  <c r="C3164" i="1"/>
  <c r="M3163" i="1"/>
  <c r="Q3163" i="1"/>
  <c r="D3163" i="1"/>
  <c r="C3163" i="1"/>
  <c r="M3162" i="1"/>
  <c r="Q3162" i="1"/>
  <c r="D3162" i="1"/>
  <c r="C3162" i="1"/>
  <c r="M3161" i="1"/>
  <c r="Q3161" i="1"/>
  <c r="D3161" i="1"/>
  <c r="C3161" i="1"/>
  <c r="M3160" i="1"/>
  <c r="Q3160" i="1"/>
  <c r="D3160" i="1"/>
  <c r="C3160" i="1"/>
  <c r="M3159" i="1"/>
  <c r="Q3159" i="1"/>
  <c r="D3159" i="1"/>
  <c r="C3159" i="1"/>
  <c r="M3158" i="1"/>
  <c r="Q3158" i="1"/>
  <c r="D3158" i="1"/>
  <c r="C3158" i="1"/>
  <c r="M3157" i="1"/>
  <c r="Q3157" i="1"/>
  <c r="D3157" i="1"/>
  <c r="C3157" i="1"/>
  <c r="M3156" i="1"/>
  <c r="Q3156" i="1"/>
  <c r="D3156" i="1"/>
  <c r="C3156" i="1"/>
  <c r="M3155" i="1"/>
  <c r="Q3155" i="1"/>
  <c r="D3155" i="1"/>
  <c r="C3155" i="1"/>
  <c r="M3154" i="1"/>
  <c r="Q3154" i="1"/>
  <c r="D3154" i="1"/>
  <c r="C3154" i="1"/>
  <c r="M3153" i="1"/>
  <c r="Q3153" i="1"/>
  <c r="D3153" i="1"/>
  <c r="C3153" i="1"/>
  <c r="M3152" i="1"/>
  <c r="Q3152" i="1"/>
  <c r="D3152" i="1"/>
  <c r="C3152" i="1"/>
  <c r="M3151" i="1"/>
  <c r="Q3151" i="1"/>
  <c r="D3151" i="1"/>
  <c r="C3151" i="1"/>
  <c r="M3150" i="1"/>
  <c r="Q3150" i="1"/>
  <c r="D3150" i="1"/>
  <c r="C3150" i="1"/>
  <c r="M3149" i="1"/>
  <c r="Q3149" i="1"/>
  <c r="D3149" i="1"/>
  <c r="C3149" i="1"/>
  <c r="M3148" i="1"/>
  <c r="Q3148" i="1"/>
  <c r="D3148" i="1"/>
  <c r="C3148" i="1"/>
  <c r="M3147" i="1"/>
  <c r="Q3147" i="1"/>
  <c r="D3147" i="1"/>
  <c r="C3147" i="1"/>
  <c r="M3146" i="1"/>
  <c r="Q3146" i="1"/>
  <c r="D3146" i="1"/>
  <c r="C3146" i="1"/>
  <c r="M3145" i="1"/>
  <c r="Q3145" i="1"/>
  <c r="D3145" i="1"/>
  <c r="C3145" i="1"/>
  <c r="M3144" i="1"/>
  <c r="Q3144" i="1"/>
  <c r="D3144" i="1"/>
  <c r="C3144" i="1"/>
  <c r="M3143" i="1"/>
  <c r="Q3143" i="1"/>
  <c r="D3143" i="1"/>
  <c r="C3143" i="1"/>
  <c r="M3142" i="1"/>
  <c r="Q3142" i="1"/>
  <c r="D3142" i="1"/>
  <c r="C3142" i="1"/>
  <c r="M3141" i="1"/>
  <c r="Q3141" i="1"/>
  <c r="D3141" i="1"/>
  <c r="C3141" i="1"/>
  <c r="M3140" i="1"/>
  <c r="Q3140" i="1"/>
  <c r="D3140" i="1"/>
  <c r="C3140" i="1"/>
  <c r="M3139" i="1"/>
  <c r="Q3139" i="1"/>
  <c r="D3139" i="1"/>
  <c r="C3139" i="1"/>
  <c r="M3138" i="1"/>
  <c r="Q3138" i="1"/>
  <c r="D3138" i="1"/>
  <c r="C3138" i="1"/>
  <c r="M3137" i="1"/>
  <c r="Q3137" i="1"/>
  <c r="D3137" i="1"/>
  <c r="C3137" i="1"/>
  <c r="M3136" i="1"/>
  <c r="Q3136" i="1"/>
  <c r="D3136" i="1"/>
  <c r="C3136" i="1"/>
  <c r="M3135" i="1"/>
  <c r="Q3135" i="1"/>
  <c r="D3135" i="1"/>
  <c r="C3135" i="1"/>
  <c r="M3134" i="1"/>
  <c r="Q3134" i="1"/>
  <c r="D3134" i="1"/>
  <c r="C3134" i="1"/>
  <c r="M3133" i="1"/>
  <c r="Q3133" i="1"/>
  <c r="D3133" i="1"/>
  <c r="C3133" i="1"/>
  <c r="M3132" i="1"/>
  <c r="Q3132" i="1"/>
  <c r="D3132" i="1"/>
  <c r="C3132" i="1"/>
  <c r="M3131" i="1"/>
  <c r="Q3131" i="1"/>
  <c r="D3131" i="1"/>
  <c r="C3131" i="1"/>
  <c r="M3130" i="1"/>
  <c r="Q3130" i="1"/>
  <c r="D3130" i="1"/>
  <c r="C3130" i="1"/>
  <c r="M3129" i="1"/>
  <c r="Q3129" i="1"/>
  <c r="D3129" i="1"/>
  <c r="C3129" i="1"/>
  <c r="M3128" i="1"/>
  <c r="Q3128" i="1"/>
  <c r="D3128" i="1"/>
  <c r="C3128" i="1"/>
  <c r="M3127" i="1"/>
  <c r="Q3127" i="1"/>
  <c r="D3127" i="1"/>
  <c r="C3127" i="1"/>
  <c r="M3126" i="1"/>
  <c r="Q3126" i="1"/>
  <c r="D3126" i="1"/>
  <c r="C3126" i="1"/>
  <c r="M3125" i="1"/>
  <c r="Q3125" i="1"/>
  <c r="D3125" i="1"/>
  <c r="C3125" i="1"/>
  <c r="M3124" i="1"/>
  <c r="Q3124" i="1"/>
  <c r="D3124" i="1"/>
  <c r="C3124" i="1"/>
  <c r="M3123" i="1"/>
  <c r="Q3123" i="1"/>
  <c r="D3123" i="1"/>
  <c r="C3123" i="1"/>
  <c r="M3122" i="1"/>
  <c r="Q3122" i="1"/>
  <c r="D3122" i="1"/>
  <c r="C3122" i="1"/>
  <c r="M3121" i="1"/>
  <c r="Q3121" i="1"/>
  <c r="D3121" i="1"/>
  <c r="C3121" i="1"/>
  <c r="M3120" i="1"/>
  <c r="Q3120" i="1"/>
  <c r="D3120" i="1"/>
  <c r="C3120" i="1"/>
  <c r="M3119" i="1"/>
  <c r="Q3119" i="1"/>
  <c r="D3119" i="1"/>
  <c r="C3119" i="1"/>
  <c r="M3118" i="1"/>
  <c r="Q3118" i="1"/>
  <c r="D3118" i="1"/>
  <c r="C3118" i="1"/>
  <c r="M3117" i="1"/>
  <c r="Q3117" i="1"/>
  <c r="D3117" i="1"/>
  <c r="C3117" i="1"/>
  <c r="M3116" i="1"/>
  <c r="Q3116" i="1"/>
  <c r="D3116" i="1"/>
  <c r="C3116" i="1"/>
  <c r="M3115" i="1"/>
  <c r="Q3115" i="1"/>
  <c r="D3115" i="1"/>
  <c r="C3115" i="1"/>
  <c r="M3114" i="1"/>
  <c r="Q3114" i="1"/>
  <c r="D3114" i="1"/>
  <c r="C3114" i="1"/>
  <c r="M3113" i="1"/>
  <c r="Q3113" i="1"/>
  <c r="D3113" i="1"/>
  <c r="C3113" i="1"/>
  <c r="M3112" i="1"/>
  <c r="Q3112" i="1"/>
  <c r="D3112" i="1"/>
  <c r="C3112" i="1"/>
  <c r="M3111" i="1"/>
  <c r="Q3111" i="1"/>
  <c r="D3111" i="1"/>
  <c r="C3111" i="1"/>
  <c r="M3110" i="1"/>
  <c r="Q3110" i="1"/>
  <c r="D3110" i="1"/>
  <c r="C3110" i="1"/>
  <c r="M3109" i="1"/>
  <c r="Q3109" i="1"/>
  <c r="D3109" i="1"/>
  <c r="C3109" i="1"/>
  <c r="M3108" i="1"/>
  <c r="Q3108" i="1"/>
  <c r="D3108" i="1"/>
  <c r="C3108" i="1"/>
  <c r="M3107" i="1"/>
  <c r="Q3107" i="1"/>
  <c r="D3107" i="1"/>
  <c r="C3107" i="1"/>
  <c r="M3106" i="1"/>
  <c r="Q3106" i="1"/>
  <c r="D3106" i="1"/>
  <c r="C3106" i="1"/>
  <c r="M3105" i="1"/>
  <c r="Q3105" i="1"/>
  <c r="D3105" i="1"/>
  <c r="C3105" i="1"/>
  <c r="M3104" i="1"/>
  <c r="Q3104" i="1"/>
  <c r="D3104" i="1"/>
  <c r="C3104" i="1"/>
  <c r="M3103" i="1"/>
  <c r="Q3103" i="1"/>
  <c r="D3103" i="1"/>
  <c r="C3103" i="1"/>
  <c r="M3102" i="1"/>
  <c r="Q3102" i="1"/>
  <c r="D3102" i="1"/>
  <c r="C3102" i="1"/>
  <c r="M3101" i="1"/>
  <c r="Q3101" i="1"/>
  <c r="D3101" i="1"/>
  <c r="C3101" i="1"/>
  <c r="M3100" i="1"/>
  <c r="Q3100" i="1"/>
  <c r="D3100" i="1"/>
  <c r="C3100" i="1"/>
  <c r="M3099" i="1"/>
  <c r="Q3099" i="1"/>
  <c r="D3099" i="1"/>
  <c r="C3099" i="1"/>
  <c r="M3098" i="1"/>
  <c r="Q3098" i="1"/>
  <c r="D3098" i="1"/>
  <c r="C3098" i="1"/>
  <c r="M3097" i="1"/>
  <c r="Q3097" i="1"/>
  <c r="D3097" i="1"/>
  <c r="C3097" i="1"/>
  <c r="M3096" i="1"/>
  <c r="Q3096" i="1"/>
  <c r="D3096" i="1"/>
  <c r="C3096" i="1"/>
  <c r="M3095" i="1"/>
  <c r="Q3095" i="1"/>
  <c r="D3095" i="1"/>
  <c r="C3095" i="1"/>
  <c r="M3094" i="1"/>
  <c r="Q3094" i="1"/>
  <c r="D3094" i="1"/>
  <c r="C3094" i="1"/>
  <c r="M3093" i="1"/>
  <c r="Q3093" i="1"/>
  <c r="D3093" i="1"/>
  <c r="C3093" i="1"/>
  <c r="M3092" i="1"/>
  <c r="Q3092" i="1"/>
  <c r="D3092" i="1"/>
  <c r="C3092" i="1"/>
  <c r="M3091" i="1"/>
  <c r="Q3091" i="1"/>
  <c r="D3091" i="1"/>
  <c r="C3091" i="1"/>
  <c r="M3090" i="1"/>
  <c r="Q3090" i="1"/>
  <c r="D3090" i="1"/>
  <c r="C3090" i="1"/>
  <c r="M3089" i="1"/>
  <c r="Q3089" i="1"/>
  <c r="D3089" i="1"/>
  <c r="C3089" i="1"/>
  <c r="M3088" i="1"/>
  <c r="Q3088" i="1"/>
  <c r="D3088" i="1"/>
  <c r="C3088" i="1"/>
  <c r="M3087" i="1"/>
  <c r="Q3087" i="1"/>
  <c r="D3087" i="1"/>
  <c r="C3087" i="1"/>
  <c r="M3086" i="1"/>
  <c r="Q3086" i="1"/>
  <c r="D3086" i="1"/>
  <c r="C3086" i="1"/>
  <c r="M3085" i="1"/>
  <c r="Q3085" i="1"/>
  <c r="D3085" i="1"/>
  <c r="C3085" i="1"/>
  <c r="M3084" i="1"/>
  <c r="Q3084" i="1"/>
  <c r="D3084" i="1"/>
  <c r="C3084" i="1"/>
  <c r="M3083" i="1"/>
  <c r="Q3083" i="1"/>
  <c r="D3083" i="1"/>
  <c r="C3083" i="1"/>
  <c r="M3082" i="1"/>
  <c r="Q3082" i="1"/>
  <c r="D3082" i="1"/>
  <c r="C3082" i="1"/>
  <c r="M3081" i="1"/>
  <c r="Q3081" i="1"/>
  <c r="D3081" i="1"/>
  <c r="C3081" i="1"/>
  <c r="M3080" i="1"/>
  <c r="Q3080" i="1"/>
  <c r="D3080" i="1"/>
  <c r="C3080" i="1"/>
  <c r="M3079" i="1"/>
  <c r="Q3079" i="1"/>
  <c r="D3079" i="1"/>
  <c r="C3079" i="1"/>
  <c r="M3078" i="1"/>
  <c r="Q3078" i="1"/>
  <c r="D3078" i="1"/>
  <c r="C3078" i="1"/>
  <c r="M3077" i="1"/>
  <c r="Q3077" i="1"/>
  <c r="D3077" i="1"/>
  <c r="C3077" i="1"/>
  <c r="M3076" i="1"/>
  <c r="Q3076" i="1"/>
  <c r="D3076" i="1"/>
  <c r="C3076" i="1"/>
  <c r="M3075" i="1"/>
  <c r="Q3075" i="1"/>
  <c r="D3075" i="1"/>
  <c r="C3075" i="1"/>
  <c r="M3074" i="1"/>
  <c r="Q3074" i="1"/>
  <c r="D3074" i="1"/>
  <c r="C3074" i="1"/>
  <c r="M3073" i="1"/>
  <c r="Q3073" i="1"/>
  <c r="D3073" i="1"/>
  <c r="C3073" i="1"/>
  <c r="M3072" i="1"/>
  <c r="Q3072" i="1"/>
  <c r="D3072" i="1"/>
  <c r="C3072" i="1"/>
  <c r="M3071" i="1"/>
  <c r="Q3071" i="1"/>
  <c r="D3071" i="1"/>
  <c r="C3071" i="1"/>
  <c r="M3070" i="1"/>
  <c r="Q3070" i="1"/>
  <c r="D3070" i="1"/>
  <c r="C3070" i="1"/>
  <c r="M3069" i="1"/>
  <c r="Q3069" i="1"/>
  <c r="D3069" i="1"/>
  <c r="C3069" i="1"/>
  <c r="M3068" i="1"/>
  <c r="Q3068" i="1"/>
  <c r="D3068" i="1"/>
  <c r="C3068" i="1"/>
  <c r="M3067" i="1"/>
  <c r="Q3067" i="1"/>
  <c r="D3067" i="1"/>
  <c r="C3067" i="1"/>
  <c r="M3066" i="1"/>
  <c r="Q3066" i="1"/>
  <c r="D3066" i="1"/>
  <c r="C3066" i="1"/>
  <c r="M3065" i="1"/>
  <c r="Q3065" i="1"/>
  <c r="D3065" i="1"/>
  <c r="C3065" i="1"/>
  <c r="M3064" i="1"/>
  <c r="Q3064" i="1"/>
  <c r="D3064" i="1"/>
  <c r="C3064" i="1"/>
  <c r="M3063" i="1"/>
  <c r="Q3063" i="1"/>
  <c r="D3063" i="1"/>
  <c r="C3063" i="1"/>
  <c r="M3062" i="1"/>
  <c r="Q3062" i="1"/>
  <c r="D3062" i="1"/>
  <c r="C3062" i="1"/>
  <c r="M3061" i="1"/>
  <c r="Q3061" i="1"/>
  <c r="D3061" i="1"/>
  <c r="C3061" i="1"/>
  <c r="M3060" i="1"/>
  <c r="Q3060" i="1"/>
  <c r="D3060" i="1"/>
  <c r="C3060" i="1"/>
  <c r="M3059" i="1"/>
  <c r="Q3059" i="1"/>
  <c r="D3059" i="1"/>
  <c r="C3059" i="1"/>
  <c r="M3058" i="1"/>
  <c r="Q3058" i="1"/>
  <c r="D3058" i="1"/>
  <c r="C3058" i="1"/>
  <c r="M3057" i="1"/>
  <c r="Q3057" i="1"/>
  <c r="D3057" i="1"/>
  <c r="C3057" i="1"/>
  <c r="M3056" i="1"/>
  <c r="Q3056" i="1"/>
  <c r="D3056" i="1"/>
  <c r="C3056" i="1"/>
  <c r="M3055" i="1"/>
  <c r="Q3055" i="1"/>
  <c r="D3055" i="1"/>
  <c r="C3055" i="1"/>
  <c r="M3054" i="1"/>
  <c r="Q3054" i="1"/>
  <c r="D3054" i="1"/>
  <c r="C3054" i="1"/>
  <c r="M3053" i="1"/>
  <c r="Q3053" i="1"/>
  <c r="D3053" i="1"/>
  <c r="C3053" i="1"/>
  <c r="M3052" i="1"/>
  <c r="Q3052" i="1"/>
  <c r="D3052" i="1"/>
  <c r="C3052" i="1"/>
  <c r="M3051" i="1"/>
  <c r="Q3051" i="1"/>
  <c r="D3051" i="1"/>
  <c r="C3051" i="1"/>
  <c r="M3050" i="1"/>
  <c r="Q3050" i="1"/>
  <c r="D3050" i="1"/>
  <c r="C3050" i="1"/>
  <c r="M3049" i="1"/>
  <c r="Q3049" i="1"/>
  <c r="D3049" i="1"/>
  <c r="C3049" i="1"/>
  <c r="M3048" i="1"/>
  <c r="Q3048" i="1"/>
  <c r="D3048" i="1"/>
  <c r="C3048" i="1"/>
  <c r="M3047" i="1"/>
  <c r="Q3047" i="1"/>
  <c r="D3047" i="1"/>
  <c r="C3047" i="1"/>
  <c r="M3046" i="1"/>
  <c r="Q3046" i="1"/>
  <c r="D3046" i="1"/>
  <c r="C3046" i="1"/>
  <c r="M3045" i="1"/>
  <c r="Q3045" i="1"/>
  <c r="D3045" i="1"/>
  <c r="C3045" i="1"/>
  <c r="M3044" i="1"/>
  <c r="Q3044" i="1"/>
  <c r="D3044" i="1"/>
  <c r="C3044" i="1"/>
  <c r="M3043" i="1"/>
  <c r="Q3043" i="1"/>
  <c r="D3043" i="1"/>
  <c r="C3043" i="1"/>
  <c r="M3042" i="1"/>
  <c r="Q3042" i="1"/>
  <c r="D3042" i="1"/>
  <c r="C3042" i="1"/>
  <c r="M3041" i="1"/>
  <c r="Q3041" i="1"/>
  <c r="D3041" i="1"/>
  <c r="C3041" i="1"/>
  <c r="M3040" i="1"/>
  <c r="Q3040" i="1"/>
  <c r="D3040" i="1"/>
  <c r="C3040" i="1"/>
  <c r="M3039" i="1"/>
  <c r="Q3039" i="1"/>
  <c r="D3039" i="1"/>
  <c r="C3039" i="1"/>
  <c r="M3038" i="1"/>
  <c r="Q3038" i="1"/>
  <c r="D3038" i="1"/>
  <c r="C3038" i="1"/>
  <c r="M3037" i="1"/>
  <c r="Q3037" i="1"/>
  <c r="D3037" i="1"/>
  <c r="C3037" i="1"/>
  <c r="M3036" i="1"/>
  <c r="Q3036" i="1"/>
  <c r="D3036" i="1"/>
  <c r="C3036" i="1"/>
  <c r="M3035" i="1"/>
  <c r="Q3035" i="1"/>
  <c r="D3035" i="1"/>
  <c r="C3035" i="1"/>
  <c r="M3034" i="1"/>
  <c r="Q3034" i="1"/>
  <c r="D3034" i="1"/>
  <c r="C3034" i="1"/>
  <c r="M3033" i="1"/>
  <c r="Q3033" i="1"/>
  <c r="D3033" i="1"/>
  <c r="C3033" i="1"/>
  <c r="M3032" i="1"/>
  <c r="Q3032" i="1"/>
  <c r="D3032" i="1"/>
  <c r="C3032" i="1"/>
  <c r="M3031" i="1"/>
  <c r="Q3031" i="1"/>
  <c r="D3031" i="1"/>
  <c r="C3031" i="1"/>
  <c r="M3030" i="1"/>
  <c r="Q3030" i="1"/>
  <c r="D3030" i="1"/>
  <c r="C3030" i="1"/>
  <c r="M3029" i="1"/>
  <c r="Q3029" i="1"/>
  <c r="D3029" i="1"/>
  <c r="C3029" i="1"/>
  <c r="M3028" i="1"/>
  <c r="Q3028" i="1"/>
  <c r="D3028" i="1"/>
  <c r="C3028" i="1"/>
  <c r="M3027" i="1"/>
  <c r="Q3027" i="1"/>
  <c r="D3027" i="1"/>
  <c r="C3027" i="1"/>
  <c r="M3026" i="1"/>
  <c r="Q3026" i="1"/>
  <c r="D3026" i="1"/>
  <c r="C3026" i="1"/>
  <c r="M3025" i="1"/>
  <c r="Q3025" i="1"/>
  <c r="D3025" i="1"/>
  <c r="C3025" i="1"/>
  <c r="M3024" i="1"/>
  <c r="Q3024" i="1"/>
  <c r="D3024" i="1"/>
  <c r="C3024" i="1"/>
  <c r="M3023" i="1"/>
  <c r="Q3023" i="1"/>
  <c r="D3023" i="1"/>
  <c r="C3023" i="1"/>
  <c r="M3022" i="1"/>
  <c r="Q3022" i="1"/>
  <c r="D3022" i="1"/>
  <c r="C3022" i="1"/>
  <c r="M3021" i="1"/>
  <c r="Q3021" i="1"/>
  <c r="D3021" i="1"/>
  <c r="C3021" i="1"/>
  <c r="M3020" i="1"/>
  <c r="Q3020" i="1"/>
  <c r="D3020" i="1"/>
  <c r="C3020" i="1"/>
  <c r="M3019" i="1"/>
  <c r="Q3019" i="1"/>
  <c r="D3019" i="1"/>
  <c r="C3019" i="1"/>
  <c r="M3018" i="1"/>
  <c r="Q3018" i="1"/>
  <c r="D3018" i="1"/>
  <c r="C3018" i="1"/>
  <c r="M3017" i="1"/>
  <c r="Q3017" i="1"/>
  <c r="D3017" i="1"/>
  <c r="C3017" i="1"/>
  <c r="M3016" i="1"/>
  <c r="Q3016" i="1"/>
  <c r="D3016" i="1"/>
  <c r="C3016" i="1"/>
  <c r="M3015" i="1"/>
  <c r="Q3015" i="1"/>
  <c r="D3015" i="1"/>
  <c r="C3015" i="1"/>
  <c r="M3014" i="1"/>
  <c r="Q3014" i="1"/>
  <c r="D3014" i="1"/>
  <c r="C3014" i="1"/>
  <c r="M3013" i="1"/>
  <c r="Q3013" i="1"/>
  <c r="D3013" i="1"/>
  <c r="C3013" i="1"/>
  <c r="M3012" i="1"/>
  <c r="Q3012" i="1"/>
  <c r="D3012" i="1"/>
  <c r="C3012" i="1"/>
  <c r="M3011" i="1"/>
  <c r="Q3011" i="1"/>
  <c r="D3011" i="1"/>
  <c r="C3011" i="1"/>
  <c r="M3010" i="1"/>
  <c r="Q3010" i="1"/>
  <c r="D3010" i="1"/>
  <c r="C3010" i="1"/>
  <c r="M3009" i="1"/>
  <c r="Q3009" i="1"/>
  <c r="D3009" i="1"/>
  <c r="C3009" i="1"/>
  <c r="M3008" i="1"/>
  <c r="Q3008" i="1"/>
  <c r="D3008" i="1"/>
  <c r="C3008" i="1"/>
  <c r="M3007" i="1"/>
  <c r="Q3007" i="1"/>
  <c r="D3007" i="1"/>
  <c r="C3007" i="1"/>
  <c r="M3006" i="1"/>
  <c r="Q3006" i="1"/>
  <c r="D3006" i="1"/>
  <c r="C3006" i="1"/>
  <c r="M3005" i="1"/>
  <c r="Q3005" i="1"/>
  <c r="D3005" i="1"/>
  <c r="C3005" i="1"/>
  <c r="M3004" i="1"/>
  <c r="Q3004" i="1"/>
  <c r="D3004" i="1"/>
  <c r="C3004" i="1"/>
  <c r="M3003" i="1"/>
  <c r="Q3003" i="1"/>
  <c r="D3003" i="1"/>
  <c r="C3003" i="1"/>
  <c r="M3002" i="1"/>
  <c r="Q3002" i="1"/>
  <c r="D3002" i="1"/>
  <c r="C3002" i="1"/>
  <c r="M3001" i="1"/>
  <c r="Q3001" i="1"/>
  <c r="D3001" i="1"/>
  <c r="C3001" i="1"/>
  <c r="M3000" i="1"/>
  <c r="Q3000" i="1"/>
  <c r="D3000" i="1"/>
  <c r="C3000" i="1"/>
  <c r="M2999" i="1"/>
  <c r="Q2999" i="1"/>
  <c r="D2999" i="1"/>
  <c r="C2999" i="1"/>
  <c r="M2998" i="1"/>
  <c r="Q2998" i="1"/>
  <c r="D2998" i="1"/>
  <c r="C2998" i="1"/>
  <c r="M2997" i="1"/>
  <c r="Q2997" i="1"/>
  <c r="D2997" i="1"/>
  <c r="C2997" i="1"/>
  <c r="M2996" i="1"/>
  <c r="Q2996" i="1"/>
  <c r="D2996" i="1"/>
  <c r="C2996" i="1"/>
  <c r="M2995" i="1"/>
  <c r="Q2995" i="1"/>
  <c r="D2995" i="1"/>
  <c r="C2995" i="1"/>
  <c r="M2994" i="1"/>
  <c r="Q2994" i="1"/>
  <c r="D2994" i="1"/>
  <c r="C2994" i="1"/>
  <c r="M2993" i="1"/>
  <c r="Q2993" i="1"/>
  <c r="D2993" i="1"/>
  <c r="C2993" i="1"/>
  <c r="M2992" i="1"/>
  <c r="Q2992" i="1"/>
  <c r="D2992" i="1"/>
  <c r="C2992" i="1"/>
  <c r="M2991" i="1"/>
  <c r="Q2991" i="1"/>
  <c r="D2991" i="1"/>
  <c r="C2991" i="1"/>
  <c r="M2990" i="1"/>
  <c r="Q2990" i="1"/>
  <c r="D2990" i="1"/>
  <c r="C2990" i="1"/>
  <c r="M2989" i="1"/>
  <c r="Q2989" i="1"/>
  <c r="D2989" i="1"/>
  <c r="C2989" i="1"/>
  <c r="M2988" i="1"/>
  <c r="Q2988" i="1"/>
  <c r="D2988" i="1"/>
  <c r="C2988" i="1"/>
  <c r="M2987" i="1"/>
  <c r="Q2987" i="1"/>
  <c r="D2987" i="1"/>
  <c r="C2987" i="1"/>
  <c r="M2986" i="1"/>
  <c r="Q2986" i="1"/>
  <c r="D2986" i="1"/>
  <c r="C2986" i="1"/>
  <c r="M2985" i="1"/>
  <c r="Q2985" i="1"/>
  <c r="D2985" i="1"/>
  <c r="C2985" i="1"/>
  <c r="M2984" i="1"/>
  <c r="Q2984" i="1"/>
  <c r="D2984" i="1"/>
  <c r="C2984" i="1"/>
  <c r="M2983" i="1"/>
  <c r="Q2983" i="1"/>
  <c r="D2983" i="1"/>
  <c r="C2983" i="1"/>
  <c r="M2982" i="1"/>
  <c r="Q2982" i="1"/>
  <c r="D2982" i="1"/>
  <c r="C2982" i="1"/>
  <c r="M2981" i="1"/>
  <c r="Q2981" i="1"/>
  <c r="D2981" i="1"/>
  <c r="C2981" i="1"/>
  <c r="M2980" i="1"/>
  <c r="Q2980" i="1"/>
  <c r="D2980" i="1"/>
  <c r="C2980" i="1"/>
  <c r="M2979" i="1"/>
  <c r="Q2979" i="1"/>
  <c r="D2979" i="1"/>
  <c r="C2979" i="1"/>
  <c r="M2978" i="1"/>
  <c r="Q2978" i="1"/>
  <c r="D2978" i="1"/>
  <c r="C2978" i="1"/>
  <c r="M2977" i="1"/>
  <c r="Q2977" i="1"/>
  <c r="D2977" i="1"/>
  <c r="C2977" i="1"/>
  <c r="M2976" i="1"/>
  <c r="Q2976" i="1"/>
  <c r="D2976" i="1"/>
  <c r="C2976" i="1"/>
  <c r="M2975" i="1"/>
  <c r="Q2975" i="1"/>
  <c r="D2975" i="1"/>
  <c r="C2975" i="1"/>
  <c r="M2974" i="1"/>
  <c r="Q2974" i="1"/>
  <c r="D2974" i="1"/>
  <c r="C2974" i="1"/>
  <c r="M2973" i="1"/>
  <c r="Q2973" i="1"/>
  <c r="D2973" i="1"/>
  <c r="C2973" i="1"/>
  <c r="M2972" i="1"/>
  <c r="Q2972" i="1"/>
  <c r="D2972" i="1"/>
  <c r="C2972" i="1"/>
  <c r="M2971" i="1"/>
  <c r="Q2971" i="1"/>
  <c r="D2971" i="1"/>
  <c r="C2971" i="1"/>
  <c r="M2970" i="1"/>
  <c r="Q2970" i="1"/>
  <c r="D2970" i="1"/>
  <c r="C2970" i="1"/>
  <c r="M2969" i="1"/>
  <c r="Q2969" i="1"/>
  <c r="D2969" i="1"/>
  <c r="C2969" i="1"/>
  <c r="M2968" i="1"/>
  <c r="Q2968" i="1"/>
  <c r="D2968" i="1"/>
  <c r="C2968" i="1"/>
  <c r="M2967" i="1"/>
  <c r="Q2967" i="1"/>
  <c r="D2967" i="1"/>
  <c r="C2967" i="1"/>
  <c r="M2966" i="1"/>
  <c r="Q2966" i="1"/>
  <c r="D2966" i="1"/>
  <c r="C2966" i="1"/>
  <c r="M2965" i="1"/>
  <c r="Q2965" i="1"/>
  <c r="D2965" i="1"/>
  <c r="C2965" i="1"/>
  <c r="M2964" i="1"/>
  <c r="Q2964" i="1"/>
  <c r="D2964" i="1"/>
  <c r="C2964" i="1"/>
  <c r="M2963" i="1"/>
  <c r="Q2963" i="1"/>
  <c r="D2963" i="1"/>
  <c r="C2963" i="1"/>
  <c r="M2962" i="1"/>
  <c r="Q2962" i="1"/>
  <c r="D2962" i="1"/>
  <c r="C2962" i="1"/>
  <c r="M2961" i="1"/>
  <c r="Q2961" i="1"/>
  <c r="D2961" i="1"/>
  <c r="C2961" i="1"/>
  <c r="M2960" i="1"/>
  <c r="Q2960" i="1"/>
  <c r="D2960" i="1"/>
  <c r="C2960" i="1"/>
  <c r="M2959" i="1"/>
  <c r="Q2959" i="1"/>
  <c r="D2959" i="1"/>
  <c r="C2959" i="1"/>
  <c r="M2958" i="1"/>
  <c r="Q2958" i="1"/>
  <c r="D2958" i="1"/>
  <c r="C2958" i="1"/>
  <c r="M2957" i="1"/>
  <c r="Q2957" i="1"/>
  <c r="D2957" i="1"/>
  <c r="C2957" i="1"/>
  <c r="M2956" i="1"/>
  <c r="Q2956" i="1"/>
  <c r="D2956" i="1"/>
  <c r="C2956" i="1"/>
  <c r="M2955" i="1"/>
  <c r="Q2955" i="1"/>
  <c r="D2955" i="1"/>
  <c r="C2955" i="1"/>
  <c r="M2954" i="1"/>
  <c r="Q2954" i="1"/>
  <c r="D2954" i="1"/>
  <c r="C2954" i="1"/>
  <c r="M2953" i="1"/>
  <c r="Q2953" i="1"/>
  <c r="D2953" i="1"/>
  <c r="C2953" i="1"/>
  <c r="M2952" i="1"/>
  <c r="Q2952" i="1"/>
  <c r="D2952" i="1"/>
  <c r="C2952" i="1"/>
  <c r="M2951" i="1"/>
  <c r="Q2951" i="1"/>
  <c r="D2951" i="1"/>
  <c r="C2951" i="1"/>
  <c r="M2950" i="1"/>
  <c r="Q2950" i="1"/>
  <c r="D2950" i="1"/>
  <c r="C2950" i="1"/>
  <c r="M2949" i="1"/>
  <c r="Q2949" i="1"/>
  <c r="D2949" i="1"/>
  <c r="C2949" i="1"/>
  <c r="M2948" i="1"/>
  <c r="Q2948" i="1"/>
  <c r="D2948" i="1"/>
  <c r="C2948" i="1"/>
  <c r="M2947" i="1"/>
  <c r="Q2947" i="1"/>
  <c r="D2947" i="1"/>
  <c r="C2947" i="1"/>
  <c r="M2946" i="1"/>
  <c r="Q2946" i="1"/>
  <c r="D2946" i="1"/>
  <c r="C2946" i="1"/>
  <c r="M2945" i="1"/>
  <c r="Q2945" i="1"/>
  <c r="D2945" i="1"/>
  <c r="C2945" i="1"/>
  <c r="M2944" i="1"/>
  <c r="Q2944" i="1"/>
  <c r="D2944" i="1"/>
  <c r="C2944" i="1"/>
  <c r="M2943" i="1"/>
  <c r="Q2943" i="1"/>
  <c r="D2943" i="1"/>
  <c r="C2943" i="1"/>
  <c r="M2942" i="1"/>
  <c r="Q2942" i="1"/>
  <c r="D2942" i="1"/>
  <c r="C2942" i="1"/>
  <c r="M2941" i="1"/>
  <c r="Q2941" i="1"/>
  <c r="D2941" i="1"/>
  <c r="C2941" i="1"/>
  <c r="M2940" i="1"/>
  <c r="Q2940" i="1"/>
  <c r="D2940" i="1"/>
  <c r="C2940" i="1"/>
  <c r="M2939" i="1"/>
  <c r="Q2939" i="1"/>
  <c r="D2939" i="1"/>
  <c r="C2939" i="1"/>
  <c r="M2938" i="1"/>
  <c r="Q2938" i="1"/>
  <c r="D2938" i="1"/>
  <c r="C2938" i="1"/>
  <c r="M2937" i="1"/>
  <c r="Q2937" i="1"/>
  <c r="D2937" i="1"/>
  <c r="C2937" i="1"/>
  <c r="M2936" i="1"/>
  <c r="Q2936" i="1"/>
  <c r="D2936" i="1"/>
  <c r="C2936" i="1"/>
  <c r="M2935" i="1"/>
  <c r="Q2935" i="1"/>
  <c r="D2935" i="1"/>
  <c r="C2935" i="1"/>
  <c r="M2934" i="1"/>
  <c r="Q2934" i="1"/>
  <c r="D2934" i="1"/>
  <c r="C2934" i="1"/>
  <c r="M2933" i="1"/>
  <c r="Q2933" i="1"/>
  <c r="D2933" i="1"/>
  <c r="C2933" i="1"/>
  <c r="M2932" i="1"/>
  <c r="Q2932" i="1"/>
  <c r="D2932" i="1"/>
  <c r="C2932" i="1"/>
  <c r="M2931" i="1"/>
  <c r="Q2931" i="1"/>
  <c r="D2931" i="1"/>
  <c r="C2931" i="1"/>
  <c r="M2930" i="1"/>
  <c r="Q2930" i="1"/>
  <c r="D2930" i="1"/>
  <c r="C2930" i="1"/>
  <c r="M2929" i="1"/>
  <c r="Q2929" i="1"/>
  <c r="D2929" i="1"/>
  <c r="C2929" i="1"/>
  <c r="M2928" i="1"/>
  <c r="Q2928" i="1"/>
  <c r="D2928" i="1"/>
  <c r="C2928" i="1"/>
  <c r="M2927" i="1"/>
  <c r="Q2927" i="1"/>
  <c r="D2927" i="1"/>
  <c r="C2927" i="1"/>
  <c r="M2926" i="1"/>
  <c r="Q2926" i="1"/>
  <c r="D2926" i="1"/>
  <c r="C2926" i="1"/>
  <c r="M2925" i="1"/>
  <c r="Q2925" i="1"/>
  <c r="D2925" i="1"/>
  <c r="C2925" i="1"/>
  <c r="M2924" i="1"/>
  <c r="Q2924" i="1"/>
  <c r="D2924" i="1"/>
  <c r="C2924" i="1"/>
  <c r="M2923" i="1"/>
  <c r="Q2923" i="1"/>
  <c r="D2923" i="1"/>
  <c r="C2923" i="1"/>
  <c r="M2922" i="1"/>
  <c r="Q2922" i="1"/>
  <c r="D2922" i="1"/>
  <c r="C2922" i="1"/>
  <c r="M2921" i="1"/>
  <c r="Q2921" i="1"/>
  <c r="D2921" i="1"/>
  <c r="C2921" i="1"/>
  <c r="M2920" i="1"/>
  <c r="Q2920" i="1"/>
  <c r="D2920" i="1"/>
  <c r="C2920" i="1"/>
  <c r="M2919" i="1"/>
  <c r="Q2919" i="1"/>
  <c r="D2919" i="1"/>
  <c r="C2919" i="1"/>
  <c r="M2918" i="1"/>
  <c r="Q2918" i="1"/>
  <c r="D2918" i="1"/>
  <c r="C2918" i="1"/>
  <c r="M2917" i="1"/>
  <c r="Q2917" i="1"/>
  <c r="D2917" i="1"/>
  <c r="C2917" i="1"/>
  <c r="M2916" i="1"/>
  <c r="Q2916" i="1"/>
  <c r="D2916" i="1"/>
  <c r="C2916" i="1"/>
  <c r="M2915" i="1"/>
  <c r="Q2915" i="1"/>
  <c r="D2915" i="1"/>
  <c r="C2915" i="1"/>
  <c r="M2914" i="1"/>
  <c r="Q2914" i="1"/>
  <c r="D2914" i="1"/>
  <c r="C2914" i="1"/>
  <c r="M2913" i="1"/>
  <c r="Q2913" i="1"/>
  <c r="D2913" i="1"/>
  <c r="C2913" i="1"/>
  <c r="M2912" i="1"/>
  <c r="Q2912" i="1"/>
  <c r="D2912" i="1"/>
  <c r="C2912" i="1"/>
  <c r="M2911" i="1"/>
  <c r="Q2911" i="1"/>
  <c r="D2911" i="1"/>
  <c r="C2911" i="1"/>
  <c r="M2910" i="1"/>
  <c r="Q2910" i="1"/>
  <c r="D2910" i="1"/>
  <c r="C2910" i="1"/>
  <c r="M2909" i="1"/>
  <c r="Q2909" i="1"/>
  <c r="D2909" i="1"/>
  <c r="C2909" i="1"/>
  <c r="M2908" i="1"/>
  <c r="Q2908" i="1"/>
  <c r="D2908" i="1"/>
  <c r="C2908" i="1"/>
  <c r="M2907" i="1"/>
  <c r="Q2907" i="1"/>
  <c r="D2907" i="1"/>
  <c r="C2907" i="1"/>
  <c r="M2906" i="1"/>
  <c r="Q2906" i="1"/>
  <c r="D2906" i="1"/>
  <c r="C2906" i="1"/>
  <c r="M2905" i="1"/>
  <c r="Q2905" i="1"/>
  <c r="D2905" i="1"/>
  <c r="C2905" i="1"/>
  <c r="M2904" i="1"/>
  <c r="Q2904" i="1"/>
  <c r="D2904" i="1"/>
  <c r="C2904" i="1"/>
  <c r="M2903" i="1"/>
  <c r="Q2903" i="1"/>
  <c r="D2903" i="1"/>
  <c r="C2903" i="1"/>
  <c r="M2902" i="1"/>
  <c r="Q2902" i="1"/>
  <c r="D2902" i="1"/>
  <c r="C2902" i="1"/>
  <c r="M2901" i="1"/>
  <c r="Q2901" i="1"/>
  <c r="D2901" i="1"/>
  <c r="C2901" i="1"/>
  <c r="M2900" i="1"/>
  <c r="Q2900" i="1"/>
  <c r="D2900" i="1"/>
  <c r="C2900" i="1"/>
  <c r="M2899" i="1"/>
  <c r="Q2899" i="1"/>
  <c r="D2899" i="1"/>
  <c r="C2899" i="1"/>
  <c r="M2898" i="1"/>
  <c r="Q2898" i="1"/>
  <c r="D2898" i="1"/>
  <c r="C2898" i="1"/>
  <c r="M2897" i="1"/>
  <c r="Q2897" i="1"/>
  <c r="D2897" i="1"/>
  <c r="C2897" i="1"/>
  <c r="M2896" i="1"/>
  <c r="Q2896" i="1"/>
  <c r="D2896" i="1"/>
  <c r="C2896" i="1"/>
  <c r="M2895" i="1"/>
  <c r="Q2895" i="1"/>
  <c r="D2895" i="1"/>
  <c r="C2895" i="1"/>
  <c r="M2894" i="1"/>
  <c r="Q2894" i="1"/>
  <c r="D2894" i="1"/>
  <c r="C2894" i="1"/>
  <c r="M2893" i="1"/>
  <c r="Q2893" i="1"/>
  <c r="D2893" i="1"/>
  <c r="C2893" i="1"/>
  <c r="M2892" i="1"/>
  <c r="Q2892" i="1"/>
  <c r="D2892" i="1"/>
  <c r="C2892" i="1"/>
  <c r="M2891" i="1"/>
  <c r="Q2891" i="1"/>
  <c r="D2891" i="1"/>
  <c r="C2891" i="1"/>
  <c r="M2890" i="1"/>
  <c r="Q2890" i="1"/>
  <c r="D2890" i="1"/>
  <c r="C2890" i="1"/>
  <c r="M2889" i="1"/>
  <c r="Q2889" i="1"/>
  <c r="D2889" i="1"/>
  <c r="C2889" i="1"/>
  <c r="M2888" i="1"/>
  <c r="Q2888" i="1"/>
  <c r="D2888" i="1"/>
  <c r="C2888" i="1"/>
  <c r="M2887" i="1"/>
  <c r="Q2887" i="1"/>
  <c r="D2887" i="1"/>
  <c r="C2887" i="1"/>
  <c r="M2886" i="1"/>
  <c r="Q2886" i="1"/>
  <c r="D2886" i="1"/>
  <c r="C2886" i="1"/>
  <c r="M2885" i="1"/>
  <c r="Q2885" i="1"/>
  <c r="D2885" i="1"/>
  <c r="C2885" i="1"/>
  <c r="M2884" i="1"/>
  <c r="Q2884" i="1"/>
  <c r="D2884" i="1"/>
  <c r="C2884" i="1"/>
  <c r="M2883" i="1"/>
  <c r="Q2883" i="1"/>
  <c r="D2883" i="1"/>
  <c r="C2883" i="1"/>
  <c r="M2882" i="1"/>
  <c r="Q2882" i="1"/>
  <c r="D2882" i="1"/>
  <c r="C2882" i="1"/>
  <c r="M2881" i="1"/>
  <c r="Q2881" i="1"/>
  <c r="D2881" i="1"/>
  <c r="C2881" i="1"/>
  <c r="M2880" i="1"/>
  <c r="Q2880" i="1"/>
  <c r="D2880" i="1"/>
  <c r="C2880" i="1"/>
  <c r="M2879" i="1"/>
  <c r="Q2879" i="1"/>
  <c r="D2879" i="1"/>
  <c r="C2879" i="1"/>
  <c r="M2878" i="1"/>
  <c r="Q2878" i="1"/>
  <c r="D2878" i="1"/>
  <c r="C2878" i="1"/>
  <c r="M2877" i="1"/>
  <c r="Q2877" i="1"/>
  <c r="D2877" i="1"/>
  <c r="C2877" i="1"/>
  <c r="M2876" i="1"/>
  <c r="Q2876" i="1"/>
  <c r="D2876" i="1"/>
  <c r="C2876" i="1"/>
  <c r="M2875" i="1"/>
  <c r="Q2875" i="1"/>
  <c r="D2875" i="1"/>
  <c r="C2875" i="1"/>
  <c r="M2874" i="1"/>
  <c r="Q2874" i="1"/>
  <c r="D2874" i="1"/>
  <c r="C2874" i="1"/>
  <c r="M2873" i="1"/>
  <c r="Q2873" i="1"/>
  <c r="D2873" i="1"/>
  <c r="C2873" i="1"/>
  <c r="M2872" i="1"/>
  <c r="Q2872" i="1"/>
  <c r="D2872" i="1"/>
  <c r="C2872" i="1"/>
  <c r="M2871" i="1"/>
  <c r="Q2871" i="1"/>
  <c r="D2871" i="1"/>
  <c r="C2871" i="1"/>
  <c r="M2870" i="1"/>
  <c r="Q2870" i="1"/>
  <c r="D2870" i="1"/>
  <c r="C2870" i="1"/>
  <c r="M2869" i="1"/>
  <c r="Q2869" i="1"/>
  <c r="D2869" i="1"/>
  <c r="C2869" i="1"/>
  <c r="M2868" i="1"/>
  <c r="Q2868" i="1"/>
  <c r="D2868" i="1"/>
  <c r="C2868" i="1"/>
  <c r="M2867" i="1"/>
  <c r="Q2867" i="1"/>
  <c r="D2867" i="1"/>
  <c r="C2867" i="1"/>
  <c r="M2866" i="1"/>
  <c r="Q2866" i="1"/>
  <c r="D2866" i="1"/>
  <c r="C2866" i="1"/>
  <c r="M2865" i="1"/>
  <c r="Q2865" i="1"/>
  <c r="D2865" i="1"/>
  <c r="C2865" i="1"/>
  <c r="M2864" i="1"/>
  <c r="Q2864" i="1"/>
  <c r="D2864" i="1"/>
  <c r="C2864" i="1"/>
  <c r="M2863" i="1"/>
  <c r="Q2863" i="1"/>
  <c r="D2863" i="1"/>
  <c r="C2863" i="1"/>
  <c r="M2862" i="1"/>
  <c r="Q2862" i="1"/>
  <c r="D2862" i="1"/>
  <c r="C2862" i="1"/>
  <c r="M2861" i="1"/>
  <c r="Q2861" i="1"/>
  <c r="D2861" i="1"/>
  <c r="C2861" i="1"/>
  <c r="M2860" i="1"/>
  <c r="Q2860" i="1"/>
  <c r="D2860" i="1"/>
  <c r="C2860" i="1"/>
  <c r="M2859" i="1"/>
  <c r="Q2859" i="1"/>
  <c r="D2859" i="1"/>
  <c r="C2859" i="1"/>
  <c r="M2858" i="1"/>
  <c r="Q2858" i="1"/>
  <c r="D2858" i="1"/>
  <c r="C2858" i="1"/>
  <c r="M2857" i="1"/>
  <c r="Q2857" i="1"/>
  <c r="D2857" i="1"/>
  <c r="C2857" i="1"/>
  <c r="M2856" i="1"/>
  <c r="Q2856" i="1"/>
  <c r="D2856" i="1"/>
  <c r="C2856" i="1"/>
  <c r="M2855" i="1"/>
  <c r="Q2855" i="1"/>
  <c r="D2855" i="1"/>
  <c r="C2855" i="1"/>
  <c r="M2854" i="1"/>
  <c r="Q2854" i="1"/>
  <c r="D2854" i="1"/>
  <c r="C2854" i="1"/>
  <c r="M2853" i="1"/>
  <c r="Q2853" i="1"/>
  <c r="D2853" i="1"/>
  <c r="C2853" i="1"/>
  <c r="M2852" i="1"/>
  <c r="Q2852" i="1"/>
  <c r="D2852" i="1"/>
  <c r="C2852" i="1"/>
  <c r="M2851" i="1"/>
  <c r="Q2851" i="1"/>
  <c r="D2851" i="1"/>
  <c r="C2851" i="1"/>
  <c r="M2850" i="1"/>
  <c r="Q2850" i="1"/>
  <c r="D2850" i="1"/>
  <c r="C2850" i="1"/>
  <c r="M2849" i="1"/>
  <c r="Q2849" i="1"/>
  <c r="D2849" i="1"/>
  <c r="C2849" i="1"/>
  <c r="M2848" i="1"/>
  <c r="Q2848" i="1"/>
  <c r="D2848" i="1"/>
  <c r="C2848" i="1"/>
  <c r="M2847" i="1"/>
  <c r="Q2847" i="1"/>
  <c r="D2847" i="1"/>
  <c r="C2847" i="1"/>
  <c r="M2846" i="1"/>
  <c r="Q2846" i="1"/>
  <c r="D2846" i="1"/>
  <c r="C2846" i="1"/>
  <c r="M2845" i="1"/>
  <c r="Q2845" i="1"/>
  <c r="D2845" i="1"/>
  <c r="C2845" i="1"/>
  <c r="M2844" i="1"/>
  <c r="Q2844" i="1"/>
  <c r="D2844" i="1"/>
  <c r="C2844" i="1"/>
  <c r="M2843" i="1"/>
  <c r="Q2843" i="1"/>
  <c r="D2843" i="1"/>
  <c r="C2843" i="1"/>
  <c r="M2842" i="1"/>
  <c r="Q2842" i="1"/>
  <c r="D2842" i="1"/>
  <c r="C2842" i="1"/>
  <c r="M2841" i="1"/>
  <c r="Q2841" i="1"/>
  <c r="D2841" i="1"/>
  <c r="C2841" i="1"/>
  <c r="M2840" i="1"/>
  <c r="Q2840" i="1"/>
  <c r="D2840" i="1"/>
  <c r="C2840" i="1"/>
  <c r="M2839" i="1"/>
  <c r="Q2839" i="1"/>
  <c r="D2839" i="1"/>
  <c r="C2839" i="1"/>
  <c r="M2838" i="1"/>
  <c r="Q2838" i="1"/>
  <c r="D2838" i="1"/>
  <c r="C2838" i="1"/>
  <c r="M2837" i="1"/>
  <c r="Q2837" i="1"/>
  <c r="D2837" i="1"/>
  <c r="C2837" i="1"/>
  <c r="M2836" i="1"/>
  <c r="Q2836" i="1"/>
  <c r="D2836" i="1"/>
  <c r="C2836" i="1"/>
  <c r="M2835" i="1"/>
  <c r="Q2835" i="1"/>
  <c r="D2835" i="1"/>
  <c r="C2835" i="1"/>
  <c r="M2834" i="1"/>
  <c r="Q2834" i="1"/>
  <c r="D2834" i="1"/>
  <c r="C2834" i="1"/>
  <c r="M2833" i="1"/>
  <c r="Q2833" i="1"/>
  <c r="D2833" i="1"/>
  <c r="C2833" i="1"/>
  <c r="M2832" i="1"/>
  <c r="Q2832" i="1"/>
  <c r="D2832" i="1"/>
  <c r="C2832" i="1"/>
  <c r="M2831" i="1"/>
  <c r="Q2831" i="1"/>
  <c r="D2831" i="1"/>
  <c r="C2831" i="1"/>
  <c r="M2830" i="1"/>
  <c r="Q2830" i="1"/>
  <c r="D2830" i="1"/>
  <c r="C2830" i="1"/>
  <c r="M2829" i="1"/>
  <c r="Q2829" i="1"/>
  <c r="D2829" i="1"/>
  <c r="C2829" i="1"/>
  <c r="M2828" i="1"/>
  <c r="Q2828" i="1"/>
  <c r="D2828" i="1"/>
  <c r="C2828" i="1"/>
  <c r="M2827" i="1"/>
  <c r="Q2827" i="1"/>
  <c r="D2827" i="1"/>
  <c r="C2827" i="1"/>
  <c r="M2826" i="1"/>
  <c r="Q2826" i="1"/>
  <c r="D2826" i="1"/>
  <c r="C2826" i="1"/>
  <c r="M2825" i="1"/>
  <c r="Q2825" i="1"/>
  <c r="D2825" i="1"/>
  <c r="C2825" i="1"/>
  <c r="M2824" i="1"/>
  <c r="Q2824" i="1"/>
  <c r="D2824" i="1"/>
  <c r="C2824" i="1"/>
  <c r="M2823" i="1"/>
  <c r="Q2823" i="1"/>
  <c r="D2823" i="1"/>
  <c r="C2823" i="1"/>
  <c r="M2822" i="1"/>
  <c r="Q2822" i="1"/>
  <c r="D2822" i="1"/>
  <c r="C2822" i="1"/>
  <c r="M2821" i="1"/>
  <c r="Q2821" i="1"/>
  <c r="D2821" i="1"/>
  <c r="C2821" i="1"/>
  <c r="M2820" i="1"/>
  <c r="Q2820" i="1"/>
  <c r="D2820" i="1"/>
  <c r="C2820" i="1"/>
  <c r="M2819" i="1"/>
  <c r="Q2819" i="1"/>
  <c r="D2819" i="1"/>
  <c r="C2819" i="1"/>
  <c r="M2818" i="1"/>
  <c r="Q2818" i="1"/>
  <c r="D2818" i="1"/>
  <c r="C2818" i="1"/>
  <c r="M2817" i="1"/>
  <c r="Q2817" i="1"/>
  <c r="D2817" i="1"/>
  <c r="C2817" i="1"/>
  <c r="M2816" i="1"/>
  <c r="Q2816" i="1"/>
  <c r="D2816" i="1"/>
  <c r="C2816" i="1"/>
  <c r="M2815" i="1"/>
  <c r="Q2815" i="1"/>
  <c r="D2815" i="1"/>
  <c r="C2815" i="1"/>
  <c r="M2814" i="1"/>
  <c r="Q2814" i="1"/>
  <c r="D2814" i="1"/>
  <c r="C2814" i="1"/>
  <c r="M2813" i="1"/>
  <c r="Q2813" i="1"/>
  <c r="D2813" i="1"/>
  <c r="C2813" i="1"/>
  <c r="M2812" i="1"/>
  <c r="Q2812" i="1"/>
  <c r="D2812" i="1"/>
  <c r="C2812" i="1"/>
  <c r="M2811" i="1"/>
  <c r="Q2811" i="1"/>
  <c r="D2811" i="1"/>
  <c r="C2811" i="1"/>
  <c r="M2810" i="1"/>
  <c r="Q2810" i="1"/>
  <c r="D2810" i="1"/>
  <c r="C2810" i="1"/>
  <c r="M2809" i="1"/>
  <c r="Q2809" i="1"/>
  <c r="D2809" i="1"/>
  <c r="C2809" i="1"/>
  <c r="M2808" i="1"/>
  <c r="Q2808" i="1"/>
  <c r="D2808" i="1"/>
  <c r="C2808" i="1"/>
  <c r="M2807" i="1"/>
  <c r="Q2807" i="1"/>
  <c r="D2807" i="1"/>
  <c r="C2807" i="1"/>
  <c r="M2806" i="1"/>
  <c r="Q2806" i="1"/>
  <c r="D2806" i="1"/>
  <c r="C2806" i="1"/>
  <c r="M2805" i="1"/>
  <c r="Q2805" i="1"/>
  <c r="D2805" i="1"/>
  <c r="C2805" i="1"/>
  <c r="M2804" i="1"/>
  <c r="Q2804" i="1"/>
  <c r="D2804" i="1"/>
  <c r="C2804" i="1"/>
  <c r="M2803" i="1"/>
  <c r="Q2803" i="1"/>
  <c r="D2803" i="1"/>
  <c r="C2803" i="1"/>
  <c r="M2802" i="1"/>
  <c r="Q2802" i="1"/>
  <c r="D2802" i="1"/>
  <c r="C2802" i="1"/>
  <c r="M2801" i="1"/>
  <c r="Q2801" i="1"/>
  <c r="D2801" i="1"/>
  <c r="C2801" i="1"/>
  <c r="M2800" i="1"/>
  <c r="Q2800" i="1"/>
  <c r="D2800" i="1"/>
  <c r="C2800" i="1"/>
  <c r="M2799" i="1"/>
  <c r="Q2799" i="1"/>
  <c r="D2799" i="1"/>
  <c r="C2799" i="1"/>
  <c r="M2798" i="1"/>
  <c r="Q2798" i="1"/>
  <c r="D2798" i="1"/>
  <c r="C2798" i="1"/>
  <c r="M2797" i="1"/>
  <c r="Q2797" i="1"/>
  <c r="D2797" i="1"/>
  <c r="C2797" i="1"/>
  <c r="M2796" i="1"/>
  <c r="Q2796" i="1"/>
  <c r="D2796" i="1"/>
  <c r="C2796" i="1"/>
  <c r="M2795" i="1"/>
  <c r="Q2795" i="1"/>
  <c r="D2795" i="1"/>
  <c r="C2795" i="1"/>
  <c r="M2794" i="1"/>
  <c r="Q2794" i="1"/>
  <c r="D2794" i="1"/>
  <c r="C2794" i="1"/>
  <c r="M2793" i="1"/>
  <c r="Q2793" i="1"/>
  <c r="D2793" i="1"/>
  <c r="C2793" i="1"/>
  <c r="M2792" i="1"/>
  <c r="Q2792" i="1"/>
  <c r="D2792" i="1"/>
  <c r="C2792" i="1"/>
  <c r="M2791" i="1"/>
  <c r="Q2791" i="1"/>
  <c r="D2791" i="1"/>
  <c r="C2791" i="1"/>
  <c r="M2790" i="1"/>
  <c r="Q2790" i="1"/>
  <c r="D2790" i="1"/>
  <c r="C2790" i="1"/>
  <c r="M2789" i="1"/>
  <c r="Q2789" i="1"/>
  <c r="D2789" i="1"/>
  <c r="C2789" i="1"/>
  <c r="M2788" i="1"/>
  <c r="Q2788" i="1"/>
  <c r="D2788" i="1"/>
  <c r="C2788" i="1"/>
  <c r="M2787" i="1"/>
  <c r="Q2787" i="1"/>
  <c r="D2787" i="1"/>
  <c r="C2787" i="1"/>
  <c r="M2786" i="1"/>
  <c r="Q2786" i="1"/>
  <c r="D2786" i="1"/>
  <c r="C2786" i="1"/>
  <c r="M2785" i="1"/>
  <c r="Q2785" i="1"/>
  <c r="D2785" i="1"/>
  <c r="C2785" i="1"/>
  <c r="M2784" i="1"/>
  <c r="Q2784" i="1"/>
  <c r="D2784" i="1"/>
  <c r="C2784" i="1"/>
  <c r="M2783" i="1"/>
  <c r="Q2783" i="1"/>
  <c r="D2783" i="1"/>
  <c r="C2783" i="1"/>
  <c r="M2782" i="1"/>
  <c r="Q2782" i="1"/>
  <c r="D2782" i="1"/>
  <c r="C2782" i="1"/>
  <c r="M2781" i="1"/>
  <c r="Q2781" i="1"/>
  <c r="D2781" i="1"/>
  <c r="C2781" i="1"/>
  <c r="M2780" i="1"/>
  <c r="Q2780" i="1"/>
  <c r="D2780" i="1"/>
  <c r="C2780" i="1"/>
  <c r="M2779" i="1"/>
  <c r="Q2779" i="1"/>
  <c r="D2779" i="1"/>
  <c r="C2779" i="1"/>
  <c r="M2778" i="1"/>
  <c r="Q2778" i="1"/>
  <c r="D2778" i="1"/>
  <c r="C2778" i="1"/>
  <c r="M2777" i="1"/>
  <c r="Q2777" i="1"/>
  <c r="D2777" i="1"/>
  <c r="C2777" i="1"/>
  <c r="M2776" i="1"/>
  <c r="Q2776" i="1"/>
  <c r="D2776" i="1"/>
  <c r="C2776" i="1"/>
  <c r="M2775" i="1"/>
  <c r="Q2775" i="1"/>
  <c r="D2775" i="1"/>
  <c r="C2775" i="1"/>
  <c r="M2774" i="1"/>
  <c r="Q2774" i="1"/>
  <c r="D2774" i="1"/>
  <c r="C2774" i="1"/>
  <c r="M2773" i="1"/>
  <c r="Q2773" i="1"/>
  <c r="D2773" i="1"/>
  <c r="C2773" i="1"/>
  <c r="M2772" i="1"/>
  <c r="Q2772" i="1"/>
  <c r="D2772" i="1"/>
  <c r="C2772" i="1"/>
  <c r="M2771" i="1"/>
  <c r="Q2771" i="1"/>
  <c r="D2771" i="1"/>
  <c r="C2771" i="1"/>
  <c r="M2770" i="1"/>
  <c r="Q2770" i="1"/>
  <c r="D2770" i="1"/>
  <c r="C2770" i="1"/>
  <c r="M2769" i="1"/>
  <c r="Q2769" i="1"/>
  <c r="D2769" i="1"/>
  <c r="C2769" i="1"/>
  <c r="M2768" i="1"/>
  <c r="Q2768" i="1"/>
  <c r="D2768" i="1"/>
  <c r="C2768" i="1"/>
  <c r="M2767" i="1"/>
  <c r="Q2767" i="1"/>
  <c r="D2767" i="1"/>
  <c r="C2767" i="1"/>
  <c r="M2766" i="1"/>
  <c r="Q2766" i="1"/>
  <c r="D2766" i="1"/>
  <c r="C2766" i="1"/>
  <c r="M2765" i="1"/>
  <c r="Q2765" i="1"/>
  <c r="D2765" i="1"/>
  <c r="C2765" i="1"/>
  <c r="M2764" i="1"/>
  <c r="Q2764" i="1"/>
  <c r="D2764" i="1"/>
  <c r="C2764" i="1"/>
  <c r="M2763" i="1"/>
  <c r="Q2763" i="1"/>
  <c r="D2763" i="1"/>
  <c r="C2763" i="1"/>
  <c r="M2762" i="1"/>
  <c r="Q2762" i="1"/>
  <c r="D2762" i="1"/>
  <c r="C2762" i="1"/>
  <c r="M2761" i="1"/>
  <c r="Q2761" i="1"/>
  <c r="D2761" i="1"/>
  <c r="C2761" i="1"/>
  <c r="M2760" i="1"/>
  <c r="Q2760" i="1"/>
  <c r="D2760" i="1"/>
  <c r="C2760" i="1"/>
  <c r="M2759" i="1"/>
  <c r="Q2759" i="1"/>
  <c r="D2759" i="1"/>
  <c r="C2759" i="1"/>
  <c r="M2758" i="1"/>
  <c r="Q2758" i="1"/>
  <c r="D2758" i="1"/>
  <c r="C2758" i="1"/>
  <c r="M2757" i="1"/>
  <c r="Q2757" i="1"/>
  <c r="D2757" i="1"/>
  <c r="C2757" i="1"/>
  <c r="M2756" i="1"/>
  <c r="Q2756" i="1"/>
  <c r="D2756" i="1"/>
  <c r="C2756" i="1"/>
  <c r="M2755" i="1"/>
  <c r="Q2755" i="1"/>
  <c r="D2755" i="1"/>
  <c r="C2755" i="1"/>
  <c r="M2754" i="1"/>
  <c r="Q2754" i="1"/>
  <c r="D2754" i="1"/>
  <c r="C2754" i="1"/>
  <c r="M2753" i="1"/>
  <c r="Q2753" i="1"/>
  <c r="D2753" i="1"/>
  <c r="C2753" i="1"/>
  <c r="M2752" i="1"/>
  <c r="Q2752" i="1"/>
  <c r="D2752" i="1"/>
  <c r="C2752" i="1"/>
  <c r="M2751" i="1"/>
  <c r="Q2751" i="1"/>
  <c r="D2751" i="1"/>
  <c r="C2751" i="1"/>
  <c r="M2750" i="1"/>
  <c r="Q2750" i="1"/>
  <c r="D2750" i="1"/>
  <c r="C2750" i="1"/>
  <c r="M2749" i="1"/>
  <c r="Q2749" i="1"/>
  <c r="D2749" i="1"/>
  <c r="C2749" i="1"/>
  <c r="M2748" i="1"/>
  <c r="Q2748" i="1"/>
  <c r="D2748" i="1"/>
  <c r="C2748" i="1"/>
  <c r="M2747" i="1"/>
  <c r="Q2747" i="1"/>
  <c r="D2747" i="1"/>
  <c r="C2747" i="1"/>
  <c r="M2746" i="1"/>
  <c r="Q2746" i="1"/>
  <c r="D2746" i="1"/>
  <c r="C2746" i="1"/>
  <c r="M2745" i="1"/>
  <c r="Q2745" i="1"/>
  <c r="D2745" i="1"/>
  <c r="C2745" i="1"/>
  <c r="M2744" i="1"/>
  <c r="Q2744" i="1"/>
  <c r="D2744" i="1"/>
  <c r="C2744" i="1"/>
  <c r="M2743" i="1"/>
  <c r="Q2743" i="1"/>
  <c r="D2743" i="1"/>
  <c r="C2743" i="1"/>
  <c r="M2742" i="1"/>
  <c r="Q2742" i="1"/>
  <c r="D2742" i="1"/>
  <c r="C2742" i="1"/>
  <c r="M2741" i="1"/>
  <c r="Q2741" i="1"/>
  <c r="D2741" i="1"/>
  <c r="C2741" i="1"/>
  <c r="M2740" i="1"/>
  <c r="Q2740" i="1"/>
  <c r="D2740" i="1"/>
  <c r="C2740" i="1"/>
  <c r="M2739" i="1"/>
  <c r="Q2739" i="1"/>
  <c r="D2739" i="1"/>
  <c r="C2739" i="1"/>
  <c r="M2738" i="1"/>
  <c r="Q2738" i="1"/>
  <c r="D2738" i="1"/>
  <c r="C2738" i="1"/>
  <c r="M2737" i="1"/>
  <c r="Q2737" i="1"/>
  <c r="D2737" i="1"/>
  <c r="C2737" i="1"/>
  <c r="M2736" i="1"/>
  <c r="Q2736" i="1"/>
  <c r="D2736" i="1"/>
  <c r="C2736" i="1"/>
  <c r="M2735" i="1"/>
  <c r="Q2735" i="1"/>
  <c r="D2735" i="1"/>
  <c r="C2735" i="1"/>
  <c r="M2734" i="1"/>
  <c r="Q2734" i="1"/>
  <c r="D2734" i="1"/>
  <c r="C2734" i="1"/>
  <c r="M2733" i="1"/>
  <c r="Q2733" i="1"/>
  <c r="D2733" i="1"/>
  <c r="C2733" i="1"/>
  <c r="M2732" i="1"/>
  <c r="Q2732" i="1"/>
  <c r="D2732" i="1"/>
  <c r="C2732" i="1"/>
  <c r="M2731" i="1"/>
  <c r="Q2731" i="1"/>
  <c r="D2731" i="1"/>
  <c r="C2731" i="1"/>
  <c r="M2730" i="1"/>
  <c r="Q2730" i="1"/>
  <c r="D2730" i="1"/>
  <c r="C2730" i="1"/>
  <c r="M2729" i="1"/>
  <c r="Q2729" i="1"/>
  <c r="D2729" i="1"/>
  <c r="C2729" i="1"/>
  <c r="M2728" i="1"/>
  <c r="Q2728" i="1"/>
  <c r="D2728" i="1"/>
  <c r="C2728" i="1"/>
  <c r="M2727" i="1"/>
  <c r="Q2727" i="1"/>
  <c r="D2727" i="1"/>
  <c r="C2727" i="1"/>
  <c r="M2726" i="1"/>
  <c r="Q2726" i="1"/>
  <c r="D2726" i="1"/>
  <c r="C2726" i="1"/>
  <c r="M2725" i="1"/>
  <c r="Q2725" i="1"/>
  <c r="D2725" i="1"/>
  <c r="C2725" i="1"/>
  <c r="M2724" i="1"/>
  <c r="Q2724" i="1"/>
  <c r="D2724" i="1"/>
  <c r="C2724" i="1"/>
  <c r="M2723" i="1"/>
  <c r="Q2723" i="1"/>
  <c r="D2723" i="1"/>
  <c r="C2723" i="1"/>
  <c r="M2722" i="1"/>
  <c r="Q2722" i="1"/>
  <c r="D2722" i="1"/>
  <c r="C2722" i="1"/>
  <c r="M2721" i="1"/>
  <c r="Q2721" i="1"/>
  <c r="D2721" i="1"/>
  <c r="C2721" i="1"/>
  <c r="M2720" i="1"/>
  <c r="Q2720" i="1"/>
  <c r="D2720" i="1"/>
  <c r="C2720" i="1"/>
  <c r="M2719" i="1"/>
  <c r="Q2719" i="1"/>
  <c r="D2719" i="1"/>
  <c r="C2719" i="1"/>
  <c r="M2718" i="1"/>
  <c r="Q2718" i="1"/>
  <c r="D2718" i="1"/>
  <c r="C2718" i="1"/>
  <c r="M2717" i="1"/>
  <c r="Q2717" i="1"/>
  <c r="D2717" i="1"/>
  <c r="C2717" i="1"/>
  <c r="M2716" i="1"/>
  <c r="Q2716" i="1"/>
  <c r="D2716" i="1"/>
  <c r="C2716" i="1"/>
  <c r="M2715" i="1"/>
  <c r="Q2715" i="1"/>
  <c r="D2715" i="1"/>
  <c r="C2715" i="1"/>
  <c r="M2714" i="1"/>
  <c r="Q2714" i="1"/>
  <c r="D2714" i="1"/>
  <c r="C2714" i="1"/>
  <c r="M2713" i="1"/>
  <c r="Q2713" i="1"/>
  <c r="D2713" i="1"/>
  <c r="C2713" i="1"/>
  <c r="M2712" i="1"/>
  <c r="Q2712" i="1"/>
  <c r="D2712" i="1"/>
  <c r="C2712" i="1"/>
  <c r="M2711" i="1"/>
  <c r="Q2711" i="1"/>
  <c r="D2711" i="1"/>
  <c r="C2711" i="1"/>
  <c r="M2710" i="1"/>
  <c r="Q2710" i="1"/>
  <c r="D2710" i="1"/>
  <c r="C2710" i="1"/>
  <c r="M2709" i="1"/>
  <c r="Q2709" i="1"/>
  <c r="D2709" i="1"/>
  <c r="C2709" i="1"/>
  <c r="M2708" i="1"/>
  <c r="Q2708" i="1"/>
  <c r="D2708" i="1"/>
  <c r="C2708" i="1"/>
  <c r="M2707" i="1"/>
  <c r="Q2707" i="1"/>
  <c r="D2707" i="1"/>
  <c r="C2707" i="1"/>
  <c r="M2706" i="1"/>
  <c r="Q2706" i="1"/>
  <c r="D2706" i="1"/>
  <c r="C2706" i="1"/>
  <c r="M2705" i="1"/>
  <c r="Q2705" i="1"/>
  <c r="D2705" i="1"/>
  <c r="C2705" i="1"/>
  <c r="M2704" i="1"/>
  <c r="Q2704" i="1"/>
  <c r="D2704" i="1"/>
  <c r="C2704" i="1"/>
  <c r="M2703" i="1"/>
  <c r="Q2703" i="1"/>
  <c r="D2703" i="1"/>
  <c r="C2703" i="1"/>
  <c r="M2702" i="1"/>
  <c r="Q2702" i="1"/>
  <c r="D2702" i="1"/>
  <c r="C2702" i="1"/>
  <c r="M2701" i="1"/>
  <c r="Q2701" i="1"/>
  <c r="D2701" i="1"/>
  <c r="C2701" i="1"/>
  <c r="M2700" i="1"/>
  <c r="Q2700" i="1"/>
  <c r="D2700" i="1"/>
  <c r="C2700" i="1"/>
  <c r="M2699" i="1"/>
  <c r="Q2699" i="1"/>
  <c r="D2699" i="1"/>
  <c r="C2699" i="1"/>
  <c r="M2698" i="1"/>
  <c r="Q2698" i="1"/>
  <c r="D2698" i="1"/>
  <c r="C2698" i="1"/>
  <c r="M2697" i="1"/>
  <c r="Q2697" i="1"/>
  <c r="D2697" i="1"/>
  <c r="C2697" i="1"/>
  <c r="M2696" i="1"/>
  <c r="Q2696" i="1"/>
  <c r="D2696" i="1"/>
  <c r="C2696" i="1"/>
  <c r="M2695" i="1"/>
  <c r="Q2695" i="1"/>
  <c r="D2695" i="1"/>
  <c r="C2695" i="1"/>
  <c r="M2694" i="1"/>
  <c r="Q2694" i="1"/>
  <c r="D2694" i="1"/>
  <c r="C2694" i="1"/>
  <c r="M2693" i="1"/>
  <c r="Q2693" i="1"/>
  <c r="D2693" i="1"/>
  <c r="C2693" i="1"/>
  <c r="M2692" i="1"/>
  <c r="Q2692" i="1"/>
  <c r="D2692" i="1"/>
  <c r="C2692" i="1"/>
  <c r="M2691" i="1"/>
  <c r="Q2691" i="1"/>
  <c r="D2691" i="1"/>
  <c r="C2691" i="1"/>
  <c r="M2690" i="1"/>
  <c r="Q2690" i="1"/>
  <c r="D2690" i="1"/>
  <c r="C2690" i="1"/>
  <c r="M2689" i="1"/>
  <c r="Q2689" i="1"/>
  <c r="D2689" i="1"/>
  <c r="C2689" i="1"/>
  <c r="M2688" i="1"/>
  <c r="Q2688" i="1"/>
  <c r="D2688" i="1"/>
  <c r="C2688" i="1"/>
  <c r="M2687" i="1"/>
  <c r="Q2687" i="1"/>
  <c r="D2687" i="1"/>
  <c r="C2687" i="1"/>
  <c r="M2686" i="1"/>
  <c r="Q2686" i="1"/>
  <c r="D2686" i="1"/>
  <c r="C2686" i="1"/>
  <c r="M2685" i="1"/>
  <c r="Q2685" i="1"/>
  <c r="D2685" i="1"/>
  <c r="C2685" i="1"/>
  <c r="M2684" i="1"/>
  <c r="Q2684" i="1"/>
  <c r="D2684" i="1"/>
  <c r="C2684" i="1"/>
  <c r="M2683" i="1"/>
  <c r="Q2683" i="1"/>
  <c r="D2683" i="1"/>
  <c r="C2683" i="1"/>
  <c r="M2682" i="1"/>
  <c r="Q2682" i="1"/>
  <c r="D2682" i="1"/>
  <c r="C2682" i="1"/>
  <c r="M2681" i="1"/>
  <c r="Q2681" i="1"/>
  <c r="D2681" i="1"/>
  <c r="C2681" i="1"/>
  <c r="M2680" i="1"/>
  <c r="Q2680" i="1"/>
  <c r="D2680" i="1"/>
  <c r="C2680" i="1"/>
  <c r="M2679" i="1"/>
  <c r="Q2679" i="1"/>
  <c r="D2679" i="1"/>
  <c r="C2679" i="1"/>
  <c r="M2678" i="1"/>
  <c r="Q2678" i="1"/>
  <c r="D2678" i="1"/>
  <c r="C2678" i="1"/>
  <c r="M2677" i="1"/>
  <c r="Q2677" i="1"/>
  <c r="D2677" i="1"/>
  <c r="C2677" i="1"/>
  <c r="M2676" i="1"/>
  <c r="Q2676" i="1"/>
  <c r="D2676" i="1"/>
  <c r="C2676" i="1"/>
  <c r="M2675" i="1"/>
  <c r="Q2675" i="1"/>
  <c r="D2675" i="1"/>
  <c r="C2675" i="1"/>
  <c r="M2674" i="1"/>
  <c r="Q2674" i="1"/>
  <c r="D2674" i="1"/>
  <c r="C2674" i="1"/>
  <c r="M2673" i="1"/>
  <c r="Q2673" i="1"/>
  <c r="D2673" i="1"/>
  <c r="C2673" i="1"/>
  <c r="M2672" i="1"/>
  <c r="Q2672" i="1"/>
  <c r="D2672" i="1"/>
  <c r="C2672" i="1"/>
  <c r="M2671" i="1"/>
  <c r="Q2671" i="1"/>
  <c r="D2671" i="1"/>
  <c r="C2671" i="1"/>
  <c r="M2670" i="1"/>
  <c r="Q2670" i="1"/>
  <c r="D2670" i="1"/>
  <c r="C2670" i="1"/>
  <c r="M2669" i="1"/>
  <c r="Q2669" i="1"/>
  <c r="D2669" i="1"/>
  <c r="C2669" i="1"/>
  <c r="M2668" i="1"/>
  <c r="Q2668" i="1"/>
  <c r="D2668" i="1"/>
  <c r="C2668" i="1"/>
  <c r="M2667" i="1"/>
  <c r="Q2667" i="1"/>
  <c r="D2667" i="1"/>
  <c r="C2667" i="1"/>
  <c r="M2666" i="1"/>
  <c r="Q2666" i="1"/>
  <c r="D2666" i="1"/>
  <c r="C2666" i="1"/>
  <c r="M2665" i="1"/>
  <c r="Q2665" i="1"/>
  <c r="D2665" i="1"/>
  <c r="C2665" i="1"/>
  <c r="M2664" i="1"/>
  <c r="Q2664" i="1"/>
  <c r="D2664" i="1"/>
  <c r="C2664" i="1"/>
  <c r="M2663" i="1"/>
  <c r="Q2663" i="1"/>
  <c r="D2663" i="1"/>
  <c r="C2663" i="1"/>
  <c r="M2662" i="1"/>
  <c r="Q2662" i="1"/>
  <c r="D2662" i="1"/>
  <c r="C2662" i="1"/>
  <c r="M2661" i="1"/>
  <c r="Q2661" i="1"/>
  <c r="D2661" i="1"/>
  <c r="C2661" i="1"/>
  <c r="M2660" i="1"/>
  <c r="Q2660" i="1"/>
  <c r="D2660" i="1"/>
  <c r="C2660" i="1"/>
  <c r="M2659" i="1"/>
  <c r="Q2659" i="1"/>
  <c r="D2659" i="1"/>
  <c r="C2659" i="1"/>
  <c r="M2658" i="1"/>
  <c r="Q2658" i="1"/>
  <c r="D2658" i="1"/>
  <c r="C2658" i="1"/>
  <c r="M2657" i="1"/>
  <c r="Q2657" i="1"/>
  <c r="D2657" i="1"/>
  <c r="C2657" i="1"/>
  <c r="M2656" i="1"/>
  <c r="Q2656" i="1"/>
  <c r="D2656" i="1"/>
  <c r="C2656" i="1"/>
  <c r="M2655" i="1"/>
  <c r="Q2655" i="1"/>
  <c r="D2655" i="1"/>
  <c r="C2655" i="1"/>
  <c r="M2654" i="1"/>
  <c r="Q2654" i="1"/>
  <c r="D2654" i="1"/>
  <c r="C2654" i="1"/>
  <c r="M2653" i="1"/>
  <c r="Q2653" i="1"/>
  <c r="D2653" i="1"/>
  <c r="C2653" i="1"/>
  <c r="M2652" i="1"/>
  <c r="Q2652" i="1"/>
  <c r="D2652" i="1"/>
  <c r="C2652" i="1"/>
  <c r="M2651" i="1"/>
  <c r="Q2651" i="1"/>
  <c r="D2651" i="1"/>
  <c r="C2651" i="1"/>
  <c r="M2650" i="1"/>
  <c r="Q2650" i="1"/>
  <c r="D2650" i="1"/>
  <c r="C2650" i="1"/>
  <c r="M2649" i="1"/>
  <c r="Q2649" i="1"/>
  <c r="D2649" i="1"/>
  <c r="C2649" i="1"/>
  <c r="M2648" i="1"/>
  <c r="Q2648" i="1"/>
  <c r="D2648" i="1"/>
  <c r="C2648" i="1"/>
  <c r="M2647" i="1"/>
  <c r="Q2647" i="1"/>
  <c r="D2647" i="1"/>
  <c r="C2647" i="1"/>
  <c r="M2646" i="1"/>
  <c r="Q2646" i="1"/>
  <c r="D2646" i="1"/>
  <c r="C2646" i="1"/>
  <c r="M2645" i="1"/>
  <c r="Q2645" i="1"/>
  <c r="D2645" i="1"/>
  <c r="C2645" i="1"/>
  <c r="M2644" i="1"/>
  <c r="Q2644" i="1"/>
  <c r="D2644" i="1"/>
  <c r="C2644" i="1"/>
  <c r="M2643" i="1"/>
  <c r="Q2643" i="1"/>
  <c r="D2643" i="1"/>
  <c r="C2643" i="1"/>
  <c r="M2642" i="1"/>
  <c r="Q2642" i="1"/>
  <c r="D2642" i="1"/>
  <c r="C2642" i="1"/>
  <c r="M2641" i="1"/>
  <c r="Q2641" i="1"/>
  <c r="D2641" i="1"/>
  <c r="C2641" i="1"/>
  <c r="M2640" i="1"/>
  <c r="Q2640" i="1"/>
  <c r="D2640" i="1"/>
  <c r="C2640" i="1"/>
  <c r="M2639" i="1"/>
  <c r="Q2639" i="1"/>
  <c r="D2639" i="1"/>
  <c r="C2639" i="1"/>
  <c r="M2638" i="1"/>
  <c r="Q2638" i="1"/>
  <c r="D2638" i="1"/>
  <c r="C2638" i="1"/>
  <c r="M2637" i="1"/>
  <c r="Q2637" i="1"/>
  <c r="D2637" i="1"/>
  <c r="C2637" i="1"/>
  <c r="M2636" i="1"/>
  <c r="Q2636" i="1"/>
  <c r="D2636" i="1"/>
  <c r="C2636" i="1"/>
  <c r="M2635" i="1"/>
  <c r="Q2635" i="1"/>
  <c r="D2635" i="1"/>
  <c r="C2635" i="1"/>
  <c r="M2634" i="1"/>
  <c r="Q2634" i="1"/>
  <c r="D2634" i="1"/>
  <c r="C2634" i="1"/>
  <c r="M2633" i="1"/>
  <c r="Q2633" i="1"/>
  <c r="D2633" i="1"/>
  <c r="C2633" i="1"/>
  <c r="M2632" i="1"/>
  <c r="Q2632" i="1"/>
  <c r="D2632" i="1"/>
  <c r="C2632" i="1"/>
  <c r="M2631" i="1"/>
  <c r="Q2631" i="1"/>
  <c r="D2631" i="1"/>
  <c r="C2631" i="1"/>
  <c r="M2630" i="1"/>
  <c r="Q2630" i="1"/>
  <c r="D2630" i="1"/>
  <c r="C2630" i="1"/>
  <c r="M2629" i="1"/>
  <c r="Q2629" i="1"/>
  <c r="D2629" i="1"/>
  <c r="C2629" i="1"/>
  <c r="M2628" i="1"/>
  <c r="Q2628" i="1"/>
  <c r="D2628" i="1"/>
  <c r="C2628" i="1"/>
  <c r="M2627" i="1"/>
  <c r="Q2627" i="1"/>
  <c r="D2627" i="1"/>
  <c r="C2627" i="1"/>
  <c r="M2626" i="1"/>
  <c r="Q2626" i="1"/>
  <c r="D2626" i="1"/>
  <c r="C2626" i="1"/>
  <c r="M2625" i="1"/>
  <c r="Q2625" i="1"/>
  <c r="D2625" i="1"/>
  <c r="C2625" i="1"/>
  <c r="M2624" i="1"/>
  <c r="Q2624" i="1"/>
  <c r="D2624" i="1"/>
  <c r="C2624" i="1"/>
  <c r="M2623" i="1"/>
  <c r="Q2623" i="1"/>
  <c r="D2623" i="1"/>
  <c r="C2623" i="1"/>
  <c r="M2622" i="1"/>
  <c r="Q2622" i="1"/>
  <c r="D2622" i="1"/>
  <c r="C2622" i="1"/>
  <c r="M2621" i="1"/>
  <c r="Q2621" i="1"/>
  <c r="D2621" i="1"/>
  <c r="C2621" i="1"/>
  <c r="M2620" i="1"/>
  <c r="Q2620" i="1"/>
  <c r="D2620" i="1"/>
  <c r="C2620" i="1"/>
  <c r="M2619" i="1"/>
  <c r="Q2619" i="1"/>
  <c r="D2619" i="1"/>
  <c r="C2619" i="1"/>
  <c r="M2618" i="1"/>
  <c r="Q2618" i="1"/>
  <c r="D2618" i="1"/>
  <c r="C2618" i="1"/>
  <c r="M2617" i="1"/>
  <c r="Q2617" i="1"/>
  <c r="D2617" i="1"/>
  <c r="C2617" i="1"/>
  <c r="M2616" i="1"/>
  <c r="Q2616" i="1"/>
  <c r="D2616" i="1"/>
  <c r="C2616" i="1"/>
  <c r="M2615" i="1"/>
  <c r="Q2615" i="1"/>
  <c r="D2615" i="1"/>
  <c r="C2615" i="1"/>
  <c r="M2614" i="1"/>
  <c r="Q2614" i="1"/>
  <c r="D2614" i="1"/>
  <c r="C2614" i="1"/>
  <c r="M2613" i="1"/>
  <c r="Q2613" i="1"/>
  <c r="D2613" i="1"/>
  <c r="C2613" i="1"/>
  <c r="M2612" i="1"/>
  <c r="Q2612" i="1"/>
  <c r="D2612" i="1"/>
  <c r="C2612" i="1"/>
  <c r="M2611" i="1"/>
  <c r="Q2611" i="1"/>
  <c r="D2611" i="1"/>
  <c r="C2611" i="1"/>
  <c r="M2610" i="1"/>
  <c r="Q2610" i="1"/>
  <c r="D2610" i="1"/>
  <c r="C2610" i="1"/>
  <c r="M2609" i="1"/>
  <c r="Q2609" i="1"/>
  <c r="D2609" i="1"/>
  <c r="C2609" i="1"/>
  <c r="M2608" i="1"/>
  <c r="Q2608" i="1"/>
  <c r="D2608" i="1"/>
  <c r="C2608" i="1"/>
  <c r="M2607" i="1"/>
  <c r="Q2607" i="1"/>
  <c r="D2607" i="1"/>
  <c r="C2607" i="1"/>
  <c r="M2606" i="1"/>
  <c r="Q2606" i="1"/>
  <c r="D2606" i="1"/>
  <c r="C2606" i="1"/>
  <c r="M2605" i="1"/>
  <c r="Q2605" i="1"/>
  <c r="D2605" i="1"/>
  <c r="C2605" i="1"/>
  <c r="M2604" i="1"/>
  <c r="Q2604" i="1"/>
  <c r="D2604" i="1"/>
  <c r="C2604" i="1"/>
  <c r="M2603" i="1"/>
  <c r="Q2603" i="1"/>
  <c r="D2603" i="1"/>
  <c r="C2603" i="1"/>
  <c r="M2602" i="1"/>
  <c r="Q2602" i="1"/>
  <c r="D2602" i="1"/>
  <c r="C2602" i="1"/>
  <c r="M2601" i="1"/>
  <c r="Q2601" i="1"/>
  <c r="D2601" i="1"/>
  <c r="C2601" i="1"/>
  <c r="M2600" i="1"/>
  <c r="Q2600" i="1"/>
  <c r="D2600" i="1"/>
  <c r="C2600" i="1"/>
  <c r="M2599" i="1"/>
  <c r="Q2599" i="1"/>
  <c r="D2599" i="1"/>
  <c r="C2599" i="1"/>
  <c r="M2598" i="1"/>
  <c r="Q2598" i="1"/>
  <c r="D2598" i="1"/>
  <c r="C2598" i="1"/>
  <c r="M2597" i="1"/>
  <c r="Q2597" i="1"/>
  <c r="D2597" i="1"/>
  <c r="C2597" i="1"/>
  <c r="M2596" i="1"/>
  <c r="Q2596" i="1"/>
  <c r="D2596" i="1"/>
  <c r="C2596" i="1"/>
  <c r="M2595" i="1"/>
  <c r="Q2595" i="1"/>
  <c r="D2595" i="1"/>
  <c r="C2595" i="1"/>
  <c r="M2594" i="1"/>
  <c r="Q2594" i="1"/>
  <c r="D2594" i="1"/>
  <c r="C2594" i="1"/>
  <c r="M2593" i="1"/>
  <c r="Q2593" i="1"/>
  <c r="D2593" i="1"/>
  <c r="C2593" i="1"/>
  <c r="M2592" i="1"/>
  <c r="Q2592" i="1"/>
  <c r="D2592" i="1"/>
  <c r="C2592" i="1"/>
  <c r="M2591" i="1"/>
  <c r="Q2591" i="1"/>
  <c r="D2591" i="1"/>
  <c r="C2591" i="1"/>
  <c r="M2590" i="1"/>
  <c r="Q2590" i="1"/>
  <c r="D2590" i="1"/>
  <c r="C2590" i="1"/>
  <c r="M2589" i="1"/>
  <c r="Q2589" i="1"/>
  <c r="D2589" i="1"/>
  <c r="C2589" i="1"/>
  <c r="M2588" i="1"/>
  <c r="Q2588" i="1"/>
  <c r="D2588" i="1"/>
  <c r="C2588" i="1"/>
  <c r="M2587" i="1"/>
  <c r="Q2587" i="1"/>
  <c r="D2587" i="1"/>
  <c r="C2587" i="1"/>
  <c r="M2586" i="1"/>
  <c r="Q2586" i="1"/>
  <c r="D2586" i="1"/>
  <c r="C2586" i="1"/>
  <c r="M2585" i="1"/>
  <c r="Q2585" i="1"/>
  <c r="D2585" i="1"/>
  <c r="C2585" i="1"/>
  <c r="M2584" i="1"/>
  <c r="Q2584" i="1"/>
  <c r="D2584" i="1"/>
  <c r="C2584" i="1"/>
  <c r="M2583" i="1"/>
  <c r="Q2583" i="1"/>
  <c r="D2583" i="1"/>
  <c r="C2583" i="1"/>
  <c r="M2582" i="1"/>
  <c r="Q2582" i="1"/>
  <c r="D2582" i="1"/>
  <c r="C2582" i="1"/>
  <c r="M2581" i="1"/>
  <c r="Q2581" i="1"/>
  <c r="D2581" i="1"/>
  <c r="C2581" i="1"/>
  <c r="M2580" i="1"/>
  <c r="Q2580" i="1"/>
  <c r="D2580" i="1"/>
  <c r="C2580" i="1"/>
  <c r="M2579" i="1"/>
  <c r="Q2579" i="1"/>
  <c r="D2579" i="1"/>
  <c r="C2579" i="1"/>
  <c r="M2578" i="1"/>
  <c r="Q2578" i="1"/>
  <c r="D2578" i="1"/>
  <c r="C2578" i="1"/>
  <c r="M2577" i="1"/>
  <c r="Q2577" i="1"/>
  <c r="D2577" i="1"/>
  <c r="C2577" i="1"/>
  <c r="M2576" i="1"/>
  <c r="Q2576" i="1"/>
  <c r="D2576" i="1"/>
  <c r="C2576" i="1"/>
  <c r="M2575" i="1"/>
  <c r="Q2575" i="1"/>
  <c r="D2575" i="1"/>
  <c r="C2575" i="1"/>
  <c r="M2574" i="1"/>
  <c r="Q2574" i="1"/>
  <c r="D2574" i="1"/>
  <c r="C2574" i="1"/>
  <c r="M2573" i="1"/>
  <c r="Q2573" i="1"/>
  <c r="D2573" i="1"/>
  <c r="C2573" i="1"/>
  <c r="M2572" i="1"/>
  <c r="Q2572" i="1"/>
  <c r="D2572" i="1"/>
  <c r="C2572" i="1"/>
  <c r="M2571" i="1"/>
  <c r="Q2571" i="1"/>
  <c r="D2571" i="1"/>
  <c r="C2571" i="1"/>
  <c r="M2570" i="1"/>
  <c r="Q2570" i="1"/>
  <c r="D2570" i="1"/>
  <c r="C2570" i="1"/>
  <c r="M2569" i="1"/>
  <c r="Q2569" i="1"/>
  <c r="D2569" i="1"/>
  <c r="C2569" i="1"/>
  <c r="M2568" i="1"/>
  <c r="Q2568" i="1"/>
  <c r="D2568" i="1"/>
  <c r="C2568" i="1"/>
  <c r="M2567" i="1"/>
  <c r="Q2567" i="1"/>
  <c r="D2567" i="1"/>
  <c r="C2567" i="1"/>
  <c r="M2566" i="1"/>
  <c r="Q2566" i="1"/>
  <c r="D2566" i="1"/>
  <c r="C2566" i="1"/>
  <c r="M2565" i="1"/>
  <c r="Q2565" i="1"/>
  <c r="D2565" i="1"/>
  <c r="C2565" i="1"/>
  <c r="M2564" i="1"/>
  <c r="Q2564" i="1"/>
  <c r="D2564" i="1"/>
  <c r="C2564" i="1"/>
  <c r="M2563" i="1"/>
  <c r="Q2563" i="1"/>
  <c r="D2563" i="1"/>
  <c r="C2563" i="1"/>
  <c r="M2562" i="1"/>
  <c r="Q2562" i="1"/>
  <c r="D2562" i="1"/>
  <c r="C2562" i="1"/>
  <c r="M2561" i="1"/>
  <c r="Q2561" i="1"/>
  <c r="D2561" i="1"/>
  <c r="C2561" i="1"/>
  <c r="M2560" i="1"/>
  <c r="Q2560" i="1"/>
  <c r="D2560" i="1"/>
  <c r="C2560" i="1"/>
  <c r="M2559" i="1"/>
  <c r="Q2559" i="1"/>
  <c r="D2559" i="1"/>
  <c r="C2559" i="1"/>
  <c r="M2558" i="1"/>
  <c r="Q2558" i="1"/>
  <c r="D2558" i="1"/>
  <c r="C2558" i="1"/>
  <c r="M2557" i="1"/>
  <c r="Q2557" i="1"/>
  <c r="D2557" i="1"/>
  <c r="C2557" i="1"/>
  <c r="M2556" i="1"/>
  <c r="Q2556" i="1"/>
  <c r="D2556" i="1"/>
  <c r="C2556" i="1"/>
  <c r="M2555" i="1"/>
  <c r="Q2555" i="1"/>
  <c r="D2555" i="1"/>
  <c r="C2555" i="1"/>
  <c r="M2554" i="1"/>
  <c r="Q2554" i="1"/>
  <c r="D2554" i="1"/>
  <c r="C2554" i="1"/>
  <c r="M2553" i="1"/>
  <c r="Q2553" i="1"/>
  <c r="D2553" i="1"/>
  <c r="C2553" i="1"/>
  <c r="M2552" i="1"/>
  <c r="Q2552" i="1"/>
  <c r="D2552" i="1"/>
  <c r="C2552" i="1"/>
  <c r="M2551" i="1"/>
  <c r="Q2551" i="1"/>
  <c r="D2551" i="1"/>
  <c r="C2551" i="1"/>
  <c r="M2550" i="1"/>
  <c r="Q2550" i="1"/>
  <c r="D2550" i="1"/>
  <c r="C2550" i="1"/>
  <c r="M2549" i="1"/>
  <c r="Q2549" i="1"/>
  <c r="D2549" i="1"/>
  <c r="C2549" i="1"/>
  <c r="M2548" i="1"/>
  <c r="Q2548" i="1"/>
  <c r="D2548" i="1"/>
  <c r="C2548" i="1"/>
  <c r="M2547" i="1"/>
  <c r="Q2547" i="1"/>
  <c r="D2547" i="1"/>
  <c r="C2547" i="1"/>
  <c r="M2546" i="1"/>
  <c r="Q2546" i="1"/>
  <c r="D2546" i="1"/>
  <c r="C2546" i="1"/>
  <c r="M2545" i="1"/>
  <c r="Q2545" i="1"/>
  <c r="D2545" i="1"/>
  <c r="C2545" i="1"/>
  <c r="M2544" i="1"/>
  <c r="Q2544" i="1"/>
  <c r="D2544" i="1"/>
  <c r="C2544" i="1"/>
  <c r="M2543" i="1"/>
  <c r="Q2543" i="1"/>
  <c r="D2543" i="1"/>
  <c r="C2543" i="1"/>
  <c r="M2542" i="1"/>
  <c r="Q2542" i="1"/>
  <c r="D2542" i="1"/>
  <c r="C2542" i="1"/>
  <c r="M2541" i="1"/>
  <c r="Q2541" i="1"/>
  <c r="D2541" i="1"/>
  <c r="C2541" i="1"/>
  <c r="M2540" i="1"/>
  <c r="Q2540" i="1"/>
  <c r="D2540" i="1"/>
  <c r="C2540" i="1"/>
  <c r="M2539" i="1"/>
  <c r="Q2539" i="1"/>
  <c r="D2539" i="1"/>
  <c r="C2539" i="1"/>
  <c r="M2538" i="1"/>
  <c r="Q2538" i="1"/>
  <c r="D2538" i="1"/>
  <c r="C2538" i="1"/>
  <c r="M2537" i="1"/>
  <c r="Q2537" i="1"/>
  <c r="D2537" i="1"/>
  <c r="C2537" i="1"/>
  <c r="M2536" i="1"/>
  <c r="Q2536" i="1"/>
  <c r="D2536" i="1"/>
  <c r="C2536" i="1"/>
  <c r="M2535" i="1"/>
  <c r="Q2535" i="1"/>
  <c r="D2535" i="1"/>
  <c r="C2535" i="1"/>
  <c r="M2534" i="1"/>
  <c r="Q2534" i="1"/>
  <c r="D2534" i="1"/>
  <c r="C2534" i="1"/>
  <c r="M2533" i="1"/>
  <c r="Q2533" i="1"/>
  <c r="D2533" i="1"/>
  <c r="C2533" i="1"/>
  <c r="M2532" i="1"/>
  <c r="Q2532" i="1"/>
  <c r="D2532" i="1"/>
  <c r="C2532" i="1"/>
  <c r="M2531" i="1"/>
  <c r="Q2531" i="1"/>
  <c r="D2531" i="1"/>
  <c r="C2531" i="1"/>
  <c r="M2530" i="1"/>
  <c r="Q2530" i="1"/>
  <c r="D2530" i="1"/>
  <c r="C2530" i="1"/>
  <c r="M2529" i="1"/>
  <c r="Q2529" i="1"/>
  <c r="D2529" i="1"/>
  <c r="C2529" i="1"/>
  <c r="M2528" i="1"/>
  <c r="Q2528" i="1"/>
  <c r="D2528" i="1"/>
  <c r="C2528" i="1"/>
  <c r="M2527" i="1"/>
  <c r="Q2527" i="1"/>
  <c r="D2527" i="1"/>
  <c r="C2527" i="1"/>
  <c r="M2526" i="1"/>
  <c r="Q2526" i="1"/>
  <c r="D2526" i="1"/>
  <c r="C2526" i="1"/>
  <c r="M2525" i="1"/>
  <c r="Q2525" i="1"/>
  <c r="D2525" i="1"/>
  <c r="C2525" i="1"/>
  <c r="M2524" i="1"/>
  <c r="Q2524" i="1"/>
  <c r="D2524" i="1"/>
  <c r="C2524" i="1"/>
  <c r="M2523" i="1"/>
  <c r="Q2523" i="1"/>
  <c r="D2523" i="1"/>
  <c r="C2523" i="1"/>
  <c r="M2522" i="1"/>
  <c r="Q2522" i="1"/>
  <c r="D2522" i="1"/>
  <c r="C2522" i="1"/>
  <c r="M2521" i="1"/>
  <c r="Q2521" i="1"/>
  <c r="D2521" i="1"/>
  <c r="C2521" i="1"/>
  <c r="M2520" i="1"/>
  <c r="Q2520" i="1"/>
  <c r="D2520" i="1"/>
  <c r="C2520" i="1"/>
  <c r="M2519" i="1"/>
  <c r="Q2519" i="1"/>
  <c r="D2519" i="1"/>
  <c r="C2519" i="1"/>
  <c r="M2518" i="1"/>
  <c r="Q2518" i="1"/>
  <c r="D2518" i="1"/>
  <c r="C2518" i="1"/>
  <c r="M2517" i="1"/>
  <c r="Q2517" i="1"/>
  <c r="D2517" i="1"/>
  <c r="C2517" i="1"/>
  <c r="M2516" i="1"/>
  <c r="Q2516" i="1"/>
  <c r="D2516" i="1"/>
  <c r="C2516" i="1"/>
  <c r="M2515" i="1"/>
  <c r="Q2515" i="1"/>
  <c r="D2515" i="1"/>
  <c r="C2515" i="1"/>
  <c r="M2514" i="1"/>
  <c r="Q2514" i="1"/>
  <c r="D2514" i="1"/>
  <c r="C2514" i="1"/>
  <c r="M2513" i="1"/>
  <c r="Q2513" i="1"/>
  <c r="D2513" i="1"/>
  <c r="C2513" i="1"/>
  <c r="M2512" i="1"/>
  <c r="Q2512" i="1"/>
  <c r="D2512" i="1"/>
  <c r="C2512" i="1"/>
  <c r="M2511" i="1"/>
  <c r="Q2511" i="1"/>
  <c r="D2511" i="1"/>
  <c r="C2511" i="1"/>
  <c r="M2510" i="1"/>
  <c r="Q2510" i="1"/>
  <c r="D2510" i="1"/>
  <c r="C2510" i="1"/>
  <c r="M2509" i="1"/>
  <c r="Q2509" i="1"/>
  <c r="D2509" i="1"/>
  <c r="C2509" i="1"/>
  <c r="M2508" i="1"/>
  <c r="Q2508" i="1"/>
  <c r="D2508" i="1"/>
  <c r="C2508" i="1"/>
  <c r="M2507" i="1"/>
  <c r="Q2507" i="1"/>
  <c r="D2507" i="1"/>
  <c r="C2507" i="1"/>
  <c r="M2506" i="1"/>
  <c r="Q2506" i="1"/>
  <c r="D2506" i="1"/>
  <c r="C2506" i="1"/>
  <c r="M2505" i="1"/>
  <c r="Q2505" i="1"/>
  <c r="D2505" i="1"/>
  <c r="C2505" i="1"/>
  <c r="M2504" i="1"/>
  <c r="Q2504" i="1"/>
  <c r="D2504" i="1"/>
  <c r="C2504" i="1"/>
  <c r="M2503" i="1"/>
  <c r="Q2503" i="1"/>
  <c r="D2503" i="1"/>
  <c r="C2503" i="1"/>
  <c r="M2502" i="1"/>
  <c r="Q2502" i="1"/>
  <c r="D2502" i="1"/>
  <c r="C2502" i="1"/>
  <c r="M2501" i="1"/>
  <c r="Q2501" i="1"/>
  <c r="D2501" i="1"/>
  <c r="C2501" i="1"/>
  <c r="M2500" i="1"/>
  <c r="Q2500" i="1"/>
  <c r="D2500" i="1"/>
  <c r="C2500" i="1"/>
  <c r="M2499" i="1"/>
  <c r="Q2499" i="1"/>
  <c r="D2499" i="1"/>
  <c r="C2499" i="1"/>
  <c r="M2498" i="1"/>
  <c r="Q2498" i="1"/>
  <c r="D2498" i="1"/>
  <c r="C2498" i="1"/>
  <c r="M2497" i="1"/>
  <c r="Q2497" i="1"/>
  <c r="D2497" i="1"/>
  <c r="C2497" i="1"/>
  <c r="M2496" i="1"/>
  <c r="Q2496" i="1"/>
  <c r="D2496" i="1"/>
  <c r="C2496" i="1"/>
  <c r="M2495" i="1"/>
  <c r="Q2495" i="1"/>
  <c r="D2495" i="1"/>
  <c r="C2495" i="1"/>
  <c r="M2494" i="1"/>
  <c r="Q2494" i="1"/>
  <c r="D2494" i="1"/>
  <c r="C2494" i="1"/>
  <c r="M2493" i="1"/>
  <c r="Q2493" i="1"/>
  <c r="D2493" i="1"/>
  <c r="C2493" i="1"/>
  <c r="M2492" i="1"/>
  <c r="Q2492" i="1"/>
  <c r="D2492" i="1"/>
  <c r="C2492" i="1"/>
  <c r="M2491" i="1"/>
  <c r="Q2491" i="1"/>
  <c r="D2491" i="1"/>
  <c r="C2491" i="1"/>
  <c r="M2490" i="1"/>
  <c r="Q2490" i="1"/>
  <c r="D2490" i="1"/>
  <c r="C2490" i="1"/>
  <c r="M2489" i="1"/>
  <c r="Q2489" i="1"/>
  <c r="D2489" i="1"/>
  <c r="C2489" i="1"/>
  <c r="M2488" i="1"/>
  <c r="Q2488" i="1"/>
  <c r="D2488" i="1"/>
  <c r="C2488" i="1"/>
  <c r="M2487" i="1"/>
  <c r="Q2487" i="1"/>
  <c r="D2487" i="1"/>
  <c r="C2487" i="1"/>
  <c r="M2486" i="1"/>
  <c r="Q2486" i="1"/>
  <c r="D2486" i="1"/>
  <c r="C2486" i="1"/>
  <c r="M2485" i="1"/>
  <c r="Q2485" i="1"/>
  <c r="D2485" i="1"/>
  <c r="C2485" i="1"/>
  <c r="M2484" i="1"/>
  <c r="Q2484" i="1"/>
  <c r="D2484" i="1"/>
  <c r="C2484" i="1"/>
  <c r="M2483" i="1"/>
  <c r="Q2483" i="1"/>
  <c r="D2483" i="1"/>
  <c r="C2483" i="1"/>
  <c r="M2482" i="1"/>
  <c r="Q2482" i="1"/>
  <c r="D2482" i="1"/>
  <c r="C2482" i="1"/>
  <c r="M2481" i="1"/>
  <c r="Q2481" i="1"/>
  <c r="D2481" i="1"/>
  <c r="C2481" i="1"/>
  <c r="M2480" i="1"/>
  <c r="Q2480" i="1"/>
  <c r="D2480" i="1"/>
  <c r="C2480" i="1"/>
  <c r="M2479" i="1"/>
  <c r="Q2479" i="1"/>
  <c r="D2479" i="1"/>
  <c r="C2479" i="1"/>
  <c r="M2478" i="1"/>
  <c r="Q2478" i="1"/>
  <c r="D2478" i="1"/>
  <c r="C2478" i="1"/>
  <c r="M2477" i="1"/>
  <c r="Q2477" i="1"/>
  <c r="D2477" i="1"/>
  <c r="C2477" i="1"/>
  <c r="M2476" i="1"/>
  <c r="Q2476" i="1"/>
  <c r="D2476" i="1"/>
  <c r="C2476" i="1"/>
  <c r="M2475" i="1"/>
  <c r="Q2475" i="1"/>
  <c r="D2475" i="1"/>
  <c r="C2475" i="1"/>
  <c r="M2474" i="1"/>
  <c r="Q2474" i="1"/>
  <c r="D2474" i="1"/>
  <c r="C2474" i="1"/>
  <c r="M2473" i="1"/>
  <c r="Q2473" i="1"/>
  <c r="D2473" i="1"/>
  <c r="C2473" i="1"/>
  <c r="M2472" i="1"/>
  <c r="Q2472" i="1"/>
  <c r="D2472" i="1"/>
  <c r="C2472" i="1"/>
  <c r="M2471" i="1"/>
  <c r="Q2471" i="1"/>
  <c r="D2471" i="1"/>
  <c r="C2471" i="1"/>
  <c r="M2470" i="1"/>
  <c r="Q2470" i="1"/>
  <c r="D2470" i="1"/>
  <c r="C2470" i="1"/>
  <c r="M2469" i="1"/>
  <c r="Q2469" i="1"/>
  <c r="D2469" i="1"/>
  <c r="C2469" i="1"/>
  <c r="M2468" i="1"/>
  <c r="Q2468" i="1"/>
  <c r="D2468" i="1"/>
  <c r="C2468" i="1"/>
  <c r="M2467" i="1"/>
  <c r="Q2467" i="1"/>
  <c r="D2467" i="1"/>
  <c r="C2467" i="1"/>
  <c r="M2466" i="1"/>
  <c r="Q2466" i="1"/>
  <c r="D2466" i="1"/>
  <c r="C2466" i="1"/>
  <c r="M2465" i="1"/>
  <c r="Q2465" i="1"/>
  <c r="D2465" i="1"/>
  <c r="C2465" i="1"/>
  <c r="M2464" i="1"/>
  <c r="Q2464" i="1"/>
  <c r="D2464" i="1"/>
  <c r="C2464" i="1"/>
  <c r="M2463" i="1"/>
  <c r="Q2463" i="1"/>
  <c r="D2463" i="1"/>
  <c r="C2463" i="1"/>
  <c r="M2462" i="1"/>
  <c r="Q2462" i="1"/>
  <c r="D2462" i="1"/>
  <c r="C2462" i="1"/>
  <c r="M2461" i="1"/>
  <c r="Q2461" i="1"/>
  <c r="D2461" i="1"/>
  <c r="C2461" i="1"/>
  <c r="M2460" i="1"/>
  <c r="Q2460" i="1"/>
  <c r="D2460" i="1"/>
  <c r="C2460" i="1"/>
  <c r="M2459" i="1"/>
  <c r="Q2459" i="1"/>
  <c r="D2459" i="1"/>
  <c r="C2459" i="1"/>
  <c r="M2458" i="1"/>
  <c r="Q2458" i="1"/>
  <c r="D2458" i="1"/>
  <c r="C2458" i="1"/>
  <c r="M2457" i="1"/>
  <c r="Q2457" i="1"/>
  <c r="D2457" i="1"/>
  <c r="C2457" i="1"/>
  <c r="M2456" i="1"/>
  <c r="Q2456" i="1"/>
  <c r="D2456" i="1"/>
  <c r="C2456" i="1"/>
  <c r="M2455" i="1"/>
  <c r="Q2455" i="1"/>
  <c r="D2455" i="1"/>
  <c r="C2455" i="1"/>
  <c r="M2454" i="1"/>
  <c r="Q2454" i="1"/>
  <c r="D2454" i="1"/>
  <c r="C2454" i="1"/>
  <c r="M2453" i="1"/>
  <c r="Q2453" i="1"/>
  <c r="D2453" i="1"/>
  <c r="C2453" i="1"/>
  <c r="M2452" i="1"/>
  <c r="Q2452" i="1"/>
  <c r="D2452" i="1"/>
  <c r="C2452" i="1"/>
  <c r="M2451" i="1"/>
  <c r="Q2451" i="1"/>
  <c r="D2451" i="1"/>
  <c r="C2451" i="1"/>
  <c r="M2450" i="1"/>
  <c r="Q2450" i="1"/>
  <c r="D2450" i="1"/>
  <c r="C2450" i="1"/>
  <c r="M2449" i="1"/>
  <c r="Q2449" i="1"/>
  <c r="D2449" i="1"/>
  <c r="C2449" i="1"/>
  <c r="M2448" i="1"/>
  <c r="Q2448" i="1"/>
  <c r="D2448" i="1"/>
  <c r="C2448" i="1"/>
  <c r="M2447" i="1"/>
  <c r="Q2447" i="1"/>
  <c r="D2447" i="1"/>
  <c r="C2447" i="1"/>
  <c r="M2446" i="1"/>
  <c r="Q2446" i="1"/>
  <c r="D2446" i="1"/>
  <c r="C2446" i="1"/>
  <c r="M2445" i="1"/>
  <c r="Q2445" i="1"/>
  <c r="D2445" i="1"/>
  <c r="C2445" i="1"/>
  <c r="M2444" i="1"/>
  <c r="Q2444" i="1"/>
  <c r="D2444" i="1"/>
  <c r="C2444" i="1"/>
  <c r="M2443" i="1"/>
  <c r="Q2443" i="1"/>
  <c r="D2443" i="1"/>
  <c r="C2443" i="1"/>
  <c r="M2442" i="1"/>
  <c r="Q2442" i="1"/>
  <c r="D2442" i="1"/>
  <c r="C2442" i="1"/>
  <c r="M2441" i="1"/>
  <c r="Q2441" i="1"/>
  <c r="D2441" i="1"/>
  <c r="C2441" i="1"/>
  <c r="M2440" i="1"/>
  <c r="Q2440" i="1"/>
  <c r="D2440" i="1"/>
  <c r="C2440" i="1"/>
  <c r="M2439" i="1"/>
  <c r="Q2439" i="1"/>
  <c r="D2439" i="1"/>
  <c r="C2439" i="1"/>
  <c r="M2438" i="1"/>
  <c r="Q2438" i="1"/>
  <c r="D2438" i="1"/>
  <c r="C2438" i="1"/>
  <c r="M2437" i="1"/>
  <c r="Q2437" i="1"/>
  <c r="D2437" i="1"/>
  <c r="C2437" i="1"/>
  <c r="M2436" i="1"/>
  <c r="Q2436" i="1"/>
  <c r="D2436" i="1"/>
  <c r="C2436" i="1"/>
  <c r="M2435" i="1"/>
  <c r="Q2435" i="1"/>
  <c r="D2435" i="1"/>
  <c r="C2435" i="1"/>
  <c r="M2434" i="1"/>
  <c r="Q2434" i="1"/>
  <c r="D2434" i="1"/>
  <c r="C2434" i="1"/>
  <c r="M2433" i="1"/>
  <c r="Q2433" i="1"/>
  <c r="D2433" i="1"/>
  <c r="C2433" i="1"/>
  <c r="M2432" i="1"/>
  <c r="Q2432" i="1"/>
  <c r="D2432" i="1"/>
  <c r="C2432" i="1"/>
  <c r="M2431" i="1"/>
  <c r="Q2431" i="1"/>
  <c r="D2431" i="1"/>
  <c r="C2431" i="1"/>
  <c r="M2430" i="1"/>
  <c r="Q2430" i="1"/>
  <c r="D2430" i="1"/>
  <c r="C2430" i="1"/>
  <c r="M2429" i="1"/>
  <c r="Q2429" i="1"/>
  <c r="D2429" i="1"/>
  <c r="C2429" i="1"/>
  <c r="M2428" i="1"/>
  <c r="Q2428" i="1"/>
  <c r="D2428" i="1"/>
  <c r="C2428" i="1"/>
  <c r="M2427" i="1"/>
  <c r="Q2427" i="1"/>
  <c r="D2427" i="1"/>
  <c r="C2427" i="1"/>
  <c r="M2426" i="1"/>
  <c r="Q2426" i="1"/>
  <c r="D2426" i="1"/>
  <c r="C2426" i="1"/>
  <c r="M2425" i="1"/>
  <c r="Q2425" i="1"/>
  <c r="D2425" i="1"/>
  <c r="C2425" i="1"/>
  <c r="M2424" i="1"/>
  <c r="Q2424" i="1"/>
  <c r="D2424" i="1"/>
  <c r="C2424" i="1"/>
  <c r="M2423" i="1"/>
  <c r="Q2423" i="1"/>
  <c r="D2423" i="1"/>
  <c r="C2423" i="1"/>
  <c r="M2422" i="1"/>
  <c r="Q2422" i="1"/>
  <c r="D2422" i="1"/>
  <c r="C2422" i="1"/>
  <c r="M2421" i="1"/>
  <c r="Q2421" i="1"/>
  <c r="D2421" i="1"/>
  <c r="C2421" i="1"/>
  <c r="M2420" i="1"/>
  <c r="Q2420" i="1"/>
  <c r="D2420" i="1"/>
  <c r="C2420" i="1"/>
  <c r="M2419" i="1"/>
  <c r="Q2419" i="1"/>
  <c r="D2419" i="1"/>
  <c r="C2419" i="1"/>
  <c r="M2418" i="1"/>
  <c r="Q2418" i="1"/>
  <c r="D2418" i="1"/>
  <c r="C2418" i="1"/>
  <c r="M2417" i="1"/>
  <c r="Q2417" i="1"/>
  <c r="D2417" i="1"/>
  <c r="C2417" i="1"/>
  <c r="M2416" i="1"/>
  <c r="Q2416" i="1"/>
  <c r="D2416" i="1"/>
  <c r="C2416" i="1"/>
  <c r="M2415" i="1"/>
  <c r="Q2415" i="1"/>
  <c r="D2415" i="1"/>
  <c r="C2415" i="1"/>
  <c r="M2414" i="1"/>
  <c r="Q2414" i="1"/>
  <c r="D2414" i="1"/>
  <c r="C2414" i="1"/>
  <c r="M2413" i="1"/>
  <c r="Q2413" i="1"/>
  <c r="D2413" i="1"/>
  <c r="C2413" i="1"/>
  <c r="M2412" i="1"/>
  <c r="Q2412" i="1"/>
  <c r="D2412" i="1"/>
  <c r="C2412" i="1"/>
  <c r="M2411" i="1"/>
  <c r="Q2411" i="1"/>
  <c r="D2411" i="1"/>
  <c r="C2411" i="1"/>
  <c r="M2410" i="1"/>
  <c r="Q2410" i="1"/>
  <c r="D2410" i="1"/>
  <c r="C2410" i="1"/>
  <c r="M2409" i="1"/>
  <c r="Q2409" i="1"/>
  <c r="D2409" i="1"/>
  <c r="C2409" i="1"/>
  <c r="M2408" i="1"/>
  <c r="Q2408" i="1"/>
  <c r="D2408" i="1"/>
  <c r="C2408" i="1"/>
  <c r="M2407" i="1"/>
  <c r="Q2407" i="1"/>
  <c r="D2407" i="1"/>
  <c r="C2407" i="1"/>
  <c r="M2406" i="1"/>
  <c r="Q2406" i="1"/>
  <c r="D2406" i="1"/>
  <c r="C2406" i="1"/>
  <c r="M2405" i="1"/>
  <c r="Q2405" i="1"/>
  <c r="D2405" i="1"/>
  <c r="C2405" i="1"/>
  <c r="M2404" i="1"/>
  <c r="Q2404" i="1"/>
  <c r="D2404" i="1"/>
  <c r="C2404" i="1"/>
  <c r="M2403" i="1"/>
  <c r="Q2403" i="1"/>
  <c r="D2403" i="1"/>
  <c r="C2403" i="1"/>
  <c r="M2402" i="1"/>
  <c r="Q2402" i="1"/>
  <c r="D2402" i="1"/>
  <c r="C2402" i="1"/>
  <c r="M2401" i="1"/>
  <c r="Q2401" i="1"/>
  <c r="D2401" i="1"/>
  <c r="C2401" i="1"/>
  <c r="M2400" i="1"/>
  <c r="Q2400" i="1"/>
  <c r="D2400" i="1"/>
  <c r="C2400" i="1"/>
  <c r="M2399" i="1"/>
  <c r="Q2399" i="1"/>
  <c r="D2399" i="1"/>
  <c r="C2399" i="1"/>
  <c r="M2398" i="1"/>
  <c r="Q2398" i="1"/>
  <c r="D2398" i="1"/>
  <c r="C2398" i="1"/>
  <c r="M2397" i="1"/>
  <c r="Q2397" i="1"/>
  <c r="D2397" i="1"/>
  <c r="C2397" i="1"/>
  <c r="M2396" i="1"/>
  <c r="Q2396" i="1"/>
  <c r="D2396" i="1"/>
  <c r="C2396" i="1"/>
  <c r="M2395" i="1"/>
  <c r="Q2395" i="1"/>
  <c r="D2395" i="1"/>
  <c r="C2395" i="1"/>
  <c r="M2394" i="1"/>
  <c r="Q2394" i="1"/>
  <c r="D2394" i="1"/>
  <c r="C2394" i="1"/>
  <c r="M2393" i="1"/>
  <c r="Q2393" i="1"/>
  <c r="D2393" i="1"/>
  <c r="C2393" i="1"/>
  <c r="M2392" i="1"/>
  <c r="Q2392" i="1"/>
  <c r="D2392" i="1"/>
  <c r="C2392" i="1"/>
  <c r="M2391" i="1"/>
  <c r="Q2391" i="1"/>
  <c r="D2391" i="1"/>
  <c r="C2391" i="1"/>
  <c r="M2390" i="1"/>
  <c r="Q2390" i="1"/>
  <c r="D2390" i="1"/>
  <c r="C2390" i="1"/>
  <c r="M2389" i="1"/>
  <c r="Q2389" i="1"/>
  <c r="D2389" i="1"/>
  <c r="C2389" i="1"/>
  <c r="M2388" i="1"/>
  <c r="Q2388" i="1"/>
  <c r="D2388" i="1"/>
  <c r="C2388" i="1"/>
  <c r="M2387" i="1"/>
  <c r="Q2387" i="1"/>
  <c r="D2387" i="1"/>
  <c r="C2387" i="1"/>
  <c r="M2386" i="1"/>
  <c r="Q2386" i="1"/>
  <c r="D2386" i="1"/>
  <c r="C2386" i="1"/>
  <c r="M2385" i="1"/>
  <c r="Q2385" i="1"/>
  <c r="D2385" i="1"/>
  <c r="C2385" i="1"/>
  <c r="M2384" i="1"/>
  <c r="Q2384" i="1"/>
  <c r="D2384" i="1"/>
  <c r="C2384" i="1"/>
  <c r="M2383" i="1"/>
  <c r="Q2383" i="1"/>
  <c r="D2383" i="1"/>
  <c r="C2383" i="1"/>
  <c r="M2382" i="1"/>
  <c r="Q2382" i="1"/>
  <c r="D2382" i="1"/>
  <c r="C2382" i="1"/>
  <c r="M2381" i="1"/>
  <c r="Q2381" i="1"/>
  <c r="D2381" i="1"/>
  <c r="C2381" i="1"/>
  <c r="M2380" i="1"/>
  <c r="Q2380" i="1"/>
  <c r="D2380" i="1"/>
  <c r="C2380" i="1"/>
  <c r="M2379" i="1"/>
  <c r="Q2379" i="1"/>
  <c r="D2379" i="1"/>
  <c r="C2379" i="1"/>
  <c r="M2378" i="1"/>
  <c r="Q2378" i="1"/>
  <c r="D2378" i="1"/>
  <c r="C2378" i="1"/>
  <c r="M2377" i="1"/>
  <c r="Q2377" i="1"/>
  <c r="D2377" i="1"/>
  <c r="C2377" i="1"/>
  <c r="M2376" i="1"/>
  <c r="Q2376" i="1"/>
  <c r="D2376" i="1"/>
  <c r="C2376" i="1"/>
  <c r="M2375" i="1"/>
  <c r="Q2375" i="1"/>
  <c r="D2375" i="1"/>
  <c r="C2375" i="1"/>
  <c r="M2374" i="1"/>
  <c r="Q2374" i="1"/>
  <c r="D2374" i="1"/>
  <c r="C2374" i="1"/>
  <c r="M2373" i="1"/>
  <c r="Q2373" i="1"/>
  <c r="D2373" i="1"/>
  <c r="C2373" i="1"/>
  <c r="M2372" i="1"/>
  <c r="Q2372" i="1"/>
  <c r="D2372" i="1"/>
  <c r="C2372" i="1"/>
  <c r="M2371" i="1"/>
  <c r="Q2371" i="1"/>
  <c r="D2371" i="1"/>
  <c r="C2371" i="1"/>
  <c r="M2370" i="1"/>
  <c r="Q2370" i="1"/>
  <c r="D2370" i="1"/>
  <c r="C2370" i="1"/>
  <c r="M2369" i="1"/>
  <c r="Q2369" i="1"/>
  <c r="D2369" i="1"/>
  <c r="C2369" i="1"/>
  <c r="M2368" i="1"/>
  <c r="Q2368" i="1"/>
  <c r="D2368" i="1"/>
  <c r="C2368" i="1"/>
  <c r="M2367" i="1"/>
  <c r="Q2367" i="1"/>
  <c r="D2367" i="1"/>
  <c r="C2367" i="1"/>
  <c r="M2366" i="1"/>
  <c r="Q2366" i="1"/>
  <c r="D2366" i="1"/>
  <c r="C2366" i="1"/>
  <c r="M2365" i="1"/>
  <c r="Q2365" i="1"/>
  <c r="D2365" i="1"/>
  <c r="C2365" i="1"/>
  <c r="M2364" i="1"/>
  <c r="Q2364" i="1"/>
  <c r="D2364" i="1"/>
  <c r="C2364" i="1"/>
  <c r="M2363" i="1"/>
  <c r="Q2363" i="1"/>
  <c r="D2363" i="1"/>
  <c r="C2363" i="1"/>
  <c r="M2362" i="1"/>
  <c r="Q2362" i="1"/>
  <c r="D2362" i="1"/>
  <c r="C2362" i="1"/>
  <c r="M2361" i="1"/>
  <c r="Q2361" i="1"/>
  <c r="D2361" i="1"/>
  <c r="C2361" i="1"/>
  <c r="M2360" i="1"/>
  <c r="Q2360" i="1"/>
  <c r="D2360" i="1"/>
  <c r="C2360" i="1"/>
  <c r="M2359" i="1"/>
  <c r="Q2359" i="1"/>
  <c r="D2359" i="1"/>
  <c r="C2359" i="1"/>
  <c r="M2358" i="1"/>
  <c r="Q2358" i="1"/>
  <c r="D2358" i="1"/>
  <c r="C2358" i="1"/>
  <c r="M2357" i="1"/>
  <c r="Q2357" i="1"/>
  <c r="D2357" i="1"/>
  <c r="C2357" i="1"/>
  <c r="M2356" i="1"/>
  <c r="Q2356" i="1"/>
  <c r="D2356" i="1"/>
  <c r="C2356" i="1"/>
  <c r="M2355" i="1"/>
  <c r="Q2355" i="1"/>
  <c r="D2355" i="1"/>
  <c r="C2355" i="1"/>
  <c r="M2354" i="1"/>
  <c r="Q2354" i="1"/>
  <c r="D2354" i="1"/>
  <c r="C2354" i="1"/>
  <c r="M2353" i="1"/>
  <c r="Q2353" i="1"/>
  <c r="D2353" i="1"/>
  <c r="C2353" i="1"/>
  <c r="M2352" i="1"/>
  <c r="Q2352" i="1"/>
  <c r="D2352" i="1"/>
  <c r="C2352" i="1"/>
  <c r="M2351" i="1"/>
  <c r="Q2351" i="1"/>
  <c r="D2351" i="1"/>
  <c r="C2351" i="1"/>
  <c r="M2350" i="1"/>
  <c r="Q2350" i="1"/>
  <c r="D2350" i="1"/>
  <c r="C2350" i="1"/>
  <c r="M2349" i="1"/>
  <c r="Q2349" i="1"/>
  <c r="D2349" i="1"/>
  <c r="C2349" i="1"/>
  <c r="M2348" i="1"/>
  <c r="Q2348" i="1"/>
  <c r="D2348" i="1"/>
  <c r="C2348" i="1"/>
  <c r="M2347" i="1"/>
  <c r="Q2347" i="1"/>
  <c r="D2347" i="1"/>
  <c r="C2347" i="1"/>
  <c r="M2346" i="1"/>
  <c r="Q2346" i="1"/>
  <c r="D2346" i="1"/>
  <c r="C2346" i="1"/>
  <c r="M2345" i="1"/>
  <c r="Q2345" i="1"/>
  <c r="D2345" i="1"/>
  <c r="C2345" i="1"/>
  <c r="M2344" i="1"/>
  <c r="Q2344" i="1"/>
  <c r="D2344" i="1"/>
  <c r="C2344" i="1"/>
  <c r="M2343" i="1"/>
  <c r="Q2343" i="1"/>
  <c r="D2343" i="1"/>
  <c r="C2343" i="1"/>
  <c r="M2342" i="1"/>
  <c r="Q2342" i="1"/>
  <c r="D2342" i="1"/>
  <c r="C2342" i="1"/>
  <c r="M2341" i="1"/>
  <c r="Q2341" i="1"/>
  <c r="D2341" i="1"/>
  <c r="C2341" i="1"/>
  <c r="M2340" i="1"/>
  <c r="Q2340" i="1"/>
  <c r="D2340" i="1"/>
  <c r="C2340" i="1"/>
  <c r="M2339" i="1"/>
  <c r="Q2339" i="1"/>
  <c r="D2339" i="1"/>
  <c r="C2339" i="1"/>
  <c r="M2338" i="1"/>
  <c r="Q2338" i="1"/>
  <c r="D2338" i="1"/>
  <c r="C2338" i="1"/>
  <c r="M2337" i="1"/>
  <c r="Q2337" i="1"/>
  <c r="D2337" i="1"/>
  <c r="C2337" i="1"/>
  <c r="M2336" i="1"/>
  <c r="Q2336" i="1"/>
  <c r="D2336" i="1"/>
  <c r="C2336" i="1"/>
  <c r="M2335" i="1"/>
  <c r="Q2335" i="1"/>
  <c r="D2335" i="1"/>
  <c r="C2335" i="1"/>
  <c r="M2334" i="1"/>
  <c r="Q2334" i="1"/>
  <c r="D2334" i="1"/>
  <c r="C2334" i="1"/>
  <c r="M2333" i="1"/>
  <c r="Q2333" i="1"/>
  <c r="D2333" i="1"/>
  <c r="C2333" i="1"/>
  <c r="M2332" i="1"/>
  <c r="Q2332" i="1"/>
  <c r="D2332" i="1"/>
  <c r="C2332" i="1"/>
  <c r="M2331" i="1"/>
  <c r="Q2331" i="1"/>
  <c r="D2331" i="1"/>
  <c r="C2331" i="1"/>
  <c r="M2330" i="1"/>
  <c r="Q2330" i="1"/>
  <c r="D2330" i="1"/>
  <c r="C2330" i="1"/>
  <c r="M2329" i="1"/>
  <c r="Q2329" i="1"/>
  <c r="D2329" i="1"/>
  <c r="C2329" i="1"/>
  <c r="M2328" i="1"/>
  <c r="Q2328" i="1"/>
  <c r="D2328" i="1"/>
  <c r="C2328" i="1"/>
  <c r="M2327" i="1"/>
  <c r="Q2327" i="1"/>
  <c r="D2327" i="1"/>
  <c r="C2327" i="1"/>
  <c r="M2326" i="1"/>
  <c r="Q2326" i="1"/>
  <c r="D2326" i="1"/>
  <c r="C2326" i="1"/>
  <c r="M2325" i="1"/>
  <c r="Q2325" i="1"/>
  <c r="D2325" i="1"/>
  <c r="C2325" i="1"/>
  <c r="M2324" i="1"/>
  <c r="Q2324" i="1"/>
  <c r="D2324" i="1"/>
  <c r="C2324" i="1"/>
  <c r="M2323" i="1"/>
  <c r="Q2323" i="1"/>
  <c r="D2323" i="1"/>
  <c r="C2323" i="1"/>
  <c r="M2322" i="1"/>
  <c r="Q2322" i="1"/>
  <c r="D2322" i="1"/>
  <c r="C2322" i="1"/>
  <c r="M2321" i="1"/>
  <c r="Q2321" i="1"/>
  <c r="D2321" i="1"/>
  <c r="C2321" i="1"/>
  <c r="M2320" i="1"/>
  <c r="Q2320" i="1"/>
  <c r="D2320" i="1"/>
  <c r="C2320" i="1"/>
  <c r="M2319" i="1"/>
  <c r="Q2319" i="1"/>
  <c r="D2319" i="1"/>
  <c r="C2319" i="1"/>
  <c r="M2318" i="1"/>
  <c r="Q2318" i="1"/>
  <c r="D2318" i="1"/>
  <c r="C2318" i="1"/>
  <c r="M2317" i="1"/>
  <c r="Q2317" i="1"/>
  <c r="D2317" i="1"/>
  <c r="C2317" i="1"/>
  <c r="M2316" i="1"/>
  <c r="Q2316" i="1"/>
  <c r="D2316" i="1"/>
  <c r="C2316" i="1"/>
  <c r="M2315" i="1"/>
  <c r="Q2315" i="1"/>
  <c r="D2315" i="1"/>
  <c r="C2315" i="1"/>
  <c r="M2314" i="1"/>
  <c r="Q2314" i="1"/>
  <c r="D2314" i="1"/>
  <c r="C2314" i="1"/>
  <c r="M2313" i="1"/>
  <c r="Q2313" i="1"/>
  <c r="D2313" i="1"/>
  <c r="C2313" i="1"/>
  <c r="M2312" i="1"/>
  <c r="Q2312" i="1"/>
  <c r="D2312" i="1"/>
  <c r="C2312" i="1"/>
  <c r="M2311" i="1"/>
  <c r="Q2311" i="1"/>
  <c r="D2311" i="1"/>
  <c r="C2311" i="1"/>
  <c r="M2310" i="1"/>
  <c r="Q2310" i="1"/>
  <c r="D2310" i="1"/>
  <c r="C2310" i="1"/>
  <c r="M2309" i="1"/>
  <c r="Q2309" i="1"/>
  <c r="D2309" i="1"/>
  <c r="C2309" i="1"/>
  <c r="M2308" i="1"/>
  <c r="Q2308" i="1"/>
  <c r="D2308" i="1"/>
  <c r="C2308" i="1"/>
  <c r="M2307" i="1"/>
  <c r="Q2307" i="1"/>
  <c r="D2307" i="1"/>
  <c r="C2307" i="1"/>
  <c r="M2306" i="1"/>
  <c r="Q2306" i="1"/>
  <c r="D2306" i="1"/>
  <c r="C2306" i="1"/>
  <c r="M2305" i="1"/>
  <c r="Q2305" i="1"/>
  <c r="D2305" i="1"/>
  <c r="C2305" i="1"/>
  <c r="M2304" i="1"/>
  <c r="Q2304" i="1"/>
  <c r="D2304" i="1"/>
  <c r="C2304" i="1"/>
  <c r="M2303" i="1"/>
  <c r="Q2303" i="1"/>
  <c r="D2303" i="1"/>
  <c r="C2303" i="1"/>
  <c r="M2302" i="1"/>
  <c r="Q2302" i="1"/>
  <c r="D2302" i="1"/>
  <c r="C2302" i="1"/>
  <c r="M2301" i="1"/>
  <c r="Q2301" i="1"/>
  <c r="D2301" i="1"/>
  <c r="C2301" i="1"/>
  <c r="M2300" i="1"/>
  <c r="Q2300" i="1"/>
  <c r="D2300" i="1"/>
  <c r="C2300" i="1"/>
  <c r="M2299" i="1"/>
  <c r="Q2299" i="1"/>
  <c r="D2299" i="1"/>
  <c r="C2299" i="1"/>
  <c r="M2298" i="1"/>
  <c r="Q2298" i="1"/>
  <c r="D2298" i="1"/>
  <c r="C2298" i="1"/>
  <c r="M2297" i="1"/>
  <c r="Q2297" i="1"/>
  <c r="D2297" i="1"/>
  <c r="C2297" i="1"/>
  <c r="M2296" i="1"/>
  <c r="Q2296" i="1"/>
  <c r="D2296" i="1"/>
  <c r="C2296" i="1"/>
  <c r="M2295" i="1"/>
  <c r="Q2295" i="1"/>
  <c r="D2295" i="1"/>
  <c r="C2295" i="1"/>
  <c r="M2294" i="1"/>
  <c r="Q2294" i="1"/>
  <c r="D2294" i="1"/>
  <c r="C2294" i="1"/>
  <c r="M2293" i="1"/>
  <c r="Q2293" i="1"/>
  <c r="D2293" i="1"/>
  <c r="C2293" i="1"/>
  <c r="M2292" i="1"/>
  <c r="Q2292" i="1"/>
  <c r="D2292" i="1"/>
  <c r="C2292" i="1"/>
  <c r="M2291" i="1"/>
  <c r="Q2291" i="1"/>
  <c r="D2291" i="1"/>
  <c r="C2291" i="1"/>
  <c r="M2290" i="1"/>
  <c r="Q2290" i="1"/>
  <c r="D2290" i="1"/>
  <c r="C2290" i="1"/>
  <c r="M2289" i="1"/>
  <c r="Q2289" i="1"/>
  <c r="D2289" i="1"/>
  <c r="C2289" i="1"/>
  <c r="M2288" i="1"/>
  <c r="Q2288" i="1"/>
  <c r="D2288" i="1"/>
  <c r="C2288" i="1"/>
  <c r="M2287" i="1"/>
  <c r="Q2287" i="1"/>
  <c r="D2287" i="1"/>
  <c r="C2287" i="1"/>
  <c r="M2286" i="1"/>
  <c r="Q2286" i="1"/>
  <c r="D2286" i="1"/>
  <c r="C2286" i="1"/>
  <c r="M2285" i="1"/>
  <c r="Q2285" i="1"/>
  <c r="D2285" i="1"/>
  <c r="C2285" i="1"/>
  <c r="M2284" i="1"/>
  <c r="Q2284" i="1"/>
  <c r="D2284" i="1"/>
  <c r="C2284" i="1"/>
  <c r="M2283" i="1"/>
  <c r="Q2283" i="1"/>
  <c r="D2283" i="1"/>
  <c r="C2283" i="1"/>
  <c r="M2282" i="1"/>
  <c r="Q2282" i="1"/>
  <c r="D2282" i="1"/>
  <c r="C2282" i="1"/>
  <c r="M2281" i="1"/>
  <c r="Q2281" i="1"/>
  <c r="D2281" i="1"/>
  <c r="C2281" i="1"/>
  <c r="M2280" i="1"/>
  <c r="Q2280" i="1"/>
  <c r="D2280" i="1"/>
  <c r="C2280" i="1"/>
  <c r="M2279" i="1"/>
  <c r="Q2279" i="1"/>
  <c r="D2279" i="1"/>
  <c r="C2279" i="1"/>
  <c r="M2278" i="1"/>
  <c r="Q2278" i="1"/>
  <c r="D2278" i="1"/>
  <c r="C2278" i="1"/>
  <c r="M2277" i="1"/>
  <c r="Q2277" i="1"/>
  <c r="D2277" i="1"/>
  <c r="C2277" i="1"/>
  <c r="M2276" i="1"/>
  <c r="Q2276" i="1"/>
  <c r="D2276" i="1"/>
  <c r="C2276" i="1"/>
  <c r="M2275" i="1"/>
  <c r="Q2275" i="1"/>
  <c r="D2275" i="1"/>
  <c r="C2275" i="1"/>
  <c r="M2274" i="1"/>
  <c r="Q2274" i="1"/>
  <c r="D2274" i="1"/>
  <c r="C2274" i="1"/>
  <c r="M2273" i="1"/>
  <c r="Q2273" i="1"/>
  <c r="D2273" i="1"/>
  <c r="C2273" i="1"/>
  <c r="M2272" i="1"/>
  <c r="Q2272" i="1"/>
  <c r="D2272" i="1"/>
  <c r="C2272" i="1"/>
  <c r="M2271" i="1"/>
  <c r="Q2271" i="1"/>
  <c r="D2271" i="1"/>
  <c r="C2271" i="1"/>
  <c r="M2270" i="1"/>
  <c r="Q2270" i="1"/>
  <c r="D2270" i="1"/>
  <c r="C2270" i="1"/>
  <c r="M2269" i="1"/>
  <c r="Q2269" i="1"/>
  <c r="D2269" i="1"/>
  <c r="C2269" i="1"/>
  <c r="M2268" i="1"/>
  <c r="Q2268" i="1"/>
  <c r="D2268" i="1"/>
  <c r="C2268" i="1"/>
  <c r="M2267" i="1"/>
  <c r="Q2267" i="1"/>
  <c r="D2267" i="1"/>
  <c r="C2267" i="1"/>
  <c r="M2266" i="1"/>
  <c r="Q2266" i="1"/>
  <c r="D2266" i="1"/>
  <c r="C2266" i="1"/>
  <c r="M2265" i="1"/>
  <c r="Q2265" i="1"/>
  <c r="D2265" i="1"/>
  <c r="C2265" i="1"/>
  <c r="M2264" i="1"/>
  <c r="Q2264" i="1"/>
  <c r="D2264" i="1"/>
  <c r="C2264" i="1"/>
  <c r="M2263" i="1"/>
  <c r="Q2263" i="1"/>
  <c r="D2263" i="1"/>
  <c r="C2263" i="1"/>
  <c r="M2262" i="1"/>
  <c r="Q2262" i="1"/>
  <c r="D2262" i="1"/>
  <c r="C2262" i="1"/>
  <c r="M2261" i="1"/>
  <c r="Q2261" i="1"/>
  <c r="D2261" i="1"/>
  <c r="C2261" i="1"/>
  <c r="M2260" i="1"/>
  <c r="Q2260" i="1"/>
  <c r="D2260" i="1"/>
  <c r="C2260" i="1"/>
  <c r="M2259" i="1"/>
  <c r="Q2259" i="1"/>
  <c r="D2259" i="1"/>
  <c r="C2259" i="1"/>
  <c r="M2258" i="1"/>
  <c r="Q2258" i="1"/>
  <c r="D2258" i="1"/>
  <c r="C2258" i="1"/>
  <c r="M2257" i="1"/>
  <c r="Q2257" i="1"/>
  <c r="D2257" i="1"/>
  <c r="C2257" i="1"/>
  <c r="M2256" i="1"/>
  <c r="Q2256" i="1"/>
  <c r="D2256" i="1"/>
  <c r="C2256" i="1"/>
  <c r="M2255" i="1"/>
  <c r="Q2255" i="1"/>
  <c r="D2255" i="1"/>
  <c r="C2255" i="1"/>
  <c r="M2254" i="1"/>
  <c r="Q2254" i="1"/>
  <c r="D2254" i="1"/>
  <c r="C2254" i="1"/>
  <c r="M2253" i="1"/>
  <c r="Q2253" i="1"/>
  <c r="D2253" i="1"/>
  <c r="C2253" i="1"/>
  <c r="M2252" i="1"/>
  <c r="Q2252" i="1"/>
  <c r="D2252" i="1"/>
  <c r="C2252" i="1"/>
  <c r="M2251" i="1"/>
  <c r="Q2251" i="1"/>
  <c r="D2251" i="1"/>
  <c r="C2251" i="1"/>
  <c r="M2250" i="1"/>
  <c r="Q2250" i="1"/>
  <c r="D2250" i="1"/>
  <c r="C2250" i="1"/>
  <c r="M2249" i="1"/>
  <c r="Q2249" i="1"/>
  <c r="D2249" i="1"/>
  <c r="C2249" i="1"/>
  <c r="M2248" i="1"/>
  <c r="Q2248" i="1"/>
  <c r="D2248" i="1"/>
  <c r="C2248" i="1"/>
  <c r="M2247" i="1"/>
  <c r="Q2247" i="1"/>
  <c r="D2247" i="1"/>
  <c r="C2247" i="1"/>
  <c r="M2246" i="1"/>
  <c r="Q2246" i="1"/>
  <c r="D2246" i="1"/>
  <c r="C2246" i="1"/>
  <c r="M2245" i="1"/>
  <c r="Q2245" i="1"/>
  <c r="D2245" i="1"/>
  <c r="C2245" i="1"/>
  <c r="M2244" i="1"/>
  <c r="Q2244" i="1"/>
  <c r="D2244" i="1"/>
  <c r="C2244" i="1"/>
  <c r="M2243" i="1"/>
  <c r="Q2243" i="1"/>
  <c r="D2243" i="1"/>
  <c r="C2243" i="1"/>
  <c r="M2242" i="1"/>
  <c r="Q2242" i="1"/>
  <c r="D2242" i="1"/>
  <c r="C2242" i="1"/>
  <c r="M2241" i="1"/>
  <c r="Q2241" i="1"/>
  <c r="D2241" i="1"/>
  <c r="C2241" i="1"/>
  <c r="M2240" i="1"/>
  <c r="Q2240" i="1"/>
  <c r="D2240" i="1"/>
  <c r="C2240" i="1"/>
  <c r="M2239" i="1"/>
  <c r="Q2239" i="1"/>
  <c r="D2239" i="1"/>
  <c r="C2239" i="1"/>
  <c r="M2238" i="1"/>
  <c r="Q2238" i="1"/>
  <c r="D2238" i="1"/>
  <c r="C2238" i="1"/>
  <c r="M2237" i="1"/>
  <c r="Q2237" i="1"/>
  <c r="D2237" i="1"/>
  <c r="C2237" i="1"/>
  <c r="M2236" i="1"/>
  <c r="Q2236" i="1"/>
  <c r="D2236" i="1"/>
  <c r="C2236" i="1"/>
  <c r="M2235" i="1"/>
  <c r="Q2235" i="1"/>
  <c r="D2235" i="1"/>
  <c r="C2235" i="1"/>
  <c r="M2234" i="1"/>
  <c r="Q2234" i="1"/>
  <c r="D2234" i="1"/>
  <c r="C2234" i="1"/>
  <c r="M2233" i="1"/>
  <c r="Q2233" i="1"/>
  <c r="D2233" i="1"/>
  <c r="C2233" i="1"/>
  <c r="M2232" i="1"/>
  <c r="Q2232" i="1"/>
  <c r="D2232" i="1"/>
  <c r="C2232" i="1"/>
  <c r="M2231" i="1"/>
  <c r="Q2231" i="1"/>
  <c r="D2231" i="1"/>
  <c r="C2231" i="1"/>
  <c r="M2230" i="1"/>
  <c r="Q2230" i="1"/>
  <c r="D2230" i="1"/>
  <c r="C2230" i="1"/>
  <c r="M2229" i="1"/>
  <c r="Q2229" i="1"/>
  <c r="D2229" i="1"/>
  <c r="C2229" i="1"/>
  <c r="M2228" i="1"/>
  <c r="Q2228" i="1"/>
  <c r="D2228" i="1"/>
  <c r="C2228" i="1"/>
  <c r="M2227" i="1"/>
  <c r="Q2227" i="1"/>
  <c r="D2227" i="1"/>
  <c r="C2227" i="1"/>
  <c r="M2226" i="1"/>
  <c r="Q2226" i="1"/>
  <c r="D2226" i="1"/>
  <c r="C2226" i="1"/>
  <c r="M2225" i="1"/>
  <c r="Q2225" i="1"/>
  <c r="D2225" i="1"/>
  <c r="C2225" i="1"/>
  <c r="M2224" i="1"/>
  <c r="Q2224" i="1"/>
  <c r="D2224" i="1"/>
  <c r="C2224" i="1"/>
  <c r="M2223" i="1"/>
  <c r="Q2223" i="1"/>
  <c r="D2223" i="1"/>
  <c r="C2223" i="1"/>
  <c r="M2222" i="1"/>
  <c r="Q2222" i="1"/>
  <c r="D2222" i="1"/>
  <c r="C2222" i="1"/>
  <c r="M2221" i="1"/>
  <c r="Q2221" i="1"/>
  <c r="D2221" i="1"/>
  <c r="C2221" i="1"/>
  <c r="M2220" i="1"/>
  <c r="Q2220" i="1"/>
  <c r="D2220" i="1"/>
  <c r="C2220" i="1"/>
  <c r="M2219" i="1"/>
  <c r="Q2219" i="1"/>
  <c r="D2219" i="1"/>
  <c r="C2219" i="1"/>
  <c r="M2218" i="1"/>
  <c r="Q2218" i="1"/>
  <c r="D2218" i="1"/>
  <c r="C2218" i="1"/>
  <c r="M2217" i="1"/>
  <c r="Q2217" i="1"/>
  <c r="D2217" i="1"/>
  <c r="C2217" i="1"/>
  <c r="M2216" i="1"/>
  <c r="Q2216" i="1"/>
  <c r="D2216" i="1"/>
  <c r="C2216" i="1"/>
  <c r="M2215" i="1"/>
  <c r="Q2215" i="1"/>
  <c r="D2215" i="1"/>
  <c r="C2215" i="1"/>
  <c r="M2214" i="1"/>
  <c r="Q2214" i="1"/>
  <c r="D2214" i="1"/>
  <c r="C2214" i="1"/>
  <c r="M2213" i="1"/>
  <c r="Q2213" i="1"/>
  <c r="D2213" i="1"/>
  <c r="C2213" i="1"/>
  <c r="M2212" i="1"/>
  <c r="Q2212" i="1"/>
  <c r="D2212" i="1"/>
  <c r="C2212" i="1"/>
  <c r="M2211" i="1"/>
  <c r="Q2211" i="1"/>
  <c r="D2211" i="1"/>
  <c r="C2211" i="1"/>
  <c r="M2210" i="1"/>
  <c r="Q2210" i="1"/>
  <c r="D2210" i="1"/>
  <c r="C2210" i="1"/>
  <c r="M2209" i="1"/>
  <c r="Q2209" i="1"/>
  <c r="D2209" i="1"/>
  <c r="C2209" i="1"/>
  <c r="M2208" i="1"/>
  <c r="Q2208" i="1"/>
  <c r="D2208" i="1"/>
  <c r="C2208" i="1"/>
  <c r="M2207" i="1"/>
  <c r="Q2207" i="1"/>
  <c r="D2207" i="1"/>
  <c r="C2207" i="1"/>
  <c r="M2206" i="1"/>
  <c r="Q2206" i="1"/>
  <c r="D2206" i="1"/>
  <c r="C2206" i="1"/>
  <c r="M2205" i="1"/>
  <c r="Q2205" i="1"/>
  <c r="D2205" i="1"/>
  <c r="C2205" i="1"/>
  <c r="M2204" i="1"/>
  <c r="Q2204" i="1"/>
  <c r="D2204" i="1"/>
  <c r="C2204" i="1"/>
  <c r="M2203" i="1"/>
  <c r="Q2203" i="1"/>
  <c r="D2203" i="1"/>
  <c r="C2203" i="1"/>
  <c r="M2202" i="1"/>
  <c r="Q2202" i="1"/>
  <c r="D2202" i="1"/>
  <c r="C2202" i="1"/>
  <c r="M2201" i="1"/>
  <c r="Q2201" i="1"/>
  <c r="D2201" i="1"/>
  <c r="C2201" i="1"/>
  <c r="M2200" i="1"/>
  <c r="Q2200" i="1"/>
  <c r="D2200" i="1"/>
  <c r="C2200" i="1"/>
  <c r="M2199" i="1"/>
  <c r="Q2199" i="1"/>
  <c r="D2199" i="1"/>
  <c r="C2199" i="1"/>
  <c r="M2198" i="1"/>
  <c r="Q2198" i="1"/>
  <c r="D2198" i="1"/>
  <c r="C2198" i="1"/>
  <c r="M2197" i="1"/>
  <c r="Q2197" i="1"/>
  <c r="D2197" i="1"/>
  <c r="C2197" i="1"/>
  <c r="M2196" i="1"/>
  <c r="Q2196" i="1"/>
  <c r="D2196" i="1"/>
  <c r="C2196" i="1"/>
  <c r="M2195" i="1"/>
  <c r="Q2195" i="1"/>
  <c r="D2195" i="1"/>
  <c r="C2195" i="1"/>
  <c r="M2194" i="1"/>
  <c r="Q2194" i="1"/>
  <c r="D2194" i="1"/>
  <c r="C2194" i="1"/>
  <c r="M2193" i="1"/>
  <c r="Q2193" i="1"/>
  <c r="D2193" i="1"/>
  <c r="C2193" i="1"/>
  <c r="M2192" i="1"/>
  <c r="Q2192" i="1"/>
  <c r="D2192" i="1"/>
  <c r="C2192" i="1"/>
  <c r="M2191" i="1"/>
  <c r="Q2191" i="1"/>
  <c r="D2191" i="1"/>
  <c r="C2191" i="1"/>
  <c r="M2190" i="1"/>
  <c r="Q2190" i="1"/>
  <c r="D2190" i="1"/>
  <c r="C2190" i="1"/>
  <c r="M2189" i="1"/>
  <c r="Q2189" i="1"/>
  <c r="D2189" i="1"/>
  <c r="C2189" i="1"/>
  <c r="M2188" i="1"/>
  <c r="Q2188" i="1"/>
  <c r="D2188" i="1"/>
  <c r="C2188" i="1"/>
  <c r="M2187" i="1"/>
  <c r="Q2187" i="1"/>
  <c r="D2187" i="1"/>
  <c r="C2187" i="1"/>
  <c r="M2186" i="1"/>
  <c r="Q2186" i="1"/>
  <c r="D2186" i="1"/>
  <c r="C2186" i="1"/>
  <c r="M2185" i="1"/>
  <c r="Q2185" i="1"/>
  <c r="D2185" i="1"/>
  <c r="C2185" i="1"/>
  <c r="M2184" i="1"/>
  <c r="Q2184" i="1"/>
  <c r="D2184" i="1"/>
  <c r="C2184" i="1"/>
  <c r="M2183" i="1"/>
  <c r="Q2183" i="1"/>
  <c r="D2183" i="1"/>
  <c r="C2183" i="1"/>
  <c r="M2182" i="1"/>
  <c r="Q2182" i="1"/>
  <c r="D2182" i="1"/>
  <c r="C2182" i="1"/>
  <c r="M2181" i="1"/>
  <c r="Q2181" i="1"/>
  <c r="D2181" i="1"/>
  <c r="C2181" i="1"/>
  <c r="M2180" i="1"/>
  <c r="Q2180" i="1"/>
  <c r="D2180" i="1"/>
  <c r="C2180" i="1"/>
  <c r="M2179" i="1"/>
  <c r="Q2179" i="1"/>
  <c r="D2179" i="1"/>
  <c r="C2179" i="1"/>
  <c r="M2178" i="1"/>
  <c r="Q2178" i="1"/>
  <c r="D2178" i="1"/>
  <c r="C2178" i="1"/>
  <c r="M2177" i="1"/>
  <c r="Q2177" i="1"/>
  <c r="D2177" i="1"/>
  <c r="C2177" i="1"/>
  <c r="M2176" i="1"/>
  <c r="Q2176" i="1"/>
  <c r="D2176" i="1"/>
  <c r="C2176" i="1"/>
  <c r="M2175" i="1"/>
  <c r="Q2175" i="1"/>
  <c r="D2175" i="1"/>
  <c r="C2175" i="1"/>
  <c r="M2174" i="1"/>
  <c r="Q2174" i="1"/>
  <c r="D2174" i="1"/>
  <c r="C2174" i="1"/>
  <c r="M2173" i="1"/>
  <c r="Q2173" i="1"/>
  <c r="D2173" i="1"/>
  <c r="C2173" i="1"/>
  <c r="M2172" i="1"/>
  <c r="Q2172" i="1"/>
  <c r="D2172" i="1"/>
  <c r="C2172" i="1"/>
  <c r="M2171" i="1"/>
  <c r="Q2171" i="1"/>
  <c r="D2171" i="1"/>
  <c r="C2171" i="1"/>
  <c r="M2170" i="1"/>
  <c r="Q2170" i="1"/>
  <c r="D2170" i="1"/>
  <c r="C2170" i="1"/>
  <c r="M2169" i="1"/>
  <c r="Q2169" i="1"/>
  <c r="D2169" i="1"/>
  <c r="C2169" i="1"/>
  <c r="M2168" i="1"/>
  <c r="Q2168" i="1"/>
  <c r="D2168" i="1"/>
  <c r="C2168" i="1"/>
  <c r="M2167" i="1"/>
  <c r="Q2167" i="1"/>
  <c r="D2167" i="1"/>
  <c r="C2167" i="1"/>
  <c r="M2166" i="1"/>
  <c r="Q2166" i="1"/>
  <c r="D2166" i="1"/>
  <c r="C2166" i="1"/>
  <c r="M2165" i="1"/>
  <c r="Q2165" i="1"/>
  <c r="D2165" i="1"/>
  <c r="C2165" i="1"/>
  <c r="M2164" i="1"/>
  <c r="Q2164" i="1"/>
  <c r="D2164" i="1"/>
  <c r="C2164" i="1"/>
  <c r="M2163" i="1"/>
  <c r="Q2163" i="1"/>
  <c r="D2163" i="1"/>
  <c r="C2163" i="1"/>
  <c r="M2162" i="1"/>
  <c r="Q2162" i="1"/>
  <c r="D2162" i="1"/>
  <c r="C2162" i="1"/>
  <c r="M2161" i="1"/>
  <c r="Q2161" i="1"/>
  <c r="D2161" i="1"/>
  <c r="C2161" i="1"/>
  <c r="M2160" i="1"/>
  <c r="Q2160" i="1"/>
  <c r="D2160" i="1"/>
  <c r="C2160" i="1"/>
  <c r="M2159" i="1"/>
  <c r="Q2159" i="1"/>
  <c r="D2159" i="1"/>
  <c r="C2159" i="1"/>
  <c r="M2158" i="1"/>
  <c r="Q2158" i="1"/>
  <c r="D2158" i="1"/>
  <c r="C2158" i="1"/>
  <c r="M2157" i="1"/>
  <c r="Q2157" i="1"/>
  <c r="D2157" i="1"/>
  <c r="C2157" i="1"/>
  <c r="M2156" i="1"/>
  <c r="Q2156" i="1"/>
  <c r="D2156" i="1"/>
  <c r="C2156" i="1"/>
  <c r="M2155" i="1"/>
  <c r="Q2155" i="1"/>
  <c r="D2155" i="1"/>
  <c r="C2155" i="1"/>
  <c r="M2154" i="1"/>
  <c r="Q2154" i="1"/>
  <c r="D2154" i="1"/>
  <c r="C2154" i="1"/>
  <c r="M2153" i="1"/>
  <c r="Q2153" i="1"/>
  <c r="D2153" i="1"/>
  <c r="C2153" i="1"/>
  <c r="M2152" i="1"/>
  <c r="Q2152" i="1"/>
  <c r="D2152" i="1"/>
  <c r="C2152" i="1"/>
  <c r="M2151" i="1"/>
  <c r="Q2151" i="1"/>
  <c r="D2151" i="1"/>
  <c r="C2151" i="1"/>
  <c r="M2150" i="1"/>
  <c r="Q2150" i="1"/>
  <c r="D2150" i="1"/>
  <c r="C2150" i="1"/>
  <c r="M2149" i="1"/>
  <c r="Q2149" i="1"/>
  <c r="D2149" i="1"/>
  <c r="C2149" i="1"/>
  <c r="M2148" i="1"/>
  <c r="Q2148" i="1"/>
  <c r="D2148" i="1"/>
  <c r="C2148" i="1"/>
  <c r="M2147" i="1"/>
  <c r="Q2147" i="1"/>
  <c r="D2147" i="1"/>
  <c r="C2147" i="1"/>
  <c r="M2146" i="1"/>
  <c r="Q2146" i="1"/>
  <c r="D2146" i="1"/>
  <c r="C2146" i="1"/>
  <c r="M2145" i="1"/>
  <c r="Q2145" i="1"/>
  <c r="D2145" i="1"/>
  <c r="C2145" i="1"/>
  <c r="M2144" i="1"/>
  <c r="Q2144" i="1"/>
  <c r="D2144" i="1"/>
  <c r="C2144" i="1"/>
  <c r="M2143" i="1"/>
  <c r="Q2143" i="1"/>
  <c r="D2143" i="1"/>
  <c r="C2143" i="1"/>
  <c r="M2142" i="1"/>
  <c r="Q2142" i="1"/>
  <c r="D2142" i="1"/>
  <c r="C2142" i="1"/>
  <c r="M2141" i="1"/>
  <c r="Q2141" i="1"/>
  <c r="D2141" i="1"/>
  <c r="C2141" i="1"/>
  <c r="M2140" i="1"/>
  <c r="Q2140" i="1"/>
  <c r="D2140" i="1"/>
  <c r="C2140" i="1"/>
  <c r="M2139" i="1"/>
  <c r="Q2139" i="1"/>
  <c r="D2139" i="1"/>
  <c r="C2139" i="1"/>
  <c r="M2138" i="1"/>
  <c r="Q2138" i="1"/>
  <c r="D2138" i="1"/>
  <c r="C2138" i="1"/>
  <c r="M2137" i="1"/>
  <c r="Q2137" i="1"/>
  <c r="D2137" i="1"/>
  <c r="C2137" i="1"/>
  <c r="M2136" i="1"/>
  <c r="Q2136" i="1"/>
  <c r="D2136" i="1"/>
  <c r="C2136" i="1"/>
  <c r="M2135" i="1"/>
  <c r="Q2135" i="1"/>
  <c r="D2135" i="1"/>
  <c r="C2135" i="1"/>
  <c r="M2134" i="1"/>
  <c r="Q2134" i="1"/>
  <c r="D2134" i="1"/>
  <c r="C2134" i="1"/>
  <c r="M2133" i="1"/>
  <c r="Q2133" i="1"/>
  <c r="D2133" i="1"/>
  <c r="C2133" i="1"/>
  <c r="M2132" i="1"/>
  <c r="Q2132" i="1"/>
  <c r="D2132" i="1"/>
  <c r="C2132" i="1"/>
  <c r="M2131" i="1"/>
  <c r="Q2131" i="1"/>
  <c r="D2131" i="1"/>
  <c r="C2131" i="1"/>
  <c r="M2130" i="1"/>
  <c r="Q2130" i="1"/>
  <c r="D2130" i="1"/>
  <c r="C2130" i="1"/>
  <c r="M2129" i="1"/>
  <c r="Q2129" i="1"/>
  <c r="D2129" i="1"/>
  <c r="C2129" i="1"/>
  <c r="M2128" i="1"/>
  <c r="Q2128" i="1"/>
  <c r="D2128" i="1"/>
  <c r="C2128" i="1"/>
  <c r="M2127" i="1"/>
  <c r="Q2127" i="1"/>
  <c r="D2127" i="1"/>
  <c r="C2127" i="1"/>
  <c r="M2126" i="1"/>
  <c r="Q2126" i="1"/>
  <c r="D2126" i="1"/>
  <c r="C2126" i="1"/>
  <c r="M2125" i="1"/>
  <c r="Q2125" i="1"/>
  <c r="D2125" i="1"/>
  <c r="C2125" i="1"/>
  <c r="M2124" i="1"/>
  <c r="Q2124" i="1"/>
  <c r="D2124" i="1"/>
  <c r="C2124" i="1"/>
  <c r="M2123" i="1"/>
  <c r="Q2123" i="1"/>
  <c r="D2123" i="1"/>
  <c r="C2123" i="1"/>
  <c r="M2122" i="1"/>
  <c r="Q2122" i="1"/>
  <c r="D2122" i="1"/>
  <c r="C2122" i="1"/>
  <c r="M2121" i="1"/>
  <c r="Q2121" i="1"/>
  <c r="D2121" i="1"/>
  <c r="C2121" i="1"/>
  <c r="M2120" i="1"/>
  <c r="Q2120" i="1"/>
  <c r="D2120" i="1"/>
  <c r="C2120" i="1"/>
  <c r="M2119" i="1"/>
  <c r="Q2119" i="1"/>
  <c r="D2119" i="1"/>
  <c r="C2119" i="1"/>
  <c r="M2118" i="1"/>
  <c r="Q2118" i="1"/>
  <c r="D2118" i="1"/>
  <c r="C2118" i="1"/>
  <c r="M2117" i="1"/>
  <c r="Q2117" i="1"/>
  <c r="D2117" i="1"/>
  <c r="C2117" i="1"/>
  <c r="M2116" i="1"/>
  <c r="Q2116" i="1"/>
  <c r="D2116" i="1"/>
  <c r="C2116" i="1"/>
  <c r="M2115" i="1"/>
  <c r="Q2115" i="1"/>
  <c r="D2115" i="1"/>
  <c r="C2115" i="1"/>
  <c r="M2114" i="1"/>
  <c r="Q2114" i="1"/>
  <c r="D2114" i="1"/>
  <c r="C2114" i="1"/>
  <c r="M2113" i="1"/>
  <c r="Q2113" i="1"/>
  <c r="D2113" i="1"/>
  <c r="C2113" i="1"/>
  <c r="M2112" i="1"/>
  <c r="Q2112" i="1"/>
  <c r="D2112" i="1"/>
  <c r="C2112" i="1"/>
  <c r="M2111" i="1"/>
  <c r="Q2111" i="1"/>
  <c r="D2111" i="1"/>
  <c r="C2111" i="1"/>
  <c r="M2110" i="1"/>
  <c r="Q2110" i="1"/>
  <c r="D2110" i="1"/>
  <c r="C2110" i="1"/>
  <c r="M2109" i="1"/>
  <c r="Q2109" i="1"/>
  <c r="D2109" i="1"/>
  <c r="C2109" i="1"/>
  <c r="M2108" i="1"/>
  <c r="Q2108" i="1"/>
  <c r="D2108" i="1"/>
  <c r="C2108" i="1"/>
  <c r="M2107" i="1"/>
  <c r="Q2107" i="1"/>
  <c r="D2107" i="1"/>
  <c r="C2107" i="1"/>
  <c r="M2106" i="1"/>
  <c r="Q2106" i="1"/>
  <c r="D2106" i="1"/>
  <c r="C2106" i="1"/>
  <c r="M2105" i="1"/>
  <c r="Q2105" i="1"/>
  <c r="D2105" i="1"/>
  <c r="C2105" i="1"/>
  <c r="M2104" i="1"/>
  <c r="Q2104" i="1"/>
  <c r="D2104" i="1"/>
  <c r="C2104" i="1"/>
  <c r="M2103" i="1"/>
  <c r="Q2103" i="1"/>
  <c r="D2103" i="1"/>
  <c r="C2103" i="1"/>
  <c r="M2102" i="1"/>
  <c r="Q2102" i="1"/>
  <c r="D2102" i="1"/>
  <c r="C2102" i="1"/>
  <c r="M2101" i="1"/>
  <c r="Q2101" i="1"/>
  <c r="D2101" i="1"/>
  <c r="C2101" i="1"/>
  <c r="M2100" i="1"/>
  <c r="Q2100" i="1"/>
  <c r="D2100" i="1"/>
  <c r="C2100" i="1"/>
  <c r="M2099" i="1"/>
  <c r="Q2099" i="1"/>
  <c r="D2099" i="1"/>
  <c r="C2099" i="1"/>
  <c r="M2098" i="1"/>
  <c r="Q2098" i="1"/>
  <c r="D2098" i="1"/>
  <c r="C2098" i="1"/>
  <c r="M2097" i="1"/>
  <c r="Q2097" i="1"/>
  <c r="D2097" i="1"/>
  <c r="C2097" i="1"/>
  <c r="M2096" i="1"/>
  <c r="Q2096" i="1"/>
  <c r="D2096" i="1"/>
  <c r="C2096" i="1"/>
  <c r="M2095" i="1"/>
  <c r="Q2095" i="1"/>
  <c r="D2095" i="1"/>
  <c r="C2095" i="1"/>
  <c r="M2094" i="1"/>
  <c r="Q2094" i="1"/>
  <c r="D2094" i="1"/>
  <c r="C2094" i="1"/>
  <c r="M2093" i="1"/>
  <c r="Q2093" i="1"/>
  <c r="D2093" i="1"/>
  <c r="C2093" i="1"/>
  <c r="M2092" i="1"/>
  <c r="Q2092" i="1"/>
  <c r="D2092" i="1"/>
  <c r="C2092" i="1"/>
  <c r="M2091" i="1"/>
  <c r="Q2091" i="1"/>
  <c r="D2091" i="1"/>
  <c r="C2091" i="1"/>
  <c r="M2090" i="1"/>
  <c r="Q2090" i="1"/>
  <c r="D2090" i="1"/>
  <c r="C2090" i="1"/>
  <c r="M2089" i="1"/>
  <c r="Q2089" i="1"/>
  <c r="D2089" i="1"/>
  <c r="C2089" i="1"/>
  <c r="M2088" i="1"/>
  <c r="Q2088" i="1"/>
  <c r="D2088" i="1"/>
  <c r="C2088" i="1"/>
  <c r="M2087" i="1"/>
  <c r="Q2087" i="1"/>
  <c r="D2087" i="1"/>
  <c r="C2087" i="1"/>
  <c r="M2086" i="1"/>
  <c r="Q2086" i="1"/>
  <c r="D2086" i="1"/>
  <c r="C2086" i="1"/>
  <c r="M2085" i="1"/>
  <c r="Q2085" i="1"/>
  <c r="D2085" i="1"/>
  <c r="C2085" i="1"/>
  <c r="M2084" i="1"/>
  <c r="Q2084" i="1"/>
  <c r="D2084" i="1"/>
  <c r="C2084" i="1"/>
  <c r="M2083" i="1"/>
  <c r="Q2083" i="1"/>
  <c r="D2083" i="1"/>
  <c r="C2083" i="1"/>
  <c r="M2082" i="1"/>
  <c r="Q2082" i="1"/>
  <c r="D2082" i="1"/>
  <c r="C2082" i="1"/>
  <c r="M2081" i="1"/>
  <c r="Q2081" i="1"/>
  <c r="D2081" i="1"/>
  <c r="C2081" i="1"/>
  <c r="M2080" i="1"/>
  <c r="Q2080" i="1"/>
  <c r="D2080" i="1"/>
  <c r="C2080" i="1"/>
  <c r="M2079" i="1"/>
  <c r="Q2079" i="1"/>
  <c r="D2079" i="1"/>
  <c r="C2079" i="1"/>
  <c r="M2078" i="1"/>
  <c r="Q2078" i="1"/>
  <c r="D2078" i="1"/>
  <c r="C2078" i="1"/>
  <c r="M2077" i="1"/>
  <c r="Q2077" i="1"/>
  <c r="D2077" i="1"/>
  <c r="C2077" i="1"/>
  <c r="M2076" i="1"/>
  <c r="Q2076" i="1"/>
  <c r="D2076" i="1"/>
  <c r="C2076" i="1"/>
  <c r="M2075" i="1"/>
  <c r="Q2075" i="1"/>
  <c r="D2075" i="1"/>
  <c r="C2075" i="1"/>
  <c r="M2074" i="1"/>
  <c r="Q2074" i="1"/>
  <c r="D2074" i="1"/>
  <c r="C2074" i="1"/>
  <c r="M2073" i="1"/>
  <c r="Q2073" i="1"/>
  <c r="D2073" i="1"/>
  <c r="C2073" i="1"/>
  <c r="M2072" i="1"/>
  <c r="Q2072" i="1"/>
  <c r="D2072" i="1"/>
  <c r="C2072" i="1"/>
  <c r="M2071" i="1"/>
  <c r="Q2071" i="1"/>
  <c r="D2071" i="1"/>
  <c r="C2071" i="1"/>
  <c r="M2070" i="1"/>
  <c r="Q2070" i="1"/>
  <c r="D2070" i="1"/>
  <c r="C2070" i="1"/>
  <c r="M2069" i="1"/>
  <c r="Q2069" i="1"/>
  <c r="D2069" i="1"/>
  <c r="C2069" i="1"/>
  <c r="M2068" i="1"/>
  <c r="Q2068" i="1"/>
  <c r="D2068" i="1"/>
  <c r="C2068" i="1"/>
  <c r="M2067" i="1"/>
  <c r="Q2067" i="1"/>
  <c r="D2067" i="1"/>
  <c r="C2067" i="1"/>
  <c r="M2066" i="1"/>
  <c r="Q2066" i="1"/>
  <c r="D2066" i="1"/>
  <c r="C2066" i="1"/>
  <c r="M2065" i="1"/>
  <c r="Q2065" i="1"/>
  <c r="D2065" i="1"/>
  <c r="C2065" i="1"/>
  <c r="M2064" i="1"/>
  <c r="Q2064" i="1"/>
  <c r="D2064" i="1"/>
  <c r="C2064" i="1"/>
  <c r="M2063" i="1"/>
  <c r="Q2063" i="1"/>
  <c r="D2063" i="1"/>
  <c r="C2063" i="1"/>
  <c r="M2062" i="1"/>
  <c r="Q2062" i="1"/>
  <c r="D2062" i="1"/>
  <c r="C2062" i="1"/>
  <c r="M2061" i="1"/>
  <c r="Q2061" i="1"/>
  <c r="D2061" i="1"/>
  <c r="C2061" i="1"/>
  <c r="M2060" i="1"/>
  <c r="Q2060" i="1"/>
  <c r="D2060" i="1"/>
  <c r="C2060" i="1"/>
  <c r="M2059" i="1"/>
  <c r="Q2059" i="1"/>
  <c r="D2059" i="1"/>
  <c r="C2059" i="1"/>
  <c r="M2058" i="1"/>
  <c r="Q2058" i="1"/>
  <c r="D2058" i="1"/>
  <c r="C2058" i="1"/>
  <c r="M2057" i="1"/>
  <c r="Q2057" i="1"/>
  <c r="D2057" i="1"/>
  <c r="C2057" i="1"/>
  <c r="M2056" i="1"/>
  <c r="Q2056" i="1"/>
  <c r="D2056" i="1"/>
  <c r="C2056" i="1"/>
  <c r="M2055" i="1"/>
  <c r="Q2055" i="1"/>
  <c r="D2055" i="1"/>
  <c r="C2055" i="1"/>
  <c r="M2054" i="1"/>
  <c r="Q2054" i="1"/>
  <c r="D2054" i="1"/>
  <c r="C2054" i="1"/>
  <c r="M2053" i="1"/>
  <c r="Q2053" i="1"/>
  <c r="D2053" i="1"/>
  <c r="C2053" i="1"/>
  <c r="M2052" i="1"/>
  <c r="Q2052" i="1"/>
  <c r="D2052" i="1"/>
  <c r="C2052" i="1"/>
  <c r="M2051" i="1"/>
  <c r="Q2051" i="1"/>
  <c r="D2051" i="1"/>
  <c r="C2051" i="1"/>
  <c r="M2050" i="1"/>
  <c r="Q2050" i="1"/>
  <c r="D2050" i="1"/>
  <c r="C2050" i="1"/>
  <c r="M2049" i="1"/>
  <c r="Q2049" i="1"/>
  <c r="D2049" i="1"/>
  <c r="C2049" i="1"/>
  <c r="M2048" i="1"/>
  <c r="Q2048" i="1"/>
  <c r="D2048" i="1"/>
  <c r="C2048" i="1"/>
  <c r="M2047" i="1"/>
  <c r="Q2047" i="1"/>
  <c r="D2047" i="1"/>
  <c r="C2047" i="1"/>
  <c r="M2046" i="1"/>
  <c r="Q2046" i="1"/>
  <c r="D2046" i="1"/>
  <c r="C2046" i="1"/>
  <c r="M2045" i="1"/>
  <c r="Q2045" i="1"/>
  <c r="D2045" i="1"/>
  <c r="C2045" i="1"/>
  <c r="M2044" i="1"/>
  <c r="Q2044" i="1"/>
  <c r="D2044" i="1"/>
  <c r="C2044" i="1"/>
  <c r="M2043" i="1"/>
  <c r="Q2043" i="1"/>
  <c r="D2043" i="1"/>
  <c r="C2043" i="1"/>
  <c r="M2042" i="1"/>
  <c r="Q2042" i="1"/>
  <c r="D2042" i="1"/>
  <c r="C2042" i="1"/>
  <c r="M2041" i="1"/>
  <c r="Q2041" i="1"/>
  <c r="D2041" i="1"/>
  <c r="C2041" i="1"/>
  <c r="M2040" i="1"/>
  <c r="Q2040" i="1"/>
  <c r="D2040" i="1"/>
  <c r="C2040" i="1"/>
  <c r="M2039" i="1"/>
  <c r="Q2039" i="1"/>
  <c r="D2039" i="1"/>
  <c r="C2039" i="1"/>
  <c r="M2038" i="1"/>
  <c r="Q2038" i="1"/>
  <c r="D2038" i="1"/>
  <c r="C2038" i="1"/>
  <c r="M2037" i="1"/>
  <c r="Q2037" i="1"/>
  <c r="D2037" i="1"/>
  <c r="C2037" i="1"/>
  <c r="M2036" i="1"/>
  <c r="Q2036" i="1"/>
  <c r="D2036" i="1"/>
  <c r="C2036" i="1"/>
  <c r="M2035" i="1"/>
  <c r="Q2035" i="1"/>
  <c r="D2035" i="1"/>
  <c r="C2035" i="1"/>
  <c r="M2034" i="1"/>
  <c r="Q2034" i="1"/>
  <c r="D2034" i="1"/>
  <c r="C2034" i="1"/>
  <c r="M2033" i="1"/>
  <c r="Q2033" i="1"/>
  <c r="D2033" i="1"/>
  <c r="C2033" i="1"/>
  <c r="M2032" i="1"/>
  <c r="Q2032" i="1"/>
  <c r="D2032" i="1"/>
  <c r="C2032" i="1"/>
  <c r="M2031" i="1"/>
  <c r="Q2031" i="1"/>
  <c r="D2031" i="1"/>
  <c r="C2031" i="1"/>
  <c r="M2030" i="1"/>
  <c r="Q2030" i="1"/>
  <c r="D2030" i="1"/>
  <c r="C2030" i="1"/>
  <c r="M2029" i="1"/>
  <c r="Q2029" i="1"/>
  <c r="D2029" i="1"/>
  <c r="C2029" i="1"/>
  <c r="M2028" i="1"/>
  <c r="Q2028" i="1"/>
  <c r="D2028" i="1"/>
  <c r="C2028" i="1"/>
  <c r="M2027" i="1"/>
  <c r="Q2027" i="1"/>
  <c r="D2027" i="1"/>
  <c r="C2027" i="1"/>
  <c r="M2026" i="1"/>
  <c r="Q2026" i="1"/>
  <c r="D2026" i="1"/>
  <c r="C2026" i="1"/>
  <c r="M2025" i="1"/>
  <c r="Q2025" i="1"/>
  <c r="D2025" i="1"/>
  <c r="C2025" i="1"/>
  <c r="M2024" i="1"/>
  <c r="Q2024" i="1"/>
  <c r="D2024" i="1"/>
  <c r="C2024" i="1"/>
  <c r="M2023" i="1"/>
  <c r="Q2023" i="1"/>
  <c r="D2023" i="1"/>
  <c r="C2023" i="1"/>
  <c r="M2022" i="1"/>
  <c r="Q2022" i="1"/>
  <c r="D2022" i="1"/>
  <c r="C2022" i="1"/>
  <c r="M2021" i="1"/>
  <c r="Q2021" i="1"/>
  <c r="D2021" i="1"/>
  <c r="C2021" i="1"/>
  <c r="M2020" i="1"/>
  <c r="Q2020" i="1"/>
  <c r="D2020" i="1"/>
  <c r="C2020" i="1"/>
  <c r="M2019" i="1"/>
  <c r="Q2019" i="1"/>
  <c r="D2019" i="1"/>
  <c r="C2019" i="1"/>
  <c r="M2018" i="1"/>
  <c r="Q2018" i="1"/>
  <c r="D2018" i="1"/>
  <c r="C2018" i="1"/>
  <c r="M2017" i="1"/>
  <c r="Q2017" i="1"/>
  <c r="D2017" i="1"/>
  <c r="C2017" i="1"/>
  <c r="M2016" i="1"/>
  <c r="Q2016" i="1"/>
  <c r="D2016" i="1"/>
  <c r="C2016" i="1"/>
  <c r="M2015" i="1"/>
  <c r="Q2015" i="1"/>
  <c r="D2015" i="1"/>
  <c r="C2015" i="1"/>
  <c r="M2014" i="1"/>
  <c r="Q2014" i="1"/>
  <c r="D2014" i="1"/>
  <c r="C2014" i="1"/>
  <c r="M2013" i="1"/>
  <c r="Q2013" i="1"/>
  <c r="D2013" i="1"/>
  <c r="C2013" i="1"/>
  <c r="M2012" i="1"/>
  <c r="Q2012" i="1"/>
  <c r="D2012" i="1"/>
  <c r="C2012" i="1"/>
  <c r="M2011" i="1"/>
  <c r="Q2011" i="1"/>
  <c r="D2011" i="1"/>
  <c r="C2011" i="1"/>
  <c r="M2010" i="1"/>
  <c r="Q2010" i="1"/>
  <c r="D2010" i="1"/>
  <c r="C2010" i="1"/>
  <c r="M2009" i="1"/>
  <c r="Q2009" i="1"/>
  <c r="D2009" i="1"/>
  <c r="C2009" i="1"/>
  <c r="M2008" i="1"/>
  <c r="Q2008" i="1"/>
  <c r="D2008" i="1"/>
  <c r="C2008" i="1"/>
  <c r="M2007" i="1"/>
  <c r="Q2007" i="1"/>
  <c r="D2007" i="1"/>
  <c r="C2007" i="1"/>
  <c r="M2006" i="1"/>
  <c r="Q2006" i="1"/>
  <c r="D2006" i="1"/>
  <c r="C2006" i="1"/>
  <c r="M2005" i="1"/>
  <c r="Q2005" i="1"/>
  <c r="D2005" i="1"/>
  <c r="C2005" i="1"/>
  <c r="M2004" i="1"/>
  <c r="Q2004" i="1"/>
  <c r="D2004" i="1"/>
  <c r="C2004" i="1"/>
  <c r="M2003" i="1"/>
  <c r="Q2003" i="1"/>
  <c r="D2003" i="1"/>
  <c r="C2003" i="1"/>
  <c r="M2002" i="1"/>
  <c r="Q2002" i="1"/>
  <c r="D2002" i="1"/>
  <c r="C2002" i="1"/>
  <c r="M2001" i="1"/>
  <c r="Q2001" i="1"/>
  <c r="D2001" i="1"/>
  <c r="C2001" i="1"/>
  <c r="M2000" i="1"/>
  <c r="Q2000" i="1"/>
  <c r="D2000" i="1"/>
  <c r="C2000" i="1"/>
  <c r="M1999" i="1"/>
  <c r="Q1999" i="1"/>
  <c r="D1999" i="1"/>
  <c r="C1999" i="1"/>
  <c r="M1998" i="1"/>
  <c r="Q1998" i="1"/>
  <c r="D1998" i="1"/>
  <c r="C1998" i="1"/>
  <c r="M1997" i="1"/>
  <c r="Q1997" i="1"/>
  <c r="D1997" i="1"/>
  <c r="C1997" i="1"/>
  <c r="M1996" i="1"/>
  <c r="Q1996" i="1"/>
  <c r="D1996" i="1"/>
  <c r="C1996" i="1"/>
  <c r="M1995" i="1"/>
  <c r="Q1995" i="1"/>
  <c r="D1995" i="1"/>
  <c r="C1995" i="1"/>
  <c r="M1994" i="1"/>
  <c r="Q1994" i="1"/>
  <c r="D1994" i="1"/>
  <c r="C1994" i="1"/>
  <c r="M1993" i="1"/>
  <c r="Q1993" i="1"/>
  <c r="D1993" i="1"/>
  <c r="C1993" i="1"/>
  <c r="M1992" i="1"/>
  <c r="Q1992" i="1"/>
  <c r="D1992" i="1"/>
  <c r="C1992" i="1"/>
  <c r="M1991" i="1"/>
  <c r="Q1991" i="1"/>
  <c r="D1991" i="1"/>
  <c r="C1991" i="1"/>
  <c r="M1990" i="1"/>
  <c r="Q1990" i="1"/>
  <c r="D1990" i="1"/>
  <c r="C1990" i="1"/>
  <c r="M1989" i="1"/>
  <c r="Q1989" i="1"/>
  <c r="D1989" i="1"/>
  <c r="C1989" i="1"/>
  <c r="M1988" i="1"/>
  <c r="Q1988" i="1"/>
  <c r="D1988" i="1"/>
  <c r="C1988" i="1"/>
  <c r="M1987" i="1"/>
  <c r="Q1987" i="1"/>
  <c r="D1987" i="1"/>
  <c r="C1987" i="1"/>
  <c r="M1986" i="1"/>
  <c r="Q1986" i="1"/>
  <c r="D1986" i="1"/>
  <c r="C1986" i="1"/>
  <c r="M1985" i="1"/>
  <c r="Q1985" i="1"/>
  <c r="D1985" i="1"/>
  <c r="C1985" i="1"/>
  <c r="M1984" i="1"/>
  <c r="Q1984" i="1"/>
  <c r="D1984" i="1"/>
  <c r="C1984" i="1"/>
  <c r="M1983" i="1"/>
  <c r="Q1983" i="1"/>
  <c r="D1983" i="1"/>
  <c r="C1983" i="1"/>
  <c r="M1982" i="1"/>
  <c r="Q1982" i="1"/>
  <c r="D1982" i="1"/>
  <c r="C1982" i="1"/>
  <c r="M1981" i="1"/>
  <c r="Q1981" i="1"/>
  <c r="D1981" i="1"/>
  <c r="C1981" i="1"/>
  <c r="M1980" i="1"/>
  <c r="Q1980" i="1"/>
  <c r="D1980" i="1"/>
  <c r="C1980" i="1"/>
  <c r="M1979" i="1"/>
  <c r="Q1979" i="1"/>
  <c r="D1979" i="1"/>
  <c r="C1979" i="1"/>
  <c r="M1978" i="1"/>
  <c r="Q1978" i="1"/>
  <c r="D1978" i="1"/>
  <c r="C1978" i="1"/>
  <c r="M1977" i="1"/>
  <c r="Q1977" i="1"/>
  <c r="D1977" i="1"/>
  <c r="C1977" i="1"/>
  <c r="M1976" i="1"/>
  <c r="Q1976" i="1"/>
  <c r="D1976" i="1"/>
  <c r="C1976" i="1"/>
  <c r="M1975" i="1"/>
  <c r="Q1975" i="1"/>
  <c r="D1975" i="1"/>
  <c r="C1975" i="1"/>
  <c r="M1974" i="1"/>
  <c r="Q1974" i="1"/>
  <c r="D1974" i="1"/>
  <c r="C1974" i="1"/>
  <c r="M1973" i="1"/>
  <c r="Q1973" i="1"/>
  <c r="D1973" i="1"/>
  <c r="C1973" i="1"/>
  <c r="M1972" i="1"/>
  <c r="Q1972" i="1"/>
  <c r="D1972" i="1"/>
  <c r="C1972" i="1"/>
  <c r="M1971" i="1"/>
  <c r="Q1971" i="1"/>
  <c r="D1971" i="1"/>
  <c r="C1971" i="1"/>
  <c r="M1970" i="1"/>
  <c r="Q1970" i="1"/>
  <c r="D1970" i="1"/>
  <c r="C1970" i="1"/>
  <c r="M1969" i="1"/>
  <c r="Q1969" i="1"/>
  <c r="D1969" i="1"/>
  <c r="C1969" i="1"/>
  <c r="M1968" i="1"/>
  <c r="Q1968" i="1"/>
  <c r="D1968" i="1"/>
  <c r="C1968" i="1"/>
  <c r="M1967" i="1"/>
  <c r="Q1967" i="1"/>
  <c r="D1967" i="1"/>
  <c r="C1967" i="1"/>
  <c r="M1966" i="1"/>
  <c r="Q1966" i="1"/>
  <c r="D1966" i="1"/>
  <c r="C1966" i="1"/>
  <c r="M1965" i="1"/>
  <c r="Q1965" i="1"/>
  <c r="D1965" i="1"/>
  <c r="C1965" i="1"/>
  <c r="M1964" i="1"/>
  <c r="Q1964" i="1"/>
  <c r="D1964" i="1"/>
  <c r="C1964" i="1"/>
  <c r="M1963" i="1"/>
  <c r="Q1963" i="1"/>
  <c r="D1963" i="1"/>
  <c r="C1963" i="1"/>
  <c r="M1962" i="1"/>
  <c r="Q1962" i="1"/>
  <c r="D1962" i="1"/>
  <c r="C1962" i="1"/>
  <c r="M1961" i="1"/>
  <c r="Q1961" i="1"/>
  <c r="D1961" i="1"/>
  <c r="C1961" i="1"/>
  <c r="M1960" i="1"/>
  <c r="Q1960" i="1"/>
  <c r="D1960" i="1"/>
  <c r="C1960" i="1"/>
  <c r="M1959" i="1"/>
  <c r="Q1959" i="1"/>
  <c r="D1959" i="1"/>
  <c r="C1959" i="1"/>
  <c r="M1958" i="1"/>
  <c r="Q1958" i="1"/>
  <c r="D1958" i="1"/>
  <c r="C1958" i="1"/>
  <c r="M1957" i="1"/>
  <c r="Q1957" i="1"/>
  <c r="D1957" i="1"/>
  <c r="C1957" i="1"/>
  <c r="M1956" i="1"/>
  <c r="Q1956" i="1"/>
  <c r="D1956" i="1"/>
  <c r="C1956" i="1"/>
  <c r="M1955" i="1"/>
  <c r="Q1955" i="1"/>
  <c r="D1955" i="1"/>
  <c r="C1955" i="1"/>
  <c r="M1954" i="1"/>
  <c r="Q1954" i="1"/>
  <c r="D1954" i="1"/>
  <c r="C1954" i="1"/>
  <c r="M1953" i="1"/>
  <c r="Q1953" i="1"/>
  <c r="D1953" i="1"/>
  <c r="C1953" i="1"/>
  <c r="M1952" i="1"/>
  <c r="Q1952" i="1"/>
  <c r="D1952" i="1"/>
  <c r="C1952" i="1"/>
  <c r="M1951" i="1"/>
  <c r="Q1951" i="1"/>
  <c r="D1951" i="1"/>
  <c r="C1951" i="1"/>
  <c r="M1950" i="1"/>
  <c r="Q1950" i="1"/>
  <c r="D1950" i="1"/>
  <c r="C1950" i="1"/>
  <c r="M1949" i="1"/>
  <c r="Q1949" i="1"/>
  <c r="D1949" i="1"/>
  <c r="C1949" i="1"/>
  <c r="M1948" i="1"/>
  <c r="Q1948" i="1"/>
  <c r="D1948" i="1"/>
  <c r="C1948" i="1"/>
  <c r="M1947" i="1"/>
  <c r="Q1947" i="1"/>
  <c r="D1947" i="1"/>
  <c r="C1947" i="1"/>
  <c r="M1946" i="1"/>
  <c r="Q1946" i="1"/>
  <c r="D1946" i="1"/>
  <c r="C1946" i="1"/>
  <c r="M1945" i="1"/>
  <c r="Q1945" i="1"/>
  <c r="D1945" i="1"/>
  <c r="C1945" i="1"/>
  <c r="M1944" i="1"/>
  <c r="Q1944" i="1"/>
  <c r="D1944" i="1"/>
  <c r="C1944" i="1"/>
  <c r="M1943" i="1"/>
  <c r="Q1943" i="1"/>
  <c r="D1943" i="1"/>
  <c r="C1943" i="1"/>
  <c r="M1942" i="1"/>
  <c r="Q1942" i="1"/>
  <c r="D1942" i="1"/>
  <c r="C1942" i="1"/>
  <c r="M1941" i="1"/>
  <c r="Q1941" i="1"/>
  <c r="D1941" i="1"/>
  <c r="C1941" i="1"/>
  <c r="M1940" i="1"/>
  <c r="Q1940" i="1"/>
  <c r="D1940" i="1"/>
  <c r="C1940" i="1"/>
  <c r="M1939" i="1"/>
  <c r="Q1939" i="1"/>
  <c r="D1939" i="1"/>
  <c r="C1939" i="1"/>
  <c r="M1938" i="1"/>
  <c r="Q1938" i="1"/>
  <c r="D1938" i="1"/>
  <c r="C1938" i="1"/>
  <c r="M1937" i="1"/>
  <c r="Q1937" i="1"/>
  <c r="D1937" i="1"/>
  <c r="C1937" i="1"/>
  <c r="M1936" i="1"/>
  <c r="Q1936" i="1"/>
  <c r="D1936" i="1"/>
  <c r="C1936" i="1"/>
  <c r="M1935" i="1"/>
  <c r="Q1935" i="1"/>
  <c r="D1935" i="1"/>
  <c r="C1935" i="1"/>
  <c r="M1934" i="1"/>
  <c r="Q1934" i="1"/>
  <c r="D1934" i="1"/>
  <c r="C1934" i="1"/>
  <c r="M1933" i="1"/>
  <c r="Q1933" i="1"/>
  <c r="D1933" i="1"/>
  <c r="C1933" i="1"/>
  <c r="M1932" i="1"/>
  <c r="Q1932" i="1"/>
  <c r="D1932" i="1"/>
  <c r="C1932" i="1"/>
  <c r="M1931" i="1"/>
  <c r="Q1931" i="1"/>
  <c r="D1931" i="1"/>
  <c r="C1931" i="1"/>
  <c r="M1930" i="1"/>
  <c r="Q1930" i="1"/>
  <c r="D1930" i="1"/>
  <c r="C1930" i="1"/>
  <c r="M1929" i="1"/>
  <c r="Q1929" i="1"/>
  <c r="D1929" i="1"/>
  <c r="C1929" i="1"/>
  <c r="M1928" i="1"/>
  <c r="Q1928" i="1"/>
  <c r="D1928" i="1"/>
  <c r="C1928" i="1"/>
  <c r="M1927" i="1"/>
  <c r="Q1927" i="1"/>
  <c r="D1927" i="1"/>
  <c r="C1927" i="1"/>
  <c r="M1926" i="1"/>
  <c r="Q1926" i="1"/>
  <c r="D1926" i="1"/>
  <c r="C1926" i="1"/>
  <c r="M1925" i="1"/>
  <c r="Q1925" i="1"/>
  <c r="D1925" i="1"/>
  <c r="C1925" i="1"/>
  <c r="M1924" i="1"/>
  <c r="Q1924" i="1"/>
  <c r="D1924" i="1"/>
  <c r="C1924" i="1"/>
  <c r="M1923" i="1"/>
  <c r="Q1923" i="1"/>
  <c r="D1923" i="1"/>
  <c r="C1923" i="1"/>
  <c r="M1922" i="1"/>
  <c r="Q1922" i="1"/>
  <c r="D1922" i="1"/>
  <c r="C1922" i="1"/>
  <c r="M1921" i="1"/>
  <c r="Q1921" i="1"/>
  <c r="D1921" i="1"/>
  <c r="C1921" i="1"/>
  <c r="M1920" i="1"/>
  <c r="Q1920" i="1"/>
  <c r="D1920" i="1"/>
  <c r="C1920" i="1"/>
  <c r="M1919" i="1"/>
  <c r="Q1919" i="1"/>
  <c r="D1919" i="1"/>
  <c r="C1919" i="1"/>
  <c r="M1918" i="1"/>
  <c r="Q1918" i="1"/>
  <c r="D1918" i="1"/>
  <c r="C1918" i="1"/>
  <c r="M1917" i="1"/>
  <c r="Q1917" i="1"/>
  <c r="D1917" i="1"/>
  <c r="C1917" i="1"/>
  <c r="M1916" i="1"/>
  <c r="Q1916" i="1"/>
  <c r="D1916" i="1"/>
  <c r="C1916" i="1"/>
  <c r="M1915" i="1"/>
  <c r="Q1915" i="1"/>
  <c r="D1915" i="1"/>
  <c r="C1915" i="1"/>
  <c r="M1914" i="1"/>
  <c r="Q1914" i="1"/>
  <c r="D1914" i="1"/>
  <c r="C1914" i="1"/>
  <c r="M1913" i="1"/>
  <c r="Q1913" i="1"/>
  <c r="D1913" i="1"/>
  <c r="C1913" i="1"/>
  <c r="M1912" i="1"/>
  <c r="Q1912" i="1"/>
  <c r="D1912" i="1"/>
  <c r="C1912" i="1"/>
  <c r="M1911" i="1"/>
  <c r="Q1911" i="1"/>
  <c r="D1911" i="1"/>
  <c r="C1911" i="1"/>
  <c r="M1910" i="1"/>
  <c r="Q1910" i="1"/>
  <c r="D1910" i="1"/>
  <c r="C1910" i="1"/>
  <c r="M1909" i="1"/>
  <c r="Q1909" i="1"/>
  <c r="D1909" i="1"/>
  <c r="C1909" i="1"/>
  <c r="M1908" i="1"/>
  <c r="Q1908" i="1"/>
  <c r="D1908" i="1"/>
  <c r="C1908" i="1"/>
  <c r="M1907" i="1"/>
  <c r="Q1907" i="1"/>
  <c r="D1907" i="1"/>
  <c r="C1907" i="1"/>
  <c r="M1906" i="1"/>
  <c r="Q1906" i="1"/>
  <c r="D1906" i="1"/>
  <c r="C1906" i="1"/>
  <c r="M1905" i="1"/>
  <c r="Q1905" i="1"/>
  <c r="D1905" i="1"/>
  <c r="C1905" i="1"/>
  <c r="M1904" i="1"/>
  <c r="Q1904" i="1"/>
  <c r="D1904" i="1"/>
  <c r="C1904" i="1"/>
  <c r="M1903" i="1"/>
  <c r="Q1903" i="1"/>
  <c r="D1903" i="1"/>
  <c r="C1903" i="1"/>
  <c r="M1902" i="1"/>
  <c r="Q1902" i="1"/>
  <c r="D1902" i="1"/>
  <c r="C1902" i="1"/>
  <c r="M1901" i="1"/>
  <c r="Q1901" i="1"/>
  <c r="D1901" i="1"/>
  <c r="C1901" i="1"/>
  <c r="M1900" i="1"/>
  <c r="Q1900" i="1"/>
  <c r="D1900" i="1"/>
  <c r="C1900" i="1"/>
  <c r="M1899" i="1"/>
  <c r="Q1899" i="1"/>
  <c r="D1899" i="1"/>
  <c r="C1899" i="1"/>
  <c r="M1898" i="1"/>
  <c r="Q1898" i="1"/>
  <c r="D1898" i="1"/>
  <c r="C1898" i="1"/>
  <c r="M1897" i="1"/>
  <c r="Q1897" i="1"/>
  <c r="D1897" i="1"/>
  <c r="C1897" i="1"/>
  <c r="M1896" i="1"/>
  <c r="Q1896" i="1"/>
  <c r="D1896" i="1"/>
  <c r="C1896" i="1"/>
  <c r="M1895" i="1"/>
  <c r="Q1895" i="1"/>
  <c r="D1895" i="1"/>
  <c r="C1895" i="1"/>
  <c r="M1894" i="1"/>
  <c r="Q1894" i="1"/>
  <c r="D1894" i="1"/>
  <c r="C1894" i="1"/>
  <c r="M1893" i="1"/>
  <c r="Q1893" i="1"/>
  <c r="D1893" i="1"/>
  <c r="C1893" i="1"/>
  <c r="M1892" i="1"/>
  <c r="Q1892" i="1"/>
  <c r="D1892" i="1"/>
  <c r="C1892" i="1"/>
  <c r="M1891" i="1"/>
  <c r="Q1891" i="1"/>
  <c r="D1891" i="1"/>
  <c r="C1891" i="1"/>
  <c r="M1890" i="1"/>
  <c r="Q1890" i="1"/>
  <c r="D1890" i="1"/>
  <c r="C1890" i="1"/>
  <c r="M1889" i="1"/>
  <c r="Q1889" i="1"/>
  <c r="D1889" i="1"/>
  <c r="C1889" i="1"/>
  <c r="M1888" i="1"/>
  <c r="Q1888" i="1"/>
  <c r="D1888" i="1"/>
  <c r="C1888" i="1"/>
  <c r="M1887" i="1"/>
  <c r="Q1887" i="1"/>
  <c r="D1887" i="1"/>
  <c r="C1887" i="1"/>
  <c r="M1886" i="1"/>
  <c r="Q1886" i="1"/>
  <c r="D1886" i="1"/>
  <c r="C1886" i="1"/>
  <c r="M1885" i="1"/>
  <c r="Q1885" i="1"/>
  <c r="D1885" i="1"/>
  <c r="C1885" i="1"/>
  <c r="M1884" i="1"/>
  <c r="Q1884" i="1"/>
  <c r="D1884" i="1"/>
  <c r="C1884" i="1"/>
  <c r="M1883" i="1"/>
  <c r="Q1883" i="1"/>
  <c r="D1883" i="1"/>
  <c r="C1883" i="1"/>
  <c r="M1882" i="1"/>
  <c r="Q1882" i="1"/>
  <c r="D1882" i="1"/>
  <c r="C1882" i="1"/>
  <c r="M1881" i="1"/>
  <c r="Q1881" i="1"/>
  <c r="D1881" i="1"/>
  <c r="C1881" i="1"/>
  <c r="M1880" i="1"/>
  <c r="Q1880" i="1"/>
  <c r="D1880" i="1"/>
  <c r="C1880" i="1"/>
  <c r="M1879" i="1"/>
  <c r="Q1879" i="1"/>
  <c r="D1879" i="1"/>
  <c r="C1879" i="1"/>
  <c r="M1878" i="1"/>
  <c r="Q1878" i="1"/>
  <c r="D1878" i="1"/>
  <c r="C1878" i="1"/>
  <c r="M1877" i="1"/>
  <c r="Q1877" i="1"/>
  <c r="D1877" i="1"/>
  <c r="C1877" i="1"/>
  <c r="M1876" i="1"/>
  <c r="Q1876" i="1"/>
  <c r="D1876" i="1"/>
  <c r="C1876" i="1"/>
  <c r="M1875" i="1"/>
  <c r="Q1875" i="1"/>
  <c r="D1875" i="1"/>
  <c r="C1875" i="1"/>
  <c r="M1874" i="1"/>
  <c r="Q1874" i="1"/>
  <c r="D1874" i="1"/>
  <c r="C1874" i="1"/>
  <c r="M1873" i="1"/>
  <c r="Q1873" i="1"/>
  <c r="D1873" i="1"/>
  <c r="C1873" i="1"/>
  <c r="M1872" i="1"/>
  <c r="Q1872" i="1"/>
  <c r="D1872" i="1"/>
  <c r="C1872" i="1"/>
  <c r="M1871" i="1"/>
  <c r="Q1871" i="1"/>
  <c r="D1871" i="1"/>
  <c r="C1871" i="1"/>
  <c r="M1870" i="1"/>
  <c r="Q1870" i="1"/>
  <c r="D1870" i="1"/>
  <c r="C1870" i="1"/>
  <c r="M1869" i="1"/>
  <c r="Q1869" i="1"/>
  <c r="D1869" i="1"/>
  <c r="C1869" i="1"/>
  <c r="M1868" i="1"/>
  <c r="Q1868" i="1"/>
  <c r="D1868" i="1"/>
  <c r="C1868" i="1"/>
  <c r="M1867" i="1"/>
  <c r="Q1867" i="1"/>
  <c r="D1867" i="1"/>
  <c r="C1867" i="1"/>
  <c r="M1866" i="1"/>
  <c r="Q1866" i="1"/>
  <c r="D1866" i="1"/>
  <c r="C1866" i="1"/>
  <c r="M1865" i="1"/>
  <c r="Q1865" i="1"/>
  <c r="D1865" i="1"/>
  <c r="C1865" i="1"/>
  <c r="M1864" i="1"/>
  <c r="Q1864" i="1"/>
  <c r="D1864" i="1"/>
  <c r="C1864" i="1"/>
  <c r="M1863" i="1"/>
  <c r="Q1863" i="1"/>
  <c r="D1863" i="1"/>
  <c r="C1863" i="1"/>
  <c r="M1862" i="1"/>
  <c r="Q1862" i="1"/>
  <c r="D1862" i="1"/>
  <c r="C1862" i="1"/>
  <c r="M1861" i="1"/>
  <c r="Q1861" i="1"/>
  <c r="D1861" i="1"/>
  <c r="C1861" i="1"/>
  <c r="M1860" i="1"/>
  <c r="Q1860" i="1"/>
  <c r="D1860" i="1"/>
  <c r="C1860" i="1"/>
  <c r="M1859" i="1"/>
  <c r="Q1859" i="1"/>
  <c r="D1859" i="1"/>
  <c r="C1859" i="1"/>
  <c r="M1858" i="1"/>
  <c r="Q1858" i="1"/>
  <c r="D1858" i="1"/>
  <c r="C1858" i="1"/>
  <c r="M1857" i="1"/>
  <c r="Q1857" i="1"/>
  <c r="D1857" i="1"/>
  <c r="C1857" i="1"/>
  <c r="M1856" i="1"/>
  <c r="Q1856" i="1"/>
  <c r="D1856" i="1"/>
  <c r="C1856" i="1"/>
  <c r="M1855" i="1"/>
  <c r="Q1855" i="1"/>
  <c r="D1855" i="1"/>
  <c r="C1855" i="1"/>
  <c r="M1854" i="1"/>
  <c r="Q1854" i="1"/>
  <c r="D1854" i="1"/>
  <c r="C1854" i="1"/>
  <c r="M1853" i="1"/>
  <c r="Q1853" i="1"/>
  <c r="D1853" i="1"/>
  <c r="C1853" i="1"/>
  <c r="M1852" i="1"/>
  <c r="Q1852" i="1"/>
  <c r="D1852" i="1"/>
  <c r="C1852" i="1"/>
  <c r="M1851" i="1"/>
  <c r="Q1851" i="1"/>
  <c r="D1851" i="1"/>
  <c r="C1851" i="1"/>
  <c r="M1850" i="1"/>
  <c r="Q1850" i="1"/>
  <c r="D1850" i="1"/>
  <c r="C1850" i="1"/>
  <c r="M1849" i="1"/>
  <c r="Q1849" i="1"/>
  <c r="D1849" i="1"/>
  <c r="C1849" i="1"/>
  <c r="M1848" i="1"/>
  <c r="Q1848" i="1"/>
  <c r="D1848" i="1"/>
  <c r="C1848" i="1"/>
  <c r="M1847" i="1"/>
  <c r="Q1847" i="1"/>
  <c r="D1847" i="1"/>
  <c r="C1847" i="1"/>
  <c r="M1846" i="1"/>
  <c r="Q1846" i="1"/>
  <c r="D1846" i="1"/>
  <c r="C1846" i="1"/>
  <c r="M1845" i="1"/>
  <c r="Q1845" i="1"/>
  <c r="D1845" i="1"/>
  <c r="C1845" i="1"/>
  <c r="M1844" i="1"/>
  <c r="Q1844" i="1"/>
  <c r="D1844" i="1"/>
  <c r="C1844" i="1"/>
  <c r="M1843" i="1"/>
  <c r="Q1843" i="1"/>
  <c r="D1843" i="1"/>
  <c r="C1843" i="1"/>
  <c r="M1842" i="1"/>
  <c r="Q1842" i="1"/>
  <c r="D1842" i="1"/>
  <c r="C1842" i="1"/>
  <c r="M1841" i="1"/>
  <c r="Q1841" i="1"/>
  <c r="D1841" i="1"/>
  <c r="C1841" i="1"/>
  <c r="M1840" i="1"/>
  <c r="Q1840" i="1"/>
  <c r="D1840" i="1"/>
  <c r="C1840" i="1"/>
  <c r="M1839" i="1"/>
  <c r="Q1839" i="1"/>
  <c r="D1839" i="1"/>
  <c r="C1839" i="1"/>
  <c r="M1838" i="1"/>
  <c r="Q1838" i="1"/>
  <c r="D1838" i="1"/>
  <c r="C1838" i="1"/>
  <c r="M1837" i="1"/>
  <c r="Q1837" i="1"/>
  <c r="D1837" i="1"/>
  <c r="C1837" i="1"/>
  <c r="M1836" i="1"/>
  <c r="Q1836" i="1"/>
  <c r="D1836" i="1"/>
  <c r="C1836" i="1"/>
  <c r="M1835" i="1"/>
  <c r="Q1835" i="1"/>
  <c r="D1835" i="1"/>
  <c r="C1835" i="1"/>
  <c r="M1834" i="1"/>
  <c r="Q1834" i="1"/>
  <c r="D1834" i="1"/>
  <c r="C1834" i="1"/>
  <c r="M1833" i="1"/>
  <c r="Q1833" i="1"/>
  <c r="D1833" i="1"/>
  <c r="C1833" i="1"/>
  <c r="M1832" i="1"/>
  <c r="Q1832" i="1"/>
  <c r="D1832" i="1"/>
  <c r="C1832" i="1"/>
  <c r="M1831" i="1"/>
  <c r="Q1831" i="1"/>
  <c r="D1831" i="1"/>
  <c r="C1831" i="1"/>
  <c r="M1830" i="1"/>
  <c r="Q1830" i="1"/>
  <c r="D1830" i="1"/>
  <c r="C1830" i="1"/>
  <c r="M1829" i="1"/>
  <c r="Q1829" i="1"/>
  <c r="D1829" i="1"/>
  <c r="C1829" i="1"/>
  <c r="M1828" i="1"/>
  <c r="Q1828" i="1"/>
  <c r="D1828" i="1"/>
  <c r="C1828" i="1"/>
  <c r="M1827" i="1"/>
  <c r="Q1827" i="1"/>
  <c r="D1827" i="1"/>
  <c r="C1827" i="1"/>
  <c r="M1826" i="1"/>
  <c r="Q1826" i="1"/>
  <c r="D1826" i="1"/>
  <c r="C1826" i="1"/>
  <c r="M1825" i="1"/>
  <c r="Q1825" i="1"/>
  <c r="D1825" i="1"/>
  <c r="C1825" i="1"/>
  <c r="M1824" i="1"/>
  <c r="Q1824" i="1"/>
  <c r="D1824" i="1"/>
  <c r="C1824" i="1"/>
  <c r="M1823" i="1"/>
  <c r="Q1823" i="1"/>
  <c r="D1823" i="1"/>
  <c r="C1823" i="1"/>
  <c r="M1822" i="1"/>
  <c r="Q1822" i="1"/>
  <c r="D1822" i="1"/>
  <c r="C1822" i="1"/>
  <c r="M1821" i="1"/>
  <c r="Q1821" i="1"/>
  <c r="D1821" i="1"/>
  <c r="C1821" i="1"/>
  <c r="M1820" i="1"/>
  <c r="Q1820" i="1"/>
  <c r="D1820" i="1"/>
  <c r="C1820" i="1"/>
  <c r="M1819" i="1"/>
  <c r="Q1819" i="1"/>
  <c r="D1819" i="1"/>
  <c r="C1819" i="1"/>
  <c r="M1818" i="1"/>
  <c r="Q1818" i="1"/>
  <c r="D1818" i="1"/>
  <c r="C1818" i="1"/>
  <c r="M1817" i="1"/>
  <c r="Q1817" i="1"/>
  <c r="D1817" i="1"/>
  <c r="C1817" i="1"/>
  <c r="M1816" i="1"/>
  <c r="Q1816" i="1"/>
  <c r="D1816" i="1"/>
  <c r="C1816" i="1"/>
  <c r="M1815" i="1"/>
  <c r="Q1815" i="1"/>
  <c r="D1815" i="1"/>
  <c r="C1815" i="1"/>
  <c r="M1814" i="1"/>
  <c r="Q1814" i="1"/>
  <c r="D1814" i="1"/>
  <c r="C1814" i="1"/>
  <c r="M1813" i="1"/>
  <c r="Q1813" i="1"/>
  <c r="D1813" i="1"/>
  <c r="C1813" i="1"/>
  <c r="M1812" i="1"/>
  <c r="Q1812" i="1"/>
  <c r="D1812" i="1"/>
  <c r="C1812" i="1"/>
  <c r="M1811" i="1"/>
  <c r="Q1811" i="1"/>
  <c r="D1811" i="1"/>
  <c r="C1811" i="1"/>
  <c r="M1810" i="1"/>
  <c r="Q1810" i="1"/>
  <c r="D1810" i="1"/>
  <c r="C1810" i="1"/>
  <c r="M1809" i="1"/>
  <c r="Q1809" i="1"/>
  <c r="D1809" i="1"/>
  <c r="C1809" i="1"/>
  <c r="M1808" i="1"/>
  <c r="Q1808" i="1"/>
  <c r="D1808" i="1"/>
  <c r="C1808" i="1"/>
  <c r="M1807" i="1"/>
  <c r="Q1807" i="1"/>
  <c r="D1807" i="1"/>
  <c r="C1807" i="1"/>
  <c r="M1806" i="1"/>
  <c r="Q1806" i="1"/>
  <c r="D1806" i="1"/>
  <c r="C1806" i="1"/>
  <c r="M1805" i="1"/>
  <c r="Q1805" i="1"/>
  <c r="D1805" i="1"/>
  <c r="C1805" i="1"/>
  <c r="M1804" i="1"/>
  <c r="Q1804" i="1"/>
  <c r="D1804" i="1"/>
  <c r="C1804" i="1"/>
  <c r="M1803" i="1"/>
  <c r="Q1803" i="1"/>
  <c r="D1803" i="1"/>
  <c r="C1803" i="1"/>
  <c r="M1802" i="1"/>
  <c r="Q1802" i="1"/>
  <c r="D1802" i="1"/>
  <c r="C1802" i="1"/>
  <c r="M1801" i="1"/>
  <c r="Q1801" i="1"/>
  <c r="D1801" i="1"/>
  <c r="C1801" i="1"/>
  <c r="M1800" i="1"/>
  <c r="Q1800" i="1"/>
  <c r="D1800" i="1"/>
  <c r="C1800" i="1"/>
  <c r="M1799" i="1"/>
  <c r="Q1799" i="1"/>
  <c r="D1799" i="1"/>
  <c r="C1799" i="1"/>
  <c r="M1798" i="1"/>
  <c r="Q1798" i="1"/>
  <c r="D1798" i="1"/>
  <c r="C1798" i="1"/>
  <c r="M1797" i="1"/>
  <c r="Q1797" i="1"/>
  <c r="D1797" i="1"/>
  <c r="C1797" i="1"/>
  <c r="M1796" i="1"/>
  <c r="Q1796" i="1"/>
  <c r="D1796" i="1"/>
  <c r="C1796" i="1"/>
  <c r="M1795" i="1"/>
  <c r="Q1795" i="1"/>
  <c r="D1795" i="1"/>
  <c r="C1795" i="1"/>
  <c r="M1794" i="1"/>
  <c r="Q1794" i="1"/>
  <c r="D1794" i="1"/>
  <c r="C1794" i="1"/>
  <c r="M1793" i="1"/>
  <c r="Q1793" i="1"/>
  <c r="D1793" i="1"/>
  <c r="C1793" i="1"/>
  <c r="M1792" i="1"/>
  <c r="Q1792" i="1"/>
  <c r="D1792" i="1"/>
  <c r="C1792" i="1"/>
  <c r="M1791" i="1"/>
  <c r="Q1791" i="1"/>
  <c r="D1791" i="1"/>
  <c r="C1791" i="1"/>
  <c r="M1790" i="1"/>
  <c r="Q1790" i="1"/>
  <c r="D1790" i="1"/>
  <c r="C1790" i="1"/>
  <c r="M1789" i="1"/>
  <c r="Q1789" i="1"/>
  <c r="D1789" i="1"/>
  <c r="C1789" i="1"/>
  <c r="M1788" i="1"/>
  <c r="Q1788" i="1"/>
  <c r="D1788" i="1"/>
  <c r="C1788" i="1"/>
  <c r="M1787" i="1"/>
  <c r="Q1787" i="1"/>
  <c r="D1787" i="1"/>
  <c r="C1787" i="1"/>
  <c r="M1786" i="1"/>
  <c r="Q1786" i="1"/>
  <c r="D1786" i="1"/>
  <c r="C1786" i="1"/>
  <c r="M1785" i="1"/>
  <c r="Q1785" i="1"/>
  <c r="D1785" i="1"/>
  <c r="C1785" i="1"/>
  <c r="M1784" i="1"/>
  <c r="Q1784" i="1"/>
  <c r="D1784" i="1"/>
  <c r="C1784" i="1"/>
  <c r="M1783" i="1"/>
  <c r="Q1783" i="1"/>
  <c r="D1783" i="1"/>
  <c r="C1783" i="1"/>
  <c r="M1782" i="1"/>
  <c r="Q1782" i="1"/>
  <c r="D1782" i="1"/>
  <c r="C1782" i="1"/>
  <c r="M1781" i="1"/>
  <c r="Q1781" i="1"/>
  <c r="D1781" i="1"/>
  <c r="C1781" i="1"/>
  <c r="M1780" i="1"/>
  <c r="Q1780" i="1"/>
  <c r="D1780" i="1"/>
  <c r="C1780" i="1"/>
  <c r="M1779" i="1"/>
  <c r="Q1779" i="1"/>
  <c r="D1779" i="1"/>
  <c r="C1779" i="1"/>
  <c r="M1778" i="1"/>
  <c r="Q1778" i="1"/>
  <c r="D1778" i="1"/>
  <c r="C1778" i="1"/>
  <c r="M1777" i="1"/>
  <c r="Q1777" i="1"/>
  <c r="D1777" i="1"/>
  <c r="C1777" i="1"/>
  <c r="M1776" i="1"/>
  <c r="Q1776" i="1"/>
  <c r="D1776" i="1"/>
  <c r="C1776" i="1"/>
  <c r="M1775" i="1"/>
  <c r="Q1775" i="1"/>
  <c r="D1775" i="1"/>
  <c r="C1775" i="1"/>
  <c r="M1774" i="1"/>
  <c r="Q1774" i="1"/>
  <c r="D1774" i="1"/>
  <c r="C1774" i="1"/>
  <c r="M1773" i="1"/>
  <c r="Q1773" i="1"/>
  <c r="D1773" i="1"/>
  <c r="C1773" i="1"/>
  <c r="M1772" i="1"/>
  <c r="Q1772" i="1"/>
  <c r="D1772" i="1"/>
  <c r="C1772" i="1"/>
  <c r="M1771" i="1"/>
  <c r="Q1771" i="1"/>
  <c r="D1771" i="1"/>
  <c r="C1771" i="1"/>
  <c r="M1770" i="1"/>
  <c r="Q1770" i="1"/>
  <c r="D1770" i="1"/>
  <c r="C1770" i="1"/>
  <c r="M1769" i="1"/>
  <c r="Q1769" i="1"/>
  <c r="D1769" i="1"/>
  <c r="C1769" i="1"/>
  <c r="M1768" i="1"/>
  <c r="Q1768" i="1"/>
  <c r="D1768" i="1"/>
  <c r="C1768" i="1"/>
  <c r="M1767" i="1"/>
  <c r="Q1767" i="1"/>
  <c r="D1767" i="1"/>
  <c r="C1767" i="1"/>
  <c r="M1766" i="1"/>
  <c r="Q1766" i="1"/>
  <c r="D1766" i="1"/>
  <c r="C1766" i="1"/>
  <c r="M1765" i="1"/>
  <c r="Q1765" i="1"/>
  <c r="D1765" i="1"/>
  <c r="C1765" i="1"/>
  <c r="M1764" i="1"/>
  <c r="Q1764" i="1"/>
  <c r="D1764" i="1"/>
  <c r="C1764" i="1"/>
  <c r="M1763" i="1"/>
  <c r="Q1763" i="1"/>
  <c r="D1763" i="1"/>
  <c r="C1763" i="1"/>
  <c r="M1762" i="1"/>
  <c r="Q1762" i="1"/>
  <c r="D1762" i="1"/>
  <c r="C1762" i="1"/>
  <c r="M1761" i="1"/>
  <c r="Q1761" i="1"/>
  <c r="D1761" i="1"/>
  <c r="C1761" i="1"/>
  <c r="M1760" i="1"/>
  <c r="Q1760" i="1"/>
  <c r="D1760" i="1"/>
  <c r="C1760" i="1"/>
  <c r="M1759" i="1"/>
  <c r="Q1759" i="1"/>
  <c r="D1759" i="1"/>
  <c r="C1759" i="1"/>
  <c r="M1758" i="1"/>
  <c r="Q1758" i="1"/>
  <c r="D1758" i="1"/>
  <c r="C1758" i="1"/>
  <c r="M1757" i="1"/>
  <c r="Q1757" i="1"/>
  <c r="D1757" i="1"/>
  <c r="C1757" i="1"/>
  <c r="M1756" i="1"/>
  <c r="Q1756" i="1"/>
  <c r="D1756" i="1"/>
  <c r="C1756" i="1"/>
  <c r="M1755" i="1"/>
  <c r="Q1755" i="1"/>
  <c r="D1755" i="1"/>
  <c r="C1755" i="1"/>
  <c r="M1754" i="1"/>
  <c r="Q1754" i="1"/>
  <c r="D1754" i="1"/>
  <c r="C1754" i="1"/>
  <c r="M1753" i="1"/>
  <c r="Q1753" i="1"/>
  <c r="D1753" i="1"/>
  <c r="C1753" i="1"/>
  <c r="M1752" i="1"/>
  <c r="Q1752" i="1"/>
  <c r="D1752" i="1"/>
  <c r="C1752" i="1"/>
  <c r="M1751" i="1"/>
  <c r="Q1751" i="1"/>
  <c r="D1751" i="1"/>
  <c r="C1751" i="1"/>
  <c r="M1750" i="1"/>
  <c r="Q1750" i="1"/>
  <c r="D1750" i="1"/>
  <c r="C1750" i="1"/>
  <c r="M1749" i="1"/>
  <c r="Q1749" i="1"/>
  <c r="D1749" i="1"/>
  <c r="C1749" i="1"/>
  <c r="M1748" i="1"/>
  <c r="Q1748" i="1"/>
  <c r="D1748" i="1"/>
  <c r="C1748" i="1"/>
  <c r="M1747" i="1"/>
  <c r="Q1747" i="1"/>
  <c r="D1747" i="1"/>
  <c r="C1747" i="1"/>
  <c r="M1746" i="1"/>
  <c r="Q1746" i="1"/>
  <c r="D1746" i="1"/>
  <c r="C1746" i="1"/>
  <c r="M1745" i="1"/>
  <c r="Q1745" i="1"/>
  <c r="D1745" i="1"/>
  <c r="C1745" i="1"/>
  <c r="M1744" i="1"/>
  <c r="Q1744" i="1"/>
  <c r="D1744" i="1"/>
  <c r="C1744" i="1"/>
  <c r="M1743" i="1"/>
  <c r="Q1743" i="1"/>
  <c r="D1743" i="1"/>
  <c r="C1743" i="1"/>
  <c r="M1742" i="1"/>
  <c r="Q1742" i="1"/>
  <c r="D1742" i="1"/>
  <c r="C1742" i="1"/>
  <c r="M1741" i="1"/>
  <c r="Q1741" i="1"/>
  <c r="D1741" i="1"/>
  <c r="C1741" i="1"/>
  <c r="M1740" i="1"/>
  <c r="Q1740" i="1"/>
  <c r="D1740" i="1"/>
  <c r="C1740" i="1"/>
  <c r="M1739" i="1"/>
  <c r="Q1739" i="1"/>
  <c r="D1739" i="1"/>
  <c r="C1739" i="1"/>
  <c r="M1738" i="1"/>
  <c r="Q1738" i="1"/>
  <c r="D1738" i="1"/>
  <c r="C1738" i="1"/>
  <c r="M1737" i="1"/>
  <c r="Q1737" i="1"/>
  <c r="D1737" i="1"/>
  <c r="C1737" i="1"/>
  <c r="M1736" i="1"/>
  <c r="Q1736" i="1"/>
  <c r="D1736" i="1"/>
  <c r="C1736" i="1"/>
  <c r="M1735" i="1"/>
  <c r="Q1735" i="1"/>
  <c r="D1735" i="1"/>
  <c r="C1735" i="1"/>
  <c r="M1734" i="1"/>
  <c r="Q1734" i="1"/>
  <c r="D1734" i="1"/>
  <c r="C1734" i="1"/>
  <c r="M1733" i="1"/>
  <c r="Q1733" i="1"/>
  <c r="D1733" i="1"/>
  <c r="C1733" i="1"/>
  <c r="M1732" i="1"/>
  <c r="Q1732" i="1"/>
  <c r="D1732" i="1"/>
  <c r="C1732" i="1"/>
  <c r="M1731" i="1"/>
  <c r="Q1731" i="1"/>
  <c r="D1731" i="1"/>
  <c r="C1731" i="1"/>
  <c r="M1730" i="1"/>
  <c r="Q1730" i="1"/>
  <c r="D1730" i="1"/>
  <c r="C1730" i="1"/>
  <c r="M1729" i="1"/>
  <c r="Q1729" i="1"/>
  <c r="D1729" i="1"/>
  <c r="C1729" i="1"/>
  <c r="M1728" i="1"/>
  <c r="Q1728" i="1"/>
  <c r="D1728" i="1"/>
  <c r="C1728" i="1"/>
  <c r="M1727" i="1"/>
  <c r="Q1727" i="1"/>
  <c r="D1727" i="1"/>
  <c r="C1727" i="1"/>
  <c r="M1726" i="1"/>
  <c r="Q1726" i="1"/>
  <c r="D1726" i="1"/>
  <c r="C1726" i="1"/>
  <c r="M1725" i="1"/>
  <c r="Q1725" i="1"/>
  <c r="D1725" i="1"/>
  <c r="C1725" i="1"/>
  <c r="M1724" i="1"/>
  <c r="Q1724" i="1"/>
  <c r="D1724" i="1"/>
  <c r="C1724" i="1"/>
  <c r="M1723" i="1"/>
  <c r="Q1723" i="1"/>
  <c r="D1723" i="1"/>
  <c r="C1723" i="1"/>
  <c r="M1722" i="1"/>
  <c r="Q1722" i="1"/>
  <c r="D1722" i="1"/>
  <c r="C1722" i="1"/>
  <c r="M1721" i="1"/>
  <c r="Q1721" i="1"/>
  <c r="D1721" i="1"/>
  <c r="C1721" i="1"/>
  <c r="M1720" i="1"/>
  <c r="Q1720" i="1"/>
  <c r="D1720" i="1"/>
  <c r="C1720" i="1"/>
  <c r="M1719" i="1"/>
  <c r="Q1719" i="1"/>
  <c r="D1719" i="1"/>
  <c r="C1719" i="1"/>
  <c r="M1718" i="1"/>
  <c r="Q1718" i="1"/>
  <c r="D1718" i="1"/>
  <c r="C1718" i="1"/>
  <c r="M1717" i="1"/>
  <c r="Q1717" i="1"/>
  <c r="D1717" i="1"/>
  <c r="C1717" i="1"/>
  <c r="M1716" i="1"/>
  <c r="Q1716" i="1"/>
  <c r="D1716" i="1"/>
  <c r="C1716" i="1"/>
  <c r="M1715" i="1"/>
  <c r="Q1715" i="1"/>
  <c r="D1715" i="1"/>
  <c r="C1715" i="1"/>
  <c r="M1714" i="1"/>
  <c r="Q1714" i="1"/>
  <c r="D1714" i="1"/>
  <c r="C1714" i="1"/>
  <c r="M1713" i="1"/>
  <c r="Q1713" i="1"/>
  <c r="D1713" i="1"/>
  <c r="C1713" i="1"/>
  <c r="M1712" i="1"/>
  <c r="Q1712" i="1"/>
  <c r="D1712" i="1"/>
  <c r="C1712" i="1"/>
  <c r="M1711" i="1"/>
  <c r="Q1711" i="1"/>
  <c r="D1711" i="1"/>
  <c r="C1711" i="1"/>
  <c r="M1710" i="1"/>
  <c r="Q1710" i="1"/>
  <c r="D1710" i="1"/>
  <c r="C1710" i="1"/>
  <c r="M1709" i="1"/>
  <c r="Q1709" i="1"/>
  <c r="D1709" i="1"/>
  <c r="C1709" i="1"/>
  <c r="M1708" i="1"/>
  <c r="Q1708" i="1"/>
  <c r="D1708" i="1"/>
  <c r="C1708" i="1"/>
  <c r="M1707" i="1"/>
  <c r="Q1707" i="1"/>
  <c r="D1707" i="1"/>
  <c r="C1707" i="1"/>
  <c r="M1706" i="1"/>
  <c r="Q1706" i="1"/>
  <c r="D1706" i="1"/>
  <c r="C1706" i="1"/>
  <c r="M1705" i="1"/>
  <c r="Q1705" i="1"/>
  <c r="D1705" i="1"/>
  <c r="C1705" i="1"/>
  <c r="M1704" i="1"/>
  <c r="Q1704" i="1"/>
  <c r="D1704" i="1"/>
  <c r="C1704" i="1"/>
  <c r="M1703" i="1"/>
  <c r="Q1703" i="1"/>
  <c r="D1703" i="1"/>
  <c r="C1703" i="1"/>
  <c r="M1702" i="1"/>
  <c r="Q1702" i="1"/>
  <c r="D1702" i="1"/>
  <c r="C1702" i="1"/>
  <c r="M1701" i="1"/>
  <c r="Q1701" i="1"/>
  <c r="D1701" i="1"/>
  <c r="C1701" i="1"/>
  <c r="M1700" i="1"/>
  <c r="Q1700" i="1"/>
  <c r="D1700" i="1"/>
  <c r="C1700" i="1"/>
  <c r="M1699" i="1"/>
  <c r="Q1699" i="1"/>
  <c r="D1699" i="1"/>
  <c r="C1699" i="1"/>
  <c r="M1698" i="1"/>
  <c r="Q1698" i="1"/>
  <c r="D1698" i="1"/>
  <c r="C1698" i="1"/>
  <c r="M1697" i="1"/>
  <c r="Q1697" i="1"/>
  <c r="D1697" i="1"/>
  <c r="C1697" i="1"/>
  <c r="M1696" i="1"/>
  <c r="Q1696" i="1"/>
  <c r="D1696" i="1"/>
  <c r="C1696" i="1"/>
  <c r="M1695" i="1"/>
  <c r="Q1695" i="1"/>
  <c r="D1695" i="1"/>
  <c r="C1695" i="1"/>
  <c r="M1694" i="1"/>
  <c r="Q1694" i="1"/>
  <c r="D1694" i="1"/>
  <c r="C1694" i="1"/>
  <c r="M1693" i="1"/>
  <c r="Q1693" i="1"/>
  <c r="D1693" i="1"/>
  <c r="C1693" i="1"/>
  <c r="M1692" i="1"/>
  <c r="Q1692" i="1"/>
  <c r="D1692" i="1"/>
  <c r="C1692" i="1"/>
  <c r="M1691" i="1"/>
  <c r="Q1691" i="1"/>
  <c r="D1691" i="1"/>
  <c r="C1691" i="1"/>
  <c r="M1690" i="1"/>
  <c r="Q1690" i="1"/>
  <c r="D1690" i="1"/>
  <c r="C1690" i="1"/>
  <c r="M1689" i="1"/>
  <c r="Q1689" i="1"/>
  <c r="D1689" i="1"/>
  <c r="C1689" i="1"/>
  <c r="M1688" i="1"/>
  <c r="Q1688" i="1"/>
  <c r="D1688" i="1"/>
  <c r="C1688" i="1"/>
  <c r="M1687" i="1"/>
  <c r="Q1687" i="1"/>
  <c r="D1687" i="1"/>
  <c r="C1687" i="1"/>
  <c r="M1686" i="1"/>
  <c r="Q1686" i="1"/>
  <c r="D1686" i="1"/>
  <c r="C1686" i="1"/>
  <c r="M1685" i="1"/>
  <c r="Q1685" i="1"/>
  <c r="D1685" i="1"/>
  <c r="C1685" i="1"/>
  <c r="M1684" i="1"/>
  <c r="Q1684" i="1"/>
  <c r="D1684" i="1"/>
  <c r="C1684" i="1"/>
  <c r="M1683" i="1"/>
  <c r="Q1683" i="1"/>
  <c r="D1683" i="1"/>
  <c r="C1683" i="1"/>
  <c r="M1682" i="1"/>
  <c r="Q1682" i="1"/>
  <c r="D1682" i="1"/>
  <c r="C1682" i="1"/>
  <c r="M1681" i="1"/>
  <c r="Q1681" i="1"/>
  <c r="D1681" i="1"/>
  <c r="C1681" i="1"/>
  <c r="M1680" i="1"/>
  <c r="Q1680" i="1"/>
  <c r="D1680" i="1"/>
  <c r="C1680" i="1"/>
  <c r="M1679" i="1"/>
  <c r="Q1679" i="1"/>
  <c r="D1679" i="1"/>
  <c r="C1679" i="1"/>
  <c r="M1678" i="1"/>
  <c r="Q1678" i="1"/>
  <c r="D1678" i="1"/>
  <c r="C1678" i="1"/>
  <c r="M1677" i="1"/>
  <c r="Q1677" i="1"/>
  <c r="D1677" i="1"/>
  <c r="C1677" i="1"/>
  <c r="M1676" i="1"/>
  <c r="Q1676" i="1"/>
  <c r="D1676" i="1"/>
  <c r="C1676" i="1"/>
  <c r="M1675" i="1"/>
  <c r="Q1675" i="1"/>
  <c r="D1675" i="1"/>
  <c r="C1675" i="1"/>
  <c r="M1674" i="1"/>
  <c r="Q1674" i="1"/>
  <c r="D1674" i="1"/>
  <c r="C1674" i="1"/>
  <c r="M1673" i="1"/>
  <c r="Q1673" i="1"/>
  <c r="D1673" i="1"/>
  <c r="C1673" i="1"/>
  <c r="M1672" i="1"/>
  <c r="Q1672" i="1"/>
  <c r="D1672" i="1"/>
  <c r="C1672" i="1"/>
  <c r="M1671" i="1"/>
  <c r="Q1671" i="1"/>
  <c r="D1671" i="1"/>
  <c r="C1671" i="1"/>
  <c r="M1670" i="1"/>
  <c r="Q1670" i="1"/>
  <c r="D1670" i="1"/>
  <c r="C1670" i="1"/>
  <c r="M1669" i="1"/>
  <c r="Q1669" i="1"/>
  <c r="D1669" i="1"/>
  <c r="C1669" i="1"/>
  <c r="M1668" i="1"/>
  <c r="Q1668" i="1"/>
  <c r="D1668" i="1"/>
  <c r="C1668" i="1"/>
  <c r="M1667" i="1"/>
  <c r="Q1667" i="1"/>
  <c r="D1667" i="1"/>
  <c r="C1667" i="1"/>
  <c r="M1666" i="1"/>
  <c r="Q1666" i="1"/>
  <c r="D1666" i="1"/>
  <c r="C1666" i="1"/>
  <c r="M1665" i="1"/>
  <c r="Q1665" i="1"/>
  <c r="D1665" i="1"/>
  <c r="C1665" i="1"/>
  <c r="M1664" i="1"/>
  <c r="Q1664" i="1"/>
  <c r="D1664" i="1"/>
  <c r="C1664" i="1"/>
  <c r="M1663" i="1"/>
  <c r="Q1663" i="1"/>
  <c r="D1663" i="1"/>
  <c r="C1663" i="1"/>
  <c r="M1662" i="1"/>
  <c r="Q1662" i="1"/>
  <c r="D1662" i="1"/>
  <c r="C1662" i="1"/>
  <c r="M1661" i="1"/>
  <c r="Q1661" i="1"/>
  <c r="D1661" i="1"/>
  <c r="C1661" i="1"/>
  <c r="M1660" i="1"/>
  <c r="Q1660" i="1"/>
  <c r="D1660" i="1"/>
  <c r="C1660" i="1"/>
  <c r="M1659" i="1"/>
  <c r="Q1659" i="1"/>
  <c r="D1659" i="1"/>
  <c r="C1659" i="1"/>
  <c r="M1658" i="1"/>
  <c r="Q1658" i="1"/>
  <c r="D1658" i="1"/>
  <c r="C1658" i="1"/>
  <c r="M1657" i="1"/>
  <c r="Q1657" i="1"/>
  <c r="D1657" i="1"/>
  <c r="C1657" i="1"/>
  <c r="M1656" i="1"/>
  <c r="Q1656" i="1"/>
  <c r="D1656" i="1"/>
  <c r="C1656" i="1"/>
  <c r="M1655" i="1"/>
  <c r="Q1655" i="1"/>
  <c r="D1655" i="1"/>
  <c r="C1655" i="1"/>
  <c r="M1654" i="1"/>
  <c r="Q1654" i="1"/>
  <c r="D1654" i="1"/>
  <c r="C1654" i="1"/>
  <c r="M1653" i="1"/>
  <c r="Q1653" i="1"/>
  <c r="D1653" i="1"/>
  <c r="C1653" i="1"/>
  <c r="M1652" i="1"/>
  <c r="Q1652" i="1"/>
  <c r="D1652" i="1"/>
  <c r="C1652" i="1"/>
  <c r="M1651" i="1"/>
  <c r="Q1651" i="1"/>
  <c r="D1651" i="1"/>
  <c r="C1651" i="1"/>
  <c r="M1650" i="1"/>
  <c r="Q1650" i="1"/>
  <c r="D1650" i="1"/>
  <c r="C1650" i="1"/>
  <c r="M1649" i="1"/>
  <c r="Q1649" i="1"/>
  <c r="D1649" i="1"/>
  <c r="C1649" i="1"/>
  <c r="M1648" i="1"/>
  <c r="Q1648" i="1"/>
  <c r="D1648" i="1"/>
  <c r="C1648" i="1"/>
  <c r="M1647" i="1"/>
  <c r="Q1647" i="1"/>
  <c r="D1647" i="1"/>
  <c r="C1647" i="1"/>
  <c r="M1646" i="1"/>
  <c r="Q1646" i="1"/>
  <c r="D1646" i="1"/>
  <c r="C1646" i="1"/>
  <c r="M1645" i="1"/>
  <c r="Q1645" i="1"/>
  <c r="D1645" i="1"/>
  <c r="C1645" i="1"/>
  <c r="M1644" i="1"/>
  <c r="Q1644" i="1"/>
  <c r="D1644" i="1"/>
  <c r="C1644" i="1"/>
  <c r="M1643" i="1"/>
  <c r="Q1643" i="1"/>
  <c r="D1643" i="1"/>
  <c r="C1643" i="1"/>
  <c r="M1642" i="1"/>
  <c r="Q1642" i="1"/>
  <c r="D1642" i="1"/>
  <c r="C1642" i="1"/>
  <c r="M1641" i="1"/>
  <c r="Q1641" i="1"/>
  <c r="D1641" i="1"/>
  <c r="C1641" i="1"/>
  <c r="M1640" i="1"/>
  <c r="Q1640" i="1"/>
  <c r="D1640" i="1"/>
  <c r="C1640" i="1"/>
  <c r="M1639" i="1"/>
  <c r="Q1639" i="1"/>
  <c r="D1639" i="1"/>
  <c r="C1639" i="1"/>
  <c r="M1638" i="1"/>
  <c r="Q1638" i="1"/>
  <c r="D1638" i="1"/>
  <c r="C1638" i="1"/>
  <c r="M1637" i="1"/>
  <c r="Q1637" i="1"/>
  <c r="D1637" i="1"/>
  <c r="C1637" i="1"/>
  <c r="M1636" i="1"/>
  <c r="Q1636" i="1"/>
  <c r="D1636" i="1"/>
  <c r="C1636" i="1"/>
  <c r="M1635" i="1"/>
  <c r="Q1635" i="1"/>
  <c r="D1635" i="1"/>
  <c r="C1635" i="1"/>
  <c r="M1634" i="1"/>
  <c r="Q1634" i="1"/>
  <c r="D1634" i="1"/>
  <c r="C1634" i="1"/>
  <c r="M1633" i="1"/>
  <c r="Q1633" i="1"/>
  <c r="D1633" i="1"/>
  <c r="C1633" i="1"/>
  <c r="M1632" i="1"/>
  <c r="Q1632" i="1"/>
  <c r="D1632" i="1"/>
  <c r="C1632" i="1"/>
  <c r="M1631" i="1"/>
  <c r="Q1631" i="1"/>
  <c r="D1631" i="1"/>
  <c r="C1631" i="1"/>
  <c r="M1630" i="1"/>
  <c r="Q1630" i="1"/>
  <c r="D1630" i="1"/>
  <c r="C1630" i="1"/>
  <c r="M1629" i="1"/>
  <c r="Q1629" i="1"/>
  <c r="D1629" i="1"/>
  <c r="C1629" i="1"/>
  <c r="M1628" i="1"/>
  <c r="Q1628" i="1"/>
  <c r="D1628" i="1"/>
  <c r="C1628" i="1"/>
  <c r="M1627" i="1"/>
  <c r="Q1627" i="1"/>
  <c r="D1627" i="1"/>
  <c r="C1627" i="1"/>
  <c r="M1626" i="1"/>
  <c r="Q1626" i="1"/>
  <c r="D1626" i="1"/>
  <c r="C1626" i="1"/>
  <c r="M1625" i="1"/>
  <c r="Q1625" i="1"/>
  <c r="D1625" i="1"/>
  <c r="C1625" i="1"/>
  <c r="M1624" i="1"/>
  <c r="Q1624" i="1"/>
  <c r="D1624" i="1"/>
  <c r="C1624" i="1"/>
  <c r="M1623" i="1"/>
  <c r="Q1623" i="1"/>
  <c r="D1623" i="1"/>
  <c r="C1623" i="1"/>
  <c r="M1622" i="1"/>
  <c r="Q1622" i="1"/>
  <c r="D1622" i="1"/>
  <c r="C1622" i="1"/>
  <c r="M1621" i="1"/>
  <c r="Q1621" i="1"/>
  <c r="D1621" i="1"/>
  <c r="C1621" i="1"/>
  <c r="M1620" i="1"/>
  <c r="Q1620" i="1"/>
  <c r="D1620" i="1"/>
  <c r="C1620" i="1"/>
  <c r="M1619" i="1"/>
  <c r="Q1619" i="1"/>
  <c r="D1619" i="1"/>
  <c r="C1619" i="1"/>
  <c r="M1618" i="1"/>
  <c r="Q1618" i="1"/>
  <c r="D1618" i="1"/>
  <c r="C1618" i="1"/>
  <c r="M1617" i="1"/>
  <c r="Q1617" i="1"/>
  <c r="D1617" i="1"/>
  <c r="C1617" i="1"/>
  <c r="M1616" i="1"/>
  <c r="Q1616" i="1"/>
  <c r="D1616" i="1"/>
  <c r="C1616" i="1"/>
  <c r="M1615" i="1"/>
  <c r="Q1615" i="1"/>
  <c r="D1615" i="1"/>
  <c r="C1615" i="1"/>
  <c r="M1614" i="1"/>
  <c r="Q1614" i="1"/>
  <c r="D1614" i="1"/>
  <c r="C1614" i="1"/>
  <c r="M1613" i="1"/>
  <c r="Q1613" i="1"/>
  <c r="D1613" i="1"/>
  <c r="C1613" i="1"/>
  <c r="M1612" i="1"/>
  <c r="Q1612" i="1"/>
  <c r="D1612" i="1"/>
  <c r="C1612" i="1"/>
  <c r="M1611" i="1"/>
  <c r="Q1611" i="1"/>
  <c r="D1611" i="1"/>
  <c r="C1611" i="1"/>
  <c r="M1610" i="1"/>
  <c r="Q1610" i="1"/>
  <c r="D1610" i="1"/>
  <c r="C1610" i="1"/>
  <c r="M1609" i="1"/>
  <c r="Q1609" i="1"/>
  <c r="D1609" i="1"/>
  <c r="C1609" i="1"/>
  <c r="M1608" i="1"/>
  <c r="Q1608" i="1"/>
  <c r="D1608" i="1"/>
  <c r="C1608" i="1"/>
  <c r="M1607" i="1"/>
  <c r="Q1607" i="1"/>
  <c r="D1607" i="1"/>
  <c r="C1607" i="1"/>
  <c r="M1606" i="1"/>
  <c r="Q1606" i="1"/>
  <c r="D1606" i="1"/>
  <c r="C1606" i="1"/>
  <c r="M1605" i="1"/>
  <c r="Q1605" i="1"/>
  <c r="D1605" i="1"/>
  <c r="C1605" i="1"/>
  <c r="M1604" i="1"/>
  <c r="Q1604" i="1"/>
  <c r="D1604" i="1"/>
  <c r="C1604" i="1"/>
  <c r="M1603" i="1"/>
  <c r="Q1603" i="1"/>
  <c r="D1603" i="1"/>
  <c r="C1603" i="1"/>
  <c r="M1602" i="1"/>
  <c r="Q1602" i="1"/>
  <c r="D1602" i="1"/>
  <c r="C1602" i="1"/>
  <c r="M1601" i="1"/>
  <c r="Q1601" i="1"/>
  <c r="D1601" i="1"/>
  <c r="C1601" i="1"/>
  <c r="M1600" i="1"/>
  <c r="Q1600" i="1"/>
  <c r="D1600" i="1"/>
  <c r="C1600" i="1"/>
  <c r="M1599" i="1"/>
  <c r="Q1599" i="1"/>
  <c r="D1599" i="1"/>
  <c r="C1599" i="1"/>
  <c r="M1598" i="1"/>
  <c r="Q1598" i="1"/>
  <c r="D1598" i="1"/>
  <c r="C1598" i="1"/>
  <c r="M1597" i="1"/>
  <c r="Q1597" i="1"/>
  <c r="D1597" i="1"/>
  <c r="C1597" i="1"/>
  <c r="M1596" i="1"/>
  <c r="Q1596" i="1"/>
  <c r="D1596" i="1"/>
  <c r="C1596" i="1"/>
  <c r="M1595" i="1"/>
  <c r="Q1595" i="1"/>
  <c r="D1595" i="1"/>
  <c r="C1595" i="1"/>
  <c r="M1594" i="1"/>
  <c r="Q1594" i="1"/>
  <c r="D1594" i="1"/>
  <c r="C1594" i="1"/>
  <c r="M1593" i="1"/>
  <c r="Q1593" i="1"/>
  <c r="D1593" i="1"/>
  <c r="C1593" i="1"/>
  <c r="M1592" i="1"/>
  <c r="Q1592" i="1"/>
  <c r="D1592" i="1"/>
  <c r="C1592" i="1"/>
  <c r="M1591" i="1"/>
  <c r="Q1591" i="1"/>
  <c r="D1591" i="1"/>
  <c r="C1591" i="1"/>
  <c r="M1590" i="1"/>
  <c r="Q1590" i="1"/>
  <c r="D1590" i="1"/>
  <c r="C1590" i="1"/>
  <c r="M1589" i="1"/>
  <c r="Q1589" i="1"/>
  <c r="D1589" i="1"/>
  <c r="C1589" i="1"/>
  <c r="M1588" i="1"/>
  <c r="Q1588" i="1"/>
  <c r="D1588" i="1"/>
  <c r="C1588" i="1"/>
  <c r="M1587" i="1"/>
  <c r="Q1587" i="1"/>
  <c r="D1587" i="1"/>
  <c r="C1587" i="1"/>
  <c r="M1586" i="1"/>
  <c r="Q1586" i="1"/>
  <c r="D1586" i="1"/>
  <c r="C1586" i="1"/>
  <c r="M1585" i="1"/>
  <c r="Q1585" i="1"/>
  <c r="D1585" i="1"/>
  <c r="C1585" i="1"/>
  <c r="M1584" i="1"/>
  <c r="Q1584" i="1"/>
  <c r="D1584" i="1"/>
  <c r="C1584" i="1"/>
  <c r="M1583" i="1"/>
  <c r="Q1583" i="1"/>
  <c r="D1583" i="1"/>
  <c r="C1583" i="1"/>
  <c r="M1582" i="1"/>
  <c r="Q1582" i="1"/>
  <c r="D1582" i="1"/>
  <c r="C1582" i="1"/>
  <c r="M1581" i="1"/>
  <c r="Q1581" i="1"/>
  <c r="D1581" i="1"/>
  <c r="C1581" i="1"/>
  <c r="M1580" i="1"/>
  <c r="Q1580" i="1"/>
  <c r="D1580" i="1"/>
  <c r="C1580" i="1"/>
  <c r="M1579" i="1"/>
  <c r="Q1579" i="1"/>
  <c r="D1579" i="1"/>
  <c r="C1579" i="1"/>
  <c r="M1578" i="1"/>
  <c r="Q1578" i="1"/>
  <c r="D1578" i="1"/>
  <c r="C1578" i="1"/>
  <c r="M1577" i="1"/>
  <c r="Q1577" i="1"/>
  <c r="D1577" i="1"/>
  <c r="C1577" i="1"/>
  <c r="M1576" i="1"/>
  <c r="Q1576" i="1"/>
  <c r="D1576" i="1"/>
  <c r="C1576" i="1"/>
  <c r="M1575" i="1"/>
  <c r="Q1575" i="1"/>
  <c r="D1575" i="1"/>
  <c r="C1575" i="1"/>
  <c r="M1574" i="1"/>
  <c r="Q1574" i="1"/>
  <c r="D1574" i="1"/>
  <c r="C1574" i="1"/>
  <c r="M1573" i="1"/>
  <c r="Q1573" i="1"/>
  <c r="D1573" i="1"/>
  <c r="C1573" i="1"/>
  <c r="M1572" i="1"/>
  <c r="Q1572" i="1"/>
  <c r="D1572" i="1"/>
  <c r="C1572" i="1"/>
  <c r="M1571" i="1"/>
  <c r="Q1571" i="1"/>
  <c r="D1571" i="1"/>
  <c r="C1571" i="1"/>
  <c r="M1570" i="1"/>
  <c r="Q1570" i="1"/>
  <c r="D1570" i="1"/>
  <c r="C1570" i="1"/>
  <c r="M1569" i="1"/>
  <c r="Q1569" i="1"/>
  <c r="D1569" i="1"/>
  <c r="C1569" i="1"/>
  <c r="M1568" i="1"/>
  <c r="Q1568" i="1"/>
  <c r="D1568" i="1"/>
  <c r="C1568" i="1"/>
  <c r="M1567" i="1"/>
  <c r="Q1567" i="1"/>
  <c r="D1567" i="1"/>
  <c r="C1567" i="1"/>
  <c r="M1566" i="1"/>
  <c r="Q1566" i="1"/>
  <c r="D1566" i="1"/>
  <c r="C1566" i="1"/>
  <c r="M1565" i="1"/>
  <c r="Q1565" i="1"/>
  <c r="D1565" i="1"/>
  <c r="C1565" i="1"/>
  <c r="M1564" i="1"/>
  <c r="Q1564" i="1"/>
  <c r="D1564" i="1"/>
  <c r="C1564" i="1"/>
  <c r="M1563" i="1"/>
  <c r="Q1563" i="1"/>
  <c r="D1563" i="1"/>
  <c r="C1563" i="1"/>
  <c r="M1562" i="1"/>
  <c r="Q1562" i="1"/>
  <c r="D1562" i="1"/>
  <c r="C1562" i="1"/>
  <c r="M1561" i="1"/>
  <c r="Q1561" i="1"/>
  <c r="D1561" i="1"/>
  <c r="C1561" i="1"/>
  <c r="M1560" i="1"/>
  <c r="Q1560" i="1"/>
  <c r="D1560" i="1"/>
  <c r="C1560" i="1"/>
  <c r="M1559" i="1"/>
  <c r="Q1559" i="1"/>
  <c r="D1559" i="1"/>
  <c r="C1559" i="1"/>
  <c r="M1558" i="1"/>
  <c r="Q1558" i="1"/>
  <c r="D1558" i="1"/>
  <c r="C1558" i="1"/>
  <c r="M1557" i="1"/>
  <c r="Q1557" i="1"/>
  <c r="D1557" i="1"/>
  <c r="C1557" i="1"/>
  <c r="M1556" i="1"/>
  <c r="Q1556" i="1"/>
  <c r="D1556" i="1"/>
  <c r="C1556" i="1"/>
  <c r="M1555" i="1"/>
  <c r="Q1555" i="1"/>
  <c r="D1555" i="1"/>
  <c r="C1555" i="1"/>
  <c r="M1554" i="1"/>
  <c r="Q1554" i="1"/>
  <c r="D1554" i="1"/>
  <c r="C1554" i="1"/>
  <c r="M1553" i="1"/>
  <c r="Q1553" i="1"/>
  <c r="D1553" i="1"/>
  <c r="C1553" i="1"/>
  <c r="M1552" i="1"/>
  <c r="Q1552" i="1"/>
  <c r="D1552" i="1"/>
  <c r="C1552" i="1"/>
  <c r="M1551" i="1"/>
  <c r="Q1551" i="1"/>
  <c r="D1551" i="1"/>
  <c r="C1551" i="1"/>
  <c r="M1550" i="1"/>
  <c r="Q1550" i="1"/>
  <c r="D1550" i="1"/>
  <c r="C1550" i="1"/>
  <c r="M1549" i="1"/>
  <c r="Q1549" i="1"/>
  <c r="D1549" i="1"/>
  <c r="C1549" i="1"/>
  <c r="M1548" i="1"/>
  <c r="Q1548" i="1"/>
  <c r="D1548" i="1"/>
  <c r="C1548" i="1"/>
  <c r="M1547" i="1"/>
  <c r="Q1547" i="1"/>
  <c r="D1547" i="1"/>
  <c r="C1547" i="1"/>
  <c r="M1546" i="1"/>
  <c r="Q1546" i="1"/>
  <c r="D1546" i="1"/>
  <c r="C1546" i="1"/>
  <c r="M1545" i="1"/>
  <c r="Q1545" i="1"/>
  <c r="D1545" i="1"/>
  <c r="C1545" i="1"/>
  <c r="M1544" i="1"/>
  <c r="Q1544" i="1"/>
  <c r="D1544" i="1"/>
  <c r="C1544" i="1"/>
  <c r="M1543" i="1"/>
  <c r="Q1543" i="1"/>
  <c r="D1543" i="1"/>
  <c r="C1543" i="1"/>
  <c r="M1542" i="1"/>
  <c r="Q1542" i="1"/>
  <c r="D1542" i="1"/>
  <c r="C1542" i="1"/>
  <c r="M1541" i="1"/>
  <c r="Q1541" i="1"/>
  <c r="D1541" i="1"/>
  <c r="C1541" i="1"/>
  <c r="M1540" i="1"/>
  <c r="Q1540" i="1"/>
  <c r="D1540" i="1"/>
  <c r="C1540" i="1"/>
  <c r="M1539" i="1"/>
  <c r="Q1539" i="1"/>
  <c r="D1539" i="1"/>
  <c r="C1539" i="1"/>
  <c r="M1538" i="1"/>
  <c r="Q1538" i="1"/>
  <c r="D1538" i="1"/>
  <c r="C1538" i="1"/>
  <c r="M1537" i="1"/>
  <c r="Q1537" i="1"/>
  <c r="D1537" i="1"/>
  <c r="C1537" i="1"/>
  <c r="M1536" i="1"/>
  <c r="Q1536" i="1"/>
  <c r="D1536" i="1"/>
  <c r="C1536" i="1"/>
  <c r="M1535" i="1"/>
  <c r="Q1535" i="1"/>
  <c r="D1535" i="1"/>
  <c r="C1535" i="1"/>
  <c r="M1534" i="1"/>
  <c r="Q1534" i="1"/>
  <c r="D1534" i="1"/>
  <c r="C1534" i="1"/>
  <c r="M1533" i="1"/>
  <c r="Q1533" i="1"/>
  <c r="D1533" i="1"/>
  <c r="C1533" i="1"/>
  <c r="M1532" i="1"/>
  <c r="Q1532" i="1"/>
  <c r="D1532" i="1"/>
  <c r="C1532" i="1"/>
  <c r="M1531" i="1"/>
  <c r="Q1531" i="1"/>
  <c r="D1531" i="1"/>
  <c r="C1531" i="1"/>
  <c r="M1530" i="1"/>
  <c r="Q1530" i="1"/>
  <c r="D1530" i="1"/>
  <c r="C1530" i="1"/>
  <c r="M1529" i="1"/>
  <c r="Q1529" i="1"/>
  <c r="D1529" i="1"/>
  <c r="C1529" i="1"/>
  <c r="M1528" i="1"/>
  <c r="Q1528" i="1"/>
  <c r="D1528" i="1"/>
  <c r="C1528" i="1"/>
  <c r="M1527" i="1"/>
  <c r="Q1527" i="1"/>
  <c r="D1527" i="1"/>
  <c r="C1527" i="1"/>
  <c r="M1526" i="1"/>
  <c r="Q1526" i="1"/>
  <c r="D1526" i="1"/>
  <c r="C1526" i="1"/>
  <c r="M1525" i="1"/>
  <c r="Q1525" i="1"/>
  <c r="D1525" i="1"/>
  <c r="C1525" i="1"/>
  <c r="M1524" i="1"/>
  <c r="Q1524" i="1"/>
  <c r="D1524" i="1"/>
  <c r="C1524" i="1"/>
  <c r="M1523" i="1"/>
  <c r="Q1523" i="1"/>
  <c r="D1523" i="1"/>
  <c r="C1523" i="1"/>
  <c r="M1522" i="1"/>
  <c r="Q1522" i="1"/>
  <c r="D1522" i="1"/>
  <c r="C1522" i="1"/>
  <c r="M1521" i="1"/>
  <c r="Q1521" i="1"/>
  <c r="D1521" i="1"/>
  <c r="C1521" i="1"/>
  <c r="M1520" i="1"/>
  <c r="Q1520" i="1"/>
  <c r="D1520" i="1"/>
  <c r="C1520" i="1"/>
  <c r="M1519" i="1"/>
  <c r="Q1519" i="1"/>
  <c r="D1519" i="1"/>
  <c r="C1519" i="1"/>
  <c r="M1518" i="1"/>
  <c r="Q1518" i="1"/>
  <c r="D1518" i="1"/>
  <c r="C1518" i="1"/>
  <c r="M1517" i="1"/>
  <c r="Q1517" i="1"/>
  <c r="D1517" i="1"/>
  <c r="C1517" i="1"/>
  <c r="M1516" i="1"/>
  <c r="Q1516" i="1"/>
  <c r="D1516" i="1"/>
  <c r="C1516" i="1"/>
  <c r="M1515" i="1"/>
  <c r="Q1515" i="1"/>
  <c r="D1515" i="1"/>
  <c r="C1515" i="1"/>
  <c r="M1514" i="1"/>
  <c r="Q1514" i="1"/>
  <c r="D1514" i="1"/>
  <c r="C1514" i="1"/>
  <c r="M1513" i="1"/>
  <c r="Q1513" i="1"/>
  <c r="D1513" i="1"/>
  <c r="C1513" i="1"/>
  <c r="M1512" i="1"/>
  <c r="Q1512" i="1"/>
  <c r="D1512" i="1"/>
  <c r="C1512" i="1"/>
  <c r="M1511" i="1"/>
  <c r="Q1511" i="1"/>
  <c r="D1511" i="1"/>
  <c r="C1511" i="1"/>
  <c r="M1510" i="1"/>
  <c r="Q1510" i="1"/>
  <c r="D1510" i="1"/>
  <c r="C1510" i="1"/>
  <c r="M1509" i="1"/>
  <c r="Q1509" i="1"/>
  <c r="D1509" i="1"/>
  <c r="C1509" i="1"/>
  <c r="M1508" i="1"/>
  <c r="Q1508" i="1"/>
  <c r="D1508" i="1"/>
  <c r="C1508" i="1"/>
  <c r="M1507" i="1"/>
  <c r="Q1507" i="1"/>
  <c r="D1507" i="1"/>
  <c r="C1507" i="1"/>
  <c r="M1506" i="1"/>
  <c r="Q1506" i="1"/>
  <c r="D1506" i="1"/>
  <c r="C1506" i="1"/>
  <c r="M1505" i="1"/>
  <c r="Q1505" i="1"/>
  <c r="D1505" i="1"/>
  <c r="C1505" i="1"/>
  <c r="M1504" i="1"/>
  <c r="Q1504" i="1"/>
  <c r="D1504" i="1"/>
  <c r="C1504" i="1"/>
  <c r="M1503" i="1"/>
  <c r="Q1503" i="1"/>
  <c r="D1503" i="1"/>
  <c r="C1503" i="1"/>
  <c r="M1502" i="1"/>
  <c r="Q1502" i="1"/>
  <c r="D1502" i="1"/>
  <c r="C1502" i="1"/>
  <c r="M1501" i="1"/>
  <c r="Q1501" i="1"/>
  <c r="D1501" i="1"/>
  <c r="C1501" i="1"/>
  <c r="M1500" i="1"/>
  <c r="Q1500" i="1"/>
  <c r="D1500" i="1"/>
  <c r="C1500" i="1"/>
  <c r="M1499" i="1"/>
  <c r="Q1499" i="1"/>
  <c r="D1499" i="1"/>
  <c r="C1499" i="1"/>
  <c r="M1498" i="1"/>
  <c r="Q1498" i="1"/>
  <c r="D1498" i="1"/>
  <c r="C1498" i="1"/>
  <c r="M1497" i="1"/>
  <c r="Q1497" i="1"/>
  <c r="D1497" i="1"/>
  <c r="C1497" i="1"/>
  <c r="M1496" i="1"/>
  <c r="Q1496" i="1"/>
  <c r="D1496" i="1"/>
  <c r="C1496" i="1"/>
  <c r="M1495" i="1"/>
  <c r="Q1495" i="1"/>
  <c r="D1495" i="1"/>
  <c r="C1495" i="1"/>
  <c r="M1494" i="1"/>
  <c r="Q1494" i="1"/>
  <c r="D1494" i="1"/>
  <c r="C1494" i="1"/>
  <c r="M1493" i="1"/>
  <c r="Q1493" i="1"/>
  <c r="D1493" i="1"/>
  <c r="C1493" i="1"/>
  <c r="M1492" i="1"/>
  <c r="Q1492" i="1"/>
  <c r="D1492" i="1"/>
  <c r="C1492" i="1"/>
  <c r="M1491" i="1"/>
  <c r="Q1491" i="1"/>
  <c r="D1491" i="1"/>
  <c r="C1491" i="1"/>
  <c r="M1490" i="1"/>
  <c r="Q1490" i="1"/>
  <c r="D1490" i="1"/>
  <c r="C1490" i="1"/>
  <c r="M1489" i="1"/>
  <c r="Q1489" i="1"/>
  <c r="D1489" i="1"/>
  <c r="C1489" i="1"/>
  <c r="M1488" i="1"/>
  <c r="Q1488" i="1"/>
  <c r="D1488" i="1"/>
  <c r="C1488" i="1"/>
  <c r="M1487" i="1"/>
  <c r="Q1487" i="1"/>
  <c r="D1487" i="1"/>
  <c r="C1487" i="1"/>
  <c r="M1486" i="1"/>
  <c r="Q1486" i="1"/>
  <c r="D1486" i="1"/>
  <c r="C1486" i="1"/>
  <c r="M1485" i="1"/>
  <c r="Q1485" i="1"/>
  <c r="D1485" i="1"/>
  <c r="C1485" i="1"/>
  <c r="M1484" i="1"/>
  <c r="Q1484" i="1"/>
  <c r="D1484" i="1"/>
  <c r="C1484" i="1"/>
  <c r="M1483" i="1"/>
  <c r="Q1483" i="1"/>
  <c r="D1483" i="1"/>
  <c r="C1483" i="1"/>
  <c r="M1482" i="1"/>
  <c r="Q1482" i="1"/>
  <c r="D1482" i="1"/>
  <c r="C1482" i="1"/>
  <c r="M1481" i="1"/>
  <c r="Q1481" i="1"/>
  <c r="D1481" i="1"/>
  <c r="C1481" i="1"/>
  <c r="M1480" i="1"/>
  <c r="Q1480" i="1"/>
  <c r="D1480" i="1"/>
  <c r="C1480" i="1"/>
  <c r="M1479" i="1"/>
  <c r="Q1479" i="1"/>
  <c r="D1479" i="1"/>
  <c r="C1479" i="1"/>
  <c r="M1478" i="1"/>
  <c r="Q1478" i="1"/>
  <c r="D1478" i="1"/>
  <c r="C1478" i="1"/>
  <c r="M1477" i="1"/>
  <c r="Q1477" i="1"/>
  <c r="D1477" i="1"/>
  <c r="C1477" i="1"/>
  <c r="M1476" i="1"/>
  <c r="Q1476" i="1"/>
  <c r="D1476" i="1"/>
  <c r="C1476" i="1"/>
  <c r="M1475" i="1"/>
  <c r="Q1475" i="1"/>
  <c r="D1475" i="1"/>
  <c r="C1475" i="1"/>
  <c r="M1474" i="1"/>
  <c r="Q1474" i="1"/>
  <c r="D1474" i="1"/>
  <c r="C1474" i="1"/>
  <c r="M1473" i="1"/>
  <c r="Q1473" i="1"/>
  <c r="D1473" i="1"/>
  <c r="C1473" i="1"/>
  <c r="M1472" i="1"/>
  <c r="Q1472" i="1"/>
  <c r="D1472" i="1"/>
  <c r="C1472" i="1"/>
  <c r="M1471" i="1"/>
  <c r="Q1471" i="1"/>
  <c r="D1471" i="1"/>
  <c r="C1471" i="1"/>
  <c r="M1470" i="1"/>
  <c r="Q1470" i="1"/>
  <c r="D1470" i="1"/>
  <c r="C1470" i="1"/>
  <c r="M1469" i="1"/>
  <c r="Q1469" i="1"/>
  <c r="D1469" i="1"/>
  <c r="C1469" i="1"/>
  <c r="M1468" i="1"/>
  <c r="Q1468" i="1"/>
  <c r="D1468" i="1"/>
  <c r="C1468" i="1"/>
  <c r="M1467" i="1"/>
  <c r="Q1467" i="1"/>
  <c r="D1467" i="1"/>
  <c r="C1467" i="1"/>
  <c r="M1466" i="1"/>
  <c r="Q1466" i="1"/>
  <c r="D1466" i="1"/>
  <c r="C1466" i="1"/>
  <c r="M1465" i="1"/>
  <c r="Q1465" i="1"/>
  <c r="D1465" i="1"/>
  <c r="C1465" i="1"/>
  <c r="M1464" i="1"/>
  <c r="Q1464" i="1"/>
  <c r="D1464" i="1"/>
  <c r="C1464" i="1"/>
  <c r="M1463" i="1"/>
  <c r="Q1463" i="1"/>
  <c r="D1463" i="1"/>
  <c r="C1463" i="1"/>
  <c r="M1462" i="1"/>
  <c r="Q1462" i="1"/>
  <c r="D1462" i="1"/>
  <c r="C1462" i="1"/>
  <c r="M1461" i="1"/>
  <c r="Q1461" i="1"/>
  <c r="D1461" i="1"/>
  <c r="C1461" i="1"/>
  <c r="M1460" i="1"/>
  <c r="Q1460" i="1"/>
  <c r="D1460" i="1"/>
  <c r="C1460" i="1"/>
  <c r="M1459" i="1"/>
  <c r="Q1459" i="1"/>
  <c r="D1459" i="1"/>
  <c r="C1459" i="1"/>
  <c r="M1458" i="1"/>
  <c r="Q1458" i="1"/>
  <c r="D1458" i="1"/>
  <c r="C1458" i="1"/>
  <c r="M1457" i="1"/>
  <c r="Q1457" i="1"/>
  <c r="D1457" i="1"/>
  <c r="C1457" i="1"/>
  <c r="M1456" i="1"/>
  <c r="Q1456" i="1"/>
  <c r="D1456" i="1"/>
  <c r="C1456" i="1"/>
  <c r="M1455" i="1"/>
  <c r="Q1455" i="1"/>
  <c r="D1455" i="1"/>
  <c r="C1455" i="1"/>
  <c r="M1454" i="1"/>
  <c r="Q1454" i="1"/>
  <c r="D1454" i="1"/>
  <c r="C1454" i="1"/>
  <c r="M1453" i="1"/>
  <c r="Q1453" i="1"/>
  <c r="D1453" i="1"/>
  <c r="C1453" i="1"/>
  <c r="M1452" i="1"/>
  <c r="Q1452" i="1"/>
  <c r="D1452" i="1"/>
  <c r="C1452" i="1"/>
  <c r="M1451" i="1"/>
  <c r="Q1451" i="1"/>
  <c r="D1451" i="1"/>
  <c r="C1451" i="1"/>
  <c r="M1450" i="1"/>
  <c r="Q1450" i="1"/>
  <c r="D1450" i="1"/>
  <c r="C1450" i="1"/>
  <c r="M1449" i="1"/>
  <c r="Q1449" i="1"/>
  <c r="D1449" i="1"/>
  <c r="C1449" i="1"/>
  <c r="M1448" i="1"/>
  <c r="Q1448" i="1"/>
  <c r="D1448" i="1"/>
  <c r="C1448" i="1"/>
  <c r="M1447" i="1"/>
  <c r="Q1447" i="1"/>
  <c r="D1447" i="1"/>
  <c r="C1447" i="1"/>
  <c r="M1446" i="1"/>
  <c r="Q1446" i="1"/>
  <c r="D1446" i="1"/>
  <c r="C1446" i="1"/>
  <c r="M1445" i="1"/>
  <c r="Q1445" i="1"/>
  <c r="D1445" i="1"/>
  <c r="C1445" i="1"/>
  <c r="M1444" i="1"/>
  <c r="Q1444" i="1"/>
  <c r="D1444" i="1"/>
  <c r="C1444" i="1"/>
  <c r="M1443" i="1"/>
  <c r="Q1443" i="1"/>
  <c r="D1443" i="1"/>
  <c r="C1443" i="1"/>
  <c r="M1442" i="1"/>
  <c r="Q1442" i="1"/>
  <c r="D1442" i="1"/>
  <c r="C1442" i="1"/>
  <c r="M1441" i="1"/>
  <c r="Q1441" i="1"/>
  <c r="D1441" i="1"/>
  <c r="C1441" i="1"/>
  <c r="M1440" i="1"/>
  <c r="Q1440" i="1"/>
  <c r="D1440" i="1"/>
  <c r="C1440" i="1"/>
  <c r="M1439" i="1"/>
  <c r="Q1439" i="1"/>
  <c r="D1439" i="1"/>
  <c r="C1439" i="1"/>
  <c r="M1438" i="1"/>
  <c r="Q1438" i="1"/>
  <c r="D1438" i="1"/>
  <c r="C1438" i="1"/>
  <c r="M1437" i="1"/>
  <c r="Q1437" i="1"/>
  <c r="D1437" i="1"/>
  <c r="C1437" i="1"/>
  <c r="M1436" i="1"/>
  <c r="Q1436" i="1"/>
  <c r="D1436" i="1"/>
  <c r="C1436" i="1"/>
  <c r="M1435" i="1"/>
  <c r="Q1435" i="1"/>
  <c r="D1435" i="1"/>
  <c r="C1435" i="1"/>
  <c r="M1434" i="1"/>
  <c r="Q1434" i="1"/>
  <c r="D1434" i="1"/>
  <c r="C1434" i="1"/>
  <c r="M1433" i="1"/>
  <c r="Q1433" i="1"/>
  <c r="D1433" i="1"/>
  <c r="C1433" i="1"/>
  <c r="M1432" i="1"/>
  <c r="Q1432" i="1"/>
  <c r="D1432" i="1"/>
  <c r="C1432" i="1"/>
  <c r="M1431" i="1"/>
  <c r="Q1431" i="1"/>
  <c r="D1431" i="1"/>
  <c r="C1431" i="1"/>
  <c r="M1430" i="1"/>
  <c r="Q1430" i="1"/>
  <c r="D1430" i="1"/>
  <c r="C1430" i="1"/>
  <c r="M1429" i="1"/>
  <c r="Q1429" i="1"/>
  <c r="D1429" i="1"/>
  <c r="C1429" i="1"/>
  <c r="M1428" i="1"/>
  <c r="Q1428" i="1"/>
  <c r="D1428" i="1"/>
  <c r="C1428" i="1"/>
  <c r="M1427" i="1"/>
  <c r="Q1427" i="1"/>
  <c r="D1427" i="1"/>
  <c r="C1427" i="1"/>
  <c r="M1426" i="1"/>
  <c r="Q1426" i="1"/>
  <c r="D1426" i="1"/>
  <c r="C1426" i="1"/>
  <c r="M1425" i="1"/>
  <c r="Q1425" i="1"/>
  <c r="D1425" i="1"/>
  <c r="C1425" i="1"/>
  <c r="M1424" i="1"/>
  <c r="Q1424" i="1"/>
  <c r="D1424" i="1"/>
  <c r="C1424" i="1"/>
  <c r="M1423" i="1"/>
  <c r="Q1423" i="1"/>
  <c r="D1423" i="1"/>
  <c r="C1423" i="1"/>
  <c r="M1422" i="1"/>
  <c r="Q1422" i="1"/>
  <c r="D1422" i="1"/>
  <c r="C1422" i="1"/>
  <c r="M1421" i="1"/>
  <c r="Q1421" i="1"/>
  <c r="D1421" i="1"/>
  <c r="C1421" i="1"/>
  <c r="M1420" i="1"/>
  <c r="Q1420" i="1"/>
  <c r="D1420" i="1"/>
  <c r="C1420" i="1"/>
  <c r="M1419" i="1"/>
  <c r="Q1419" i="1"/>
  <c r="D1419" i="1"/>
  <c r="C1419" i="1"/>
  <c r="M1418" i="1"/>
  <c r="Q1418" i="1"/>
  <c r="D1418" i="1"/>
  <c r="C1418" i="1"/>
  <c r="M1417" i="1"/>
  <c r="Q1417" i="1"/>
  <c r="D1417" i="1"/>
  <c r="C1417" i="1"/>
  <c r="M1416" i="1"/>
  <c r="Q1416" i="1"/>
  <c r="D1416" i="1"/>
  <c r="C1416" i="1"/>
  <c r="M1415" i="1"/>
  <c r="Q1415" i="1"/>
  <c r="D1415" i="1"/>
  <c r="C1415" i="1"/>
  <c r="M1414" i="1"/>
  <c r="Q1414" i="1"/>
  <c r="D1414" i="1"/>
  <c r="C1414" i="1"/>
  <c r="M1413" i="1"/>
  <c r="Q1413" i="1"/>
  <c r="D1413" i="1"/>
  <c r="C1413" i="1"/>
  <c r="M1412" i="1"/>
  <c r="Q1412" i="1"/>
  <c r="D1412" i="1"/>
  <c r="C1412" i="1"/>
  <c r="M1411" i="1"/>
  <c r="Q1411" i="1"/>
  <c r="D1411" i="1"/>
  <c r="C1411" i="1"/>
  <c r="M1410" i="1"/>
  <c r="Q1410" i="1"/>
  <c r="D1410" i="1"/>
  <c r="C1410" i="1"/>
  <c r="M1409" i="1"/>
  <c r="Q1409" i="1"/>
  <c r="D1409" i="1"/>
  <c r="C1409" i="1"/>
  <c r="M1408" i="1"/>
  <c r="Q1408" i="1"/>
  <c r="D1408" i="1"/>
  <c r="C1408" i="1"/>
  <c r="M1407" i="1"/>
  <c r="Q1407" i="1"/>
  <c r="D1407" i="1"/>
  <c r="C1407" i="1"/>
  <c r="M1406" i="1"/>
  <c r="Q1406" i="1"/>
  <c r="D1406" i="1"/>
  <c r="C1406" i="1"/>
  <c r="M1405" i="1"/>
  <c r="Q1405" i="1"/>
  <c r="D1405" i="1"/>
  <c r="C1405" i="1"/>
  <c r="M1404" i="1"/>
  <c r="Q1404" i="1"/>
  <c r="D1404" i="1"/>
  <c r="C1404" i="1"/>
  <c r="M1403" i="1"/>
  <c r="Q1403" i="1"/>
  <c r="D1403" i="1"/>
  <c r="C1403" i="1"/>
  <c r="M1402" i="1"/>
  <c r="Q1402" i="1"/>
  <c r="D1402" i="1"/>
  <c r="C1402" i="1"/>
  <c r="M1401" i="1"/>
  <c r="Q1401" i="1"/>
  <c r="D1401" i="1"/>
  <c r="C1401" i="1"/>
  <c r="M1400" i="1"/>
  <c r="Q1400" i="1"/>
  <c r="D1400" i="1"/>
  <c r="C1400" i="1"/>
  <c r="M1399" i="1"/>
  <c r="Q1399" i="1"/>
  <c r="D1399" i="1"/>
  <c r="C1399" i="1"/>
  <c r="M1398" i="1"/>
  <c r="Q1398" i="1"/>
  <c r="D1398" i="1"/>
  <c r="C1398" i="1"/>
  <c r="M1397" i="1"/>
  <c r="Q1397" i="1"/>
  <c r="D1397" i="1"/>
  <c r="C1397" i="1"/>
  <c r="M1396" i="1"/>
  <c r="Q1396" i="1"/>
  <c r="D1396" i="1"/>
  <c r="C1396" i="1"/>
  <c r="M1395" i="1"/>
  <c r="Q1395" i="1"/>
  <c r="D1395" i="1"/>
  <c r="C1395" i="1"/>
  <c r="M1394" i="1"/>
  <c r="Q1394" i="1"/>
  <c r="D1394" i="1"/>
  <c r="C1394" i="1"/>
  <c r="M1393" i="1"/>
  <c r="Q1393" i="1"/>
  <c r="D1393" i="1"/>
  <c r="C1393" i="1"/>
  <c r="M1392" i="1"/>
  <c r="Q1392" i="1"/>
  <c r="D1392" i="1"/>
  <c r="C1392" i="1"/>
  <c r="M1391" i="1"/>
  <c r="Q1391" i="1"/>
  <c r="D1391" i="1"/>
  <c r="C1391" i="1"/>
  <c r="M1390" i="1"/>
  <c r="Q1390" i="1"/>
  <c r="D1390" i="1"/>
  <c r="C1390" i="1"/>
  <c r="M1389" i="1"/>
  <c r="Q1389" i="1"/>
  <c r="D1389" i="1"/>
  <c r="C1389" i="1"/>
  <c r="M1388" i="1"/>
  <c r="Q1388" i="1"/>
  <c r="D1388" i="1"/>
  <c r="C1388" i="1"/>
  <c r="M1387" i="1"/>
  <c r="Q1387" i="1"/>
  <c r="D1387" i="1"/>
  <c r="C1387" i="1"/>
  <c r="M1386" i="1"/>
  <c r="Q1386" i="1"/>
  <c r="D1386" i="1"/>
  <c r="C1386" i="1"/>
  <c r="M1385" i="1"/>
  <c r="Q1385" i="1"/>
  <c r="D1385" i="1"/>
  <c r="C1385" i="1"/>
  <c r="M1384" i="1"/>
  <c r="Q1384" i="1"/>
  <c r="D1384" i="1"/>
  <c r="C1384" i="1"/>
  <c r="M1383" i="1"/>
  <c r="Q1383" i="1"/>
  <c r="D1383" i="1"/>
  <c r="C1383" i="1"/>
  <c r="M1382" i="1"/>
  <c r="Q1382" i="1"/>
  <c r="D1382" i="1"/>
  <c r="C1382" i="1"/>
  <c r="M1381" i="1"/>
  <c r="Q1381" i="1"/>
  <c r="D1381" i="1"/>
  <c r="C1381" i="1"/>
  <c r="M1380" i="1"/>
  <c r="Q1380" i="1"/>
  <c r="D1380" i="1"/>
  <c r="C1380" i="1"/>
  <c r="M1379" i="1"/>
  <c r="Q1379" i="1"/>
  <c r="D1379" i="1"/>
  <c r="C1379" i="1"/>
  <c r="M1378" i="1"/>
  <c r="Q1378" i="1"/>
  <c r="D1378" i="1"/>
  <c r="C1378" i="1"/>
  <c r="M1377" i="1"/>
  <c r="Q1377" i="1"/>
  <c r="D1377" i="1"/>
  <c r="C1377" i="1"/>
  <c r="M1376" i="1"/>
  <c r="Q1376" i="1"/>
  <c r="D1376" i="1"/>
  <c r="C1376" i="1"/>
  <c r="M1375" i="1"/>
  <c r="Q1375" i="1"/>
  <c r="D1375" i="1"/>
  <c r="C1375" i="1"/>
  <c r="M1374" i="1"/>
  <c r="Q1374" i="1"/>
  <c r="D1374" i="1"/>
  <c r="C1374" i="1"/>
  <c r="M1373" i="1"/>
  <c r="Q1373" i="1"/>
  <c r="D1373" i="1"/>
  <c r="C1373" i="1"/>
  <c r="M1372" i="1"/>
  <c r="Q1372" i="1"/>
  <c r="D1372" i="1"/>
  <c r="C1372" i="1"/>
  <c r="M1371" i="1"/>
  <c r="Q1371" i="1"/>
  <c r="D1371" i="1"/>
  <c r="C1371" i="1"/>
  <c r="M1370" i="1"/>
  <c r="Q1370" i="1"/>
  <c r="D1370" i="1"/>
  <c r="C1370" i="1"/>
  <c r="M1369" i="1"/>
  <c r="Q1369" i="1"/>
  <c r="D1369" i="1"/>
  <c r="C1369" i="1"/>
  <c r="M1368" i="1"/>
  <c r="Q1368" i="1"/>
  <c r="D1368" i="1"/>
  <c r="C1368" i="1"/>
  <c r="M1367" i="1"/>
  <c r="Q1367" i="1"/>
  <c r="D1367" i="1"/>
  <c r="C1367" i="1"/>
  <c r="M1366" i="1"/>
  <c r="Q1366" i="1"/>
  <c r="D1366" i="1"/>
  <c r="C1366" i="1"/>
  <c r="M1365" i="1"/>
  <c r="Q1365" i="1"/>
  <c r="D1365" i="1"/>
  <c r="C1365" i="1"/>
  <c r="M1364" i="1"/>
  <c r="Q1364" i="1"/>
  <c r="D1364" i="1"/>
  <c r="C1364" i="1"/>
  <c r="M1363" i="1"/>
  <c r="Q1363" i="1"/>
  <c r="D1363" i="1"/>
  <c r="C1363" i="1"/>
  <c r="M1362" i="1"/>
  <c r="Q1362" i="1"/>
  <c r="D1362" i="1"/>
  <c r="C1362" i="1"/>
  <c r="M1361" i="1"/>
  <c r="Q1361" i="1"/>
  <c r="D1361" i="1"/>
  <c r="C1361" i="1"/>
  <c r="M1360" i="1"/>
  <c r="Q1360" i="1"/>
  <c r="D1360" i="1"/>
  <c r="C1360" i="1"/>
  <c r="M1359" i="1"/>
  <c r="Q1359" i="1"/>
  <c r="D1359" i="1"/>
  <c r="C1359" i="1"/>
  <c r="M1358" i="1"/>
  <c r="Q1358" i="1"/>
  <c r="D1358" i="1"/>
  <c r="C1358" i="1"/>
  <c r="M1357" i="1"/>
  <c r="Q1357" i="1"/>
  <c r="D1357" i="1"/>
  <c r="C1357" i="1"/>
  <c r="M1356" i="1"/>
  <c r="Q1356" i="1"/>
  <c r="D1356" i="1"/>
  <c r="C1356" i="1"/>
  <c r="M1355" i="1"/>
  <c r="Q1355" i="1"/>
  <c r="D1355" i="1"/>
  <c r="C1355" i="1"/>
  <c r="M1354" i="1"/>
  <c r="Q1354" i="1"/>
  <c r="D1354" i="1"/>
  <c r="C1354" i="1"/>
  <c r="M1353" i="1"/>
  <c r="Q1353" i="1"/>
  <c r="D1353" i="1"/>
  <c r="C1353" i="1"/>
  <c r="M1352" i="1"/>
  <c r="Q1352" i="1"/>
  <c r="D1352" i="1"/>
  <c r="C1352" i="1"/>
  <c r="M1351" i="1"/>
  <c r="Q1351" i="1"/>
  <c r="D1351" i="1"/>
  <c r="C1351" i="1"/>
  <c r="M1350" i="1"/>
  <c r="Q1350" i="1"/>
  <c r="D1350" i="1"/>
  <c r="C1350" i="1"/>
  <c r="M1349" i="1"/>
  <c r="Q1349" i="1"/>
  <c r="D1349" i="1"/>
  <c r="C1349" i="1"/>
  <c r="M1348" i="1"/>
  <c r="Q1348" i="1"/>
  <c r="D1348" i="1"/>
  <c r="C1348" i="1"/>
  <c r="M1347" i="1"/>
  <c r="Q1347" i="1"/>
  <c r="D1347" i="1"/>
  <c r="C1347" i="1"/>
  <c r="M1346" i="1"/>
  <c r="Q1346" i="1"/>
  <c r="D1346" i="1"/>
  <c r="C1346" i="1"/>
  <c r="M1345" i="1"/>
  <c r="Q1345" i="1"/>
  <c r="D1345" i="1"/>
  <c r="C1345" i="1"/>
  <c r="M1344" i="1"/>
  <c r="Q1344" i="1"/>
  <c r="D1344" i="1"/>
  <c r="C1344" i="1"/>
  <c r="M1343" i="1"/>
  <c r="Q1343" i="1"/>
  <c r="D1343" i="1"/>
  <c r="C1343" i="1"/>
  <c r="M1342" i="1"/>
  <c r="Q1342" i="1"/>
  <c r="D1342" i="1"/>
  <c r="C1342" i="1"/>
  <c r="M1341" i="1"/>
  <c r="Q1341" i="1"/>
  <c r="D1341" i="1"/>
  <c r="C1341" i="1"/>
  <c r="M1340" i="1"/>
  <c r="Q1340" i="1"/>
  <c r="D1340" i="1"/>
  <c r="C1340" i="1"/>
  <c r="M1339" i="1"/>
  <c r="Q1339" i="1"/>
  <c r="D1339" i="1"/>
  <c r="C1339" i="1"/>
  <c r="M1338" i="1"/>
  <c r="Q1338" i="1"/>
  <c r="D1338" i="1"/>
  <c r="C1338" i="1"/>
  <c r="M1337" i="1"/>
  <c r="Q1337" i="1"/>
  <c r="D1337" i="1"/>
  <c r="C1337" i="1"/>
  <c r="M1336" i="1"/>
  <c r="Q1336" i="1"/>
  <c r="D1336" i="1"/>
  <c r="C1336" i="1"/>
  <c r="M1335" i="1"/>
  <c r="Q1335" i="1"/>
  <c r="D1335" i="1"/>
  <c r="C1335" i="1"/>
  <c r="M1334" i="1"/>
  <c r="Q1334" i="1"/>
  <c r="D1334" i="1"/>
  <c r="C1334" i="1"/>
  <c r="M1333" i="1"/>
  <c r="Q1333" i="1"/>
  <c r="D1333" i="1"/>
  <c r="C1333" i="1"/>
  <c r="M1332" i="1"/>
  <c r="Q1332" i="1"/>
  <c r="D1332" i="1"/>
  <c r="C1332" i="1"/>
  <c r="M1331" i="1"/>
  <c r="Q1331" i="1"/>
  <c r="D1331" i="1"/>
  <c r="C1331" i="1"/>
  <c r="M1330" i="1"/>
  <c r="Q1330" i="1"/>
  <c r="D1330" i="1"/>
  <c r="C1330" i="1"/>
  <c r="M1329" i="1"/>
  <c r="Q1329" i="1"/>
  <c r="D1329" i="1"/>
  <c r="C1329" i="1"/>
  <c r="M1328" i="1"/>
  <c r="Q1328" i="1"/>
  <c r="D1328" i="1"/>
  <c r="C1328" i="1"/>
  <c r="M1327" i="1"/>
  <c r="Q1327" i="1"/>
  <c r="D1327" i="1"/>
  <c r="C1327" i="1"/>
  <c r="M1326" i="1"/>
  <c r="Q1326" i="1"/>
  <c r="D1326" i="1"/>
  <c r="C1326" i="1"/>
  <c r="M1325" i="1"/>
  <c r="Q1325" i="1"/>
  <c r="D1325" i="1"/>
  <c r="C1325" i="1"/>
  <c r="M1324" i="1"/>
  <c r="Q1324" i="1"/>
  <c r="D1324" i="1"/>
  <c r="C1324" i="1"/>
  <c r="M1323" i="1"/>
  <c r="Q1323" i="1"/>
  <c r="D1323" i="1"/>
  <c r="C1323" i="1"/>
  <c r="M1322" i="1"/>
  <c r="Q1322" i="1"/>
  <c r="D1322" i="1"/>
  <c r="C1322" i="1"/>
  <c r="M1321" i="1"/>
  <c r="Q1321" i="1"/>
  <c r="D1321" i="1"/>
  <c r="C1321" i="1"/>
  <c r="M1320" i="1"/>
  <c r="Q1320" i="1"/>
  <c r="D1320" i="1"/>
  <c r="C1320" i="1"/>
  <c r="M1319" i="1"/>
  <c r="Q1319" i="1"/>
  <c r="D1319" i="1"/>
  <c r="C1319" i="1"/>
  <c r="M1318" i="1"/>
  <c r="Q1318" i="1"/>
  <c r="D1318" i="1"/>
  <c r="C1318" i="1"/>
  <c r="M1317" i="1"/>
  <c r="Q1317" i="1"/>
  <c r="D1317" i="1"/>
  <c r="C1317" i="1"/>
  <c r="M1316" i="1"/>
  <c r="Q1316" i="1"/>
  <c r="D1316" i="1"/>
  <c r="C1316" i="1"/>
  <c r="M1315" i="1"/>
  <c r="Q1315" i="1"/>
  <c r="D1315" i="1"/>
  <c r="C1315" i="1"/>
  <c r="M1314" i="1"/>
  <c r="Q1314" i="1"/>
  <c r="D1314" i="1"/>
  <c r="C1314" i="1"/>
  <c r="M1313" i="1"/>
  <c r="Q1313" i="1"/>
  <c r="D1313" i="1"/>
  <c r="C1313" i="1"/>
  <c r="M1312" i="1"/>
  <c r="Q1312" i="1"/>
  <c r="D1312" i="1"/>
  <c r="C1312" i="1"/>
  <c r="M1311" i="1"/>
  <c r="Q1311" i="1"/>
  <c r="D1311" i="1"/>
  <c r="C1311" i="1"/>
  <c r="M1310" i="1"/>
  <c r="Q1310" i="1"/>
  <c r="D1310" i="1"/>
  <c r="C1310" i="1"/>
  <c r="M1309" i="1"/>
  <c r="Q1309" i="1"/>
  <c r="D1309" i="1"/>
  <c r="C1309" i="1"/>
  <c r="M1308" i="1"/>
  <c r="Q1308" i="1"/>
  <c r="D1308" i="1"/>
  <c r="C1308" i="1"/>
  <c r="M1307" i="1"/>
  <c r="Q1307" i="1"/>
  <c r="D1307" i="1"/>
  <c r="C1307" i="1"/>
  <c r="M1306" i="1"/>
  <c r="Q1306" i="1"/>
  <c r="D1306" i="1"/>
  <c r="C1306" i="1"/>
  <c r="M1305" i="1"/>
  <c r="Q1305" i="1"/>
  <c r="D1305" i="1"/>
  <c r="C1305" i="1"/>
  <c r="M1304" i="1"/>
  <c r="Q1304" i="1"/>
  <c r="D1304" i="1"/>
  <c r="C1304" i="1"/>
  <c r="M1303" i="1"/>
  <c r="Q1303" i="1"/>
  <c r="D1303" i="1"/>
  <c r="C1303" i="1"/>
  <c r="M1302" i="1"/>
  <c r="Q1302" i="1"/>
  <c r="D1302" i="1"/>
  <c r="C1302" i="1"/>
  <c r="M1301" i="1"/>
  <c r="Q1301" i="1"/>
  <c r="D1301" i="1"/>
  <c r="C1301" i="1"/>
  <c r="M1300" i="1"/>
  <c r="Q1300" i="1"/>
  <c r="D1300" i="1"/>
  <c r="C1300" i="1"/>
  <c r="M1299" i="1"/>
  <c r="Q1299" i="1"/>
  <c r="D1299" i="1"/>
  <c r="C1299" i="1"/>
  <c r="M1298" i="1"/>
  <c r="Q1298" i="1"/>
  <c r="D1298" i="1"/>
  <c r="C1298" i="1"/>
  <c r="M1297" i="1"/>
  <c r="Q1297" i="1"/>
  <c r="D1297" i="1"/>
  <c r="C1297" i="1"/>
  <c r="M1296" i="1"/>
  <c r="Q1296" i="1"/>
  <c r="D1296" i="1"/>
  <c r="C1296" i="1"/>
  <c r="M1295" i="1"/>
  <c r="Q1295" i="1"/>
  <c r="D1295" i="1"/>
  <c r="C1295" i="1"/>
  <c r="M1294" i="1"/>
  <c r="Q1294" i="1"/>
  <c r="D1294" i="1"/>
  <c r="C1294" i="1"/>
  <c r="M1293" i="1"/>
  <c r="Q1293" i="1"/>
  <c r="D1293" i="1"/>
  <c r="C1293" i="1"/>
  <c r="M1292" i="1"/>
  <c r="Q1292" i="1"/>
  <c r="D1292" i="1"/>
  <c r="C1292" i="1"/>
  <c r="M1291" i="1"/>
  <c r="Q1291" i="1"/>
  <c r="D1291" i="1"/>
  <c r="C1291" i="1"/>
  <c r="M1290" i="1"/>
  <c r="Q1290" i="1"/>
  <c r="D1290" i="1"/>
  <c r="C1290" i="1"/>
  <c r="M1289" i="1"/>
  <c r="Q1289" i="1"/>
  <c r="D1289" i="1"/>
  <c r="C1289" i="1"/>
  <c r="M1288" i="1"/>
  <c r="Q1288" i="1"/>
  <c r="D1288" i="1"/>
  <c r="C1288" i="1"/>
  <c r="M1287" i="1"/>
  <c r="Q1287" i="1"/>
  <c r="D1287" i="1"/>
  <c r="C1287" i="1"/>
  <c r="M1286" i="1"/>
  <c r="Q1286" i="1"/>
  <c r="D1286" i="1"/>
  <c r="C1286" i="1"/>
  <c r="M1285" i="1"/>
  <c r="Q1285" i="1"/>
  <c r="D1285" i="1"/>
  <c r="C1285" i="1"/>
  <c r="M1284" i="1"/>
  <c r="Q1284" i="1"/>
  <c r="D1284" i="1"/>
  <c r="C1284" i="1"/>
  <c r="M1283" i="1"/>
  <c r="Q1283" i="1"/>
  <c r="D1283" i="1"/>
  <c r="C1283" i="1"/>
  <c r="M1282" i="1"/>
  <c r="Q1282" i="1"/>
  <c r="D1282" i="1"/>
  <c r="C1282" i="1"/>
  <c r="M1281" i="1"/>
  <c r="Q1281" i="1"/>
  <c r="D1281" i="1"/>
  <c r="C1281" i="1"/>
  <c r="M1280" i="1"/>
  <c r="Q1280" i="1"/>
  <c r="D1280" i="1"/>
  <c r="C1280" i="1"/>
  <c r="M1279" i="1"/>
  <c r="Q1279" i="1"/>
  <c r="D1279" i="1"/>
  <c r="C1279" i="1"/>
  <c r="M1278" i="1"/>
  <c r="Q1278" i="1"/>
  <c r="D1278" i="1"/>
  <c r="C1278" i="1"/>
  <c r="M1277" i="1"/>
  <c r="Q1277" i="1"/>
  <c r="D1277" i="1"/>
  <c r="C1277" i="1"/>
  <c r="M1276" i="1"/>
  <c r="Q1276" i="1"/>
  <c r="D1276" i="1"/>
  <c r="C1276" i="1"/>
  <c r="M1275" i="1"/>
  <c r="Q1275" i="1"/>
  <c r="D1275" i="1"/>
  <c r="C1275" i="1"/>
  <c r="M1274" i="1"/>
  <c r="Q1274" i="1"/>
  <c r="D1274" i="1"/>
  <c r="C1274" i="1"/>
  <c r="M1273" i="1"/>
  <c r="Q1273" i="1"/>
  <c r="D1273" i="1"/>
  <c r="C1273" i="1"/>
  <c r="M1272" i="1"/>
  <c r="Q1272" i="1"/>
  <c r="D1272" i="1"/>
  <c r="C1272" i="1"/>
  <c r="M1271" i="1"/>
  <c r="Q1271" i="1"/>
  <c r="D1271" i="1"/>
  <c r="C1271" i="1"/>
  <c r="M1270" i="1"/>
  <c r="Q1270" i="1"/>
  <c r="D1270" i="1"/>
  <c r="C1270" i="1"/>
  <c r="M1269" i="1"/>
  <c r="Q1269" i="1"/>
  <c r="D1269" i="1"/>
  <c r="C1269" i="1"/>
  <c r="M1268" i="1"/>
  <c r="Q1268" i="1"/>
  <c r="D1268" i="1"/>
  <c r="C1268" i="1"/>
  <c r="M1267" i="1"/>
  <c r="Q1267" i="1"/>
  <c r="D1267" i="1"/>
  <c r="C1267" i="1"/>
  <c r="M1266" i="1"/>
  <c r="Q1266" i="1"/>
  <c r="D1266" i="1"/>
  <c r="C1266" i="1"/>
  <c r="M1265" i="1"/>
  <c r="Q1265" i="1"/>
  <c r="D1265" i="1"/>
  <c r="C1265" i="1"/>
  <c r="M1264" i="1"/>
  <c r="Q1264" i="1"/>
  <c r="D1264" i="1"/>
  <c r="C1264" i="1"/>
  <c r="M1263" i="1"/>
  <c r="Q1263" i="1"/>
  <c r="D1263" i="1"/>
  <c r="C1263" i="1"/>
  <c r="M1262" i="1"/>
  <c r="Q1262" i="1"/>
  <c r="D1262" i="1"/>
  <c r="C1262" i="1"/>
  <c r="M1261" i="1"/>
  <c r="Q1261" i="1"/>
  <c r="D1261" i="1"/>
  <c r="C1261" i="1"/>
  <c r="M1260" i="1"/>
  <c r="Q1260" i="1"/>
  <c r="D1260" i="1"/>
  <c r="C1260" i="1"/>
  <c r="M1259" i="1"/>
  <c r="Q1259" i="1"/>
  <c r="D1259" i="1"/>
  <c r="C1259" i="1"/>
  <c r="M1258" i="1"/>
  <c r="Q1258" i="1"/>
  <c r="D1258" i="1"/>
  <c r="C1258" i="1"/>
  <c r="M1257" i="1"/>
  <c r="Q1257" i="1"/>
  <c r="D1257" i="1"/>
  <c r="C1257" i="1"/>
  <c r="M1256" i="1"/>
  <c r="Q1256" i="1"/>
  <c r="D1256" i="1"/>
  <c r="C1256" i="1"/>
  <c r="M1255" i="1"/>
  <c r="Q1255" i="1"/>
  <c r="D1255" i="1"/>
  <c r="C1255" i="1"/>
  <c r="M1254" i="1"/>
  <c r="Q1254" i="1"/>
  <c r="D1254" i="1"/>
  <c r="C1254" i="1"/>
  <c r="M1253" i="1"/>
  <c r="Q1253" i="1"/>
  <c r="D1253" i="1"/>
  <c r="C1253" i="1"/>
  <c r="M1252" i="1"/>
  <c r="Q1252" i="1"/>
  <c r="D1252" i="1"/>
  <c r="C1252" i="1"/>
  <c r="M1251" i="1"/>
  <c r="Q1251" i="1"/>
  <c r="D1251" i="1"/>
  <c r="C1251" i="1"/>
  <c r="M1250" i="1"/>
  <c r="Q1250" i="1"/>
  <c r="D1250" i="1"/>
  <c r="C1250" i="1"/>
  <c r="M1249" i="1"/>
  <c r="Q1249" i="1"/>
  <c r="D1249" i="1"/>
  <c r="C1249" i="1"/>
  <c r="M1248" i="1"/>
  <c r="Q1248" i="1"/>
  <c r="D1248" i="1"/>
  <c r="C1248" i="1"/>
  <c r="M1247" i="1"/>
  <c r="Q1247" i="1"/>
  <c r="D1247" i="1"/>
  <c r="C1247" i="1"/>
  <c r="M1246" i="1"/>
  <c r="Q1246" i="1"/>
  <c r="D1246" i="1"/>
  <c r="C1246" i="1"/>
  <c r="M1245" i="1"/>
  <c r="Q1245" i="1"/>
  <c r="D1245" i="1"/>
  <c r="C1245" i="1"/>
  <c r="M1244" i="1"/>
  <c r="Q1244" i="1"/>
  <c r="D1244" i="1"/>
  <c r="C1244" i="1"/>
  <c r="M1243" i="1"/>
  <c r="Q1243" i="1"/>
  <c r="D1243" i="1"/>
  <c r="C1243" i="1"/>
  <c r="M1242" i="1"/>
  <c r="Q1242" i="1"/>
  <c r="D1242" i="1"/>
  <c r="C1242" i="1"/>
  <c r="M1241" i="1"/>
  <c r="Q1241" i="1"/>
  <c r="D1241" i="1"/>
  <c r="C1241" i="1"/>
  <c r="M1240" i="1"/>
  <c r="Q1240" i="1"/>
  <c r="D1240" i="1"/>
  <c r="C1240" i="1"/>
  <c r="M1239" i="1"/>
  <c r="Q1239" i="1"/>
  <c r="D1239" i="1"/>
  <c r="C1239" i="1"/>
  <c r="M1238" i="1"/>
  <c r="Q1238" i="1"/>
  <c r="D1238" i="1"/>
  <c r="C1238" i="1"/>
  <c r="M1237" i="1"/>
  <c r="Q1237" i="1"/>
  <c r="D1237" i="1"/>
  <c r="C1237" i="1"/>
  <c r="M1236" i="1"/>
  <c r="Q1236" i="1"/>
  <c r="D1236" i="1"/>
  <c r="C1236" i="1"/>
  <c r="M1235" i="1"/>
  <c r="Q1235" i="1"/>
  <c r="D1235" i="1"/>
  <c r="C1235" i="1"/>
  <c r="M1234" i="1"/>
  <c r="Q1234" i="1"/>
  <c r="D1234" i="1"/>
  <c r="C1234" i="1"/>
  <c r="M1233" i="1"/>
  <c r="Q1233" i="1"/>
  <c r="D1233" i="1"/>
  <c r="C1233" i="1"/>
  <c r="M1232" i="1"/>
  <c r="Q1232" i="1"/>
  <c r="D1232" i="1"/>
  <c r="C1232" i="1"/>
  <c r="M1231" i="1"/>
  <c r="Q1231" i="1"/>
  <c r="D1231" i="1"/>
  <c r="C1231" i="1"/>
  <c r="M1230" i="1"/>
  <c r="Q1230" i="1"/>
  <c r="D1230" i="1"/>
  <c r="C1230" i="1"/>
  <c r="M1229" i="1"/>
  <c r="Q1229" i="1"/>
  <c r="D1229" i="1"/>
  <c r="C1229" i="1"/>
  <c r="M1228" i="1"/>
  <c r="Q1228" i="1"/>
  <c r="D1228" i="1"/>
  <c r="C1228" i="1"/>
  <c r="M1227" i="1"/>
  <c r="Q1227" i="1"/>
  <c r="D1227" i="1"/>
  <c r="C1227" i="1"/>
  <c r="M1226" i="1"/>
  <c r="Q1226" i="1"/>
  <c r="D1226" i="1"/>
  <c r="C1226" i="1"/>
  <c r="M1225" i="1"/>
  <c r="Q1225" i="1"/>
  <c r="D1225" i="1"/>
  <c r="C1225" i="1"/>
  <c r="M1224" i="1"/>
  <c r="Q1224" i="1"/>
  <c r="D1224" i="1"/>
  <c r="C1224" i="1"/>
  <c r="M1223" i="1"/>
  <c r="Q1223" i="1"/>
  <c r="D1223" i="1"/>
  <c r="C1223" i="1"/>
  <c r="M1222" i="1"/>
  <c r="Q1222" i="1"/>
  <c r="D1222" i="1"/>
  <c r="C1222" i="1"/>
  <c r="M1221" i="1"/>
  <c r="Q1221" i="1"/>
  <c r="D1221" i="1"/>
  <c r="C1221" i="1"/>
  <c r="M1220" i="1"/>
  <c r="Q1220" i="1"/>
  <c r="D1220" i="1"/>
  <c r="C1220" i="1"/>
  <c r="M1219" i="1"/>
  <c r="Q1219" i="1"/>
  <c r="D1219" i="1"/>
  <c r="C1219" i="1"/>
  <c r="M1218" i="1"/>
  <c r="Q1218" i="1"/>
  <c r="D1218" i="1"/>
  <c r="C1218" i="1"/>
  <c r="M1217" i="1"/>
  <c r="Q1217" i="1"/>
  <c r="D1217" i="1"/>
  <c r="C1217" i="1"/>
  <c r="M1216" i="1"/>
  <c r="Q1216" i="1"/>
  <c r="D1216" i="1"/>
  <c r="C1216" i="1"/>
  <c r="M1215" i="1"/>
  <c r="Q1215" i="1"/>
  <c r="D1215" i="1"/>
  <c r="C1215" i="1"/>
  <c r="M1214" i="1"/>
  <c r="Q1214" i="1"/>
  <c r="D1214" i="1"/>
  <c r="C1214" i="1"/>
  <c r="M1213" i="1"/>
  <c r="Q1213" i="1"/>
  <c r="D1213" i="1"/>
  <c r="C1213" i="1"/>
  <c r="M1212" i="1"/>
  <c r="Q1212" i="1"/>
  <c r="D1212" i="1"/>
  <c r="C1212" i="1"/>
  <c r="M1211" i="1"/>
  <c r="Q1211" i="1"/>
  <c r="D1211" i="1"/>
  <c r="C1211" i="1"/>
  <c r="M1210" i="1"/>
  <c r="Q1210" i="1"/>
  <c r="D1210" i="1"/>
  <c r="C1210" i="1"/>
  <c r="M1209" i="1"/>
  <c r="Q1209" i="1"/>
  <c r="D1209" i="1"/>
  <c r="C1209" i="1"/>
  <c r="M1208" i="1"/>
  <c r="Q1208" i="1"/>
  <c r="D1208" i="1"/>
  <c r="C1208" i="1"/>
  <c r="M1207" i="1"/>
  <c r="Q1207" i="1"/>
  <c r="D1207" i="1"/>
  <c r="C1207" i="1"/>
  <c r="M1206" i="1"/>
  <c r="Q1206" i="1"/>
  <c r="D1206" i="1"/>
  <c r="C1206" i="1"/>
  <c r="M1205" i="1"/>
  <c r="Q1205" i="1"/>
  <c r="D1205" i="1"/>
  <c r="C1205" i="1"/>
  <c r="M1204" i="1"/>
  <c r="Q1204" i="1"/>
  <c r="D1204" i="1"/>
  <c r="C1204" i="1"/>
  <c r="M1203" i="1"/>
  <c r="Q1203" i="1"/>
  <c r="D1203" i="1"/>
  <c r="C1203" i="1"/>
  <c r="M1202" i="1"/>
  <c r="Q1202" i="1"/>
  <c r="D1202" i="1"/>
  <c r="C1202" i="1"/>
  <c r="M1201" i="1"/>
  <c r="Q1201" i="1"/>
  <c r="D1201" i="1"/>
  <c r="C1201" i="1"/>
  <c r="M1200" i="1"/>
  <c r="Q1200" i="1"/>
  <c r="D1200" i="1"/>
  <c r="C1200" i="1"/>
  <c r="M1199" i="1"/>
  <c r="Q1199" i="1"/>
  <c r="D1199" i="1"/>
  <c r="C1199" i="1"/>
  <c r="M1198" i="1"/>
  <c r="Q1198" i="1"/>
  <c r="D1198" i="1"/>
  <c r="C1198" i="1"/>
  <c r="M1197" i="1"/>
  <c r="Q1197" i="1"/>
  <c r="D1197" i="1"/>
  <c r="C1197" i="1"/>
  <c r="M1196" i="1"/>
  <c r="Q1196" i="1"/>
  <c r="D1196" i="1"/>
  <c r="C1196" i="1"/>
  <c r="M1195" i="1"/>
  <c r="Q1195" i="1"/>
  <c r="D1195" i="1"/>
  <c r="C1195" i="1"/>
  <c r="M1194" i="1"/>
  <c r="Q1194" i="1"/>
  <c r="D1194" i="1"/>
  <c r="C1194" i="1"/>
  <c r="M1193" i="1"/>
  <c r="Q1193" i="1"/>
  <c r="D1193" i="1"/>
  <c r="C1193" i="1"/>
  <c r="M1192" i="1"/>
  <c r="Q1192" i="1"/>
  <c r="D1192" i="1"/>
  <c r="C1192" i="1"/>
  <c r="M1191" i="1"/>
  <c r="Q1191" i="1"/>
  <c r="D1191" i="1"/>
  <c r="C1191" i="1"/>
  <c r="M1190" i="1"/>
  <c r="Q1190" i="1"/>
  <c r="D1190" i="1"/>
  <c r="C1190" i="1"/>
  <c r="M1189" i="1"/>
  <c r="Q1189" i="1"/>
  <c r="D1189" i="1"/>
  <c r="C1189" i="1"/>
  <c r="M1188" i="1"/>
  <c r="Q1188" i="1"/>
  <c r="D1188" i="1"/>
  <c r="C1188" i="1"/>
  <c r="M1187" i="1"/>
  <c r="Q1187" i="1"/>
  <c r="D1187" i="1"/>
  <c r="C1187" i="1"/>
  <c r="M1186" i="1"/>
  <c r="Q1186" i="1"/>
  <c r="D1186" i="1"/>
  <c r="C1186" i="1"/>
  <c r="M1185" i="1"/>
  <c r="Q1185" i="1"/>
  <c r="D1185" i="1"/>
  <c r="C1185" i="1"/>
  <c r="M1184" i="1"/>
  <c r="Q1184" i="1"/>
  <c r="D1184" i="1"/>
  <c r="C1184" i="1"/>
  <c r="M1183" i="1"/>
  <c r="Q1183" i="1"/>
  <c r="D1183" i="1"/>
  <c r="C1183" i="1"/>
  <c r="M1182" i="1"/>
  <c r="Q1182" i="1"/>
  <c r="D1182" i="1"/>
  <c r="C1182" i="1"/>
  <c r="M1181" i="1"/>
  <c r="Q1181" i="1"/>
  <c r="D1181" i="1"/>
  <c r="C1181" i="1"/>
  <c r="M1180" i="1"/>
  <c r="Q1180" i="1"/>
  <c r="D1180" i="1"/>
  <c r="C1180" i="1"/>
  <c r="M1179" i="1"/>
  <c r="Q1179" i="1"/>
  <c r="D1179" i="1"/>
  <c r="C1179" i="1"/>
  <c r="M1178" i="1"/>
  <c r="Q1178" i="1"/>
  <c r="D1178" i="1"/>
  <c r="C1178" i="1"/>
  <c r="M1177" i="1"/>
  <c r="Q1177" i="1"/>
  <c r="D1177" i="1"/>
  <c r="C1177" i="1"/>
  <c r="M1176" i="1"/>
  <c r="Q1176" i="1"/>
  <c r="D1176" i="1"/>
  <c r="C1176" i="1"/>
  <c r="M1175" i="1"/>
  <c r="Q1175" i="1"/>
  <c r="D1175" i="1"/>
  <c r="C1175" i="1"/>
  <c r="M1174" i="1"/>
  <c r="Q1174" i="1"/>
  <c r="D1174" i="1"/>
  <c r="C1174" i="1"/>
  <c r="M1173" i="1"/>
  <c r="Q1173" i="1"/>
  <c r="D1173" i="1"/>
  <c r="C1173" i="1"/>
  <c r="M1172" i="1"/>
  <c r="Q1172" i="1"/>
  <c r="D1172" i="1"/>
  <c r="C1172" i="1"/>
  <c r="M1171" i="1"/>
  <c r="Q1171" i="1"/>
  <c r="D1171" i="1"/>
  <c r="C1171" i="1"/>
  <c r="M1170" i="1"/>
  <c r="Q1170" i="1"/>
  <c r="D1170" i="1"/>
  <c r="C1170" i="1"/>
  <c r="M1169" i="1"/>
  <c r="Q1169" i="1"/>
  <c r="D1169" i="1"/>
  <c r="C1169" i="1"/>
  <c r="M1168" i="1"/>
  <c r="Q1168" i="1"/>
  <c r="D1168" i="1"/>
  <c r="C1168" i="1"/>
  <c r="M1167" i="1"/>
  <c r="Q1167" i="1"/>
  <c r="D1167" i="1"/>
  <c r="C1167" i="1"/>
  <c r="M1166" i="1"/>
  <c r="Q1166" i="1"/>
  <c r="D1166" i="1"/>
  <c r="C1166" i="1"/>
  <c r="M1165" i="1"/>
  <c r="Q1165" i="1"/>
  <c r="D1165" i="1"/>
  <c r="C1165" i="1"/>
  <c r="M1164" i="1"/>
  <c r="Q1164" i="1"/>
  <c r="D1164" i="1"/>
  <c r="C1164" i="1"/>
  <c r="M1163" i="1"/>
  <c r="Q1163" i="1"/>
  <c r="D1163" i="1"/>
  <c r="C1163" i="1"/>
  <c r="M1162" i="1"/>
  <c r="Q1162" i="1"/>
  <c r="D1162" i="1"/>
  <c r="C1162" i="1"/>
  <c r="M1161" i="1"/>
  <c r="Q1161" i="1"/>
  <c r="D1161" i="1"/>
  <c r="C1161" i="1"/>
  <c r="M1160" i="1"/>
  <c r="Q1160" i="1"/>
  <c r="D1160" i="1"/>
  <c r="C1160" i="1"/>
  <c r="M1159" i="1"/>
  <c r="Q1159" i="1"/>
  <c r="D1159" i="1"/>
  <c r="C1159" i="1"/>
  <c r="M1158" i="1"/>
  <c r="Q1158" i="1"/>
  <c r="D1158" i="1"/>
  <c r="C1158" i="1"/>
  <c r="M1157" i="1"/>
  <c r="Q1157" i="1"/>
  <c r="D1157" i="1"/>
  <c r="C1157" i="1"/>
  <c r="M1156" i="1"/>
  <c r="Q1156" i="1"/>
  <c r="D1156" i="1"/>
  <c r="C1156" i="1"/>
  <c r="M1155" i="1"/>
  <c r="Q1155" i="1"/>
  <c r="D1155" i="1"/>
  <c r="C1155" i="1"/>
  <c r="M1154" i="1"/>
  <c r="Q1154" i="1"/>
  <c r="D1154" i="1"/>
  <c r="C1154" i="1"/>
  <c r="M1153" i="1"/>
  <c r="Q1153" i="1"/>
  <c r="D1153" i="1"/>
  <c r="C1153" i="1"/>
  <c r="M1152" i="1"/>
  <c r="Q1152" i="1"/>
  <c r="D1152" i="1"/>
  <c r="C1152" i="1"/>
  <c r="M1151" i="1"/>
  <c r="Q1151" i="1"/>
  <c r="D1151" i="1"/>
  <c r="C1151" i="1"/>
  <c r="M1150" i="1"/>
  <c r="Q1150" i="1"/>
  <c r="D1150" i="1"/>
  <c r="C1150" i="1"/>
  <c r="M1149" i="1"/>
  <c r="Q1149" i="1"/>
  <c r="D1149" i="1"/>
  <c r="C1149" i="1"/>
  <c r="M1148" i="1"/>
  <c r="Q1148" i="1"/>
  <c r="D1148" i="1"/>
  <c r="C1148" i="1"/>
  <c r="M1147" i="1"/>
  <c r="Q1147" i="1"/>
  <c r="D1147" i="1"/>
  <c r="C1147" i="1"/>
  <c r="M1146" i="1"/>
  <c r="Q1146" i="1"/>
  <c r="D1146" i="1"/>
  <c r="C1146" i="1"/>
  <c r="M1145" i="1"/>
  <c r="Q1145" i="1"/>
  <c r="D1145" i="1"/>
  <c r="C1145" i="1"/>
  <c r="M1144" i="1"/>
  <c r="Q1144" i="1"/>
  <c r="D1144" i="1"/>
  <c r="C1144" i="1"/>
  <c r="M1143" i="1"/>
  <c r="Q1143" i="1"/>
  <c r="D1143" i="1"/>
  <c r="C1143" i="1"/>
  <c r="M1142" i="1"/>
  <c r="Q1142" i="1"/>
  <c r="D1142" i="1"/>
  <c r="C1142" i="1"/>
  <c r="M1141" i="1"/>
  <c r="Q1141" i="1"/>
  <c r="D1141" i="1"/>
  <c r="C1141" i="1"/>
  <c r="M1140" i="1"/>
  <c r="Q1140" i="1"/>
  <c r="D1140" i="1"/>
  <c r="C1140" i="1"/>
  <c r="M1139" i="1"/>
  <c r="Q1139" i="1"/>
  <c r="D1139" i="1"/>
  <c r="C1139" i="1"/>
  <c r="M1138" i="1"/>
  <c r="Q1138" i="1"/>
  <c r="D1138" i="1"/>
  <c r="C1138" i="1"/>
  <c r="M1137" i="1"/>
  <c r="Q1137" i="1"/>
  <c r="D1137" i="1"/>
  <c r="C1137" i="1"/>
  <c r="M1136" i="1"/>
  <c r="Q1136" i="1"/>
  <c r="D1136" i="1"/>
  <c r="C1136" i="1"/>
  <c r="M1135" i="1"/>
  <c r="Q1135" i="1"/>
  <c r="D1135" i="1"/>
  <c r="C1135" i="1"/>
  <c r="M1134" i="1"/>
  <c r="Q1134" i="1"/>
  <c r="D1134" i="1"/>
  <c r="C1134" i="1"/>
  <c r="M1133" i="1"/>
  <c r="Q1133" i="1"/>
  <c r="D1133" i="1"/>
  <c r="C1133" i="1"/>
  <c r="M1132" i="1"/>
  <c r="Q1132" i="1"/>
  <c r="D1132" i="1"/>
  <c r="C1132" i="1"/>
  <c r="M1131" i="1"/>
  <c r="Q1131" i="1"/>
  <c r="D1131" i="1"/>
  <c r="C1131" i="1"/>
  <c r="M1130" i="1"/>
  <c r="Q1130" i="1"/>
  <c r="D1130" i="1"/>
  <c r="C1130" i="1"/>
  <c r="M1129" i="1"/>
  <c r="Q1129" i="1"/>
  <c r="D1129" i="1"/>
  <c r="C1129" i="1"/>
  <c r="M1128" i="1"/>
  <c r="Q1128" i="1"/>
  <c r="D1128" i="1"/>
  <c r="C1128" i="1"/>
  <c r="M1127" i="1"/>
  <c r="Q1127" i="1"/>
  <c r="D1127" i="1"/>
  <c r="C1127" i="1"/>
  <c r="M1126" i="1"/>
  <c r="Q1126" i="1"/>
  <c r="D1126" i="1"/>
  <c r="C1126" i="1"/>
  <c r="M1125" i="1"/>
  <c r="Q1125" i="1"/>
  <c r="D1125" i="1"/>
  <c r="C1125" i="1"/>
  <c r="M1124" i="1"/>
  <c r="Q1124" i="1"/>
  <c r="D1124" i="1"/>
  <c r="C1124" i="1"/>
  <c r="M1123" i="1"/>
  <c r="Q1123" i="1"/>
  <c r="D1123" i="1"/>
  <c r="C1123" i="1"/>
  <c r="M1122" i="1"/>
  <c r="Q1122" i="1"/>
  <c r="D1122" i="1"/>
  <c r="C1122" i="1"/>
  <c r="M1121" i="1"/>
  <c r="Q1121" i="1"/>
  <c r="D1121" i="1"/>
  <c r="C1121" i="1"/>
  <c r="M1120" i="1"/>
  <c r="Q1120" i="1"/>
  <c r="D1120" i="1"/>
  <c r="C1120" i="1"/>
  <c r="M1119" i="1"/>
  <c r="Q1119" i="1"/>
  <c r="D1119" i="1"/>
  <c r="C1119" i="1"/>
  <c r="M1118" i="1"/>
  <c r="Q1118" i="1"/>
  <c r="D1118" i="1"/>
  <c r="C1118" i="1"/>
  <c r="M1117" i="1"/>
  <c r="Q1117" i="1"/>
  <c r="D1117" i="1"/>
  <c r="C1117" i="1"/>
  <c r="M1116" i="1"/>
  <c r="Q1116" i="1"/>
  <c r="D1116" i="1"/>
  <c r="C1116" i="1"/>
  <c r="M1115" i="1"/>
  <c r="Q1115" i="1"/>
  <c r="D1115" i="1"/>
  <c r="C1115" i="1"/>
  <c r="M1114" i="1"/>
  <c r="Q1114" i="1"/>
  <c r="D1114" i="1"/>
  <c r="C1114" i="1"/>
  <c r="M1113" i="1"/>
  <c r="Q1113" i="1"/>
  <c r="D1113" i="1"/>
  <c r="C1113" i="1"/>
  <c r="M1112" i="1"/>
  <c r="Q1112" i="1"/>
  <c r="D1112" i="1"/>
  <c r="C1112" i="1"/>
  <c r="M1111" i="1"/>
  <c r="Q1111" i="1"/>
  <c r="D1111" i="1"/>
  <c r="C1111" i="1"/>
  <c r="M1110" i="1"/>
  <c r="Q1110" i="1"/>
  <c r="D1110" i="1"/>
  <c r="C1110" i="1"/>
  <c r="M1109" i="1"/>
  <c r="Q1109" i="1"/>
  <c r="D1109" i="1"/>
  <c r="C1109" i="1"/>
  <c r="M1108" i="1"/>
  <c r="Q1108" i="1"/>
  <c r="D1108" i="1"/>
  <c r="C1108" i="1"/>
  <c r="M1107" i="1"/>
  <c r="Q1107" i="1"/>
  <c r="D1107" i="1"/>
  <c r="C1107" i="1"/>
  <c r="M1106" i="1"/>
  <c r="Q1106" i="1"/>
  <c r="D1106" i="1"/>
  <c r="C1106" i="1"/>
  <c r="M1105" i="1"/>
  <c r="Q1105" i="1"/>
  <c r="D1105" i="1"/>
  <c r="C1105" i="1"/>
  <c r="M1104" i="1"/>
  <c r="Q1104" i="1"/>
  <c r="D1104" i="1"/>
  <c r="C1104" i="1"/>
  <c r="M1103" i="1"/>
  <c r="Q1103" i="1"/>
  <c r="D1103" i="1"/>
  <c r="C1103" i="1"/>
  <c r="M1102" i="1"/>
  <c r="Q1102" i="1"/>
  <c r="D1102" i="1"/>
  <c r="C1102" i="1"/>
  <c r="M1101" i="1"/>
  <c r="Q1101" i="1"/>
  <c r="D1101" i="1"/>
  <c r="C1101" i="1"/>
  <c r="M1100" i="1"/>
  <c r="Q1100" i="1"/>
  <c r="D1100" i="1"/>
  <c r="C1100" i="1"/>
  <c r="M1099" i="1"/>
  <c r="Q1099" i="1"/>
  <c r="D1099" i="1"/>
  <c r="C1099" i="1"/>
  <c r="M1098" i="1"/>
  <c r="Q1098" i="1"/>
  <c r="D1098" i="1"/>
  <c r="C1098" i="1"/>
  <c r="M1097" i="1"/>
  <c r="Q1097" i="1"/>
  <c r="D1097" i="1"/>
  <c r="C1097" i="1"/>
  <c r="M1096" i="1"/>
  <c r="Q1096" i="1"/>
  <c r="D1096" i="1"/>
  <c r="C1096" i="1"/>
  <c r="M1095" i="1"/>
  <c r="Q1095" i="1"/>
  <c r="D1095" i="1"/>
  <c r="C1095" i="1"/>
  <c r="M1094" i="1"/>
  <c r="Q1094" i="1"/>
  <c r="D1094" i="1"/>
  <c r="C1094" i="1"/>
  <c r="M1093" i="1"/>
  <c r="Q1093" i="1"/>
  <c r="D1093" i="1"/>
  <c r="C1093" i="1"/>
  <c r="M1092" i="1"/>
  <c r="Q1092" i="1"/>
  <c r="D1092" i="1"/>
  <c r="C1092" i="1"/>
  <c r="M1091" i="1"/>
  <c r="Q1091" i="1"/>
  <c r="D1091" i="1"/>
  <c r="C1091" i="1"/>
  <c r="M1090" i="1"/>
  <c r="Q1090" i="1"/>
  <c r="D1090" i="1"/>
  <c r="C1090" i="1"/>
  <c r="M1089" i="1"/>
  <c r="Q1089" i="1"/>
  <c r="D1089" i="1"/>
  <c r="C1089" i="1"/>
  <c r="M1088" i="1"/>
  <c r="Q1088" i="1"/>
  <c r="D1088" i="1"/>
  <c r="C1088" i="1"/>
  <c r="M1087" i="1"/>
  <c r="Q1087" i="1"/>
  <c r="D1087" i="1"/>
  <c r="C1087" i="1"/>
  <c r="M1086" i="1"/>
  <c r="Q1086" i="1"/>
  <c r="D1086" i="1"/>
  <c r="C1086" i="1"/>
  <c r="M1085" i="1"/>
  <c r="Q1085" i="1"/>
  <c r="D1085" i="1"/>
  <c r="C1085" i="1"/>
  <c r="M1084" i="1"/>
  <c r="Q1084" i="1"/>
  <c r="D1084" i="1"/>
  <c r="C1084" i="1"/>
  <c r="M1083" i="1"/>
  <c r="Q1083" i="1"/>
  <c r="D1083" i="1"/>
  <c r="C1083" i="1"/>
  <c r="M1082" i="1"/>
  <c r="Q1082" i="1"/>
  <c r="D1082" i="1"/>
  <c r="C1082" i="1"/>
  <c r="M1081" i="1"/>
  <c r="Q1081" i="1"/>
  <c r="D1081" i="1"/>
  <c r="C1081" i="1"/>
  <c r="M1080" i="1"/>
  <c r="Q1080" i="1"/>
  <c r="D1080" i="1"/>
  <c r="C1080" i="1"/>
  <c r="M1079" i="1"/>
  <c r="Q1079" i="1"/>
  <c r="D1079" i="1"/>
  <c r="C1079" i="1"/>
  <c r="M1078" i="1"/>
  <c r="Q1078" i="1"/>
  <c r="D1078" i="1"/>
  <c r="C1078" i="1"/>
  <c r="M1077" i="1"/>
  <c r="Q1077" i="1"/>
  <c r="D1077" i="1"/>
  <c r="C1077" i="1"/>
  <c r="M1076" i="1"/>
  <c r="Q1076" i="1"/>
  <c r="D1076" i="1"/>
  <c r="C1076" i="1"/>
  <c r="M1075" i="1"/>
  <c r="Q1075" i="1"/>
  <c r="D1075" i="1"/>
  <c r="C1075" i="1"/>
  <c r="M1074" i="1"/>
  <c r="Q1074" i="1"/>
  <c r="D1074" i="1"/>
  <c r="C1074" i="1"/>
  <c r="M1073" i="1"/>
  <c r="Q1073" i="1"/>
  <c r="D1073" i="1"/>
  <c r="C1073" i="1"/>
  <c r="M1072" i="1"/>
  <c r="Q1072" i="1"/>
  <c r="D1072" i="1"/>
  <c r="C1072" i="1"/>
  <c r="M1071" i="1"/>
  <c r="Q1071" i="1"/>
  <c r="D1071" i="1"/>
  <c r="C1071" i="1"/>
  <c r="M1070" i="1"/>
  <c r="Q1070" i="1"/>
  <c r="D1070" i="1"/>
  <c r="C1070" i="1"/>
  <c r="M1069" i="1"/>
  <c r="Q1069" i="1"/>
  <c r="D1069" i="1"/>
  <c r="C1069" i="1"/>
  <c r="M1068" i="1"/>
  <c r="Q1068" i="1"/>
  <c r="D1068" i="1"/>
  <c r="C1068" i="1"/>
  <c r="M1067" i="1"/>
  <c r="Q1067" i="1"/>
  <c r="D1067" i="1"/>
  <c r="C1067" i="1"/>
  <c r="M1066" i="1"/>
  <c r="Q1066" i="1"/>
  <c r="D1066" i="1"/>
  <c r="C1066" i="1"/>
  <c r="M1065" i="1"/>
  <c r="Q1065" i="1"/>
  <c r="D1065" i="1"/>
  <c r="C1065" i="1"/>
  <c r="M1064" i="1"/>
  <c r="Q1064" i="1"/>
  <c r="D1064" i="1"/>
  <c r="C1064" i="1"/>
  <c r="M1063" i="1"/>
  <c r="Q1063" i="1"/>
  <c r="D1063" i="1"/>
  <c r="C1063" i="1"/>
  <c r="M1062" i="1"/>
  <c r="Q1062" i="1"/>
  <c r="D1062" i="1"/>
  <c r="C1062" i="1"/>
  <c r="M1061" i="1"/>
  <c r="Q1061" i="1"/>
  <c r="D1061" i="1"/>
  <c r="C1061" i="1"/>
  <c r="M1060" i="1"/>
  <c r="Q1060" i="1"/>
  <c r="D1060" i="1"/>
  <c r="C1060" i="1"/>
  <c r="M1059" i="1"/>
  <c r="Q1059" i="1"/>
  <c r="D1059" i="1"/>
  <c r="C1059" i="1"/>
  <c r="M1058" i="1"/>
  <c r="Q1058" i="1"/>
  <c r="D1058" i="1"/>
  <c r="C1058" i="1"/>
  <c r="M1057" i="1"/>
  <c r="Q1057" i="1"/>
  <c r="D1057" i="1"/>
  <c r="C1057" i="1"/>
  <c r="M1056" i="1"/>
  <c r="Q1056" i="1"/>
  <c r="D1056" i="1"/>
  <c r="C1056" i="1"/>
  <c r="M1055" i="1"/>
  <c r="Q1055" i="1"/>
  <c r="D1055" i="1"/>
  <c r="C1055" i="1"/>
  <c r="M1054" i="1"/>
  <c r="Q1054" i="1"/>
  <c r="D1054" i="1"/>
  <c r="C1054" i="1"/>
  <c r="M1053" i="1"/>
  <c r="Q1053" i="1"/>
  <c r="D1053" i="1"/>
  <c r="C1053" i="1"/>
  <c r="M1052" i="1"/>
  <c r="Q1052" i="1"/>
  <c r="D1052" i="1"/>
  <c r="C1052" i="1"/>
  <c r="M1051" i="1"/>
  <c r="Q1051" i="1"/>
  <c r="D1051" i="1"/>
  <c r="C1051" i="1"/>
  <c r="M1050" i="1"/>
  <c r="Q1050" i="1"/>
  <c r="D1050" i="1"/>
  <c r="C1050" i="1"/>
  <c r="M1049" i="1"/>
  <c r="Q1049" i="1"/>
  <c r="D1049" i="1"/>
  <c r="C1049" i="1"/>
  <c r="M1048" i="1"/>
  <c r="Q1048" i="1"/>
  <c r="D1048" i="1"/>
  <c r="C1048" i="1"/>
  <c r="M1047" i="1"/>
  <c r="Q1047" i="1"/>
  <c r="D1047" i="1"/>
  <c r="C1047" i="1"/>
  <c r="M1046" i="1"/>
  <c r="Q1046" i="1"/>
  <c r="D1046" i="1"/>
  <c r="C1046" i="1"/>
  <c r="M1045" i="1"/>
  <c r="Q1045" i="1"/>
  <c r="D1045" i="1"/>
  <c r="C1045" i="1"/>
  <c r="M1044" i="1"/>
  <c r="Q1044" i="1"/>
  <c r="D1044" i="1"/>
  <c r="C1044" i="1"/>
  <c r="M1043" i="1"/>
  <c r="Q1043" i="1"/>
  <c r="D1043" i="1"/>
  <c r="C1043" i="1"/>
  <c r="M1042" i="1"/>
  <c r="Q1042" i="1"/>
  <c r="D1042" i="1"/>
  <c r="C1042" i="1"/>
  <c r="M1041" i="1"/>
  <c r="Q1041" i="1"/>
  <c r="D1041" i="1"/>
  <c r="C1041" i="1"/>
  <c r="M1040" i="1"/>
  <c r="Q1040" i="1"/>
  <c r="D1040" i="1"/>
  <c r="C1040" i="1"/>
  <c r="M1039" i="1"/>
  <c r="Q1039" i="1"/>
  <c r="D1039" i="1"/>
  <c r="C1039" i="1"/>
  <c r="M1038" i="1"/>
  <c r="Q1038" i="1"/>
  <c r="D1038" i="1"/>
  <c r="C1038" i="1"/>
  <c r="M1037" i="1"/>
  <c r="Q1037" i="1"/>
  <c r="D1037" i="1"/>
  <c r="C1037" i="1"/>
  <c r="M1036" i="1"/>
  <c r="Q1036" i="1"/>
  <c r="D1036" i="1"/>
  <c r="C1036" i="1"/>
  <c r="M1035" i="1"/>
  <c r="Q1035" i="1"/>
  <c r="D1035" i="1"/>
  <c r="C1035" i="1"/>
  <c r="M1034" i="1"/>
  <c r="Q1034" i="1"/>
  <c r="D1034" i="1"/>
  <c r="C1034" i="1"/>
  <c r="M1033" i="1"/>
  <c r="Q1033" i="1"/>
  <c r="D1033" i="1"/>
  <c r="C1033" i="1"/>
  <c r="M1032" i="1"/>
  <c r="Q1032" i="1"/>
  <c r="D1032" i="1"/>
  <c r="C1032" i="1"/>
  <c r="M1031" i="1"/>
  <c r="Q1031" i="1"/>
  <c r="D1031" i="1"/>
  <c r="C1031" i="1"/>
  <c r="M1030" i="1"/>
  <c r="Q1030" i="1"/>
  <c r="D1030" i="1"/>
  <c r="C1030" i="1"/>
  <c r="M1029" i="1"/>
  <c r="Q1029" i="1"/>
  <c r="D1029" i="1"/>
  <c r="C1029" i="1"/>
  <c r="M1028" i="1"/>
  <c r="Q1028" i="1"/>
  <c r="D1028" i="1"/>
  <c r="C1028" i="1"/>
  <c r="M1027" i="1"/>
  <c r="Q1027" i="1"/>
  <c r="D1027" i="1"/>
  <c r="C1027" i="1"/>
  <c r="M1026" i="1"/>
  <c r="Q1026" i="1"/>
  <c r="D1026" i="1"/>
  <c r="C1026" i="1"/>
  <c r="M1025" i="1"/>
  <c r="Q1025" i="1"/>
  <c r="D1025" i="1"/>
  <c r="C1025" i="1"/>
  <c r="M1024" i="1"/>
  <c r="Q1024" i="1"/>
  <c r="D1024" i="1"/>
  <c r="C1024" i="1"/>
  <c r="M1023" i="1"/>
  <c r="Q1023" i="1"/>
  <c r="D1023" i="1"/>
  <c r="C1023" i="1"/>
  <c r="M1022" i="1"/>
  <c r="Q1022" i="1"/>
  <c r="D1022" i="1"/>
  <c r="C1022" i="1"/>
  <c r="M1021" i="1"/>
  <c r="Q1021" i="1"/>
  <c r="D1021" i="1"/>
  <c r="C1021" i="1"/>
  <c r="M1020" i="1"/>
  <c r="Q1020" i="1"/>
  <c r="D1020" i="1"/>
  <c r="C1020" i="1"/>
  <c r="M1019" i="1"/>
  <c r="Q1019" i="1"/>
  <c r="D1019" i="1"/>
  <c r="C1019" i="1"/>
  <c r="M1018" i="1"/>
  <c r="Q1018" i="1"/>
  <c r="D1018" i="1"/>
  <c r="C1018" i="1"/>
  <c r="M1017" i="1"/>
  <c r="Q1017" i="1"/>
  <c r="D1017" i="1"/>
  <c r="C1017" i="1"/>
  <c r="M1016" i="1"/>
  <c r="Q1016" i="1"/>
  <c r="D1016" i="1"/>
  <c r="C1016" i="1"/>
  <c r="M1015" i="1"/>
  <c r="Q1015" i="1"/>
  <c r="D1015" i="1"/>
  <c r="C1015" i="1"/>
  <c r="M1014" i="1"/>
  <c r="Q1014" i="1"/>
  <c r="D1014" i="1"/>
  <c r="C1014" i="1"/>
  <c r="M1013" i="1"/>
  <c r="Q1013" i="1"/>
  <c r="D1013" i="1"/>
  <c r="C1013" i="1"/>
  <c r="M1012" i="1"/>
  <c r="Q1012" i="1"/>
  <c r="D1012" i="1"/>
  <c r="C1012" i="1"/>
  <c r="M1011" i="1"/>
  <c r="Q1011" i="1"/>
  <c r="D1011" i="1"/>
  <c r="C1011" i="1"/>
  <c r="M1010" i="1"/>
  <c r="Q1010" i="1"/>
  <c r="D1010" i="1"/>
  <c r="C1010" i="1"/>
  <c r="M1009" i="1"/>
  <c r="Q1009" i="1"/>
  <c r="D1009" i="1"/>
  <c r="C1009" i="1"/>
  <c r="M1008" i="1"/>
  <c r="Q1008" i="1"/>
  <c r="D1008" i="1"/>
  <c r="C1008" i="1"/>
  <c r="M1007" i="1"/>
  <c r="Q1007" i="1"/>
  <c r="D1007" i="1"/>
  <c r="C1007" i="1"/>
  <c r="M1006" i="1"/>
  <c r="Q1006" i="1"/>
  <c r="D1006" i="1"/>
  <c r="C1006" i="1"/>
  <c r="M1005" i="1"/>
  <c r="Q1005" i="1"/>
  <c r="D1005" i="1"/>
  <c r="C1005" i="1"/>
  <c r="M1004" i="1"/>
  <c r="Q1004" i="1"/>
  <c r="D1004" i="1"/>
  <c r="C1004" i="1"/>
  <c r="M1003" i="1"/>
  <c r="Q1003" i="1"/>
  <c r="D1003" i="1"/>
  <c r="C1003" i="1"/>
  <c r="M1002" i="1"/>
  <c r="Q1002" i="1"/>
  <c r="D1002" i="1"/>
  <c r="C1002" i="1"/>
  <c r="M1001" i="1"/>
  <c r="Q1001" i="1"/>
  <c r="D1001" i="1"/>
  <c r="C1001" i="1"/>
  <c r="M1000" i="1"/>
  <c r="Q1000" i="1"/>
  <c r="D1000" i="1"/>
  <c r="C1000" i="1"/>
  <c r="M999" i="1"/>
  <c r="Q999" i="1"/>
  <c r="D999" i="1"/>
  <c r="C999" i="1"/>
  <c r="M998" i="1"/>
  <c r="Q998" i="1"/>
  <c r="D998" i="1"/>
  <c r="C998" i="1"/>
  <c r="M997" i="1"/>
  <c r="Q997" i="1"/>
  <c r="D997" i="1"/>
  <c r="C997" i="1"/>
  <c r="M996" i="1"/>
  <c r="Q996" i="1"/>
  <c r="D996" i="1"/>
  <c r="C996" i="1"/>
  <c r="M995" i="1"/>
  <c r="Q995" i="1"/>
  <c r="D995" i="1"/>
  <c r="C995" i="1"/>
  <c r="M994" i="1"/>
  <c r="Q994" i="1"/>
  <c r="D994" i="1"/>
  <c r="C994" i="1"/>
  <c r="M993" i="1"/>
  <c r="Q993" i="1"/>
  <c r="D993" i="1"/>
  <c r="C993" i="1"/>
  <c r="M992" i="1"/>
  <c r="Q992" i="1"/>
  <c r="D992" i="1"/>
  <c r="C992" i="1"/>
  <c r="M991" i="1"/>
  <c r="Q991" i="1"/>
  <c r="D991" i="1"/>
  <c r="C991" i="1"/>
  <c r="M990" i="1"/>
  <c r="Q990" i="1"/>
  <c r="D990" i="1"/>
  <c r="C990" i="1"/>
  <c r="M989" i="1"/>
  <c r="Q989" i="1"/>
  <c r="D989" i="1"/>
  <c r="C989" i="1"/>
  <c r="M988" i="1"/>
  <c r="Q988" i="1"/>
  <c r="D988" i="1"/>
  <c r="C988" i="1"/>
  <c r="M987" i="1"/>
  <c r="Q987" i="1"/>
  <c r="D987" i="1"/>
  <c r="C987" i="1"/>
  <c r="M986" i="1"/>
  <c r="Q986" i="1"/>
  <c r="D986" i="1"/>
  <c r="C986" i="1"/>
  <c r="M985" i="1"/>
  <c r="Q985" i="1"/>
  <c r="D985" i="1"/>
  <c r="C985" i="1"/>
  <c r="M984" i="1"/>
  <c r="Q984" i="1"/>
  <c r="D984" i="1"/>
  <c r="C984" i="1"/>
  <c r="M983" i="1"/>
  <c r="Q983" i="1"/>
  <c r="D983" i="1"/>
  <c r="C983" i="1"/>
  <c r="M982" i="1"/>
  <c r="Q982" i="1"/>
  <c r="D982" i="1"/>
  <c r="C982" i="1"/>
  <c r="M981" i="1"/>
  <c r="Q981" i="1"/>
  <c r="D981" i="1"/>
  <c r="C981" i="1"/>
  <c r="M980" i="1"/>
  <c r="Q980" i="1"/>
  <c r="D980" i="1"/>
  <c r="C980" i="1"/>
  <c r="M979" i="1"/>
  <c r="Q979" i="1"/>
  <c r="D979" i="1"/>
  <c r="C979" i="1"/>
  <c r="M978" i="1"/>
  <c r="Q978" i="1"/>
  <c r="D978" i="1"/>
  <c r="C978" i="1"/>
  <c r="M977" i="1"/>
  <c r="Q977" i="1"/>
  <c r="D977" i="1"/>
  <c r="C977" i="1"/>
  <c r="M976" i="1"/>
  <c r="Q976" i="1"/>
  <c r="D976" i="1"/>
  <c r="C976" i="1"/>
  <c r="M975" i="1"/>
  <c r="Q975" i="1"/>
  <c r="D975" i="1"/>
  <c r="C975" i="1"/>
  <c r="M974" i="1"/>
  <c r="Q974" i="1"/>
  <c r="D974" i="1"/>
  <c r="C974" i="1"/>
  <c r="M973" i="1"/>
  <c r="Q973" i="1"/>
  <c r="D973" i="1"/>
  <c r="C973" i="1"/>
  <c r="M972" i="1"/>
  <c r="Q972" i="1"/>
  <c r="D972" i="1"/>
  <c r="C972" i="1"/>
  <c r="M971" i="1"/>
  <c r="Q971" i="1"/>
  <c r="D971" i="1"/>
  <c r="C971" i="1"/>
  <c r="M970" i="1"/>
  <c r="Q970" i="1"/>
  <c r="D970" i="1"/>
  <c r="C970" i="1"/>
  <c r="M969" i="1"/>
  <c r="Q969" i="1"/>
  <c r="D969" i="1"/>
  <c r="C969" i="1"/>
  <c r="M968" i="1"/>
  <c r="Q968" i="1"/>
  <c r="D968" i="1"/>
  <c r="C968" i="1"/>
  <c r="M967" i="1"/>
  <c r="Q967" i="1"/>
  <c r="D967" i="1"/>
  <c r="C967" i="1"/>
  <c r="M966" i="1"/>
  <c r="Q966" i="1"/>
  <c r="D966" i="1"/>
  <c r="C966" i="1"/>
  <c r="M965" i="1"/>
  <c r="Q965" i="1"/>
  <c r="D965" i="1"/>
  <c r="C965" i="1"/>
  <c r="M964" i="1"/>
  <c r="Q964" i="1"/>
  <c r="D964" i="1"/>
  <c r="C964" i="1"/>
  <c r="M963" i="1"/>
  <c r="Q963" i="1"/>
  <c r="D963" i="1"/>
  <c r="C963" i="1"/>
  <c r="M962" i="1"/>
  <c r="Q962" i="1"/>
  <c r="D962" i="1"/>
  <c r="C962" i="1"/>
  <c r="M961" i="1"/>
  <c r="Q961" i="1"/>
  <c r="D961" i="1"/>
  <c r="C961" i="1"/>
  <c r="M960" i="1"/>
  <c r="Q960" i="1"/>
  <c r="D960" i="1"/>
  <c r="C960" i="1"/>
  <c r="M959" i="1"/>
  <c r="Q959" i="1"/>
  <c r="D959" i="1"/>
  <c r="C959" i="1"/>
  <c r="M958" i="1"/>
  <c r="Q958" i="1"/>
  <c r="D958" i="1"/>
  <c r="C958" i="1"/>
  <c r="M957" i="1"/>
  <c r="Q957" i="1"/>
  <c r="D957" i="1"/>
  <c r="C957" i="1"/>
  <c r="M956" i="1"/>
  <c r="Q956" i="1"/>
  <c r="D956" i="1"/>
  <c r="C956" i="1"/>
  <c r="M955" i="1"/>
  <c r="Q955" i="1"/>
  <c r="D955" i="1"/>
  <c r="C955" i="1"/>
  <c r="M954" i="1"/>
  <c r="Q954" i="1"/>
  <c r="D954" i="1"/>
  <c r="C954" i="1"/>
  <c r="M953" i="1"/>
  <c r="Q953" i="1"/>
  <c r="D953" i="1"/>
  <c r="C953" i="1"/>
  <c r="M952" i="1"/>
  <c r="Q952" i="1"/>
  <c r="D952" i="1"/>
  <c r="C952" i="1"/>
  <c r="M951" i="1"/>
  <c r="Q951" i="1"/>
  <c r="D951" i="1"/>
  <c r="C951" i="1"/>
  <c r="M950" i="1"/>
  <c r="Q950" i="1"/>
  <c r="D950" i="1"/>
  <c r="C950" i="1"/>
  <c r="M949" i="1"/>
  <c r="Q949" i="1"/>
  <c r="D949" i="1"/>
  <c r="C949" i="1"/>
  <c r="M948" i="1"/>
  <c r="Q948" i="1"/>
  <c r="D948" i="1"/>
  <c r="C948" i="1"/>
  <c r="M947" i="1"/>
  <c r="Q947" i="1"/>
  <c r="D947" i="1"/>
  <c r="C947" i="1"/>
  <c r="M946" i="1"/>
  <c r="Q946" i="1"/>
  <c r="D946" i="1"/>
  <c r="C946" i="1"/>
  <c r="M945" i="1"/>
  <c r="Q945" i="1"/>
  <c r="D945" i="1"/>
  <c r="C945" i="1"/>
  <c r="M944" i="1"/>
  <c r="Q944" i="1"/>
  <c r="D944" i="1"/>
  <c r="C944" i="1"/>
  <c r="M943" i="1"/>
  <c r="Q943" i="1"/>
  <c r="D943" i="1"/>
  <c r="C943" i="1"/>
  <c r="M942" i="1"/>
  <c r="Q942" i="1"/>
  <c r="D942" i="1"/>
  <c r="C942" i="1"/>
  <c r="M941" i="1"/>
  <c r="Q941" i="1"/>
  <c r="D941" i="1"/>
  <c r="C941" i="1"/>
  <c r="M940" i="1"/>
  <c r="Q940" i="1"/>
  <c r="D940" i="1"/>
  <c r="C940" i="1"/>
  <c r="M939" i="1"/>
  <c r="Q939" i="1"/>
  <c r="D939" i="1"/>
  <c r="C939" i="1"/>
  <c r="M938" i="1"/>
  <c r="Q938" i="1"/>
  <c r="D938" i="1"/>
  <c r="C938" i="1"/>
  <c r="M937" i="1"/>
  <c r="Q937" i="1"/>
  <c r="D937" i="1"/>
  <c r="C937" i="1"/>
  <c r="M936" i="1"/>
  <c r="Q936" i="1"/>
  <c r="D936" i="1"/>
  <c r="C936" i="1"/>
  <c r="M935" i="1"/>
  <c r="Q935" i="1"/>
  <c r="D935" i="1"/>
  <c r="C935" i="1"/>
  <c r="M934" i="1"/>
  <c r="Q934" i="1"/>
  <c r="D934" i="1"/>
  <c r="C934" i="1"/>
  <c r="M933" i="1"/>
  <c r="Q933" i="1"/>
  <c r="D933" i="1"/>
  <c r="C933" i="1"/>
  <c r="M932" i="1"/>
  <c r="Q932" i="1"/>
  <c r="D932" i="1"/>
  <c r="C932" i="1"/>
  <c r="M931" i="1"/>
  <c r="Q931" i="1"/>
  <c r="D931" i="1"/>
  <c r="C931" i="1"/>
  <c r="M930" i="1"/>
  <c r="Q930" i="1"/>
  <c r="D930" i="1"/>
  <c r="C930" i="1"/>
  <c r="M929" i="1"/>
  <c r="Q929" i="1"/>
  <c r="D929" i="1"/>
  <c r="C929" i="1"/>
  <c r="M928" i="1"/>
  <c r="Q928" i="1"/>
  <c r="D928" i="1"/>
  <c r="C928" i="1"/>
  <c r="M927" i="1"/>
  <c r="Q927" i="1"/>
  <c r="D927" i="1"/>
  <c r="C927" i="1"/>
  <c r="M926" i="1"/>
  <c r="Q926" i="1"/>
  <c r="D926" i="1"/>
  <c r="C926" i="1"/>
  <c r="M925" i="1"/>
  <c r="Q925" i="1"/>
  <c r="D925" i="1"/>
  <c r="C925" i="1"/>
  <c r="M924" i="1"/>
  <c r="Q924" i="1"/>
  <c r="D924" i="1"/>
  <c r="C924" i="1"/>
  <c r="M923" i="1"/>
  <c r="Q923" i="1"/>
  <c r="D923" i="1"/>
  <c r="C923" i="1"/>
  <c r="M922" i="1"/>
  <c r="Q922" i="1"/>
  <c r="D922" i="1"/>
  <c r="C922" i="1"/>
  <c r="M921" i="1"/>
  <c r="Q921" i="1"/>
  <c r="D921" i="1"/>
  <c r="C921" i="1"/>
  <c r="M920" i="1"/>
  <c r="Q920" i="1"/>
  <c r="D920" i="1"/>
  <c r="C920" i="1"/>
  <c r="M919" i="1"/>
  <c r="Q919" i="1"/>
  <c r="D919" i="1"/>
  <c r="C919" i="1"/>
  <c r="M918" i="1"/>
  <c r="Q918" i="1"/>
  <c r="D918" i="1"/>
  <c r="C918" i="1"/>
  <c r="M917" i="1"/>
  <c r="Q917" i="1"/>
  <c r="D917" i="1"/>
  <c r="C917" i="1"/>
  <c r="M916" i="1"/>
  <c r="Q916" i="1"/>
  <c r="D916" i="1"/>
  <c r="C916" i="1"/>
  <c r="M915" i="1"/>
  <c r="Q915" i="1"/>
  <c r="D915" i="1"/>
  <c r="C915" i="1"/>
  <c r="M914" i="1"/>
  <c r="Q914" i="1"/>
  <c r="D914" i="1"/>
  <c r="C914" i="1"/>
  <c r="M913" i="1"/>
  <c r="Q913" i="1"/>
  <c r="D913" i="1"/>
  <c r="C913" i="1"/>
  <c r="M912" i="1"/>
  <c r="Q912" i="1"/>
  <c r="D912" i="1"/>
  <c r="C912" i="1"/>
  <c r="M911" i="1"/>
  <c r="Q911" i="1"/>
  <c r="D911" i="1"/>
  <c r="C911" i="1"/>
  <c r="M910" i="1"/>
  <c r="Q910" i="1"/>
  <c r="D910" i="1"/>
  <c r="C910" i="1"/>
  <c r="M909" i="1"/>
  <c r="Q909" i="1"/>
  <c r="D909" i="1"/>
  <c r="C909" i="1"/>
  <c r="M908" i="1"/>
  <c r="Q908" i="1"/>
  <c r="D908" i="1"/>
  <c r="C908" i="1"/>
  <c r="M907" i="1"/>
  <c r="Q907" i="1"/>
  <c r="D907" i="1"/>
  <c r="C907" i="1"/>
  <c r="M906" i="1"/>
  <c r="Q906" i="1"/>
  <c r="D906" i="1"/>
  <c r="C906" i="1"/>
  <c r="M905" i="1"/>
  <c r="Q905" i="1"/>
  <c r="D905" i="1"/>
  <c r="C905" i="1"/>
  <c r="M904" i="1"/>
  <c r="Q904" i="1"/>
  <c r="D904" i="1"/>
  <c r="C904" i="1"/>
  <c r="M903" i="1"/>
  <c r="Q903" i="1"/>
  <c r="D903" i="1"/>
  <c r="C903" i="1"/>
  <c r="M902" i="1"/>
  <c r="Q902" i="1"/>
  <c r="D902" i="1"/>
  <c r="C902" i="1"/>
  <c r="M901" i="1"/>
  <c r="Q901" i="1"/>
  <c r="D901" i="1"/>
  <c r="C901" i="1"/>
  <c r="M900" i="1"/>
  <c r="Q900" i="1"/>
  <c r="D900" i="1"/>
  <c r="C900" i="1"/>
  <c r="M899" i="1"/>
  <c r="Q899" i="1"/>
  <c r="D899" i="1"/>
  <c r="C899" i="1"/>
  <c r="M898" i="1"/>
  <c r="Q898" i="1"/>
  <c r="D898" i="1"/>
  <c r="C898" i="1"/>
  <c r="M897" i="1"/>
  <c r="Q897" i="1"/>
  <c r="D897" i="1"/>
  <c r="C897" i="1"/>
  <c r="M896" i="1"/>
  <c r="Q896" i="1"/>
  <c r="D896" i="1"/>
  <c r="C896" i="1"/>
  <c r="M895" i="1"/>
  <c r="Q895" i="1"/>
  <c r="D895" i="1"/>
  <c r="C895" i="1"/>
  <c r="M894" i="1"/>
  <c r="Q894" i="1"/>
  <c r="D894" i="1"/>
  <c r="C894" i="1"/>
  <c r="M893" i="1"/>
  <c r="Q893" i="1"/>
  <c r="D893" i="1"/>
  <c r="C893" i="1"/>
  <c r="M892" i="1"/>
  <c r="Q892" i="1"/>
  <c r="D892" i="1"/>
  <c r="C892" i="1"/>
  <c r="M891" i="1"/>
  <c r="Q891" i="1"/>
  <c r="D891" i="1"/>
  <c r="C891" i="1"/>
  <c r="M890" i="1"/>
  <c r="Q890" i="1"/>
  <c r="D890" i="1"/>
  <c r="C890" i="1"/>
  <c r="M889" i="1"/>
  <c r="Q889" i="1"/>
  <c r="D889" i="1"/>
  <c r="C889" i="1"/>
  <c r="M888" i="1"/>
  <c r="Q888" i="1"/>
  <c r="D888" i="1"/>
  <c r="C888" i="1"/>
  <c r="M887" i="1"/>
  <c r="Q887" i="1"/>
  <c r="D887" i="1"/>
  <c r="C887" i="1"/>
  <c r="M886" i="1"/>
  <c r="Q886" i="1"/>
  <c r="D886" i="1"/>
  <c r="C886" i="1"/>
  <c r="M885" i="1"/>
  <c r="Q885" i="1"/>
  <c r="D885" i="1"/>
  <c r="C885" i="1"/>
  <c r="M884" i="1"/>
  <c r="Q884" i="1"/>
  <c r="D884" i="1"/>
  <c r="C884" i="1"/>
  <c r="M883" i="1"/>
  <c r="Q883" i="1"/>
  <c r="D883" i="1"/>
  <c r="C883" i="1"/>
  <c r="M882" i="1"/>
  <c r="Q882" i="1"/>
  <c r="D882" i="1"/>
  <c r="C882" i="1"/>
  <c r="M881" i="1"/>
  <c r="Q881" i="1"/>
  <c r="D881" i="1"/>
  <c r="C881" i="1"/>
  <c r="M880" i="1"/>
  <c r="Q880" i="1"/>
  <c r="D880" i="1"/>
  <c r="C880" i="1"/>
  <c r="M879" i="1"/>
  <c r="Q879" i="1"/>
  <c r="D879" i="1"/>
  <c r="C879" i="1"/>
  <c r="M878" i="1"/>
  <c r="Q878" i="1"/>
  <c r="D878" i="1"/>
  <c r="C878" i="1"/>
  <c r="M877" i="1"/>
  <c r="Q877" i="1"/>
  <c r="D877" i="1"/>
  <c r="C877" i="1"/>
  <c r="M876" i="1"/>
  <c r="Q876" i="1"/>
  <c r="D876" i="1"/>
  <c r="C876" i="1"/>
  <c r="M875" i="1"/>
  <c r="Q875" i="1"/>
  <c r="D875" i="1"/>
  <c r="C875" i="1"/>
  <c r="M874" i="1"/>
  <c r="Q874" i="1"/>
  <c r="D874" i="1"/>
  <c r="C874" i="1"/>
  <c r="M873" i="1"/>
  <c r="Q873" i="1"/>
  <c r="D873" i="1"/>
  <c r="C873" i="1"/>
  <c r="M872" i="1"/>
  <c r="Q872" i="1"/>
  <c r="D872" i="1"/>
  <c r="C872" i="1"/>
  <c r="M871" i="1"/>
  <c r="Q871" i="1"/>
  <c r="D871" i="1"/>
  <c r="C871" i="1"/>
  <c r="M870" i="1"/>
  <c r="Q870" i="1"/>
  <c r="D870" i="1"/>
  <c r="C870" i="1"/>
  <c r="M869" i="1"/>
  <c r="Q869" i="1"/>
  <c r="D869" i="1"/>
  <c r="C869" i="1"/>
  <c r="M868" i="1"/>
  <c r="Q868" i="1"/>
  <c r="D868" i="1"/>
  <c r="C868" i="1"/>
  <c r="M867" i="1"/>
  <c r="Q867" i="1"/>
  <c r="D867" i="1"/>
  <c r="C867" i="1"/>
  <c r="M866" i="1"/>
  <c r="Q866" i="1"/>
  <c r="D866" i="1"/>
  <c r="C866" i="1"/>
  <c r="M865" i="1"/>
  <c r="Q865" i="1"/>
  <c r="D865" i="1"/>
  <c r="C865" i="1"/>
  <c r="M864" i="1"/>
  <c r="Q864" i="1"/>
  <c r="D864" i="1"/>
  <c r="C864" i="1"/>
  <c r="M863" i="1"/>
  <c r="Q863" i="1"/>
  <c r="D863" i="1"/>
  <c r="C863" i="1"/>
  <c r="M862" i="1"/>
  <c r="Q862" i="1"/>
  <c r="D862" i="1"/>
  <c r="C862" i="1"/>
  <c r="M861" i="1"/>
  <c r="Q861" i="1"/>
  <c r="D861" i="1"/>
  <c r="C861" i="1"/>
  <c r="M860" i="1"/>
  <c r="Q860" i="1"/>
  <c r="D860" i="1"/>
  <c r="C860" i="1"/>
  <c r="M859" i="1"/>
  <c r="Q859" i="1"/>
  <c r="D859" i="1"/>
  <c r="C859" i="1"/>
  <c r="M858" i="1"/>
  <c r="Q858" i="1"/>
  <c r="D858" i="1"/>
  <c r="C858" i="1"/>
  <c r="M857" i="1"/>
  <c r="Q857" i="1"/>
  <c r="D857" i="1"/>
  <c r="C857" i="1"/>
  <c r="M856" i="1"/>
  <c r="Q856" i="1"/>
  <c r="D856" i="1"/>
  <c r="C856" i="1"/>
  <c r="M855" i="1"/>
  <c r="Q855" i="1"/>
  <c r="D855" i="1"/>
  <c r="C855" i="1"/>
  <c r="M854" i="1"/>
  <c r="Q854" i="1"/>
  <c r="D854" i="1"/>
  <c r="C854" i="1"/>
  <c r="M853" i="1"/>
  <c r="Q853" i="1"/>
  <c r="D853" i="1"/>
  <c r="C853" i="1"/>
  <c r="M852" i="1"/>
  <c r="Q852" i="1"/>
  <c r="D852" i="1"/>
  <c r="C852" i="1"/>
  <c r="M851" i="1"/>
  <c r="Q851" i="1"/>
  <c r="D851" i="1"/>
  <c r="C851" i="1"/>
  <c r="M850" i="1"/>
  <c r="Q850" i="1"/>
  <c r="D850" i="1"/>
  <c r="C850" i="1"/>
  <c r="M849" i="1"/>
  <c r="Q849" i="1"/>
  <c r="D849" i="1"/>
  <c r="C849" i="1"/>
  <c r="M848" i="1"/>
  <c r="Q848" i="1"/>
  <c r="D848" i="1"/>
  <c r="C848" i="1"/>
  <c r="M847" i="1"/>
  <c r="Q847" i="1"/>
  <c r="D847" i="1"/>
  <c r="C847" i="1"/>
  <c r="M846" i="1"/>
  <c r="Q846" i="1"/>
  <c r="D846" i="1"/>
  <c r="C846" i="1"/>
  <c r="M845" i="1"/>
  <c r="Q845" i="1"/>
  <c r="D845" i="1"/>
  <c r="C845" i="1"/>
  <c r="M844" i="1"/>
  <c r="Q844" i="1"/>
  <c r="D844" i="1"/>
  <c r="C844" i="1"/>
  <c r="M843" i="1"/>
  <c r="Q843" i="1"/>
  <c r="D843" i="1"/>
  <c r="C843" i="1"/>
  <c r="M842" i="1"/>
  <c r="Q842" i="1"/>
  <c r="D842" i="1"/>
  <c r="C842" i="1"/>
  <c r="M841" i="1"/>
  <c r="Q841" i="1"/>
  <c r="D841" i="1"/>
  <c r="C841" i="1"/>
  <c r="M840" i="1"/>
  <c r="Q840" i="1"/>
  <c r="D840" i="1"/>
  <c r="C840" i="1"/>
  <c r="M839" i="1"/>
  <c r="Q839" i="1"/>
  <c r="D839" i="1"/>
  <c r="C839" i="1"/>
  <c r="M838" i="1"/>
  <c r="Q838" i="1"/>
  <c r="D838" i="1"/>
  <c r="C838" i="1"/>
  <c r="M837" i="1"/>
  <c r="Q837" i="1"/>
  <c r="D837" i="1"/>
  <c r="C837" i="1"/>
  <c r="M836" i="1"/>
  <c r="Q836" i="1"/>
  <c r="D836" i="1"/>
  <c r="C836" i="1"/>
  <c r="M835" i="1"/>
  <c r="Q835" i="1"/>
  <c r="D835" i="1"/>
  <c r="C835" i="1"/>
  <c r="M834" i="1"/>
  <c r="Q834" i="1"/>
  <c r="D834" i="1"/>
  <c r="C834" i="1"/>
  <c r="M833" i="1"/>
  <c r="Q833" i="1"/>
  <c r="D833" i="1"/>
  <c r="C833" i="1"/>
  <c r="M832" i="1"/>
  <c r="Q832" i="1"/>
  <c r="D832" i="1"/>
  <c r="C832" i="1"/>
  <c r="M831" i="1"/>
  <c r="Q831" i="1"/>
  <c r="D831" i="1"/>
  <c r="C831" i="1"/>
  <c r="M830" i="1"/>
  <c r="Q830" i="1"/>
  <c r="D830" i="1"/>
  <c r="C830" i="1"/>
  <c r="M829" i="1"/>
  <c r="Q829" i="1"/>
  <c r="D829" i="1"/>
  <c r="C829" i="1"/>
  <c r="M828" i="1"/>
  <c r="Q828" i="1"/>
  <c r="D828" i="1"/>
  <c r="C828" i="1"/>
  <c r="M827" i="1"/>
  <c r="Q827" i="1"/>
  <c r="D827" i="1"/>
  <c r="C827" i="1"/>
  <c r="M826" i="1"/>
  <c r="Q826" i="1"/>
  <c r="D826" i="1"/>
  <c r="C826" i="1"/>
  <c r="M825" i="1"/>
  <c r="Q825" i="1"/>
  <c r="D825" i="1"/>
  <c r="C825" i="1"/>
  <c r="M824" i="1"/>
  <c r="Q824" i="1"/>
  <c r="D824" i="1"/>
  <c r="C824" i="1"/>
  <c r="M823" i="1"/>
  <c r="Q823" i="1"/>
  <c r="D823" i="1"/>
  <c r="C823" i="1"/>
  <c r="M822" i="1"/>
  <c r="Q822" i="1"/>
  <c r="D822" i="1"/>
  <c r="C822" i="1"/>
  <c r="M821" i="1"/>
  <c r="Q821" i="1"/>
  <c r="D821" i="1"/>
  <c r="C821" i="1"/>
  <c r="M820" i="1"/>
  <c r="Q820" i="1"/>
  <c r="D820" i="1"/>
  <c r="C820" i="1"/>
  <c r="M819" i="1"/>
  <c r="Q819" i="1"/>
  <c r="D819" i="1"/>
  <c r="C819" i="1"/>
  <c r="M818" i="1"/>
  <c r="Q818" i="1"/>
  <c r="D818" i="1"/>
  <c r="C818" i="1"/>
  <c r="M817" i="1"/>
  <c r="Q817" i="1"/>
  <c r="D817" i="1"/>
  <c r="C817" i="1"/>
  <c r="M816" i="1"/>
  <c r="Q816" i="1"/>
  <c r="D816" i="1"/>
  <c r="C816" i="1"/>
  <c r="M815" i="1"/>
  <c r="Q815" i="1"/>
  <c r="D815" i="1"/>
  <c r="C815" i="1"/>
  <c r="M814" i="1"/>
  <c r="Q814" i="1"/>
  <c r="D814" i="1"/>
  <c r="C814" i="1"/>
  <c r="M813" i="1"/>
  <c r="Q813" i="1"/>
  <c r="D813" i="1"/>
  <c r="C813" i="1"/>
  <c r="M812" i="1"/>
  <c r="Q812" i="1"/>
  <c r="D812" i="1"/>
  <c r="C812" i="1"/>
  <c r="M811" i="1"/>
  <c r="Q811" i="1"/>
  <c r="D811" i="1"/>
  <c r="C811" i="1"/>
  <c r="M810" i="1"/>
  <c r="Q810" i="1"/>
  <c r="D810" i="1"/>
  <c r="C810" i="1"/>
  <c r="M809" i="1"/>
  <c r="Q809" i="1"/>
  <c r="D809" i="1"/>
  <c r="C809" i="1"/>
  <c r="M808" i="1"/>
  <c r="Q808" i="1"/>
  <c r="D808" i="1"/>
  <c r="C808" i="1"/>
  <c r="M807" i="1"/>
  <c r="Q807" i="1"/>
  <c r="D807" i="1"/>
  <c r="C807" i="1"/>
  <c r="M806" i="1"/>
  <c r="Q806" i="1"/>
  <c r="D806" i="1"/>
  <c r="C806" i="1"/>
  <c r="M805" i="1"/>
  <c r="Q805" i="1"/>
  <c r="D805" i="1"/>
  <c r="C805" i="1"/>
  <c r="M804" i="1"/>
  <c r="Q804" i="1"/>
  <c r="D804" i="1"/>
  <c r="C804" i="1"/>
  <c r="M803" i="1"/>
  <c r="Q803" i="1"/>
  <c r="D803" i="1"/>
  <c r="C803" i="1"/>
  <c r="M802" i="1"/>
  <c r="Q802" i="1"/>
  <c r="D802" i="1"/>
  <c r="C802" i="1"/>
  <c r="M801" i="1"/>
  <c r="Q801" i="1"/>
  <c r="D801" i="1"/>
  <c r="C801" i="1"/>
  <c r="M800" i="1"/>
  <c r="Q800" i="1"/>
  <c r="D800" i="1"/>
  <c r="C800" i="1"/>
  <c r="M799" i="1"/>
  <c r="Q799" i="1"/>
  <c r="D799" i="1"/>
  <c r="C799" i="1"/>
  <c r="M798" i="1"/>
  <c r="Q798" i="1"/>
  <c r="D798" i="1"/>
  <c r="C798" i="1"/>
  <c r="M797" i="1"/>
  <c r="Q797" i="1"/>
  <c r="D797" i="1"/>
  <c r="C797" i="1"/>
  <c r="M796" i="1"/>
  <c r="Q796" i="1"/>
  <c r="D796" i="1"/>
  <c r="C796" i="1"/>
  <c r="M795" i="1"/>
  <c r="Q795" i="1"/>
  <c r="D795" i="1"/>
  <c r="C795" i="1"/>
  <c r="M794" i="1"/>
  <c r="Q794" i="1"/>
  <c r="D794" i="1"/>
  <c r="C794" i="1"/>
  <c r="M793" i="1"/>
  <c r="Q793" i="1"/>
  <c r="D793" i="1"/>
  <c r="C793" i="1"/>
  <c r="M792" i="1"/>
  <c r="Q792" i="1"/>
  <c r="D792" i="1"/>
  <c r="C792" i="1"/>
  <c r="M791" i="1"/>
  <c r="Q791" i="1"/>
  <c r="D791" i="1"/>
  <c r="C791" i="1"/>
  <c r="M790" i="1"/>
  <c r="Q790" i="1"/>
  <c r="D790" i="1"/>
  <c r="C790" i="1"/>
  <c r="M789" i="1"/>
  <c r="Q789" i="1"/>
  <c r="D789" i="1"/>
  <c r="C789" i="1"/>
  <c r="M788" i="1"/>
  <c r="Q788" i="1"/>
  <c r="D788" i="1"/>
  <c r="C788" i="1"/>
  <c r="M787" i="1"/>
  <c r="Q787" i="1"/>
  <c r="D787" i="1"/>
  <c r="C787" i="1"/>
  <c r="M786" i="1"/>
  <c r="Q786" i="1"/>
  <c r="D786" i="1"/>
  <c r="C786" i="1"/>
  <c r="M785" i="1"/>
  <c r="Q785" i="1"/>
  <c r="D785" i="1"/>
  <c r="C785" i="1"/>
  <c r="M784" i="1"/>
  <c r="Q784" i="1"/>
  <c r="D784" i="1"/>
  <c r="C784" i="1"/>
  <c r="M783" i="1"/>
  <c r="Q783" i="1"/>
  <c r="D783" i="1"/>
  <c r="C783" i="1"/>
  <c r="M782" i="1"/>
  <c r="Q782" i="1"/>
  <c r="D782" i="1"/>
  <c r="C782" i="1"/>
  <c r="M781" i="1"/>
  <c r="Q781" i="1"/>
  <c r="D781" i="1"/>
  <c r="C781" i="1"/>
  <c r="M780" i="1"/>
  <c r="Q780" i="1"/>
  <c r="D780" i="1"/>
  <c r="C780" i="1"/>
  <c r="M779" i="1"/>
  <c r="Q779" i="1"/>
  <c r="D779" i="1"/>
  <c r="C779" i="1"/>
  <c r="M778" i="1"/>
  <c r="Q778" i="1"/>
  <c r="D778" i="1"/>
  <c r="C778" i="1"/>
  <c r="M777" i="1"/>
  <c r="Q777" i="1"/>
  <c r="D777" i="1"/>
  <c r="C777" i="1"/>
  <c r="M776" i="1"/>
  <c r="Q776" i="1"/>
  <c r="D776" i="1"/>
  <c r="C776" i="1"/>
  <c r="M775" i="1"/>
  <c r="Q775" i="1"/>
  <c r="D775" i="1"/>
  <c r="C775" i="1"/>
  <c r="M774" i="1"/>
  <c r="Q774" i="1"/>
  <c r="D774" i="1"/>
  <c r="C774" i="1"/>
  <c r="M773" i="1"/>
  <c r="Q773" i="1"/>
  <c r="D773" i="1"/>
  <c r="C773" i="1"/>
  <c r="M772" i="1"/>
  <c r="Q772" i="1"/>
  <c r="D772" i="1"/>
  <c r="C772" i="1"/>
  <c r="M771" i="1"/>
  <c r="Q771" i="1"/>
  <c r="D771" i="1"/>
  <c r="C771" i="1"/>
  <c r="M770" i="1"/>
  <c r="Q770" i="1"/>
  <c r="D770" i="1"/>
  <c r="C770" i="1"/>
  <c r="M769" i="1"/>
  <c r="Q769" i="1"/>
  <c r="D769" i="1"/>
  <c r="C769" i="1"/>
  <c r="M768" i="1"/>
  <c r="Q768" i="1"/>
  <c r="D768" i="1"/>
  <c r="C768" i="1"/>
  <c r="M767" i="1"/>
  <c r="Q767" i="1"/>
  <c r="D767" i="1"/>
  <c r="C767" i="1"/>
  <c r="M766" i="1"/>
  <c r="Q766" i="1"/>
  <c r="D766" i="1"/>
  <c r="C766" i="1"/>
  <c r="M765" i="1"/>
  <c r="Q765" i="1"/>
  <c r="D765" i="1"/>
  <c r="C765" i="1"/>
  <c r="M764" i="1"/>
  <c r="Q764" i="1"/>
  <c r="D764" i="1"/>
  <c r="C764" i="1"/>
  <c r="M763" i="1"/>
  <c r="Q763" i="1"/>
  <c r="D763" i="1"/>
  <c r="C763" i="1"/>
  <c r="M762" i="1"/>
  <c r="Q762" i="1"/>
  <c r="D762" i="1"/>
  <c r="C762" i="1"/>
  <c r="M761" i="1"/>
  <c r="Q761" i="1"/>
  <c r="D761" i="1"/>
  <c r="C761" i="1"/>
  <c r="M760" i="1"/>
  <c r="Q760" i="1"/>
  <c r="D760" i="1"/>
  <c r="C760" i="1"/>
  <c r="M759" i="1"/>
  <c r="Q759" i="1"/>
  <c r="D759" i="1"/>
  <c r="C759" i="1"/>
  <c r="M758" i="1"/>
  <c r="Q758" i="1"/>
  <c r="D758" i="1"/>
  <c r="C758" i="1"/>
  <c r="M757" i="1"/>
  <c r="Q757" i="1"/>
  <c r="D757" i="1"/>
  <c r="C757" i="1"/>
  <c r="M756" i="1"/>
  <c r="Q756" i="1"/>
  <c r="D756" i="1"/>
  <c r="C756" i="1"/>
  <c r="M755" i="1"/>
  <c r="Q755" i="1"/>
  <c r="D755" i="1"/>
  <c r="C755" i="1"/>
  <c r="M754" i="1"/>
  <c r="Q754" i="1"/>
  <c r="D754" i="1"/>
  <c r="C754" i="1"/>
  <c r="M753" i="1"/>
  <c r="Q753" i="1"/>
  <c r="D753" i="1"/>
  <c r="C753" i="1"/>
  <c r="M752" i="1"/>
  <c r="Q752" i="1"/>
  <c r="D752" i="1"/>
  <c r="C752" i="1"/>
  <c r="M751" i="1"/>
  <c r="Q751" i="1"/>
  <c r="D751" i="1"/>
  <c r="C751" i="1"/>
  <c r="M750" i="1"/>
  <c r="Q750" i="1"/>
  <c r="D750" i="1"/>
  <c r="C750" i="1"/>
  <c r="M749" i="1"/>
  <c r="Q749" i="1"/>
  <c r="D749" i="1"/>
  <c r="C749" i="1"/>
  <c r="M748" i="1"/>
  <c r="Q748" i="1"/>
  <c r="D748" i="1"/>
  <c r="C748" i="1"/>
  <c r="M747" i="1"/>
  <c r="Q747" i="1"/>
  <c r="D747" i="1"/>
  <c r="C747" i="1"/>
  <c r="M746" i="1"/>
  <c r="Q746" i="1"/>
  <c r="D746" i="1"/>
  <c r="C746" i="1"/>
  <c r="M745" i="1"/>
  <c r="Q745" i="1"/>
  <c r="D745" i="1"/>
  <c r="C745" i="1"/>
  <c r="M744" i="1"/>
  <c r="Q744" i="1"/>
  <c r="D744" i="1"/>
  <c r="C744" i="1"/>
  <c r="M743" i="1"/>
  <c r="Q743" i="1"/>
  <c r="D743" i="1"/>
  <c r="C743" i="1"/>
  <c r="M742" i="1"/>
  <c r="Q742" i="1"/>
  <c r="D742" i="1"/>
  <c r="C742" i="1"/>
  <c r="M741" i="1"/>
  <c r="Q741" i="1"/>
  <c r="D741" i="1"/>
  <c r="C741" i="1"/>
  <c r="M740" i="1"/>
  <c r="Q740" i="1"/>
  <c r="D740" i="1"/>
  <c r="C740" i="1"/>
  <c r="M739" i="1"/>
  <c r="Q739" i="1"/>
  <c r="D739" i="1"/>
  <c r="C739" i="1"/>
  <c r="M738" i="1"/>
  <c r="Q738" i="1"/>
  <c r="D738" i="1"/>
  <c r="C738" i="1"/>
  <c r="M737" i="1"/>
  <c r="Q737" i="1"/>
  <c r="D737" i="1"/>
  <c r="C737" i="1"/>
  <c r="M736" i="1"/>
  <c r="Q736" i="1"/>
  <c r="D736" i="1"/>
  <c r="C736" i="1"/>
  <c r="M735" i="1"/>
  <c r="Q735" i="1"/>
  <c r="D735" i="1"/>
  <c r="C735" i="1"/>
  <c r="M734" i="1"/>
  <c r="Q734" i="1"/>
  <c r="D734" i="1"/>
  <c r="C734" i="1"/>
  <c r="M733" i="1"/>
  <c r="Q733" i="1"/>
  <c r="D733" i="1"/>
  <c r="C733" i="1"/>
  <c r="M732" i="1"/>
  <c r="Q732" i="1"/>
  <c r="D732" i="1"/>
  <c r="C732" i="1"/>
  <c r="M731" i="1"/>
  <c r="Q731" i="1"/>
  <c r="D731" i="1"/>
  <c r="C731" i="1"/>
  <c r="M730" i="1"/>
  <c r="Q730" i="1"/>
  <c r="D730" i="1"/>
  <c r="C730" i="1"/>
  <c r="M729" i="1"/>
  <c r="Q729" i="1"/>
  <c r="D729" i="1"/>
  <c r="C729" i="1"/>
  <c r="M728" i="1"/>
  <c r="Q728" i="1"/>
  <c r="D728" i="1"/>
  <c r="C728" i="1"/>
  <c r="M727" i="1"/>
  <c r="Q727" i="1"/>
  <c r="D727" i="1"/>
  <c r="C727" i="1"/>
  <c r="M726" i="1"/>
  <c r="Q726" i="1"/>
  <c r="D726" i="1"/>
  <c r="C726" i="1"/>
  <c r="M725" i="1"/>
  <c r="Q725" i="1"/>
  <c r="D725" i="1"/>
  <c r="C725" i="1"/>
  <c r="M724" i="1"/>
  <c r="Q724" i="1"/>
  <c r="D724" i="1"/>
  <c r="C724" i="1"/>
  <c r="M723" i="1"/>
  <c r="Q723" i="1"/>
  <c r="D723" i="1"/>
  <c r="C723" i="1"/>
  <c r="M722" i="1"/>
  <c r="Q722" i="1"/>
  <c r="D722" i="1"/>
  <c r="C722" i="1"/>
  <c r="M721" i="1"/>
  <c r="Q721" i="1"/>
  <c r="D721" i="1"/>
  <c r="C721" i="1"/>
  <c r="M720" i="1"/>
  <c r="Q720" i="1"/>
  <c r="D720" i="1"/>
  <c r="C720" i="1"/>
  <c r="M719" i="1"/>
  <c r="Q719" i="1"/>
  <c r="D719" i="1"/>
  <c r="C719" i="1"/>
  <c r="M718" i="1"/>
  <c r="Q718" i="1"/>
  <c r="D718" i="1"/>
  <c r="C718" i="1"/>
  <c r="M717" i="1"/>
  <c r="Q717" i="1"/>
  <c r="D717" i="1"/>
  <c r="C717" i="1"/>
  <c r="M716" i="1"/>
  <c r="Q716" i="1"/>
  <c r="D716" i="1"/>
  <c r="C716" i="1"/>
  <c r="M715" i="1"/>
  <c r="Q715" i="1"/>
  <c r="D715" i="1"/>
  <c r="C715" i="1"/>
  <c r="M714" i="1"/>
  <c r="Q714" i="1"/>
  <c r="D714" i="1"/>
  <c r="C714" i="1"/>
  <c r="M713" i="1"/>
  <c r="Q713" i="1"/>
  <c r="D713" i="1"/>
  <c r="C713" i="1"/>
  <c r="M712" i="1"/>
  <c r="Q712" i="1"/>
  <c r="D712" i="1"/>
  <c r="C712" i="1"/>
  <c r="M711" i="1"/>
  <c r="Q711" i="1"/>
  <c r="D711" i="1"/>
  <c r="C711" i="1"/>
  <c r="M710" i="1"/>
  <c r="Q710" i="1"/>
  <c r="D710" i="1"/>
  <c r="C710" i="1"/>
  <c r="M709" i="1"/>
  <c r="Q709" i="1"/>
  <c r="D709" i="1"/>
  <c r="C709" i="1"/>
  <c r="M708" i="1"/>
  <c r="Q708" i="1"/>
  <c r="D708" i="1"/>
  <c r="C708" i="1"/>
  <c r="M707" i="1"/>
  <c r="Q707" i="1"/>
  <c r="D707" i="1"/>
  <c r="C707" i="1"/>
  <c r="M706" i="1"/>
  <c r="Q706" i="1"/>
  <c r="D706" i="1"/>
  <c r="C706" i="1"/>
  <c r="M705" i="1"/>
  <c r="Q705" i="1"/>
  <c r="D705" i="1"/>
  <c r="C705" i="1"/>
  <c r="M704" i="1"/>
  <c r="Q704" i="1"/>
  <c r="D704" i="1"/>
  <c r="C704" i="1"/>
  <c r="M703" i="1"/>
  <c r="Q703" i="1"/>
  <c r="D703" i="1"/>
  <c r="C703" i="1"/>
  <c r="M702" i="1"/>
  <c r="Q702" i="1"/>
  <c r="D702" i="1"/>
  <c r="C702" i="1"/>
  <c r="M701" i="1"/>
  <c r="Q701" i="1"/>
  <c r="D701" i="1"/>
  <c r="C701" i="1"/>
  <c r="M700" i="1"/>
  <c r="Q700" i="1"/>
  <c r="D700" i="1"/>
  <c r="C700" i="1"/>
  <c r="M699" i="1"/>
  <c r="Q699" i="1"/>
  <c r="D699" i="1"/>
  <c r="C699" i="1"/>
  <c r="M698" i="1"/>
  <c r="Q698" i="1"/>
  <c r="D698" i="1"/>
  <c r="C698" i="1"/>
  <c r="M697" i="1"/>
  <c r="Q697" i="1"/>
  <c r="D697" i="1"/>
  <c r="C697" i="1"/>
  <c r="M696" i="1"/>
  <c r="Q696" i="1"/>
  <c r="D696" i="1"/>
  <c r="C696" i="1"/>
  <c r="M695" i="1"/>
  <c r="Q695" i="1"/>
  <c r="D695" i="1"/>
  <c r="C695" i="1"/>
  <c r="M694" i="1"/>
  <c r="Q694" i="1"/>
  <c r="D694" i="1"/>
  <c r="C694" i="1"/>
  <c r="M693" i="1"/>
  <c r="Q693" i="1"/>
  <c r="D693" i="1"/>
  <c r="C693" i="1"/>
  <c r="M692" i="1"/>
  <c r="Q692" i="1"/>
  <c r="D692" i="1"/>
  <c r="C692" i="1"/>
  <c r="M691" i="1"/>
  <c r="Q691" i="1"/>
  <c r="D691" i="1"/>
  <c r="C691" i="1"/>
  <c r="M690" i="1"/>
  <c r="Q690" i="1"/>
  <c r="D690" i="1"/>
  <c r="C690" i="1"/>
  <c r="M689" i="1"/>
  <c r="Q689" i="1"/>
  <c r="D689" i="1"/>
  <c r="C689" i="1"/>
  <c r="M688" i="1"/>
  <c r="Q688" i="1"/>
  <c r="D688" i="1"/>
  <c r="C688" i="1"/>
  <c r="M687" i="1"/>
  <c r="Q687" i="1"/>
  <c r="D687" i="1"/>
  <c r="C687" i="1"/>
  <c r="M686" i="1"/>
  <c r="Q686" i="1"/>
  <c r="D686" i="1"/>
  <c r="C686" i="1"/>
  <c r="M685" i="1"/>
  <c r="Q685" i="1"/>
  <c r="D685" i="1"/>
  <c r="C685" i="1"/>
  <c r="M684" i="1"/>
  <c r="Q684" i="1"/>
  <c r="D684" i="1"/>
  <c r="C684" i="1"/>
  <c r="M683" i="1"/>
  <c r="Q683" i="1"/>
  <c r="D683" i="1"/>
  <c r="C683" i="1"/>
  <c r="M682" i="1"/>
  <c r="Q682" i="1"/>
  <c r="D682" i="1"/>
  <c r="C682" i="1"/>
  <c r="M681" i="1"/>
  <c r="Q681" i="1"/>
  <c r="D681" i="1"/>
  <c r="C681" i="1"/>
  <c r="M680" i="1"/>
  <c r="Q680" i="1"/>
  <c r="D680" i="1"/>
  <c r="C680" i="1"/>
  <c r="M679" i="1"/>
  <c r="Q679" i="1"/>
  <c r="D679" i="1"/>
  <c r="C679" i="1"/>
  <c r="M678" i="1"/>
  <c r="Q678" i="1"/>
  <c r="D678" i="1"/>
  <c r="C678" i="1"/>
  <c r="M677" i="1"/>
  <c r="Q677" i="1"/>
  <c r="D677" i="1"/>
  <c r="C677" i="1"/>
  <c r="M676" i="1"/>
  <c r="Q676" i="1"/>
  <c r="D676" i="1"/>
  <c r="C676" i="1"/>
  <c r="M675" i="1"/>
  <c r="Q675" i="1"/>
  <c r="D675" i="1"/>
  <c r="C675" i="1"/>
  <c r="M674" i="1"/>
  <c r="Q674" i="1"/>
  <c r="D674" i="1"/>
  <c r="C674" i="1"/>
  <c r="M673" i="1"/>
  <c r="Q673" i="1"/>
  <c r="D673" i="1"/>
  <c r="C673" i="1"/>
  <c r="M672" i="1"/>
  <c r="Q672" i="1"/>
  <c r="D672" i="1"/>
  <c r="C672" i="1"/>
  <c r="M671" i="1"/>
  <c r="Q671" i="1"/>
  <c r="D671" i="1"/>
  <c r="C671" i="1"/>
  <c r="M670" i="1"/>
  <c r="Q670" i="1"/>
  <c r="D670" i="1"/>
  <c r="C670" i="1"/>
  <c r="M669" i="1"/>
  <c r="Q669" i="1"/>
  <c r="D669" i="1"/>
  <c r="C669" i="1"/>
  <c r="M668" i="1"/>
  <c r="Q668" i="1"/>
  <c r="D668" i="1"/>
  <c r="C668" i="1"/>
  <c r="M667" i="1"/>
  <c r="Q667" i="1"/>
  <c r="D667" i="1"/>
  <c r="C667" i="1"/>
  <c r="M666" i="1"/>
  <c r="Q666" i="1"/>
  <c r="D666" i="1"/>
  <c r="C666" i="1"/>
  <c r="M665" i="1"/>
  <c r="Q665" i="1"/>
  <c r="D665" i="1"/>
  <c r="C665" i="1"/>
  <c r="M664" i="1"/>
  <c r="Q664" i="1"/>
  <c r="D664" i="1"/>
  <c r="C664" i="1"/>
  <c r="M663" i="1"/>
  <c r="Q663" i="1"/>
  <c r="D663" i="1"/>
  <c r="C663" i="1"/>
  <c r="M662" i="1"/>
  <c r="Q662" i="1"/>
  <c r="D662" i="1"/>
  <c r="C662" i="1"/>
  <c r="M661" i="1"/>
  <c r="Q661" i="1"/>
  <c r="D661" i="1"/>
  <c r="C661" i="1"/>
  <c r="M660" i="1"/>
  <c r="Q660" i="1"/>
  <c r="D660" i="1"/>
  <c r="C660" i="1"/>
  <c r="M659" i="1"/>
  <c r="Q659" i="1"/>
  <c r="D659" i="1"/>
  <c r="C659" i="1"/>
  <c r="M658" i="1"/>
  <c r="Q658" i="1"/>
  <c r="D658" i="1"/>
  <c r="C658" i="1"/>
  <c r="M657" i="1"/>
  <c r="Q657" i="1"/>
  <c r="D657" i="1"/>
  <c r="C657" i="1"/>
  <c r="M656" i="1"/>
  <c r="Q656" i="1"/>
  <c r="D656" i="1"/>
  <c r="C656" i="1"/>
  <c r="M655" i="1"/>
  <c r="Q655" i="1"/>
  <c r="D655" i="1"/>
  <c r="C655" i="1"/>
  <c r="M654" i="1"/>
  <c r="Q654" i="1"/>
  <c r="D654" i="1"/>
  <c r="C654" i="1"/>
  <c r="M653" i="1"/>
  <c r="Q653" i="1"/>
  <c r="D653" i="1"/>
  <c r="C653" i="1"/>
  <c r="M652" i="1"/>
  <c r="Q652" i="1"/>
  <c r="D652" i="1"/>
  <c r="C652" i="1"/>
  <c r="M651" i="1"/>
  <c r="Q651" i="1"/>
  <c r="D651" i="1"/>
  <c r="C651" i="1"/>
  <c r="M650" i="1"/>
  <c r="Q650" i="1"/>
  <c r="D650" i="1"/>
  <c r="C650" i="1"/>
  <c r="M649" i="1"/>
  <c r="Q649" i="1"/>
  <c r="D649" i="1"/>
  <c r="C649" i="1"/>
  <c r="M648" i="1"/>
  <c r="Q648" i="1"/>
  <c r="D648" i="1"/>
  <c r="C648" i="1"/>
  <c r="M647" i="1"/>
  <c r="Q647" i="1"/>
  <c r="D647" i="1"/>
  <c r="C647" i="1"/>
  <c r="M646" i="1"/>
  <c r="Q646" i="1"/>
  <c r="D646" i="1"/>
  <c r="C646" i="1"/>
  <c r="M645" i="1"/>
  <c r="Q645" i="1"/>
  <c r="D645" i="1"/>
  <c r="C645" i="1"/>
  <c r="M644" i="1"/>
  <c r="Q644" i="1"/>
  <c r="D644" i="1"/>
  <c r="C644" i="1"/>
  <c r="M643" i="1"/>
  <c r="Q643" i="1"/>
  <c r="D643" i="1"/>
  <c r="C643" i="1"/>
  <c r="M642" i="1"/>
  <c r="Q642" i="1"/>
  <c r="D642" i="1"/>
  <c r="C642" i="1"/>
  <c r="M641" i="1"/>
  <c r="Q641" i="1"/>
  <c r="D641" i="1"/>
  <c r="C641" i="1"/>
  <c r="M640" i="1"/>
  <c r="Q640" i="1"/>
  <c r="D640" i="1"/>
  <c r="C640" i="1"/>
  <c r="M639" i="1"/>
  <c r="Q639" i="1"/>
  <c r="D639" i="1"/>
  <c r="C639" i="1"/>
  <c r="M638" i="1"/>
  <c r="Q638" i="1"/>
  <c r="D638" i="1"/>
  <c r="C638" i="1"/>
  <c r="M637" i="1"/>
  <c r="Q637" i="1"/>
  <c r="D637" i="1"/>
  <c r="C637" i="1"/>
  <c r="M636" i="1"/>
  <c r="Q636" i="1"/>
  <c r="D636" i="1"/>
  <c r="C636" i="1"/>
  <c r="M635" i="1"/>
  <c r="Q635" i="1"/>
  <c r="D635" i="1"/>
  <c r="C635" i="1"/>
  <c r="M634" i="1"/>
  <c r="Q634" i="1"/>
  <c r="D634" i="1"/>
  <c r="C634" i="1"/>
  <c r="M633" i="1"/>
  <c r="Q633" i="1"/>
  <c r="D633" i="1"/>
  <c r="C633" i="1"/>
  <c r="M632" i="1"/>
  <c r="Q632" i="1"/>
  <c r="D632" i="1"/>
  <c r="C632" i="1"/>
  <c r="M631" i="1"/>
  <c r="Q631" i="1"/>
  <c r="D631" i="1"/>
  <c r="C631" i="1"/>
  <c r="M630" i="1"/>
  <c r="Q630" i="1"/>
  <c r="D630" i="1"/>
  <c r="C630" i="1"/>
  <c r="M629" i="1"/>
  <c r="Q629" i="1"/>
  <c r="D629" i="1"/>
  <c r="C629" i="1"/>
  <c r="M628" i="1"/>
  <c r="Q628" i="1"/>
  <c r="D628" i="1"/>
  <c r="C628" i="1"/>
  <c r="M627" i="1"/>
  <c r="Q627" i="1"/>
  <c r="D627" i="1"/>
  <c r="C627" i="1"/>
  <c r="M626" i="1"/>
  <c r="Q626" i="1"/>
  <c r="D626" i="1"/>
  <c r="C626" i="1"/>
  <c r="M625" i="1"/>
  <c r="Q625" i="1"/>
  <c r="D625" i="1"/>
  <c r="C625" i="1"/>
  <c r="M624" i="1"/>
  <c r="Q624" i="1"/>
  <c r="D624" i="1"/>
  <c r="C624" i="1"/>
  <c r="M623" i="1"/>
  <c r="Q623" i="1"/>
  <c r="D623" i="1"/>
  <c r="C623" i="1"/>
  <c r="M622" i="1"/>
  <c r="Q622" i="1"/>
  <c r="D622" i="1"/>
  <c r="C622" i="1"/>
  <c r="M621" i="1"/>
  <c r="Q621" i="1"/>
  <c r="D621" i="1"/>
  <c r="C621" i="1"/>
  <c r="M620" i="1"/>
  <c r="Q620" i="1"/>
  <c r="D620" i="1"/>
  <c r="C620" i="1"/>
  <c r="M619" i="1"/>
  <c r="Q619" i="1"/>
  <c r="D619" i="1"/>
  <c r="C619" i="1"/>
  <c r="M618" i="1"/>
  <c r="Q618" i="1"/>
  <c r="D618" i="1"/>
  <c r="C618" i="1"/>
  <c r="M617" i="1"/>
  <c r="Q617" i="1"/>
  <c r="D617" i="1"/>
  <c r="C617" i="1"/>
  <c r="M616" i="1"/>
  <c r="Q616" i="1"/>
  <c r="D616" i="1"/>
  <c r="C616" i="1"/>
  <c r="M615" i="1"/>
  <c r="Q615" i="1"/>
  <c r="D615" i="1"/>
  <c r="C615" i="1"/>
  <c r="M614" i="1"/>
  <c r="Q614" i="1"/>
  <c r="D614" i="1"/>
  <c r="C614" i="1"/>
  <c r="M613" i="1"/>
  <c r="Q613" i="1"/>
  <c r="D613" i="1"/>
  <c r="C613" i="1"/>
  <c r="M612" i="1"/>
  <c r="Q612" i="1"/>
  <c r="D612" i="1"/>
  <c r="C612" i="1"/>
  <c r="M611" i="1"/>
  <c r="Q611" i="1"/>
  <c r="D611" i="1"/>
  <c r="C611" i="1"/>
  <c r="M610" i="1"/>
  <c r="Q610" i="1"/>
  <c r="D610" i="1"/>
  <c r="C610" i="1"/>
  <c r="M609" i="1"/>
  <c r="Q609" i="1"/>
  <c r="D609" i="1"/>
  <c r="C609" i="1"/>
  <c r="M608" i="1"/>
  <c r="Q608" i="1"/>
  <c r="D608" i="1"/>
  <c r="C608" i="1"/>
  <c r="M607" i="1"/>
  <c r="Q607" i="1"/>
  <c r="D607" i="1"/>
  <c r="C607" i="1"/>
  <c r="M606" i="1"/>
  <c r="Q606" i="1"/>
  <c r="D606" i="1"/>
  <c r="C606" i="1"/>
  <c r="M605" i="1"/>
  <c r="Q605" i="1"/>
  <c r="D605" i="1"/>
  <c r="C605" i="1"/>
  <c r="M604" i="1"/>
  <c r="Q604" i="1"/>
  <c r="D604" i="1"/>
  <c r="C604" i="1"/>
  <c r="M603" i="1"/>
  <c r="Q603" i="1"/>
  <c r="D603" i="1"/>
  <c r="C603" i="1"/>
  <c r="M602" i="1"/>
  <c r="Q602" i="1"/>
  <c r="D602" i="1"/>
  <c r="C602" i="1"/>
  <c r="M601" i="1"/>
  <c r="Q601" i="1"/>
  <c r="D601" i="1"/>
  <c r="C601" i="1"/>
  <c r="M600" i="1"/>
  <c r="Q600" i="1"/>
  <c r="D600" i="1"/>
  <c r="C600" i="1"/>
  <c r="M599" i="1"/>
  <c r="Q599" i="1"/>
  <c r="D599" i="1"/>
  <c r="C599" i="1"/>
  <c r="M598" i="1"/>
  <c r="Q598" i="1"/>
  <c r="D598" i="1"/>
  <c r="C598" i="1"/>
  <c r="M597" i="1"/>
  <c r="Q597" i="1"/>
  <c r="D597" i="1"/>
  <c r="C597" i="1"/>
  <c r="M596" i="1"/>
  <c r="Q596" i="1"/>
  <c r="D596" i="1"/>
  <c r="C596" i="1"/>
  <c r="M595" i="1"/>
  <c r="Q595" i="1"/>
  <c r="D595" i="1"/>
  <c r="C595" i="1"/>
  <c r="M594" i="1"/>
  <c r="Q594" i="1"/>
  <c r="D594" i="1"/>
  <c r="C594" i="1"/>
  <c r="M593" i="1"/>
  <c r="Q593" i="1"/>
  <c r="D593" i="1"/>
  <c r="C593" i="1"/>
  <c r="M592" i="1"/>
  <c r="Q592" i="1"/>
  <c r="D592" i="1"/>
  <c r="C592" i="1"/>
  <c r="M591" i="1"/>
  <c r="Q591" i="1"/>
  <c r="D591" i="1"/>
  <c r="C591" i="1"/>
  <c r="M590" i="1"/>
  <c r="Q590" i="1"/>
  <c r="D590" i="1"/>
  <c r="C590" i="1"/>
  <c r="M589" i="1"/>
  <c r="Q589" i="1"/>
  <c r="D589" i="1"/>
  <c r="C589" i="1"/>
  <c r="M588" i="1"/>
  <c r="Q588" i="1"/>
  <c r="D588" i="1"/>
  <c r="C588" i="1"/>
  <c r="M587" i="1"/>
  <c r="Q587" i="1"/>
  <c r="D587" i="1"/>
  <c r="C587" i="1"/>
  <c r="M586" i="1"/>
  <c r="Q586" i="1"/>
  <c r="D586" i="1"/>
  <c r="C586" i="1"/>
  <c r="M585" i="1"/>
  <c r="Q585" i="1"/>
  <c r="D585" i="1"/>
  <c r="C585" i="1"/>
  <c r="M584" i="1"/>
  <c r="Q584" i="1"/>
  <c r="D584" i="1"/>
  <c r="C584" i="1"/>
  <c r="M583" i="1"/>
  <c r="Q583" i="1"/>
  <c r="D583" i="1"/>
  <c r="C583" i="1"/>
  <c r="M582" i="1"/>
  <c r="Q582" i="1"/>
  <c r="D582" i="1"/>
  <c r="C582" i="1"/>
  <c r="M581" i="1"/>
  <c r="Q581" i="1"/>
  <c r="D581" i="1"/>
  <c r="C581" i="1"/>
  <c r="M580" i="1"/>
  <c r="Q580" i="1"/>
  <c r="D580" i="1"/>
  <c r="C580" i="1"/>
  <c r="M579" i="1"/>
  <c r="Q579" i="1"/>
  <c r="D579" i="1"/>
  <c r="C579" i="1"/>
  <c r="M578" i="1"/>
  <c r="Q578" i="1"/>
  <c r="D578" i="1"/>
  <c r="C578" i="1"/>
  <c r="M577" i="1"/>
  <c r="Q577" i="1"/>
  <c r="D577" i="1"/>
  <c r="C577" i="1"/>
  <c r="M576" i="1"/>
  <c r="Q576" i="1"/>
  <c r="D576" i="1"/>
  <c r="C576" i="1"/>
  <c r="M575" i="1"/>
  <c r="Q575" i="1"/>
  <c r="D575" i="1"/>
  <c r="C575" i="1"/>
  <c r="M574" i="1"/>
  <c r="Q574" i="1"/>
  <c r="D574" i="1"/>
  <c r="C574" i="1"/>
  <c r="M573" i="1"/>
  <c r="Q573" i="1"/>
  <c r="D573" i="1"/>
  <c r="C573" i="1"/>
  <c r="M572" i="1"/>
  <c r="Q572" i="1"/>
  <c r="D572" i="1"/>
  <c r="C572" i="1"/>
  <c r="M571" i="1"/>
  <c r="Q571" i="1"/>
  <c r="D571" i="1"/>
  <c r="C571" i="1"/>
  <c r="M570" i="1"/>
  <c r="Q570" i="1"/>
  <c r="D570" i="1"/>
  <c r="C570" i="1"/>
  <c r="M569" i="1"/>
  <c r="Q569" i="1"/>
  <c r="D569" i="1"/>
  <c r="C569" i="1"/>
  <c r="M568" i="1"/>
  <c r="Q568" i="1"/>
  <c r="D568" i="1"/>
  <c r="C568" i="1"/>
  <c r="M567" i="1"/>
  <c r="Q567" i="1"/>
  <c r="D567" i="1"/>
  <c r="C567" i="1"/>
  <c r="M566" i="1"/>
  <c r="Q566" i="1"/>
  <c r="D566" i="1"/>
  <c r="C566" i="1"/>
  <c r="M565" i="1"/>
  <c r="Q565" i="1"/>
  <c r="D565" i="1"/>
  <c r="C565" i="1"/>
  <c r="M564" i="1"/>
  <c r="Q564" i="1"/>
  <c r="D564" i="1"/>
  <c r="C564" i="1"/>
  <c r="M563" i="1"/>
  <c r="Q563" i="1"/>
  <c r="D563" i="1"/>
  <c r="C563" i="1"/>
  <c r="M562" i="1"/>
  <c r="Q562" i="1"/>
  <c r="D562" i="1"/>
  <c r="C562" i="1"/>
  <c r="M561" i="1"/>
  <c r="Q561" i="1"/>
  <c r="D561" i="1"/>
  <c r="C561" i="1"/>
  <c r="M560" i="1"/>
  <c r="Q560" i="1"/>
  <c r="D560" i="1"/>
  <c r="C560" i="1"/>
  <c r="M559" i="1"/>
  <c r="Q559" i="1"/>
  <c r="D559" i="1"/>
  <c r="C559" i="1"/>
  <c r="M558" i="1"/>
  <c r="Q558" i="1"/>
  <c r="D558" i="1"/>
  <c r="C558" i="1"/>
  <c r="M557" i="1"/>
  <c r="Q557" i="1"/>
  <c r="D557" i="1"/>
  <c r="C557" i="1"/>
  <c r="M556" i="1"/>
  <c r="Q556" i="1"/>
  <c r="D556" i="1"/>
  <c r="C556" i="1"/>
  <c r="M555" i="1"/>
  <c r="Q555" i="1"/>
  <c r="D555" i="1"/>
  <c r="C555" i="1"/>
  <c r="M554" i="1"/>
  <c r="Q554" i="1"/>
  <c r="D554" i="1"/>
  <c r="C554" i="1"/>
  <c r="M553" i="1"/>
  <c r="Q553" i="1"/>
  <c r="D553" i="1"/>
  <c r="C553" i="1"/>
  <c r="M552" i="1"/>
  <c r="Q552" i="1"/>
  <c r="D552" i="1"/>
  <c r="C552" i="1"/>
  <c r="M551" i="1"/>
  <c r="Q551" i="1"/>
  <c r="D551" i="1"/>
  <c r="C551" i="1"/>
  <c r="M550" i="1"/>
  <c r="Q550" i="1"/>
  <c r="D550" i="1"/>
  <c r="C550" i="1"/>
  <c r="M549" i="1"/>
  <c r="Q549" i="1"/>
  <c r="D549" i="1"/>
  <c r="C549" i="1"/>
  <c r="M548" i="1"/>
  <c r="Q548" i="1"/>
  <c r="D548" i="1"/>
  <c r="C548" i="1"/>
  <c r="M547" i="1"/>
  <c r="Q547" i="1"/>
  <c r="D547" i="1"/>
  <c r="C547" i="1"/>
  <c r="M546" i="1"/>
  <c r="Q546" i="1"/>
  <c r="D546" i="1"/>
  <c r="C546" i="1"/>
  <c r="M545" i="1"/>
  <c r="Q545" i="1"/>
  <c r="D545" i="1"/>
  <c r="C545" i="1"/>
  <c r="M544" i="1"/>
  <c r="Q544" i="1"/>
  <c r="D544" i="1"/>
  <c r="C544" i="1"/>
  <c r="M543" i="1"/>
  <c r="Q543" i="1"/>
  <c r="D543" i="1"/>
  <c r="C543" i="1"/>
  <c r="M542" i="1"/>
  <c r="Q542" i="1"/>
  <c r="D542" i="1"/>
  <c r="C542" i="1"/>
  <c r="M541" i="1"/>
  <c r="Q541" i="1"/>
  <c r="D541" i="1"/>
  <c r="C541" i="1"/>
  <c r="M540" i="1"/>
  <c r="Q540" i="1"/>
  <c r="D540" i="1"/>
  <c r="C540" i="1"/>
  <c r="M539" i="1"/>
  <c r="Q539" i="1"/>
  <c r="D539" i="1"/>
  <c r="C539" i="1"/>
  <c r="M538" i="1"/>
  <c r="Q538" i="1"/>
  <c r="D538" i="1"/>
  <c r="C538" i="1"/>
  <c r="M537" i="1"/>
  <c r="Q537" i="1"/>
  <c r="D537" i="1"/>
  <c r="C537" i="1"/>
  <c r="M536" i="1"/>
  <c r="Q536" i="1"/>
  <c r="D536" i="1"/>
  <c r="C536" i="1"/>
  <c r="M535" i="1"/>
  <c r="Q535" i="1"/>
  <c r="D535" i="1"/>
  <c r="C535" i="1"/>
  <c r="M534" i="1"/>
  <c r="Q534" i="1"/>
  <c r="D534" i="1"/>
  <c r="C534" i="1"/>
  <c r="M533" i="1"/>
  <c r="Q533" i="1"/>
  <c r="D533" i="1"/>
  <c r="C533" i="1"/>
  <c r="M532" i="1"/>
  <c r="Q532" i="1"/>
  <c r="D532" i="1"/>
  <c r="C532" i="1"/>
  <c r="M531" i="1"/>
  <c r="Q531" i="1"/>
  <c r="D531" i="1"/>
  <c r="C531" i="1"/>
  <c r="M530" i="1"/>
  <c r="Q530" i="1"/>
  <c r="D530" i="1"/>
  <c r="C530" i="1"/>
  <c r="M529" i="1"/>
  <c r="Q529" i="1"/>
  <c r="D529" i="1"/>
  <c r="C529" i="1"/>
  <c r="M528" i="1"/>
  <c r="Q528" i="1"/>
  <c r="D528" i="1"/>
  <c r="C528" i="1"/>
  <c r="M527" i="1"/>
  <c r="Q527" i="1"/>
  <c r="D527" i="1"/>
  <c r="C527" i="1"/>
  <c r="M526" i="1"/>
  <c r="Q526" i="1"/>
  <c r="D526" i="1"/>
  <c r="C526" i="1"/>
  <c r="M525" i="1"/>
  <c r="Q525" i="1"/>
  <c r="D525" i="1"/>
  <c r="C525" i="1"/>
  <c r="M524" i="1"/>
  <c r="Q524" i="1"/>
  <c r="D524" i="1"/>
  <c r="C524" i="1"/>
  <c r="M523" i="1"/>
  <c r="Q523" i="1"/>
  <c r="D523" i="1"/>
  <c r="C523" i="1"/>
  <c r="M522" i="1"/>
  <c r="Q522" i="1"/>
  <c r="D522" i="1"/>
  <c r="C522" i="1"/>
  <c r="M521" i="1"/>
  <c r="Q521" i="1"/>
  <c r="D521" i="1"/>
  <c r="C521" i="1"/>
  <c r="M520" i="1"/>
  <c r="Q520" i="1"/>
  <c r="D520" i="1"/>
  <c r="C520" i="1"/>
  <c r="M519" i="1"/>
  <c r="Q519" i="1"/>
  <c r="D519" i="1"/>
  <c r="C519" i="1"/>
  <c r="M518" i="1"/>
  <c r="Q518" i="1"/>
  <c r="D518" i="1"/>
  <c r="C518" i="1"/>
  <c r="M517" i="1"/>
  <c r="Q517" i="1"/>
  <c r="D517" i="1"/>
  <c r="C517" i="1"/>
  <c r="M516" i="1"/>
  <c r="Q516" i="1"/>
  <c r="D516" i="1"/>
  <c r="C516" i="1"/>
  <c r="M515" i="1"/>
  <c r="Q515" i="1"/>
  <c r="D515" i="1"/>
  <c r="C515" i="1"/>
  <c r="M514" i="1"/>
  <c r="Q514" i="1"/>
  <c r="D514" i="1"/>
  <c r="C514" i="1"/>
  <c r="M513" i="1"/>
  <c r="Q513" i="1"/>
  <c r="D513" i="1"/>
  <c r="C513" i="1"/>
  <c r="M512" i="1"/>
  <c r="Q512" i="1"/>
  <c r="D512" i="1"/>
  <c r="C512" i="1"/>
  <c r="M511" i="1"/>
  <c r="Q511" i="1"/>
  <c r="D511" i="1"/>
  <c r="C511" i="1"/>
  <c r="M510" i="1"/>
  <c r="Q510" i="1"/>
  <c r="D510" i="1"/>
  <c r="C510" i="1"/>
  <c r="M509" i="1"/>
  <c r="Q509" i="1"/>
  <c r="D509" i="1"/>
  <c r="C509" i="1"/>
  <c r="M508" i="1"/>
  <c r="Q508" i="1"/>
  <c r="D508" i="1"/>
  <c r="C508" i="1"/>
  <c r="M507" i="1"/>
  <c r="Q507" i="1"/>
  <c r="D507" i="1"/>
  <c r="C507" i="1"/>
  <c r="M506" i="1"/>
  <c r="Q506" i="1"/>
  <c r="D506" i="1"/>
  <c r="C506" i="1"/>
  <c r="M505" i="1"/>
  <c r="Q505" i="1"/>
  <c r="D505" i="1"/>
  <c r="C505" i="1"/>
  <c r="M504" i="1"/>
  <c r="Q504" i="1"/>
  <c r="D504" i="1"/>
  <c r="C504" i="1"/>
  <c r="M503" i="1"/>
  <c r="Q503" i="1"/>
  <c r="D503" i="1"/>
  <c r="C503" i="1"/>
  <c r="M502" i="1"/>
  <c r="Q502" i="1"/>
  <c r="D502" i="1"/>
  <c r="C502" i="1"/>
  <c r="M501" i="1"/>
  <c r="Q501" i="1"/>
  <c r="D501" i="1"/>
  <c r="C501" i="1"/>
  <c r="M500" i="1"/>
  <c r="Q500" i="1"/>
  <c r="D500" i="1"/>
  <c r="C500" i="1"/>
  <c r="M499" i="1"/>
  <c r="Q499" i="1"/>
  <c r="D499" i="1"/>
  <c r="C499" i="1"/>
  <c r="M498" i="1"/>
  <c r="Q498" i="1"/>
  <c r="D498" i="1"/>
  <c r="C498" i="1"/>
  <c r="M497" i="1"/>
  <c r="Q497" i="1"/>
  <c r="D497" i="1"/>
  <c r="C497" i="1"/>
  <c r="M496" i="1"/>
  <c r="Q496" i="1"/>
  <c r="D496" i="1"/>
  <c r="C496" i="1"/>
  <c r="M495" i="1"/>
  <c r="Q495" i="1"/>
  <c r="D495" i="1"/>
  <c r="C495" i="1"/>
  <c r="M494" i="1"/>
  <c r="Q494" i="1"/>
  <c r="D494" i="1"/>
  <c r="C494" i="1"/>
  <c r="M493" i="1"/>
  <c r="Q493" i="1"/>
  <c r="D493" i="1"/>
  <c r="C493" i="1"/>
  <c r="M492" i="1"/>
  <c r="Q492" i="1"/>
  <c r="D492" i="1"/>
  <c r="C492" i="1"/>
  <c r="M491" i="1"/>
  <c r="Q491" i="1"/>
  <c r="D491" i="1"/>
  <c r="C491" i="1"/>
  <c r="M490" i="1"/>
  <c r="Q490" i="1"/>
  <c r="D490" i="1"/>
  <c r="C490" i="1"/>
  <c r="M489" i="1"/>
  <c r="Q489" i="1"/>
  <c r="D489" i="1"/>
  <c r="C489" i="1"/>
  <c r="M488" i="1"/>
  <c r="Q488" i="1"/>
  <c r="D488" i="1"/>
  <c r="C488" i="1"/>
  <c r="M487" i="1"/>
  <c r="Q487" i="1"/>
  <c r="D487" i="1"/>
  <c r="C487" i="1"/>
  <c r="M486" i="1"/>
  <c r="Q486" i="1"/>
  <c r="D486" i="1"/>
  <c r="C486" i="1"/>
  <c r="M485" i="1"/>
  <c r="Q485" i="1"/>
  <c r="D485" i="1"/>
  <c r="C485" i="1"/>
  <c r="M484" i="1"/>
  <c r="Q484" i="1"/>
  <c r="D484" i="1"/>
  <c r="C484" i="1"/>
  <c r="M483" i="1"/>
  <c r="Q483" i="1"/>
  <c r="D483" i="1"/>
  <c r="C483" i="1"/>
  <c r="M482" i="1"/>
  <c r="Q482" i="1"/>
  <c r="D482" i="1"/>
  <c r="C482" i="1"/>
  <c r="M481" i="1"/>
  <c r="Q481" i="1"/>
  <c r="D481" i="1"/>
  <c r="C481" i="1"/>
  <c r="M480" i="1"/>
  <c r="Q480" i="1"/>
  <c r="D480" i="1"/>
  <c r="C480" i="1"/>
  <c r="M479" i="1"/>
  <c r="Q479" i="1"/>
  <c r="D479" i="1"/>
  <c r="C479" i="1"/>
  <c r="M478" i="1"/>
  <c r="Q478" i="1"/>
  <c r="D478" i="1"/>
  <c r="C478" i="1"/>
  <c r="M477" i="1"/>
  <c r="Q477" i="1"/>
  <c r="D477" i="1"/>
  <c r="C477" i="1"/>
  <c r="M476" i="1"/>
  <c r="Q476" i="1"/>
  <c r="D476" i="1"/>
  <c r="C476" i="1"/>
  <c r="M475" i="1"/>
  <c r="Q475" i="1"/>
  <c r="D475" i="1"/>
  <c r="C475" i="1"/>
  <c r="M474" i="1"/>
  <c r="Q474" i="1"/>
  <c r="D474" i="1"/>
  <c r="C474" i="1"/>
  <c r="M473" i="1"/>
  <c r="Q473" i="1"/>
  <c r="D473" i="1"/>
  <c r="C473" i="1"/>
  <c r="M472" i="1"/>
  <c r="Q472" i="1"/>
  <c r="D472" i="1"/>
  <c r="C472" i="1"/>
  <c r="M471" i="1"/>
  <c r="Q471" i="1"/>
  <c r="D471" i="1"/>
  <c r="C471" i="1"/>
  <c r="M470" i="1"/>
  <c r="Q470" i="1"/>
  <c r="D470" i="1"/>
  <c r="C470" i="1"/>
  <c r="M469" i="1"/>
  <c r="Q469" i="1"/>
  <c r="D469" i="1"/>
  <c r="C469" i="1"/>
  <c r="M468" i="1"/>
  <c r="Q468" i="1"/>
  <c r="D468" i="1"/>
  <c r="C468" i="1"/>
  <c r="M467" i="1"/>
  <c r="Q467" i="1"/>
  <c r="D467" i="1"/>
  <c r="C467" i="1"/>
  <c r="M466" i="1"/>
  <c r="Q466" i="1"/>
  <c r="D466" i="1"/>
  <c r="C466" i="1"/>
  <c r="M465" i="1"/>
  <c r="Q465" i="1"/>
  <c r="D465" i="1"/>
  <c r="C465" i="1"/>
  <c r="M464" i="1"/>
  <c r="Q464" i="1"/>
  <c r="D464" i="1"/>
  <c r="C464" i="1"/>
  <c r="M463" i="1"/>
  <c r="Q463" i="1"/>
  <c r="D463" i="1"/>
  <c r="C463" i="1"/>
  <c r="M462" i="1"/>
  <c r="Q462" i="1"/>
  <c r="D462" i="1"/>
  <c r="C462" i="1"/>
  <c r="M461" i="1"/>
  <c r="Q461" i="1"/>
  <c r="D461" i="1"/>
  <c r="C461" i="1"/>
  <c r="M460" i="1"/>
  <c r="Q460" i="1"/>
  <c r="D460" i="1"/>
  <c r="C460" i="1"/>
  <c r="M459" i="1"/>
  <c r="Q459" i="1"/>
  <c r="D459" i="1"/>
  <c r="C459" i="1"/>
  <c r="M458" i="1"/>
  <c r="Q458" i="1"/>
  <c r="D458" i="1"/>
  <c r="C458" i="1"/>
  <c r="M457" i="1"/>
  <c r="Q457" i="1"/>
  <c r="D457" i="1"/>
  <c r="C457" i="1"/>
  <c r="M456" i="1"/>
  <c r="Q456" i="1"/>
  <c r="D456" i="1"/>
  <c r="C456" i="1"/>
  <c r="M455" i="1"/>
  <c r="Q455" i="1"/>
  <c r="D455" i="1"/>
  <c r="C455" i="1"/>
  <c r="M454" i="1"/>
  <c r="Q454" i="1"/>
  <c r="D454" i="1"/>
  <c r="C454" i="1"/>
  <c r="M453" i="1"/>
  <c r="Q453" i="1"/>
  <c r="D453" i="1"/>
  <c r="C453" i="1"/>
  <c r="M452" i="1"/>
  <c r="Q452" i="1"/>
  <c r="D452" i="1"/>
  <c r="C452" i="1"/>
  <c r="M451" i="1"/>
  <c r="Q451" i="1"/>
  <c r="D451" i="1"/>
  <c r="C451" i="1"/>
  <c r="M450" i="1"/>
  <c r="Q450" i="1"/>
  <c r="D450" i="1"/>
  <c r="C450" i="1"/>
  <c r="M449" i="1"/>
  <c r="Q449" i="1"/>
  <c r="D449" i="1"/>
  <c r="C449" i="1"/>
  <c r="M448" i="1"/>
  <c r="Q448" i="1"/>
  <c r="D448" i="1"/>
  <c r="C448" i="1"/>
  <c r="M447" i="1"/>
  <c r="Q447" i="1"/>
  <c r="D447" i="1"/>
  <c r="C447" i="1"/>
  <c r="M446" i="1"/>
  <c r="Q446" i="1"/>
  <c r="D446" i="1"/>
  <c r="C446" i="1"/>
  <c r="M445" i="1"/>
  <c r="Q445" i="1"/>
  <c r="D445" i="1"/>
  <c r="C445" i="1"/>
  <c r="M444" i="1"/>
  <c r="Q444" i="1"/>
  <c r="D444" i="1"/>
  <c r="C444" i="1"/>
  <c r="M443" i="1"/>
  <c r="Q443" i="1"/>
  <c r="D443" i="1"/>
  <c r="C443" i="1"/>
  <c r="M442" i="1"/>
  <c r="Q442" i="1"/>
  <c r="D442" i="1"/>
  <c r="C442" i="1"/>
  <c r="M441" i="1"/>
  <c r="Q441" i="1"/>
  <c r="D441" i="1"/>
  <c r="C441" i="1"/>
  <c r="M440" i="1"/>
  <c r="Q440" i="1"/>
  <c r="D440" i="1"/>
  <c r="C440" i="1"/>
  <c r="M439" i="1"/>
  <c r="Q439" i="1"/>
  <c r="D439" i="1"/>
  <c r="C439" i="1"/>
  <c r="M438" i="1"/>
  <c r="Q438" i="1"/>
  <c r="D438" i="1"/>
  <c r="C438" i="1"/>
  <c r="M437" i="1"/>
  <c r="Q437" i="1"/>
  <c r="D437" i="1"/>
  <c r="C437" i="1"/>
  <c r="M436" i="1"/>
  <c r="Q436" i="1"/>
  <c r="D436" i="1"/>
  <c r="C436" i="1"/>
  <c r="M435" i="1"/>
  <c r="Q435" i="1"/>
  <c r="D435" i="1"/>
  <c r="C435" i="1"/>
  <c r="M434" i="1"/>
  <c r="Q434" i="1"/>
  <c r="D434" i="1"/>
  <c r="C434" i="1"/>
  <c r="M433" i="1"/>
  <c r="Q433" i="1"/>
  <c r="D433" i="1"/>
  <c r="C433" i="1"/>
  <c r="M432" i="1"/>
  <c r="Q432" i="1"/>
  <c r="D432" i="1"/>
  <c r="C432" i="1"/>
  <c r="M431" i="1"/>
  <c r="Q431" i="1"/>
  <c r="D431" i="1"/>
  <c r="C431" i="1"/>
  <c r="M430" i="1"/>
  <c r="Q430" i="1"/>
  <c r="D430" i="1"/>
  <c r="C430" i="1"/>
  <c r="M429" i="1"/>
  <c r="Q429" i="1"/>
  <c r="D429" i="1"/>
  <c r="C429" i="1"/>
  <c r="M428" i="1"/>
  <c r="Q428" i="1"/>
  <c r="D428" i="1"/>
  <c r="C428" i="1"/>
  <c r="M427" i="1"/>
  <c r="Q427" i="1"/>
  <c r="D427" i="1"/>
  <c r="C427" i="1"/>
  <c r="M426" i="1"/>
  <c r="Q426" i="1"/>
  <c r="D426" i="1"/>
  <c r="C426" i="1"/>
  <c r="M425" i="1"/>
  <c r="Q425" i="1"/>
  <c r="D425" i="1"/>
  <c r="C425" i="1"/>
  <c r="M424" i="1"/>
  <c r="Q424" i="1"/>
  <c r="D424" i="1"/>
  <c r="C424" i="1"/>
  <c r="M423" i="1"/>
  <c r="Q423" i="1"/>
  <c r="D423" i="1"/>
  <c r="C423" i="1"/>
  <c r="M422" i="1"/>
  <c r="Q422" i="1"/>
  <c r="D422" i="1"/>
  <c r="C422" i="1"/>
  <c r="M421" i="1"/>
  <c r="Q421" i="1"/>
  <c r="D421" i="1"/>
  <c r="C421" i="1"/>
  <c r="M420" i="1"/>
  <c r="Q420" i="1"/>
  <c r="D420" i="1"/>
  <c r="C420" i="1"/>
  <c r="M419" i="1"/>
  <c r="Q419" i="1"/>
  <c r="D419" i="1"/>
  <c r="C419" i="1"/>
  <c r="M418" i="1"/>
  <c r="Q418" i="1"/>
  <c r="D418" i="1"/>
  <c r="C418" i="1"/>
  <c r="M417" i="1"/>
  <c r="Q417" i="1"/>
  <c r="D417" i="1"/>
  <c r="C417" i="1"/>
  <c r="M416" i="1"/>
  <c r="Q416" i="1"/>
  <c r="D416" i="1"/>
  <c r="C416" i="1"/>
  <c r="M415" i="1"/>
  <c r="Q415" i="1"/>
  <c r="D415" i="1"/>
  <c r="C415" i="1"/>
  <c r="M414" i="1"/>
  <c r="Q414" i="1"/>
  <c r="D414" i="1"/>
  <c r="C414" i="1"/>
  <c r="M413" i="1"/>
  <c r="Q413" i="1"/>
  <c r="D413" i="1"/>
  <c r="C413" i="1"/>
  <c r="M412" i="1"/>
  <c r="Q412" i="1"/>
  <c r="D412" i="1"/>
  <c r="C412" i="1"/>
  <c r="M411" i="1"/>
  <c r="Q411" i="1"/>
  <c r="D411" i="1"/>
  <c r="C411" i="1"/>
  <c r="M410" i="1"/>
  <c r="Q410" i="1"/>
  <c r="D410" i="1"/>
  <c r="C410" i="1"/>
  <c r="M409" i="1"/>
  <c r="Q409" i="1"/>
  <c r="D409" i="1"/>
  <c r="C409" i="1"/>
  <c r="M408" i="1"/>
  <c r="Q408" i="1"/>
  <c r="D408" i="1"/>
  <c r="C408" i="1"/>
  <c r="M407" i="1"/>
  <c r="Q407" i="1"/>
  <c r="D407" i="1"/>
  <c r="C407" i="1"/>
  <c r="M406" i="1"/>
  <c r="Q406" i="1"/>
  <c r="D406" i="1"/>
  <c r="C406" i="1"/>
  <c r="M405" i="1"/>
  <c r="Q405" i="1"/>
  <c r="D405" i="1"/>
  <c r="C405" i="1"/>
  <c r="M404" i="1"/>
  <c r="Q404" i="1"/>
  <c r="D404" i="1"/>
  <c r="C404" i="1"/>
  <c r="M403" i="1"/>
  <c r="Q403" i="1"/>
  <c r="D403" i="1"/>
  <c r="C403" i="1"/>
  <c r="M402" i="1"/>
  <c r="Q402" i="1"/>
  <c r="D402" i="1"/>
  <c r="C402" i="1"/>
  <c r="M401" i="1"/>
  <c r="Q401" i="1"/>
  <c r="D401" i="1"/>
  <c r="C401" i="1"/>
  <c r="M400" i="1"/>
  <c r="Q400" i="1"/>
  <c r="D400" i="1"/>
  <c r="C400" i="1"/>
  <c r="M399" i="1"/>
  <c r="Q399" i="1"/>
  <c r="D399" i="1"/>
  <c r="C399" i="1"/>
  <c r="M398" i="1"/>
  <c r="Q398" i="1"/>
  <c r="D398" i="1"/>
  <c r="C398" i="1"/>
  <c r="M397" i="1"/>
  <c r="Q397" i="1"/>
  <c r="D397" i="1"/>
  <c r="C397" i="1"/>
  <c r="M396" i="1"/>
  <c r="Q396" i="1"/>
  <c r="D396" i="1"/>
  <c r="C396" i="1"/>
  <c r="M395" i="1"/>
  <c r="Q395" i="1"/>
  <c r="D395" i="1"/>
  <c r="C395" i="1"/>
  <c r="M394" i="1"/>
  <c r="Q394" i="1"/>
  <c r="D394" i="1"/>
  <c r="C394" i="1"/>
  <c r="M393" i="1"/>
  <c r="Q393" i="1"/>
  <c r="D393" i="1"/>
  <c r="C393" i="1"/>
  <c r="M392" i="1"/>
  <c r="Q392" i="1"/>
  <c r="D392" i="1"/>
  <c r="C392" i="1"/>
  <c r="M391" i="1"/>
  <c r="Q391" i="1"/>
  <c r="D391" i="1"/>
  <c r="C391" i="1"/>
  <c r="M390" i="1"/>
  <c r="Q390" i="1"/>
  <c r="D390" i="1"/>
  <c r="C390" i="1"/>
  <c r="M389" i="1"/>
  <c r="Q389" i="1"/>
  <c r="D389" i="1"/>
  <c r="C389" i="1"/>
  <c r="M388" i="1"/>
  <c r="Q388" i="1"/>
  <c r="D388" i="1"/>
  <c r="C388" i="1"/>
  <c r="M387" i="1"/>
  <c r="Q387" i="1"/>
  <c r="D387" i="1"/>
  <c r="C387" i="1"/>
  <c r="M386" i="1"/>
  <c r="Q386" i="1"/>
  <c r="D386" i="1"/>
  <c r="C386" i="1"/>
  <c r="M385" i="1"/>
  <c r="Q385" i="1"/>
  <c r="D385" i="1"/>
  <c r="C385" i="1"/>
  <c r="M384" i="1"/>
  <c r="Q384" i="1"/>
  <c r="D384" i="1"/>
  <c r="C384" i="1"/>
  <c r="M383" i="1"/>
  <c r="Q383" i="1"/>
  <c r="D383" i="1"/>
  <c r="C383" i="1"/>
  <c r="M382" i="1"/>
  <c r="Q382" i="1"/>
  <c r="D382" i="1"/>
  <c r="C382" i="1"/>
  <c r="M381" i="1"/>
  <c r="Q381" i="1"/>
  <c r="D381" i="1"/>
  <c r="C381" i="1"/>
  <c r="M380" i="1"/>
  <c r="Q380" i="1"/>
  <c r="D380" i="1"/>
  <c r="C380" i="1"/>
  <c r="M379" i="1"/>
  <c r="Q379" i="1"/>
  <c r="D379" i="1"/>
  <c r="C379" i="1"/>
  <c r="M378" i="1"/>
  <c r="Q378" i="1"/>
  <c r="D378" i="1"/>
  <c r="C378" i="1"/>
  <c r="M377" i="1"/>
  <c r="Q377" i="1"/>
  <c r="D377" i="1"/>
  <c r="C377" i="1"/>
  <c r="M376" i="1"/>
  <c r="Q376" i="1"/>
  <c r="D376" i="1"/>
  <c r="C376" i="1"/>
  <c r="M375" i="1"/>
  <c r="Q375" i="1"/>
  <c r="D375" i="1"/>
  <c r="C375" i="1"/>
  <c r="M374" i="1"/>
  <c r="Q374" i="1"/>
  <c r="D374" i="1"/>
  <c r="C374" i="1"/>
  <c r="M373" i="1"/>
  <c r="Q373" i="1"/>
  <c r="D373" i="1"/>
  <c r="C373" i="1"/>
  <c r="M372" i="1"/>
  <c r="Q372" i="1"/>
  <c r="D372" i="1"/>
  <c r="C372" i="1"/>
  <c r="M371" i="1"/>
  <c r="Q371" i="1"/>
  <c r="D371" i="1"/>
  <c r="C371" i="1"/>
  <c r="M370" i="1"/>
  <c r="Q370" i="1"/>
  <c r="D370" i="1"/>
  <c r="C370" i="1"/>
  <c r="M369" i="1"/>
  <c r="Q369" i="1"/>
  <c r="D369" i="1"/>
  <c r="C369" i="1"/>
  <c r="M368" i="1"/>
  <c r="Q368" i="1"/>
  <c r="D368" i="1"/>
  <c r="C368" i="1"/>
  <c r="M367" i="1"/>
  <c r="Q367" i="1"/>
  <c r="D367" i="1"/>
  <c r="C367" i="1"/>
  <c r="M366" i="1"/>
  <c r="Q366" i="1"/>
  <c r="D366" i="1"/>
  <c r="C366" i="1"/>
  <c r="M365" i="1"/>
  <c r="Q365" i="1"/>
  <c r="D365" i="1"/>
  <c r="C365" i="1"/>
  <c r="M364" i="1"/>
  <c r="Q364" i="1"/>
  <c r="D364" i="1"/>
  <c r="C364" i="1"/>
  <c r="M363" i="1"/>
  <c r="Q363" i="1"/>
  <c r="D363" i="1"/>
  <c r="C363" i="1"/>
  <c r="M362" i="1"/>
  <c r="Q362" i="1"/>
  <c r="D362" i="1"/>
  <c r="C362" i="1"/>
  <c r="M361" i="1"/>
  <c r="Q361" i="1"/>
  <c r="D361" i="1"/>
  <c r="C361" i="1"/>
  <c r="M360" i="1"/>
  <c r="Q360" i="1"/>
  <c r="D360" i="1"/>
  <c r="C360" i="1"/>
  <c r="M359" i="1"/>
  <c r="Q359" i="1"/>
  <c r="D359" i="1"/>
  <c r="C359" i="1"/>
  <c r="M358" i="1"/>
  <c r="Q358" i="1"/>
  <c r="D358" i="1"/>
  <c r="C358" i="1"/>
  <c r="M357" i="1"/>
  <c r="Q357" i="1"/>
  <c r="D357" i="1"/>
  <c r="C357" i="1"/>
  <c r="M356" i="1"/>
  <c r="Q356" i="1"/>
  <c r="D356" i="1"/>
  <c r="C356" i="1"/>
  <c r="M355" i="1"/>
  <c r="Q355" i="1"/>
  <c r="D355" i="1"/>
  <c r="C355" i="1"/>
  <c r="M354" i="1"/>
  <c r="Q354" i="1"/>
  <c r="D354" i="1"/>
  <c r="C354" i="1"/>
  <c r="M353" i="1"/>
  <c r="Q353" i="1"/>
  <c r="D353" i="1"/>
  <c r="C353" i="1"/>
  <c r="M352" i="1"/>
  <c r="Q352" i="1"/>
  <c r="D352" i="1"/>
  <c r="C352" i="1"/>
  <c r="M351" i="1"/>
  <c r="Q351" i="1"/>
  <c r="D351" i="1"/>
  <c r="C351" i="1"/>
  <c r="M350" i="1"/>
  <c r="Q350" i="1"/>
  <c r="D350" i="1"/>
  <c r="C350" i="1"/>
  <c r="M349" i="1"/>
  <c r="Q349" i="1"/>
  <c r="D349" i="1"/>
  <c r="C349" i="1"/>
  <c r="M348" i="1"/>
  <c r="Q348" i="1"/>
  <c r="D348" i="1"/>
  <c r="C348" i="1"/>
  <c r="M347" i="1"/>
  <c r="Q347" i="1"/>
  <c r="D347" i="1"/>
  <c r="C347" i="1"/>
  <c r="M346" i="1"/>
  <c r="Q346" i="1"/>
  <c r="D346" i="1"/>
  <c r="C346" i="1"/>
  <c r="M345" i="1"/>
  <c r="Q345" i="1"/>
  <c r="D345" i="1"/>
  <c r="C345" i="1"/>
  <c r="M344" i="1"/>
  <c r="Q344" i="1"/>
  <c r="D344" i="1"/>
  <c r="C344" i="1"/>
  <c r="M343" i="1"/>
  <c r="Q343" i="1"/>
  <c r="D343" i="1"/>
  <c r="C343" i="1"/>
  <c r="M342" i="1"/>
  <c r="Q342" i="1"/>
  <c r="D342" i="1"/>
  <c r="C342" i="1"/>
  <c r="M341" i="1"/>
  <c r="Q341" i="1"/>
  <c r="D341" i="1"/>
  <c r="C341" i="1"/>
  <c r="M340" i="1"/>
  <c r="Q340" i="1"/>
  <c r="D340" i="1"/>
  <c r="C340" i="1"/>
  <c r="M339" i="1"/>
  <c r="Q339" i="1"/>
  <c r="D339" i="1"/>
  <c r="C339" i="1"/>
  <c r="M338" i="1"/>
  <c r="Q338" i="1"/>
  <c r="D338" i="1"/>
  <c r="C338" i="1"/>
  <c r="M337" i="1"/>
  <c r="Q337" i="1"/>
  <c r="D337" i="1"/>
  <c r="C337" i="1"/>
  <c r="M336" i="1"/>
  <c r="Q336" i="1"/>
  <c r="D336" i="1"/>
  <c r="C336" i="1"/>
  <c r="M335" i="1"/>
  <c r="Q335" i="1"/>
  <c r="D335" i="1"/>
  <c r="C335" i="1"/>
  <c r="M334" i="1"/>
  <c r="Q334" i="1"/>
  <c r="D334" i="1"/>
  <c r="C334" i="1"/>
  <c r="M333" i="1"/>
  <c r="Q333" i="1"/>
  <c r="D333" i="1"/>
  <c r="C333" i="1"/>
  <c r="M332" i="1"/>
  <c r="Q332" i="1"/>
  <c r="D332" i="1"/>
  <c r="C332" i="1"/>
  <c r="M331" i="1"/>
  <c r="Q331" i="1"/>
  <c r="D331" i="1"/>
  <c r="C331" i="1"/>
  <c r="M330" i="1"/>
  <c r="Q330" i="1"/>
  <c r="D330" i="1"/>
  <c r="C330" i="1"/>
  <c r="M329" i="1"/>
  <c r="Q329" i="1"/>
  <c r="D329" i="1"/>
  <c r="C329" i="1"/>
  <c r="M328" i="1"/>
  <c r="Q328" i="1"/>
  <c r="D328" i="1"/>
  <c r="C328" i="1"/>
  <c r="M327" i="1"/>
  <c r="Q327" i="1"/>
  <c r="D327" i="1"/>
  <c r="C327" i="1"/>
  <c r="M326" i="1"/>
  <c r="Q326" i="1"/>
  <c r="D326" i="1"/>
  <c r="C326" i="1"/>
  <c r="M325" i="1"/>
  <c r="Q325" i="1"/>
  <c r="D325" i="1"/>
  <c r="C325" i="1"/>
  <c r="M324" i="1"/>
  <c r="Q324" i="1"/>
  <c r="D324" i="1"/>
  <c r="C324" i="1"/>
  <c r="M323" i="1"/>
  <c r="Q323" i="1"/>
  <c r="D323" i="1"/>
  <c r="C323" i="1"/>
  <c r="M322" i="1"/>
  <c r="Q322" i="1"/>
  <c r="D322" i="1"/>
  <c r="C322" i="1"/>
  <c r="M321" i="1"/>
  <c r="Q321" i="1"/>
  <c r="D321" i="1"/>
  <c r="C321" i="1"/>
  <c r="M320" i="1"/>
  <c r="Q320" i="1"/>
  <c r="D320" i="1"/>
  <c r="C320" i="1"/>
  <c r="M319" i="1"/>
  <c r="Q319" i="1"/>
  <c r="D319" i="1"/>
  <c r="C319" i="1"/>
  <c r="M318" i="1"/>
  <c r="Q318" i="1"/>
  <c r="D318" i="1"/>
  <c r="C318" i="1"/>
  <c r="M317" i="1"/>
  <c r="Q317" i="1"/>
  <c r="D317" i="1"/>
  <c r="C317" i="1"/>
  <c r="M316" i="1"/>
  <c r="Q316" i="1"/>
  <c r="D316" i="1"/>
  <c r="C316" i="1"/>
  <c r="M315" i="1"/>
  <c r="Q315" i="1"/>
  <c r="D315" i="1"/>
  <c r="C315" i="1"/>
  <c r="M314" i="1"/>
  <c r="Q314" i="1"/>
  <c r="D314" i="1"/>
  <c r="C314" i="1"/>
  <c r="M313" i="1"/>
  <c r="Q313" i="1"/>
  <c r="D313" i="1"/>
  <c r="C313" i="1"/>
  <c r="M312" i="1"/>
  <c r="Q312" i="1"/>
  <c r="D312" i="1"/>
  <c r="C312" i="1"/>
  <c r="M311" i="1"/>
  <c r="Q311" i="1"/>
  <c r="D311" i="1"/>
  <c r="C311" i="1"/>
  <c r="M310" i="1"/>
  <c r="Q310" i="1"/>
  <c r="D310" i="1"/>
  <c r="C310" i="1"/>
  <c r="M309" i="1"/>
  <c r="Q309" i="1"/>
  <c r="D309" i="1"/>
  <c r="C309" i="1"/>
  <c r="M308" i="1"/>
  <c r="Q308" i="1"/>
  <c r="D308" i="1"/>
  <c r="C308" i="1"/>
  <c r="M307" i="1"/>
  <c r="Q307" i="1"/>
  <c r="D307" i="1"/>
  <c r="C307" i="1"/>
  <c r="M306" i="1"/>
  <c r="Q306" i="1"/>
  <c r="D306" i="1"/>
  <c r="C306" i="1"/>
  <c r="M305" i="1"/>
  <c r="Q305" i="1"/>
  <c r="D305" i="1"/>
  <c r="C305" i="1"/>
  <c r="M304" i="1"/>
  <c r="Q304" i="1"/>
  <c r="D304" i="1"/>
  <c r="C304" i="1"/>
  <c r="M303" i="1"/>
  <c r="Q303" i="1"/>
  <c r="D303" i="1"/>
  <c r="C303" i="1"/>
  <c r="M302" i="1"/>
  <c r="Q302" i="1"/>
  <c r="D302" i="1"/>
  <c r="C302" i="1"/>
  <c r="M301" i="1"/>
  <c r="Q301" i="1"/>
  <c r="D301" i="1"/>
  <c r="C301" i="1"/>
  <c r="M300" i="1"/>
  <c r="Q300" i="1"/>
  <c r="D300" i="1"/>
  <c r="C300" i="1"/>
  <c r="M299" i="1"/>
  <c r="Q299" i="1"/>
  <c r="D299" i="1"/>
  <c r="C299" i="1"/>
  <c r="M298" i="1"/>
  <c r="Q298" i="1"/>
  <c r="D298" i="1"/>
  <c r="C298" i="1"/>
  <c r="M297" i="1"/>
  <c r="Q297" i="1"/>
  <c r="D297" i="1"/>
  <c r="C297" i="1"/>
  <c r="M296" i="1"/>
  <c r="Q296" i="1"/>
  <c r="D296" i="1"/>
  <c r="C296" i="1"/>
  <c r="M295" i="1"/>
  <c r="Q295" i="1"/>
  <c r="D295" i="1"/>
  <c r="C295" i="1"/>
  <c r="M294" i="1"/>
  <c r="Q294" i="1"/>
  <c r="D294" i="1"/>
  <c r="C294" i="1"/>
  <c r="M293" i="1"/>
  <c r="Q293" i="1"/>
  <c r="D293" i="1"/>
  <c r="C293" i="1"/>
  <c r="M292" i="1"/>
  <c r="Q292" i="1"/>
  <c r="D292" i="1"/>
  <c r="C292" i="1"/>
  <c r="M291" i="1"/>
  <c r="Q291" i="1"/>
  <c r="D291" i="1"/>
  <c r="C291" i="1"/>
  <c r="M290" i="1"/>
  <c r="Q290" i="1"/>
  <c r="D290" i="1"/>
  <c r="C290" i="1"/>
  <c r="M289" i="1"/>
  <c r="Q289" i="1"/>
  <c r="D289" i="1"/>
  <c r="C289" i="1"/>
  <c r="M288" i="1"/>
  <c r="Q288" i="1"/>
  <c r="D288" i="1"/>
  <c r="C288" i="1"/>
  <c r="M287" i="1"/>
  <c r="Q287" i="1"/>
  <c r="D287" i="1"/>
  <c r="C287" i="1"/>
  <c r="M286" i="1"/>
  <c r="Q286" i="1"/>
  <c r="D286" i="1"/>
  <c r="C286" i="1"/>
  <c r="M285" i="1"/>
  <c r="Q285" i="1"/>
  <c r="D285" i="1"/>
  <c r="C285" i="1"/>
  <c r="M284" i="1"/>
  <c r="Q284" i="1"/>
  <c r="D284" i="1"/>
  <c r="C284" i="1"/>
  <c r="M283" i="1"/>
  <c r="Q283" i="1"/>
  <c r="D283" i="1"/>
  <c r="C283" i="1"/>
  <c r="M282" i="1"/>
  <c r="Q282" i="1"/>
  <c r="D282" i="1"/>
  <c r="C282" i="1"/>
  <c r="M281" i="1"/>
  <c r="Q281" i="1"/>
  <c r="D281" i="1"/>
  <c r="C281" i="1"/>
  <c r="M280" i="1"/>
  <c r="Q280" i="1"/>
  <c r="D280" i="1"/>
  <c r="C280" i="1"/>
  <c r="M279" i="1"/>
  <c r="Q279" i="1"/>
  <c r="D279" i="1"/>
  <c r="C279" i="1"/>
  <c r="M278" i="1"/>
  <c r="Q278" i="1"/>
  <c r="D278" i="1"/>
  <c r="C278" i="1"/>
  <c r="M277" i="1"/>
  <c r="Q277" i="1"/>
  <c r="D277" i="1"/>
  <c r="C277" i="1"/>
  <c r="M276" i="1"/>
  <c r="Q276" i="1"/>
  <c r="D276" i="1"/>
  <c r="C276" i="1"/>
  <c r="M275" i="1"/>
  <c r="Q275" i="1"/>
  <c r="D275" i="1"/>
  <c r="C275" i="1"/>
  <c r="M274" i="1"/>
  <c r="Q274" i="1"/>
  <c r="D274" i="1"/>
  <c r="C274" i="1"/>
  <c r="M273" i="1"/>
  <c r="Q273" i="1"/>
  <c r="D273" i="1"/>
  <c r="C273" i="1"/>
  <c r="M272" i="1"/>
  <c r="Q272" i="1"/>
  <c r="D272" i="1"/>
  <c r="C272" i="1"/>
  <c r="M271" i="1"/>
  <c r="Q271" i="1"/>
  <c r="D271" i="1"/>
  <c r="C271" i="1"/>
  <c r="M270" i="1"/>
  <c r="Q270" i="1"/>
  <c r="D270" i="1"/>
  <c r="C270" i="1"/>
  <c r="M269" i="1"/>
  <c r="Q269" i="1"/>
  <c r="D269" i="1"/>
  <c r="C269" i="1"/>
  <c r="M268" i="1"/>
  <c r="Q268" i="1"/>
  <c r="D268" i="1"/>
  <c r="C268" i="1"/>
  <c r="M267" i="1"/>
  <c r="Q267" i="1"/>
  <c r="D267" i="1"/>
  <c r="C267" i="1"/>
  <c r="M266" i="1"/>
  <c r="Q266" i="1"/>
  <c r="D266" i="1"/>
  <c r="C266" i="1"/>
  <c r="M265" i="1"/>
  <c r="Q265" i="1"/>
  <c r="D265" i="1"/>
  <c r="C265" i="1"/>
  <c r="M264" i="1"/>
  <c r="Q264" i="1"/>
  <c r="D264" i="1"/>
  <c r="C264" i="1"/>
  <c r="M263" i="1"/>
  <c r="Q263" i="1"/>
  <c r="D263" i="1"/>
  <c r="C263" i="1"/>
  <c r="M262" i="1"/>
  <c r="Q262" i="1"/>
  <c r="D262" i="1"/>
  <c r="C262" i="1"/>
  <c r="M261" i="1"/>
  <c r="Q261" i="1"/>
  <c r="D261" i="1"/>
  <c r="C261" i="1"/>
  <c r="M260" i="1"/>
  <c r="Q260" i="1"/>
  <c r="D260" i="1"/>
  <c r="C260" i="1"/>
  <c r="M259" i="1"/>
  <c r="Q259" i="1"/>
  <c r="D259" i="1"/>
  <c r="C259" i="1"/>
  <c r="M258" i="1"/>
  <c r="Q258" i="1"/>
  <c r="D258" i="1"/>
  <c r="C258" i="1"/>
  <c r="M257" i="1"/>
  <c r="Q257" i="1"/>
  <c r="D257" i="1"/>
  <c r="C257" i="1"/>
  <c r="M256" i="1"/>
  <c r="Q256" i="1"/>
  <c r="D256" i="1"/>
  <c r="C256" i="1"/>
  <c r="M255" i="1"/>
  <c r="Q255" i="1"/>
  <c r="D255" i="1"/>
  <c r="C255" i="1"/>
  <c r="M254" i="1"/>
  <c r="Q254" i="1"/>
  <c r="D254" i="1"/>
  <c r="C254" i="1"/>
  <c r="M253" i="1"/>
  <c r="Q253" i="1"/>
  <c r="D253" i="1"/>
  <c r="C253" i="1"/>
  <c r="M252" i="1"/>
  <c r="Q252" i="1"/>
  <c r="D252" i="1"/>
  <c r="C252" i="1"/>
  <c r="M251" i="1"/>
  <c r="Q251" i="1"/>
  <c r="D251" i="1"/>
  <c r="C251" i="1"/>
  <c r="M250" i="1"/>
  <c r="Q250" i="1"/>
  <c r="D250" i="1"/>
  <c r="C250" i="1"/>
  <c r="M249" i="1"/>
  <c r="Q249" i="1"/>
  <c r="D249" i="1"/>
  <c r="C249" i="1"/>
  <c r="M248" i="1"/>
  <c r="Q248" i="1"/>
  <c r="D248" i="1"/>
  <c r="C248" i="1"/>
  <c r="M247" i="1"/>
  <c r="Q247" i="1"/>
  <c r="D247" i="1"/>
  <c r="C247" i="1"/>
  <c r="M246" i="1"/>
  <c r="Q246" i="1"/>
  <c r="D246" i="1"/>
  <c r="C246" i="1"/>
  <c r="M245" i="1"/>
  <c r="Q245" i="1"/>
  <c r="D245" i="1"/>
  <c r="C245" i="1"/>
  <c r="M244" i="1"/>
  <c r="Q244" i="1"/>
  <c r="D244" i="1"/>
  <c r="C244" i="1"/>
  <c r="M243" i="1"/>
  <c r="Q243" i="1"/>
  <c r="D243" i="1"/>
  <c r="C243" i="1"/>
  <c r="M242" i="1"/>
  <c r="Q242" i="1"/>
  <c r="D242" i="1"/>
  <c r="C242" i="1"/>
  <c r="M241" i="1"/>
  <c r="Q241" i="1"/>
  <c r="D241" i="1"/>
  <c r="C241" i="1"/>
  <c r="M240" i="1"/>
  <c r="Q240" i="1"/>
  <c r="D240" i="1"/>
  <c r="C240" i="1"/>
  <c r="M239" i="1"/>
  <c r="Q239" i="1"/>
  <c r="D239" i="1"/>
  <c r="C239" i="1"/>
  <c r="M238" i="1"/>
  <c r="Q238" i="1"/>
  <c r="D238" i="1"/>
  <c r="C238" i="1"/>
  <c r="M237" i="1"/>
  <c r="Q237" i="1"/>
  <c r="D237" i="1"/>
  <c r="C237" i="1"/>
  <c r="M236" i="1"/>
  <c r="Q236" i="1"/>
  <c r="D236" i="1"/>
  <c r="C236" i="1"/>
  <c r="M235" i="1"/>
  <c r="Q235" i="1"/>
  <c r="D235" i="1"/>
  <c r="C235" i="1"/>
  <c r="M234" i="1"/>
  <c r="Q234" i="1"/>
  <c r="D234" i="1"/>
  <c r="C234" i="1"/>
  <c r="M233" i="1"/>
  <c r="Q233" i="1"/>
  <c r="D233" i="1"/>
  <c r="C233" i="1"/>
  <c r="M232" i="1"/>
  <c r="Q232" i="1"/>
  <c r="D232" i="1"/>
  <c r="C232" i="1"/>
  <c r="M231" i="1"/>
  <c r="Q231" i="1"/>
  <c r="D231" i="1"/>
  <c r="C231" i="1"/>
  <c r="M230" i="1"/>
  <c r="Q230" i="1"/>
  <c r="D230" i="1"/>
  <c r="C230" i="1"/>
  <c r="M229" i="1"/>
  <c r="Q229" i="1"/>
  <c r="D229" i="1"/>
  <c r="C229" i="1"/>
  <c r="M228" i="1"/>
  <c r="Q228" i="1"/>
  <c r="D228" i="1"/>
  <c r="C228" i="1"/>
  <c r="M227" i="1"/>
  <c r="Q227" i="1"/>
  <c r="D227" i="1"/>
  <c r="C227" i="1"/>
  <c r="M226" i="1"/>
  <c r="Q226" i="1"/>
  <c r="D226" i="1"/>
  <c r="C226" i="1"/>
  <c r="M225" i="1"/>
  <c r="Q225" i="1"/>
  <c r="D225" i="1"/>
  <c r="C225" i="1"/>
  <c r="M224" i="1"/>
  <c r="Q224" i="1"/>
  <c r="D224" i="1"/>
  <c r="C224" i="1"/>
  <c r="M223" i="1"/>
  <c r="Q223" i="1"/>
  <c r="D223" i="1"/>
  <c r="C223" i="1"/>
  <c r="M222" i="1"/>
  <c r="Q222" i="1"/>
  <c r="D222" i="1"/>
  <c r="C222" i="1"/>
  <c r="M221" i="1"/>
  <c r="Q221" i="1"/>
  <c r="D221" i="1"/>
  <c r="C221" i="1"/>
  <c r="M220" i="1"/>
  <c r="Q220" i="1"/>
  <c r="D220" i="1"/>
  <c r="C220" i="1"/>
  <c r="M219" i="1"/>
  <c r="Q219" i="1"/>
  <c r="D219" i="1"/>
  <c r="C219" i="1"/>
  <c r="M218" i="1"/>
  <c r="Q218" i="1"/>
  <c r="D218" i="1"/>
  <c r="C218" i="1"/>
  <c r="M217" i="1"/>
  <c r="Q217" i="1"/>
  <c r="D217" i="1"/>
  <c r="C217" i="1"/>
  <c r="M216" i="1"/>
  <c r="Q216" i="1"/>
  <c r="D216" i="1"/>
  <c r="C216" i="1"/>
  <c r="M215" i="1"/>
  <c r="Q215" i="1"/>
  <c r="D215" i="1"/>
  <c r="C215" i="1"/>
  <c r="M214" i="1"/>
  <c r="Q214" i="1"/>
  <c r="D214" i="1"/>
  <c r="C214" i="1"/>
  <c r="M213" i="1"/>
  <c r="Q213" i="1"/>
  <c r="D213" i="1"/>
  <c r="C213" i="1"/>
  <c r="M212" i="1"/>
  <c r="Q212" i="1"/>
  <c r="D212" i="1"/>
  <c r="C212" i="1"/>
  <c r="M211" i="1"/>
  <c r="Q211" i="1"/>
  <c r="D211" i="1"/>
  <c r="C211" i="1"/>
  <c r="M210" i="1"/>
  <c r="Q210" i="1"/>
  <c r="D210" i="1"/>
  <c r="C210" i="1"/>
  <c r="M209" i="1"/>
  <c r="Q209" i="1"/>
  <c r="D209" i="1"/>
  <c r="C209" i="1"/>
  <c r="M208" i="1"/>
  <c r="Q208" i="1"/>
  <c r="D208" i="1"/>
  <c r="C208" i="1"/>
  <c r="M207" i="1"/>
  <c r="Q207" i="1"/>
  <c r="D207" i="1"/>
  <c r="C207" i="1"/>
  <c r="M206" i="1"/>
  <c r="Q206" i="1"/>
  <c r="D206" i="1"/>
  <c r="C206" i="1"/>
  <c r="M205" i="1"/>
  <c r="Q205" i="1"/>
  <c r="D205" i="1"/>
  <c r="C205" i="1"/>
  <c r="M204" i="1"/>
  <c r="Q204" i="1"/>
  <c r="D204" i="1"/>
  <c r="C204" i="1"/>
  <c r="M203" i="1"/>
  <c r="Q203" i="1"/>
  <c r="D203" i="1"/>
  <c r="C203" i="1"/>
  <c r="M202" i="1"/>
  <c r="Q202" i="1"/>
  <c r="D202" i="1"/>
  <c r="C202" i="1"/>
  <c r="M201" i="1"/>
  <c r="Q201" i="1"/>
  <c r="D201" i="1"/>
  <c r="C201" i="1"/>
  <c r="M200" i="1"/>
  <c r="Q200" i="1"/>
  <c r="D200" i="1"/>
  <c r="C200" i="1"/>
  <c r="M199" i="1"/>
  <c r="Q199" i="1"/>
  <c r="D199" i="1"/>
  <c r="C199" i="1"/>
  <c r="M198" i="1"/>
  <c r="Q198" i="1"/>
  <c r="D198" i="1"/>
  <c r="C198" i="1"/>
  <c r="M197" i="1"/>
  <c r="Q197" i="1"/>
  <c r="D197" i="1"/>
  <c r="C197" i="1"/>
  <c r="M196" i="1"/>
  <c r="Q196" i="1"/>
  <c r="D196" i="1"/>
  <c r="C196" i="1"/>
  <c r="M195" i="1"/>
  <c r="Q195" i="1"/>
  <c r="D195" i="1"/>
  <c r="C195" i="1"/>
  <c r="M194" i="1"/>
  <c r="Q194" i="1"/>
  <c r="D194" i="1"/>
  <c r="C194" i="1"/>
  <c r="M193" i="1"/>
  <c r="Q193" i="1"/>
  <c r="D193" i="1"/>
  <c r="C193" i="1"/>
  <c r="M192" i="1"/>
  <c r="Q192" i="1"/>
  <c r="D192" i="1"/>
  <c r="C192" i="1"/>
  <c r="M191" i="1"/>
  <c r="Q191" i="1"/>
  <c r="D191" i="1"/>
  <c r="C191" i="1"/>
  <c r="M190" i="1"/>
  <c r="Q190" i="1"/>
  <c r="D190" i="1"/>
  <c r="C190" i="1"/>
  <c r="M189" i="1"/>
  <c r="Q189" i="1"/>
  <c r="D189" i="1"/>
  <c r="C189" i="1"/>
  <c r="M188" i="1"/>
  <c r="Q188" i="1"/>
  <c r="D188" i="1"/>
  <c r="C188" i="1"/>
  <c r="M187" i="1"/>
  <c r="Q187" i="1"/>
  <c r="D187" i="1"/>
  <c r="C187" i="1"/>
  <c r="M186" i="1"/>
  <c r="Q186" i="1"/>
  <c r="D186" i="1"/>
  <c r="C186" i="1"/>
  <c r="M185" i="1"/>
  <c r="Q185" i="1"/>
  <c r="D185" i="1"/>
  <c r="C185" i="1"/>
  <c r="M184" i="1"/>
  <c r="Q184" i="1"/>
  <c r="D184" i="1"/>
  <c r="C184" i="1"/>
  <c r="M183" i="1"/>
  <c r="Q183" i="1"/>
  <c r="D183" i="1"/>
  <c r="C183" i="1"/>
  <c r="M182" i="1"/>
  <c r="Q182" i="1"/>
  <c r="D182" i="1"/>
  <c r="C182" i="1"/>
  <c r="M181" i="1"/>
  <c r="Q181" i="1"/>
  <c r="D181" i="1"/>
  <c r="C181" i="1"/>
  <c r="M180" i="1"/>
  <c r="Q180" i="1"/>
  <c r="D180" i="1"/>
  <c r="C180" i="1"/>
  <c r="M179" i="1"/>
  <c r="Q179" i="1"/>
  <c r="D179" i="1"/>
  <c r="C179" i="1"/>
  <c r="M178" i="1"/>
  <c r="Q178" i="1"/>
  <c r="D178" i="1"/>
  <c r="C178" i="1"/>
  <c r="M177" i="1"/>
  <c r="Q177" i="1"/>
  <c r="D177" i="1"/>
  <c r="C177" i="1"/>
  <c r="M176" i="1"/>
  <c r="Q176" i="1"/>
  <c r="D176" i="1"/>
  <c r="C176" i="1"/>
  <c r="M175" i="1"/>
  <c r="Q175" i="1"/>
  <c r="D175" i="1"/>
  <c r="C175" i="1"/>
  <c r="M174" i="1"/>
  <c r="Q174" i="1"/>
  <c r="D174" i="1"/>
  <c r="C174" i="1"/>
  <c r="M173" i="1"/>
  <c r="Q173" i="1"/>
  <c r="D173" i="1"/>
  <c r="C173" i="1"/>
  <c r="M172" i="1"/>
  <c r="Q172" i="1"/>
  <c r="D172" i="1"/>
  <c r="C172" i="1"/>
  <c r="M171" i="1"/>
  <c r="Q171" i="1"/>
  <c r="D171" i="1"/>
  <c r="C171" i="1"/>
  <c r="M170" i="1"/>
  <c r="Q170" i="1"/>
  <c r="D170" i="1"/>
  <c r="C170" i="1"/>
  <c r="M169" i="1"/>
  <c r="Q169" i="1"/>
  <c r="D169" i="1"/>
  <c r="C169" i="1"/>
  <c r="M168" i="1"/>
  <c r="Q168" i="1"/>
  <c r="D168" i="1"/>
  <c r="C168" i="1"/>
  <c r="M167" i="1"/>
  <c r="Q167" i="1"/>
  <c r="D167" i="1"/>
  <c r="C167" i="1"/>
  <c r="M166" i="1"/>
  <c r="Q166" i="1"/>
  <c r="D166" i="1"/>
  <c r="C166" i="1"/>
  <c r="M165" i="1"/>
  <c r="Q165" i="1"/>
  <c r="D165" i="1"/>
  <c r="C165" i="1"/>
  <c r="M164" i="1"/>
  <c r="Q164" i="1"/>
  <c r="D164" i="1"/>
  <c r="C164" i="1"/>
  <c r="M163" i="1"/>
  <c r="Q163" i="1"/>
  <c r="D163" i="1"/>
  <c r="C163" i="1"/>
  <c r="M162" i="1"/>
  <c r="Q162" i="1"/>
  <c r="D162" i="1"/>
  <c r="C162" i="1"/>
  <c r="M161" i="1"/>
  <c r="Q161" i="1"/>
  <c r="D161" i="1"/>
  <c r="C161" i="1"/>
  <c r="M160" i="1"/>
  <c r="Q160" i="1"/>
  <c r="D160" i="1"/>
  <c r="C160" i="1"/>
  <c r="M159" i="1"/>
  <c r="Q159" i="1"/>
  <c r="D159" i="1"/>
  <c r="C159" i="1"/>
  <c r="M158" i="1"/>
  <c r="Q158" i="1"/>
  <c r="D158" i="1"/>
  <c r="C158" i="1"/>
  <c r="M157" i="1"/>
  <c r="Q157" i="1"/>
  <c r="D157" i="1"/>
  <c r="C157" i="1"/>
  <c r="M156" i="1"/>
  <c r="Q156" i="1"/>
  <c r="D156" i="1"/>
  <c r="C156" i="1"/>
  <c r="M155" i="1"/>
  <c r="Q155" i="1"/>
  <c r="D155" i="1"/>
  <c r="C155" i="1"/>
  <c r="M154" i="1"/>
  <c r="Q154" i="1"/>
  <c r="D154" i="1"/>
  <c r="C154" i="1"/>
  <c r="M153" i="1"/>
  <c r="Q153" i="1"/>
  <c r="D153" i="1"/>
  <c r="C153" i="1"/>
  <c r="M152" i="1"/>
  <c r="Q152" i="1"/>
  <c r="D152" i="1"/>
  <c r="C152" i="1"/>
  <c r="M151" i="1"/>
  <c r="Q151" i="1"/>
  <c r="D151" i="1"/>
  <c r="C151" i="1"/>
  <c r="M150" i="1"/>
  <c r="Q150" i="1"/>
  <c r="D150" i="1"/>
  <c r="C150" i="1"/>
  <c r="M149" i="1"/>
  <c r="Q149" i="1"/>
  <c r="D149" i="1"/>
  <c r="C149" i="1"/>
  <c r="M148" i="1"/>
  <c r="Q148" i="1"/>
  <c r="D148" i="1"/>
  <c r="C148" i="1"/>
  <c r="M147" i="1"/>
  <c r="Q147" i="1"/>
  <c r="D147" i="1"/>
  <c r="C147" i="1"/>
  <c r="M146" i="1"/>
  <c r="Q146" i="1"/>
  <c r="D146" i="1"/>
  <c r="C146" i="1"/>
  <c r="M145" i="1"/>
  <c r="Q145" i="1"/>
  <c r="D145" i="1"/>
  <c r="C145" i="1"/>
  <c r="M144" i="1"/>
  <c r="Q144" i="1"/>
  <c r="D144" i="1"/>
  <c r="C144" i="1"/>
  <c r="M143" i="1"/>
  <c r="Q143" i="1"/>
  <c r="D143" i="1"/>
  <c r="C143" i="1"/>
  <c r="M142" i="1"/>
  <c r="Q142" i="1"/>
  <c r="D142" i="1"/>
  <c r="C142" i="1"/>
  <c r="M141" i="1"/>
  <c r="Q141" i="1"/>
  <c r="D141" i="1"/>
  <c r="C141" i="1"/>
  <c r="M140" i="1"/>
  <c r="Q140" i="1"/>
  <c r="D140" i="1"/>
  <c r="C140" i="1"/>
  <c r="M139" i="1"/>
  <c r="Q139" i="1"/>
  <c r="D139" i="1"/>
  <c r="C139" i="1"/>
  <c r="M138" i="1"/>
  <c r="Q138" i="1"/>
  <c r="D138" i="1"/>
  <c r="C138" i="1"/>
  <c r="M137" i="1"/>
  <c r="Q137" i="1"/>
  <c r="D137" i="1"/>
  <c r="C137" i="1"/>
  <c r="M136" i="1"/>
  <c r="Q136" i="1"/>
  <c r="D136" i="1"/>
  <c r="C136" i="1"/>
  <c r="M135" i="1"/>
  <c r="Q135" i="1"/>
  <c r="D135" i="1"/>
  <c r="C135" i="1"/>
  <c r="M134" i="1"/>
  <c r="Q134" i="1"/>
  <c r="D134" i="1"/>
  <c r="C134" i="1"/>
  <c r="M133" i="1"/>
  <c r="Q133" i="1"/>
  <c r="D133" i="1"/>
  <c r="C133" i="1"/>
  <c r="M132" i="1"/>
  <c r="Q132" i="1"/>
  <c r="D132" i="1"/>
  <c r="C132" i="1"/>
  <c r="M131" i="1"/>
  <c r="Q131" i="1"/>
  <c r="D131" i="1"/>
  <c r="C131" i="1"/>
  <c r="M130" i="1"/>
  <c r="Q130" i="1"/>
  <c r="D130" i="1"/>
  <c r="C130" i="1"/>
  <c r="M129" i="1"/>
  <c r="Q129" i="1"/>
  <c r="D129" i="1"/>
  <c r="C129" i="1"/>
  <c r="M128" i="1"/>
  <c r="Q128" i="1"/>
  <c r="D128" i="1"/>
  <c r="C128" i="1"/>
  <c r="M127" i="1"/>
  <c r="Q127" i="1"/>
  <c r="D127" i="1"/>
  <c r="C127" i="1"/>
  <c r="M126" i="1"/>
  <c r="Q126" i="1"/>
  <c r="D126" i="1"/>
  <c r="C126" i="1"/>
  <c r="M125" i="1"/>
  <c r="Q125" i="1"/>
  <c r="D125" i="1"/>
  <c r="C125" i="1"/>
  <c r="M124" i="1"/>
  <c r="Q124" i="1"/>
  <c r="D124" i="1"/>
  <c r="C124" i="1"/>
  <c r="M123" i="1"/>
  <c r="Q123" i="1"/>
  <c r="D123" i="1"/>
  <c r="C123" i="1"/>
  <c r="M122" i="1"/>
  <c r="Q122" i="1"/>
  <c r="D122" i="1"/>
  <c r="C122" i="1"/>
  <c r="M121" i="1"/>
  <c r="Q121" i="1"/>
  <c r="D121" i="1"/>
  <c r="C121" i="1"/>
  <c r="M120" i="1"/>
  <c r="Q120" i="1"/>
  <c r="D120" i="1"/>
  <c r="C120" i="1"/>
  <c r="M119" i="1"/>
  <c r="Q119" i="1"/>
  <c r="D119" i="1"/>
  <c r="C119" i="1"/>
  <c r="M118" i="1"/>
  <c r="Q118" i="1"/>
  <c r="D118" i="1"/>
  <c r="C118" i="1"/>
  <c r="M117" i="1"/>
  <c r="Q117" i="1"/>
  <c r="D117" i="1"/>
  <c r="C117" i="1"/>
  <c r="M116" i="1"/>
  <c r="Q116" i="1"/>
  <c r="D116" i="1"/>
  <c r="C116" i="1"/>
  <c r="M115" i="1"/>
  <c r="Q115" i="1"/>
  <c r="D115" i="1"/>
  <c r="C115" i="1"/>
  <c r="M114" i="1"/>
  <c r="Q114" i="1"/>
  <c r="D114" i="1"/>
  <c r="C114" i="1"/>
  <c r="M113" i="1"/>
  <c r="Q113" i="1"/>
  <c r="D113" i="1"/>
  <c r="C113" i="1"/>
  <c r="M112" i="1"/>
  <c r="Q112" i="1"/>
  <c r="D112" i="1"/>
  <c r="C112" i="1"/>
  <c r="M111" i="1"/>
  <c r="Q111" i="1"/>
  <c r="D111" i="1"/>
  <c r="C111" i="1"/>
  <c r="M110" i="1"/>
  <c r="Q110" i="1"/>
  <c r="D110" i="1"/>
  <c r="C110" i="1"/>
  <c r="M109" i="1"/>
  <c r="Q109" i="1"/>
  <c r="D109" i="1"/>
  <c r="C109" i="1"/>
  <c r="M108" i="1"/>
  <c r="Q108" i="1"/>
  <c r="D108" i="1"/>
  <c r="C108" i="1"/>
  <c r="M107" i="1"/>
  <c r="Q107" i="1"/>
  <c r="D107" i="1"/>
  <c r="C107" i="1"/>
  <c r="M106" i="1"/>
  <c r="Q106" i="1"/>
  <c r="D106" i="1"/>
  <c r="C106" i="1"/>
  <c r="M105" i="1"/>
  <c r="Q105" i="1"/>
  <c r="D105" i="1"/>
  <c r="C105" i="1"/>
  <c r="M104" i="1"/>
  <c r="Q104" i="1"/>
  <c r="D104" i="1"/>
  <c r="C104" i="1"/>
  <c r="M103" i="1"/>
  <c r="Q103" i="1"/>
  <c r="D103" i="1"/>
  <c r="C103" i="1"/>
  <c r="M102" i="1"/>
  <c r="Q102" i="1"/>
  <c r="D102" i="1"/>
  <c r="C102" i="1"/>
  <c r="M101" i="1"/>
  <c r="Q101" i="1"/>
  <c r="D101" i="1"/>
  <c r="C101" i="1"/>
  <c r="M100" i="1"/>
  <c r="Q100" i="1"/>
  <c r="D100" i="1"/>
  <c r="C100" i="1"/>
  <c r="M99" i="1"/>
  <c r="Q99" i="1"/>
  <c r="D99" i="1"/>
  <c r="C99" i="1"/>
  <c r="M98" i="1"/>
  <c r="Q98" i="1"/>
  <c r="D98" i="1"/>
  <c r="C98" i="1"/>
  <c r="M97" i="1"/>
  <c r="Q97" i="1"/>
  <c r="D97" i="1"/>
  <c r="C97" i="1"/>
  <c r="M96" i="1"/>
  <c r="Q96" i="1"/>
  <c r="D96" i="1"/>
  <c r="C96" i="1"/>
  <c r="M95" i="1"/>
  <c r="Q95" i="1"/>
  <c r="D95" i="1"/>
  <c r="C95" i="1"/>
  <c r="M94" i="1"/>
  <c r="Q94" i="1"/>
  <c r="D94" i="1"/>
  <c r="C94" i="1"/>
  <c r="M93" i="1"/>
  <c r="Q93" i="1"/>
  <c r="D93" i="1"/>
  <c r="C93" i="1"/>
  <c r="M92" i="1"/>
  <c r="Q92" i="1"/>
  <c r="D92" i="1"/>
  <c r="C92" i="1"/>
  <c r="M91" i="1"/>
  <c r="Q91" i="1"/>
  <c r="D91" i="1"/>
  <c r="C91" i="1"/>
  <c r="M90" i="1"/>
  <c r="Q90" i="1"/>
  <c r="D90" i="1"/>
  <c r="C90" i="1"/>
  <c r="M89" i="1"/>
  <c r="Q89" i="1"/>
  <c r="D89" i="1"/>
  <c r="C89" i="1"/>
  <c r="M88" i="1"/>
  <c r="Q88" i="1"/>
  <c r="D88" i="1"/>
  <c r="C88" i="1"/>
  <c r="M87" i="1"/>
  <c r="Q87" i="1"/>
  <c r="D87" i="1"/>
  <c r="C87" i="1"/>
  <c r="M86" i="1"/>
  <c r="Q86" i="1"/>
  <c r="D86" i="1"/>
  <c r="C86" i="1"/>
  <c r="M85" i="1"/>
  <c r="Q85" i="1"/>
  <c r="D85" i="1"/>
  <c r="C85" i="1"/>
  <c r="M84" i="1"/>
  <c r="Q84" i="1"/>
  <c r="D84" i="1"/>
  <c r="C84" i="1"/>
  <c r="M83" i="1"/>
  <c r="Q83" i="1"/>
  <c r="D83" i="1"/>
  <c r="C83" i="1"/>
  <c r="M82" i="1"/>
  <c r="Q82" i="1"/>
  <c r="D82" i="1"/>
  <c r="C82" i="1"/>
  <c r="M81" i="1"/>
  <c r="Q81" i="1"/>
  <c r="D81" i="1"/>
  <c r="C81" i="1"/>
  <c r="M80" i="1"/>
  <c r="Q80" i="1"/>
  <c r="D80" i="1"/>
  <c r="C80" i="1"/>
  <c r="M79" i="1"/>
  <c r="Q79" i="1"/>
  <c r="D79" i="1"/>
  <c r="C79" i="1"/>
  <c r="M78" i="1"/>
  <c r="Q78" i="1"/>
  <c r="D78" i="1"/>
  <c r="C78" i="1"/>
  <c r="M77" i="1"/>
  <c r="Q77" i="1"/>
  <c r="D77" i="1"/>
  <c r="C77" i="1"/>
  <c r="M76" i="1"/>
  <c r="Q76" i="1"/>
  <c r="D76" i="1"/>
  <c r="C76" i="1"/>
  <c r="M75" i="1"/>
  <c r="Q75" i="1"/>
  <c r="D75" i="1"/>
  <c r="C75" i="1"/>
  <c r="M74" i="1"/>
  <c r="Q74" i="1"/>
  <c r="D74" i="1"/>
  <c r="C74" i="1"/>
  <c r="M73" i="1"/>
  <c r="Q73" i="1"/>
  <c r="D73" i="1"/>
  <c r="C73" i="1"/>
  <c r="M72" i="1"/>
  <c r="Q72" i="1"/>
  <c r="D72" i="1"/>
  <c r="C72" i="1"/>
  <c r="M71" i="1"/>
  <c r="Q71" i="1"/>
  <c r="D71" i="1"/>
  <c r="C71" i="1"/>
  <c r="M70" i="1"/>
  <c r="Q70" i="1"/>
  <c r="D70" i="1"/>
  <c r="C70" i="1"/>
  <c r="M69" i="1"/>
  <c r="Q69" i="1"/>
  <c r="D69" i="1"/>
  <c r="C69" i="1"/>
  <c r="M68" i="1"/>
  <c r="Q68" i="1"/>
  <c r="D68" i="1"/>
  <c r="C68" i="1"/>
  <c r="M67" i="1"/>
  <c r="Q67" i="1"/>
  <c r="D67" i="1"/>
  <c r="C67" i="1"/>
  <c r="M66" i="1"/>
  <c r="Q66" i="1"/>
  <c r="D66" i="1"/>
  <c r="C66" i="1"/>
  <c r="M65" i="1"/>
  <c r="Q65" i="1"/>
  <c r="D65" i="1"/>
  <c r="C65" i="1"/>
  <c r="M64" i="1"/>
  <c r="Q64" i="1"/>
  <c r="D64" i="1"/>
  <c r="C64" i="1"/>
  <c r="M63" i="1"/>
  <c r="Q63" i="1"/>
  <c r="D63" i="1"/>
  <c r="C63" i="1"/>
  <c r="M62" i="1"/>
  <c r="Q62" i="1"/>
  <c r="D62" i="1"/>
  <c r="C62" i="1"/>
  <c r="M61" i="1"/>
  <c r="Q61" i="1"/>
  <c r="D61" i="1"/>
  <c r="C61" i="1"/>
  <c r="M60" i="1"/>
  <c r="Q60" i="1"/>
  <c r="D60" i="1"/>
  <c r="C60" i="1"/>
  <c r="M59" i="1"/>
  <c r="Q59" i="1"/>
  <c r="D59" i="1"/>
  <c r="C59" i="1"/>
  <c r="M58" i="1"/>
  <c r="Q58" i="1"/>
  <c r="D58" i="1"/>
  <c r="C58" i="1"/>
  <c r="M57" i="1"/>
  <c r="Q57" i="1"/>
  <c r="D57" i="1"/>
  <c r="C57" i="1"/>
  <c r="M56" i="1"/>
  <c r="Q56" i="1"/>
  <c r="D56" i="1"/>
  <c r="C56" i="1"/>
  <c r="M55" i="1"/>
  <c r="Q55" i="1"/>
  <c r="D55" i="1"/>
  <c r="C55" i="1"/>
  <c r="M54" i="1"/>
  <c r="Q54" i="1"/>
  <c r="D54" i="1"/>
  <c r="C54" i="1"/>
  <c r="M53" i="1"/>
  <c r="Q53" i="1"/>
  <c r="D53" i="1"/>
  <c r="C53" i="1"/>
  <c r="M52" i="1"/>
  <c r="Q52" i="1"/>
  <c r="D52" i="1"/>
  <c r="C52" i="1"/>
  <c r="M51" i="1"/>
  <c r="Q51" i="1"/>
  <c r="D51" i="1"/>
  <c r="C51" i="1"/>
  <c r="M50" i="1"/>
  <c r="Q50" i="1"/>
  <c r="D50" i="1"/>
  <c r="C50" i="1"/>
  <c r="M49" i="1"/>
  <c r="Q49" i="1"/>
  <c r="D49" i="1"/>
  <c r="C49" i="1"/>
  <c r="M48" i="1"/>
  <c r="Q48" i="1"/>
  <c r="D48" i="1"/>
  <c r="C48" i="1"/>
  <c r="M47" i="1"/>
  <c r="Q47" i="1"/>
  <c r="D47" i="1"/>
  <c r="C47" i="1"/>
  <c r="M46" i="1"/>
  <c r="Q46" i="1"/>
  <c r="D46" i="1"/>
  <c r="C46" i="1"/>
  <c r="M45" i="1"/>
  <c r="Q45" i="1"/>
  <c r="D45" i="1"/>
  <c r="C45" i="1"/>
  <c r="M44" i="1"/>
  <c r="Q44" i="1"/>
  <c r="D44" i="1"/>
  <c r="C44" i="1"/>
  <c r="M43" i="1"/>
  <c r="Q43" i="1"/>
  <c r="D43" i="1"/>
  <c r="C43" i="1"/>
  <c r="M42" i="1"/>
  <c r="Q42" i="1"/>
  <c r="D42" i="1"/>
  <c r="C42" i="1"/>
  <c r="M41" i="1"/>
  <c r="Q41" i="1"/>
  <c r="D41" i="1"/>
  <c r="C41" i="1"/>
  <c r="M40" i="1"/>
  <c r="Q40" i="1"/>
  <c r="D40" i="1"/>
  <c r="C40" i="1"/>
  <c r="M39" i="1"/>
  <c r="Q39" i="1"/>
  <c r="D39" i="1"/>
  <c r="C39" i="1"/>
  <c r="M38" i="1"/>
  <c r="Q38" i="1"/>
  <c r="D38" i="1"/>
  <c r="C38" i="1"/>
  <c r="M37" i="1"/>
  <c r="Q37" i="1"/>
  <c r="D37" i="1"/>
  <c r="C37" i="1"/>
  <c r="M36" i="1"/>
  <c r="Q36" i="1"/>
  <c r="D36" i="1"/>
  <c r="C36" i="1"/>
  <c r="M35" i="1"/>
  <c r="Q35" i="1"/>
  <c r="D35" i="1"/>
  <c r="C35" i="1"/>
  <c r="M34" i="1"/>
  <c r="Q34" i="1"/>
  <c r="D34" i="1"/>
  <c r="C34" i="1"/>
  <c r="M33" i="1"/>
  <c r="Q33" i="1"/>
  <c r="D33" i="1"/>
  <c r="C33" i="1"/>
  <c r="M32" i="1"/>
  <c r="Q32" i="1"/>
  <c r="D32" i="1"/>
  <c r="C32" i="1"/>
  <c r="M31" i="1"/>
  <c r="Q31" i="1"/>
  <c r="D31" i="1"/>
  <c r="C31" i="1"/>
  <c r="M30" i="1"/>
  <c r="Q30" i="1"/>
  <c r="D30" i="1"/>
  <c r="C30" i="1"/>
  <c r="M29" i="1"/>
  <c r="Q29" i="1"/>
  <c r="D29" i="1"/>
  <c r="C29" i="1"/>
  <c r="M28" i="1"/>
  <c r="Q28" i="1"/>
  <c r="D28" i="1"/>
  <c r="C28" i="1"/>
  <c r="M27" i="1"/>
  <c r="Q27" i="1"/>
  <c r="D27" i="1"/>
  <c r="C27" i="1"/>
  <c r="M26" i="1"/>
  <c r="Q26" i="1"/>
  <c r="D26" i="1"/>
  <c r="C26" i="1"/>
  <c r="M25" i="1"/>
  <c r="Q25" i="1"/>
  <c r="D25" i="1"/>
  <c r="C25" i="1"/>
  <c r="M24" i="1"/>
  <c r="Q24" i="1"/>
  <c r="D24" i="1"/>
  <c r="C24" i="1"/>
  <c r="M23" i="1"/>
  <c r="Q23" i="1"/>
  <c r="D23" i="1"/>
  <c r="C23" i="1"/>
  <c r="M22" i="1"/>
  <c r="Q22" i="1"/>
  <c r="D22" i="1"/>
  <c r="C22" i="1"/>
  <c r="M21" i="1"/>
  <c r="Q21" i="1"/>
  <c r="D21" i="1"/>
  <c r="C21" i="1"/>
  <c r="M20" i="1"/>
  <c r="Q20" i="1"/>
  <c r="D20" i="1"/>
  <c r="C20" i="1"/>
  <c r="M19" i="1"/>
  <c r="Q19" i="1"/>
  <c r="D19" i="1"/>
  <c r="C19" i="1"/>
  <c r="M18" i="1"/>
  <c r="Q18" i="1"/>
  <c r="D18" i="1"/>
  <c r="C18" i="1"/>
  <c r="M17" i="1"/>
  <c r="Q17" i="1"/>
  <c r="D17" i="1"/>
  <c r="C17" i="1"/>
  <c r="M16" i="1"/>
  <c r="Q16" i="1"/>
  <c r="D16" i="1"/>
  <c r="C16" i="1"/>
  <c r="M15" i="1"/>
  <c r="Q15" i="1"/>
  <c r="D15" i="1"/>
  <c r="C15" i="1"/>
  <c r="M14" i="1"/>
  <c r="Q14" i="1"/>
  <c r="D14" i="1"/>
  <c r="C14" i="1"/>
  <c r="M13" i="1"/>
  <c r="Q13" i="1"/>
  <c r="D13" i="1"/>
  <c r="C13" i="1"/>
  <c r="M12" i="1"/>
  <c r="Q12" i="1"/>
  <c r="D12" i="1"/>
  <c r="C12" i="1"/>
  <c r="M11" i="1"/>
  <c r="Q11" i="1"/>
  <c r="D11" i="1"/>
  <c r="C11" i="1"/>
  <c r="M10" i="1"/>
  <c r="Q10" i="1"/>
  <c r="D10" i="1"/>
  <c r="C10" i="1"/>
  <c r="M9" i="1"/>
  <c r="Q9" i="1"/>
  <c r="D9" i="1"/>
  <c r="C9" i="1"/>
  <c r="M8" i="1"/>
  <c r="Q8" i="1"/>
  <c r="D8" i="1"/>
  <c r="C8" i="1"/>
  <c r="M7" i="1"/>
  <c r="Q7" i="1"/>
  <c r="D7" i="1"/>
  <c r="C7" i="1"/>
  <c r="M6" i="1"/>
  <c r="Q6" i="1"/>
  <c r="D6" i="1"/>
  <c r="C6" i="1"/>
  <c r="M5" i="1"/>
  <c r="Q5" i="1"/>
  <c r="D5" i="1"/>
  <c r="C5" i="1"/>
  <c r="M4" i="1"/>
  <c r="Q4" i="1"/>
  <c r="D4" i="1"/>
  <c r="C4" i="1"/>
  <c r="M3" i="1"/>
  <c r="Q3" i="1"/>
  <c r="D3" i="1"/>
  <c r="C3" i="1"/>
  <c r="M2" i="1"/>
  <c r="Q2" i="1"/>
  <c r="D2" i="1"/>
  <c r="C2" i="1"/>
</calcChain>
</file>

<file path=xl/sharedStrings.xml><?xml version="1.0" encoding="utf-8"?>
<sst xmlns="http://schemas.openxmlformats.org/spreadsheetml/2006/main" count="72621" uniqueCount="15405">
  <si>
    <t>https://modernslaveryregister.gov.au/statements/12/</t>
  </si>
  <si>
    <t>QinetiQ Pty Ltd</t>
  </si>
  <si>
    <t>100-150M</t>
  </si>
  <si>
    <t>Qinetiq Pty Ltd (68 125 805 647)</t>
  </si>
  <si>
    <t xml:space="preserve"> </t>
  </si>
  <si>
    <t>https://modernslaveryregister.gov.au/statements/16/</t>
  </si>
  <si>
    <t>Unknown</t>
  </si>
  <si>
    <t>ORIX AUSTRALIA CORPORATION LIMITED (79 002 992 681)</t>
  </si>
  <si>
    <t>https://modernslaveryregister.gov.au/statements/20/</t>
  </si>
  <si>
    <t>500-600M</t>
  </si>
  <si>
    <t>THE UNIVERSITY OF NEWCASTLE (15 736 576 735)</t>
  </si>
  <si>
    <t>https://modernslaveryregister.gov.au/statements/24/</t>
  </si>
  <si>
    <t>Reinsurance Group of America Incorporated, RGA REINSURANCE COMPANY OF AUSTRALIA LIMITED (14 072 292 712), RGA UK Services Limited</t>
  </si>
  <si>
    <t>https://modernslaveryregister.gov.au/statements/35/</t>
  </si>
  <si>
    <t>ALDI STORES (A LIMITED PARTNERSHIP) (90 196 565 019)</t>
  </si>
  <si>
    <t>https://modernslaveryregister.gov.au/statements/37/</t>
  </si>
  <si>
    <t>KPMG Australia</t>
  </si>
  <si>
    <t>KPMG Australia (51 194 660 183), KPMG FINANCIAL ADVISORY SERVICES (AUSTRALIA) PTY LTD (43 007 363 215), KPMG HOLDINGS (AUSTRALIA) PTY LTD (34 064 067 241), The Trustee for KPMG AUSTRALIAN SERVICE TRUST (87 160 010 116)</t>
  </si>
  <si>
    <t>https://modernslaveryregister.gov.au/statements/39/</t>
  </si>
  <si>
    <t>Santos</t>
  </si>
  <si>
    <t>1BN+</t>
  </si>
  <si>
    <t>SANTOS LIMITED (80 007 550 923)</t>
  </si>
  <si>
    <t>https://modernslaveryregister.gov.au/statements/40/</t>
  </si>
  <si>
    <t>Kerry</t>
  </si>
  <si>
    <t>200-250M</t>
  </si>
  <si>
    <t>KERRY INGREDIENTS AUSTRALIA PTY. LIMITED (47 072 996 895)</t>
  </si>
  <si>
    <t>https://modernslaveryregister.gov.au/statements/41/</t>
  </si>
  <si>
    <t>BT</t>
  </si>
  <si>
    <t>BT AUSTRALASIA PTY LIMITED (93 003 050 146)</t>
  </si>
  <si>
    <t>https://modernslaveryregister.gov.au/statements/49/</t>
  </si>
  <si>
    <t>Bose, Bose Corporation</t>
  </si>
  <si>
    <t>Bose Pty Ltd</t>
  </si>
  <si>
    <t>Other</t>
  </si>
  <si>
    <t>United Kingdom Modern Slavery Act 2015
 California Transparency in Supply Chains Act 2010</t>
  </si>
  <si>
    <t>https://modernslaveryregister.gov.au/statements/51/</t>
  </si>
  <si>
    <t>Xero, HubDoc, WorkflowMax</t>
  </si>
  <si>
    <t>700-800M</t>
  </si>
  <si>
    <t>XERO AUSTRALIA PTY LIMITED (89 124 215 247), Xero Limited (81 160 661 183)</t>
  </si>
  <si>
    <t>https://modernslaveryregister.gov.au/statements/58/</t>
  </si>
  <si>
    <t>Menzies Aviation, AMI, Air Menzies International</t>
  </si>
  <si>
    <t>300-350M</t>
  </si>
  <si>
    <t>John Menzies plc, MENZIES AVIATION (GROUND SERVICES) AUSTRALIA PTY LTD (63 085 693 269), MENZIES AVIATION HOLDINGS (AUSTRALIA) PTY LTD (18 102 031 836)</t>
  </si>
  <si>
    <t>https://modernslaveryregister.gov.au/statements/61/</t>
  </si>
  <si>
    <t>Baby Bunting</t>
  </si>
  <si>
    <t>800-900M</t>
  </si>
  <si>
    <t>BABY BUNTING GROUP LIMITED (58 128 533 693), BABY BUNTING PTY LTD (43 128 546 154)</t>
  </si>
  <si>
    <t>Durable consumer goods, including electronics and appliances, home furnishings and other accessories
 Fashion, textiles, apparel and luxury goods</t>
  </si>
  <si>
    <t>https://modernslaveryregister.gov.au/statements/62/</t>
  </si>
  <si>
    <t>OBAYASHI CORPORATION (86 002 932 756)</t>
  </si>
  <si>
    <t>Construction, civil engineering and building products</t>
  </si>
  <si>
    <t>United Kingdom Modern Slavery Act 2015</t>
  </si>
  <si>
    <t>https://modernslaveryregister.gov.au/statements/68/</t>
  </si>
  <si>
    <t>Jamf Holding Corp.</t>
  </si>
  <si>
    <t>JAMF SOFTWARE AUSTRALIA PTY LTD (47 165 322 154)</t>
  </si>
  <si>
    <t>https://modernslaveryregister.gov.au/statements/70/</t>
  </si>
  <si>
    <t>Nielsen, Nielsen IQ, Nielsen Connect, Nielsen TAM, Netratings, Nielsen Sports</t>
  </si>
  <si>
    <t>NETRATINGS AUSTRALIA PTY LIMITED (47 081 796 287), NIELSEN CONNECT AUSTRALIA PTY LTD (97 638 234 474), NIELSEN SPORTS PTY LTD (59 106 863 325), NIELSEN TELEVISION AUDIENCE MEASUREMENT PTY LTD (57 089 686 500), THE NIELSEN COMPANY (AUSTRALIA) PTY LTD (35 008 417 874)</t>
  </si>
  <si>
    <t>https://modernslaveryregister.gov.au/statements/74/</t>
  </si>
  <si>
    <t>BRADKEN PTY LIMITED (33 108 693 009)</t>
  </si>
  <si>
    <t>https://modernslaveryregister.gov.au/statements/75/</t>
  </si>
  <si>
    <t>Australasian Solvents and Chemical Company, ASCC, Taytonn</t>
  </si>
  <si>
    <t>250-300M</t>
  </si>
  <si>
    <t>AUSTRALASIAN SOLVENTS AND CHEMICALS COMPANY PTY. LTD. (57 095 441 080)</t>
  </si>
  <si>
    <t>Mining, metals, chemicals and resources (including oil and gas)</t>
  </si>
  <si>
    <t>https://modernslaveryregister.gov.au/statements/77/</t>
  </si>
  <si>
    <t>Caroma, Methven, Dorf, Clark</t>
  </si>
  <si>
    <t>350-400M</t>
  </si>
  <si>
    <t>GWA GROUP LIMITED (15 055 964 380)</t>
  </si>
  <si>
    <t>https://modernslaveryregister.gov.au/statements/79/</t>
  </si>
  <si>
    <t>NEC</t>
  </si>
  <si>
    <t>NEC AUSTRALIA PTY LTD (86 001 217 527)</t>
  </si>
  <si>
    <t>https://modernslaveryregister.gov.au/statements/83/</t>
  </si>
  <si>
    <t>Dexus</t>
  </si>
  <si>
    <t>DEXUS FUNDS MANAGEMENT LIMITED (24 060 920 783)</t>
  </si>
  <si>
    <t>https://modernslaveryregister.gov.au/statements/88/</t>
  </si>
  <si>
    <t>Origin Energy Limited</t>
  </si>
  <si>
    <t>https://modernslaveryregister.gov.au/statements/91/</t>
  </si>
  <si>
    <t>M&amp;C Saatchi Melbourne Pty Ltd, M&amp;C Saatchi Sport and Entertainment Pty Ltd, Bohemia Group Pty Ltd, Re Team Australia Pty Ltd, Yes Agency Australia Pty Ltd, Greenhouse Australia Pty Ltd, This Film Studio Pty Ltd, The Source Australia Pty Ltd, Resolution Design Pty Ltd, Elastic Production Pty Ltd, Hidden Characters Pty Ltd, Tricky Jigsaw Pty Ltd, Ugly Sydney pty Ltd, Saatchi Ventures Pty Ltd, House Key Productions Pty Ltd</t>
  </si>
  <si>
    <t>M &amp; C SAATCHI AGENCY PTY LIMITED (30 069 431 054)</t>
  </si>
  <si>
    <t>https://modernslaveryregister.gov.au/statements/95/</t>
  </si>
  <si>
    <t>ASX, ASX24, Austraclear, ASX Clear, ASX Clear (Futures)</t>
  </si>
  <si>
    <t>ASX CLEAR (FUTURES) PTY LIMITED (91 050 615 864), ASX CLEARING CORPORATION PTY LIMITED (45 087 801 554), ASX LIMITED (98 008 624 691), ASX OPERATIONS PTY. LTD. (42 004 523 782)</t>
  </si>
  <si>
    <t>https://modernslaveryregister.gov.au/statements/96/</t>
  </si>
  <si>
    <t>Intel, McAfee</t>
  </si>
  <si>
    <t>150-200M</t>
  </si>
  <si>
    <t>Intel Australia Pty, Limited, McAfee Australia Pty, Limited</t>
  </si>
  <si>
    <t>https://modernslaveryregister.gov.au/statements/97/</t>
  </si>
  <si>
    <t>Nando's</t>
  </si>
  <si>
    <t>NANDO'S AUSTRALIA PTY LTD (20 079 066 407), NANDO'S PERI-PERI AUSTRALIA PTY LTD (86 627 885 956)</t>
  </si>
  <si>
    <t>https://modernslaveryregister.gov.au/statements/103/</t>
  </si>
  <si>
    <t>Stockland</t>
  </si>
  <si>
    <t>STOCKLAND CORPORATION LTD (43 000 181 733)</t>
  </si>
  <si>
    <t>https://modernslaveryregister.gov.au/statements/106/</t>
  </si>
  <si>
    <t>Allhomes, Australian Property Monitors, Commercial Real Estate, Domain, Domain Insure, Domain Loan Finder, Domain Review, Homepass, Pricefinder</t>
  </si>
  <si>
    <t>DOMAIN HOLDINGS AUSTRALIA LIMITED (43 094 154 364)</t>
  </si>
  <si>
    <t>https://modernslaveryregister.gov.au/statements/113/</t>
  </si>
  <si>
    <t>Avast plc, Avast Software s.r.o., AVG Technologies</t>
  </si>
  <si>
    <t>AVG TECHNOLOGIES AU PTY LTD (79 159 743 978)</t>
  </si>
  <si>
    <t>https://modernslaveryregister.gov.au/statements/115/</t>
  </si>
  <si>
    <t>Ethical Merch Co</t>
  </si>
  <si>
    <t>0-99M</t>
  </si>
  <si>
    <t>CONCIERGE CONTACTS PTY. LTD. (53 149 081 756)</t>
  </si>
  <si>
    <t>https://modernslaveryregister.gov.au/statements/120/</t>
  </si>
  <si>
    <t>Betta Home Living, Designer Appliances, Furniture Zone, Norj, Betta, Torino</t>
  </si>
  <si>
    <t>BSR Australia Limited (84 122 529 695), BSR Franchising Pty Ltd (21 122 556 094)</t>
  </si>
  <si>
    <t>https://modernslaveryregister.gov.au/statements/123/</t>
  </si>
  <si>
    <t>MITSUBISHI AUSTRALIA LIMITED (81 004 354 278)</t>
  </si>
  <si>
    <t>https://modernslaveryregister.gov.au/statements/126/</t>
  </si>
  <si>
    <t>Saracen</t>
  </si>
  <si>
    <t>BLIGH RESOURCES LIMITED (83 130 964 162), KALGOORLIE CONSOLIDATED GOLD MINES PTY LTD (97 009 377 619), SARACEN GOLDFIELDS PTY LTD (44 637 156 579), SARACEN GOLD MINES PTY LIMITED (14 116 649 122), SARACEN KALGOORLIE PTY LIMITED (19 008 143 137), SARACEN METALS PTY LIMITED (15 107 154 727), SARACEN MINERAL HOLDINGS LIMITED (52 009 215 347), SARACEN NICKEL PTY LTD (57 635 649 606), S R Mining Pty Ltd (91 151 605 417), TALISMAN NICKEL PTY LTD (42 601 140 185)</t>
  </si>
  <si>
    <t>https://modernslaveryregister.gov.au/statements/132/</t>
  </si>
  <si>
    <t>Knights Rugby League, The Executive Inn, The Wests Group Australia, Wests</t>
  </si>
  <si>
    <t>WESTERN SUBURBS (N'CLE) LEAGUES CLUB LTD (24 000 973 919)</t>
  </si>
  <si>
    <t>https://modernslaveryregister.gov.au/statements/134/</t>
  </si>
  <si>
    <t>SOUTH32</t>
  </si>
  <si>
    <t>DENDROBIUM COAL PTY LTD (85 098 744 088), ENDEAVOUR COAL PTY LIMITED (38 099 830 476), GROOTE EYLANDT MINING COMPANY PROPRIETARY LIMITED (26 004 618 491), ILLAWARRA COAL HOLDINGS PTY LTD (69 093 857 286), SOUTH32 ALUMINIUM (RAA) PTY LTD (54 095 831 119), SOUTH32 ALUMINIUM (WORSLEY) PTY LTD (33 088 336 921), SOUTH32 CANNINGTON PROPRIETARY LIMITED (48 125 530 967), SOUTH32 LIMITED (84 093 732 597), TASMANIAN ELECTRO METALLURGICAL COMPANY PROPRIETARY LIMITED (23 004 456 035)</t>
  </si>
  <si>
    <t>https://modernslaveryregister.gov.au/statements/136/</t>
  </si>
  <si>
    <t>Autosports Group Limited</t>
  </si>
  <si>
    <t>A.C.N. 633 925 050 PTY LTD (59 633 925 050), ASG BRISBANE PTY LTD (72 614 297 684), ASG MELBOURNE PTY LTD (64 616 840 110), AUTOSPORTS BRISBANE PTY LTD (13 603 332 752), AUTOSPORTS CASTLE HILL PTY LTD (65 163 974 481), AUTOSPORTS FIVE DOCK PTY LIMITED (95 118 786 762), AUTOSPORTS GROUP LIMITED (54 614 505 261), AUTOSPORTS LEICHHARDT PTY LTD (38 161 160 765), AUTOSPORTS PRESTIGE PTY LIMITED (42 096 909 698), Autosports Sutherland Pty Limited (60 125 720 998), Betar Prestige Cars Pty Ltd (60 118 667 913), BIRCHGROVE FINANCE PTY LIMITED (90 165 682 057), Modena Trading Pty Ltd (27 140 018 015), Mosman Prestige Cars Pty Ltd (16 149 346 476), NEW CENTENARY MAZDA PTY LTD (21 168 183 800), NEW CENTENARY PTY LIMITED (21 168 183 864), PRESTIGE AUTO TRADERS AUSTRALIA PTY LIMITED (11 105 105 771), PRESTIGE GROUP HOLDINGS PTY LTD (71 073 650 512), PRESTIGE REPAIR WORKS PTY LTD (44 611 760 126)</t>
  </si>
  <si>
    <t>https://modernslaveryregister.gov.au/statements/139/</t>
  </si>
  <si>
    <t>QV, Aqium, SUNSENSE, MOOV, DermAid, Egoderm, Egozite, Elucent, Pinetarsol, Resolve, Sebitar, SolvEasy, SOOV</t>
  </si>
  <si>
    <t>EGO PHARMACEUTICALS PTY LTD (86 005 142 361)</t>
  </si>
  <si>
    <t>https://modernslaveryregister.gov.au/statements/142/</t>
  </si>
  <si>
    <t>GHD</t>
  </si>
  <si>
    <t>GHD PTY LTD (39 008 488 373)</t>
  </si>
  <si>
    <t>https://modernslaveryregister.gov.au/statements/144/</t>
  </si>
  <si>
    <t>Channel Nine, Sydney Morning Herald, Stan, The Age, The Australian Financial Review, 9Now</t>
  </si>
  <si>
    <t>NINE ENTERTAINMENT CO. HOLDINGS LIMITED (60 122 203 892)</t>
  </si>
  <si>
    <t>https://modernslaveryregister.gov.au/statements/145/</t>
  </si>
  <si>
    <t>HammondCare Health and Hospitals, Dementia Centre, HammondCare At Home</t>
  </si>
  <si>
    <t>HAMMONDCARE (48 000 026 219)</t>
  </si>
  <si>
    <t>https://modernslaveryregister.gov.au/statements/154/</t>
  </si>
  <si>
    <t>Woolworths Supermarkets, BIG W, BWS, Dan Murphy's, Countdown, WooliesX, Cellarmasters, Jimmy Brings, Shorty's Liquor, Metro</t>
  </si>
  <si>
    <t>ENDEAVOUR GROUP LIMITED (77 159 767 843), WOOLWORTHS GROUP LIMITED (88 000 014 675)</t>
  </si>
  <si>
    <t>https://modernslaveryregister.gov.au/statements/156/</t>
  </si>
  <si>
    <t>BHP GROUP LIMITED (49 004 028 077)</t>
  </si>
  <si>
    <t>https://modernslaveryregister.gov.au/statements/161/</t>
  </si>
  <si>
    <t>ZINCALUME steel, COLORBOND steel TRUECORE steel</t>
  </si>
  <si>
    <t>BLUESCOPE STEEL LIMITED (16 000 011 058)</t>
  </si>
  <si>
    <t>California Transparency in Supply Chains Act 2010</t>
  </si>
  <si>
    <t>https://modernslaveryregister.gov.au/statements/163/</t>
  </si>
  <si>
    <t>ANRITSU CORPORATION</t>
  </si>
  <si>
    <t>Information technology and telecommunication</t>
  </si>
  <si>
    <t>https://modernslaveryregister.gov.au/statements/165/</t>
  </si>
  <si>
    <t>Atlas Steels, Austral Wright, Dalsteel, Australian Stainless Distributors</t>
  </si>
  <si>
    <t>Amari Metals Australia Pty Ltd (13 004 486 128)</t>
  </si>
  <si>
    <t>https://modernslaveryregister.gov.au/statements/168/</t>
  </si>
  <si>
    <t>CSR, Gyprock, Bradford, PGH, Monier, Hebel, Cemintel, Himmel, AFS, Potter Interior Systems, Martini, Gove Aluminium</t>
  </si>
  <si>
    <t>CSR BUILDING PRODUCTS LIMITED (55 008 631 356), CSR LIMITED (90 000 001 276), GOVE ALUMINIUM FINANCE LTD (45 001 860 073), PGH BRICKS &amp; PAVERS PTY LIMITED (68 168 794 821)</t>
  </si>
  <si>
    <t>https://modernslaveryregister.gov.au/statements/169/</t>
  </si>
  <si>
    <t>Bidim, Elcoseal, Geofabrics Australasia</t>
  </si>
  <si>
    <t>GEOFABRICS AUSTRALASIA PTY. LTD. (23 005 479 961)</t>
  </si>
  <si>
    <t>https://modernslaveryregister.gov.au/statements/172/</t>
  </si>
  <si>
    <t>ASTELLAS PHARMA AUSTRALIA PTY LTD (81 147 915 482)</t>
  </si>
  <si>
    <t>https://modernslaveryregister.gov.au/statements/173/</t>
  </si>
  <si>
    <t>900M-1BN</t>
  </si>
  <si>
    <t>American Airlines, Inc.</t>
  </si>
  <si>
    <t>https://modernslaveryregister.gov.au/statements/179/</t>
  </si>
  <si>
    <t>Bunnings, Kmart, Target, Catch, Officeworks, Wesfarmers Chemical Energy and Fertilisers, Blackwoods, Workwear Group, Greencap</t>
  </si>
  <si>
    <t>BUNNINGS GROUP LIMITED (26 008 672 179), KMART AUSTRALIA LIMITED (73 004 700 485), OFFICEWORKS LTD (36 004 763 526), WESFARMERS CHEMICALS, ENERGY &amp; FERTILISERS LIMITED (48 008 797 402), Wesfarmers Industrial and Safety Pty Ltd (15 137 253 528)</t>
  </si>
  <si>
    <t>https://modernslaveryregister.gov.au/statements/181/</t>
  </si>
  <si>
    <t>GOODMAN FUNDS MANAGEMENT LIMITED (48 067 796 641), GOODMAN LIMITED (69 000 123 071), Goodman Logistics (HK) Limited</t>
  </si>
  <si>
    <t>https://modernslaveryregister.gov.au/statements/185/</t>
  </si>
  <si>
    <t>Clifford Hallam Healthcare, CH2, Bare Medical</t>
  </si>
  <si>
    <t>CLIFFORD HALLAM HEALTHCARE PTY LIMITED (38 001 655 554)</t>
  </si>
  <si>
    <t>https://modernslaveryregister.gov.au/statements/193/</t>
  </si>
  <si>
    <t>400-450M</t>
  </si>
  <si>
    <t>AUSENCO LIMITED (31 114 541 114)</t>
  </si>
  <si>
    <t>https://modernslaveryregister.gov.au/statements/205/</t>
  </si>
  <si>
    <t>KONICA MINOLTA BUSINESS SOLUTIONS AUSTRALIA PTY LTD (50 001 065 096)</t>
  </si>
  <si>
    <t>https://modernslaveryregister.gov.au/statements/206/</t>
  </si>
  <si>
    <t>NEC Corporation</t>
  </si>
  <si>
    <t>https://modernslaveryregister.gov.au/statements/212/</t>
  </si>
  <si>
    <t>Coles Supermarkets, Coles Local, First Choice Liquor Market, Vintage Cellars, Liquorland, Coles Express</t>
  </si>
  <si>
    <t>COLES GROUP LIMITED (11 004 089 936)</t>
  </si>
  <si>
    <t>https://modernslaveryregister.gov.au/statements/216/</t>
  </si>
  <si>
    <t>FIRST SENTIER INVESTORS ASIA HOLDINGS LTD (54 054 571 701), FIRST SENTIER INVESTORS (AUSTRALIA) IM LTD (89 114 194 311), FIRST SENTIER INVESTORS (AUSTRALIA) INFRASTRUCTURE HOLDINGS LTD (20 085 313 926), FIRST SENTIER INVESTORS (AUSTRALIA) RE LTD (13 006 464 428), FIRST SENTIER INVESTORS (AUSTRALIA) SERVICES PTY LTD (73 624 305 595), FIRST SENTIER INVESTORS HOLDINGS PTY LTD (49 630 725 558), FIRST SENTIER INVESTORS REALINDEX PTY LTD (24 133 312 017), First State Investments (Hong Kong) Ltd</t>
  </si>
  <si>
    <t>Financial, insurance and real estate activities</t>
  </si>
  <si>
    <t>https://modernslaveryregister.gov.au/statements/218/</t>
  </si>
  <si>
    <t>EnerMech Pty Limited (32 136 435 062), MINTEG PTY LTD (18 166 303 760)</t>
  </si>
  <si>
    <t>https://modernslaveryregister.gov.au/statements/219/</t>
  </si>
  <si>
    <t>Datacom, Datacom Connect</t>
  </si>
  <si>
    <t>DATACOM AUSTRALIA HOLDINGS PTY LIMITED (45 094 235 373), DATACOM CONNECT PTY LTD (16 103 112 303), DATACOM DATA CENTRES PTY LTD (58 110 978 179), Datacom New Zealand Limited (95 875 120 116), DATACOM SYSTEMS (AU) PTY LTD (39 135 427 075)</t>
  </si>
  <si>
    <t>https://modernslaveryregister.gov.au/statements/224/</t>
  </si>
  <si>
    <t>MACQUARIE GROUP LIMITED, MACQUARIE AMERICAS HOLDINGS PTY LTD, MACQUARIE ASSET MANAGEMENT HOLDINGS PTY LIMITED, MACQUARIE ASSET MANAGEMENT US HOLDINGS PTY LIMITED, MACQUARIE B.H. PTY LTD, MACQUARIE BANK LIMITED, MACQUARIE CAPITAL (AUSTRALIA) LIMITED, MACQUARIE CORPORATE AND ASSET FINANCE LIMITED, MACQUARIE CORPORATE FINANCE HOLDINGS PTY LIMITED, MACQUARIE CORPORATE FINANCE LIMITED, MACQUARIE CORPORATE HOLDINGS PTY LIMITED, MACQUARIE CORPORATE INTERNATIONAL HOLDINGS PTY LIMITED, MACQUARIE EMG HOLDINGS PTY LIMITED, MACQUARIE ENERGY HOLDINGS PTY LTD, MACQUARIE EQUITIES (US) HOLDINGS PTY. LIMITED, MACQUARIE FINANCE HOLDINGS LIMITED, MACQUARIE FINANCIAL HOLDINGS (USA) LLC, MACQUARIE FINANCIAL HOLDINGS PTY LIMITED, MACQUARIE FUNDING HOLDINGS LLC, MACQUARIE FUNDS MANAGEMENT HOLDINGS PTY LIMITED, MACQUARIE GROUP (US) HOLDINGS NO.1 PTY LTD, MACQUARIE GROUP SERVICES AUSTRALIA PTY LTD, MACQUARIE INFRASTRUCTURE AND REAL ASSETS HOLDINGS PTY LIMITED, MACQUARIE INFRASTRUCTURE FUNDS MANAGEMENT PTY LIMITED, MACQUARIE INTERNATIONAL INVESTMENTS PTY LIMITED, MACQUARIE INVESTMENT HOLDINGS NO.2 PTY LIMITED, MACQUARIE INVESTMENT HOLDINGS PTY LIMITED, MACQUARIE INVESTMENT MANAGEMENT AUSTRALIA LIMITED, MACQUARIE INVESTMENT MANAGEMENT HOLDINGS PTY LIMITED, MACQUARIE INVESTMENT MANAGEMENT LTD, MACQUARIE LEASING NSW PTY LTD, MACQUARIE LEASING PTY. LIMITED, MACQUARIE PRINCIPAL FINANCE PTY LIMITED, MACQUARIE SECURITIES (AUSTRALIA) LIMITED, MACQUARIE SECURITISATION LIMITED, MACQUARIE SERVICES (USA) LLC, MACQUARIE SPECIALISED ASSET MANAGEMENT LTD</t>
  </si>
  <si>
    <t>Macquarie Americas Holdings Pty Ltd (82 124 071 414), MACQUARIE ASSET MANAGEMENT HOLDINGS PTY LIMITED (84 134 474 712), MACQUARIE ASSET MANAGEMENT US HOLDINGS PTY LIMITED (72 637 679 102), MACQUARIE BANK LIMITED (46 008 583 542), Macquarie B.H. Pty Ltd (86 124 071 432), MACQUARIE CAPITAL (AUSTRALIA) LIMITED (79 123 199 548), MACQUARIE CORPORATE AND ASSET FINANCE LIMITED (49 006 198 910), MACQUARIE CORPORATE FINANCE HOLDINGS PTY LIMITED (96 008 606 862), MACQUARIE CORPORATE FINANCE LIMITED (71 008 595 426), MACQUARIE CORPORATE HOLDINGS PTY LIMITED (54 096 705 109), MACQUARIE CORPORATE INTERNATIONAL HOLDINGS PTY LIMITED (24 123 199 253), Macquarie EMG Holdings Pty Limited (27 127 185 719), Macquarie Energy Holdings Pty Ltd (46 122 300 592), MACQUARIE EQUITIES (US) HOLDINGS PTY. LIMITED (98 063 906 392), Macquarie Finance Holdings Limited (89 118 817 440), MACQUARIE FINANCIAL HOLDINGS PTY LIMITED (63 124 071 398), MACQUARIE FINANCIAL HOLDINGS (USA) LLC, MACQUARIE FUNDING HOLDINGS LLC, MACQUARIE FUNDS MANAGEMENT HOLDINGS PTY LIMITED (19 093 177 407), MACQUARIE GROUP LIMITED (94 122 169 279), MACQUARIE GROUP SERVICES AUSTRALIA PTY LTD (53 116 467 031), MACQUARIE GROUP (US) HOLDINGS NO.1 PTY LTD (61 124 071 389), MACQUARIE INFRASTRUCTURE AND REAL ASSETS HOLDINGS PTY LIMITED (95 082 018 399), MACQUARIE INFRASTRUCTURE FUNDS MANAGEMENT PTY LIMITED (54 074 311 390), Macquarie International Investments Pty Limited (28 108 590 996), MACQUARIE INVESTMENT HOLDINGS NO.2 PTY LIMITED (97 112 017 919), MACQUARIE INVESTMENT HOLDINGS PTY LIMITED (18 122 939 600), MACQUARIE INVESTMENT MANAGEMENT AUSTRALIA LIMITED (55 092 552 611), MACQUARIE INVESTMENT MANAGEMENT HOLDINGS PTY LIMITED (76 604 942 127), MACQUARIE INVESTMENT MANAGEMENT LTD (66 002 867 003), MACQUARIE LEASING NSW PTY LTD (67 002 675 032), MACQUARIE LEASING PTY LTD (38 002 674 982), MACQUARIE PRINCIPAL FINANCE PTY LIMITED (39 629 759 600), MACQUARIE SECURITIES (AUSTRALIA) LIMITED (58 002 832 126), MACQUARIE SECURITISATION LIMITED (16 003 297 336), MACQUARIE SERVICES (USA) LLC, MACQUARIE SPECIALISED ASSET MANAGEMENT LTD (71 087 382 965)</t>
  </si>
  <si>
    <t>https://modernslaveryregister.gov.au/statements/225/</t>
  </si>
  <si>
    <t>Baillie Gifford &amp; Co</t>
  </si>
  <si>
    <t>Baillie Gifford Overseas Limited</t>
  </si>
  <si>
    <t>https://modernslaveryregister.gov.au/statements/226/</t>
  </si>
  <si>
    <t>360T</t>
  </si>
  <si>
    <t>360 Treasury Systems AG</t>
  </si>
  <si>
    <t>https://modernslaveryregister.gov.au/statements/227/</t>
  </si>
  <si>
    <t>IGT, International Game Technology</t>
  </si>
  <si>
    <t>I G T (AUSTRALIA) PTY LTD (65 002 904 690)</t>
  </si>
  <si>
    <t>https://modernslaveryregister.gov.au/statements/228/</t>
  </si>
  <si>
    <t>KFC, Taco Bell</t>
  </si>
  <si>
    <t>QSR PTY LTD (63 089 163 682)</t>
  </si>
  <si>
    <t>https://modernslaveryregister.gov.au/statements/230/</t>
  </si>
  <si>
    <t>Boral, USG Boral Australia, Boral North America</t>
  </si>
  <si>
    <t>BORAL LIMITED (13 008 421 761), USG BORAL BUILDING PRODUCTS PTY LIMITED (84 004 231 976)</t>
  </si>
  <si>
    <t>https://modernslaveryregister.gov.au/statements/231/</t>
  </si>
  <si>
    <t>McCormick Foods Australia, Botanical Food Company</t>
  </si>
  <si>
    <t>BOTANICAL FOOD COMPANY PTY LTD (47 085 074 282), MCCORMICK FOODS AUSTRALIA PTY. LTD. (62 004 763 259)</t>
  </si>
  <si>
    <t>https://modernslaveryregister.gov.au/statements/235/</t>
  </si>
  <si>
    <t>McGuigan Wines, Tempus Two, Nepenthe, Barossa Valley Wine Company, Austflavor</t>
  </si>
  <si>
    <t>AUSTRALIAN VINTAGE LTD (78 052 179 932)</t>
  </si>
  <si>
    <t>https://modernslaveryregister.gov.au/statements/238/</t>
  </si>
  <si>
    <t>3Sun, Aspinwall &amp; Co, Enviros, Access Inspection Development, Colin Buchanan and Partners, Ingen, Performance Improvements Group, Primat, RRC Controls Services, Scopus Engineering, Specialist Equipment Solutions</t>
  </si>
  <si>
    <t>ADVISIAN PTY LTD (50 098 008 818), ENERGY RESOURCING AUSTRALIA PTY LIMITED (27 076 232 605), INTECSEA PTY LTD (18 008 961 260), WORLEY ECR PTY LTD (95 631 041 195), WORLEY ENGINEERING PTY LIMITED (19 008 876 284), WORLEY LIMITED (17 096 090 158), WORLEYPARSONS FINANCIAL SERVICES PTY LIMITED (34 099 425 831), WORLEY SERVICES PTY LIMITED (61 001 279 812)</t>
  </si>
  <si>
    <t>https://modernslaveryregister.gov.au/statements/241/</t>
  </si>
  <si>
    <t>SRG Global Civil, SRG Global Facades, SRG Global Products, SRG Global Services, SRG Global Mining, SRG Global Integrated Services</t>
  </si>
  <si>
    <t>SRG GLOBAL LIMITED (81 104 662 259)</t>
  </si>
  <si>
    <t>https://modernslaveryregister.gov.au/statements/242/</t>
  </si>
  <si>
    <t>SUMITOMO AUSTRALIA PTY LTD (81 000 371 497)</t>
  </si>
  <si>
    <t>https://modernslaveryregister.gov.au/statements/248/</t>
  </si>
  <si>
    <t>Hit Network, Triple M, PodcastOne Australia</t>
  </si>
  <si>
    <t>SOUTHERN CROSS MEDIA GROUP LIMITED (91 116 024 536)</t>
  </si>
  <si>
    <t>https://modernslaveryregister.gov.au/statements/249/</t>
  </si>
  <si>
    <t>Redox</t>
  </si>
  <si>
    <t>REDOX GROUP PTY LTD (42 627 118 101)</t>
  </si>
  <si>
    <t>https://modernslaveryregister.gov.au/statements/254/</t>
  </si>
  <si>
    <t>Arrotex Australia Holdings Pty Ltd, Arrotex Australia Group Pty Ltd, Arrotex Pharmaceuticals Pty Ltd, Generic Partners Holding Co Pty Ltd, Generic Partners Pty Ltd, Apotex Australia Pty Limited, Apotex Pty Ltd, Arrow Pharmaceuticals Pty Ltd, Arrow Pharma Pty Ltd, Arrotex Investment Holdings 1 Pty Ltd, Pharmacy Alliance Investments Pty Ltd, Oraderm Pharmaceuticals Pty Ltd, ALW Health Pty Ltd, Amneal Pharmaceuticals Pty Ltd, Australian Pharmacy Buying Association Pty Ltd, Pharmacy Alliance Group Holdings Pty Ltd, Alliance Pharmacy Pty Ltd, Smarterpharm Pty Ltd, MyPak Solutions Australia Pty Ltd, Amneal Pharma Australia Pty Ltd, MyPak Solutions Pty Ltd, Practisoft Pty Limited</t>
  </si>
  <si>
    <t>ARROTEX HOLDINGS PTY LTD (47 630 331 814)</t>
  </si>
  <si>
    <t>https://modernslaveryregister.gov.au/statements/259/</t>
  </si>
  <si>
    <t>HP</t>
  </si>
  <si>
    <t>450-500M</t>
  </si>
  <si>
    <t>HP PPS AUSTRALIA PTY LTD (16 603 480 628)</t>
  </si>
  <si>
    <t>https://modernslaveryregister.gov.au/statements/261/</t>
  </si>
  <si>
    <t>ISPT Pty Ltd</t>
  </si>
  <si>
    <t>ISPT Core Fund</t>
  </si>
  <si>
    <t>https://modernslaveryregister.gov.au/statements/262/</t>
  </si>
  <si>
    <t>The Bloomfield Group</t>
  </si>
  <si>
    <t>BIG BEN HOLDINGS PTY. LIMITED (63 008 434 562)</t>
  </si>
  <si>
    <t>https://modernslaveryregister.gov.au/statements/265/</t>
  </si>
  <si>
    <t>Endeavour Energy</t>
  </si>
  <si>
    <t>The Trustee for Edwards O Trust &amp; Others (11 247 365 823)</t>
  </si>
  <si>
    <t>https://modernslaveryregister.gov.au/statements/268/</t>
  </si>
  <si>
    <t>SIGMA HEALTHCARE LIMITED (15 088 417 403)</t>
  </si>
  <si>
    <t>https://modernslaveryregister.gov.au/statements/272/</t>
  </si>
  <si>
    <t>Ashurst LLP, Ashurst Australia</t>
  </si>
  <si>
    <t>Ashurst Australia (75 304 286 095), Ashurst Australia Services Pty. Limited (45 001 687 618), Ashurst Business Services Limited, Ashurst LLP</t>
  </si>
  <si>
    <t>https://modernslaveryregister.gov.au/statements/276/</t>
  </si>
  <si>
    <t>Crawford, Crawford &amp; Company, Broadspire Australia, Crawford Contractor Connection, WeGoLook, Crawford Global Technical Services, Crawford Claim Solutions</t>
  </si>
  <si>
    <t>CRAWFORD &amp; COMPANY (AUSTRALIA) PTY. LTD. (11 002 317 133)</t>
  </si>
  <si>
    <t>https://modernslaveryregister.gov.au/statements/277/</t>
  </si>
  <si>
    <t>Ramsay Health Care</t>
  </si>
  <si>
    <t>AFFINITY HEALTH PTY LIMITED (53 106 722 347), AH Holdings Health Care Pty Limited (36 115 549 230), Alpha Healthcare Pty Limited (74 000 727 882), ALPHA WESTMEAD PRIVATE HOSPITAL PTY LIMITED (99 083 874 597), AME Hospitals Pty Limited, AME Properties Pty Limited, AUSTRALIAN HOSPITAL CARE (PINDARA) PTY. LTD. (51 005 288 095), AUSTRALIAN HOSPITAL CARE PTY LIMITED (67 072 273 931), AUSTRALIAN MEDICAL ENTERPRISES PTY LIMITED (88 053 639 160), BENCHMARK HEALTHCARE HOLDINGS PTY LIMITED (34 084 168 276), BENCHMARK HEALTHCARE PTY LTD (47 058 174 619), Benchmark - Peninsula Pty Limited, Benchmark - Surrey Pty Limited, C&amp;P Hospitals Holdings Pty Limited (16 106 722 570), HCOA HOSPITAL HOLDINGS (AUSTRALIA) PTY LIMITED (84 079 097 528), HCOA OPERATIONS (AUSTRALIA) PTY LIMITED (85 083 035 661), HEALTH CARE CORPORATION PTY LTD (91 000 392 101), HOSPITAL CORPORATION AUSTRALIA PTY LTD (48 000 935 946), Joondalup Hospital Pty Limited (61 106 723 193), NORTH SHORE PRIVATE HOSPITAL PTY LIMITED (67 059 183 596), RAMSAY CENTAURI PTY LIMITED (77 096 070 156), RAMSAY HEALTH CARE AUSTRALIA PTY LIMITED (36 003 184 889), Ramsay Health Care Investments Pty Limited (44 078 881 473), RAMSAY HEALTH CARE LIMITED (57 001 288 768), THE BENCHMARK HOSPITAL GROUP PTY. LTD. (61 005 437 169), The Trustee for AME PROPERTY TRUST (36 529 022 683), The Trustee for AME TRUST (92 172 305 738), The Trustee for PENINSULA HOSPITAL UNIT TRUST (45 961 711 618)</t>
  </si>
  <si>
    <t>https://modernslaveryregister.gov.au/statements/279/</t>
  </si>
  <si>
    <t>Fujitsu General Australia</t>
  </si>
  <si>
    <t>FUJITSU GENERAL (AUST.) PTY LIMITED (55 001 229 554)</t>
  </si>
  <si>
    <t>https://modernslaveryregister.gov.au/statements/281/</t>
  </si>
  <si>
    <t>Toyota</t>
  </si>
  <si>
    <t>TOYOTA MATERIAL HANDLING AUSTRALIA PTY LIMITED (38 104 644 635)</t>
  </si>
  <si>
    <t>https://modernslaveryregister.gov.au/statements/285/</t>
  </si>
  <si>
    <t>Lenovo, Lenovo (Australia &amp; New Zealand) Pty Limited, Lenovo International Cooperatif U.A., Lenovo Group Limited</t>
  </si>
  <si>
    <t>LENOVO (AUSTRALIA &amp; NEW ZEALAND) PTY LIMITED (70 112 394 411)</t>
  </si>
  <si>
    <t>https://modernslaveryregister.gov.au/statements/286/</t>
  </si>
  <si>
    <t>Herbert Smith Freehills</t>
  </si>
  <si>
    <t>EXCHANGE HOUSE SERVICES AUSTRALIA PTY LTD (75 091 861 835), HERBERT SMITH FREEHILLS (98 773 882 646)</t>
  </si>
  <si>
    <t>https://modernslaveryregister.gov.au/statements/288/</t>
  </si>
  <si>
    <t>T.K. Maxx</t>
  </si>
  <si>
    <t>TJX AUSTRALIA HOLDING COMPANY PTY LIMITED (58 605 889 843), TJX AUSTRALIA PTY LIMITED (73 000 171 764)</t>
  </si>
  <si>
    <t>https://modernslaveryregister.gov.au/statements/290/</t>
  </si>
  <si>
    <t>VISSF</t>
  </si>
  <si>
    <t>THE VICTORIAN INDEPENDENT SCHOOLS SUPERANNUATION FUND (37 024 873 660)</t>
  </si>
  <si>
    <t>https://modernslaveryregister.gov.au/statements/291/</t>
  </si>
  <si>
    <t>• Sumisho Coal Development Queensland Pty Ltd (ACN 082 435 149), • Ocean Coal Mining Pty Ltd (ACN 156 473 924), • SCAP Oaky Creek Pty Ltd (ACN 073 072 205), • SCAP Pentland Pty Ltd (ACN 079 624 570), • SCAP Wandoan Pty Ltd (ACN 079 136 968), • SCAP Redrock Pty Ltd (ACN 089 519 791), • SCAP Exploration Pty Ltd (ACN 663 910 764), • SCAP Hillalong Pty Ltd (ACN 637 374 059)</t>
  </si>
  <si>
    <t>SUMISHO COAL AUSTRALIA HOLDINGS PTY LTD (71 057 890 865)</t>
  </si>
  <si>
    <t>https://modernslaveryregister.gov.au/statements/293/</t>
  </si>
  <si>
    <t>SUMISHO COAL AUSTRALIA PTY LIMITED</t>
  </si>
  <si>
    <t>SUMISHO COAL AUSTRALIA PTY LIMITED (30 061 524 249)</t>
  </si>
  <si>
    <t>https://modernslaveryregister.gov.au/statements/295/</t>
  </si>
  <si>
    <t>QNP</t>
  </si>
  <si>
    <t>QUEENSLAND NITRATES PTY LTD (63 079 889 268)</t>
  </si>
  <si>
    <t>https://modernslaveryregister.gov.au/statements/296/</t>
  </si>
  <si>
    <t>VMware</t>
  </si>
  <si>
    <t>VMWARE AUSTRALIA PTY LTD (77 122 677 089)</t>
  </si>
  <si>
    <t>https://modernslaveryregister.gov.au/statements/299/</t>
  </si>
  <si>
    <t>SkyCity Entertainment Group</t>
  </si>
  <si>
    <t>600-700M</t>
  </si>
  <si>
    <t>SkyCity Entertainment Group Limited</t>
  </si>
  <si>
    <t>https://modernslaveryregister.gov.au/statements/302/</t>
  </si>
  <si>
    <t>Bundaberg Brewed Drinks</t>
  </si>
  <si>
    <t>BUNDABERG BREWED DRINKS PTY LTD (40 009 781 953), BUNDABERG BREWED DRINKS PTY LTD (40 009 781 953)</t>
  </si>
  <si>
    <t>https://modernslaveryregister.gov.au/statements/303/</t>
  </si>
  <si>
    <t>Bis</t>
  </si>
  <si>
    <t>Bis Industries Holdings Limited</t>
  </si>
  <si>
    <t>https://modernslaveryregister.gov.au/statements/304/</t>
  </si>
  <si>
    <t>CA Program, Capability+, Difference Makers, Acuity, MyCA, CA Member Benefits Program</t>
  </si>
  <si>
    <t>CHARTERED ACCOUNTANTS AUSTRALIA AND NEW ZEALAND (50 084 642 571)</t>
  </si>
  <si>
    <t>https://modernslaveryregister.gov.au/statements/305/</t>
  </si>
  <si>
    <t>Liebherr</t>
  </si>
  <si>
    <t>LIEBHERR-AUSTRALIA PTY. LTD. (65 007 970 452)</t>
  </si>
  <si>
    <t>https://modernslaveryregister.gov.au/statements/306/</t>
  </si>
  <si>
    <t>BRP, Can-Am, Sea-Doo, Ski-Doo, Lynx, Evinrude, Quintrex, Stacer, Savage, Yellowfin Plate</t>
  </si>
  <si>
    <t>BRP AUSTRALIA PTY LTD (64 097 370 100)</t>
  </si>
  <si>
    <t>https://modernslaveryregister.gov.au/statements/308/</t>
  </si>
  <si>
    <t>JOHNS LYNG GROUP LIMITED (86 620 466 248)</t>
  </si>
  <si>
    <t>https://modernslaveryregister.gov.au/statements/314/</t>
  </si>
  <si>
    <t>TECH DATA ADVANCED SOLUTIONS (ANZ) LIMITED (77 107 656 833)</t>
  </si>
  <si>
    <t>https://modernslaveryregister.gov.au/statements/320/</t>
  </si>
  <si>
    <t>PVH, Calvin Klein, Tommy Hilfiger</t>
  </si>
  <si>
    <t>PVH BRANDS AUSTRALIA PTY LIMITED (15 165 485 290), SUNSHINE A PTY LTD (86 631 684 770)</t>
  </si>
  <si>
    <t>https://modernslaveryregister.gov.au/statements/321/</t>
  </si>
  <si>
    <t>EB Games, Zing Pop Culture</t>
  </si>
  <si>
    <t>ELECTRONICS BOUTIQUE AUSTRALIA PTY LIMITED (50 077 681 442)</t>
  </si>
  <si>
    <t>https://modernslaveryregister.gov.au/statements/322/</t>
  </si>
  <si>
    <t>Weet-Bix, UP&amp;GO, So Good</t>
  </si>
  <si>
    <t>AUSTRALIAN HEALTH &amp; NUTRITION ASSOCIATION LIMITED (63 096 452 872)</t>
  </si>
  <si>
    <t>https://modernslaveryregister.gov.au/statements/325/</t>
  </si>
  <si>
    <t>Glue Store, Trend Imports</t>
  </si>
  <si>
    <t>NEXT ATHLEISURE PTY. LIMITED (47 083 404 424)</t>
  </si>
  <si>
    <t>https://modernslaveryregister.gov.au/statements/326/</t>
  </si>
  <si>
    <t>CMC Markets</t>
  </si>
  <si>
    <t>CMC MARKETS GROUP AUSTRALIA PTY LTD (99 128 774 890)</t>
  </si>
  <si>
    <t>https://modernslaveryregister.gov.au/statements/332/</t>
  </si>
  <si>
    <t>Nova Systems, GVH, Geoplex, two10degrees, Nova Group Global</t>
  </si>
  <si>
    <t>NOVA AEROSPACE PROPRIETARY LIMITED (11 090 818 214)</t>
  </si>
  <si>
    <t>https://modernslaveryregister.gov.au/statements/333/</t>
  </si>
  <si>
    <t>ALS INDUSTRIAL AUSTRALIA PTY LTD (50 126 728 103), ALS LIMITED (92 009 657 489), AUSTRALIAN LABORATORY SERVICES PTY. LTD. (84 009 936 029)</t>
  </si>
  <si>
    <t>https://modernslaveryregister.gov.au/statements/334/</t>
  </si>
  <si>
    <t>Lowes, Lowes Kidswear, Baby@Lowes, Pets@Lowes, DBK, COUGARS, Elliotts, Beare &amp; Ley, Traders, Prodigy, Manhattan, Iconic Soul, Botany Bay Traders, Robert Huntley, Riley Adams, Outer Peak, Anglers Edge, Traders 308, Perizzi, Maxsport, Street</t>
  </si>
  <si>
    <t>LOWES - MANHATTAN PTY LTD (31 000 307 666)</t>
  </si>
  <si>
    <t>https://modernslaveryregister.gov.au/statements/337/</t>
  </si>
  <si>
    <t>B.M.D. HOLDINGS PTY. LIMITED (47 010 093 348)</t>
  </si>
  <si>
    <t>https://modernslaveryregister.gov.au/statements/341/</t>
  </si>
  <si>
    <t>CENTURY YUASA BATTERIES PTY. LIMITED (66 009 685 232)</t>
  </si>
  <si>
    <t>https://modernslaveryregister.gov.au/statements/342/</t>
  </si>
  <si>
    <t>TIMG, Shred-X, Med-X, LitSupport, BackOnline, Databank Escrow</t>
  </si>
  <si>
    <t>THE INFORMATION MANAGEMENT GROUP PTY LTD (52 079 782 666)</t>
  </si>
  <si>
    <t>https://modernslaveryregister.gov.au/statements/343/</t>
  </si>
  <si>
    <t>MFS Logistics Pty Limited (31 125 320 658)</t>
  </si>
  <si>
    <t>https://modernslaveryregister.gov.au/statements/344/</t>
  </si>
  <si>
    <t>ALLIED PINNACLE PTY LIMITED (85 161 203 005)</t>
  </si>
  <si>
    <t>https://modernslaveryregister.gov.au/statements/345/</t>
  </si>
  <si>
    <t>WESTERN HEALTH (61 166 735 672)</t>
  </si>
  <si>
    <t>https://modernslaveryregister.gov.au/statements/348/</t>
  </si>
  <si>
    <t>ABT ASSOCIATES AUSTRALIA PTY LTD (72 161 695 156), ABT ASSOCIATES PTY LTD (76 091 591 294), ABT GROUP AUSTRALIA PTY LTD (59 120 662 026), ABT HOLDINGS AUSTRALIA PTY LTD (48 129 332 681)</t>
  </si>
  <si>
    <t>Professional and administrative services and supplies, including legal, consulting and accounting services</t>
  </si>
  <si>
    <t>https://modernslaveryregister.gov.au/statements/350/</t>
  </si>
  <si>
    <t>Flybuys</t>
  </si>
  <si>
    <t>LOYALTY PACIFIC PTY LTD (82 057 931 334)</t>
  </si>
  <si>
    <t>https://modernslaveryregister.gov.au/statements/353/</t>
  </si>
  <si>
    <t>Mitsui Sumitomo Insurance</t>
  </si>
  <si>
    <t>MITSUI SUMITOMO INSURANCE COMPANY LIMITED (49 000 525 637)</t>
  </si>
  <si>
    <t>https://modernslaveryregister.gov.au/statements/357/</t>
  </si>
  <si>
    <t>Sandvik Mining and Rock Technology</t>
  </si>
  <si>
    <t>SANDVIK MINING AND CONSTRUCTION AUSTRALIA PTY LTD (62 003 771 382)</t>
  </si>
  <si>
    <t>https://modernslaveryregister.gov.au/statements/358/</t>
  </si>
  <si>
    <t>CAPRICORN SOCIETY LIMITED (29 008 347 313)</t>
  </si>
  <si>
    <t>https://modernslaveryregister.gov.au/statements/360/</t>
  </si>
  <si>
    <t>Treasury Wine Estates Limited, Treasury Wine Estates Vintners Limited, Treasury Wine Estates Australia Limited, Treasury Wine Estates (UK) Holding Co Pty Ltd, Wolf Blass Wines Pty Ltd, Bilyara Vineyards Pty Ltd, Aldershot Nominees Pty Ltd</t>
  </si>
  <si>
    <t>TREASURY WINE ESTATES LIMITED (24 004 373 862)</t>
  </si>
  <si>
    <t>Food and beverages, agriculture and fishing</t>
  </si>
  <si>
    <t>https://modernslaveryregister.gov.au/statements/363/</t>
  </si>
  <si>
    <t>NPE</t>
  </si>
  <si>
    <t>NATIONAL PUMP &amp; ENERGY PTY LTD (83 098 812 492)</t>
  </si>
  <si>
    <t>Mining, metals, chemicals and resources (including oil and gas)
 Construction, civil engineering and building products
 Other</t>
  </si>
  <si>
    <t>https://modernslaveryregister.gov.au/statements/371/</t>
  </si>
  <si>
    <t>Epworth HealthCare</t>
  </si>
  <si>
    <t>EPWORTH ARTS FOUNDATION LIMITED (62 606 612 220), EPWORTH CLARENDON LTD. (32 141 881 129), EPWORTH FOUNDATION (97 420 694 950), EPWORTH MEDICAL FOUNDATION LIMITED (59 135 483 055), EPWORTH MEDICAL IMAGING PTY LTD (93 166 479 116)</t>
  </si>
  <si>
    <t>https://modernslaveryregister.gov.au/statements/373/</t>
  </si>
  <si>
    <t>Toll Global Express, Toll Global Logistics, Toll Global Forwarding</t>
  </si>
  <si>
    <t>TOLL HOLDINGS LIMITED (25 006 592 089), TOLL HOLDINGS LIMITED (25 006 592 089)</t>
  </si>
  <si>
    <t>https://modernslaveryregister.gov.au/statements/383/</t>
  </si>
  <si>
    <t>WaterNSW, Water NSW, WaterNSW Infrastructure Pty Limited</t>
  </si>
  <si>
    <t>WATER NSW (21 147 934 787)</t>
  </si>
  <si>
    <t>https://modernslaveryregister.gov.au/statements/386/</t>
  </si>
  <si>
    <t>OSAKI, EDMI</t>
  </si>
  <si>
    <t>Osaki Electric Co., Ltd.</t>
  </si>
  <si>
    <t>https://modernslaveryregister.gov.au/statements/388/</t>
  </si>
  <si>
    <t>AUSREO PTY LIMITED (11 094 555 192)</t>
  </si>
  <si>
    <t>https://modernslaveryregister.gov.au/statements/392/</t>
  </si>
  <si>
    <t>Cornetts Supermarkets, Everfresh Food Markets</t>
  </si>
  <si>
    <t>Adcome Pty Ltd (99 110 315 681)</t>
  </si>
  <si>
    <t>https://modernslaveryregister.gov.au/statements/394/</t>
  </si>
  <si>
    <t>Dimeo Cleaning Services</t>
  </si>
  <si>
    <t>DIMEO GROUP HOLDINGS PTY LTD (44 630 189 758)</t>
  </si>
  <si>
    <t>https://modernslaveryregister.gov.au/statements/395/</t>
  </si>
  <si>
    <t>TriCare Limited</t>
  </si>
  <si>
    <t>TRICARE LTD (73 009 657 345)</t>
  </si>
  <si>
    <t>https://modernslaveryregister.gov.au/statements/399/</t>
  </si>
  <si>
    <t>Infor, Infor Global Solutions</t>
  </si>
  <si>
    <t>INFOR GLOBAL SOLUTIONS (ANZ) PTY LIMITED (25 003 538 314)</t>
  </si>
  <si>
    <t>https://modernslaveryregister.gov.au/statements/400/</t>
  </si>
  <si>
    <t>The Uniting Church in Australia Synod of Victoria and Tasmania, Uniting Vic.Tas, Uniting AgeWell, Uniting Housing, U Ethical</t>
  </si>
  <si>
    <t>GUARDIAN NETWORK PTY. LTD. (32 082 447 827), THE UNITING CHURCH IN AUSTRALIA PROPERTY TRUST (TAS.) (88 774 033 774), THE UNITING CHURCH IN AUSTRALIA PROPERTY TRUST (VICTORIA) (39 703 442 583), UCA CASH MANAGEMENT FUND LIMITED (41 075 948 444), UCA GROWTH FUND LIMITED (39 075 948 435), UNITING AGEWELL LIMITED (19 628 178 816), UNITING ETHICAL INVESTORS LIMITED (46 102 469 821), UNITING HOUSING (AUSTRALIA) LIMITED (31 640 217 803), UNITING HOUSING (VICTORIA) LIMITED (69 134 589 745), UNITING (VICTORIA AND TASMANIA) LIMITED (81 098 317 125)</t>
  </si>
  <si>
    <t>https://modernslaveryregister.gov.au/statements/401/</t>
  </si>
  <si>
    <t>Ayers Management, Lester Associates</t>
  </si>
  <si>
    <t>AYERS MANAGEMENT PTY LTD (76 123 208 300), AYERS PAYROLL AND CONTRACTOR SERVICES PTY LTD (55 161 137 346), THE LESTER PARTNERSHIP PTY LIMITED (31 076 127 323)</t>
  </si>
  <si>
    <t>https://modernslaveryregister.gov.au/statements/414/</t>
  </si>
  <si>
    <t>Cartier, Van Cleef and Arpels, Montblanc, Vacheron Constantin, Piaget, Jaeger-LeCoultre, Panerai, IWC</t>
  </si>
  <si>
    <t>RICHEMONT AUSTRALIA PTY LIMITED (99 003 432 504)</t>
  </si>
  <si>
    <t>https://modernslaveryregister.gov.au/statements/418/</t>
  </si>
  <si>
    <t>BM ALLIANCE COAL OPERATIONS PTY LIMITED (67 096 412 752)</t>
  </si>
  <si>
    <t>https://modernslaveryregister.gov.au/statements/428/</t>
  </si>
  <si>
    <t>SEEK, SEEK Volunteer, Certsy, Gradconnection, JobsDB, Jobstreet, OES, JORA, JobAdder, Sidekicker, SEEK Business, SEEK Learning, CATHO, OCC Mundial, Zhaopin</t>
  </si>
  <si>
    <t>Online Education Services Pty Ltd (75 148 177 959), SEEK LIMITED (46 080 075 314)</t>
  </si>
  <si>
    <t>https://modernslaveryregister.gov.au/statements/432/</t>
  </si>
  <si>
    <t>EPAY AUSTRALIA PTY LTD (71 093 566 057)</t>
  </si>
  <si>
    <t>https://modernslaveryregister.gov.au/statements/437/</t>
  </si>
  <si>
    <t>JD Sports</t>
  </si>
  <si>
    <t>JD SPORTS FASHION AUSTRALIA PTY LTD (63 614 310 075), JD SPORTS FASHION HOLDINGS AUSTRALIA PTY LTD (15 614 248 332)</t>
  </si>
  <si>
    <t>https://modernslaveryregister.gov.au/statements/438/</t>
  </si>
  <si>
    <t>amaysim</t>
  </si>
  <si>
    <t>AMAYSIM AUSTRALIA LIMITED (65 143 613 478)</t>
  </si>
  <si>
    <t>Utilities: gas, water and electricity
 Information technology and telecommunication</t>
  </si>
  <si>
    <t>https://modernslaveryregister.gov.au/statements/442/</t>
  </si>
  <si>
    <t>Mun Australia, Mun Global, GloveOn, PrimeOn</t>
  </si>
  <si>
    <t>MUN (AUSTRALIA) PTY LIMITED (49 075 460 838)</t>
  </si>
  <si>
    <t>https://modernslaveryregister.gov.au/statements/447/</t>
  </si>
  <si>
    <t>MACKAY PORTS LIMITED (69 131 965 707), North Queensland Bulk Ports Corporation Limited (36 136 880 218), Ports Corporation of Queensland Limited (49 657 447 879)</t>
  </si>
  <si>
    <t>https://modernslaveryregister.gov.au/statements/452/</t>
  </si>
  <si>
    <t>ICON WATER LIMITED (86 069 381 960)</t>
  </si>
  <si>
    <t>https://modernslaveryregister.gov.au/statements/453/</t>
  </si>
  <si>
    <t>Unitywater</t>
  </si>
  <si>
    <t>Northern SEQ Distributor - Retailer Authority (89 791 717 472)</t>
  </si>
  <si>
    <t>https://modernslaveryregister.gov.au/statements/454/</t>
  </si>
  <si>
    <t>NEWS CORP AUSTRALIA PTY LIMITED (73 163 992 774), NXE AUSTRALIA PTY LIMITED (85 625 190 990)</t>
  </si>
  <si>
    <t>https://modernslaveryregister.gov.au/statements/455/</t>
  </si>
  <si>
    <t>Fortescue Metals Group</t>
  </si>
  <si>
    <t>FORTESCUE METALS GROUP LTD (57 002 594 872)</t>
  </si>
  <si>
    <t>https://modernslaveryregister.gov.au/statements/462/</t>
  </si>
  <si>
    <t>A.C.N. 080 903 957 PTY LTD (31 080 903 957), A.C.N. 081 035 752 PTY LTD (82 081 035 752), CDS INTERNATIONAL LIMITED (28 088 251 843), COMPUTERSHARE COMMUNICATION SERVICES PTY LIMITED (76 007 153 184), COMPUTERSHARE INVESTOR SERVICES PTY LIMITED (48 078 279 277), COMPUTERSHARE LIMITED (71 005 485 825), REGISTRARS HOLDINGS PTY LTD (80 067 346 829)</t>
  </si>
  <si>
    <t>https://modernslaveryregister.gov.au/statements/463/</t>
  </si>
  <si>
    <t>Coal Services, Mines Rescue Pty Limited. Coal Mines Insurance Pty Limited</t>
  </si>
  <si>
    <t>COAL SERVICES PTY LIMITED (98 099 078 234)</t>
  </si>
  <si>
    <t>https://modernslaveryregister.gov.au/statements/466/</t>
  </si>
  <si>
    <t>Benntag New Zealand Limited, Brenntag</t>
  </si>
  <si>
    <t>Brenntag Australia Pty. Ltd.</t>
  </si>
  <si>
    <t>https://modernslaveryregister.gov.au/statements/474/</t>
  </si>
  <si>
    <t>NORTHWEST HEALTHCARE AUSTRALIAN PROPERTY LIMITED (47 083 065 034)</t>
  </si>
  <si>
    <t>https://modernslaveryregister.gov.au/statements/478/</t>
  </si>
  <si>
    <t>TUH, Union Health</t>
  </si>
  <si>
    <t>QUEENSLAND TEACHERS' UNION HEALTH FUND LIMITED (38 085 150 376)</t>
  </si>
  <si>
    <t>https://modernslaveryregister.gov.au/statements/482/</t>
  </si>
  <si>
    <t>Big River Group</t>
  </si>
  <si>
    <t>Big River Group (NZ) Ltd, BIG RIVER GROUP PTY LTD (72 000 009 754), BIG RIVER INDUSTRIES LTD (72 609 901 377)</t>
  </si>
  <si>
    <t>https://modernslaveryregister.gov.au/statements/489/</t>
  </si>
  <si>
    <t>Kentucky Fried Chicken</t>
  </si>
  <si>
    <t>A.C.N. 085 239 998 PTY LTD (39 085 239 998), KENTUCKY FRIED CHICKEN PTY LTD (79 000 587 780), KFC ADCO LIMITED (22 083 047 992)</t>
  </si>
  <si>
    <t>https://modernslaveryregister.gov.au/statements/493/</t>
  </si>
  <si>
    <t>Frazer-Nash Consultancy</t>
  </si>
  <si>
    <t>Frazer-Nash Consultancy Limited (20 578 377 332)</t>
  </si>
  <si>
    <t>https://modernslaveryregister.gov.au/statements/496/</t>
  </si>
  <si>
    <t>Envirolab Services, MPL Laboratories, Labtec</t>
  </si>
  <si>
    <t>Envirolab, Envirolab Group, Envirolab Group, Envirolab Group</t>
  </si>
  <si>
    <t>https://modernslaveryregister.gov.au/statements/502/</t>
  </si>
  <si>
    <t>Club Assist</t>
  </si>
  <si>
    <t>CLUB ASSIST CORPORATION PTY LTD (62 065 089 278)</t>
  </si>
  <si>
    <t>https://modernslaveryregister.gov.au/statements/503/</t>
  </si>
  <si>
    <t>Bendigo Bank, Adelaide Bank, Rural Bank, Delphi Bank, Sandhurst Trustees, Leveraged, Alliance Bank, Homesafe solutions, Up</t>
  </si>
  <si>
    <t>BENDIGO AND ADELAIDE BANK LIMITED (11 068 049 178)</t>
  </si>
  <si>
    <t>https://modernslaveryregister.gov.au/statements/504/</t>
  </si>
  <si>
    <t>HITACHI CONSTRUCTION MACHINERY (AUSTRALIA) PTY LTD (62 000 080 179), HITACHI CONSTRUCTION MACHINERY OCEANIA HOLDINGS PTY LTD (94 632 744 275)</t>
  </si>
  <si>
    <t>https://modernslaveryregister.gov.au/statements/508/</t>
  </si>
  <si>
    <t>Chilada, VR Canberra</t>
  </si>
  <si>
    <t>Chilada Pty Ltd (55 128 692 893)</t>
  </si>
  <si>
    <t>https://modernslaveryregister.gov.au/statements/514/</t>
  </si>
  <si>
    <t>Cleanaway, Cleanaway Daniels, Toxfree</t>
  </si>
  <si>
    <t>CLEANAWAY CO PTY LTD (31 127 853 561), CLEANAWAY INDUSTRIAL SOLUTIONS PTY LTD (57 099 813 546), CLEANAWAY OPERATIONS PTY LTD (40 010 745 383), CLEANAWAY PTY LTD (79 000 164 938), CLEANAWAY SOLID WASTE PTY LTD (55 120 175 635), CLEANAWAY WASTE MANAGEMENT LIMITED (74 101 155 220), LANDFILL OPERATIONS PTY LTD (18 603 300 358)</t>
  </si>
  <si>
    <t>https://modernslaveryregister.gov.au/statements/515/</t>
  </si>
  <si>
    <t>EVOLUTION MINING LIMITED (74 084 669 036)</t>
  </si>
  <si>
    <t>https://modernslaveryregister.gov.au/statements/517/</t>
  </si>
  <si>
    <t>Davidson Technology (Aust) Pty Ltd, Davidson Executive and Boards Pty Ltd, Davidson Recruitment Pty Ltd, Davidson HR Consulting Pty Ltd, Monitor Consulting Group Pty Ltd</t>
  </si>
  <si>
    <t>DAVIDSON EXECUTIVE AND BOARDS PTY LTD (89 167 748 816), DAVIDSON GROUP (AUST) PTY LTD (43 167 652 155), DAVIDSON HR CONSULTING PTY LTD (38 161 578 310), DAVIDSON RECRUITMENT PTY LTD (50 167 132 523), DAVIDSON TECHNOLOGY (AUST) PTY LTD (51 167 752 258), MONITOR CONSULTING GROUP PTY LTD (23 163 298 379)</t>
  </si>
  <si>
    <t>https://modernslaveryregister.gov.au/statements/520/</t>
  </si>
  <si>
    <t>Allersearch, Animates, Aristopet, Black Hawk, Clinect, DoseAid, EBOS Healthcare, Endeavour Consumer Health, Faulding, Floradix, Good Price Pharmacy Warehouse, Gran's Remedy, Healthcare Logistics, HealthSAVE Pharmacy, HPS, Intellipharm, IPS, LMT Surgical, Lyppard, Masterpet, Minfos, Nature's Kiss Anti-Flamme, Onelink, Pharmacy Choice, Quitnits, Red Seal, Symbion, Symbion Pharmacy Services, TerryWhite Chemmart, Ventura Health, Vital Medical Supplies, VitaPet, Warner &amp; Webster, Zest</t>
  </si>
  <si>
    <t>EAHPL PTY LTD (74 164 521 617), EBOS GROUP AUSTRALIA PTY LIMITED (38 125 401 247), EBOS PH PTY LTD (29 613 974 253), LYPPARD AUSTRALIA PTY LTD (53 007 008 906), MASTERPET AUSTRALIA PTY LIMITED (80 000 333 353), PET CARE DISTRIBUTORS PTY LTD (58 125 265 769), PET CARE HOLDINGS AUSTRALIA PTY LTD (77 000 060 364), SYMBION PTY LTD (25 000 875 034), TERRY WHITE GROUP PTY LTD (64 136 808 243), ZAP SERVICES PTY LTD (61 132 014 174), ZHHA PTY LTD (78 131 957 269)</t>
  </si>
  <si>
    <t>https://modernslaveryregister.gov.au/statements/521/</t>
  </si>
  <si>
    <t>Workday, Workday Adaptive Planning, Scout RFP, Workday Australia Pty Ltd, Adaptive Insights Pty Ltd</t>
  </si>
  <si>
    <t>Workday Limited (99 829 043 186)</t>
  </si>
  <si>
    <t>https://modernslaveryregister.gov.au/statements/526/</t>
  </si>
  <si>
    <t>Bisley Sales Pty Ltd, Bisley Workwear DJG Corporation</t>
  </si>
  <si>
    <t>BISLEY SALES PTY. LIMITED (90 608 776 816)</t>
  </si>
  <si>
    <t>https://modernslaveryregister.gov.au/statements/528/</t>
  </si>
  <si>
    <t>Dinybulu Regional Services, Rulku Enterprises, Bukmak Constructions, Manapan Furniture, Island &amp; Cape Retail Enterprises</t>
  </si>
  <si>
    <t>THE ARNHEM LAND PROGRESS ABORIGINAL CORPORATION (52 755 439 387)</t>
  </si>
  <si>
    <t>https://modernslaveryregister.gov.au/statements/533/</t>
  </si>
  <si>
    <t>Breville, Sage Appliances</t>
  </si>
  <si>
    <t>BREVILLE GROUP LIMITED (90 086 933 431)</t>
  </si>
  <si>
    <t>https://modernslaveryregister.gov.au/statements/535/</t>
  </si>
  <si>
    <t>VicTrack</t>
  </si>
  <si>
    <t>VICTORIAN RAIL TRACK (55 047 316 805)</t>
  </si>
  <si>
    <t>https://modernslaveryregister.gov.au/statements/539/</t>
  </si>
  <si>
    <t>ASPEN MEDICAL PTY LIMITED (32 105 250 413)</t>
  </si>
  <si>
    <t>https://modernslaveryregister.gov.au/statements/545/</t>
  </si>
  <si>
    <t>Systane, LenSX, Precision1, Dailies, Air Optix</t>
  </si>
  <si>
    <t>ALCON LABORATORIES (AUSTRALIA) PTY LTD (88 000 740 830)</t>
  </si>
  <si>
    <t>https://modernslaveryregister.gov.au/statements/552/</t>
  </si>
  <si>
    <t>Interactive, EraseIT</t>
  </si>
  <si>
    <t>INTERACTIVE PTY. LIMITED (17 088 952 023)</t>
  </si>
  <si>
    <t>https://modernslaveryregister.gov.au/statements/553/</t>
  </si>
  <si>
    <t>The Smith Family, VIEW Clubs of Australia</t>
  </si>
  <si>
    <t>THE SMITH FAMILY (28 000 030 179)</t>
  </si>
  <si>
    <t>https://modernslaveryregister.gov.au/statements/554/</t>
  </si>
  <si>
    <t>H&amp;R Block</t>
  </si>
  <si>
    <t>H &amp; R BLOCK LIMITED (89 064 268 800)</t>
  </si>
  <si>
    <t>https://modernslaveryregister.gov.au/statements/555/</t>
  </si>
  <si>
    <t>GENERAL REINSURANCE AUSTRALIA LTD (16 008 427 450), GENERAL REINSURANCE LIFE AUSTRALIA LTD (73 002 166 869)</t>
  </si>
  <si>
    <t>https://modernslaveryregister.gov.au/statements/556/</t>
  </si>
  <si>
    <t>CUSCAL LIMITED (95 087 822 455)</t>
  </si>
  <si>
    <t>https://modernslaveryregister.gov.au/statements/557/</t>
  </si>
  <si>
    <t>Sony, Sony Music, Sony Interactive Entertainment</t>
  </si>
  <si>
    <t>SBME HOLDINGS (AUSTRALIA) PTY LIMITED (85 107 132 329), SONY AUSTRALIA LIMITED (59 001 215 354), SONY INTERACTIVE ENTERTAINMENT AUSTRALIA PTY LIMITED (80 077 583 183), SONY INTERACTIVE ENTERTAINMENT NETWORK EUROPE LIMITED, SONY MUSIC ENTERTAINMENT AUSTRALIA PTY LTD (95 107 133 184)</t>
  </si>
  <si>
    <t>https://modernslaveryregister.gov.au/statements/559/</t>
  </si>
  <si>
    <t>Capilano Honey, Barnes Naturals, Wescobee</t>
  </si>
  <si>
    <t>BRAVO HOLDCO PTY LTD (22 628 069 474), HIVE &amp; WELLNESS AUSTRALIA PTY LTD (55 009 686 435)</t>
  </si>
  <si>
    <t>https://modernslaveryregister.gov.au/statements/560/</t>
  </si>
  <si>
    <t>Tilt Renewables</t>
  </si>
  <si>
    <t>TILT RENEWABLES LIMITED (55 613 749 616), TILT RENEWABLES LIMITED (55 613 749 616)</t>
  </si>
  <si>
    <t>https://modernslaveryregister.gov.au/statements/562/</t>
  </si>
  <si>
    <t>MIZUHO BANK</t>
  </si>
  <si>
    <t>MIZUHO BANK LTD. (83 099 031 106)</t>
  </si>
  <si>
    <t>https://modernslaveryregister.gov.au/statements/568/</t>
  </si>
  <si>
    <t>Spruson &amp; Ferguson, AJ Park, Shelston, Griffith Hack, Pizzeys, WiseTime</t>
  </si>
  <si>
    <t>IPH LIMITED (49 169 015 838)</t>
  </si>
  <si>
    <t>https://modernslaveryregister.gov.au/statements/572/</t>
  </si>
  <si>
    <t>Calibre Professional Services Pty Ltd, Calibre Professional Services One Pty Ltd, Diona Pty Ltd, Xstract Mining Consultants Pty Ltd, Calibre Consulting (Qld) Pty Ltd • Calibre Consulting (NSW) Pty Ltd • Calibre Consulting (Melb) Pty</t>
  </si>
  <si>
    <t>CALIBRE GROUP PTY LTD (44 100 255 623)</t>
  </si>
  <si>
    <t>https://modernslaveryregister.gov.au/statements/573/</t>
  </si>
  <si>
    <t>Alinta Energy, Loy Yang B</t>
  </si>
  <si>
    <t>ALINTA ENERGY PTY LIMITED (64 614 975 629), LATROBE VALLEY POWER (HOLDINGS) PTY LTD (57 621 363 102), PIONEER SAIL AUSTRALIA PTY LIMITED (91 617 846 385), PIONEER SAIL HOLDINGS PTY LIMITED (45 617 844 569)</t>
  </si>
  <si>
    <t>Utilities: gas, water and electricity</t>
  </si>
  <si>
    <t>https://modernslaveryregister.gov.au/statements/574/</t>
  </si>
  <si>
    <t>Westcon, Comstor, Westcon-Comstor</t>
  </si>
  <si>
    <t>WESTCON GROUP PTY LIMITED (77 050 539 672)</t>
  </si>
  <si>
    <t>https://modernslaveryregister.gov.au/statements/578/</t>
  </si>
  <si>
    <t>MINOVA AUSTRALIA PTY LTD (78 084 965 962), ORICA AUSTRALIA PTY LTD (99 004 117 828), ORICA INVESTMENTS PTY LTD (69 009 781 257), ORICA LIMITED (24 004 145 868), ORICA MINING SERVICES PILBARA PTY LTD (65 158 151 369)</t>
  </si>
  <si>
    <t>https://modernslaveryregister.gov.au/statements/579/</t>
  </si>
  <si>
    <t>Bradnams Windows &amp; Doors, National Glass</t>
  </si>
  <si>
    <t>BRADNAM'S WINDOWS AND DOORS PTY. LTD. (78 010 409 819)</t>
  </si>
  <si>
    <t>https://modernslaveryregister.gov.au/statements/580/</t>
  </si>
  <si>
    <t>BINGO Industries, BINGO ins, Toro</t>
  </si>
  <si>
    <t>BINGO INDUSTRIES LIMITED (72 617 748 231)</t>
  </si>
  <si>
    <t>https://modernslaveryregister.gov.au/statements/581/</t>
  </si>
  <si>
    <t>None</t>
  </si>
  <si>
    <t>YOKOGAWA AUSTRALIA PTY LIMITED (36 003 888 364)</t>
  </si>
  <si>
    <t>https://modernslaveryregister.gov.au/statements/582/</t>
  </si>
  <si>
    <t>MITSUBISHI DEVELOPMENT PTY LTD (17 009 779 873), QCT RESOURCES PTY LIMITED (74 010 808 705), The Trustee for QUEENSLAND COAL TRUST (42 793 329 550)</t>
  </si>
  <si>
    <t>https://modernslaveryregister.gov.au/statements/585/</t>
  </si>
  <si>
    <t>nib health funds, GU Health, nib New Zealand, IMAN, nib Travel, Travel Insurance Direct, World Nomads, SureSave, nib foundation</t>
  </si>
  <si>
    <t>GRAND UNITED CORPORATE HEALTH LIMITED (99 002 985 033), N I B HEALTH FUNDS LTD (83 000 124 381), NIB Holdings Ltd (51 125 633 856)</t>
  </si>
  <si>
    <t>https://modernslaveryregister.gov.au/statements/586/</t>
  </si>
  <si>
    <t>Decmil, Decmil Australia Pty Ltd, Eastcoast Development Engineering Pty Ltd, Homeground Villages Pty Ltd, Decmil Infrastructure Pty Ltd, Decmil Engineering Pty Ltd, Decmil Southern Pty Ltd</t>
  </si>
  <si>
    <t>DECMIL GROUP LIMITED (35 111 210 390)</t>
  </si>
  <si>
    <t>https://modernslaveryregister.gov.au/statements/591/</t>
  </si>
  <si>
    <t>IOR GROUP</t>
  </si>
  <si>
    <t>SMRM HOLDINGS PTY LTD (85 168 760 861)</t>
  </si>
  <si>
    <t>https://modernslaveryregister.gov.au/statements/592/</t>
  </si>
  <si>
    <t>IOR TERMINALS</t>
  </si>
  <si>
    <t>IOR TERMINALS PTY LTD (14 057 379 067)</t>
  </si>
  <si>
    <t>https://modernslaveryregister.gov.au/statements/604/</t>
  </si>
  <si>
    <t>https://modernslaveryregister.gov.au/statements/607/</t>
  </si>
  <si>
    <t>CONTRACT GROUP PTY LTD (77 637 730 511)</t>
  </si>
  <si>
    <t>https://modernslaveryregister.gov.au/statements/609/</t>
  </si>
  <si>
    <t>Fujitsu</t>
  </si>
  <si>
    <t>FUJITSU AUSTRALIA LIMITED (19 001 011 427)</t>
  </si>
  <si>
    <t>https://modernslaveryregister.gov.au/statements/613/</t>
  </si>
  <si>
    <t>ASC PTY LTD (64 008 605 034)</t>
  </si>
  <si>
    <t>Defence and aerospace</t>
  </si>
  <si>
    <t>https://modernslaveryregister.gov.au/statements/616/</t>
  </si>
  <si>
    <t>THE LEPROSY MISSION AUSTRALIA (52 354 004 543)</t>
  </si>
  <si>
    <t>https://modernslaveryregister.gov.au/statements/620/</t>
  </si>
  <si>
    <t>SCALZO TRADING CO. PROPRIETARY LIMITED (52 005 318 810)</t>
  </si>
  <si>
    <t>https://modernslaveryregister.gov.au/statements/621/</t>
  </si>
  <si>
    <t>Rex Gorell Pty Ltd, Rex Gorell Motors Pty Ltd, Rex Gorell Ford Pty Ltd, RPBJ Gorell Pty Ltd, RPBJ Pty Ltd, Mercredi Pty Ltd, Baguba Pty Ltd, Ford, Landrover, Volvo, Jaguar, Nissan, Honda, Audi, Renault, Volkswagen, Subaru, Skoda, Peugeot, Citroen, Isuzu, MG, Jeep, BMW, Mini</t>
  </si>
  <si>
    <t>REX GORELL FAMILY GROUP PTY LTD (94 005 549 913)</t>
  </si>
  <si>
    <t>https://modernslaveryregister.gov.au/statements/629/</t>
  </si>
  <si>
    <t>ARUP AUSTRALIA PTY LTD, Arup Pty Ltd, arup australia services pty ltd</t>
  </si>
  <si>
    <t>ARUP AUSTRALIA PTY LTD (76 625 912 665), ARUP AUSTRALIA SERVICES PTY LTD (36 625 911 686), ARUP PTY LIMITED (18 000 966 165)</t>
  </si>
  <si>
    <t>https://modernslaveryregister.gov.au/statements/632/</t>
  </si>
  <si>
    <t>MUFG BANK, LTD. (75 103 418 882)</t>
  </si>
  <si>
    <t>https://modernslaveryregister.gov.au/statements/636/</t>
  </si>
  <si>
    <t>AusNet Services, Mondo</t>
  </si>
  <si>
    <t>AUSNET ELECTRICITY SERVICES PTY LTD (91 064 651 118), AUSNET GAS SERVICES PTY LTD (43 086 015 036), AUSNET SERVICES (DISTRIBUTION) PTY LTD (37 108 788 245), AUSNET SERVICES HOLDINGS PTY LTD (97 086 006 859), AUSNET SERVICES LTD. (45 603 317 559), AUSNET SERVICES (TRANSMISSION) PTY LTD (48 116 124 362), AUSNET TRANSMISSION GROUP PTY LTD (78 079 798 173)</t>
  </si>
  <si>
    <t>https://modernslaveryregister.gov.au/statements/637/</t>
  </si>
  <si>
    <t>Newly Weds Foods (Australia), Executive Chef, Global Cuisine, Quality Ingredients, Heimann</t>
  </si>
  <si>
    <t>NEW FOOD COATINGS PTY LTD (51 002 604 042)</t>
  </si>
  <si>
    <t>https://modernslaveryregister.gov.au/statements/639/</t>
  </si>
  <si>
    <t>Morgans Financial</t>
  </si>
  <si>
    <t>MORGANS FINANCIAL LIMITED (49 010 669 726)</t>
  </si>
  <si>
    <t>https://modernslaveryregister.gov.au/statements/647/</t>
  </si>
  <si>
    <t>SYNNEX AUSTRALIA</t>
  </si>
  <si>
    <t>SYNNEX AUSTRALIA PTY. LTD. (40 052 285 882)</t>
  </si>
  <si>
    <t>https://modernslaveryregister.gov.au/statements/651/</t>
  </si>
  <si>
    <t>SunRice, Riviana, Trukai, CopRice, Solrais, Hinode</t>
  </si>
  <si>
    <t>RICEGROWERS LIMITED (55 007 481 156)</t>
  </si>
  <si>
    <t>https://modernslaveryregister.gov.au/statements/652/</t>
  </si>
  <si>
    <t>BABCOCK AUSTRALIA HOLDINGS PTY LTD (99 602 953 739), BABCOCK MISSION CRITICAL SERVICES AUSTRALASIA PTY LTD (50 011 075 460), BABCOCK OFFSHORE SERVICES AUSTRALASIA PTY LTD (58 141 024 606), BABCOCK PTY LTD (32 050 019 817)</t>
  </si>
  <si>
    <t>https://modernslaveryregister.gov.au/statements/653/</t>
  </si>
  <si>
    <t>ANZ FUNDS PTY. LTD. (61 004 594 343), ANZ LENDERS MORTGAGE INSURANCE PTY. LIMITED (77 008 680 055), ANZ REWARDS NO. 2 PTY LTD (41 082 713 915), ANZ WEALTH AUSTRALIA LIMITED (60 000 000 779), AUSTRALIA AND NEW ZEALAND BANKING GROUP LIMITED (11 005 357 522), The Trustee for ANZ Residential Covered Bond Trust (73 378 956 428), The trustee for Kingfisher Trust 2008-1 (83 026 578 533), VOTRAINT NO. 1103 PTY LIMITED (98 082 564 369)</t>
  </si>
  <si>
    <t>https://modernslaveryregister.gov.au/statements/654/</t>
  </si>
  <si>
    <t>YAMAHA MUSIC AUSTRALIA PTY. LTD. (84 004 259 527)</t>
  </si>
  <si>
    <t>https://modernslaveryregister.gov.au/statements/655/</t>
  </si>
  <si>
    <t>AUSTRALASIAN STEEL PRODUCTS PROPRIETARY LIMITED (86 004 121 313), RYCO Hydraulics (Dalian) Ltd, RYCO Hydraulics Inc, RYCO Hydraulics Ltd, RYCO HYDRAULICS PTY LTD (96 085 527 724), RYCO Hydraulics (Pty) Ltd SA, RYCO Hydraulics Sdn Bhd</t>
  </si>
  <si>
    <t>https://modernslaveryregister.gov.au/statements/656/</t>
  </si>
  <si>
    <t>Growthpoint Properties Australia, Growthpoint Properties Australia Limited, Growthpoint Properties Australia Trust, GOZ</t>
  </si>
  <si>
    <t>GROWTHPOINT PROPERTIES AUSTRALIA LIMITED (33 124 093 901)</t>
  </si>
  <si>
    <t>https://modernslaveryregister.gov.au/statements/657/</t>
  </si>
  <si>
    <t>Vaughan Constrcutions</t>
  </si>
  <si>
    <t>VAUGHAN CONSTRUCTIONS PTY. LTD. (26 004 334 543)</t>
  </si>
  <si>
    <t>https://modernslaveryregister.gov.au/statements/658/</t>
  </si>
  <si>
    <t>SHARMAN PROPERTY SERVICES PTY. LTD. (16 011 022 209)</t>
  </si>
  <si>
    <t>https://modernslaveryregister.gov.au/statements/661/</t>
  </si>
  <si>
    <t>KFC, Taco Bell, Sizzler</t>
  </si>
  <si>
    <t>CFG FINANCE PTY LIMITED (49 151 677 351), COLLINS FOODS FINANCE PTY LIMITED (65 113 833 391), COLLINS FOODS GROUP PTY LTD (52 009 937 900), Collins Foods Holding Pty Limited (31 113 801 648), COLLINS FOODS LIMITED (13 151 420 781), COLLINS RESTAURANTS QUEENSLAND PTY LTD (97 009 988 381), COLLINS RESTAURANTS SOUTH PTY LTD (99 612 129 781), COLLINS RESTAURANTS WEST PTY LTD (11 009 701 179), FISCAL NOMINEES COMPANY PTY LTD (65 166 936 278)</t>
  </si>
  <si>
    <t>https://modernslaveryregister.gov.au/statements/662/</t>
  </si>
  <si>
    <t>MTAA Super</t>
  </si>
  <si>
    <t>The Trustee for MTAA SUPERANNUATION FUND (74 559 365 913)</t>
  </si>
  <si>
    <t>https://modernslaveryregister.gov.au/statements/664/</t>
  </si>
  <si>
    <t>Supagas</t>
  </si>
  <si>
    <t>NSC (AUSTRALIA) PTY LTD (71 607 111 268)</t>
  </si>
  <si>
    <t>https://modernslaveryregister.gov.au/statements/665/</t>
  </si>
  <si>
    <t>BE Campbell Pty Ltd</t>
  </si>
  <si>
    <t>The Trustee for B E CAMPBELL UNIT TRUST (97 164 598 120)</t>
  </si>
  <si>
    <t>https://modernslaveryregister.gov.au/statements/666/</t>
  </si>
  <si>
    <t>HCL AUSTRALIA SERVICES PTY. LIMITED</t>
  </si>
  <si>
    <t>HCL AUSTRALIA SERVICES PTY. LIMITED (72 081 196 983)</t>
  </si>
  <si>
    <t>https://modernslaveryregister.gov.au/statements/667/</t>
  </si>
  <si>
    <t>lululemon athletica inc, lululemon Athletica Ireland Limited, lululemon Athletica Australia Holding Pty Ltd, lululemon Athletica UK Ltd</t>
  </si>
  <si>
    <t>LULULEMON ATHLETICA AUSTRALIA HOLDING PTY LTD (45 131 437 468)</t>
  </si>
  <si>
    <t>https://modernslaveryregister.gov.au/statements/671/</t>
  </si>
  <si>
    <t>SMBC</t>
  </si>
  <si>
    <t>SUMITOMO MITSUI BANKING CORPORATION (98 114 053 459)</t>
  </si>
  <si>
    <t>https://modernslaveryregister.gov.au/statements/678/</t>
  </si>
  <si>
    <t>Cromwell Property Group</t>
  </si>
  <si>
    <t>CROMWELL CORPORATION LIMITED (44 001 056 980), The Trustee for Cromwell Diversified Property Trust (30 074 537 051)</t>
  </si>
  <si>
    <t>https://modernslaveryregister.gov.au/statements/680/</t>
  </si>
  <si>
    <t>BLUECHIP INFOTECH PTY LTD (32 076 483 808)</t>
  </si>
  <si>
    <t>https://modernslaveryregister.gov.au/statements/681/</t>
  </si>
  <si>
    <t>CSL AUSTRALIA PTY LTD (24 080 378 614)</t>
  </si>
  <si>
    <t>https://modernslaveryregister.gov.au/statements/687/</t>
  </si>
  <si>
    <t>Ausgrid</t>
  </si>
  <si>
    <t>The Trustee for Blue Asset Partner Trust &amp; Others (48 622 605 040), The Trustee for Blue Op Partner Trust &amp; Others (78 508 211 731)</t>
  </si>
  <si>
    <t>https://modernslaveryregister.gov.au/statements/688/</t>
  </si>
  <si>
    <t>PLUS ES</t>
  </si>
  <si>
    <t>The Trustee for ERIC Alpha AUP Trust 1 &amp; Others (30 179 420 673)</t>
  </si>
  <si>
    <t>https://modernslaveryregister.gov.au/statements/690/</t>
  </si>
  <si>
    <t>Esri Australia, MapData Services</t>
  </si>
  <si>
    <t>ESRI-AUSTRALIA PTY LTD (16 008 852 775)</t>
  </si>
  <si>
    <t>https://modernslaveryregister.gov.au/statements/691/</t>
  </si>
  <si>
    <t>BWX, Sukin, Andalou Naturals, Nourished Life, Mineral Fusion, USPA, Life Basics</t>
  </si>
  <si>
    <t>BWX LIMITED (13 163 488 631)</t>
  </si>
  <si>
    <t>https://modernslaveryregister.gov.au/statements/692/</t>
  </si>
  <si>
    <t>CSG Limited (64 123 989 631), FUJI XEROX AUSTRALIA PTY. LIMITED (63 000 341 819)</t>
  </si>
  <si>
    <t>https://modernslaveryregister.gov.au/statements/693/</t>
  </si>
  <si>
    <t>Credit Union Australia Ltd, Australian Central Credit Union Ltd, People's Choice Credit Union</t>
  </si>
  <si>
    <t>MUTUAL MARKETPLACE PTY. LTD. (35 615 297 820)</t>
  </si>
  <si>
    <t>https://modernslaveryregister.gov.au/statements/694/</t>
  </si>
  <si>
    <t>Dr. Oetker Queen</t>
  </si>
  <si>
    <t>DR. OETKER QUEEN AUSTRALIA PTY LTD (92 606 358 516)</t>
  </si>
  <si>
    <t>https://modernslaveryregister.gov.au/statements/695/</t>
  </si>
  <si>
    <t>AUSTAL HOLDINGS VIETNAM PTY LTD (40 624 726 674), AUSTAL LIMITED (73 009 250 266), AUSTAL PHILIPPINES PTY LIMITED (88 079 160 651), AUSTAL SHIPS PTY LTD (80 079 160 679)</t>
  </si>
  <si>
    <t>https://modernslaveryregister.gov.au/statements/698/</t>
  </si>
  <si>
    <t>APA BIDCO PTY LIMITED (54 603 054 717), APA EE AUSTRALIA PTY LIMITED (97 069 799 613), APA EE HOLDINGS PTY LIMITED (71 109 054 855), APA EE PTY LIMITED (78 069 799 533), APA Power Holdings Pty Limited (57 149 762 121), APA POWER PF PTY LIMITED (85 153 498 894), APA (SWQP) PTY LIMITED (67 066 656 219), APA TRANSMISSION PTY LIMITED (84 603 054 404), APA VTS AUSTRALIA (HOLDINGS) PTY LIMITED (68 104 581 142), APA VTS AUSTRALIA (OPERATIONS) PTY LIMITED (65 083 009 278), APA VTS AUSTRALIA PTY LIMITED (79 096 457 868), APA WGP PTY LTD (69 140 760 612), APT AM Holdings Pty Limited (95 124 754 383), APT PIPELINES INVESTMENTS (NSW) PTY LIMITED (51 065 070 966), APT PIPELINES INVESTMENTS (WA) PTY LIMITED (43 081 638 244), APT Pipelines Limited (89 009 666 700), AUSTRALIAN PIPELINE TRUST (21 858 175 226), DIAMANTINA HOLDING COMPANY PTY LIMITED (59 149 762 130), DIAMANTINA POWER STATION PTY LIMITED (55 149 762 176), EAST AUSTRALIAN PIPELINE PTY LIMITED (33 064 629 009), SCP INVESTMENTS (NO. 1) PTY LIMITED (37 084 521 817), The Trustee for EPIC ENERGY EAST PIPLINES TRUST (30 988 212 640), THE TRUSTEE FOR THE APA SUB TRUST NO 2 (63 131 562 905)</t>
  </si>
  <si>
    <t>https://modernslaveryregister.gov.au/statements/699/</t>
  </si>
  <si>
    <t>The Lott, Keno, TAB, Sky Racing, MAX</t>
  </si>
  <si>
    <t>GOLDEN CASKET LOTTERY CORPORATION LIMITED (27 078 785 449), NEW SOUTH WALES LOTTERIES CORPORATION PTY LIMITED (27 410 374 474), SKY CHANNEL PTY. LTD. (77 009 136 010), TABCORP ASSETS PTY LTD (73 064 303 920), TABCORP FINANCE PTY LTD (74 108 197 084), TABCORP GAMING HOLDINGS PTY LTD (91 136 582 806), TABCORP HOLDINGS LIMITED (66 063 780 709), TABCORP INTERNATIONAL PTY LTD (26 006 574 652), TABCORP WAGERING PARTICIPANT (VIC) PTY LTD (59 154 418 489), Tabcorp Wagering (Vic) Pty Ltd (37 134 587 107), TAB LIMITED (17 081 765 308), TATTERSALL'S HOLDINGS PTY LTD (21 081 925 706), TATTERSALL'S SWEEPS PTY LTD (99 081 925 662), TATTS GROUP LIMITED (19 108 686 040), TATTS LOTTERIES SA PTY LTD (41 146 245 007), UBET QLD LIMITED (84 085 691 738)</t>
  </si>
  <si>
    <t>https://modernslaveryregister.gov.au/statements/701/</t>
  </si>
  <si>
    <t>CHU Strata Insurance, Flex Insurance</t>
  </si>
  <si>
    <t>CHU UNDERWRITING AGENCIES PTY LTD (18 001 580 070)</t>
  </si>
  <si>
    <t>https://modernslaveryregister.gov.au/statements/703/</t>
  </si>
  <si>
    <t>MITSUBISHI ELECTRIC AUSTRALIA PTY LTD (58 001 215 792)</t>
  </si>
  <si>
    <t>https://modernslaveryregister.gov.au/statements/704/</t>
  </si>
  <si>
    <t>BOQ</t>
  </si>
  <si>
    <t>BANK OF QUEENSLAND LIMITED (32 009 656 740)</t>
  </si>
  <si>
    <t>https://modernslaveryregister.gov.au/statements/707/</t>
  </si>
  <si>
    <t>AGL, Southern Phone Company, Perth Energy, Powerdirect, Connect Now</t>
  </si>
  <si>
    <t>AGL ELECTRICITY (VIC) PTY LIMITED (62 070 182 099), AGL ENERGY LIMITED (74 115 061 375), AGL Generation Holdco Pty Ltd (46 155 768 291), AGL Generation Proprietary Limited (17 155 344 077), AGL HP1 PTY LIMITED (86 080 429 901), AGL HP1 PTY LIMITED &amp; AGL HP2 PTY LIMITED &amp; AGL HP3 PTY LIMITED (86 076 691 481), AGL LOY YANG PTY LTD (62 077 985 758), AGL MACQUARIE PTY LIMITED (18 167 859 494), AGL RETAIL ENERGY LIMITED (21 074 839 464), AGL SALES PTY LIMITED (88 090 538 337), AGL SOUTH AUSTRALIA PTY LIMITED (49 091 105 092), AGL WHOLESALE GAS LIMITED (26 072 948 504), LYP PARTNER 1 PTY LTD &amp; LYP PARTNER 4 BV &amp; LYP Partner 2 Pty Ltd &amp; LYP Partner 3 Pty Ltd (80 716 340 603), PERTH ENERGY HOLDINGS PTY. LTD. (20 611 228 221), PERTH ENERGY PTY LTD (39 087 386 445), POWERDIRECT PTY LTD (28 067 609 803), VICTORIAN ENERGY PTY LIMITED (97 069 892 379)</t>
  </si>
  <si>
    <t>https://modernslaveryregister.gov.au/statements/708/</t>
  </si>
  <si>
    <t>summit fertilizers, whitfert</t>
  </si>
  <si>
    <t>SUMMIT RURAL (WA) PTY LIMITED (49 058 794 737)</t>
  </si>
  <si>
    <t>https://modernslaveryregister.gov.au/statements/709/</t>
  </si>
  <si>
    <t>Pilbara Ports Authority</t>
  </si>
  <si>
    <t>PILBARA PORTS AUTHORITY (94 987 448 870)</t>
  </si>
  <si>
    <t>https://modernslaveryregister.gov.au/statements/710/</t>
  </si>
  <si>
    <t>E.E. Muir &amp; Sons Pty Ltd, Campbells Fertiliser Australasia Pty Ltd, CropSure Pty Ltd, Australis Pty Ltd, Knuckey Logistics Pty Ltd, Serve-Ag</t>
  </si>
  <si>
    <t>MUIR GROUP PTY LTD (16 004 732 656)</t>
  </si>
  <si>
    <t>https://modernslaveryregister.gov.au/statements/711/</t>
  </si>
  <si>
    <t>Sektor</t>
  </si>
  <si>
    <t>Sektor Group Ltd, SEKTOR PTY LIMITED (54 140 763 417)</t>
  </si>
  <si>
    <t>https://modernslaveryregister.gov.au/statements/713/</t>
  </si>
  <si>
    <t>Cochlear</t>
  </si>
  <si>
    <t>COCHLEAR LIMITED (96 002 618 073)</t>
  </si>
  <si>
    <t>https://modernslaveryregister.gov.au/statements/715/</t>
  </si>
  <si>
    <t>WIPRO LTD (18 093 961 936)</t>
  </si>
  <si>
    <t>https://modernslaveryregister.gov.au/statements/716/</t>
  </si>
  <si>
    <t>Monadelphous PNG Ltd, SinoStruct Pty Ltd, Monadelphous KT Pty Ltd, Monadelphous Mongolia LLC, R.I.G Installations Pty Ltd, Pilbara Rail Services Pty Ltd, Monadelphous, Monadelphous Energy Services Pty Ltd</t>
  </si>
  <si>
    <t>MONADELPHOUS GROUP LIMITED (28 008 988 547)</t>
  </si>
  <si>
    <t>https://modernslaveryregister.gov.au/statements/717/</t>
  </si>
  <si>
    <t>Koolan Iron Ore</t>
  </si>
  <si>
    <t>GERALDTON BULK HANDLING PTY LTD (45 100 105 388), KOOLAN IRON ORE PTY LTD (87 099 455 277), MOUNT GIBSON IRON LIMITED (87 008 670 817), MOUNT GIBSON MINING LIMITED (32 074 575 885)</t>
  </si>
  <si>
    <t>https://modernslaveryregister.gov.au/statements/718/</t>
  </si>
  <si>
    <t>Mizuho Securities Asia Limited, Mizuho Financial Group</t>
  </si>
  <si>
    <t>Mizuho Securities Asia Limited</t>
  </si>
  <si>
    <t>https://modernslaveryregister.gov.au/statements/724/</t>
  </si>
  <si>
    <t>Medtronic, MiniMed, Covidien, Surgipack, Body Plus</t>
  </si>
  <si>
    <t>MEDTRONIC AUSTRALASIA PTY LTD (47 001 162 661)</t>
  </si>
  <si>
    <t>https://modernslaveryregister.gov.au/statements/726/</t>
  </si>
  <si>
    <t>ADP EMPLOYER SERVICES, ADP, AUTOMATIC DATA PROCESSING LIMITED</t>
  </si>
  <si>
    <t>Automatic Data Processing, Inc</t>
  </si>
  <si>
    <t>https://modernslaveryregister.gov.au/statements/728/</t>
  </si>
  <si>
    <t>Platypus, Hype Dc, The Athlete's Foot, Subtype, The Trybe, Pivot, Stylerunner</t>
  </si>
  <si>
    <t>ACCENT GROUP LIMITED (85 108 096 251), HYPE DC PTY LIMITED (16 081 432 313), PLATYPUS SHOES (AUSTRALIA) PTY LTD (86 122 726 907)</t>
  </si>
  <si>
    <t>https://modernslaveryregister.gov.au/statements/735/</t>
  </si>
  <si>
    <t>SIMBA TEXTILE MILLS PTY. LTD. (79 006 336 723)</t>
  </si>
  <si>
    <t>https://modernslaveryregister.gov.au/statements/738/</t>
  </si>
  <si>
    <t>Bolton Clarke</t>
  </si>
  <si>
    <t>RSL CARE RDNS LIMITED (90 010 488 454)</t>
  </si>
  <si>
    <t>https://modernslaveryregister.gov.au/statements/739/</t>
  </si>
  <si>
    <t>WT Partnership</t>
  </si>
  <si>
    <t>WTP AUSTRALIA PTY LIMITED (69 605 212 182)</t>
  </si>
  <si>
    <t>https://modernslaveryregister.gov.au/statements/740/</t>
  </si>
  <si>
    <t>SJ Electrics, Trivantage Manufacturing, SEME Solutions</t>
  </si>
  <si>
    <t>TRIVANTAGE GROUP PTY LTD (48 132 756 551)</t>
  </si>
  <si>
    <t>https://modernslaveryregister.gov.au/statements/741/</t>
  </si>
  <si>
    <t>Corrs Chambers Westgarth</t>
  </si>
  <si>
    <t>Corrs Chambers Westgarth (89 690 832 091), Corrs Support Services Pty Ltd as trustee for the Corrs Support Services Trust (42 452 089 234)</t>
  </si>
  <si>
    <t>https://modernslaveryregister.gov.au/statements/744/</t>
  </si>
  <si>
    <t>Connecteast Pty Limited (99 101 213 263)</t>
  </si>
  <si>
    <t>https://modernslaveryregister.gov.au/statements/746/</t>
  </si>
  <si>
    <t>JAMES HARDIE AUSTRALIA PTY LTD (12 084 635 558), RCI HOLDINGS PTY LTD (55 101 671 121)</t>
  </si>
  <si>
    <t>https://modernslaveryregister.gov.au/statements/748/</t>
  </si>
  <si>
    <t>Brother</t>
  </si>
  <si>
    <t>BROTHER INTERNATIONAL (AUST) PTY LTD (17 001 393 835)</t>
  </si>
  <si>
    <t>https://modernslaveryregister.gov.au/statements/753/</t>
  </si>
  <si>
    <t>Mirvac Limited</t>
  </si>
  <si>
    <t>MIRVAC LIMITED (92 003 280 699)</t>
  </si>
  <si>
    <t>https://modernslaveryregister.gov.au/statements/755/</t>
  </si>
  <si>
    <t>MITSUBISHI MOTORS AUSTRALIA LIMITED (53 007 870 395)</t>
  </si>
  <si>
    <t>https://modernslaveryregister.gov.au/statements/757/</t>
  </si>
  <si>
    <t>Investec</t>
  </si>
  <si>
    <t>Investec Bank Plc</t>
  </si>
  <si>
    <t>https://modernslaveryregister.gov.au/statements/759/</t>
  </si>
  <si>
    <t>TAL Life Limited, Asteron Life &amp; Superannuation Limited, Affinia Financial Advisers Limited, TAL Superannuation Limited, TAL Direct Pty Ltd, Lifebroker Pty Limited, International Life Solutions Proprietary Limited, TAL Services Limited</t>
  </si>
  <si>
    <t>TAL SERVICES LIMITED (60 076 105 130)</t>
  </si>
  <si>
    <t>https://modernslaveryregister.gov.au/statements/760/</t>
  </si>
  <si>
    <t>DFP RECRUITMENT SERVICES</t>
  </si>
  <si>
    <t>The Trustee for DFP BUSINESS TRUST (66 394 749 447)</t>
  </si>
  <si>
    <t>https://modernslaveryregister.gov.au/statements/763/</t>
  </si>
  <si>
    <t>Shimano Office Trust (33 592 354 043)</t>
  </si>
  <si>
    <t>https://modernslaveryregister.gov.au/statements/764/</t>
  </si>
  <si>
    <t>BENEDICT HOLDING TRUST 1 (78 891 381 998)</t>
  </si>
  <si>
    <t>https://modernslaveryregister.gov.au/statements/765/</t>
  </si>
  <si>
    <t>Z, Caltex, Mini-Tankers</t>
  </si>
  <si>
    <t>Z Energy Ltd</t>
  </si>
  <si>
    <t>Mining, metals, chemicals and resources (including oil and gas)
 Transportation, logistics, and storage</t>
  </si>
  <si>
    <t>https://modernslaveryregister.gov.au/statements/778/</t>
  </si>
  <si>
    <t>Queensland Country Bank, Queensland Country Health Fund</t>
  </si>
  <si>
    <t>QUEENSLAND COUNTRY BANK LIMITED (77 087 651 027)</t>
  </si>
  <si>
    <t>https://modernslaveryregister.gov.au/statements/779/</t>
  </si>
  <si>
    <t>HISENSE AUSTRALIA PTY LTD</t>
  </si>
  <si>
    <t>HISENSE AUSTRALIA PTY LTD (55 105 022 080)</t>
  </si>
  <si>
    <t>https://modernslaveryregister.gov.au/statements/781/</t>
  </si>
  <si>
    <t>MITSUI &amp; CO. (AUSTRALIA) LTD. (64 004 349 795)</t>
  </si>
  <si>
    <t>https://modernslaveryregister.gov.au/statements/782/</t>
  </si>
  <si>
    <t>MMA OFFSHORE LIMITED (21 083 185 693)</t>
  </si>
  <si>
    <t>https://modernslaveryregister.gov.au/statements/786/</t>
  </si>
  <si>
    <t>BBC Studios Australia, BBC Studios Australia Pty Ltd, BBC Studios Productions Australia Pty Ltd</t>
  </si>
  <si>
    <t>BBC STUDIOS AUSTRALIA HOLDINGS PTY LTD (85 127 624 104)</t>
  </si>
  <si>
    <t>https://modernslaveryregister.gov.au/statements/788/</t>
  </si>
  <si>
    <t>GJK, GJK Facility Services NZ Limited, GJK Window Cleaning Services, Netronix Pty Ltd, GJK Indigenous Solutions, GJK Facility Services</t>
  </si>
  <si>
    <t>G.J. &amp; K. CLEANING SERVICES PTY. LIMITED (64 006 418 908)</t>
  </si>
  <si>
    <t>https://modernslaveryregister.gov.au/statements/791/</t>
  </si>
  <si>
    <t>MITSUI BUSSAN WOODCHIP OCEANIA PTY. LTD. (14 070 210 990)</t>
  </si>
  <si>
    <t>https://modernslaveryregister.gov.au/statements/793/</t>
  </si>
  <si>
    <t>ALSTOM</t>
  </si>
  <si>
    <t>ALSTOM TRANSPORT AUSTRALIA PTY LIMITED (68 165 157 451)</t>
  </si>
  <si>
    <t>https://modernslaveryregister.gov.au/statements/797/</t>
  </si>
  <si>
    <t>afterpay, clearpay</t>
  </si>
  <si>
    <t>AFTERPAY LIMITED (30 618 280 649)</t>
  </si>
  <si>
    <t>https://modernslaveryregister.gov.au/statements/798/</t>
  </si>
  <si>
    <t>AINSWORTH GAME TECHNOLOGY LIMITED (37 068 516 665)</t>
  </si>
  <si>
    <t>https://modernslaveryregister.gov.au/statements/801/</t>
  </si>
  <si>
    <t>ProcurementIQ</t>
  </si>
  <si>
    <t>IBISWORLD PTY LTD (76 006 819 987)</t>
  </si>
  <si>
    <t>https://modernslaveryregister.gov.au/statements/802/</t>
  </si>
  <si>
    <t>Albury Wodonga Health</t>
  </si>
  <si>
    <t>Albury Wodonga Health (31 569 743 618)</t>
  </si>
  <si>
    <t>https://modernslaveryregister.gov.au/statements/803/</t>
  </si>
  <si>
    <t>JR Richards &amp; Sons; JR Waste &amp; Recycling</t>
  </si>
  <si>
    <t>J.R. &amp; E.G. RICHARDS (N.S.W.) PTY LTD (34 000 526 385), J.R. &amp; E.G. RICHARDS PTY LTD (86 000 389 793)</t>
  </si>
  <si>
    <t>https://modernslaveryregister.gov.au/statements/804/</t>
  </si>
  <si>
    <t>NSW PORTS FINANCE CO PTY LIMITED (83 161 943 497), THE TRUSTEE FOR NSW PORTS PROPERTY HOLD TRUST (25 674 171 329), The Trustee for the Port Botany Unit Trust (25 855 834 182)</t>
  </si>
  <si>
    <t>https://modernslaveryregister.gov.au/statements/805/</t>
  </si>
  <si>
    <t>Georgiou Group</t>
  </si>
  <si>
    <t>GEORGIOU GROUP PTY LTD (82 073 851 948)</t>
  </si>
  <si>
    <t>https://modernslaveryregister.gov.au/statements/806/</t>
  </si>
  <si>
    <t>LENDLEASE CORPORATION LIMITED (32 000 226 228)</t>
  </si>
  <si>
    <t>https://modernslaveryregister.gov.au/statements/808/</t>
  </si>
  <si>
    <t>AUSTRALIAN AGRICULTURAL COMPANY LIMITED (15 010 892 270)</t>
  </si>
  <si>
    <t>https://modernslaveryregister.gov.au/statements/811/</t>
  </si>
  <si>
    <t>NEXTDC</t>
  </si>
  <si>
    <t>NEXTDC LIMITED (35 143 582 521)</t>
  </si>
  <si>
    <t>https://modernslaveryregister.gov.au/statements/814/</t>
  </si>
  <si>
    <t>M4, M5 East, M8, M4-M5 Link, Rozelle Interchange</t>
  </si>
  <si>
    <t>WCX AHT PTY LTD (53 625 890 708), WCX AT PTY LTD (63 625 890 753), WCX M4-M5 LINK AHT PTY LIMITED (87 624 153 751), WCX M4-M5 LINK AMT PTY LTD (66 626 329 333), WCX M4-M5 LINK AT PTY LIMITED (85 624 153 742), WCX M4-M5 LINK PHT PTY LIMITED (79 624 153 779), WCX M4-M5 LINK PMT PTY LTD (17 626 329 566), WCX M4-M5 LINK PT PTY LIMITED (81 624 153 788), WCX M4 PHT PTY LTD (44 614 741 374), WCX M4 PMT PTY LTD (68 626 329 342), WCX M4 PT PTY LTD (59 614 741 436), WCX M5 AHT PTY LTD (28 608 763 524), WCX M5 AMT PTY LTD (47 626 329 253), WCX M5 AT PTY LTD (49 608 798 081), WCX M5 PHT PTY LTD (14 608 763 088), WCX M5 PMT PTY LTD (85 626 329 477), WCX M5 PT PTY LTD (36 608 798 465), WCX PHT PTY LTD (61 625 890 744), WCX PT PTY LTD (59 625 890 799)</t>
  </si>
  <si>
    <t>https://modernslaveryregister.gov.au/statements/816/</t>
  </si>
  <si>
    <t>Kuehne &amp; Nagel Australia</t>
  </si>
  <si>
    <t>KUEHNE &amp; NAGEL PTY LTD (70 000 871 607)</t>
  </si>
  <si>
    <t>https://modernslaveryregister.gov.au/statements/817/</t>
  </si>
  <si>
    <t>A25, 495 Express Lanes, 95 Express Lanes, 395 Express Lanes, Fredericksburg Extension, 495 Express Lanes Northern Extension, Capital Beltway Accord Project, AirportlinkM7, Clem7, Gateway Motorway, Go Between Bridge, Legacy Way, Logan Motorway, Cross City Tunnel, Eastern Distributor, Hills M2, Lane Cove Tunnel, M5 West, CityLink, West Gate Tunnel</t>
  </si>
  <si>
    <t>AIRPORT MOTORWAY HOLDINGS PTY LIMITED (55 078 322 531), AIRPORT MOTORWAY LIMITED (26 057 283 093), APL CO PTY LIMITED (62 609 262 615), APL HOLD CO PTY LIMITED (64 609 262 624), CITYLINK MELBOURNE LIMITED (65 070 810 678), GATEWAY MOTORWAY PTY LIMITED (48 010 127 303), INTERLINK ROADS PTY LTD (53 003 845 430), LOGAN MOTORWAY COMPANY LIMITED (23 010 704 300), M5 HOLDINGS PTY LIMITED (57 073 922 620), QML HOLD CO PTY. LIMITED. (35 165 802 004), QUEENSLAND MOTORWAYS HOLDING PTY LIMITED (66 150 265 197), QUEENSLAND MOTORWAYS PTY LIMITED (50 067 242 513), SYDNEY ROADS LIMITED (53 119 323 901), THE HILLS MOTORWAY LIMITED (28 062 329 828), The Trustee for CITY LINK UNIT TRUST (53 993 652 131), The Trustee for TRANSURBAN HOLDING TRUST (30 169 362 255), TRANSURBAN HOLDINGS LIMITED (86 098 143 429), TRANSURBAN INFRASTRUCTURE MANAGEMENT LIMITED (27 098 147 678), TRANSURBAN INTERNATIONAL HOLDINGS PTY LTD (94 155 004 121), Transurban International Limited (90 121 746 825), TRANSURBAN QUEENSLAND HOLDINGS 1 PTY LIMITED (64 169 090 804), TRANSURBAN SUN HOLDINGS PTY LTD (49 169 039 776), TRANSURBAN WGT CO PTY LTD (56 617 420 023)</t>
  </si>
  <si>
    <t>https://modernslaveryregister.gov.au/statements/818/</t>
  </si>
  <si>
    <t>Optus, yes, yes Optus</t>
  </si>
  <si>
    <t>SINGTEL OPTUS PTY LIMITED (90 052 833 208)</t>
  </si>
  <si>
    <t>https://modernslaveryregister.gov.au/statements/819/</t>
  </si>
  <si>
    <t>DEFENCE HEALTH LIMITED (80 008 629 481)</t>
  </si>
  <si>
    <t>https://modernslaveryregister.gov.au/statements/820/</t>
  </si>
  <si>
    <t>SCEE, Heyday, Datatel</t>
  </si>
  <si>
    <t>HEYDAY5 PTY LIMITED (85 158 865 091), SOUTHERN CROSS ELECTRICAL ENGINEERING LIMITED (92 009 307 046)</t>
  </si>
  <si>
    <t>https://modernslaveryregister.gov.au/statements/824/</t>
  </si>
  <si>
    <t>SDA Group, Warrnambool Cheese &amp; Butter, Factory Company Holdings Limited and Murray Goulburn Trading Pty Limited. Brands: Caboolture, Cracker Barrel 1, Devondale, Great Ocean Road, King Island Dairy, Liddells, Mersey Valley, MG Ingredients, Mil Lel, South Cape, Sungold, Tasmanian Heritage and Warrnambool Heritage</t>
  </si>
  <si>
    <t>SAPUTO DAIRY AUSTRALIA PTY LTD (52 166 135 486)</t>
  </si>
  <si>
    <t>https://modernslaveryregister.gov.au/statements/826/</t>
  </si>
  <si>
    <t>EMERALD GRAIN PTY LTD (82 109 203 054)</t>
  </si>
  <si>
    <t>https://modernslaveryregister.gov.au/statements/827/</t>
  </si>
  <si>
    <t>Delta Pty Lyd, CMA Contracting Pty Ltd, Whelan the Wrecker Pty Ltd, Delta Recycling Pty Ltd, Delta Rent Pty Ltd, Clifton Grange Pty Ltd</t>
  </si>
  <si>
    <t>DELTA GROUP HOLDINGS PTY. LTD. (37 159 149 185), DELTA PTY. LTD. (67 007 069 794)</t>
  </si>
  <si>
    <t>https://modernslaveryregister.gov.au/statements/828/</t>
  </si>
  <si>
    <t>AUSCOAL Superannuation Pty Ltd, Mine Super Services Pty Ltd</t>
  </si>
  <si>
    <t>AUSCOAL SUPERANNUATION PTY LTD (70 003 566 989), The Trustee for MINE SUPERANNUATION FUND (16 457 520 308)</t>
  </si>
  <si>
    <t>https://modernslaveryregister.gov.au/statements/830/</t>
  </si>
  <si>
    <t>Tutt Bryant Group Limited T/as Tutt Bryant Heavy Lift &amp; Shift, Tutt Bryant Hire Pty Ltd T/as Tutt Bryant Hire, BT Equipment Pty Ltd T/as Tutt Bryant Equipment, Muswellbrook Crane Services Pty Ltd T/as Tutt Bryant Heavy Lift &amp; Shift</t>
  </si>
  <si>
    <t>TUTT BRYANT GROUP LIMITED (89 009 242 675)</t>
  </si>
  <si>
    <t>https://modernslaveryregister.gov.au/statements/833/</t>
  </si>
  <si>
    <t>TFG Retailers Pty Ltd, Retail Apparel Group Pty Ltd, Tarocash Pty Ltd, Connor Clothing Pty Ltd, Rockwear International Pty Ltd, yd. Pty Ltd, Johnny Bigg Pty Ltd</t>
  </si>
  <si>
    <t>CONNOR CLOTHING PTY LTD (53 087 433 029), RETAIL APPAREL GROUP PTY LTD (31 110 176 077), TFG RETAILERS PTY LTD (90 612 634 312), YD. PTY LIMITED (52 096 242 590)</t>
  </si>
  <si>
    <t>https://modernslaveryregister.gov.au/statements/834/</t>
  </si>
  <si>
    <t>StarTrack, Australian Postal Corporation, Decipha, SecurePay, POLiPay</t>
  </si>
  <si>
    <t>AUSTRALIAN POSTAL CORPORATION (28 864 970 579)</t>
  </si>
  <si>
    <t>Transportation, logistics, and storage</t>
  </si>
  <si>
    <t>https://modernslaveryregister.gov.au/statements/835/</t>
  </si>
  <si>
    <t>E&amp;S Trading, E&amp;S</t>
  </si>
  <si>
    <t>E. &amp; S. TRADING CO. (DISCOUNTS) PTY. LTD. (71 007 449 265)</t>
  </si>
  <si>
    <t>Durable consumer goods, including electronics and appliances, home furnishings and other accessories</t>
  </si>
  <si>
    <t>https://modernslaveryregister.gov.au/statements/836/</t>
  </si>
  <si>
    <t>BURRA SHEETMETAL PTY LTD (59 145 706 065), FANTECH PTY. LTD. (11 005 434 024), IDEALAIR GROUP PTY LTD (97 097 258 154)</t>
  </si>
  <si>
    <t>https://modernslaveryregister.gov.au/statements/837/</t>
  </si>
  <si>
    <t>APOLLO TOURISM &amp; LEISURE LTD (67 614 714 742)</t>
  </si>
  <si>
    <t>Consumer services, including accommodation, hospitality, tourism and leisure</t>
  </si>
  <si>
    <t>https://modernslaveryregister.gov.au/statements/838/</t>
  </si>
  <si>
    <t>Serco</t>
  </si>
  <si>
    <t>SERCO GROUP PTY LIMITED (55 061 889 763)</t>
  </si>
  <si>
    <t>https://modernslaveryregister.gov.au/statements/839/</t>
  </si>
  <si>
    <t>Beyond Blue Limited</t>
  </si>
  <si>
    <t>https://modernslaveryregister.gov.au/statements/841/</t>
  </si>
  <si>
    <t>McColl's Transport</t>
  </si>
  <si>
    <t>FRIESIAN PTY LTD (33 625 545 995)</t>
  </si>
  <si>
    <t>https://modernslaveryregister.gov.au/statements/843/</t>
  </si>
  <si>
    <t>CADIA HOLDINGS PTY LIMITED (95 062 648 006), Lihir Gold Limited (78 069 803 998), NEWCREST INTERNATIONAL PTY LTD (54 007 449 194), NEWCREST MINING LIMITED (20 005 683 625), NEWCREST OPERATIONS LIMITED (80 009 221 505)</t>
  </si>
  <si>
    <t>https://modernslaveryregister.gov.au/statements/845/</t>
  </si>
  <si>
    <t>Visy</t>
  </si>
  <si>
    <t>ACE PRINT AND DISPLAY PTY LIMITED (21 000 639 743), BUILD RUN REPAIR (AUSTRALIA) PTY LTD (15 155 555 052), PH PENRITH PTY LTD (17 638 042 912), P &amp; I PTY. LTD. (15 000 619 018), REGIONAL RECYCLERS PTY LTD (12 069 806 462), SALVAGE PAPER PTY LTD (34 101 429 716), The Trustee for SOUTHERN PAPER CONVERTERS TRUST (49 984 541 896), VISY ALBURY PTY LTD (91 151 816 465), VISY BOARD PROPRIETARY LIMITED (58 005 787 913), VISY BOARD (WODONGA) PTY. LTD. (34 098 839 402), VISY ENERGY PTY LTD (55 115 133 321), VISY GLAMA PTY LTD (83 077 517 581), VISY INDUSTRIES AUSTRALIA PTY LTD (74 004 337 615), VISY LOGISTICS PTY LTD (12 089 137 986), VISY PACKAGING PTY. LTD. (13 095 313 723), VISYPET PTY. LTD. (52 099 764 119), VISY PULP AND PAPER PTY. LTD. (30 086 513 144), VISY RECYCLING AUSTRALIA PTY LTD (46 118 295 239), VISY RECYCLING MRFS PTY LTD (76 118 874 972)</t>
  </si>
  <si>
    <t>https://modernslaveryregister.gov.au/statements/846/</t>
  </si>
  <si>
    <t>Microsoft, LinkedIn, Azure, Microsoft 365, Dynamics365, Surface</t>
  </si>
  <si>
    <t>MICROSOFT PTY LTD (29 002 589 460)</t>
  </si>
  <si>
    <t>https://modernslaveryregister.gov.au/statements/847/</t>
  </si>
  <si>
    <t>AMPCONTROL BURN BRITE PTY LTD (15 128 065 261), AMPCONTROL CABLES NSW PTY LTD (41 074 158 759), AMPCONTROL CSM PTY LIMITED (35 000 770 141), AMPCONTROL INTERNATIONAL HOLDINGS PTY LTD (48 088 317 159), AMPCONTROL LIMITED (28 000 915 542), AMPCONTROL (QLD) PTY LIMITED (97 001 335 842), AMPCONTROL SERVICE (NSW) PTY LTD (97 002 454 079), AMPCONTROL SWG PTY LIMITED (78 001 737 533), AMPCONTROL TRANSFORMERS PTY LTD (68 099 836 281), AUSTECH INSTRUMENTS PTY LIMITED (68 002 021 712), CAPACITOR TECHNOLOGIES PTY LTD (19 106 461 385), COMPLETE POWER SOLUTIONS PTY LTD (45 083 371 653), RESTECH PTY LIMITED (67 105 592 087), VERICO GROUP PTY LTD (69 622 224 239), VERICO TRAINING SERVICES PTY LTD (12 133 718 680)</t>
  </si>
  <si>
    <t>https://modernslaveryregister.gov.au/statements/849/</t>
  </si>
  <si>
    <t>Resthaven Incorporated, Resthaven Lifestyle Choices, Resthaven Lifestyle Choices Plus</t>
  </si>
  <si>
    <t>RESTHAVEN INCORPORATED (79 976 580 833)</t>
  </si>
  <si>
    <t>https://modernslaveryregister.gov.au/statements/850/</t>
  </si>
  <si>
    <t>Air New Zealand Limited</t>
  </si>
  <si>
    <t>https://modernslaveryregister.gov.au/statements/851/</t>
  </si>
  <si>
    <t>Infratil, CDC Data Centres, Tilt Renewables, RetireAustralia, Trustpower, Wellington International Airport, Vodafone New Zealand</t>
  </si>
  <si>
    <t>Infratil Limited</t>
  </si>
  <si>
    <t>https://modernslaveryregister.gov.au/statements/853/</t>
  </si>
  <si>
    <t>Regis</t>
  </si>
  <si>
    <t>REGIS AGED CARE PTY LTD (75 125 223 645), REGIS GROUP PROPRIETARY LIMITED (17 084 720 561), REGIS HEALTHCARE LIMITED (11 125 203 054), RETIREMENT CARE AUSTRALIA (LOGAN) PTY LTD (55 113 960 964)</t>
  </si>
  <si>
    <t>https://modernslaveryregister.gov.au/statements/855/</t>
  </si>
  <si>
    <t>MARTIN-BROWER AUSTRALIA PTY. LTD. (95 111 374 344)</t>
  </si>
  <si>
    <t>https://modernslaveryregister.gov.au/statements/856/</t>
  </si>
  <si>
    <t>SOJITZ DEVELOPMENT PTY LTD (34 063 050 680)</t>
  </si>
  <si>
    <t>https://modernslaveryregister.gov.au/statements/857/</t>
  </si>
  <si>
    <t>McDonald's, McCafe</t>
  </si>
  <si>
    <t>MCDONALD'S AUSTRALIA LIMITED (43 008 496 928)</t>
  </si>
  <si>
    <t>https://modernslaveryregister.gov.au/statements/859/</t>
  </si>
  <si>
    <t>TOYOTA TSUSHO (AUSTRALASIA) PTY. LIMITED (24 056 847 315)</t>
  </si>
  <si>
    <t>https://modernslaveryregister.gov.au/statements/864/</t>
  </si>
  <si>
    <t>OFX</t>
  </si>
  <si>
    <t>OFX Group Limited (12 165 602 703)</t>
  </si>
  <si>
    <t>https://modernslaveryregister.gov.au/statements/865/</t>
  </si>
  <si>
    <t>Sojitz</t>
  </si>
  <si>
    <t>SOJITZ MOOLARBEN RESOURCES PTY LTD (36 126 287 027)</t>
  </si>
  <si>
    <t>https://modernslaveryregister.gov.au/statements/870/</t>
  </si>
  <si>
    <t>Marquis Macadamias, Marquis Marketing</t>
  </si>
  <si>
    <t>MARQUIS MACADAMIAS LTD (93 002 607 972), MARQUIS MARKETING PTY LTD (76 147 689 987)</t>
  </si>
  <si>
    <t>https://modernslaveryregister.gov.au/statements/871/</t>
  </si>
  <si>
    <t>BLUEWATERS POWER 1 PTY LTD (93 106 034 879), BLUEWATERS POWER 2 PTY LTD (57 122 896 968), BLUEWATERS POWER SERVICES PTY LTD (29 603 887 387)</t>
  </si>
  <si>
    <t>https://modernslaveryregister.gov.au/statements/872/</t>
  </si>
  <si>
    <t>Qantas, Jetstar</t>
  </si>
  <si>
    <t>QANTAS AIRWAYS LIMITED (16 009 661 901)</t>
  </si>
  <si>
    <t>https://modernslaveryregister.gov.au/statements/874/</t>
  </si>
  <si>
    <t>Hindmarsh</t>
  </si>
  <si>
    <t>HINDMARSH CONSTRUCTION AUSTRALIA PTY LTD (15 126 578 176)</t>
  </si>
  <si>
    <t>https://modernslaveryregister.gov.au/statements/875/</t>
  </si>
  <si>
    <t>UnitingCare, Lifeline, St Andrew's War Memorial Hospital, The Wesley Hospital, Buderim Private Hospital, St Stephen's Hospital, Australian Regional and Remote Community Services, Blue Care</t>
  </si>
  <si>
    <t>AUSTRALIAN REGIONAL AND REMOTE COMMUNITY SERVICES LIMITED (88 167 926 132), BLUE CARE (96 010 643 909), UNITINGCARE COMMUNITY (28 728 322 186), UNITINGCARE HEALTH (87 842 457 440), UNITINGCARE QUEENSLAND (45 414 098 573)</t>
  </si>
  <si>
    <t>https://modernslaveryregister.gov.au/statements/880/</t>
  </si>
  <si>
    <t>Barwon Asset Solutions</t>
  </si>
  <si>
    <t>BARWON REGION WATER CORPORATION (86 348 316 514)</t>
  </si>
  <si>
    <t>https://modernslaveryregister.gov.au/statements/881/</t>
  </si>
  <si>
    <t>AWB, GrainFlow</t>
  </si>
  <si>
    <t>CARGILL AUSTRALIA LIMITED (42 004 684 173), Cargill Japan Limited</t>
  </si>
  <si>
    <t>https://modernslaveryregister.gov.au/statements/883/</t>
  </si>
  <si>
    <t>MITSUI IRON ORE DEVELOPMENT PTY LTD (85 008 734 361)</t>
  </si>
  <si>
    <t>https://modernslaveryregister.gov.au/statements/886/</t>
  </si>
  <si>
    <t>JAGUAR LAND ROVER AUSTRALIA PTY LTD (86 004 352 238)</t>
  </si>
  <si>
    <t>https://modernslaveryregister.gov.au/statements/887/</t>
  </si>
  <si>
    <t>1. Mitsui Moura Investment Pty Ltd, 2. Mitsui German Creek Investment Pty Ltd, 3. Mitsui Moranbah North Investment Pty Ltd, 4. Mitsui Kestrel Coal Investment Pty Ltd</t>
  </si>
  <si>
    <t>MITSUI COAL HOLDINGS PTY LTD (24 002 373 588)</t>
  </si>
  <si>
    <t>https://modernslaveryregister.gov.au/statements/889/</t>
  </si>
  <si>
    <t>MCKENZIE AGED CARE GROUP PTY LTD (26 006 276 124)</t>
  </si>
  <si>
    <t>https://modernslaveryregister.gov.au/statements/890/</t>
  </si>
  <si>
    <t>BSL</t>
  </si>
  <si>
    <t>BROTHERHOOD OF ST LAURENCE (24 603 467 024)</t>
  </si>
  <si>
    <t>https://modernslaveryregister.gov.au/statements/891/</t>
  </si>
  <si>
    <t>Sullivan Nicolaides Pathology, Douglass Hanly Moir Pathology, Capital Pathology, Southern IML Pathology, Melbourne Pathology, Hobart Pathology, Launceston Pathology, North West Pathology, Clinipath Pathology, Clinpath Pathology, Barrett &amp; Smith Pathology, Queensland XRay, Hunter Imaging Group, Castlereagh Imaging, Illawarra Radiology Group, SKG Radiology, IPN Medical Centres, Sonic HealthPlus Sonic Clinical Services</t>
  </si>
  <si>
    <t>SONIC HEALTHCARE LIMITED (24 004 196 909)</t>
  </si>
  <si>
    <t>https://modernslaveryregister.gov.au/statements/892/</t>
  </si>
  <si>
    <t>The Trustee for NGS SUPER (73 549 180 515)</t>
  </si>
  <si>
    <t>https://modernslaveryregister.gov.au/statements/901/</t>
  </si>
  <si>
    <t>sorbent</t>
  </si>
  <si>
    <t>SORBENT PAPER COMPANY PTY LTD (62 004 191 324)</t>
  </si>
  <si>
    <t>https://modernslaveryregister.gov.au/statements/902/</t>
  </si>
  <si>
    <t>DONALDSON AUSTRALASIA PTY LTD (78 000 521 200)</t>
  </si>
  <si>
    <t>https://modernslaveryregister.gov.au/statements/903/</t>
  </si>
  <si>
    <t>QIC LIMITED (95 942 373 762), QIC PRIVATE CAPITAL PTY LTD (83 076 279 528)</t>
  </si>
  <si>
    <t>https://modernslaveryregister.gov.au/statements/904/</t>
  </si>
  <si>
    <t>Kyocera Document Solutions Australia, Kyocera Document Solutions New Zealand</t>
  </si>
  <si>
    <t>KYOCERA DOCUMENT SOLUTIONS AUSTRALIA PTY LTD (77 003 852 444)</t>
  </si>
  <si>
    <t>https://modernslaveryregister.gov.au/statements/906/</t>
  </si>
  <si>
    <t>TechnologyOne</t>
  </si>
  <si>
    <t>TECHNOLOGY ONE LIMITED (84 010 487 180)</t>
  </si>
  <si>
    <t>https://modernslaveryregister.gov.au/statements/910/</t>
  </si>
  <si>
    <t>CDC Data Centres</t>
  </si>
  <si>
    <t>CANBERRA DATA CENTRES PROPRIETARY LIMITED (59 125 710 394)</t>
  </si>
  <si>
    <t>https://modernslaveryregister.gov.au/statements/913/</t>
  </si>
  <si>
    <t>Aussie Broadband Limited, Wideband Network Pty Ltd, Aussie Broadband</t>
  </si>
  <si>
    <t>AUSSIE BROADBAND LIMITED (29 132 090 192)</t>
  </si>
  <si>
    <t>https://modernslaveryregister.gov.au/statements/914/</t>
  </si>
  <si>
    <t>RAA, RAA Insurance, RAA Group, RAA Travel</t>
  </si>
  <si>
    <t>RAA INSURANCE HOLDINGS LIMITED (52 008 210 062), RAA INSURANCE LIMITED (14 007 872 602), ROYAL AUTOMOBILE ASSOCIATION OF SOUTH AUSTRALIA INCORPORATED (90 020 001 807)</t>
  </si>
  <si>
    <t>https://modernslaveryregister.gov.au/statements/915/</t>
  </si>
  <si>
    <t>Consolidated Pastoral Company Pty Ltd</t>
  </si>
  <si>
    <t>LAKE WOODS HOLDINGS PTY LIMITED (83 134 351 134)</t>
  </si>
  <si>
    <t>https://modernslaveryregister.gov.au/statements/918/</t>
  </si>
  <si>
    <t>Seqwater</t>
  </si>
  <si>
    <t>Queensland Bulk Water Supply authority (75 450 239 876)</t>
  </si>
  <si>
    <t>https://modernslaveryregister.gov.au/statements/919/</t>
  </si>
  <si>
    <t>John Hughes Group</t>
  </si>
  <si>
    <t>The Trustee for THE SKIPPERS UNIT TRUST (84 716 233 846)</t>
  </si>
  <si>
    <t>https://modernslaveryregister.gov.au/statements/921/</t>
  </si>
  <si>
    <t>Turners Cars, Turners Certified, Oxford Finance, Autosure, Greenwich Life, EC Credit, Turners Subscription</t>
  </si>
  <si>
    <t>Turners Automotive Group Limited</t>
  </si>
  <si>
    <t>https://modernslaveryregister.gov.au/statements/922/</t>
  </si>
  <si>
    <t>Radio Rentals, TBF</t>
  </si>
  <si>
    <t>THORN AUSTRALIA PTY LTD (63 008 454 439), THORN GROUP LIMITED (54 072 507 147)</t>
  </si>
  <si>
    <t>https://modernslaveryregister.gov.au/statements/923/</t>
  </si>
  <si>
    <t>SANDFIRE RESOURCES LIMITED (55 105 154 185)</t>
  </si>
  <si>
    <t>https://modernslaveryregister.gov.au/statements/930/</t>
  </si>
  <si>
    <t>Caprice Australia</t>
  </si>
  <si>
    <t>The trustee for The Caprice Unit Trust (73 011 735 977)</t>
  </si>
  <si>
    <t>https://modernslaveryregister.gov.au/statements/931/</t>
  </si>
  <si>
    <t>Zara</t>
  </si>
  <si>
    <t>GROUP ZARA AUSTRALIA PTY LIMITED (64 089 376 349)</t>
  </si>
  <si>
    <t>https://modernslaveryregister.gov.au/statements/932/</t>
  </si>
  <si>
    <t>TAKEDA PHARMACEUTICALS AUSTRALIA PTY. LTD. (71 095 610 870)</t>
  </si>
  <si>
    <t>https://modernslaveryregister.gov.au/statements/933/</t>
  </si>
  <si>
    <t>KOMATSU AUSTRALIA CORPORATE FINANCE PTY LTD (84 067 959 666), KOMATSU AUSTRALIA PTY LTD (71 143 476 626), KOMATSU FORKLIFT AUSTRALIA PTY LTD (71 080 792 730), KOMATSU MARKETING SUPPORT AUSTRALIA PTY LTD (63 053 514 739)</t>
  </si>
  <si>
    <t>https://modernslaveryregister.gov.au/statements/935/</t>
  </si>
  <si>
    <t>ISUZU AUSTRALIA LIMITED (97 006 962 572)</t>
  </si>
  <si>
    <t>https://modernslaveryregister.gov.au/statements/937/</t>
  </si>
  <si>
    <t>DIAMOND GAS RESOURCES PTY. LTD. (58 007 440 664)</t>
  </si>
  <si>
    <t>https://modernslaveryregister.gov.au/statements/939/</t>
  </si>
  <si>
    <t>MODULAR MINING SYSTEMS PTY. LIMITED (15 007 297 501)</t>
  </si>
  <si>
    <t>https://modernslaveryregister.gov.au/statements/940/</t>
  </si>
  <si>
    <t>QUEENSLAND CAPACITY NETWORK PTY LTD (75 633 081 517), QUEENSLAND ELECTRICITY TRANSMISSION CORPORATION LIMITED (82 078 849 233)</t>
  </si>
  <si>
    <t>https://modernslaveryregister.gov.au/statements/942/</t>
  </si>
  <si>
    <t>BRISBANE AIRPORT CORPORATION PTY LIMITED (54 076 870 650)</t>
  </si>
  <si>
    <t>https://modernslaveryregister.gov.au/statements/943/</t>
  </si>
  <si>
    <t>Ricoh Australia Pty Ltd</t>
  </si>
  <si>
    <t>RICOH AUSTRALIA PTY LTD (30 000 593 171)</t>
  </si>
  <si>
    <t>https://modernslaveryregister.gov.au/statements/945/</t>
  </si>
  <si>
    <t>ANA</t>
  </si>
  <si>
    <t>ANA HOLDINGS INC.</t>
  </si>
  <si>
    <t>https://modernslaveryregister.gov.au/statements/946/</t>
  </si>
  <si>
    <t>Fuji Xerox BusinessForce Pty Ltd (91 137 993 905), FUJI XEROX DOCUMENT MANAGEMENT SOLUTIONS PTY. LIMITED (74 000 553 284)</t>
  </si>
  <si>
    <t>https://modernslaveryregister.gov.au/statements/947/</t>
  </si>
  <si>
    <t>Clorox Australia Pty Ltd</t>
  </si>
  <si>
    <t>https://modernslaveryregister.gov.au/statements/948/</t>
  </si>
  <si>
    <t>Bank First, VTMB Properties Pty Limited</t>
  </si>
  <si>
    <t>VICTORIA TEACHERS LIMITED (44 087 651 769)</t>
  </si>
  <si>
    <t>https://modernslaveryregister.gov.au/statements/949/</t>
  </si>
  <si>
    <t>ITOCHU AUSTRALIA LTD. (63 000 192 790)</t>
  </si>
  <si>
    <t>https://modernslaveryregister.gov.au/statements/950/</t>
  </si>
  <si>
    <t>Merivale</t>
  </si>
  <si>
    <t>HEMMES TRADING PTY LIMITED (29 105 332 652)</t>
  </si>
  <si>
    <t>https://modernslaveryregister.gov.au/statements/952/</t>
  </si>
  <si>
    <t>Nomura</t>
  </si>
  <si>
    <t>Nomura Global Financial Products, Inc.</t>
  </si>
  <si>
    <t>https://modernslaveryregister.gov.au/statements/953/</t>
  </si>
  <si>
    <t>Mackays Marketing</t>
  </si>
  <si>
    <t>Howe Marketing Pty Ltd &amp; MACKAY'S BANANA MARKETING CO PTY LTD (79 088 186 700)</t>
  </si>
  <si>
    <t>https://modernslaveryregister.gov.au/statements/954/</t>
  </si>
  <si>
    <t>Flavorite Hydroponic Tomatoes Pty Ltd, Flavourwave Pty Ltd, FHAH Pty Ltd, Flavourwave Holdings Pty Ltd, Flavorite Marketing Pty Ltd, Flavorite Bidco Pty Ltd</t>
  </si>
  <si>
    <t>FLAVORITE BIDCO PTY LIMITED (35 641 615 956)</t>
  </si>
  <si>
    <t>https://modernslaveryregister.gov.au/statements/956/</t>
  </si>
  <si>
    <t>Baringa, Baringa Partners</t>
  </si>
  <si>
    <t>Baringa Partners LLP (39 674 522 397)</t>
  </si>
  <si>
    <t>https://modernslaveryregister.gov.au/statements/958/</t>
  </si>
  <si>
    <t>JOY GLOBAL (AUS) SURFACE PTY LTD (88 010 863 475), JOY GLOBAL AUSTRALIA HOLDING COMPANY PTY LTD (70 059 870 058), JOY GLOBAL AUSTRALIA PTY LTD (58 000 049 392), P &amp; H MINE PRO SERVICES PTY LTD (20 084 936 989)</t>
  </si>
  <si>
    <t>https://modernslaveryregister.gov.au/statements/960/</t>
  </si>
  <si>
    <t>McIlwain Civil Engineering Pty Ltd, McIlwain Industries Pty Ltd, McIlwain Services Pty Ltd, McIlwain Building Pty Ltd, Consolidated Barriers Pty Ltd</t>
  </si>
  <si>
    <t>MCE HOLDINGS PTY LTD (42 140 636 193)</t>
  </si>
  <si>
    <t>https://modernslaveryregister.gov.au/statements/969/</t>
  </si>
  <si>
    <t>Honda</t>
  </si>
  <si>
    <t>HONDA AUSTRALIA MOTORCYCLE AND POWER EQUIPMENT PTY. LTD. (96 006 662 862)</t>
  </si>
  <si>
    <t>Automotive, machinery and heavy electrical equipment</t>
  </si>
  <si>
    <t>https://modernslaveryregister.gov.au/statements/970/</t>
  </si>
  <si>
    <t>NISSAN CASTING AUSTRALIA PTY LTD (25 005 092 704), NISSAN FINANCIAL SERVICES AUSTRALIA PTY LTD (70 130 046 794), NISSAN MOTOR CO. (AUSTRALIA) PTY. LTD. (54 004 663 156)</t>
  </si>
  <si>
    <t>https://modernslaveryregister.gov.au/statements/971/</t>
  </si>
  <si>
    <t>Summit Fleet Leasing &amp; Management</t>
  </si>
  <si>
    <t>SUMMIT AUTO LEASE AUSTRALIA PTY LIMITED (87 054 704 737)</t>
  </si>
  <si>
    <t>https://modernslaveryregister.gov.au/statements/973/</t>
  </si>
  <si>
    <t>FUJIFILM AUSTRALIA PTY LTD (80 000 064 433), FUJIFILM HOLDINGS AUSTRALASIA PTY LTD (58 008 443 892)</t>
  </si>
  <si>
    <t>https://modernslaveryregister.gov.au/statements/975/</t>
  </si>
  <si>
    <t>Mindtree, A Larsen and Toubro Group Company</t>
  </si>
  <si>
    <t>MINDTREE LIMITED (24 125 171 155)</t>
  </si>
  <si>
    <t>https://modernslaveryregister.gov.au/statements/977/</t>
  </si>
  <si>
    <t>Amazon, Amazon Web Services, Kindle, Alexa, Other trademarks as registered by Amazon from time to time</t>
  </si>
  <si>
    <t>AMAZON COMMERCIAL SERVICES PTY LTD (30 616 935 623), AMAZON CORPORATE SERVICES PTY LTD (95 082 931 600), AMAZON SUPPORT SERVICES PTY LTD (77 163 823 416), AMAZON WEB SERVICES AUSTRALIA PTY LTD (63 605 345 891), AUDIBLE AUSTRALIA PTY LTD (89 624 383 811)</t>
  </si>
  <si>
    <t>https://modernslaveryregister.gov.au/statements/979/</t>
  </si>
  <si>
    <t>Ausfine Foods, Dairy Nice, Milky Bake</t>
  </si>
  <si>
    <t>AUSFINE FOODS INTERNATIONAL PTY. LTD. (12 006 926 129)</t>
  </si>
  <si>
    <t>https://modernslaveryregister.gov.au/statements/980/</t>
  </si>
  <si>
    <t>Hussmann</t>
  </si>
  <si>
    <t>HUSSMANN AUSTRALIA PTY LIMITED (59 002 366 887)</t>
  </si>
  <si>
    <t>https://modernslaveryregister.gov.au/statements/981/</t>
  </si>
  <si>
    <t>RALPH LAUREN, POLO RALPH LAUREN</t>
  </si>
  <si>
    <t>RALPH LAUREN AUSTRALIA PTY LTD (61 118 847 359)</t>
  </si>
  <si>
    <t>Fashion, textiles, apparel and luxury goods</t>
  </si>
  <si>
    <t>https://modernslaveryregister.gov.au/statements/983/</t>
  </si>
  <si>
    <t>International SOS</t>
  </si>
  <si>
    <t>INTERNATIONAL SOS (AUSTRALASIA) PTY. LTD. (83 052 247 104)</t>
  </si>
  <si>
    <t>Healthcare and pharmaceuticals</t>
  </si>
  <si>
    <t>https://modernslaveryregister.gov.au/statements/985/</t>
  </si>
  <si>
    <t>Suzuki Australia Pty Ltd, Suzuki</t>
  </si>
  <si>
    <t>SUZUKI AUSTRALIA PTY LTD (57 001 828 164)</t>
  </si>
  <si>
    <t>https://modernslaveryregister.gov.au/statements/987/</t>
  </si>
  <si>
    <t>Oz Group is a 100% Australian Farmer Owned Cooperative. Oz Group works with our members to process a</t>
  </si>
  <si>
    <t>OZ GROUP CO-OP LIMITED (73 482 255 177)</t>
  </si>
  <si>
    <t>https://modernslaveryregister.gov.au/statements/988/</t>
  </si>
  <si>
    <t>Isuzu UTE Australia, Isuzu UTE</t>
  </si>
  <si>
    <t>Isuzu Ute Australia Pty Ltd (80 129 563 739)</t>
  </si>
  <si>
    <t>https://modernslaveryregister.gov.au/statements/989/</t>
  </si>
  <si>
    <t>World2Cover, Accident &amp; Health International Underwriting Pty Ltd, Bond and Credit Company Pty Ltd, BCC Trade Credit Pty Ltd, BCC Surety Pty Ltd</t>
  </si>
  <si>
    <t>TOKIO MARINE MANAGEMENT (AUSTRALASIA) PTY LTD (69 001 488 455), TOKIO MARINE &amp; NICHIDO FIRE INSURANCE CO., LTD. (80 000 438 291)</t>
  </si>
  <si>
    <t>https://modernslaveryregister.gov.au/statements/991/</t>
  </si>
  <si>
    <t>SIMS GROUP AUSTRALIA HOLDINGS LIMITED (37 008 634 526), SIMS LIMITED (69 114 838 630)</t>
  </si>
  <si>
    <t>https://modernslaveryregister.gov.au/statements/992/</t>
  </si>
  <si>
    <t>Onsite Rental Group Operations</t>
  </si>
  <si>
    <t>ONSITE RENTAL GROUP LTD (42 126 396 852)</t>
  </si>
  <si>
    <t>https://modernslaveryregister.gov.au/statements/998/</t>
  </si>
  <si>
    <t>NTT AUSTRALIA PTY LTD (65 003 371 239)</t>
  </si>
  <si>
    <t>https://modernslaveryregister.gov.au/statements/999/</t>
  </si>
  <si>
    <t>QFloat, EnergyTech, SolTech, LuxTech, ComfrotPlus, QLam Hush, ComfortHush, IntruderLam, AssaultLam, Observa, LuminaCloud, LuminaMist, MirraEcho, MirraShield, MirraTrust, ScalaTexture, ScalaMirage, SpectraDuo, Renew, Optiview, QFloat SuperClear</t>
  </si>
  <si>
    <t>OCEANIA GLASS PTY LTD (99 630 152 206)</t>
  </si>
  <si>
    <t>https://modernslaveryregister.gov.au/statements/1000/</t>
  </si>
  <si>
    <t>Panasonic, Technics, Lumix</t>
  </si>
  <si>
    <t>PANASONIC AUSTRALIA PTY LIMITED (83 001 592 187)</t>
  </si>
  <si>
    <t>https://modernslaveryregister.gov.au/statements/1002/</t>
  </si>
  <si>
    <t>Bristow Helicopters Australia Pty Ltd, Bristow Management Services Pty Ltd, Bristow Travel Pty Ltd, Asia Pacific Air Pty Ltd, Capiteq Pty Ltd</t>
  </si>
  <si>
    <t>BRISTOW HELICOPTERS AUSTRALIA PTY LTD. (92 000 565 579)</t>
  </si>
  <si>
    <t>https://modernslaveryregister.gov.au/statements/1004/</t>
  </si>
  <si>
    <t>TRANSFERWISE LTD (17 168 331 191)</t>
  </si>
  <si>
    <t>https://modernslaveryregister.gov.au/statements/1007/</t>
  </si>
  <si>
    <t>HONDA AUSTRALIA PTY. LTD. (66 004 759 611)</t>
  </si>
  <si>
    <t>https://modernslaveryregister.gov.au/statements/1008/</t>
  </si>
  <si>
    <t>Crown Lift Trucks</t>
  </si>
  <si>
    <t>CROWN EQUIPMENT PTY. LIMITED (79 000 514 858)</t>
  </si>
  <si>
    <t>https://modernslaveryregister.gov.au/statements/1010/</t>
  </si>
  <si>
    <t>Holman Industries</t>
  </si>
  <si>
    <t>EDEN UNIT TRUST (29 385 212 665)</t>
  </si>
  <si>
    <t>https://modernslaveryregister.gov.au/statements/1011/</t>
  </si>
  <si>
    <t>Certis Security Australia, SNP Security, BRI Security, PSI Corporate, Newcastle Security, Corroboree Certis Indigenous Corporation</t>
  </si>
  <si>
    <t>CERTIS AUSTRALIA PTY LTD (51 602 871 287)</t>
  </si>
  <si>
    <t>https://modernslaveryregister.gov.au/statements/1015/</t>
  </si>
  <si>
    <t>BWP MANAGEMENT LIMITED Responsible Entity for BWP Trust</t>
  </si>
  <si>
    <t>The Trustee for BWP TRUST (18 446 483 705)</t>
  </si>
  <si>
    <t>https://modernslaveryregister.gov.au/statements/1016/</t>
  </si>
  <si>
    <t>TOYOTA FINANCE AUSTRALIA LTD (48 002 435 181)</t>
  </si>
  <si>
    <t>https://modernslaveryregister.gov.au/statements/1020/</t>
  </si>
  <si>
    <t>MFS Investment Management, MFS Australia</t>
  </si>
  <si>
    <t>MFS INTERNATIONAL AUSTRALIA PTY LTD (68 607 579 537)</t>
  </si>
  <si>
    <t>https://modernslaveryregister.gov.au/statements/1026/</t>
  </si>
  <si>
    <t>Kings Transport, Kings Transport &amp; Logistics, Kings Group</t>
  </si>
  <si>
    <t>KINGS CONSOLIDATED GROUP PTY LTD (98 109 784 803)</t>
  </si>
  <si>
    <t>https://modernslaveryregister.gov.au/statements/1028/</t>
  </si>
  <si>
    <t>Fredon, Allstaff Airconditioning, Fredon Air Service NSW, Fredon Air</t>
  </si>
  <si>
    <t>FREDON INDUSTRIES PTY. LIMITED (12 003 361 297)</t>
  </si>
  <si>
    <t>https://modernslaveryregister.gov.au/statements/1030/</t>
  </si>
  <si>
    <t>Western Power</t>
  </si>
  <si>
    <t>Electricity Networks Corporation (18 540 492 861)</t>
  </si>
  <si>
    <t>https://modernslaveryregister.gov.au/statements/1031/</t>
  </si>
  <si>
    <t>Nomura Financial Products &amp; Services, Inc.</t>
  </si>
  <si>
    <t>https://modernslaveryregister.gov.au/statements/1032/</t>
  </si>
  <si>
    <t>Nomura International plc</t>
  </si>
  <si>
    <t>https://modernslaveryregister.gov.au/statements/1033/</t>
  </si>
  <si>
    <t>NETAPP AUSTRALIA PTY LTD (14 092 499 431)</t>
  </si>
  <si>
    <t>https://modernslaveryregister.gov.au/statements/1038/</t>
  </si>
  <si>
    <t>ELONARA PTY LTD (75 630 632 450), STOWE AUSTRALIA PTY LIMITED (27 002 556 603)</t>
  </si>
  <si>
    <t>https://modernslaveryregister.gov.au/statements/1040/</t>
  </si>
  <si>
    <t>Data#3, Business Aspect, Discovery Technology</t>
  </si>
  <si>
    <t>DATA#3 LIMITED. (31 010 545 267)</t>
  </si>
  <si>
    <t>https://modernslaveryregister.gov.au/statements/1044/</t>
  </si>
  <si>
    <t>QANTAS SUPERANNUATION LIMITED (47 003 806 960)</t>
  </si>
  <si>
    <t>https://modernslaveryregister.gov.au/statements/1045/</t>
  </si>
  <si>
    <t>SiteMinder, Little Hotelier</t>
  </si>
  <si>
    <t>SITEMINDER LIMITED (59 121 931 744)</t>
  </si>
  <si>
    <t>https://modernslaveryregister.gov.au/statements/1046/</t>
  </si>
  <si>
    <t>Enero Group, BMF Advertising, Orchard Marketing, Hotwire Public Relations, The Leading Edge, The Digital Edge, OBMedia, Frank Public Relations</t>
  </si>
  <si>
    <t>ENERO GROUP LIMITED (97 091 524 515)</t>
  </si>
  <si>
    <t>https://modernslaveryregister.gov.au/statements/1048/</t>
  </si>
  <si>
    <t>GHIM LI GROUP OF COMPANIES, GG FASHION GROUP OF COMPANIES, MAXIM TEXTILE GROUP OF COMPANIES</t>
  </si>
  <si>
    <t>GLG CORP LTD (98 116 632 958)</t>
  </si>
  <si>
    <t>https://modernslaveryregister.gov.au/statements/1049/</t>
  </si>
  <si>
    <t>Business Australia, Business NSW, NSW Business Chamber, Belmore Nurses, Extrastaff, Alliance Health, Alliance Community, CQ Nurse, RNS Nursing, Apprenticeship Carees Australia, Talent Options</t>
  </si>
  <si>
    <t>NSW BUSINESS CHAMBER LIMITED (63 000 014 504), THE TRUSTEE FOR RECRUITMENT SOLUTIONS GROUP AUSTRALIA TRUST (86 157 291 541)</t>
  </si>
  <si>
    <t>https://modernslaveryregister.gov.au/statements/1062/</t>
  </si>
  <si>
    <t>Brian Hilton Motor Group</t>
  </si>
  <si>
    <t>HOUMA HOLDINGS PTY LTD (44 002 590 758)</t>
  </si>
  <si>
    <t>https://modernslaveryregister.gov.au/statements/1063/</t>
  </si>
  <si>
    <t>Kathmandu</t>
  </si>
  <si>
    <t>KATHMANDU PTY. LTD. (84 007 047 547)</t>
  </si>
  <si>
    <t>https://modernslaveryregister.gov.au/statements/1064/</t>
  </si>
  <si>
    <t>Royal Wolf Trading Australia Pty ltd</t>
  </si>
  <si>
    <t>ROYAL WOLF TRADING AUSTRALIA PTY LIMITED (38 069 244 417)</t>
  </si>
  <si>
    <t>https://modernslaveryregister.gov.au/statements/1065/</t>
  </si>
  <si>
    <t>SNF Australia Pty Ltd</t>
  </si>
  <si>
    <t>SNF (AUSTRALIA) PTY. LIMITED (32 050 056 267)</t>
  </si>
  <si>
    <t>https://modernslaveryregister.gov.au/statements/1074/</t>
  </si>
  <si>
    <t>GPT</t>
  </si>
  <si>
    <t>GPT MANAGEMENT HOLDINGS LIMITED (67 113 510 188), GPT WHOLESALE OFFICE FUND NO1 (17 049 857 761), GPT WHOLESALE SHOPPING CENTRE FUND NO 1 (54 681 099 751), IHLP LEGAL PTY LIMITED (11 164 159 728), The Trustee for DARLING PARK PROPERTY TRUST (24 054 834 260), The Trustee for DARLING PARK TRUST (57 757 023 365), The Trustee for GPT Wholesale Office Fund No.2 (27 587 898 427), The Trustee for GPT Wholesale Shopping Centre Fund No.2 (25 612 081 006), The Trustee for MELBOURNE CENTRAL UNIT TRUST (13 352 077 842)</t>
  </si>
  <si>
    <t>https://modernslaveryregister.gov.au/statements/1076/</t>
  </si>
  <si>
    <t>Allen Bradley, FactoryTalk</t>
  </si>
  <si>
    <t>ROCKWELL AUTOMATION AUSTRALIA LTD (80 005 549 477), Rockwell Automation UK Ltd</t>
  </si>
  <si>
    <t>https://modernslaveryregister.gov.au/statements/1079/</t>
  </si>
  <si>
    <t>TOSHIBA (AUSTRALIA) PTY LTD (19 001 320 421)</t>
  </si>
  <si>
    <t>https://modernslaveryregister.gov.au/statements/1084/</t>
  </si>
  <si>
    <t>Pan Macmillan, Picador, Macquarie, Plum, Macmillan</t>
  </si>
  <si>
    <t>MACMILLAN PUBLISHERS AUSTRALIA PTY LTD (72 159 577 401), PAN MACMILLAN AUSTRALIA PTY LTD (28 001 184 014)</t>
  </si>
  <si>
    <t>https://modernslaveryregister.gov.au/statements/1085/</t>
  </si>
  <si>
    <t>Oracle</t>
  </si>
  <si>
    <t>ORACLE CORPORATION AUSTRALIA PTY LIMITED (80 003 074 468), ORACLE GLOBAL SERVICES AUSTRALIA PTY LTD (43 632 743 689)</t>
  </si>
  <si>
    <t>https://modernslaveryregister.gov.au/statements/1088/</t>
  </si>
  <si>
    <t>IR, Prognosis</t>
  </si>
  <si>
    <t>INTEGRATED RESEARCH LIMITED (76 003 588 449)</t>
  </si>
  <si>
    <t>https://modernslaveryregister.gov.au/statements/1098/</t>
  </si>
  <si>
    <t>Reliance Rail Pty Limited (18 111 280 427)</t>
  </si>
  <si>
    <t>https://modernslaveryregister.gov.au/statements/1099/</t>
  </si>
  <si>
    <t>ME Bank</t>
  </si>
  <si>
    <t>MEMBERS EQUITY BANK LIMITED (56 070 887 679)</t>
  </si>
  <si>
    <t>https://modernslaveryregister.gov.au/statements/1105/</t>
  </si>
  <si>
    <t>Premier Waste Management Pty Ltd, Superior Waste Management Pty Ltd, Wasteflex Pty Ltd, MGPG Consulting Pty Ltd</t>
  </si>
  <si>
    <t>WASTE SERVICES HOLDING CO PTY LTD (18 614 864 836)</t>
  </si>
  <si>
    <t>https://modernslaveryregister.gov.au/statements/1106/</t>
  </si>
  <si>
    <t>National Hearing Care, Amplifon Australia</t>
  </si>
  <si>
    <t>National Hearing Centres</t>
  </si>
  <si>
    <t>https://modernslaveryregister.gov.au/statements/1109/</t>
  </si>
  <si>
    <t>PYBAR Mining Services</t>
  </si>
  <si>
    <t>PYBAR MINING SERVICES PTY LTD (96 060 589 433)</t>
  </si>
  <si>
    <t>https://modernslaveryregister.gov.au/statements/1112/</t>
  </si>
  <si>
    <t>Vocus, Dodo, iPrimus, Commander</t>
  </si>
  <si>
    <t>VOCUS GROUP LIMITED (96 084 115 499)</t>
  </si>
  <si>
    <t>https://modernslaveryregister.gov.au/statements/1113/</t>
  </si>
  <si>
    <t>Hireup Pty Ltd</t>
  </si>
  <si>
    <t>HIREUP PTY. LTD. (32 600 120 787)</t>
  </si>
  <si>
    <t>https://modernslaveryregister.gov.au/statements/1116/</t>
  </si>
  <si>
    <t>Hollard Holdings Australia Pty Ltd (30 154 586 802), THE HOLLARD INSURANCE COMPANY PTY LTD (78 090 584 473)</t>
  </si>
  <si>
    <t>https://modernslaveryregister.gov.au/statements/1118/</t>
  </si>
  <si>
    <t>Sea Life, Madame Tussauds</t>
  </si>
  <si>
    <t>AQDEV PTY. LIMITED (64 003 688 846), Illawarra Tree Tops Pty Ltd (85 122 863 361), LEGOLAND DISCOVERY CENTRE MELBOURNE PTY LTD (28 601 100 869), LIVING AND LEISURE AUSTRALIA LIMITED (92 107 863 445), MELBOURNE UNDERWATER WORLD TRUST (87 656 124 575), Merlin Entertainments (Australia) Pty Ltd (51 147 624 557), OCEANIS AUSTRALIA PTY LTD (68 006 744 109), OCEANIS DEVELOPMENTS PTY LTD (71 099 604 618), SYDNEY ATTRACTIONS GROUP LIMITED (92 008 632 764), SYDNEY TOWER OBSERVATORY PTY LIMITED (29 103 232 748), SYDNEY WILDLIFE WORLD PTY. LIMITED (12 119 877 486), THE OTWAY FLY PTY. LTD. (48 099 502 833), THE SYDNEY AQUARIUM COMPANY PTY. LIMITED (98 008 631 981), UNDERWATER WORLD SUNSHINE COAST PTY LTD (97 089 366 772)</t>
  </si>
  <si>
    <t>https://modernslaveryregister.gov.au/statements/1120/</t>
  </si>
  <si>
    <t>VITEX PHARMACEUTICALS PTY LTD (81 089 651 383)</t>
  </si>
  <si>
    <t>https://modernslaveryregister.gov.au/statements/1121/</t>
  </si>
  <si>
    <t>Landcom</t>
  </si>
  <si>
    <t>LANDCOM (79 268 260 688)</t>
  </si>
  <si>
    <t>https://modernslaveryregister.gov.au/statements/1123/</t>
  </si>
  <si>
    <t>Castlepoint Systems, Castlepoint, STLP consulting, STLP, STLP Consulting Pty Ltd</t>
  </si>
  <si>
    <t>STLP CONSULTING PTY LTD (31 128 389 408)</t>
  </si>
  <si>
    <t>https://modernslaveryregister.gov.au/statements/1124/</t>
  </si>
  <si>
    <t>New Hope Group</t>
  </si>
  <si>
    <t>DEXPLAN PTY LTD (48 607 185 339), JEEBROPILLY COLLIERIES PTY. LTD. (88 010 319 954), NEW ACLAND COAL PTY. LTD. (90 081 022 380), NEW HOPE BENGALLA PTY LTD (33 607 197 811), NEW HOPE COAL MARKETING PTY LTD (13 136 073 722), NEW HOPE CORPORATION LIMITED (38 010 653 844)</t>
  </si>
  <si>
    <t>https://modernslaveryregister.gov.au/statements/1128/</t>
  </si>
  <si>
    <t>Flygt, AC Fire, Aanderaa, Bell &amp; Gossett, Bellingham + Stanley, CentriPro, ebro, EmNet, Essence of Life, Flojet, Xylem, Global Water, Godwin, Goulds Water Technology, HYPACK, Jabsco, Leopold, Lowara, McDonnell &amp; Miller, MJK Automation, OI Analytical, PureHM, Pure Technologies, Royce Technologies, Rule, Sanitaire, SELC, Sensus, Sentec, SI Analytics, Smith-Blair, SonTek, Standard Xchange, Visenti, Wachs Water Services, Wedeco, WTW, YSI</t>
  </si>
  <si>
    <t>XYLEM WATER SOLUTIONS AUSTRALIA LIMITED (28 000 832 922)</t>
  </si>
  <si>
    <t>https://modernslaveryregister.gov.au/statements/1132/</t>
  </si>
  <si>
    <t>Hitachi Vantara</t>
  </si>
  <si>
    <t>HITACHI VANTARA ASIA PACIFIC PTY LIMITED (92 004 855 734), HITACHI VANTARA AUSTRALIA PTY LIMITED (65 005 610 079)</t>
  </si>
  <si>
    <t>https://modernslaveryregister.gov.au/statements/1139/</t>
  </si>
  <si>
    <t>MYER HOLDINGS LIMITED (14 119 085 602)</t>
  </si>
  <si>
    <t>https://modernslaveryregister.gov.au/statements/1142/</t>
  </si>
  <si>
    <t>CTI Logistics, GMK Logistics, Foxline, MercuryMessengers, Securus</t>
  </si>
  <si>
    <t>CTI LOGISTICS LIMITED (69 008 778 925)</t>
  </si>
  <si>
    <t>https://modernslaveryregister.gov.au/statements/1143/</t>
  </si>
  <si>
    <t>TWUSUPER, TRANSSUPER</t>
  </si>
  <si>
    <t>T W U NOMINEES PTY LTD (67 002 835 412)</t>
  </si>
  <si>
    <t>https://modernslaveryregister.gov.au/statements/1145/</t>
  </si>
  <si>
    <t>Citadel Group, Kapish, JBS, Gruden, Noventus, Citadel People, Citadel Health, Citadel Technology, Charm Health</t>
  </si>
  <si>
    <t>AUSTRALIAN BUSINESS ACADEMY PTY LTD (17 072 355 090), Charm Health Informatics Pty Ltd (95 141 096 559), CHARM HEALTH INTERNATIONAL PTY LTD (44 162 373 373), CHARM HEALTH PTY LTD (92 106 660 520), CITADEL GROUP SALECO LIMITED (35 602 027 930), CITADEL GROUP SERVICES AUSTRALIA PTY LTD (77 087 743 879), CITADEL HEALTH MANAGEMENT PTY LTD (34 601 741 191), CITADEL HEALTH PTY LTD (23 007 229 923), CITADEL TECHNOLOGY SOLUTIONS PTY LTD (77 081 707 673), filosoph-e Pty Ltd (26 116 725 305), GRUDEN PTY LTD (57 602 396 654), ITALCHEMY AUSTRALIA PTY LTD (40 107 599 173), JAKEMAN BUSINESS SOLUTIONS PTY LIMITED (72 101 963 240), KAPISH PTY. LTD. (12 116 017 728), Kapish Services Pty Ltd (33 144 850 162), NOVENTUS PTY. LTD. (78 134 330 046), The Citadel Group Limited (79 127 151 026)</t>
  </si>
  <si>
    <t>https://modernslaveryregister.gov.au/statements/1148/</t>
  </si>
  <si>
    <t>Kilargo Pty Ltd, Resolute Testing Laboratories Pty Ltd, Dorma Hueppe Pty Ltd, E Plus Building Products Pty Ltd, Madinoz</t>
  </si>
  <si>
    <t>DORMA DOOR CONTROLS PTY. LTD. (82 005 869 447), DORMAKABA AUSTRALIA PTY LTD (14 067 969 466)</t>
  </si>
  <si>
    <t>https://modernslaveryregister.gov.au/statements/1150/</t>
  </si>
  <si>
    <t>RISQ GROUP HOLDINGS PTY LTD. (19 127 622 646)</t>
  </si>
  <si>
    <t>https://modernslaveryregister.gov.au/statements/1151/</t>
  </si>
  <si>
    <t>ERGOTRON</t>
  </si>
  <si>
    <t>ERGOTRON AUSTRALIA PTY LTD (50 146 637 541)</t>
  </si>
  <si>
    <t>https://modernslaveryregister.gov.au/statements/1152/</t>
  </si>
  <si>
    <t>STANWELL CORPORATION LIMITED (37 078 848 674)</t>
  </si>
  <si>
    <t>https://modernslaveryregister.gov.au/statements/1163/</t>
  </si>
  <si>
    <t>Fronius Australia Pty Ltd</t>
  </si>
  <si>
    <t>Fronius Australia Pty Ltd (65 144 615 896)</t>
  </si>
  <si>
    <t>https://modernslaveryregister.gov.au/statements/1168/</t>
  </si>
  <si>
    <t>Cbus, Cbus Property</t>
  </si>
  <si>
    <t>Cbus Property Pty Ltd (48 115 826 741), UNITED SUPER PTY LTD (46 006 261 623)</t>
  </si>
  <si>
    <t>https://modernslaveryregister.gov.au/statements/1172/</t>
  </si>
  <si>
    <t>Rip Curl</t>
  </si>
  <si>
    <t>RIP CURL GROUP PTY LTD (52 068 999 520)</t>
  </si>
  <si>
    <t>https://modernslaveryregister.gov.au/statements/1175/</t>
  </si>
  <si>
    <t>WHSP, Aquatic Achievers, Round Oak Minerals, Pitt Capital Partners</t>
  </si>
  <si>
    <t>WASHINGTON H. SOUL PATTINSON AND COMPANY LIMITED (49 000 002 728)</t>
  </si>
  <si>
    <t>https://modernslaveryregister.gov.au/statements/1176/</t>
  </si>
  <si>
    <t>Champion Iron Limited</t>
  </si>
  <si>
    <t>CHAMPION IRON LIMITED (34 119 770 142)</t>
  </si>
  <si>
    <t>https://modernslaveryregister.gov.au/statements/1184/</t>
  </si>
  <si>
    <t>GMHBA Health Insurance, Frank Health Insurance, health.com.au</t>
  </si>
  <si>
    <t>GMHBA LIMITED (98 004 417 092)</t>
  </si>
  <si>
    <t>https://modernslaveryregister.gov.au/statements/1185/</t>
  </si>
  <si>
    <t>Riordan Grain Services</t>
  </si>
  <si>
    <t>RIORDAN GROUP PTY LTD (35 076 271 148)</t>
  </si>
  <si>
    <t>https://modernslaveryregister.gov.au/statements/1189/</t>
  </si>
  <si>
    <t>APG &amp; Co, SABA, Sportscraft, JAG, Willow</t>
  </si>
  <si>
    <t>The Trustee for BEAUJOLAIS UNIT TRUST (36 155 404 826)</t>
  </si>
  <si>
    <t>https://modernslaveryregister.gov.au/statements/1195/</t>
  </si>
  <si>
    <t>Ansell Healthcare</t>
  </si>
  <si>
    <t>ANSELL LIMITED (89 004 085 330)</t>
  </si>
  <si>
    <t>https://modernslaveryregister.gov.au/statements/1196/</t>
  </si>
  <si>
    <t>BRIGHTWATER CARE GROUP LIMITED (23 445 460 050)</t>
  </si>
  <si>
    <t>https://modernslaveryregister.gov.au/statements/1199/</t>
  </si>
  <si>
    <t>Base Titanium, Base Toliara</t>
  </si>
  <si>
    <t>BASE RESOURCES LIMITED (88 125 546 910)</t>
  </si>
  <si>
    <t>https://modernslaveryregister.gov.au/statements/1201/</t>
  </si>
  <si>
    <t>Colchester Global Investors Limited</t>
  </si>
  <si>
    <t>https://modernslaveryregister.gov.au/statements/1202/</t>
  </si>
  <si>
    <t>ARYZTA AUSTRALIA PTY LTD (39 100 106 107)</t>
  </si>
  <si>
    <t>https://modernslaveryregister.gov.au/statements/1203/</t>
  </si>
  <si>
    <t>BECA CONSULTANTS PTY LTD (45 003 431 089), BECA PTY. LTD. (85 004 974 341)</t>
  </si>
  <si>
    <t>https://modernslaveryregister.gov.au/statements/1204/</t>
  </si>
  <si>
    <t>Japara</t>
  </si>
  <si>
    <t>JAPARA HEALTHCARE LIMITED (54 168 631 052)</t>
  </si>
  <si>
    <t>https://modernslaveryregister.gov.au/statements/1207/</t>
  </si>
  <si>
    <t>I-MED Radiology Network</t>
  </si>
  <si>
    <t>IMAGE HOLDCO PTY LTD (18 623 028 740)</t>
  </si>
  <si>
    <t>https://modernslaveryregister.gov.au/statements/1209/</t>
  </si>
  <si>
    <t>Dayforce</t>
  </si>
  <si>
    <t>CERIDIAN AUSTRALIA PTY LTD (43 611 427 206)</t>
  </si>
  <si>
    <t>https://modernslaveryregister.gov.au/statements/1212/</t>
  </si>
  <si>
    <t>Arnott's, Real Stock, Tim Tam, Country Ladle, Shapes, Campbell's</t>
  </si>
  <si>
    <t>ARNOTT'S BISCUITS LIMITED (44 008 435 729), ARNOTT'S HOLDCO PTY LTD (80 007 245 105), ARNOTTS PTY LTD (41 000 003 001), CAMPBELL AUSTRALASIA PTY LTD (28 004 456 937), CHESAPEAKE BIDCO PTY LIMITED (50 635 108 851), CHESAPEAKE HOLDCO PTY LIMITED (17 635 109 081), SNACKING INVESTMENTS BIDCO PTY LIMITED (18 634 909 032), SNACKING INVESTMENTS HOLDCO PTY LIMITED (64 634 908 482), SNACKING INVESTMENTS MEZZCO PTY LTD, SNACKING INVESTMENTS MIDCO PTY LTD</t>
  </si>
  <si>
    <t>https://modernslaveryregister.gov.au/statements/1216/</t>
  </si>
  <si>
    <t>Peoplein Pty Ltd, AWX Pty Ltd, First People Group Pty Ltd, Mobilise Group Pty Ltd, Tribe Workforce Solutions Pty Ltd, Timberwolf Planting Pty Ltd, The Recruitment Company Ltd, Edmen Community Staffing Services Pty Ltd, Expect A Star Services Pty Ltd, Network Nursing Agency Pty Ltd, Australian Healthcare Academy Pty Ltd, Victorian Nurse Specialists Pty Ltd, Carestaff Nursing Services Pty Ltd, Project Partners Corporation Pty Ltd, Halcyon Knights Pty Ltd, First Choice Care Pty Ltd, NNA Homecare Services Pty Ltd, Edmen Workforce Pty Ltd, PeopleIN Business Pty Ltd</t>
  </si>
  <si>
    <t>PEOPLE INFRASTRUCTURE LTD. (39 615 173 076)</t>
  </si>
  <si>
    <t>https://modernslaveryregister.gov.au/statements/1219/</t>
  </si>
  <si>
    <t>CASELLA WINES PTY. LIMITED (96 060 745 315)</t>
  </si>
  <si>
    <t>https://modernslaveryregister.gov.au/statements/1224/</t>
  </si>
  <si>
    <t>Universal Store</t>
  </si>
  <si>
    <t>UNIVERSAL AUSTRALIA PTY LTD (99 122 484 333), UNIVERSAL STORE HOLDINGS LIMITED (94 628 836 484), UNIVERSAL STORE PTY LTD (89 085 003 158), US 1A PTY LTD (93 628 838 979), US 1B PTY LTD (95 628 840 906)</t>
  </si>
  <si>
    <t>https://modernslaveryregister.gov.au/statements/1228/</t>
  </si>
  <si>
    <t>TIMBERLINK AUSTRALIA PTY LIMITED (12 161 713 015)</t>
  </si>
  <si>
    <t>https://modernslaveryregister.gov.au/statements/1233/</t>
  </si>
  <si>
    <t>Charter Hall Holdings (CHH), Charter Hall Property Trust (CHPT), Charter Hall Social Infrastructure REIT (CQE), Charter Hall Direct Office Fund (DOF), Charter Hall Prime Office Fund (CPOF), Charter Hall Prime Industrial Fund (CPIF), Charter Hall Retail REIT (CQR), Charter Hall Long WALE REIT (CLW), Charter Hall Office Trust (CHOT)</t>
  </si>
  <si>
    <t>CHARTER HALL FUNDS MANAGEMENT LIMITED (31 082 991 786), Charter Hall Limited (57 113 531 150)</t>
  </si>
  <si>
    <t>https://modernslaveryregister.gov.au/statements/1239/</t>
  </si>
  <si>
    <t>HINO MOTOR SALES AUSTRALIA PTY. LTD. (74 064 989 724)</t>
  </si>
  <si>
    <t>https://modernslaveryregister.gov.au/statements/1246/</t>
  </si>
  <si>
    <t>Victoria Racing Club</t>
  </si>
  <si>
    <t>Victoria Racing Club Limited (32 119 214 078)</t>
  </si>
  <si>
    <t>https://modernslaveryregister.gov.au/statements/1248/</t>
  </si>
  <si>
    <t>Champions IGA, Champions Market Fresh</t>
  </si>
  <si>
    <t>BMS RETAIL GROUP HOLDINGS PTY LTD (93 090 448 007)</t>
  </si>
  <si>
    <t>https://modernslaveryregister.gov.au/statements/1249/</t>
  </si>
  <si>
    <t>KFC</t>
  </si>
  <si>
    <t>RG RESTAURANTS PTY. LTD. (52 611 108 911)</t>
  </si>
  <si>
    <t>https://modernslaveryregister.gov.au/statements/1252/</t>
  </si>
  <si>
    <t>SharkBite, RMC Valves, JG Speedfit, Cash Acme, Auspex, RWC, John Guest</t>
  </si>
  <si>
    <t>RELIANCE WORLDWIDE CORPORATION (AUST.) PTY. LTD. (71 004 784 301), RELIANCE WORLDWIDE CORPORATION LIMITED (46 610 855 877)</t>
  </si>
  <si>
    <t>https://modernslaveryregister.gov.au/statements/1253/</t>
  </si>
  <si>
    <t>WILUNA MINING CORPORATION LIMITED (18 119 887 606)</t>
  </si>
  <si>
    <t>https://modernslaveryregister.gov.au/statements/1255/</t>
  </si>
  <si>
    <t>Blundstone, John Bull</t>
  </si>
  <si>
    <t>BLUNDSTONE AUSTRALIA PTY LTD (60 009 475 852), H.A. CUTHBERTSON HOLDINGS PTY. LTD. (88 009 493 350)</t>
  </si>
  <si>
    <t>https://modernslaveryregister.gov.au/statements/1256/</t>
  </si>
  <si>
    <t>ESSENTIAL ENERGY (37 428 185 226)</t>
  </si>
  <si>
    <t>https://modernslaveryregister.gov.au/statements/1262/</t>
  </si>
  <si>
    <t>Geocon Group Pty Ltd, Geocon Constructors (ACT) Pty Ltd, Iconic Hotels Pty Ltd</t>
  </si>
  <si>
    <t>GEOCON CONSTRUCTORS (ACT) PTY LTD (56 163 299 769), GEOCON GROUP PTY LTD (36 165 918 356), ICONIC HOTELS PTY LTD (87 620 145 860)</t>
  </si>
  <si>
    <t>https://modernslaveryregister.gov.au/statements/1264/</t>
  </si>
  <si>
    <t>Gillette, Venus, Oral-B, Fairy, Olay, Pantene, Herbal Essences, Head &amp; Shoulders, tampex, pampers, whispers, Vicks, Metamucil, Clearblue, Braun, Downy, Ambi-Pur</t>
  </si>
  <si>
    <t>PROCTER &amp; GAMBLE AUSTRALIA PTY. LIMITED (91 008 396 245)</t>
  </si>
  <si>
    <t>https://modernslaveryregister.gov.au/statements/1265/</t>
  </si>
  <si>
    <t>CSL Behring Australia, Seqirus Australia, CSL Limited</t>
  </si>
  <si>
    <t>CSL BEHRING (AUSTRALIA) PTY LTD (48 160 734 761), CSL LIMITED (99 051 588 348), SEQIRUS (AUSTRALIA) PTY LTD (66 120 398 067)</t>
  </si>
  <si>
    <t>https://modernslaveryregister.gov.au/statements/1269/</t>
  </si>
  <si>
    <t>Hitachi Rail</t>
  </si>
  <si>
    <t>HITACHI RAIL STS AUSTRALIA PTY LTD (34 068 707 380)</t>
  </si>
  <si>
    <t>https://modernslaveryregister.gov.au/statements/1272/</t>
  </si>
  <si>
    <t>TOYOTA MOTOR CORPORATION AUSTRALIA LIMITED (64 009 686 097)</t>
  </si>
  <si>
    <t>https://modernslaveryregister.gov.au/statements/1273/</t>
  </si>
  <si>
    <t>AUSTRALIAN FOUNDATION INVESTMENT COMPANY LIMITED (56 004 147 120)</t>
  </si>
  <si>
    <t>https://modernslaveryregister.gov.au/statements/1276/</t>
  </si>
  <si>
    <t>Southern Cross Protection, WACS Security</t>
  </si>
  <si>
    <t>ASKARA PTY LTD (56 082 632 540), CHARTER SECURITY PROTECTIVE SERVICES PTY LTD (91 133 958 406), SOUTHERN CROSS PROTECTION PTY LTD (93 094 077 255), SX PROTECTIVE SERVICES PTY LTD (68 132 211 851)</t>
  </si>
  <si>
    <t>https://modernslaveryregister.gov.au/statements/1278/</t>
  </si>
  <si>
    <t>SailPoint, SailPoint Technologies</t>
  </si>
  <si>
    <t>SAILPOINT INTERNATIONAL, INC. (71 162 832 322)</t>
  </si>
  <si>
    <t>https://modernslaveryregister.gov.au/statements/1280/</t>
  </si>
  <si>
    <t>Airvo, Optiflow, F&amp;P, Sleepstyle, Evaqua, Nivairo, Thrive, Evora, Vitera, Eson</t>
  </si>
  <si>
    <t>FISHER &amp; PAYKEL HEALTHCARE CORPORATION LIMITED (69 098 026 281), FISHER &amp; PAYKEL HEALTHCARE PTY. LIMITED (52 005 484 999)</t>
  </si>
  <si>
    <t>https://modernslaveryregister.gov.au/statements/1281/</t>
  </si>
  <si>
    <t>Shark Bay Salt Pty Ltd, Shark Bay Resources Pty Ltd, Onslow Salt Pty Ltd</t>
  </si>
  <si>
    <t>SHARK BAY SALT PTY LTD (89 008 759 500)</t>
  </si>
  <si>
    <t>https://modernslaveryregister.gov.au/statements/1282/</t>
  </si>
  <si>
    <t>ARTC, Inland Rail</t>
  </si>
  <si>
    <t>AUSTRALIAN RAIL TRACK CORPORATION LIMITED (75 081 455 754)</t>
  </si>
  <si>
    <t>https://modernslaveryregister.gov.au/statements/1284/</t>
  </si>
  <si>
    <t>Finite IT Recruitment Solutions, Rowben Consulting, Southern Cross Computing, XL Digital, FinXL IT Professional Services, Finite Group</t>
  </si>
  <si>
    <t>FINITE GROUP APAC PTY LTD (43 085 406 300), FinXL Professional Services Pty Ltd (74 104 804 793)</t>
  </si>
  <si>
    <t>https://modernslaveryregister.gov.au/statements/1288/</t>
  </si>
  <si>
    <t>COMDAIN CIVIL CONSTRUCTIONS PTY. LTD. (38 092 269 040), Comdain Civil Constructions (QLD) Pty Ltd (32 136 971 741), Comdain Corporate Pty Ltd (48 140 995 946), COMDAIN GAS (AUST) PTY LTD (34 099 283 271), COMDAIN INFRASTRUCTURE PTY LTD (50 092 035 419), COMDAIN SERVICES PTY LTD (44 160 096 079), SERVICE STREAM ENERGY &amp; WATER PTY LTD (11 098 326 179), SERVICE STREAM FIXED COMMUNICATIONS PTY LTD (94 067 943 873), SERVICE STREAM HOLDINGS PTY LTD (58 008 027 978), SERVICE STREAM LIMITED (46 072 369 870), SERVICE STREAM MOBILE COMMUNICATIONS PTY LTD (74 095 043 057)</t>
  </si>
  <si>
    <t>https://modernslaveryregister.gov.au/statements/1289/</t>
  </si>
  <si>
    <t>SOUTHERN CROSS CARE (SA, NT &amp; VIC) INCORPORATED (53 682 143 626)</t>
  </si>
  <si>
    <t>https://modernslaveryregister.gov.au/statements/1293/</t>
  </si>
  <si>
    <t>Verizon, Verizon Business, Verizon Enterprise Solutions, Verizon Business Group</t>
  </si>
  <si>
    <t>VERIZON AUSTRALIA PTY LIMITED (62 081 001 194)</t>
  </si>
  <si>
    <t>https://modernslaveryregister.gov.au/statements/1294/</t>
  </si>
  <si>
    <t>Pottery Barn, Pottery Barn Kids, Pottery Barn Teen, West Elm, Rejuvenation, Mark &amp; Graham</t>
  </si>
  <si>
    <t>WILLIAMS-SONOMA AUSTRALIA PTY LTD (75 157 917 783)</t>
  </si>
  <si>
    <t>https://modernslaveryregister.gov.au/statements/1296/</t>
  </si>
  <si>
    <t>GraysOnline, Asset Management Solutions, GraysAsset Services, GraysMINING, GraysWine</t>
  </si>
  <si>
    <t>GRAYS.COM PTY LTD (78 634 636 310)</t>
  </si>
  <si>
    <t>https://modernslaveryregister.gov.au/statements/1297/</t>
  </si>
  <si>
    <t>Old El Paso, Latina Fresh, Betty Crocker, Nature Valley, Fibre One, Haagen-Dazs, Peck's</t>
  </si>
  <si>
    <t>GENERAL MILLS HOLDING(AUSTRALIA) PTY LTD (50 095 075 808)</t>
  </si>
  <si>
    <t>https://modernslaveryregister.gov.au/statements/1298/</t>
  </si>
  <si>
    <t>Accenture</t>
  </si>
  <si>
    <t>ACCENTURE AUSTRALIA HOLDINGS PTY LTD (61 096 995 649), ACCENTURE AUSTRALIA PTY LTD (49 096 776 895)</t>
  </si>
  <si>
    <t>https://modernslaveryregister.gov.au/statements/1299/</t>
  </si>
  <si>
    <t>BASWARE PTY LTD (52 096 671 528)</t>
  </si>
  <si>
    <t>https://modernslaveryregister.gov.au/statements/1304/</t>
  </si>
  <si>
    <t>Challenger Life Company Limited, Accurium Pty Limited, Fidante Partners, CIP Asset Management</t>
  </si>
  <si>
    <t>https://modernslaveryregister.gov.au/statements/1305/</t>
  </si>
  <si>
    <t>Zimmermann Holdings Pty Ltd, Zimmermann International Pty Ltd, Zimmermann Wear Pty Ltd</t>
  </si>
  <si>
    <t>https://modernslaveryregister.gov.au/statements/1309/</t>
  </si>
  <si>
    <t>iSelect, Energy Watch</t>
  </si>
  <si>
    <t>ISELECT LIMITED (48 124 302 932)</t>
  </si>
  <si>
    <t>https://modernslaveryregister.gov.au/statements/1310/</t>
  </si>
  <si>
    <t>Hills</t>
  </si>
  <si>
    <t>HILLS LIMITED (35 007 573 417)</t>
  </si>
  <si>
    <t>https://modernslaveryregister.gov.au/statements/1312/</t>
  </si>
  <si>
    <t>Mitchell Services</t>
  </si>
  <si>
    <t>MITCHELL SERVICES LIMITED (31 149 206 333)</t>
  </si>
  <si>
    <t>https://modernslaveryregister.gov.au/statements/1313/</t>
  </si>
  <si>
    <t>Freedom Fuels Australia Pty Ltd t/as Freedom Fuels, Trinity Petroleum Services Pty Ltd t/as Trinity Petroleum, Freedom Fuels Terminalling Pty Ltd, Elfont Pty Ltd</t>
  </si>
  <si>
    <t>FREEDOM ENERGY HOLDINGS PTY LTD (24 093 243 844)</t>
  </si>
  <si>
    <t>https://modernslaveryregister.gov.au/statements/1314/</t>
  </si>
  <si>
    <t>Global Contractor Management Solutions, CXC Corporate Services, Contractor Workforce Solutions</t>
  </si>
  <si>
    <t>Contractor Workforce Solutions Pty Ltd (85 145 542 114), CXC Corporate Services Pty Ltd (58 150 274 007), Global Contractor Management Solutions Pty Ltd (96 158 179 054)</t>
  </si>
  <si>
    <t>https://modernslaveryregister.gov.au/statements/1315/</t>
  </si>
  <si>
    <t>Hastings Deering, Haynes Mechanical Pty Ltd, Austchrome Pty Ltd, TFP Engineering Pty Limited, HMG Hardchrome Pty Ltd, Sime Darby, HMG Made to Last, Pakka Jacks, Sime Darby Industrial, Haynes Autoglass</t>
  </si>
  <si>
    <t>HASTINGS DEERING (AUSTRALIA) LIMITED (49 054 094 647), Sime Darby Industrial Australia Pty ltd (56 153 652 594)</t>
  </si>
  <si>
    <t>https://modernslaveryregister.gov.au/statements/1322/</t>
  </si>
  <si>
    <t>Crestone Wealth Management Limited, Crestone Management Service Pty Ltd, Crestone Holdings Limited</t>
  </si>
  <si>
    <t>CRESTONE HOLDINGS LIMITED (41 606 011 974)</t>
  </si>
  <si>
    <t>https://modernslaveryregister.gov.au/statements/1330/</t>
  </si>
  <si>
    <t>Arq Group</t>
  </si>
  <si>
    <t>ARQ GROUP ENTERPRISE PTY LTD (78 626 006 111)</t>
  </si>
  <si>
    <t>https://modernslaveryregister.gov.au/statements/1337/</t>
  </si>
  <si>
    <t>Scoot Tigerair Pte Ltd, SilkAir (Singapore) Private Limited, Singapore Airlines Limited</t>
  </si>
  <si>
    <t>https://modernslaveryregister.gov.au/statements/1338/</t>
  </si>
  <si>
    <t>Downer, Downer Group</t>
  </si>
  <si>
    <t>DOWNER EDI ENGINEERING POWER PTY LTD (53 000 983 700), DOWNER EDI ENGINEERING PTY LIMITED (66 057 593 503), DOWNER EDI LIMITED (97 003 872 848), DOWNER EDI MINING PTY LTD (49 004 142 223), DOWNER EDI RAIL PTY LTD (92 000 002 031), DOWNER EDI WORKS PTY LTD (66 008 709 608), DOWNER UTILITIES HOLDINGS AUSTRALIA PTY LTD (24 125 968 292), MINERAL TECHNOLOGIES (HOLDINGS) PTY LTD (41 084 205 050), SPOTLESS GROUP HOLDINGS LIMITED (27 154 229 562)</t>
  </si>
  <si>
    <t>https://modernslaveryregister.gov.au/statements/1339/</t>
  </si>
  <si>
    <t>JKC Australia LNG Pty Ltd, JKC, JKCA</t>
  </si>
  <si>
    <t>JKC AUSTRALIA LNG PTY LTD (14 154 383 409)</t>
  </si>
  <si>
    <t>https://modernslaveryregister.gov.au/statements/1351/</t>
  </si>
  <si>
    <t>Ventura Transit Pty Ltd, Peninsula Transit Pty Ltd, Portsea Passenger Services Pty Ltd, Moorabbin Transit Unit Trust, Debswood Pty Ltd, US Bus Lines Unit Trust, Ivanhoe Bus Company Pty Ltd, Barrie Warren Unit Trust, Invicta Bus Services Pty Ltd, Zumba Pty Ltd, Ventura Property Management Pty Ltd, Moorabin Transit Pty Ltd, US Bus Lines Pty Ltd, Ventura Bus Lines Pty Ltd</t>
  </si>
  <si>
    <t>VENTURA MOTORS PROPRIETARY LIMITED (67 004 235 518)</t>
  </si>
  <si>
    <t>https://modernslaveryregister.gov.au/statements/1353/</t>
  </si>
  <si>
    <t>HAYS SPECIALIST RECRUITMENT (AUSTRALIA) PTY LIMITED (47 001 407 281)</t>
  </si>
  <si>
    <t>https://modernslaveryregister.gov.au/statements/1354/</t>
  </si>
  <si>
    <t>GILT-EDGED MINING NL (29 073 565 796), KUNDANA GOLD PTY LIMITED (13 009 643 252), NORTHERN STAR (HBJ) PTY LTD (30 127 026 519), NORTHERN STAR (HOLDINGS) PTY LTD, NORTHERN STAR (KANOWNA) LIMITED (58 010 511 789), NORTHERN STAR (KLV) PTY LTD (22 004 990 274), NORTHERN STAR RESOURCES LTD (43 092 832 892), NORTHERN STAR (SOUTH KALGOORLIE) PTY LTD (31 009 271 532)</t>
  </si>
  <si>
    <t>https://modernslaveryregister.gov.au/statements/1357/</t>
  </si>
  <si>
    <t>Anglicare, Anglicare Foundation Funds, Anglicare Sydney, Anglicare At Home, Anglicare Villages, Anglicare Community Services, Anglicare Residential</t>
  </si>
  <si>
    <t>ANGLICAN COMMUNITY SERVICES (39 922 848 563)</t>
  </si>
  <si>
    <t>https://modernslaveryregister.gov.au/statements/1363/</t>
  </si>
  <si>
    <t>NARVA, DAVEY, DBA, RYCO, GOSS, WESFIL, COOPER, PROJECTA, IM GROUP, PERMASEAL</t>
  </si>
  <si>
    <t>AA GASKETS PTY LTD (49 622 802 948), BROWN &amp; WATSON INTERNATIONAL PTY. LIMITED (29 004 250 748), DAVEY WATER PRODUCTS PTY LTD (18 066 327 517), DISC BRAKES AUSTRALIA PTY. LIMITED (12 003 543 995), G.U.D. HOLDINGS LIMITED (99 004 400 891), INNOVATIVE MECHATRONICS GROUP PTY LTD (79 006 171 035), RYCO GROUP PTY LIMITED (13 004 237 727), WESFIL AUSTRALIA PTY LTD (57 074 202 485)</t>
  </si>
  <si>
    <t>https://modernslaveryregister.gov.au/statements/1364/</t>
  </si>
  <si>
    <t>Boutique Homes, Celebration Homes, Dale Alcock Homes, Dale Alcock Homes South West, Homebuyers Centre, Webb &amp; Brown-Neaves, PACT, Parcel Property, Resolve Finance</t>
  </si>
  <si>
    <t>ABN GROUP PTY LTD (68 608 225 458)</t>
  </si>
  <si>
    <t>https://modernslaveryregister.gov.au/statements/1369/</t>
  </si>
  <si>
    <t>BNY Mellon</t>
  </si>
  <si>
    <t>THE BANK OF NEW YORK MELLON (84 084 066 419)</t>
  </si>
  <si>
    <t>https://modernslaveryregister.gov.au/statements/1370/</t>
  </si>
  <si>
    <t>FDC Construction and Fitout</t>
  </si>
  <si>
    <t>FDC CONSTRUCTION &amp; FITOUT (ACT) PTY LTD (63 608 609 392), FDC CONSTRUCTION &amp; FITOUT (VIC) PTY LIMITED (17 134 448 507), FDC CONSTRUCTION (NSW) PTY LIMITED (72 608 609 427), FDC FITOUT &amp; REFURBISHMENT (NSW) PTY LIMITED (29 618 496 558), FDC GROUP HOLDINGS PTY LTD (68 615 183 358)</t>
  </si>
  <si>
    <t>https://modernslaveryregister.gov.au/statements/1372/</t>
  </si>
  <si>
    <t>Suncorp, AAMI, GIO, Apia, Shannons, Vero, Suncorp Insurance Holdings Ltd, AAI Ltd, Suncorp Insurance Services Limited, Suncorp Insurance Ventures Pty Ltd, Suncorp Insurance (General Overseas) Pty Ltd, SBGH Limited, Suncorp-Metway Limited, Suncorp Life Holdings Limited, Suncorp Insurance (Life Overseas) Pty Ltd</t>
  </si>
  <si>
    <t>Suncorp Group Limited (66 145 290 124)</t>
  </si>
  <si>
    <t>https://modernslaveryregister.gov.au/statements/1377/</t>
  </si>
  <si>
    <t>BFGOODRICH, TYREPLUS, MICHELIN SERVICE CENTRE, MICHELIN AUSTRALIA, KLINGE HOLDINGS PTY LTD</t>
  </si>
  <si>
    <t>MICHELIN AUSTRALIA PTY LTD (84 006 761 628)</t>
  </si>
  <si>
    <t>https://modernslaveryregister.gov.au/statements/1381/</t>
  </si>
  <si>
    <t>Toshiba Group</t>
  </si>
  <si>
    <t>TOSHIBA INTERNATIONAL CORPORATION PTY LTD (29 001 555 068)</t>
  </si>
  <si>
    <t>https://modernslaveryregister.gov.au/statements/1382/</t>
  </si>
  <si>
    <t>ZEISS</t>
  </si>
  <si>
    <t>CARL ZEISS PTY. LIMITED (82 008 410 704)</t>
  </si>
  <si>
    <t>https://modernslaveryregister.gov.au/statements/1383/</t>
  </si>
  <si>
    <t>Kane, arete, Kane QLD, arete Australia</t>
  </si>
  <si>
    <t>KANE CONSTRUCTIONS PTY LTD (49 007 354 396), KANE CONSTRUCTIONS (QLD) PTY LTD (84 625 262 633)</t>
  </si>
  <si>
    <t>https://modernslaveryregister.gov.au/statements/1385/</t>
  </si>
  <si>
    <t>MSS Security, MSS Strategic Medical and Rescue, Habitat Security</t>
  </si>
  <si>
    <t>AUSTRALIAN SECURITY CONNECTIONS PTY LTD (80 160 045 189), HABITAT SECURITY PTY LTD (48 610 598 242), MSS AJG PTY LTD (50 610 598 251), MSS SECURITY PTY LIMITED (29 100 573 966), MSS STRATEGIC MEDICAL AND RESCUE PTY LTD (48 155 387 152), SIS AUSTRALIA GROUP PTY LTD (58 132 211 806), SIS AUSTRALIA HOLDINGS PTY LTD (65 132 211 459), SIS GROUP INTERNATIONAL HOLDINGS PTY LTD (89 600 112 490), SIS MSS SECURITY HOLDINGS PTY LTD (62 132 211 824)</t>
  </si>
  <si>
    <t>Cleaning and security services
 Other</t>
  </si>
  <si>
    <t>https://modernslaveryregister.gov.au/statements/1389/</t>
  </si>
  <si>
    <t>D'Orsogna, Riverland Smallgoods</t>
  </si>
  <si>
    <t>D'ORSOGNA LIMITED (27 063 427 752)</t>
  </si>
  <si>
    <t>https://modernslaveryregister.gov.au/statements/1391/</t>
  </si>
  <si>
    <t>Redback Drilling Expertest Odyssey Training Leadership Directions</t>
  </si>
  <si>
    <t>SGS AUSTRALIA PTY LTD (44 000 964 278)</t>
  </si>
  <si>
    <t>Food and beverages, agriculture and fishing
 Mining, metals, chemicals and resources (including oil and gas)
 Automotive, machinery and heavy electrical equipment
 Utilities: gas, water and electricity
 Construction, civil engineering and building products
 Transportation, logistics, and storage
 Consumer services, including accommodation, hospitality, tourism and leisure
 Information technology and telecommunication
 Professional and administrative services and supplies, including legal, consulting and accounting services
 Defence and aerospace
 Education and research
 Healthcare and pharmaceuticals</t>
  </si>
  <si>
    <t>https://modernslaveryregister.gov.au/statements/1394/</t>
  </si>
  <si>
    <t>IGO Limited</t>
  </si>
  <si>
    <t>IGO LIMITED (46 092 786 304)</t>
  </si>
  <si>
    <t>https://modernslaveryregister.gov.au/statements/1395/</t>
  </si>
  <si>
    <t>The Star Entertainment Group Limited, The Star Sydney, The Star Gold Coast, Treasury Brisbane</t>
  </si>
  <si>
    <t>THE STAR ENTERTAINMENT GROUP LIMITED (85 149 629 023)</t>
  </si>
  <si>
    <t>https://modernslaveryregister.gov.au/statements/1396/</t>
  </si>
  <si>
    <t>Dell, EMC</t>
  </si>
  <si>
    <t>DELL AUSTRALIA PTY LIMITED (46 003 855 561), EMC Global Holdings Company</t>
  </si>
  <si>
    <t>https://modernslaveryregister.gov.au/statements/1398/</t>
  </si>
  <si>
    <t>Spaceframe Buildings Pty Ltd</t>
  </si>
  <si>
    <t>SPACEFRAME BUILDINGS PTY. LTD. (42 009 930 554)</t>
  </si>
  <si>
    <t>https://modernslaveryregister.gov.au/statements/1400/</t>
  </si>
  <si>
    <t>CEFC, Clean Energy Finance Corporation</t>
  </si>
  <si>
    <t>Clean Energy Finance Corporation (43 669 904 352)</t>
  </si>
  <si>
    <t>https://modernslaveryregister.gov.au/statements/1401/</t>
  </si>
  <si>
    <t>Capitol South Yarra Pty Ltd</t>
  </si>
  <si>
    <t>https://modernslaveryregister.gov.au/statements/1403/</t>
  </si>
  <si>
    <t>sgfleet, nlc</t>
  </si>
  <si>
    <t>SG FLEET GROUP LIMITED (40 167 554 574)</t>
  </si>
  <si>
    <t>https://modernslaveryregister.gov.au/statements/1404/</t>
  </si>
  <si>
    <t>Westech, Austbore, Austin Ingenieros</t>
  </si>
  <si>
    <t>AUSTIN ENGINEERING LIMITED (60 078 480 136), AUSTIN ENGINEERING LIMITED (60 078 480 136)</t>
  </si>
  <si>
    <t>https://modernslaveryregister.gov.au/statements/1406/</t>
  </si>
  <si>
    <t>Emeco, Force Equipment, Pit N Portal</t>
  </si>
  <si>
    <t>Andy's Earthmovers (Asia Pacific) Pty Ltd (39 146 240 511), EMECO HOLDINGS LIMITED (89 112 188 815), EMECO INTERNATIONAL PTY LTD (51 078 624 281), EMECO PTY LIMITED (11 112 227 728), FORCE EQUIPMENT PTY LTD (48 009 220 562), Matilda Equipment Pty Ltd (24 104 430 284), Orionstone Pty Ltd (42 138 555 325), Pit N Portal Equipment Hire Pty Ltd (16 108 944 038), PIT N PORTAL MINING SERVICES PTY LTD (97 116 432 814)</t>
  </si>
  <si>
    <t>https://modernslaveryregister.gov.au/statements/1411/</t>
  </si>
  <si>
    <t>Abacus Group Holdings Limited, Abacus Trust, Abacus Income Trust, Abacus Group Projects Limited, Abacus Storage Property Trust, Abacus Storage Operations Limited</t>
  </si>
  <si>
    <t>ABACUS GROUP HOLDINGS LIMITED (31 080 604 619), Abacus Group Projects Limited (11 104 066 104), ABACUS STORAGE OPERATIONS LIMITED (37 112 457 075), ABACUS TRUST (16 178 859 976), The Trustee for ABACUS INCOME TRUST (56 105 262 573), THE TRUSTEE FOR ABACUS STORAGE PROPERTY TRUST (99 834 531 714)</t>
  </si>
  <si>
    <t>https://modernslaveryregister.gov.au/statements/1418/</t>
  </si>
  <si>
    <t>SHAPE, DLG SHAPE</t>
  </si>
  <si>
    <t>SHAPE AUSTRALIA HOLDINGS PTY LIMITED (93 008 656 264)</t>
  </si>
  <si>
    <t>https://modernslaveryregister.gov.au/statements/1420/</t>
  </si>
  <si>
    <t>ENERGEX LIMITED (40 078 849 055), ENERGY QUEENSLAND LIMITED (96 612 535 583), ERGON ENERGY CORPORATION LIMITED (50 087 646 062), ERGON ENERGY QUEENSLAND PTY LTD (11 121 177 802), YURIKA PTY LTD (19 100 214 131)</t>
  </si>
  <si>
    <t>https://modernslaveryregister.gov.au/statements/1422/</t>
  </si>
  <si>
    <t>Swisse, Biostime Nutrition, Good Gout, Swisse Me, Healthy Times, Aurelia, Dodie</t>
  </si>
  <si>
    <t>FARMLAND DAIRY PTY. LTD. (95 143 965 100), NOISY BEAST PTY LTD (23 157 868 534), SWISSE WELLNESS PTY LTD (62 004 926 005), SW TRANSLINK PACKAGING PTY LTD (86 611 928 486)</t>
  </si>
  <si>
    <t>Cosmetics and toiletries
 Healthcare and pharmaceuticals
 Other</t>
  </si>
  <si>
    <t>https://modernslaveryregister.gov.au/statements/1423/</t>
  </si>
  <si>
    <t>Chevron Australia Pty Ltd</t>
  </si>
  <si>
    <t>CHEVRON AUSTRALIA PTY LTD (29 086 197 757)</t>
  </si>
  <si>
    <t>https://modernslaveryregister.gov.au/statements/1424/</t>
  </si>
  <si>
    <t>Brennan IT, Brennan Voice &amp; Data</t>
  </si>
  <si>
    <t>BRENNAN VDI PTY LTD (38 125 976 007)</t>
  </si>
  <si>
    <t>https://modernslaveryregister.gov.au/statements/1425/</t>
  </si>
  <si>
    <t>Tata Consultancy Service</t>
  </si>
  <si>
    <t>TATA CONSULTANCY SERVICES LIMITED (28 109 981 777)</t>
  </si>
  <si>
    <t>https://modernslaveryregister.gov.au/statements/1427/</t>
  </si>
  <si>
    <t>Sydney Transport Partners, WestConnex</t>
  </si>
  <si>
    <t>STP AT PTY LTD (50 626 630 144), STP PT PTY LTD (52 626 630 153)</t>
  </si>
  <si>
    <t>https://modernslaveryregister.gov.au/statements/1429/</t>
  </si>
  <si>
    <t>Prime Super</t>
  </si>
  <si>
    <t>PRIME SUPER PTY LIMITED (81 067 241 016)</t>
  </si>
  <si>
    <t>https://modernslaveryregister.gov.au/statements/1435/</t>
  </si>
  <si>
    <t>Urban Utilities (previously Queensland Urban Utilities)</t>
  </si>
  <si>
    <t>CENTRAL SEQ DISTRIBUTOR-RETAILER AUTHORITY (86 673 835 011)</t>
  </si>
  <si>
    <t>https://modernslaveryregister.gov.au/statements/1436/</t>
  </si>
  <si>
    <t>First Super Superannuation Fund</t>
  </si>
  <si>
    <t>FIRST SUPER PTY LIMITED (42 053 498 472)</t>
  </si>
  <si>
    <t>Forestry, timber products, paper and containers and packaging</t>
  </si>
  <si>
    <t>https://modernslaveryregister.gov.au/statements/1438/</t>
  </si>
  <si>
    <t>SENEX ENERGY LIMITED (50 008 942 827)</t>
  </si>
  <si>
    <t>https://modernslaveryregister.gov.au/statements/1440/</t>
  </si>
  <si>
    <t>Ausdrill, AMS, Barminco, African Underground Mining Services, BTP, MinAnalytical, Well Control Solutions, Supply Direct, Logistics Direct</t>
  </si>
  <si>
    <t>AUSDRILL PTY LTD (58 103 661 374), BARMINCO LIMITED (32 109 439 894), PERENTI GLOBAL LIMITED (95 009 211 474)</t>
  </si>
  <si>
    <t>https://modernslaveryregister.gov.au/statements/1445/</t>
  </si>
  <si>
    <t>Reward Gateway</t>
  </si>
  <si>
    <t>Reward Gateway Pty Limited (40 141 363 564)</t>
  </si>
  <si>
    <t>https://modernslaveryregister.gov.au/statements/1447/</t>
  </si>
  <si>
    <t>Vicinity NVN Trust, Vicinity FIF Investment Trust, Vicnity Property Management Trust, Vicinity Holdings Limited</t>
  </si>
  <si>
    <t>VICINITY LIMITED (90 114 757 783)</t>
  </si>
  <si>
    <t>https://modernslaveryregister.gov.au/statements/1449/</t>
  </si>
  <si>
    <t>genU, MatchWorks, IPA, Pipsqueaks, Barwarre Gardens, IPA Personnel</t>
  </si>
  <si>
    <t>ESH GROUP PTY LIMITED (50 165 120 909), KARINGAL AGED CARE PTY LTD (64 111 398 148), KARINGAL ST LAURENCE LIMITED (74 614 366 031)</t>
  </si>
  <si>
    <t>https://modernslaveryregister.gov.au/statements/1454/</t>
  </si>
  <si>
    <t>PZ Cussons (Holdings) Pty Ltd, PZ Cussons Australia Pty Ltd, PZ Cussons (New Zealand) Pty Ltd, United Laboratories Pty Ltd, PZ Cussons Beauty Australia (Holdings) Pty Ltd, Five:AM Life Pty Ltd, Rafferty's Garden Pty Ltd, Morning Fresh, Radiant, Duo, Fudge, St Tropez</t>
  </si>
  <si>
    <t>PZ Cussons Beauty Australia (Holdings) Pty Ltd (63 156 106 035), PZ CUSSONS (HOLDINGS) PTY LTD (19 000 327 873)</t>
  </si>
  <si>
    <t>https://modernslaveryregister.gov.au/statements/1456/</t>
  </si>
  <si>
    <t>CEDAR WOODS PROPERTIES LIMITED (47 009 259 081)</t>
  </si>
  <si>
    <t>https://modernslaveryregister.gov.au/statements/1458/</t>
  </si>
  <si>
    <t>TYRO PAYMENTS LIMITED (49 103 575 042)</t>
  </si>
  <si>
    <t>https://modernslaveryregister.gov.au/statements/1463/</t>
  </si>
  <si>
    <t>Quad Services</t>
  </si>
  <si>
    <t>QUAD SERVICES PTY LTD (58 000 308 592)</t>
  </si>
  <si>
    <t>https://modernslaveryregister.gov.au/statements/1469/</t>
  </si>
  <si>
    <t>STT, Newood, Forestry Tasmania</t>
  </si>
  <si>
    <t>FORESTRY TASMANIA (91 628 769 359)</t>
  </si>
  <si>
    <t>https://modernslaveryregister.gov.au/statements/1471/</t>
  </si>
  <si>
    <t>Access Group International Limited;, Access Community Services Limited, Access Community Enterprises Limited, Brisbane Multicultural Arts Centre Limited (BEMAC), Multicultural Centre for Mental Health and Well Being Inc. (T/A Harmony Place), The Staples Bag, Humble Creatives, !gnite small business start-ups, !gniteAbility small business start-ups</t>
  </si>
  <si>
    <t>SETTLEMENT SERVICES INTERNATIONAL LIMITED (38 031 375 761)</t>
  </si>
  <si>
    <t>https://modernslaveryregister.gov.au/statements/1472/</t>
  </si>
  <si>
    <t>VFMC</t>
  </si>
  <si>
    <t>VICTORIAN FUNDS MANAGEMENT CORPORATION (27 691 254 157)</t>
  </si>
  <si>
    <t>https://modernslaveryregister.gov.au/statements/1474/</t>
  </si>
  <si>
    <t>Queensland Commodity Exports Pty Limited, South West Fibre Pty Ltd, Plantation Management Partners Pty Ltd, Midway Logistics Pty Ltd, Midway Tasmania Pty Ltd</t>
  </si>
  <si>
    <t>MIDWAY LTD (44 005 616 044)</t>
  </si>
  <si>
    <t>https://modernslaveryregister.gov.au/statements/1476/</t>
  </si>
  <si>
    <t>AZTECH SERVICES AUSTRALIA PTY LTD (76 612 469 084), In Vitro Technologies Pty Ltd (27 102 379 895), J.J. RICHARDS ENGINEERING PTY LTD. (51 079 215 133), J.J. RICHARDS &amp; SONS PTY LTD (40 000 805 425), SOUTHERN OIL COLLECTION PTY LTD (79 081 145 904), Steel Fabrications Australia Pty Ltd (36 129 374 385)</t>
  </si>
  <si>
    <t>https://modernslaveryregister.gov.au/statements/1479/</t>
  </si>
  <si>
    <t>Optimum Media Direction (OMD Australia), PHD Networks, Hearts &amp; Science, Resolution Media Network, Omnet Australia, Annalect, Foundation Works</t>
  </si>
  <si>
    <t>Omnicom Media Group Australia Pty Ltd (74 129 754 883)</t>
  </si>
  <si>
    <t>https://modernslaveryregister.gov.au/statements/1483/</t>
  </si>
  <si>
    <t>ELDERCARE INC (63 758 127 271)</t>
  </si>
  <si>
    <t>https://modernslaveryregister.gov.au/statements/1485/</t>
  </si>
  <si>
    <t>INVOCARE LIMITED (42 096 437 393)</t>
  </si>
  <si>
    <t>https://modernslaveryregister.gov.au/statements/1488/</t>
  </si>
  <si>
    <t>CASA</t>
  </si>
  <si>
    <t>CIVIL AVIATION SAFETY AUTHORITY (44 808 014 470)</t>
  </si>
  <si>
    <t>https://modernslaveryregister.gov.au/statements/1491/</t>
  </si>
  <si>
    <t>TECHNICAL RESOURCES PTY LTD (27 009 433 514)</t>
  </si>
  <si>
    <t>https://modernslaveryregister.gov.au/statements/1493/</t>
  </si>
  <si>
    <t>AquaSure Holdings Pty Ltd (46 135 956 053)</t>
  </si>
  <si>
    <t>https://modernslaveryregister.gov.au/statements/1494/</t>
  </si>
  <si>
    <t>Edwards Crossing, Mables, Beston Pure Dairies</t>
  </si>
  <si>
    <t>BESTON GLOBAL FOOD COMPANY LIMITED (28 603 023 383)</t>
  </si>
  <si>
    <t>https://modernslaveryregister.gov.au/statements/1496/</t>
  </si>
  <si>
    <t>Allen &amp; Newton Pty Limited, Allen &amp; Newton Queensland Pty Limited, ARA Building Services Pty Limited, ARA Corporate Services Pty Limited, ARA Electrical Engineering Services Pty Limited, ARA Electrical High Voltage Services Pty Limited, ARA Electrical Major Projects Division Pty Ltd, ARA Fire Protection Services Pty Limited, ARA Indigenous Services Pty Limited, ARA Manufacture Pty Limited, ARA Mechanical Services Pty Limited, ARA Property Services Pty Ltd the trustee for the CMC Unit Trust, ARA Security Services Pty Limited, Asset Fire Security &amp; Mechanical Services Pty Limited, Australasian Vaulting Industries Pty Ltd, CMC Cleaning Services Pty Ltd, CMC ECRM Pty Ltd, CMC Maintenance Pty Ltd, CMC Property Services (Aust) Pty Ltd, CMC Rapid Response Pty Ltd, Complex Solutions (Aust) Pty Ltd, Crimewatch Video Pty Ltd, Dynamic Facilities Maintenance Group Pty Ltd, Environmental Automation Pty Limited, Excell Control Pty Limited, HUD Electronic Security Pty Ltd, HUD Security Pty Limited, Hunter Power Pty Limited, ID Supplies Pty Limited, International Security Control Solutions Pty Limited, Leda Export Pty Ltd, Leda Group (Australia) Pty Ltd, Leda International Pty Ltd, Leda Security Exports Pty Ltd, Leda Security Products Pty Ltd, Monarch Group Pty Limited, National Construction Solutions Pty Limited, Parking Guidance Australia Pty Limited, Sherry Service &amp; Maintenance Pty Ltd, TALV Pty Limited, Thermoscan Inspection Services Pty Limited, Transelect Pty Limited, Web ID Pty Limited</t>
  </si>
  <si>
    <t>ARA GROUP PTY LIMITED (47 074 886 561)</t>
  </si>
  <si>
    <t>https://modernslaveryregister.gov.au/statements/1497/</t>
  </si>
  <si>
    <t>Hutchinson Builders, Hutchies, Hutchies Cranes &amp; Hoists, Building Industry Supplies, Hutchies Civil, Hutchies Training, Esco Energy, Hutchies Modular, Statim Yaga</t>
  </si>
  <si>
    <t>J. HUTCHINSON PTY. LTD. (52 009 778 330)</t>
  </si>
  <si>
    <t>https://modernslaveryregister.gov.au/statements/1498/</t>
  </si>
  <si>
    <t>St Barbara Ltd</t>
  </si>
  <si>
    <t>ST BARBARA LIMITED (36 009 165 066)</t>
  </si>
  <si>
    <t>https://modernslaveryregister.gov.au/statements/1499/</t>
  </si>
  <si>
    <t>FUGRO HOLDINGS (AUSTRALIA) PTY LTD (99 003 010 099)</t>
  </si>
  <si>
    <t>https://modernslaveryregister.gov.au/statements/1503/</t>
  </si>
  <si>
    <t>Civilmart</t>
  </si>
  <si>
    <t>CTC PRECAST PTY LTD (12 614 966 059)</t>
  </si>
  <si>
    <t>https://modernslaveryregister.gov.au/statements/1506/</t>
  </si>
  <si>
    <t>EML Payments Limited, Prepaid Financial Services Limited (PFS)</t>
  </si>
  <si>
    <t>EML PAYMENTS LIMITED (93 104 757 904)</t>
  </si>
  <si>
    <t>https://modernslaveryregister.gov.au/statements/1509/</t>
  </si>
  <si>
    <t>AUSTRALIAN DEFENCE APPAREL PTY LTD (67 006 898 906)</t>
  </si>
  <si>
    <t>https://modernslaveryregister.gov.au/statements/1510/</t>
  </si>
  <si>
    <t>Australian Pharmaceutical Industries, Priceline, Clear Skincare, Consumer Brands, Soul Pattinson, Pharmacist Advice</t>
  </si>
  <si>
    <t>AUSTRALIAN PHARMACEUTICAL INDUSTRIES LTD (57 000 004 320)</t>
  </si>
  <si>
    <t>https://modernslaveryregister.gov.au/statements/1512/</t>
  </si>
  <si>
    <t>Community Services Group, Endeavour Foundation Research Fund, Endeavour Foundation Disability Research Fund, National Disability Living Solutions, Acclaim Apprentices and Trainees Limited, Brace Education Training and Employment Limited, SkillsPlus Limited, TORGAS Limited</t>
  </si>
  <si>
    <t>ENDEAVOUR FOUNDATION (80 009 670 704)</t>
  </si>
  <si>
    <t>https://modernslaveryregister.gov.au/statements/1514/</t>
  </si>
  <si>
    <t>ABC REFINERY; ABC BULLION</t>
  </si>
  <si>
    <t>PALLION GROUP PTY LIMITED (71 602 662 322)</t>
  </si>
  <si>
    <t>https://modernslaveryregister.gov.au/statements/1518/</t>
  </si>
  <si>
    <t>National Storage</t>
  </si>
  <si>
    <t>NATIONAL STORAGE HOLDINGS LIMITED (38 166 572 845)</t>
  </si>
  <si>
    <t>https://modernslaveryregister.gov.au/statements/1521/</t>
  </si>
  <si>
    <t>LOCHARD ENERGY (IONA OPERATIONS HOLDING) PTY LTD (23 608 441 041)</t>
  </si>
  <si>
    <t>https://modernslaveryregister.gov.au/statements/1522/</t>
  </si>
  <si>
    <t>Club Plus Super</t>
  </si>
  <si>
    <t>Club Plus Superannuation Pty Ltd (26 003 217 990)</t>
  </si>
  <si>
    <t>https://modernslaveryregister.gov.au/statements/1524/</t>
  </si>
  <si>
    <t>MODEC INC, MODEC Management Services, MODEC Offshore Production Systems, MODEC Serviços de Petróleo do Brasil Ltda.</t>
  </si>
  <si>
    <t>MODEC MANAGEMENT SERVICES PTE.LTD. (18 109 283 810)</t>
  </si>
  <si>
    <t>https://modernslaveryregister.gov.au/statements/1525/</t>
  </si>
  <si>
    <t>Major Motors</t>
  </si>
  <si>
    <t>The Trustee for MAJOR MOTORS UNIT TRUST (65 730 475 316)</t>
  </si>
  <si>
    <t>https://modernslaveryregister.gov.au/statements/1535/</t>
  </si>
  <si>
    <t>UNIQLO</t>
  </si>
  <si>
    <t>UNIQLO AUSTRALIA PTY LTD (36 161 922 103)</t>
  </si>
  <si>
    <t>https://modernslaveryregister.gov.au/statements/1536/</t>
  </si>
  <si>
    <t>NORTHERN HEALTH (42 986 169 981)</t>
  </si>
  <si>
    <t>https://modernslaveryregister.gov.au/statements/1537/</t>
  </si>
  <si>
    <t>DOWELL WINDOWS PTY LTD (78 004 069 523)</t>
  </si>
  <si>
    <t>https://modernslaveryregister.gov.au/statements/1538/</t>
  </si>
  <si>
    <t>AVANADE AUSTRALIA PTY LIMITED (58 093 925 207)</t>
  </si>
  <si>
    <t>https://modernslaveryregister.gov.au/statements/1541/</t>
  </si>
  <si>
    <t>Orora</t>
  </si>
  <si>
    <t>ORORA LIMITED (55 004 275 165), ORORA PACKAGING AUSTRALIA PTY LTD (32 165 443 667), SPECIALTY PACKAGING GROUP PTY LTD (48 005 319 666)</t>
  </si>
  <si>
    <t>https://modernslaveryregister.gov.au/statements/1544/</t>
  </si>
  <si>
    <t>FedEx, TNT</t>
  </si>
  <si>
    <t>FEDERAL EXPRESS (AUSTRALIA) PTY LTD (35 003 100 052), FEDEX EXPRESS AUSTRALIA PTY LTD (51 624 271 487), TNT AUSTRALIA PTY LTD (41 000 495 269)</t>
  </si>
  <si>
    <t>https://modernslaveryregister.gov.au/statements/1545/</t>
  </si>
  <si>
    <t>LGIAsuper</t>
  </si>
  <si>
    <t>LGIASUPER (23 053 121 564)</t>
  </si>
  <si>
    <t>https://modernslaveryregister.gov.au/statements/1546/</t>
  </si>
  <si>
    <t>Allgas Energy</t>
  </si>
  <si>
    <t>ALLGAS ENERGY PTY LIMITED (52 009 656 446), ALLGAS PIPELINES OPERATIONS 1 PTY LIMITED (23 154 784 853), ALLGAS PIPELINES OPERATIONS PTY LIMITED (16 076 666 807), ALLGAS TOOWOOMBA PTY LIMITED (54 009 655 645), GDI (EII) PTY LIMITED (96 154 766 524)</t>
  </si>
  <si>
    <t>https://modernslaveryregister.gov.au/statements/1547/</t>
  </si>
  <si>
    <t>Gemco Rail Pty Ltd, Drivetrain Australia Pty Ltd, Convair Engineering Pty Ltd, Total Momentum Pty Ltd, Centre for Excellence in Rail Training Pty Ltd, CERT</t>
  </si>
  <si>
    <t>ENGENCO LIMITED (99 120 432 144)</t>
  </si>
  <si>
    <t>https://modernslaveryregister.gov.au/statements/1548/</t>
  </si>
  <si>
    <t>MinterEllison</t>
  </si>
  <si>
    <t>MINTERELLISON (91 556 716 819), The Trustee for MINTER ELLISON SERVICES TRUST (55 971 237 295)</t>
  </si>
  <si>
    <t>https://modernslaveryregister.gov.au/statements/1552/</t>
  </si>
  <si>
    <t>John Deere Financial</t>
  </si>
  <si>
    <t>JOHN DEERE FINANCIAL LIMITED (55 078 714 646)</t>
  </si>
  <si>
    <t>https://modernslaveryregister.gov.au/statements/1555/</t>
  </si>
  <si>
    <t>Probe Group, Convai, Beepo</t>
  </si>
  <si>
    <t>BEEPO SUPPORT SERVICES PTY LTD (29 167 554 967), CONVAI PTY LTD (41 002 561 515), PROBE BPO HOLDINGS PTY LTD (99 624 628 977), PROBE CONTACT SOLUTIONS AUSTRALIA PTY LIMITED (30 006 688 955), PROBE OPERATIONS PTY LTD (94 624 615 925)</t>
  </si>
  <si>
    <t>https://modernslaveryregister.gov.au/statements/1561/</t>
  </si>
  <si>
    <t>Kids Help Line, yourtown prize homes</t>
  </si>
  <si>
    <t>YOURTOWN (11 102 379 386)</t>
  </si>
  <si>
    <t>https://modernslaveryregister.gov.au/statements/1562/</t>
  </si>
  <si>
    <t>MOTT MACDONALD AUSTRALIA PTY LIMITED (13 134 120 353)</t>
  </si>
  <si>
    <t>https://modernslaveryregister.gov.au/statements/1565/</t>
  </si>
  <si>
    <t>West Gippsland Healthcare Group, Warragul Linen Service</t>
  </si>
  <si>
    <t>WEST GIPPSLAND HEALTHCARE GROUP (39 261 883 406)</t>
  </si>
  <si>
    <t>https://modernslaveryregister.gov.au/statements/1566/</t>
  </si>
  <si>
    <t>Deloitte</t>
  </si>
  <si>
    <t>DELOITTE TOUCHE TOHMATSU (74 490 121 060)</t>
  </si>
  <si>
    <t>https://modernslaveryregister.gov.au/statements/1569/</t>
  </si>
  <si>
    <t>COSTCO WHOLESALE AUSTRALIA PTY. LTD. (57 104 012 893)</t>
  </si>
  <si>
    <t>https://modernslaveryregister.gov.au/statements/1570/</t>
  </si>
  <si>
    <t>Heritage Bank Limited, Heritage Charitable Foundation</t>
  </si>
  <si>
    <t>HERITAGE BANK LIMITED (32 087 652 024)</t>
  </si>
  <si>
    <t>https://modernslaveryregister.gov.au/statements/1571/</t>
  </si>
  <si>
    <t>ELECTRANET PTY LIMITED (41 094 482 416), ELECTRANET TRANSMISSION INVESTMENTS PTY LTD (12 119 027 262)</t>
  </si>
  <si>
    <t>https://modernslaveryregister.gov.au/statements/1574/</t>
  </si>
  <si>
    <t>Stellar, Stellar Philippines Inc, Stellar Relay LLC, Stellar South Africa Pty Limited</t>
  </si>
  <si>
    <t>STELLAR ASIA PACIFIC PTY LTD (86 082 618 148)</t>
  </si>
  <si>
    <t>https://modernslaveryregister.gov.au/statements/1576/</t>
  </si>
  <si>
    <t>WRIGHT PROSPECTING PTY LTD (35 008 677 021)</t>
  </si>
  <si>
    <t>https://modernslaveryregister.gov.au/statements/1578/</t>
  </si>
  <si>
    <t>MAVEN DENTAL GROUP PTY LTD (80 131 333 492)</t>
  </si>
  <si>
    <t>https://modernslaveryregister.gov.au/statements/1579/</t>
  </si>
  <si>
    <t>ASI Solution, BEarena, ForwardIT</t>
  </si>
  <si>
    <t>ANABELLE BITS PTY LTD (40 068 649 972), BEarena Pty Limited (53 125 400 062), The Trustee for Forward IT (Australia) (42 597 085 374)</t>
  </si>
  <si>
    <t>https://modernslaveryregister.gov.au/statements/1580/</t>
  </si>
  <si>
    <t>Nutella, Tic Tac, Ferrero Rocher, Kinder</t>
  </si>
  <si>
    <t>FERRERO AUSTRALIA PTY LTD (29 001 249 261)</t>
  </si>
  <si>
    <t>https://modernslaveryregister.gov.au/statements/1581/</t>
  </si>
  <si>
    <t>ResourceCo, Southern Waste ResourceCo, Tyrecycle, ResourceCo Material Solutions, Cleanaway ResourceCo, Suez-ResourceCo</t>
  </si>
  <si>
    <t>Resourceco Holdings Pty Ltd (64 107 343 288)</t>
  </si>
  <si>
    <t>Waste management and recycling</t>
  </si>
  <si>
    <t>https://modernslaveryregister.gov.au/statements/1583/</t>
  </si>
  <si>
    <t>Martinus Rail Pty Ltd (90 117 147 645)</t>
  </si>
  <si>
    <t>https://modernslaveryregister.gov.au/statements/1586/</t>
  </si>
  <si>
    <t>METRO TRAINS MELBOURNE PTY. LTD. (43 136 429 948)</t>
  </si>
  <si>
    <t>https://modernslaveryregister.gov.au/statements/1589/</t>
  </si>
  <si>
    <t>Bisley &amp; Co Pty Ltd</t>
  </si>
  <si>
    <t>BISLEY &amp; CO PTY LTD (58 000 158 305)</t>
  </si>
  <si>
    <t>https://modernslaveryregister.gov.au/statements/1590/</t>
  </si>
  <si>
    <t>C&amp;H ACQUISITION PTY LTD (48 600 205 909), C&amp;H FINANCE PTY LTD (50 600 205 918), GIACCI BROS. PTY LTD (66 008 708 361), GIACCI HOLDINGS PTY LTD (68 008 708 370), LCR Finance Pty Limited (18 132 715 916), LCR Holdco Pty Limited (40 132 714 320), QUBE BULK PTY LTD (13 138 868 756), QUBE HOLDINGS LIMITED (14 149 723 053), QUBE LOGISTICS (AUST) PTY LTD (18 123 003 930), QUBE LOGISTICS (QLD) PTY LTD (21 009 677 383), QUBE LOGISTICS (VIC) PTY LTD (72 092 352 228), QUBE PORTS PTY LTD (46 123 021 492)</t>
  </si>
  <si>
    <t>https://modernslaveryregister.gov.au/statements/1591/</t>
  </si>
  <si>
    <t>Gippsland Water</t>
  </si>
  <si>
    <t>CENTRAL GIPPSLAND REGION WATER CORPORATION (75 830 750 413)</t>
  </si>
  <si>
    <t>https://modernslaveryregister.gov.au/statements/1594/</t>
  </si>
  <si>
    <t>SIMON GEORGE AND SONS PTY LTD (55 104 866 284)</t>
  </si>
  <si>
    <t>https://modernslaveryregister.gov.au/statements/1597/</t>
  </si>
  <si>
    <t>DEVELOPMENT VICTORIA (61 868 774 623)</t>
  </si>
  <si>
    <t>https://modernslaveryregister.gov.au/statements/1598/</t>
  </si>
  <si>
    <t>WICET, Wiggins Island Coal Export Terminal Pty Ltd, WICET Holdings Pty Ltd, WICET Services Pty Ltd</t>
  </si>
  <si>
    <t>WICET HOLDINGS PTY LIMITED (26 131 210 001), WICET SERVICES PTY. LTD. (65 601 002 199), WIGGINS ISLAND COAL EXPORT TERMINAL PTY LIMITED (20 131 210 038)</t>
  </si>
  <si>
    <t>https://modernslaveryregister.gov.au/statements/1600/</t>
  </si>
  <si>
    <t>EFIC, Export Finance and Insurance Corporation</t>
  </si>
  <si>
    <t>EXPORT FINANCE AUSTRALIA (96 874 024 697)</t>
  </si>
  <si>
    <t>https://modernslaveryregister.gov.au/statements/1605/</t>
  </si>
  <si>
    <t>AUSTIN HEALTH (96 237 388 063)</t>
  </si>
  <si>
    <t>https://modernslaveryregister.gov.au/statements/1606/</t>
  </si>
  <si>
    <t>Arper, Artemide, Akaba, Tacchini, Stua, Ross Gardham, Keith Melbourne, LEN, ESO, Ritzwell, Thinking Works, Skeehan</t>
  </si>
  <si>
    <t>STYLECRAFT AUSTRALIA PTY LTD (59 105 434 026)</t>
  </si>
  <si>
    <t>https://modernslaveryregister.gov.au/statements/1612/</t>
  </si>
  <si>
    <t>AVJennings Homes</t>
  </si>
  <si>
    <t>AVJENNINGS LIMITED (44 004 327 771)</t>
  </si>
  <si>
    <t>https://modernslaveryregister.gov.au/statements/1615/</t>
  </si>
  <si>
    <t>Trustee of the Local Authorities Superannuation Fund</t>
  </si>
  <si>
    <t>VISION SUPER PTY LTD (50 082 924 561)</t>
  </si>
  <si>
    <t>https://modernslaveryregister.gov.au/statements/1616/</t>
  </si>
  <si>
    <t>PPT INVESTMENTS PTY LTD (80 000 868 860), THE TRUSTEE FOR BARRATTS BUSINESS TRUST (58 873 934 293), The trustee for Elsternwick Dealership Unit Trust (33 455 121 828), The Trustee for Mornington Dealership Trust (88 290 325 809), The Trustee for TONY WHITE ALBURY TRUST (96 603 230 104), The Trustee for WHITE CAIRNS DEALERSHIP TRUST (17 126 951 482), The Trustee for White/King Brisbane Unit Trust (31 663 193 507), THE TRUSTEE FOR WHITE KING CORPORATE UNIT TRUST (70 760 893 620), The Trustee for WHITE/KING WOLLONGONG TRUST (32 392 404 226), THE TRUSTEE FOR WHITE WATSON MOTORS UNIT TRUST (94 202 768 033)</t>
  </si>
  <si>
    <t>https://modernslaveryregister.gov.au/statements/1617/</t>
  </si>
  <si>
    <t>CONGA FOODS PTY LTD</t>
  </si>
  <si>
    <t>CORVAL GROUP PTY. LTD. (89 164 138 112), CORVAL GROUP PTY. LTD. (89 164 138 112)</t>
  </si>
  <si>
    <t>https://modernslaveryregister.gov.au/statements/1619/</t>
  </si>
  <si>
    <t>OZ Minerals Carrapateena Pty Ltd (94 149 626 255), OZ MINERALS LIMITED, OZ MINERALS LIMITED (40 005 482 824), OZ MINERALS PROMINENT HILL OPERATIONS PTY LTD (63 091 546 691), OZ MINERALS SERVICES PTY LTD (34 629 461 481)</t>
  </si>
  <si>
    <t>https://modernslaveryregister.gov.au/statements/1620/</t>
  </si>
  <si>
    <t>Synergy</t>
  </si>
  <si>
    <t>ELECTRICITY GENERATION AND RETAIL CORPORATION (58 673 830 106)</t>
  </si>
  <si>
    <t>https://modernslaveryregister.gov.au/statements/1621/</t>
  </si>
  <si>
    <t>RANGERS VALLEY CATTLE STATION PTY LTD (17 001 060 402)</t>
  </si>
  <si>
    <t>https://modernslaveryregister.gov.au/statements/1622/</t>
  </si>
  <si>
    <t>Police Health, Emergency Services Health</t>
  </si>
  <si>
    <t>Police Health Limited (86 135 221 519)</t>
  </si>
  <si>
    <t>https://modernslaveryregister.gov.au/statements/1624/</t>
  </si>
  <si>
    <t>Mission Australia Housing, Mission Australia Housing Victoria</t>
  </si>
  <si>
    <t>MISSION AUSTRALIA (15 000 002 522)</t>
  </si>
  <si>
    <t>https://modernslaveryregister.gov.au/statements/1625/</t>
  </si>
  <si>
    <t>Churches of Christ in Queensland</t>
  </si>
  <si>
    <t>CHURCHES OF CHRIST IN QUEENSLAND (28 953 930 342)</t>
  </si>
  <si>
    <t>https://modernslaveryregister.gov.au/statements/1626/</t>
  </si>
  <si>
    <t>FORICO PTY LIMITED (33 169 204 059)</t>
  </si>
  <si>
    <t>https://modernslaveryregister.gov.au/statements/1627/</t>
  </si>
  <si>
    <t>Maloch Pty Ltd ACN 005 387 100, ML&amp;C Collections</t>
  </si>
  <si>
    <t>MADDOCKS (63 478 951 337)</t>
  </si>
  <si>
    <t>https://modernslaveryregister.gov.au/statements/1630/</t>
  </si>
  <si>
    <t>HIA Insurance Services Pty Ltd, One Underwriting Pty Ltd, Affinity Risk Partners (Brokers) Pty Ltd, Cut-E Australia Pty Ltd</t>
  </si>
  <si>
    <t>AON CORPORATION AUSTRALIA LIMITED (58 004 756 772)</t>
  </si>
  <si>
    <t>https://modernslaveryregister.gov.au/statements/1634/</t>
  </si>
  <si>
    <t>HORIZON OIL LIMITED (51 009 799 455)</t>
  </si>
  <si>
    <t>https://modernslaveryregister.gov.au/statements/1636/</t>
  </si>
  <si>
    <t>REDFLEX HOLDINGS LIMITED (96 069 306 216)</t>
  </si>
  <si>
    <t>https://modernslaveryregister.gov.au/statements/1637/</t>
  </si>
  <si>
    <t>Schwarzkopf, Indola, Loctite, Cold Power, Bref, Dynamo</t>
  </si>
  <si>
    <t>HENKEL AUSTRALIA PTY LTD (82 001 302 996)</t>
  </si>
  <si>
    <t>Mining, metals, chemicals and resources (including oil and gas)
 Cosmetics and toiletries</t>
  </si>
  <si>
    <t>https://modernslaveryregister.gov.au/statements/1638/</t>
  </si>
  <si>
    <t>Growthbuilt</t>
  </si>
  <si>
    <t>GROWTHBUILT PTY LIMITED (43 115 132 020)</t>
  </si>
  <si>
    <t>https://modernslaveryregister.gov.au/statements/1639/</t>
  </si>
  <si>
    <t>CUA</t>
  </si>
  <si>
    <t>CREDIT UNION AUSTRALIA LTD (44 087 650 959), CUA HEALTH LIMITED (98 098 685 459)</t>
  </si>
  <si>
    <t>https://modernslaveryregister.gov.au/statements/1643/</t>
  </si>
  <si>
    <t>Ernst &amp; Young, EY</t>
  </si>
  <si>
    <t>ERNST &amp; YOUNG (75 288 172 749), THE TRUSTEE FOR ERNST &amp; YOUNG SERVICES TRUST (67 457 905 811)</t>
  </si>
  <si>
    <t>https://modernslaveryregister.gov.au/statements/1646/</t>
  </si>
  <si>
    <t>Link Advice, Super Clearing House, Link Market Services, Link Intime, Orient Capital, D.F. King, Company Matters, Link Digital Solutions, Empirics, SyncSoft, Link Digicom, Fund Solutions, Retirement &amp; Superannuation Solutions, Banking &amp; Credit Management</t>
  </si>
  <si>
    <t>LINK ADMINISTRATION HOLDINGS LIMITED (27 120 964 098)</t>
  </si>
  <si>
    <t>https://modernslaveryregister.gov.au/statements/1647/</t>
  </si>
  <si>
    <t>Multispares</t>
  </si>
  <si>
    <t>SUPPLY NETWORK LIMITED (12 003 135 680)</t>
  </si>
  <si>
    <t>https://modernslaveryregister.gov.au/statements/1648/</t>
  </si>
  <si>
    <t>HOME@SCOPE PTY LTD (73 628 264 460), SCOPE (AUST) LTD (63 004 280 871)</t>
  </si>
  <si>
    <t>https://modernslaveryregister.gov.au/statements/1650/</t>
  </si>
  <si>
    <t>Twinings, Ovaltine, Jarrah, Don Smallgoods, KR Castlemaine, Tip Top, Burgen, Abbotts Village Bakery, Golden, Yumi's, Mauri, Jasol, Sunblest</t>
  </si>
  <si>
    <t>AB FOOD &amp; BEVERAGES AUSTRALIA PTY LIMITED (93 100 637 849), AB MAURI ROW HOLDINGS PTY LIMITED (12 115 524 886), FOOD INVESTMENTS PTY. LIMITED (85 008 426 177)</t>
  </si>
  <si>
    <t>https://modernslaveryregister.gov.au/statements/1651/</t>
  </si>
  <si>
    <t>Bendigo Health</t>
  </si>
  <si>
    <t>BENDIGO HEALTH (26 875 445 912)</t>
  </si>
  <si>
    <t>https://modernslaveryregister.gov.au/statements/1653/</t>
  </si>
  <si>
    <t>Accolade Wines, Hardys, Grant Burge, St Hallett, Petaluma, Arras, Mudhouse, Banrock Station, Jamshed</t>
  </si>
  <si>
    <t>ACCOLADE WINES AUSTRALIA LIMITED (86 008 273 907)</t>
  </si>
  <si>
    <t>https://modernslaveryregister.gov.au/statements/1654/</t>
  </si>
  <si>
    <t>MaxiTRANS, MaxiPARTS, Freighter, Maxi-CUBE, Hamelex White, Lusty EMS, Trout River, AZMEB, Peki</t>
  </si>
  <si>
    <t>LUSTY EMS PTY. LTD. (82 073 705 263), MAXIPARTS PTY LTD (76 110 786 215), MAXITRANS AUSTRALIA PTY LTD (95 081 151 699), MAXITRANS INDUSTRIES LIMITED (58 006 797 173), TRANSPORT CONNECTION PTY LTD (29 159 813 733)</t>
  </si>
  <si>
    <t>https://modernslaveryregister.gov.au/statements/1656/</t>
  </si>
  <si>
    <t>GTN - Global Traffic Network, ATN - Australian Traffic Network, BTN - Brazilian Traffic Network, CTN - Canadian Traffic Network, GTN UK - Global Traffic Network UK, Global Story Network</t>
  </si>
  <si>
    <t>GTN LIMITED (38 606 841 801)</t>
  </si>
  <si>
    <t>https://modernslaveryregister.gov.au/statements/1657/</t>
  </si>
  <si>
    <t>Delonghi Australia</t>
  </si>
  <si>
    <t>DE' LONGHI AUSTRALIA PTY LIMITED (49 104 012 857)</t>
  </si>
  <si>
    <t>https://modernslaveryregister.gov.au/statements/1658/</t>
  </si>
  <si>
    <t>McCain Finance (Aust) Pty. Ltd. (ACN 067 367 882), Kitchens of Sara Lee Pty. Ltd. (ACN 155 459 804), Weyville Holdings Limited (NZ co. no. CH 459976), McCain Foods (NZ) Limited (NZ co. no. CH 358737), Grower Foods Limited (NZ co. no. CH 838659), and McCain Foods Taiwan Ltd.</t>
  </si>
  <si>
    <t>MCCAIN FOODS (AUST) PTY LTD (96 000 629 587)</t>
  </si>
  <si>
    <t>https://modernslaveryregister.gov.au/statements/1659/</t>
  </si>
  <si>
    <t>Chrisco Hampers Australia Limited, Chrisco International Holdings Limited, Chrisco Hampers Limited, Chrisco Distribution Limited, Chrisco IP Limited NZ</t>
  </si>
  <si>
    <t>CHRISCO HAMPERS AUSTRALIA LIMITED (41 080 852 535)</t>
  </si>
  <si>
    <t>https://modernslaveryregister.gov.au/statements/1660/</t>
  </si>
  <si>
    <t>St John WA, St John Health, St John Giving</t>
  </si>
  <si>
    <t>APOLLO HEALTH LIMITED (79 159 660 036), ST JOHN AMBULANCE WESTERN AUSTRALIA LTD. (55 028 468 715)</t>
  </si>
  <si>
    <t>https://modernslaveryregister.gov.au/statements/1663/</t>
  </si>
  <si>
    <t>Tasco Petroleum, Tasco Carriers</t>
  </si>
  <si>
    <t>TASCO CARRIERS PTY LTD (39 162 327 175), THE TRUSTEE FOR TASCO INLAND AUSTRALIA TRUST (64 676 389 090)</t>
  </si>
  <si>
    <t>https://modernslaveryregister.gov.au/statements/1665/</t>
  </si>
  <si>
    <t>Quantem Bulk Liquid Storage and Handling</t>
  </si>
  <si>
    <t>HYPERION INVESTMENTS AUSTRALIA PTY LIMITED (36 600 693 945)</t>
  </si>
  <si>
    <t>https://modernslaveryregister.gov.au/statements/1668/</t>
  </si>
  <si>
    <t>NOMURA RESEARCH INSTITUTE AUSTRALIA PTY LTD (40 621 613 385)</t>
  </si>
  <si>
    <t>https://modernslaveryregister.gov.au/statements/1669/</t>
  </si>
  <si>
    <t>UTA, TransGrid, ElectraNet, APAC, Perth Airport, Australian Registry Investments, South East Water, Phoenix Natural Gas, Porterbrook, Sydney Desalination Plant</t>
  </si>
  <si>
    <t>Utilities Trust of Australia</t>
  </si>
  <si>
    <t>https://modernslaveryregister.gov.au/statements/1670/</t>
  </si>
  <si>
    <t>Alfred Health (27 318 956 319)</t>
  </si>
  <si>
    <t>https://modernslaveryregister.gov.au/statements/1673/</t>
  </si>
  <si>
    <t>Qudos Bank</t>
  </si>
  <si>
    <t>QUDOS MUTUAL LTD (53 087 650 557)</t>
  </si>
  <si>
    <t>https://modernslaveryregister.gov.au/statements/1674/</t>
  </si>
  <si>
    <t>MINERAL RESOURCES LIMITED (33 118 549 910)</t>
  </si>
  <si>
    <t>https://modernslaveryregister.gov.au/statements/1679/</t>
  </si>
  <si>
    <t>Darwalla Poultry Distributors, Darwalla Poultry Producers, Darwalla Egg Producers, Golden Egg Producers, Benfer Holdings, Golden Cockerel (1962), Darwalla Farming and Plant, Darwalla Group</t>
  </si>
  <si>
    <t>DARWALLA MILLING CO. PTY. LTD. (64 009 698 631)</t>
  </si>
  <si>
    <t>https://modernslaveryregister.gov.au/statements/1685/</t>
  </si>
  <si>
    <t>HELPING HAND AGED CARE INC (19 636 743 675)</t>
  </si>
  <si>
    <t>https://modernslaveryregister.gov.au/statements/1686/</t>
  </si>
  <si>
    <t>IN2F Services Pty. Ltd., Inspired Food Solutions, MRI Investments, Yarra Valley Farms</t>
  </si>
  <si>
    <t>IN2FOOD AUSTRALIA PTY LTD (17 609 288 360)</t>
  </si>
  <si>
    <t>https://modernslaveryregister.gov.au/statements/1687/</t>
  </si>
  <si>
    <t>Sodexo Australia, Sodexo, Sodexo Remote Sites, Sodexo Australia Pty Ltd, Sodexo Remote Sites Australia Pty Ltd, IFM Services Pty Ltd</t>
  </si>
  <si>
    <t>IFM SERVICES PTY. LTD. (28 608 575 668), SODEXO AUSTRALIA PTY LIMITED (50 006 072 975), SODEXO REMOTE SITES AUSTRALIA PTY. LIMITED (47 009 105 980)</t>
  </si>
  <si>
    <t>https://modernslaveryregister.gov.au/statements/1688/</t>
  </si>
  <si>
    <t>Jellinbah</t>
  </si>
  <si>
    <t>JELLINBAH GROUP PTY LTD (54 010 754 793)</t>
  </si>
  <si>
    <t>https://modernslaveryregister.gov.au/statements/1691/</t>
  </si>
  <si>
    <t>Julius Marlow, Elwood, Elwood Workwear, Elka Collective, Volley, Grosby, Superdry, Clarks, Hush Puppies, Mossimo</t>
  </si>
  <si>
    <t>BRAND COLLECTIVE HOLDINGS PTY LTD (13 602 312 514)</t>
  </si>
  <si>
    <t>https://modernslaveryregister.gov.au/statements/1692/</t>
  </si>
  <si>
    <t>NSW Electricity Networks Operations Pty Ltd, NSW Electricity Networks Assets Pty Limited</t>
  </si>
  <si>
    <t>NSW Electricity Networks Assets Pty Ltd, NSW Electricity Networks Operations Pty Ltd</t>
  </si>
  <si>
    <t>https://modernslaveryregister.gov.au/statements/1693/</t>
  </si>
  <si>
    <t>B.I.C. SERVICES PTY. LIMITED (40 003 700 301)</t>
  </si>
  <si>
    <t>https://modernslaveryregister.gov.au/statements/1696/</t>
  </si>
  <si>
    <t>Sunwater Limited (17 020 276 523)</t>
  </si>
  <si>
    <t>https://modernslaveryregister.gov.au/statements/1699/</t>
  </si>
  <si>
    <t>Australian Renewable Energy Agency, ARENA</t>
  </si>
  <si>
    <t>Australian Renewable Energy Agency (35 931 927 899)</t>
  </si>
  <si>
    <t>https://modernslaveryregister.gov.au/statements/1700/</t>
  </si>
  <si>
    <t>Commonwealth Bank of Australia, Bankwest, ASB, CommSec</t>
  </si>
  <si>
    <t>BANK OF WESTERN AUSTRALIA LTD (22 050 494 454), COLONIAL FIRST STATE INVESTMENTS LIMITED (98 002 348 352), COMMONWEALTH BANK OF AUSTRALIA (48 123 123 124)</t>
  </si>
  <si>
    <t>https://modernslaveryregister.gov.au/statements/1702/</t>
  </si>
  <si>
    <t>Visa Global Logistics Pty Ltd, VISA Global Logistics S.p.A., VISA Global Logistics (HK) Limited, VISA Global Logistics Limited, VI.SA Travel Pty Ltd, FCI Australia Pty Ltd, J &amp; M Ridolfi Transport Services Pty Ltd</t>
  </si>
  <si>
    <t>UNITED GLOBAL LOGISTICS PTY LTD (28 144 641 154)</t>
  </si>
  <si>
    <t>https://modernslaveryregister.gov.au/statements/1705/</t>
  </si>
  <si>
    <t>Baker Refrigeration, Baker Air Conditioning, Baker Foodservice Equipment</t>
  </si>
  <si>
    <t>A.J. BAKER &amp; SONS PTY LTD (93 008 734 834)</t>
  </si>
  <si>
    <t>https://modernslaveryregister.gov.au/statements/1708/</t>
  </si>
  <si>
    <t>Westlink M7, NorthConnex</t>
  </si>
  <si>
    <t>NORTHWESTERN ROADS GROUP PTY LTD (21 169 328 330)</t>
  </si>
  <si>
    <t>https://modernslaveryregister.gov.au/statements/1709/</t>
  </si>
  <si>
    <t>Barclays Bank PLC, BARCLAYS CAPITAL ASIA LIMITED (94 625 731 295)</t>
  </si>
  <si>
    <t>https://modernslaveryregister.gov.au/statements/1710/</t>
  </si>
  <si>
    <t>AUSTRALIAN BROADCASTING CORPORATION (52 429 278 345)</t>
  </si>
  <si>
    <t>https://modernslaveryregister.gov.au/statements/1712/</t>
  </si>
  <si>
    <t>Empired, Intergen</t>
  </si>
  <si>
    <t>EMPIRED LTD (81 090 503 843)</t>
  </si>
  <si>
    <t>https://modernslaveryregister.gov.au/statements/1721/</t>
  </si>
  <si>
    <t>FIT-BioCeuticals Limited, Global Therapeutics Pty Limited, Pure Animal Wellbeing Pty Limited, Oriental Botanicals, Fusion Health, Isowhey, Impromy, PAW by Blackmores</t>
  </si>
  <si>
    <t>BLACKMORES LIMITED (35 009 713 437)</t>
  </si>
  <si>
    <t>https://modernslaveryregister.gov.au/statements/1724/</t>
  </si>
  <si>
    <t>CREATIVITY SERVICES LIMITED (75 303 032 679), NORTHCOTT INNOVATION LIMITED (45 601 575 633), SPINECARE FOUNDATION (98 003 427 272), THE NORTHCOTT SOCIETY (87 302 064 152)</t>
  </si>
  <si>
    <t>https://modernslaveryregister.gov.au/statements/1725/</t>
  </si>
  <si>
    <t>AIRSERVICES AUSTRALIA (59 698 720 886)</t>
  </si>
  <si>
    <t>https://modernslaveryregister.gov.au/statements/1727/</t>
  </si>
  <si>
    <t>CPL, CPL - Choice Passion Life, Access Arts (CPL) Limited, Access Arts, Mylestones, rai, My Life Consultancy, Screech, Camp Have a Chat</t>
  </si>
  <si>
    <t>ACCESS ARTS (CPL) LIMITED (56 631 019 166), CPL-CHOICE, PASSION, LIFE (27 009 942 269)</t>
  </si>
  <si>
    <t>https://modernslaveryregister.gov.au/statements/1733/</t>
  </si>
  <si>
    <t>GRANT BROADCASTERS PTY LTD (65 000 667 470)</t>
  </si>
  <si>
    <t>https://modernslaveryregister.gov.au/statements/1734/</t>
  </si>
  <si>
    <t>IntoWork Australia, Gippsland Group Training Ltd, Interact Australia Ltd, MAS National Ltd, Work and Training Ltd, Capricornia Training Company Ltd, MRAEL Ltd, Plus Recruitment Pty Ltd, Stockdale Personnel Pty Ltd, Findstaff Pty Ltd, Institute of training and Further Education Pty Ltd</t>
  </si>
  <si>
    <t>INNER NORTHERN GROUP TRAINING LIMITED (85 006 162 152)</t>
  </si>
  <si>
    <t>https://modernslaveryregister.gov.au/statements/1737/</t>
  </si>
  <si>
    <t>Pearson</t>
  </si>
  <si>
    <t>PEARSON AUSTRALIA HOLDINGS PTY LTD (62 103 243 858)</t>
  </si>
  <si>
    <t>https://modernslaveryregister.gov.au/statements/1738/</t>
  </si>
  <si>
    <t>Valspar Paints, Valspar Automotive, Valspar, Wattyl, Sherwin-Williams, The Sherwin-Williams Company, Min Wax, Valspar Paints (Australia) Pty Ltd, Sherwin-Williams (Australia) Pty Ltd</t>
  </si>
  <si>
    <t>HEMPEL (WATTYL) AUSTRALIA PTY LTD (40 000 035 914)</t>
  </si>
  <si>
    <t>https://modernslaveryregister.gov.au/statements/1739/</t>
  </si>
  <si>
    <t>Insurance Australia Limited, Insurance Australia Group Services Pty Limited, IAG International Pty Limited, NRMA Personal Lines Holdings Pty Limited, IAG General Holdings Pty Limited, Insurance Manufacturers of Australia Pty Limited</t>
  </si>
  <si>
    <t>INSURANCE AUSTRALIA GROUP LIMITED (60 090 739 923)</t>
  </si>
  <si>
    <t>https://modernslaveryregister.gov.au/statements/1740/</t>
  </si>
  <si>
    <t>MyState Bank, TPTWealth</t>
  </si>
  <si>
    <t>MyState Limited (26 133 623 962)</t>
  </si>
  <si>
    <t>https://modernslaveryregister.gov.au/statements/1741/</t>
  </si>
  <si>
    <t>NewGen Power Kwinana</t>
  </si>
  <si>
    <t>Newgen Power Kwinana Pty Ltd (52 116 827 546)</t>
  </si>
  <si>
    <t>https://modernslaveryregister.gov.au/statements/1742/</t>
  </si>
  <si>
    <t>Coates Hire Operations Pty Limited, PT Coates Hire Indonesia</t>
  </si>
  <si>
    <t>COATES GROUP HOLDINGS PTY LIMITED (85 126 069 341)</t>
  </si>
  <si>
    <t>Mining, metals, chemicals and resources (including oil and gas)
 Automotive, machinery and heavy electrical equipment
 Construction, civil engineering and building products
 Transportation, logistics, and storage</t>
  </si>
  <si>
    <t>https://modernslaveryregister.gov.au/statements/1743/</t>
  </si>
  <si>
    <t>Dardanup Butchering Company</t>
  </si>
  <si>
    <t>DARDANUP BUTCHERING UNIT TRUST (89 869 494 617)</t>
  </si>
  <si>
    <t>https://modernslaveryregister.gov.au/statements/1747/</t>
  </si>
  <si>
    <t>Peet Limited</t>
  </si>
  <si>
    <t>Peet Limited (56 008 665 834)</t>
  </si>
  <si>
    <t>https://modernslaveryregister.gov.au/statements/1753/</t>
  </si>
  <si>
    <t>AUSTRALIAN WEALTH MANAGEMENT LIMITED (53 111 116 511), IOOF Holdings Ltd (49 100 010 372), I.O.O.F. INVESTMENT MANAGEMENT LIMITED (53 006 695 021), IOOF SERVICE CO PTY LTD (99 074 572 919), OASIS ASSET MANAGEMENT LIMITED (68 090 906 371), ONEPATH CUSTODIANS PTY LIMITED (12 008 508 496)</t>
  </si>
  <si>
    <t>https://modernslaveryregister.gov.au/statements/1757/</t>
  </si>
  <si>
    <t>Findex, Crowe, Centric</t>
  </si>
  <si>
    <t>FINDEX (AUST) PTY LTD (84 006 466 351)</t>
  </si>
  <si>
    <t>https://modernslaveryregister.gov.au/statements/1758/</t>
  </si>
  <si>
    <t>NRMA Corporate and Membership, NRMA Motoring, NRMA Marine, NRMA Parks and Resorts, Thrifty</t>
  </si>
  <si>
    <t>NATIONAL ROADS AND MOTORISTS' ASSOCIATION LIMITED (77 000 010 506)</t>
  </si>
  <si>
    <t>https://modernslaveryregister.gov.au/statements/1761/</t>
  </si>
  <si>
    <t>CENTRAL GIPPSLAND HEALTH SERVICE (85 050 485 681)</t>
  </si>
  <si>
    <t>https://modernslaveryregister.gov.au/statements/1762/</t>
  </si>
  <si>
    <t>Carmans</t>
  </si>
  <si>
    <t>CARMAN'S FINE FOODS PTY LTD (37 109 604 202)</t>
  </si>
  <si>
    <t>https://modernslaveryregister.gov.au/statements/1767/</t>
  </si>
  <si>
    <t>Allity</t>
  </si>
  <si>
    <t>AUSTRALIAN AGED CARE PARTNERS HOLDINGS PTY LTD (20 162 265 983)</t>
  </si>
  <si>
    <t>https://modernslaveryregister.gov.au/statements/1768/</t>
  </si>
  <si>
    <t>YARRA VALLEY WATER CORPORATION (93 066 902 501)</t>
  </si>
  <si>
    <t>https://modernslaveryregister.gov.au/statements/1771/</t>
  </si>
  <si>
    <t>PROSPA GROUP LIMITED (13 625 648 722)</t>
  </si>
  <si>
    <t>https://modernslaveryregister.gov.au/statements/1773/</t>
  </si>
  <si>
    <t>AMP, AMP Capital, AMP Advice, AMP Bank, SuperConcepts, AMP New Zealand, Charter Financial Planning</t>
  </si>
  <si>
    <t>AMP ADVICE HOLDINGS PTY LTD (58 608 373 217), AMP BANK LIMITED (15 081 596 009), AMP CAPITAL FUNDS MANAGEMENT LIMITED (15 159 557 721), AMP CAPITAL HOLDINGS LIMITED (69 078 651 966), AMP Capital Investors International Holdings Limited (47 114 352 957), AMP CAPITAL INVESTORS LIMITED (59 001 777 591), AMP Capital Investors (UK) Limited, AMP FINANCIAL INVESTMENT GROUP HOLDINGS LIMITED (21 081 596 036), AMP FINANCIAL PLANNING PTY LIMITED (89 051 208 327), AMP GROUP HOLDINGS LIMITED (88 079 804 676), AMP GROUP SERVICES LIMITED (49 080 339 457), AMP HOLDINGS LIMITED (66 079 958 062), AMP LIMITED (49 079 354 519), AMP SERVICES LIMITED (50 081 143 786), AMP WEALTH MANAGEMENT HOLDINGS PTY LTD (46 633 106 939), AWM SERVICES PTY LTD (15 139 353 496), CHARTER FINANCIAL PLANNING LIMITED (35 002 976 294), IPAC ASSET MANAGEMENT LIMITED (22 003 257 225), NATIONAL MUTUAL FUNDS MANAGEMENT LTD. (32 006 787 720), NMMT LIMITED (42 058 835 573), N. M. SUPERANNUATION PROPRIETARY LIMITED (31 008 428 322)</t>
  </si>
  <si>
    <t>https://modernslaveryregister.gov.au/statements/1774/</t>
  </si>
  <si>
    <t>Australian Clinical Labs</t>
  </si>
  <si>
    <t>CLINICAL LABORATORIES PTY LTD (62 006 823 089)</t>
  </si>
  <si>
    <t>https://modernslaveryregister.gov.au/statements/1777/</t>
  </si>
  <si>
    <t>Lite N Easy</t>
  </si>
  <si>
    <t>LITE N' EASY (NEW SOUTH WALES) PTY LTD (51 165 076 380), LITE N' EASY PTY LTD (33 010 655 820), LITE N' EASY (QUEENSLAND) PTY LTD (62 066 985 073), LITE N' EASY (VICTORIA) PTY LTD (56 153 499 579)</t>
  </si>
  <si>
    <t>https://modernslaveryregister.gov.au/statements/1778/</t>
  </si>
  <si>
    <t>Metricon Homes and Australian Building Company</t>
  </si>
  <si>
    <t>The Trustee for METRICON HOMES UNIT TRUST (55 201 276 124)</t>
  </si>
  <si>
    <t>https://modernslaveryregister.gov.au/statements/1790/</t>
  </si>
  <si>
    <t>Talent International, AVEC, Talent RISE</t>
  </si>
  <si>
    <t>AVEC GLOBAL PTY LIMITED (55 166 166 285), Talent Group Pty Ltd (45 114 595 149), TALENT INTERNATIONAL (ACT) PTY LTD (95 121 819 305), TALENT INTERNATIONAL HOLDINGS PTY LTD (28 131 419 577), TALENT INTERNATIONAL (NSW) PTY LTD (15 094 099 617), TALENT INTERNATIONAL PTY LTD (35 069 662 817), TALENT INTERNATIONAL (QLD) PTY LTD (98 122 629 761), Talent International (SA) Pty Ltd (91 125 311 122), Talent International (VIC) Pty Ltd (62 112 473 819), TALENT RISE FOUNDATION LIMITED (30 603 052 179)</t>
  </si>
  <si>
    <t>https://modernslaveryregister.gov.au/statements/1791/</t>
  </si>
  <si>
    <t>RACT INSURANCE PTY. LTD. (96 068 167 804)</t>
  </si>
  <si>
    <t>https://modernslaveryregister.gov.au/statements/1792/</t>
  </si>
  <si>
    <t>Mitsui-Itochu Iron Pty Ltd, MII</t>
  </si>
  <si>
    <t>MITSUI-ITOCHU IRON PTY LTD (84 008 702 761)</t>
  </si>
  <si>
    <t>https://modernslaveryregister.gov.au/statements/1793/</t>
  </si>
  <si>
    <t>MITSUI IRON ORE CORPORATION PTY. LTD., MIOC, MITSUI &amp; CO. IRON ORE EXPLORATION &amp; MINING PTY. LTD., MIOE</t>
  </si>
  <si>
    <t>MITSUI &amp; CO. IRON ORE EXPLORATION &amp; MINING PTY. LTD. (15 164 171 448), MITSUI IRON ORE CORPORATION PTY. LTD. (16 050 157 456)</t>
  </si>
  <si>
    <t>https://modernslaveryregister.gov.au/statements/1794/</t>
  </si>
  <si>
    <t>IKEA Pty Ltd</t>
  </si>
  <si>
    <t>IKEA PTY LIMITED (84 006 270 757)</t>
  </si>
  <si>
    <t>https://modernslaveryregister.gov.au/statements/1796/</t>
  </si>
  <si>
    <t>NGR Project Company, NGR Project Trust, NGR Holding Company Pty Ltd, NGR Hold Trust, Qtectic, NGR Finance Pty Ltd, NGR Finance Holding Company Pty Ltd</t>
  </si>
  <si>
    <t>NGR FINANCE HOLDING COMPANY PTY LTD (88 167 241 223), NGR FINANCE PTY LTD (18 165 031 612), NGR PROJECT COMPANY PTY LTD (16 166 706 332), The Trustee for NGR Hold Trust (67 389 478 992), The Trustee for NGR Hold Trust (67 389 478 992), The Trustee for NGR Project Trust (39 281 214 407)</t>
  </si>
  <si>
    <t>Transportation, logistics, and storage
 Other</t>
  </si>
  <si>
    <t>https://modernslaveryregister.gov.au/statements/1797/</t>
  </si>
  <si>
    <t>HUNTER WATER CORPORATION (46 228 513 446)</t>
  </si>
  <si>
    <t>https://modernslaveryregister.gov.au/statements/1799/</t>
  </si>
  <si>
    <t>Australian Grain Export, Wimmera Grain</t>
  </si>
  <si>
    <t>AUSTRALIAN GRAIN EXPORT PTY LTD (92 073 563 185)</t>
  </si>
  <si>
    <t>https://modernslaveryregister.gov.au/statements/1804/</t>
  </si>
  <si>
    <t>Australasian Performing Right Association Limited, APRA</t>
  </si>
  <si>
    <t>AUSTRALASIAN PERFORMING RIGHT ASSOCIATION LTD (42 000 016 099)</t>
  </si>
  <si>
    <t>Media, publishing, arts and entertainment</t>
  </si>
  <si>
    <t>https://modernslaveryregister.gov.au/statements/1806/</t>
  </si>
  <si>
    <t>ATOM, ATOM Supply</t>
  </si>
  <si>
    <t>AQUA TERRA OIL AND MINERAL SERVICE AND SUPPLY COMPANY PTY. LTD. (39 009 347 399), ATOM SUPPLY GROUP PTY LIMITED (69 118 879 806), FEEL-J INVESTMENTS PTY LTD (76 159 018 998), MOTA INVESTMENTS PTY LTD (98 158 946 144)</t>
  </si>
  <si>
    <t>https://modernslaveryregister.gov.au/statements/1807/</t>
  </si>
  <si>
    <t>Aanderaa, AC Fire Pump Systems, Bell &amp; Gossett, Bellingham + Stanley, CentriPro, ebro, EmNet, Essence of Life, Flojet, Flygt, Global Water, Godwin, Goulds Water Technology, HYPACK, Jabsco, Leopold, Lowara, McDonnell &amp; Miller, OI Analytical, MJK Automation, PureHM, Pure Technologies, Royce Technologies, Rule, Sanitaire, SELC, Sensus, Sentec, SI Analytics, Smith-Blair, SonTek, Standard Xchange, Visenti, Wachs Water Services, Wedeco, WTW, YSI</t>
  </si>
  <si>
    <t>Automotive, machinery and heavy electrical equipment
 Utilities: gas, water and electricity
 Waste management and recycling
 Professional and administrative services and supplies, including legal, consulting and accounting services</t>
  </si>
  <si>
    <t>United Kingdom Modern Slavery Act 2015
 California Transparency in Supply Chains Act 2010
 Netherlands Child Labour Due Diligence Law 2019
 French Corporate Duty of Vigilance Law 2017</t>
  </si>
  <si>
    <t>https://modernslaveryregister.gov.au/statements/1808/</t>
  </si>
  <si>
    <t>Libra, Tork, TENA, Handee Ultra, Purex, Sorbent, Treasures, Deeko, Viti, Orchid, TOM Organic</t>
  </si>
  <si>
    <t>ASALEO PERSONAL CARE PTY LTD (55 005 442 375)</t>
  </si>
  <si>
    <t>https://modernslaveryregister.gov.au/statements/1809/</t>
  </si>
  <si>
    <t>Westpac, St.George, BankSA, Bank of Melbourne, RAMS, BT, Westpac Institutional Bank, Westpac New Zealand, Westpac Pacific, Advance Asset Management</t>
  </si>
  <si>
    <t>ASGARD CAPITAL MANAGEMENT LTD (92 009 279 592), ASGARD WEALTH SOLUTIONS LTD (28 009 143 597), BT Financial Group Pty Limited (38 087 480 331), BT FUNDS MANAGEMENT LIMITED (63 002 916 458), BT PORTFOLIO SERVICES LTD (73 095 055 208), CAPITAL FINANCE AUSTRALIA LIMITED (23 069 663 136), RAMS FINANCIAL GROUP PTY LIMITED (30 105 207 538), The Trustee for Crusade Trust No.2P of 2008 (54 656 327 299), THE TRUSTEE FOR SERIES 2008-1M WST TRUST (55 776 534 334), The trustee for the Westpac Covered Bond Trust (41 372 138 093), WESTPAC BANKING CORPORATION (33 007 457 141), WESTPAC EQUITY HOLDINGS PTY LTD (77 003 018 559), WESTPAC FINANCIAL SERVICES GROUP LTD (50 000 326 312), WESTPAC GENERAL INSURANCE LIMITED (99 003 719 319), WESTPAC GENERAL INSURANCE SERVICES LIMITED (63 005 274 368), WESTPAC LENDERS MORTGAGE INSURANCE LIMITED (60 074 042 934), WESTPAC LIFE INSURANCE SERVICES LIMITED (31 003 149 157), WESTPAC OVERSEAS HOLDINGS PTY LTD (64 003 116 452), Westpac Securitisation Holdings Pty Limited (95 112 457 762)</t>
  </si>
  <si>
    <t>https://modernslaveryregister.gov.au/statements/1810/</t>
  </si>
  <si>
    <t>GSK, GlaxoSmithKline</t>
  </si>
  <si>
    <t>Duncan Flockhart Australia Pty Ltd, GLAXOSMITHKLINE AUSTRALIA PTY LTD (47 100 162 481), GLAXOSMITHKLINE CONSUMER HEALTHCARE AUSTRALIA PTY LTD (68 603 310 292), GLAXOSMITHKLINE HOLDINGS PTY LTD (75 000 465 878), GLAXOSMITHKLINE INVESTMENTS PTY LTD (80 096 307 505), GlaxoSmithKline Plc, GLAXO WELLCOME AUSTRALIA PTY LTD (73 004 148 065), GSK AUSTRALIA NVD PTY LTD (60 089 509 544), VOG AU PTY LTD (46 004 535 513), WELLCOME DEVELOPMENTS PTY LTD (61 003 346 932), WELLCOME OPERATIONS PTY LTD (87 078 306 091)</t>
  </si>
  <si>
    <t>https://modernslaveryregister.gov.au/statements/1811/</t>
  </si>
  <si>
    <t>KordaMentha, 333 Capital, KM Property Funds, KM Develop, KM Sales &amp; Marketing</t>
  </si>
  <si>
    <t>The Trustee for KM UNIT TRUST (36 220 576 038)</t>
  </si>
  <si>
    <t>https://modernslaveryregister.gov.au/statements/1812/</t>
  </si>
  <si>
    <t>DEGREE C PTY LTD (16 009 587 008), FAIRBROTHER PTY LTD (51 009 510 561)</t>
  </si>
  <si>
    <t>https://modernslaveryregister.gov.au/statements/1815/</t>
  </si>
  <si>
    <t>GAMUDA (Australia) Branch (27 632 738 768), GAMUDA ENGINEERING (AUSTRALIA) PTY LTD (36 636 433 522)</t>
  </si>
  <si>
    <t>https://modernslaveryregister.gov.au/statements/1819/</t>
  </si>
  <si>
    <t>HEALTH PARTNERS LIMITED (43 128 282 904)</t>
  </si>
  <si>
    <t>https://modernslaveryregister.gov.au/statements/1820/</t>
  </si>
  <si>
    <t>ST. LUKE'S MEDICAL AND HOSPITAL BENEFITS ASSOCIATION (81 009 479 618)</t>
  </si>
  <si>
    <t>https://modernslaveryregister.gov.au/statements/1847/</t>
  </si>
  <si>
    <t>AUSTRALIAN FINANCE GROUP LTD (11 066 385 822), AUSTRALIAN FINANCE GROUP SECURITIES PTY LTD (51 099 029 428)</t>
  </si>
  <si>
    <t>https://modernslaveryregister.gov.au/statements/1850/</t>
  </si>
  <si>
    <t>Richard Crookes Constructions</t>
  </si>
  <si>
    <t>R.C. &amp; L.C. Holdings Pty Limited (41 105 030 117), RICHARD CROOKES CONSTRUCTIONS PTY. LIMITED (33 001 375 266)</t>
  </si>
  <si>
    <t>https://modernslaveryregister.gov.au/statements/1857/</t>
  </si>
  <si>
    <t>Cabac, Bardic, SCE, Legend Power, MH Power, Hendon SemiConductors, MSS Data Solutions</t>
  </si>
  <si>
    <t>LEGEND CORPORATION PTY LTD (69 102 631 087)</t>
  </si>
  <si>
    <t>https://modernslaveryregister.gov.au/statements/1859/</t>
  </si>
  <si>
    <t>B.E.A. MOTORS PTY. LTD. (44 007 559 757), CMV TRUCK &amp; BUS PTY LTD (29 007 658 451), COMMERCIAL MOTOR INDUSTRIES PTY. LTD. (56 007 526 963), COMMERCIAL MOTOR VEHICLES PTY LTD (84 007 874 142), KILBIRNIE INVESTMENTS PTY. LIMITED (85 007 549 331)</t>
  </si>
  <si>
    <t>https://modernslaveryregister.gov.au/statements/1860/</t>
  </si>
  <si>
    <t>Bega Cheese, Vegemite, bHoney, Farmers Union, Happi, Bega Bionutrients</t>
  </si>
  <si>
    <t>BEGA CHEESE LIMITED (81 008 358 503)</t>
  </si>
  <si>
    <t>https://modernslaveryregister.gov.au/statements/1861/</t>
  </si>
  <si>
    <t>Consolidated Finance Group, Platform Consolidated Group, Consolidated Platform Aggregation, TL Commercial Finance, Centrepoint Finance, QPF Finance Group, Linx Australia Group, HAL Group</t>
  </si>
  <si>
    <t>COG FINANCIAL SERVICES LIMITED (58 100 854 788)</t>
  </si>
  <si>
    <t>https://modernslaveryregister.gov.au/statements/1865/</t>
  </si>
  <si>
    <t>George Health, George Clinical</t>
  </si>
  <si>
    <t>THE GEORGE INSTITUTE FOR GLOBAL HEALTH (90 085 953 331)</t>
  </si>
  <si>
    <t>https://modernslaveryregister.gov.au/statements/1867/</t>
  </si>
  <si>
    <t>HopeStreet</t>
  </si>
  <si>
    <t>BAPTISTCARE NSW &amp; ACT (90 000 049 525)</t>
  </si>
  <si>
    <t>https://modernslaveryregister.gov.au/statements/1868/</t>
  </si>
  <si>
    <t>WESLEY MISSION QUEENSLAND (28 746 881 862)</t>
  </si>
  <si>
    <t>https://modernslaveryregister.gov.au/statements/1869/</t>
  </si>
  <si>
    <t>Rugby Farm Pty Ltd, Rugby Transport Pty Ltd, Rugby Marketing Pty Ltd, Rugby Employment Pty Ltd, Rugby Regional Employment Pty Ltd, Rugby Equipment Pty Ltd, Freshwayz Equipment Pty Ltd</t>
  </si>
  <si>
    <t>RUGBY FARMING GROUP PTY LTD (79 135 426 434)</t>
  </si>
  <si>
    <t>https://modernslaveryregister.gov.au/statements/1870/</t>
  </si>
  <si>
    <t>Cinori Shoes Pty Ltd, Colorado Group Sorucing Pty Ltd, Diana Ferrari Pty Ltd, MFG Shared Services Pty Ltd, Munro Mountfords Pty Ltd, Styletread Pty Ltd, Styling Services (NZ) Pty Ltd, Styling Services Pty Ltd, Munro Wanted Pty Ltd, Australian Footwear Pty Ltd</t>
  </si>
  <si>
    <t>MUNRO FOOTWEAR GROUP PTY LTD (59 614 250 501)</t>
  </si>
  <si>
    <t>https://modernslaveryregister.gov.au/statements/1871/</t>
  </si>
  <si>
    <t>NOTE PRINTING AUSTRALIA LIMITED (86 082 630 671), RESERVE BANK OF AUSTRALIA (50 008 559 486)</t>
  </si>
  <si>
    <t>https://modernslaveryregister.gov.au/statements/1873/</t>
  </si>
  <si>
    <t>MARUBENI AUSTRALIA LTD (53 000 329 699)</t>
  </si>
  <si>
    <t>https://modernslaveryregister.gov.au/statements/1874/</t>
  </si>
  <si>
    <t>Capital Group</t>
  </si>
  <si>
    <t>CAPITAL INTERNATIONAL, INC. (88 148 215 570)</t>
  </si>
  <si>
    <t>https://modernslaveryregister.gov.au/statements/1879/</t>
  </si>
  <si>
    <t>BITUMEN IMPORTERS AUSTRALIA PTY LTD (12 141 170 658)</t>
  </si>
  <si>
    <t>https://modernslaveryregister.gov.au/statements/1880/</t>
  </si>
  <si>
    <t>AKD</t>
  </si>
  <si>
    <t>ASSOCIATED KILN DRIERS PTY. LIMITED (34 004 341 048)</t>
  </si>
  <si>
    <t>https://modernslaveryregister.gov.au/statements/1881/</t>
  </si>
  <si>
    <t>G.James Safety Glass (QLD), G.James Australia, G.James Extrusion Co, G.James Glass &amp; Aluminium, G.James Remelt, G.James Engineering Services, Quick Ally, Cheras Industries, Contract Glass &amp; Aluminium</t>
  </si>
  <si>
    <t>G. JAMES PTY. LTD. (25 009 696 404)</t>
  </si>
  <si>
    <t>https://modernslaveryregister.gov.au/statements/1882/</t>
  </si>
  <si>
    <t>Cistri, Cityshaper, Urbis Loop</t>
  </si>
  <si>
    <t>URBIS PTY LTD (50 105 256 228)</t>
  </si>
  <si>
    <t>https://modernslaveryregister.gov.au/statements/1884/</t>
  </si>
  <si>
    <t>CR mining, CR digital</t>
  </si>
  <si>
    <t>CQMS RAZER PTY LTD (11 010 402 990)</t>
  </si>
  <si>
    <t>https://modernslaveryregister.gov.au/statements/1887/</t>
  </si>
  <si>
    <t>Altus Traffic; Altus Training</t>
  </si>
  <si>
    <t>Altus Traffic Pty. Ltd. (84 102 768 061)</t>
  </si>
  <si>
    <t>https://modernslaveryregister.gov.au/statements/1889/</t>
  </si>
  <si>
    <t>MPC Kinetic, MPC Group, Kinetic, Well Equipment Solutions</t>
  </si>
  <si>
    <t>MPC GROUP PTY LTD (81 122 452 662), MPC KINETIC HOLDINGS LIMITED (68 626 678 911)</t>
  </si>
  <si>
    <t>https://modernslaveryregister.gov.au/statements/1900/</t>
  </si>
  <si>
    <t>legalsuper</t>
  </si>
  <si>
    <t>LEGAL SUPER PTY LTD (37 004 455 789)</t>
  </si>
  <si>
    <t>https://modernslaveryregister.gov.au/statements/1902/</t>
  </si>
  <si>
    <t>Bravura, Finocomp, Delta, Midwinter, Garradin</t>
  </si>
  <si>
    <t>BRAVURA SOLUTIONS LIMITED (54 164 391 128)</t>
  </si>
  <si>
    <t>https://modernslaveryregister.gov.au/statements/1903/</t>
  </si>
  <si>
    <t>Aristocrat, Product Madness, Big Fish, Plarium</t>
  </si>
  <si>
    <t>ARISTOCRAT INTERNATIONAL PTY LTD (46 000 148 158), ARISTOCRAT LEISURE LIMITED (44 002 818 368), ARISTOCRAT TECHNOLOGIES AUSTRALIA PTY LIMITED (22 001 660 715), SYSTEM 7000 PTY LTD (95 605 116 783)</t>
  </si>
  <si>
    <t>https://modernslaveryregister.gov.au/statements/1905/</t>
  </si>
  <si>
    <t>Zenviron</t>
  </si>
  <si>
    <t>ZENVIRON PTY LTD (87 612 344 313)</t>
  </si>
  <si>
    <t>https://modernslaveryregister.gov.au/statements/1907/</t>
  </si>
  <si>
    <t>MessageMedia</t>
  </si>
  <si>
    <t>MESSAGE4U PTY LTD (16 095 453 062)</t>
  </si>
  <si>
    <t>https://modernslaveryregister.gov.au/statements/1908/</t>
  </si>
  <si>
    <t>RITCHIES STORES PROPRIETARY LIMITED (61 005 041 814)</t>
  </si>
  <si>
    <t>https://modernslaveryregister.gov.au/statements/1914/</t>
  </si>
  <si>
    <t>Aurelia Metals Limited, Peak Mine, Hera Mine</t>
  </si>
  <si>
    <t>AURELIA METALS LIMITED (37 108 476 384)</t>
  </si>
  <si>
    <t>https://modernslaveryregister.gov.au/statements/1915/</t>
  </si>
  <si>
    <t>Serco Australia Pty Ltd</t>
  </si>
  <si>
    <t>SERCO AUSTRALIA PTY LIMITED (44 003 677 352)</t>
  </si>
  <si>
    <t>https://modernslaveryregister.gov.au/statements/1918/</t>
  </si>
  <si>
    <t>REGIS RESOURCES LIMITED (28 009 174 761)</t>
  </si>
  <si>
    <t>https://modernslaveryregister.gov.au/statements/1921/</t>
  </si>
  <si>
    <t>SAGE Automation Pty Ltd, Nukon Pty Ltd, Embedded Expertise Pty Ltd, Skills Lab Pty Ltd, Traffic Control Systems Pty Ltd, SAGE Capital Fund Pty Ltd, SAGE Automation Group (India) Pvt</t>
  </si>
  <si>
    <t>SAGE AUTOMATION PTY LTD (59 104 119 833), SAGE GROUP HOLDINGS LTD (58 093 581 330)</t>
  </si>
  <si>
    <t>https://modernslaveryregister.gov.au/statements/1922/</t>
  </si>
  <si>
    <t>INDUSTRY SUPER HOLDINGS PTY. LTD. (71 119 748 060)</t>
  </si>
  <si>
    <t>https://modernslaveryregister.gov.au/statements/1924/</t>
  </si>
  <si>
    <t>People's Choice Credit Union</t>
  </si>
  <si>
    <t>AUSTRALIAN CENTRAL CREDIT UNION LTD (11 087 651 125)</t>
  </si>
  <si>
    <t>https://modernslaveryregister.gov.au/statements/1925/</t>
  </si>
  <si>
    <t>AVSUPER PTY LTD (46 050 431 797)</t>
  </si>
  <si>
    <t>https://modernslaveryregister.gov.au/statements/1926/</t>
  </si>
  <si>
    <t>Tibra</t>
  </si>
  <si>
    <t>Tibra Capital Pty Limited (72 120 313 395)</t>
  </si>
  <si>
    <t>https://modernslaveryregister.gov.au/statements/1928/</t>
  </si>
  <si>
    <t>CoAct</t>
  </si>
  <si>
    <t>JOB FUTURES LTD (13 080 037 538)</t>
  </si>
  <si>
    <t>https://modernslaveryregister.gov.au/statements/1929/</t>
  </si>
  <si>
    <t>Mirvac</t>
  </si>
  <si>
    <t>MIRVAC SLS DEVELOPMENT PTY LIMITED (51 610 986 251), The Trustee for Mirvac SLS Development Trust (97 248 068 349)</t>
  </si>
  <si>
    <t>https://modernslaveryregister.gov.au/statements/1934/</t>
  </si>
  <si>
    <t>Fitness First Australia, Goodlife Health Clubs, Zap Fitness, Jetts Fitness, Barry's Bootcamp, Loup</t>
  </si>
  <si>
    <t>FITNESS AND LIFESTYLE GROUP BIDCO PTY LTD (88 613 738 408)</t>
  </si>
  <si>
    <t>https://modernslaveryregister.gov.au/statements/1935/</t>
  </si>
  <si>
    <t>Beacon Lighting</t>
  </si>
  <si>
    <t>BEACON LIGHTING GROUP LIMITED (90 164 122 785)</t>
  </si>
  <si>
    <t>https://modernslaveryregister.gov.au/statements/1936/</t>
  </si>
  <si>
    <t>CBH Fertiliser, CBH, BLM, CBH Group</t>
  </si>
  <si>
    <t>BLUE LAKE MILLING PTY LTD (30 007 968 318), CBH GRAIN PTY LTD (39 089 394 883), CBH GROUP HOLDINGS PTY LTD (74 068 223 147), CBH PTY LTD (72 085 009 141), CO-OPERATIVE BULK HANDLING LIMITED (29 256 604 947)</t>
  </si>
  <si>
    <t>https://modernslaveryregister.gov.au/statements/1937/</t>
  </si>
  <si>
    <t>Shell, liberty, westside</t>
  </si>
  <si>
    <t>LIBERTY OIL AUSTRALIA HOLDINGS PTY LTD (29 107 226 880), LIBERTY OIL AUSTRALIA PTY LTD (34 114 544 437), LIBERTY OIL CORPORATION PTY LTD (53 088 411 072), LIBERTY OIL HOLDINGS PTY LTD (67 068 080 124), VIVA ENERGY AUSTRALIA GROUP PTY LTD (60 004 400 220), VIVA ENERGY AUSTRALIA PTY LTD (46 004 610 459), VIVA ENERGY AVIATION PTY LTD (29 167 761 453), VIVA ENERGY GROUP LIMITED (74 626 661 032), VIVA ENERGY HOLDING PTY LTD (59 167 883 525), VIVA ENERGY REFINING PTY LTD (46 004 303 842), WESTSIDE PETROLEUM CONSOLIDATED HOLDINGS PTY LIMITED (94 612 235 426)</t>
  </si>
  <si>
    <t>https://modernslaveryregister.gov.au/statements/1939/</t>
  </si>
  <si>
    <t>WESTFUND LIMITED (55 002 080 864)</t>
  </si>
  <si>
    <t>https://modernslaveryregister.gov.au/statements/1940/</t>
  </si>
  <si>
    <t>PERPETUAL INVESTMENT MANAGEMENT LIMITED (18 000 866 535), PERPETUAL LIMITED (86 000 431 827), PERPETUAL TRUSTEE COMPANY LIMITED (42 000 001 007)</t>
  </si>
  <si>
    <t>https://modernslaveryregister.gov.au/statements/1941/</t>
  </si>
  <si>
    <t>Telstra Super</t>
  </si>
  <si>
    <t>TELSTRA SUPER PTY LTD (86 007 422 522)</t>
  </si>
  <si>
    <t>https://modernslaveryregister.gov.au/statements/1942/</t>
  </si>
  <si>
    <t>Detpak, Paperpak, D&amp;D, Detmold Packaging, Detmold Industrial, RecyleMe, Detmold Cartons</t>
  </si>
  <si>
    <t>DETMOLD HOLDINGS PTY LTD (87 007 527 022)</t>
  </si>
  <si>
    <t>https://modernslaveryregister.gov.au/statements/1945/</t>
  </si>
  <si>
    <t>Fenton Doors, FRANKsecure, Jacksons Security, SABRE</t>
  </si>
  <si>
    <t>ACCESS COMMERCIAL SECURITY PTY LTD (31 115 389 707), ACCESS CORPORATE SERVICES PTY LTD (19 142 688 284), Access Doors (Tas) Pty Ltd (30 145 480 771), ACCESS HARDWARE HOLDINGS PTY. LTD. (36 123 214 611), ACCESS HARDWARE PTY. LTD. (34 006 426 820), ACCESS HARDWARE (TAS) PTY. LTD. (36 080 370 109)</t>
  </si>
  <si>
    <t>https://modernslaveryregister.gov.au/statements/1947/</t>
  </si>
  <si>
    <t>Sydney Airport</t>
  </si>
  <si>
    <t>SYDNEY AIRPORT LIMITED (18 165 056 360), The Trustee for SYDNEY AIRPORT TRUST 1 (97 358 592 466)</t>
  </si>
  <si>
    <t>https://modernslaveryregister.gov.au/statements/1948/</t>
  </si>
  <si>
    <t>SAN PELLEGRINO, BARILLA, ARLA</t>
  </si>
  <si>
    <t>F. MAYER (IMPORTS) PTY LTD (51 000 697 889)</t>
  </si>
  <si>
    <t>https://modernslaveryregister.gov.au/statements/1951/</t>
  </si>
  <si>
    <t>Barastoc, Cobber, Rumevite, Primo Aquaculture</t>
  </si>
  <si>
    <t>CSF PROTEINS PROPRIETARY LIMITED (77 000 499 918), RIDLEY AGRIPRODUCTS PTY LTD. (94 006 544 145), RIDLEY CORPORATION LIMITED (33 006 708 765)</t>
  </si>
  <si>
    <t>https://modernslaveryregister.gov.au/statements/1952/</t>
  </si>
  <si>
    <t>GR Engineering Services Limited, Upstream Production Solutions Pty Ltd, Hanlon Engineering &amp; Associates Inc.</t>
  </si>
  <si>
    <t>GR ENGINEERING SERVICES LTD (12 121 542 738)</t>
  </si>
  <si>
    <t>https://modernslaveryregister.gov.au/statements/1958/</t>
  </si>
  <si>
    <t>Brambles, CHEP, Kegstar</t>
  </si>
  <si>
    <t>Brambles Limited (89 118 896 021)</t>
  </si>
  <si>
    <t>https://modernslaveryregister.gov.au/statements/1959/</t>
  </si>
  <si>
    <t>Newcastle Permanent Building Society, Newcastle Friendly Society Limited ;, Newcastle Permanent Community Foundation Company Limited ;, Newcastle Permanent Charitable Foundation ;, Newcastle Permanent Funding Trust No. 1</t>
  </si>
  <si>
    <t>NEWCASTLE PERMANENT BUILDING SOCIETY LIMITED (96 087 651 992)</t>
  </si>
  <si>
    <t>https://modernslaveryregister.gov.au/statements/1963/</t>
  </si>
  <si>
    <t>QCoal</t>
  </si>
  <si>
    <t>JAX COAL PTY LTD (89 133 499 500), NORTHERN HUB (DRAKE) PTY LTD (86 609 547 033), QCOAL PTY LTD (99 010 911 234)</t>
  </si>
  <si>
    <t>https://modernslaveryregister.gov.au/statements/1964/</t>
  </si>
  <si>
    <t>Byerwen</t>
  </si>
  <si>
    <t>BYERWEN COAL PTY LTD (64 133 357 632)</t>
  </si>
  <si>
    <t>https://modernslaveryregister.gov.au/statements/1966/</t>
  </si>
  <si>
    <t>HANSEN CORPORATION PTY. LTD. (30 006 605 876), HANSEN TECHNOLOGIES LIMITED (90 090 996 455)</t>
  </si>
  <si>
    <t>https://modernslaveryregister.gov.au/statements/1970/</t>
  </si>
  <si>
    <t>Teys</t>
  </si>
  <si>
    <t>TEYS AUSTRALIA PTY LTD (38 009 872 600)</t>
  </si>
  <si>
    <t>https://modernslaveryregister.gov.au/statements/1972/</t>
  </si>
  <si>
    <t>Shopkins, Kindi Kids, Pikmi Pops, Little Live Pets, Scruff-a-luvs, Treasure X, Heroes of Goo Jit Zu</t>
  </si>
  <si>
    <t>Moose Enterprise (Int) Pty Ltd (88 132 345 218), MOOSE ENTERPRISE PTY LTD (94 092 667 055)</t>
  </si>
  <si>
    <t>https://modernslaveryregister.gov.au/statements/1973/</t>
  </si>
  <si>
    <t>Flinders Ports, Flinders Adelaide Container Terminal, Flinders Logistics, Flinders Warehousing &amp; Distribution, Hydrosurvey Australia</t>
  </si>
  <si>
    <t>Flinders Port Holdings Pty Ltd (46 117 687 313), FLINDERS PORTS PTY LIMITED (83 097 377 172)</t>
  </si>
  <si>
    <t>https://modernslaveryregister.gov.au/statements/1974/</t>
  </si>
  <si>
    <t>Incitec Pivot Fertilisers, Dyno Nobel</t>
  </si>
  <si>
    <t>DYNO NOBEL ASIA PACIFIC PTY LIMITED (38 003 269 010), DYNO NOBEL MORANBAH PTY LTD (63 115 650 649), DYNO NOBEL PTY LIMITED (44 117 733 463), INCITEC FERTILIZERS PTY LIMITED (56 103 709 155), INCITEC PIVOT EXPLOSIVES HOLDINGS PTY LIMITED (88 124 351 328), INCITEC PIVOT INVESTMENTS 1 PTY LTD (18 130 242 090), INCITEC PIVOT LIMITED (42 004 080 264), SOUTHERN CROSS FERTILISERS PTY LTD (30 004 936 850)</t>
  </si>
  <si>
    <t>https://modernslaveryregister.gov.au/statements/1976/</t>
  </si>
  <si>
    <t>Toyota, lexus</t>
  </si>
  <si>
    <t>TERRY SHIELDS PTY LTD (73 000 678 473)</t>
  </si>
  <si>
    <t>https://modernslaveryregister.gov.au/statements/1982/</t>
  </si>
  <si>
    <t>Dental Health Services Victoria</t>
  </si>
  <si>
    <t>DENTAL HEALTH SERVICES VICTORIA (55 264 981 997)</t>
  </si>
  <si>
    <t>https://modernslaveryregister.gov.au/statements/1983/</t>
  </si>
  <si>
    <t>Peninsula Health</t>
  </si>
  <si>
    <t>Peninsula Health (52 892 860 159)</t>
  </si>
  <si>
    <t>https://modernslaveryregister.gov.au/statements/1985/</t>
  </si>
  <si>
    <t>Youi Pty Ltd</t>
  </si>
  <si>
    <t>YOUI PTY LTD (79 123 074 733)</t>
  </si>
  <si>
    <t>https://modernslaveryregister.gov.au/statements/1986/</t>
  </si>
  <si>
    <t>LIPMAN PTY. LTD. (84 001 548 830)</t>
  </si>
  <si>
    <t>https://modernslaveryregister.gov.au/statements/1988/</t>
  </si>
  <si>
    <t>Shine Lawyers, Best Wilson Buckley Family Law, Bradley Bayly Legal, Claimify, Carr &amp; Co Divorce &amp; Family Lawyers, Emanate Legal, My Insurance Claim, Risk Worldwide, Sciaccas Lawyers, Stephen Browne Personal Injury Lawyers</t>
  </si>
  <si>
    <t>SHINE JUSTICE LTD (93 162 817 905), SHINE LAWYERS PTY LTD (86 134 702 757)</t>
  </si>
  <si>
    <t>https://modernslaveryregister.gov.au/statements/1991/</t>
  </si>
  <si>
    <t>HESTA</t>
  </si>
  <si>
    <t>The Trustee for Health Employees Superannuation Trust Australia (HESTA) (64 971 749 321)</t>
  </si>
  <si>
    <t>https://modernslaveryregister.gov.au/statements/1998/</t>
  </si>
  <si>
    <t>Intercept X Endpoint, Sophos Central, Sophos Wireless, Sophos Moblie, XG firewall, Managed Threat Response</t>
  </si>
  <si>
    <t>Sophos Ltd</t>
  </si>
  <si>
    <t>https://modernslaveryregister.gov.au/statements/1999/</t>
  </si>
  <si>
    <t>MACKILLOP FAMILY SERVICES LIMITED (79 078 299 288)</t>
  </si>
  <si>
    <t>Charitable / not-for-profit activities</t>
  </si>
  <si>
    <t>https://modernslaveryregister.gov.au/statements/2004/</t>
  </si>
  <si>
    <t>MERIDIAN ENERGY LIMITED (58 355 917 919), Powershop Australia Pty Limited (41 154 914 075)</t>
  </si>
  <si>
    <t>https://modernslaveryregister.gov.au/statements/2007/</t>
  </si>
  <si>
    <t>AUSTRALIAN ENERGY MARKET OPERATOR LIMITED (94 072 010 327)</t>
  </si>
  <si>
    <t>https://modernslaveryregister.gov.au/statements/2008/</t>
  </si>
  <si>
    <t>MILTON CORPORATION LIMITED</t>
  </si>
  <si>
    <t>MILTON CORPORATION LTD (18 000 041 421)</t>
  </si>
  <si>
    <t>https://modernslaveryregister.gov.au/statements/2009/</t>
  </si>
  <si>
    <t>ESTEE LAUDER, CLINIQUE, MAC, ARAMIS, BOBBI BROWN, CREME DE LA MER, JO MALONE LONDON, TOM FORD, AVEDA, LE LABO, BY KILIAN</t>
  </si>
  <si>
    <t>ESTEE LAUDER PTY. LIMITED (63 008 444 719)</t>
  </si>
  <si>
    <t>https://modernslaveryregister.gov.au/statements/2010/</t>
  </si>
  <si>
    <t>https://modernslaveryregister.gov.au/statements/2011/</t>
  </si>
  <si>
    <t>NRW Civil &amp; Mining, NRW Contracting, Action Drill &amp; Blast, AES Equipment Solutions, DIAB Engineering, Golding Contractors, RCR Heat Treatment, RCR Mining Technologies</t>
  </si>
  <si>
    <t>NRW HOLDINGS LIMITED (95 118 300 217)</t>
  </si>
  <si>
    <t>https://modernslaveryregister.gov.au/statements/2013/</t>
  </si>
  <si>
    <t>PACE, CourierPost, Contract Logistics, PostShop, BillPay</t>
  </si>
  <si>
    <t>New Zealand Post Limited</t>
  </si>
  <si>
    <t>https://modernslaveryregister.gov.au/statements/2014/</t>
  </si>
  <si>
    <t>Gold Coast Airport, Townsville Airport, Mount Isa Airport, Longreach Airport</t>
  </si>
  <si>
    <t>Queensland Airports Limited (61 104 121 824)</t>
  </si>
  <si>
    <t>https://modernslaveryregister.gov.au/statements/2017/</t>
  </si>
  <si>
    <t>Perth Airport</t>
  </si>
  <si>
    <t>PERTH AIRPORT DEVELOPMENT GROUP PTY LTD (53 076 286 630), PERTH AIRPORT PTY LTD (24 077 153 130)</t>
  </si>
  <si>
    <t>https://modernslaveryregister.gov.au/statements/2019/</t>
  </si>
  <si>
    <t>Lacoste, Speedo, The North Face, Lee, Wrangler, Riders by Lee, Rockport, Nautica, Teva, Ben Sherman, J Crew, Madewell, Ugg, Kipling</t>
  </si>
  <si>
    <t>TRUE ALLIANCE PTY LIMITED (25 098 282 001)</t>
  </si>
  <si>
    <t>https://modernslaveryregister.gov.au/statements/2024/</t>
  </si>
  <si>
    <t>Nature's Way, Sambucol, Bioglan, Natural Bio Pty Ltd, Fatblaster</t>
  </si>
  <si>
    <t>PHARM-A-CARE LABORATORIES PTY. LIMITED (99 003 468 219)</t>
  </si>
  <si>
    <t>https://modernslaveryregister.gov.au/statements/2026/</t>
  </si>
  <si>
    <t>Uniting</t>
  </si>
  <si>
    <t>UNITING (NSW.ACT) (78 722 539 923)</t>
  </si>
  <si>
    <t>https://modernslaveryregister.gov.au/statements/2027/</t>
  </si>
  <si>
    <t>Thinking Works</t>
  </si>
  <si>
    <t>THINKING ERGONOMIX PTY LIMITED (63 095 989 638)</t>
  </si>
  <si>
    <t>https://modernslaveryregister.gov.au/statements/2028/</t>
  </si>
  <si>
    <t>TAYLOR CONSTRUCTION GROUP PTY LTD (25 067 428 344)</t>
  </si>
  <si>
    <t>https://modernslaveryregister.gov.au/statements/2029/</t>
  </si>
  <si>
    <t>NETWEALTH GROUP LIMITED (84 620 145 404), NETWEALTH INVESTMENTS LIMITED (85 090 569 109)</t>
  </si>
  <si>
    <t>https://modernslaveryregister.gov.au/statements/2030/</t>
  </si>
  <si>
    <t>VARIAN MEDICAL SYSTEMS AUSTRALASIA PTY LTD (53 086 249 630)</t>
  </si>
  <si>
    <t>https://modernslaveryregister.gov.au/statements/2031/</t>
  </si>
  <si>
    <t>Juniper</t>
  </si>
  <si>
    <t>UNITING CHURCH HOMES (15 360 992 349)</t>
  </si>
  <si>
    <t>https://modernslaveryregister.gov.au/statements/2033/</t>
  </si>
  <si>
    <t>HBF Health Limited, HBF, HBF Dental Services Pty Ltd, HBF Dental, HBF Wellness Holdings Pty Ltd, HBF Health and Wellness Pty Ltd, HBF House Pty Ltd</t>
  </si>
  <si>
    <t>HBF HEALTH LIMITED (11 126 884 786)</t>
  </si>
  <si>
    <t>https://modernslaveryregister.gov.au/statements/2034/</t>
  </si>
  <si>
    <t>Perseus Mining Limited</t>
  </si>
  <si>
    <t>Perseus Mining Limited (27 106 808 986)</t>
  </si>
  <si>
    <t>https://modernslaveryregister.gov.au/statements/2036/</t>
  </si>
  <si>
    <t>Estia Health</t>
  </si>
  <si>
    <t>CAMDEN VILLAGE PTY LTD (38 000 324 265), ESTIA FINANCE PTY. LTD. (35 164 348 118), ESTIA HEALTH LIMITED (37 160 986 201), ESTIA INVESTMENTS PTY. LTD. (87 164 350 387), HAYVILLE PTY LTD (50 002 934 161), KENNA INVESTMENTS PTY LTD (36 000 692 455), KILBRIDE VILLAGE PTY LTD (71 092 321 438)</t>
  </si>
  <si>
    <t>https://modernslaveryregister.gov.au/statements/2038/</t>
  </si>
  <si>
    <t>Bowens, Timbertruss</t>
  </si>
  <si>
    <t>BOWEN &amp; POMEROY PROPRIETARY LIMITED (78 004 174 887)</t>
  </si>
  <si>
    <t>https://modernslaveryregister.gov.au/statements/2039/</t>
  </si>
  <si>
    <t>Buildcorp Holdings Pty Limited (51 140 508 685)</t>
  </si>
  <si>
    <t>https://modernslaveryregister.gov.au/statements/2040/</t>
  </si>
  <si>
    <t>Darling Harbour Live</t>
  </si>
  <si>
    <t>DARLING HARBOUR LIVE 1 PTY LIMITED &amp; DARLING HARBOUR LIVE 2 PTY LIMITED &amp; DARLING HARBOUR LIVE 3 PTY LIMITED &amp; DARLING HARBOUR LIVE 4 PTY LIMITED (90 967 257 971)</t>
  </si>
  <si>
    <t>https://modernslaveryregister.gov.au/statements/2042/</t>
  </si>
  <si>
    <t>Norton Rose Fulbright Australia, Norton Rose Fulbright</t>
  </si>
  <si>
    <t>N.J ABRAHAMS &amp; Others (32 720 868 049), NORTON ROSE FULBRIGHT AUSTRALIA SERVICES PTY LTD (51 091 227 486)</t>
  </si>
  <si>
    <t>https://modernslaveryregister.gov.au/statements/2043/</t>
  </si>
  <si>
    <t>BUSSQ Super, Skylight Financial Solutions</t>
  </si>
  <si>
    <t>The Trustee for BUILDING UNIONS SUPERANNUATION SCHEME QLD (85 571 332 201)</t>
  </si>
  <si>
    <t>https://modernslaveryregister.gov.au/statements/2044/</t>
  </si>
  <si>
    <t>RONDO BUILDING SERVICES PTY LTD (69 000 289 207)</t>
  </si>
  <si>
    <t>https://modernslaveryregister.gov.au/statements/2045/</t>
  </si>
  <si>
    <t>Hancock Queensland Plantations Pty Ltd (30 142 129 342)</t>
  </si>
  <si>
    <t>https://modernslaveryregister.gov.au/statements/2047/</t>
  </si>
  <si>
    <t>Comcare</t>
  </si>
  <si>
    <t>COMCARE AUSTRALIA (41 640 788 304)</t>
  </si>
  <si>
    <t>https://modernslaveryregister.gov.au/statements/2048/</t>
  </si>
  <si>
    <t>Dentons</t>
  </si>
  <si>
    <t>DENTONS AUSTRALIA LIMITED (69 100 963 308)</t>
  </si>
  <si>
    <t>https://modernslaveryregister.gov.au/statements/2050/</t>
  </si>
  <si>
    <t>Alto Artarmon Pty Ltd, Audi Alto Artarmon, Alto Jaguar Land Rover, Alto Pty Ltd, Alto Skoda Artarmon, Alto Hyundai, Alto Holden, Alto Prestige Pty Ltd, North Shore Volkswagen, Alto Pennant Hills Pty Ltd, Pennant Hills Toyota, Alto Skoda Pennant Hills, Alto Mitsubishi Pennant Hills, Audi Alto Central Coast, CarPrep, Alto Blacktown Pty Ltd, Alto Volkswagen Blacktown, Alto Honda Blacktown, Alto Isuzu UTE Blacktown, Alto Macarthur Pty Ltd, Audi Alto Macarthur, Larrijade Pty Ltd, Drive Finance, Group and General Finance Pty Ltd, Alto Auto Parts Pty Ltd, Alto Parts, Alto Rural Pty Ltd, Corumbene, Corumbene Stud, Elroi Downs Curlewis, KandooAg Gunnedah, Corumbene Stud Pty Ltd, Rosier Constructions Pty Ltd, Group Constructions Pty Ltd, Group Projects Pty Ltd, Capricorn Constructions Pty Ltd, Alto Chatswood Pty Ltd, Alto Properties No 2 Pty Ltd, Altomonte Artarmon Pty Ltd</t>
  </si>
  <si>
    <t>ALTOMONTE HOLDINGS PTY LTD (18 000 821 910)</t>
  </si>
  <si>
    <t>https://modernslaveryregister.gov.au/statements/2051/</t>
  </si>
  <si>
    <t>DYWIDAG-Systems International Pty Limited (trading as DSI Underground)</t>
  </si>
  <si>
    <t>DSI HOLDINGS 2 AUSTRALIA PTY LTD (49 151 658 785)</t>
  </si>
  <si>
    <t>https://modernslaveryregister.gov.au/statements/2053/</t>
  </si>
  <si>
    <t>NCR</t>
  </si>
  <si>
    <t>NCR AUSTRALIA PTY LIMITED (61 000 003 592)</t>
  </si>
  <si>
    <t>https://modernslaveryregister.gov.au/statements/2056/</t>
  </si>
  <si>
    <t>Jayco Silverline, Jayco Expanda, Jayco Motorhome</t>
  </si>
  <si>
    <t>JAYCO UNIT TRUST (79 301 936 497)</t>
  </si>
  <si>
    <t>https://modernslaveryregister.gov.au/statements/2057/</t>
  </si>
  <si>
    <t>Cisco, Meraki, AppDynamics, Cisco Capital, Webex</t>
  </si>
  <si>
    <t>CISCO SYSTEMS AUSTRALIA PTY LIMITED (52 050 332 940)</t>
  </si>
  <si>
    <t>https://modernslaveryregister.gov.au/statements/2058/</t>
  </si>
  <si>
    <t>Heinemann Tax &amp; Duty Free</t>
  </si>
  <si>
    <t>HEINEMANN AUSTRALIA PTY LTD (36 159 521 338)</t>
  </si>
  <si>
    <t>https://modernslaveryregister.gov.au/statements/2059/</t>
  </si>
  <si>
    <t>Best&amp;Less, Postie</t>
  </si>
  <si>
    <t>BEST &amp; LESS GROUP PTY LTD (80 081 408 791), BEST &amp; LESS PTY LIMITED (29 003 724 696), Postie Plus Group Ltd</t>
  </si>
  <si>
    <t>https://modernslaveryregister.gov.au/statements/2060/</t>
  </si>
  <si>
    <t>WAPRES, WA Chip &amp; Pulp Co Pty Ltd</t>
  </si>
  <si>
    <t>WA PLANTATION RESOURCES PTY LTD (98 094 151 792)</t>
  </si>
  <si>
    <t>https://modernslaveryregister.gov.au/statements/2061/</t>
  </si>
  <si>
    <t>Duferco</t>
  </si>
  <si>
    <t>DITH AUSTRALIA PTY LTD (21 620 953 166)</t>
  </si>
  <si>
    <t>Mining, metals, chemicals and resources (including oil and gas)
 Construction, civil engineering and building products</t>
  </si>
  <si>
    <t>https://modernslaveryregister.gov.au/statements/2062/</t>
  </si>
  <si>
    <t>Citywide, Technigro</t>
  </si>
  <si>
    <t>CITYWIDE SERVICE SOLUTIONS PTY LTD (94 066 960 085)</t>
  </si>
  <si>
    <t>Utilities: gas, water and electricity
 Waste management and recycling
 Construction, civil engineering and building products</t>
  </si>
  <si>
    <t>https://modernslaveryregister.gov.au/statements/2064/</t>
  </si>
  <si>
    <t>Main Evenet Entertainment, skypoint, dreamworld, whitewater world</t>
  </si>
  <si>
    <t>ARDENT LEISURE GROUP LIMITED (51 628 881 603)</t>
  </si>
  <si>
    <t>https://modernslaveryregister.gov.au/statements/2066/</t>
  </si>
  <si>
    <t>Benetas</t>
  </si>
  <si>
    <t>ANGLICAN AGED CARE SERVICES GROUP (60 082 451 992)</t>
  </si>
  <si>
    <t>https://modernslaveryregister.gov.au/statements/2067/</t>
  </si>
  <si>
    <t>ENSIGN LABORATORIES PROPRIETARY LIMITED (11 004 395 242)</t>
  </si>
  <si>
    <t>https://modernslaveryregister.gov.au/statements/2069/</t>
  </si>
  <si>
    <t>RAC, RAC Insurance, RAC Parks &amp; Resorts, RAC Motoring, RAC Tyres, RAC Battery Services, RAC businesswise, RAC Auto Services, RAC Home Repair &amp; Maintenance, RAC Travel, RAC Security Services, RAC Finance, RAC Roadside Assistance, BetterLabs Ventures</t>
  </si>
  <si>
    <t>RAC INSURANCE PTY LIMITED (59 094 685 882), RACWA HOLDINGS PTY LTD (60 008 985 877), THE ROYAL AUTOMOBILE CLUB OF WA INC (33 212 133 120)</t>
  </si>
  <si>
    <t>https://modernslaveryregister.gov.au/statements/2070/</t>
  </si>
  <si>
    <t>ASPEN PHARMACARE AUSTRALIA PTY LTD LIMITED (51 096 236 985), ASPEN PHARMA PTY LTD (88 004 118 594)</t>
  </si>
  <si>
    <t>https://modernslaveryregister.gov.au/statements/2073/</t>
  </si>
  <si>
    <t>V, Maximus, Boss Coffee, Up &amp; Go, Ribena, Lucozade, H2Go</t>
  </si>
  <si>
    <t>FRUCOR SUNTORY AUSTRALIA PTY. LIMITED (73 060 091 536)</t>
  </si>
  <si>
    <t>https://modernslaveryregister.gov.au/statements/2075/</t>
  </si>
  <si>
    <t>TASMANIAN NETWORKS PTY LTD (24 167 357 299)</t>
  </si>
  <si>
    <t>https://modernslaveryregister.gov.au/statements/2077/</t>
  </si>
  <si>
    <t>SIEMENS HEALTHINEERS</t>
  </si>
  <si>
    <t>SIEMENS HEALTHCARE PTY LTD (83 604 853 938)</t>
  </si>
  <si>
    <t>https://modernslaveryregister.gov.au/statements/2078/</t>
  </si>
  <si>
    <t>Nationwide, Intelematics, Gippsland Solar, RACV</t>
  </si>
  <si>
    <t>ROYAL AUTOMOBILE CLUB OF VICTORIA (RACV) LIMITED (44 004 060 833)</t>
  </si>
  <si>
    <t>https://modernslaveryregister.gov.au/statements/2080/</t>
  </si>
  <si>
    <t>McDonald Jones Homes, Mojo Homes, Brighton Homes, Wilson Homes, Weeks Building Group, MJH Multi Residential Projects, Complete by McDonald Jones, Brighton Built, Brighton Projects, MyChoice Design Studio, MyChoice Home Loans, MyChoice Conveyancing</t>
  </si>
  <si>
    <t>MCDONALD JONES HOMES PTY LTD (59 089 524 050), McDonald Jones Homes (Sydney) Pty Ltd (65 135 576 680), MOJO HOMES PTY LIMITED (31 166 754 696)</t>
  </si>
  <si>
    <t>https://modernslaveryregister.gov.au/statements/2084/</t>
  </si>
  <si>
    <t>PRECISION ADMINISTRATION SERVICES PTY LTD (47 098 977 667), SUNSUPER FINANCIAL SERVICES PTY LTD (50 087 154 818), SUNSUPER PTY. LTD. (88 010 720 840), The Trustee for Sunsuper Infrastructure Trust 3 (60 798 062 849), THE TRUSTEE FOR SUNSUPER POOLED SUPERANNUATION TRUST (14 732 571 880), THE TRUSTEE FOR SUNSUPER SUPERANNUATION FUND (98 503 137 921)</t>
  </si>
  <si>
    <t>https://modernslaveryregister.gov.au/statements/2085/</t>
  </si>
  <si>
    <t>OneFortyOne</t>
  </si>
  <si>
    <t>ONEFORTYONE PLANTATIONS HOLDINGS NO. 2 PTY LTD (84 621 554 890), ONEFORTYONE PLANTATIONS HOLDINGS PTY LTD (42 159 689 942), ONEFORTYONE PLANTATIONS PTY LTD (38 159 689 988), ONEFORTYONE WOOD PRODUCTS PTY LTD (80 621 555 682)</t>
  </si>
  <si>
    <t>https://modernslaveryregister.gov.au/statements/2086/</t>
  </si>
  <si>
    <t>Vivienne Court Trading Pty Ltd (86 153 821 571)</t>
  </si>
  <si>
    <t>https://modernslaveryregister.gov.au/statements/2088/</t>
  </si>
  <si>
    <t>Best Bar Reinforcement</t>
  </si>
  <si>
    <t>BEST BAR PTY LTD (48 068 713 539)</t>
  </si>
  <si>
    <t>https://modernslaveryregister.gov.au/statements/2089/</t>
  </si>
  <si>
    <t>Solo Resource Recovery</t>
  </si>
  <si>
    <t>ELJO PTY LTD &amp; THE TRUSTEE FOR RICO FAMILY TRUST (83 493 775 096), RICO ENGINEERING TRUST (29 738 709 771), RICO INTERNATIONAL TRUST &amp; THE TRUSTEE FOR J G BARNES FAMILY TRUST (62 590 728 076), SOLO WATER PTY LTD (11 160 013 614), THE TRUSTEE FOR RICO FAMILY TRUST (62 398 515 816), The Trustee for THE SOLO WASTE TRUST (12 035 577 136)</t>
  </si>
  <si>
    <t>https://modernslaveryregister.gov.au/statements/2090/</t>
  </si>
  <si>
    <t>MACA Limited, MACA Mining Pty Ltd, MACA Civil Pty Ltd, MACA Infrastructure Pty Ltd, MACA Interquip Pty Ltd, MACA Plant Pty Ltd</t>
  </si>
  <si>
    <t>MACA Limited (42 144 745 782)</t>
  </si>
  <si>
    <t>https://modernslaveryregister.gov.au/statements/2091/</t>
  </si>
  <si>
    <t>IFM INVESTORS PTY LTD (67 107 247 727)</t>
  </si>
  <si>
    <t>https://modernslaveryregister.gov.au/statements/2096/</t>
  </si>
  <si>
    <t>Mulgowie Farming Company</t>
  </si>
  <si>
    <t>Mulgowie Fresh Pty Ltd (63 100 928 014)</t>
  </si>
  <si>
    <t>https://modernslaveryregister.gov.au/statements/2098/</t>
  </si>
  <si>
    <t>MAINBRACE CONSTRUCTIONS PTY LIMITED (45 002 970 658), MAINBRACE CONSTRUCTIONS (QLD) PTY LIMITED (47 131 334 159)</t>
  </si>
  <si>
    <t>https://modernslaveryregister.gov.au/statements/2100/</t>
  </si>
  <si>
    <t>WELLWAYS AUSTRALIA LIMITED (93 093 357 165)</t>
  </si>
  <si>
    <t>https://modernslaveryregister.gov.au/statements/2101/</t>
  </si>
  <si>
    <t>Media Super</t>
  </si>
  <si>
    <t>MEDIA SUPER LIMITED (30 059 502 948)</t>
  </si>
  <si>
    <t>https://modernslaveryregister.gov.au/statements/2102/</t>
  </si>
  <si>
    <t>Wormall Civil Pty Ltd</t>
  </si>
  <si>
    <t>WORMALL CIVIL PTY LTD (60 162 970 863)</t>
  </si>
  <si>
    <t>https://modernslaveryregister.gov.au/statements/2104/</t>
  </si>
  <si>
    <t>Peoplecare</t>
  </si>
  <si>
    <t>PEOPLECARE HEALTH LIMITED (95 087 648 753)</t>
  </si>
  <si>
    <t>https://modernslaveryregister.gov.au/statements/2105/</t>
  </si>
  <si>
    <t>NobleOak Aspire Pty Ltd, Genus Life Insurance Services Pty Ltd, NobleOak Services Limited</t>
  </si>
  <si>
    <t>NOBLEOAK LIFE LIMITED (85 087 648 708)</t>
  </si>
  <si>
    <t>https://modernslaveryregister.gov.au/statements/2106/</t>
  </si>
  <si>
    <t>LIFESTYLE COMMUNITIES LTD (11 078 675 153)</t>
  </si>
  <si>
    <t>https://modernslaveryregister.gov.au/statements/2108/</t>
  </si>
  <si>
    <t>Negociants International Pty Ltd, S. Smith &amp; Son Pty Ltd, S. Smith &amp; Son Processing Pty Ltd</t>
  </si>
  <si>
    <t>SAMUEL SMITH &amp; SON PTY. LTD. (64 007 534 278)</t>
  </si>
  <si>
    <t>https://modernslaveryregister.gov.au/statements/2109/</t>
  </si>
  <si>
    <t>SERVCORP LIMITED (97 089 222 506)</t>
  </si>
  <si>
    <t>https://modernslaveryregister.gov.au/statements/2113/</t>
  </si>
  <si>
    <t>7-ELEVEN STORES PTY LTD (48 005 299 427), 7 HOLDINGS PTY. LTD. (31 005 620 851), Convenience Holdings Pty Ltd (71 143 746 356)</t>
  </si>
  <si>
    <t>https://modernslaveryregister.gov.au/statements/2114/</t>
  </si>
  <si>
    <t>Adamantem Capital</t>
  </si>
  <si>
    <t>ADAMANTEM CAPITAL MANAGEMENT PTY LTD (31 616 283 124)</t>
  </si>
  <si>
    <t>https://modernslaveryregister.gov.au/statements/2115/</t>
  </si>
  <si>
    <t>Austra Health, Bayside Personnel, Bayside Group Automotive, Bridge Consulting, CozWine, Techstaff, Balpara, Bayside Group, NineWire</t>
  </si>
  <si>
    <t>BALPARA PTY LTD (82 065 169 931), BAYSIDE GROUP PTY. LTD. (59 109 478 453), BAYTECH INDUSTRIAL NSW PTY. LTD. (16 005 690 460), BAYTECH INDUSTRIAL QLD PTY. LTD. (79 078 161 001), BAYTECH INDUSTRIAL VIC PTY. LTD. (86 065 207 187), BRIDGE CONSULTING &amp; RECRUITMENT PTY. LTD. (85 094 033 404), COZWINE PTY LTD (52 006 531 817), NINEWIRE PTY LTD (87 094 033 413), TECHSTAFF PTY. LTD. (63 109 478 471), The Trustee for BAYSIDE BWE UNIT TRUST (69 809 123 175), The Trustee for BAYSIDE PERSONNEL AUSTRALIA UNIT TRUST (30 812 972 584)</t>
  </si>
  <si>
    <t>https://modernslaveryregister.gov.au/statements/2118/</t>
  </si>
  <si>
    <t>SCHIAVELLO CONSTRUCTION PTY LTD (64 117 216 314)</t>
  </si>
  <si>
    <t>https://modernslaveryregister.gov.au/statements/2119/</t>
  </si>
  <si>
    <t>SCHIAVELLO INTERNATIONAL PTY LTD (47 093 924 353)</t>
  </si>
  <si>
    <t>https://modernslaveryregister.gov.au/statements/2121/</t>
  </si>
  <si>
    <t>Mossop Construction + Interiors</t>
  </si>
  <si>
    <t>MOSSOP GROUP PTY. LTD. (52 008 018 540)</t>
  </si>
  <si>
    <t>https://modernslaveryregister.gov.au/statements/2123/</t>
  </si>
  <si>
    <t>The trustee for Staff Australia Unit Trust (88 775 506 220)</t>
  </si>
  <si>
    <t>https://modernslaveryregister.gov.au/statements/2126/</t>
  </si>
  <si>
    <t>Collection House Limited, Lion Finance, CLH Lawyers, Collective Learning and Development, CLH Business Services, ThinkMe Finance, MidstateCredit Collect, Receivables Management (NZ) Limited, Safe Horizons</t>
  </si>
  <si>
    <t>COLLECTION HOUSE LIMITED (74 010 230 716)</t>
  </si>
  <si>
    <t>https://modernslaveryregister.gov.au/statements/2127/</t>
  </si>
  <si>
    <t>Slater + Gordon</t>
  </si>
  <si>
    <t>SLATER &amp; GORDON LTD (93 097 297 400)</t>
  </si>
  <si>
    <t>https://modernslaveryregister.gov.au/statements/2128/</t>
  </si>
  <si>
    <t>Iota Services</t>
  </si>
  <si>
    <t>SOUTH EAST WATER CORPORATION (89 066 902 547)</t>
  </si>
  <si>
    <t>https://modernslaveryregister.gov.au/statements/2129/</t>
  </si>
  <si>
    <t>TUNNEL HOLDINGS PTY LTD (61 003 245 298)</t>
  </si>
  <si>
    <t>https://modernslaveryregister.gov.au/statements/2130/</t>
  </si>
  <si>
    <t>ARGO INVESTMENTS LIMITED (35 007 519 520)</t>
  </si>
  <si>
    <t>https://modernslaveryregister.gov.au/statements/2131/</t>
  </si>
  <si>
    <t>Integrated Clinical Oncology Network Pty Ltd, Slade Health Pty Ltd, Tabitha Pharmacy (Qld) Unit Trust</t>
  </si>
  <si>
    <t>C0001 PTY LTD (13 618 935 069), Slade Health Pty Ltd (59 151 218 978), W.H. MCCARTHY PTY LTD (73 000 004 893)</t>
  </si>
  <si>
    <t>https://modernslaveryregister.gov.au/statements/2132/</t>
  </si>
  <si>
    <t>Petuna</t>
  </si>
  <si>
    <t>PETUNA AQUACULTURE PTY LTD (62 009 485 581)</t>
  </si>
  <si>
    <t>https://modernslaveryregister.gov.au/statements/2136/</t>
  </si>
  <si>
    <t>Burbank Australia pty ltd, Burbank Urban, BBS, National Pacific Finance, Dynamic, National Pacific Properties, Digital Minds, Storage Box, Burbank NSW, Burbank QLD, Burbank SA, Burbank Homes</t>
  </si>
  <si>
    <t>Burbank Group</t>
  </si>
  <si>
    <t>https://modernslaveryregister.gov.au/statements/2138/</t>
  </si>
  <si>
    <t>Jacob's Creek Wines, G Gramp &amp; Sons, George Wyndham Wines, Henry and Paul, Orlando Wines, Richmond Grove Wines, St Hugo Wines, Wyndham Estate Wines</t>
  </si>
  <si>
    <t>Pernod Ricard Winemakers Pty Ltd (75 007 870 046)</t>
  </si>
  <si>
    <t>https://modernslaveryregister.gov.au/statements/2139/</t>
  </si>
  <si>
    <t>Steggles, Lilydale, Celestino</t>
  </si>
  <si>
    <t>BAIADA PTY LTD (47 000 426 808)</t>
  </si>
  <si>
    <t>https://modernslaveryregister.gov.au/statements/2146/</t>
  </si>
  <si>
    <t>Lovelight</t>
  </si>
  <si>
    <t>The Trustee for Lovelight Unit Trust (26 596 489 876)</t>
  </si>
  <si>
    <t>https://modernslaveryregister.gov.au/statements/2147/</t>
  </si>
  <si>
    <t>WATER CORPORATION (28 003 434 917)</t>
  </si>
  <si>
    <t>https://modernslaveryregister.gov.au/statements/2148/</t>
  </si>
  <si>
    <t>The Shutters Department</t>
  </si>
  <si>
    <t>The Trustee for The Window Furnishings Department Unit Trust (52 507 731 824)</t>
  </si>
  <si>
    <t>https://modernslaveryregister.gov.au/statements/2151/</t>
  </si>
  <si>
    <t>Impax Asset Management Limited</t>
  </si>
  <si>
    <t>https://modernslaveryregister.gov.au/statements/2152/</t>
  </si>
  <si>
    <t>On The Menu, Super Nature, Lean Cuisine, Annabel Karmel, 7Star, Clever Cuisine, Enrico's</t>
  </si>
  <si>
    <t>VESCO FOODS PTY LTD (23 008 726 878)</t>
  </si>
  <si>
    <t>https://modernslaveryregister.gov.au/statements/2155/</t>
  </si>
  <si>
    <t>SCA Property Group</t>
  </si>
  <si>
    <t>SHOPPING CENTRES AUSTRALASIA PROPERTY GROUP RE LIMITED (47 158 809 851)</t>
  </si>
  <si>
    <t>https://modernslaveryregister.gov.au/statements/2157/</t>
  </si>
  <si>
    <t>The Reject Shop</t>
  </si>
  <si>
    <t>THE REJECT SHOP LIMITED (33 006 122 676)</t>
  </si>
  <si>
    <t>https://modernslaveryregister.gov.au/statements/2158/</t>
  </si>
  <si>
    <t>Allens Linklaters</t>
  </si>
  <si>
    <t>ALLENS (47 702 595 758), ALLENS OPERATIONS PTY LTD (87 004 992 607)</t>
  </si>
  <si>
    <t>https://modernslaveryregister.gov.au/statements/2159/</t>
  </si>
  <si>
    <t>Platinum Asset Management</t>
  </si>
  <si>
    <t>PLATINUM ASSET MANAGEMENT LTD (13 050 064 287), PLATINUM ASSET PTY LIMITED (29 062 954 796), PLATINUM INVESTMENT MANAGEMENT LIMITED (25 063 565 006)</t>
  </si>
  <si>
    <t>https://modernslaveryregister.gov.au/statements/2166/</t>
  </si>
  <si>
    <t>THE TRUSTEE FOR AIRTRUNK AUSTRALIA HOLDINGS TRUST (89 469 259 695), THE TRUSTEE FOR AIRTRUNK SYDNEY LAND TRUST (89 561 908 089), The Trustee for Andante Holding Trust (57 334 256 317)</t>
  </si>
  <si>
    <t>https://modernslaveryregister.gov.au/statements/2168/</t>
  </si>
  <si>
    <t>WORLD VISION AUSTRALIA (28 004 778 081)</t>
  </si>
  <si>
    <t>https://modernslaveryregister.gov.au/statements/2170/</t>
  </si>
  <si>
    <t>air-rite, KL Air, Hardings</t>
  </si>
  <si>
    <t>GROSVENOR ENGINEERING GROUP PTY LTD (12 003 608 795)</t>
  </si>
  <si>
    <t>https://modernslaveryregister.gov.au/statements/2171/</t>
  </si>
  <si>
    <t>Cleary Bros</t>
  </si>
  <si>
    <t>CLEARY BROS (BOMBO) PTY LTD (28 000 157 808)</t>
  </si>
  <si>
    <t>https://modernslaveryregister.gov.au/statements/2173/</t>
  </si>
  <si>
    <t>TT-Line Company Pty Ltd, Spirit of Tasmania</t>
  </si>
  <si>
    <t>TT-LINE COMPANY PTY. LTD. (39 061 996 174)</t>
  </si>
  <si>
    <t>https://modernslaveryregister.gov.au/statements/2175/</t>
  </si>
  <si>
    <t>Country Road, Witchery, Mimco, Trenery, Politix</t>
  </si>
  <si>
    <t>COUNTRY ROAD CLOTHING PTY. LTD. (84 005 419 447), COUNTRY ROAD GROUP PTY LTD (78 006 759 182), MIMCO PTY LTD (13 067 573 291), WITCHERY AUSTRALIA HOLDINGS PTY LIMITED (64 120 925 368), WITCHERY FASHIONS PTY. LTD. (70 006 897 230), Witchery Holdings Pty Ltd (84 120 830 613), WOOLWORTHS INTERNATIONAL (AUSTRALIA) PTY LIMITED (21 078 178 220)</t>
  </si>
  <si>
    <t>https://modernslaveryregister.gov.au/statements/2176/</t>
  </si>
  <si>
    <t>EGR, EGR Group</t>
  </si>
  <si>
    <t>OAKMOORE PTY. LTD. (13 056 159 570)</t>
  </si>
  <si>
    <t>https://modernslaveryregister.gov.au/statements/2180/</t>
  </si>
  <si>
    <t>Federal Group, Wrest Point, Country Club Tasmania, Saffire Freycinet, The Henry Jones Art Hotel, MACq01, Vantage Hotel Group, 9/11 Bottleshops, COPE Sensitive Freight, Odyssey Gaming Services</t>
  </si>
  <si>
    <t>MULAWA HOLDINGS PTY LTD (18 000 259 834)</t>
  </si>
  <si>
    <t>https://modernslaveryregister.gov.au/statements/2181/</t>
  </si>
  <si>
    <t>Bindi Enterprises, Camp to Belong, Lifestyle Solutions</t>
  </si>
  <si>
    <t>LIFESTYLE SOLUTIONS (AUST) LTD (85 097 999 347)</t>
  </si>
  <si>
    <t>https://modernslaveryregister.gov.au/statements/2182/</t>
  </si>
  <si>
    <t>Beyond Bank Australia, Beyond Bank Australia Wealth Management</t>
  </si>
  <si>
    <t>BEYOND BANK AUSTRALIA LIMITED (15 087 651 143)</t>
  </si>
  <si>
    <t>https://modernslaveryregister.gov.au/statements/2186/</t>
  </si>
  <si>
    <t>Chubb Insurance Australia Limited</t>
  </si>
  <si>
    <t>CHUBB INSURANCE AUSTRALIA LTD (23 001 642 020)</t>
  </si>
  <si>
    <t>https://modernslaveryregister.gov.au/statements/2188/</t>
  </si>
  <si>
    <t>Beasley's Hydraulics, EPG Engines</t>
  </si>
  <si>
    <t>BABASINE PTY LIMITED (12 010 221 922), BERENDSEN FLUID POWER PTY LIMITED (29 058 390 382), CCA HARDCHROME PTY LIMITED (12 617 405 704), ENGINEERED PRODUCTS GROUP PTY LTD (85 116 067 077), MALCOLM THOMPSON PUMPS PTY. LTD. (28 009 095 818), PACIFIC HYDRAULICS PTY. LTD. (79 011 053 704), Questas Corporate Pty Limited (80 119 243 891), QUESTAS GROUP PTY LTD (50 633 740 388), THE HYDRAULIC WAREHOUSE PTY LIMITED (28 150 310 759), WATER DYNAMICS PTY LIMITED (11 168 026 604)</t>
  </si>
  <si>
    <t>https://modernslaveryregister.gov.au/statements/2191/</t>
  </si>
  <si>
    <t>SSGA, State Street Global Advisors</t>
  </si>
  <si>
    <t>THE TRUSTEE FOR STATE STREET INTERNATIONAL EQUITIES INDEX TRUST (29 930 490 857)</t>
  </si>
  <si>
    <t>https://modernslaveryregister.gov.au/statements/2193/</t>
  </si>
  <si>
    <t>Kogan.com, Dick Smith, Matt Blatt</t>
  </si>
  <si>
    <t>KOGAN.COM LTD (96 612 447 293)</t>
  </si>
  <si>
    <t>https://modernslaveryregister.gov.au/statements/2195/</t>
  </si>
  <si>
    <t>ACEWAY NOMINEES PTY LTD (13 077 576 802), AUTO CORNER PTY LTD (45 009 905 079), EL NINO PTY LTD (66 056 777 087), EL VIEJO PTY LTD (72 082 087 983), KAIZEN MOTORS PTY LTD (67 603 805 278), LA NINA INTERNATIONAL PTY LTD (97 082 088 015), MAZ FLEET PTY LTD (71 644 881 676), NORTHERN TRADING PTY. LTD. (89 009 956 307), SCIFLEET GROUP OF COMPANIES PTY LTD (23 010 079 044), SCI-FLEET MOTORS PTY LTD (25 057 783 749), SOUTH CITY AUTOMOTIVE GROUP PTY LTD (72 098 801 033), SOUTH COAST CORPORATION PTY LTD (41 098 795 763), TAIPAN CORPORATION PTY. LTD. (97 010 410 698), The Trustee for THE TSUNAMI TRUST (15 149 393 182)</t>
  </si>
  <si>
    <t>https://modernslaveryregister.gov.au/statements/2196/</t>
  </si>
  <si>
    <t>AUSTRALIA COUNCIL (38 392 626 187)</t>
  </si>
  <si>
    <t>https://modernslaveryregister.gov.au/statements/2197/</t>
  </si>
  <si>
    <t>Greater Bank</t>
  </si>
  <si>
    <t>GREATER BANK LIMITED (88 087 651 956)</t>
  </si>
  <si>
    <t>https://modernslaveryregister.gov.au/statements/2202/</t>
  </si>
  <si>
    <t>• Halley and Mellowes Pty Ltd, and its subsidiaries HMA Geotechnical, HMA Materials Handling, • Diamond Power (Australia) Pty Ltd, and its subsidiary HMA Power Generation</t>
  </si>
  <si>
    <t>DIAMOND POWER (AUSTRALIA) PTY. LIMITED (64 008 425 214), HALLEY &amp; MELLOWES PTY LTD (83 000 558 627), HMA FLOW &amp; INDUSTRIAL PTY LTD (68 092 292 718), HMA INSTRUMENTATION PTY LTD (42 058 605 959), HMA WEAR SOLUTIONS PTY LTD (69 002 407 730)</t>
  </si>
  <si>
    <t>https://modernslaveryregister.gov.au/statements/2203/</t>
  </si>
  <si>
    <t>Jaycar, Road Tech Marine, Electus Distribution</t>
  </si>
  <si>
    <t>JAYCAR ELECTRONICS GROUP PTY LIMITED (63 002 098 731), ROAD TECH MARINE PTY LIMITED (68 159 256 612)</t>
  </si>
  <si>
    <t>https://modernslaveryregister.gov.au/statements/2204/</t>
  </si>
  <si>
    <t>Motorline BMW, Gold Coast BMW</t>
  </si>
  <si>
    <t>Eastcoast Automotive (Qld) Pty Ltd (93 182 382 050)</t>
  </si>
  <si>
    <t>https://modernslaveryregister.gov.au/statements/2205/</t>
  </si>
  <si>
    <t>MARUBENI COAL PTY. LTD. (57 009 932 236)</t>
  </si>
  <si>
    <t>https://modernslaveryregister.gov.au/statements/2206/</t>
  </si>
  <si>
    <t>IVF Australia, TasIVF, Melbourne IVF, Queensland Fertility Group, Virtus Fertility Centre, Virtus Diagnostics, Virtus Genetics, The Fertility Centre, Virtus Specialist Day Hospitals, Complete Fertility Centre, Rotunda IVF, Aagard, Skejby Cryobank, Trianglen, SimsIVF</t>
  </si>
  <si>
    <t>Virtus Health Limited (80 129 643 492)</t>
  </si>
  <si>
    <t>https://modernslaveryregister.gov.au/statements/2207/</t>
  </si>
  <si>
    <t>Volvo, Kenworth, Isuzu, Fuso, SDLG, DAF Truck</t>
  </si>
  <si>
    <t>C J D EQUIPMENT PTY LTD (63 008 754 523), CJD RENTS PTY LTD (65 165 488 808)</t>
  </si>
  <si>
    <t>https://modernslaveryregister.gov.au/statements/2208/</t>
  </si>
  <si>
    <t>LYNAS AFRICA HOLDINGS PTY LTD (51 148 189 511), Lynas Africa Limited, LYNAS KALGOORLIE PTY LTD (73 053 160 302), Lynas Malaysia Sdn Bhd, LYNAS RARE EARTHS LIMITED (27 009 066 648), LYNAS SERVICES PTY LTD (31 103 936 232), Lynas USA LLC, MT WELD HOLDINGS LIMITED (75 073 998 106), MT WELD MINING PTY LIMITED (96 053 160 400)</t>
  </si>
  <si>
    <t>https://modernslaveryregister.gov.au/statements/2209/</t>
  </si>
  <si>
    <t>EASTPOINT PTY LTD (64 008 687 367), PERRON INVESTMENTS PTY LTD (48 000 003 976), The Trustee for THE PRESTIGE TOYOTA TRUST (42 855 447 753)</t>
  </si>
  <si>
    <t>https://modernslaveryregister.gov.au/statements/2213/</t>
  </si>
  <si>
    <t>Chorus</t>
  </si>
  <si>
    <t>Chorus Limited</t>
  </si>
  <si>
    <t>https://modernslaveryregister.gov.au/statements/2214/</t>
  </si>
  <si>
    <t>Spark</t>
  </si>
  <si>
    <t>Spark New Zealand Limited</t>
  </si>
  <si>
    <t>https://modernslaveryregister.gov.au/statements/2215/</t>
  </si>
  <si>
    <t>Patrick Terminals</t>
  </si>
  <si>
    <t>PTH NO 1 PTY LTD (43 611 116 155)</t>
  </si>
  <si>
    <t>https://modernslaveryregister.gov.au/statements/2219/</t>
  </si>
  <si>
    <t>ARNOLD BLOCH LEIBLER (30 331 510 906)</t>
  </si>
  <si>
    <t>https://modernslaveryregister.gov.au/statements/2220/</t>
  </si>
  <si>
    <t>Atlassian Corporation Plc, Atlassian Pty Ltd, Atlassian Australia 1 Pty Ltd, Atlassian Australia 2 Pty Ltd, Atlassian Corporation Pty Ltd., Atlassian Captial Pty Ltd, MITT Australia Pty Ltd, MITT Trust, Good Software Co Pty Ltd, Code Barrel Pty Ltd, Lead Green Pty Ltd, Vertical First Pty Ltd, Lead Green Trust, Vertical First Trust, Atlassian Foundation Pty Ltd, Atlassian Foundation International Limited</t>
  </si>
  <si>
    <t>Atlassian Corporation Plc</t>
  </si>
  <si>
    <t>https://modernslaveryregister.gov.au/statements/2223/</t>
  </si>
  <si>
    <t>Boost Juice, Betty's Burgers &amp; Concrete Co., Salsas, CIBO Espresso</t>
  </si>
  <si>
    <t>Retail Zoo Holdings Pty Ltd (51 169 039 721)</t>
  </si>
  <si>
    <t>https://modernslaveryregister.gov.au/statements/2224/</t>
  </si>
  <si>
    <t>• The Décor Corporation Pty Ltd, • Isalbi Pty Limited, • Pacific Optics Pty Ltd, • Activeminds Pty Ltd trading as Yellow Octopus, • Marlin Management Services 2 Pty Ltd trading as Zanui, • Susskind &amp; Danzinger Pty Ltd trading as Albi</t>
  </si>
  <si>
    <t>BRANDO AUS HOLDCO PTY LTD (31 632 004 392), MARLIN BRANDS PTY LTD (53 630 704 004)</t>
  </si>
  <si>
    <t>https://modernslaveryregister.gov.au/statements/2225/</t>
  </si>
  <si>
    <t>Emerson Automation Solutions</t>
  </si>
  <si>
    <t>EMERSON AUTOMATION SOLUTIONS FINAL CONTROL AUSTRALIA PTY LIMITED (83 000 922 690), EMERSON PROCESS MANAGEMENT AUSTRALIA PTY LTD (99 004 590 005)</t>
  </si>
  <si>
    <t>https://modernslaveryregister.gov.au/statements/2228/</t>
  </si>
  <si>
    <t>MFIC, Canstruct</t>
  </si>
  <si>
    <t>CANSTRUCT INTERNATIONAL PTY LTD (16 603 088 151), RARD NO 3 PTY LTD (87 618 271 542)</t>
  </si>
  <si>
    <t>https://modernslaveryregister.gov.au/statements/2229/</t>
  </si>
  <si>
    <t>Australian Catholic Superannuation &amp; Retirement Fund</t>
  </si>
  <si>
    <t>SCS SUPER PTY. LIMITED (74 064 712 607)</t>
  </si>
  <si>
    <t>https://modernslaveryregister.gov.au/statements/2232/</t>
  </si>
  <si>
    <t>Port of Melbourne, Port of Melbourne Group</t>
  </si>
  <si>
    <t>The Trustee for Port of Melbourne Unit Trust (83 751 315 034)</t>
  </si>
  <si>
    <t>https://modernslaveryregister.gov.au/statements/2234/</t>
  </si>
  <si>
    <t>Sarah Group, Sarah Constructions, Hindmarsh Plumbing</t>
  </si>
  <si>
    <t>DONEILYN PTY LTD (69 007 544 836)</t>
  </si>
  <si>
    <t>https://modernslaveryregister.gov.au/statements/2236/</t>
  </si>
  <si>
    <t>ACM Community Newspapers Pty Limited, ACM Print Company Pty Limited, Agricultural Publishers Pty Limited, Creative House Publications Pty Ltd, Newcastle Newspapers Pty Ltd, Queensland Community Newspapers Pty Ltd, Regional Printers Pty Limited, Regional Publishers Pty Ltd, Rural Press Printing (Victoria) Pty Limited, Rural Press Printing Pty Limited, Rural Press Queensland Pty Limited, Rural Press Regional Media (W.A.) Pty Limited, S.A. Regional Media Pty Limited, Stock Journal Publishers Pty Limited, The Federal Capital Press of Australia Pty Limited, Western Australian Primary Industry Press Pty Limited</t>
  </si>
  <si>
    <t>RURAL PRESS PTY LIMITED (47 000 010 382)</t>
  </si>
  <si>
    <t>https://modernslaveryregister.gov.au/statements/2237/</t>
  </si>
  <si>
    <t>DARACON CONTRACTORS PTY LTD (82 002 344 667), DAROMIN ENGINEERING PTY LTD (20 001 236 255), The Trustee for DARACON UNIT TRUST (75 529 095 602)</t>
  </si>
  <si>
    <t>https://modernslaveryregister.gov.au/statements/2238/</t>
  </si>
  <si>
    <t>Danfoss and Sondex</t>
  </si>
  <si>
    <t>DANFOSS (AUSTRALIA) PROPRIETARY LIMITED (93 004 385 997), DANFOSS (NEW ZEALAND) LIMITED, DANFOSS POWER SOLUTIONS PTY LTD (82 094 010 769), SONDEX AUSTRALIA PTY. LTD. (17 080 993 826), SONDEX ENGINEERING PTY LTD (63 141 739 577)</t>
  </si>
  <si>
    <t>https://modernslaveryregister.gov.au/statements/2243/</t>
  </si>
  <si>
    <t>TasWater</t>
  </si>
  <si>
    <t>TASMANIAN WATER &amp; SEWERAGE CORPORATION PTY LTD (47 162 220 653)</t>
  </si>
  <si>
    <t>https://modernslaveryregister.gov.au/statements/2244/</t>
  </si>
  <si>
    <t>IMB Bank, Hunter United, The Shire... Local Banking, IMB Securitisation Services Pty Ltd, IMB Community Foundation Pty Ltd, IMB Funeral Fund Management Pty Ltd, IMB Financial Planning Limited</t>
  </si>
  <si>
    <t>IMB LTD (92 087 651 974)</t>
  </si>
  <si>
    <t>https://modernslaveryregister.gov.au/statements/2245/</t>
  </si>
  <si>
    <t>Cross Yarra Partnership</t>
  </si>
  <si>
    <t>The Trustee for Cross Yarra Trust 1 &amp; The Trustee for Cross Yarra Trust 2 &amp; The Trustee for Cross Yarra Trust 3 &amp; The Trustee for John Holland (CY) Trust (57 956 065 885)</t>
  </si>
  <si>
    <t>https://modernslaveryregister.gov.au/statements/2246/</t>
  </si>
  <si>
    <t>MADEC AUSTRALIA (48 086 804 015)</t>
  </si>
  <si>
    <t>https://modernslaveryregister.gov.au/statements/2247/</t>
  </si>
  <si>
    <t>MNF Group Limited</t>
  </si>
  <si>
    <t>MNF GROUP LIMITED (37 118 699 853)</t>
  </si>
  <si>
    <t>https://modernslaveryregister.gov.au/statements/2250/</t>
  </si>
  <si>
    <t>BRIDGEHEAD PROPRIETARY LIMITED (23 006 082 515), The Trustee for THE GANDEL GROUP FAMILY TRUST (33 786 200 165)</t>
  </si>
  <si>
    <t>https://modernslaveryregister.gov.au/statements/2251/</t>
  </si>
  <si>
    <t>Ace Civil Services Pty. Ltd. (16 131 093 466), ACE CONTRACTORS GROUP PTY. LTD. (30 007 256 242), ACE ELECTRICAL INFRASTRUCTURE PTY LTD (87 159 022 143), Ace Environmental Services Pty. Ltd. (18 131 093 475), Ace Infrastructure Pty. Ltd. (22 131 093 493), Ace Landscape Services Pty. Ltd. (39 131 093 500), ACE WATER SERVICES PTY LTD (23 148 867 878)</t>
  </si>
  <si>
    <t>https://modernslaveryregister.gov.au/statements/2253/</t>
  </si>
  <si>
    <t>Coal LSL</t>
  </si>
  <si>
    <t>COAL MINING INDUSTRY (LONG SERVICE LEAVE FUNDING) CORPORATION (12 039 670 644)</t>
  </si>
  <si>
    <t>https://modernslaveryregister.gov.au/statements/2254/</t>
  </si>
  <si>
    <t>David Jones</t>
  </si>
  <si>
    <t>DAVID JONES PTY LIMITED (75 000 074 573), OSIRIS HOLDINGS PTY LTD (29 168 919 391), VELA INVESTMENTS PTY LTD (91 168 920 447)</t>
  </si>
  <si>
    <t>https://modernslaveryregister.gov.au/statements/2255/</t>
  </si>
  <si>
    <t>4WD SUPACENTRE, KINGS, ADVENTURE KINGS</t>
  </si>
  <si>
    <t>OUTDOOR SUPACENTRE PTY LTD (30 609 212 624)</t>
  </si>
  <si>
    <t>https://modernslaveryregister.gov.au/statements/2259/</t>
  </si>
  <si>
    <t>Christian Super (66 628 776 348)</t>
  </si>
  <si>
    <t>https://modernslaveryregister.gov.au/statements/2261/</t>
  </si>
  <si>
    <t>PETstock Retail, PETstock VET, PS Equine, Equine Holdings, Europa Saddlery, Syd Hill &amp; Sons, PETstock Industries, PETstock Provincial, Genuine Range, PS Doggie Daycare, PETstock Property, PETstock North Sydney, PETstock Mini</t>
  </si>
  <si>
    <t>Petstock Pty Ltd (80 098 394 588)</t>
  </si>
  <si>
    <t>https://modernslaveryregister.gov.au/statements/2262/</t>
  </si>
  <si>
    <t>The Trustee for Tasmanian Property Unit Trust (89 823 018 755), THE TRUSTEE FOR THE ON TRACK TYRES NO 2 TRUST (98 050 635 023), The Trustee for T&amp;R IMPORTS TRUST (24 136 961 774), The Trustee for Tyres 360 Trust (33 254 158 187), TMA IMPORTS PTY LTD (61 646 270 706), TYREMAX AUSTRALIA PTY LTD (74 143 706 610)</t>
  </si>
  <si>
    <t>https://modernslaveryregister.gov.au/statements/2264/</t>
  </si>
  <si>
    <t>Mobility Aids Australia, Mobility Aids by Independence Australia, Independence Australia, Mediquip</t>
  </si>
  <si>
    <t>INDEPENDENCE AUSTRALIA GROUP (80 973 805 243)</t>
  </si>
  <si>
    <t>https://modernslaveryregister.gov.au/statements/2265/</t>
  </si>
  <si>
    <t>Logicalis Australia</t>
  </si>
  <si>
    <t>LOGICALIS AUSTRALIA HOLDINGS PTY LTD (67 089 914 581)</t>
  </si>
  <si>
    <t>https://modernslaveryregister.gov.au/statements/2266/</t>
  </si>
  <si>
    <t>Supercheap Auto, rebel, BCF, Macpac</t>
  </si>
  <si>
    <t>FOGHORN HOLDINGS PTY LTD (87 122 558 874), REBEL GROUP LIMITED (97 110 006 678), REBEL SPORT LIMITED (78 003 283 823), SRG LEISURE RETAIL PTY LTD (51 110 667 411), SUPER CHEAP AUTO PTY LTD (64 085 395 124), SUPER RETAIL GROUP LIMITED (81 108 676 204)</t>
  </si>
  <si>
    <t>https://modernslaveryregister.gov.au/statements/2270/</t>
  </si>
  <si>
    <t>Paspaley</t>
  </si>
  <si>
    <t>PEARL CORPORATION OF AUSTRALIA PTY. LTD. (33 009 623 081)</t>
  </si>
  <si>
    <t>https://modernslaveryregister.gov.au/statements/2274/</t>
  </si>
  <si>
    <t>SYDNEY WATER CORPORATION (49 776 225 038)</t>
  </si>
  <si>
    <t>https://modernslaveryregister.gov.au/statements/2275/</t>
  </si>
  <si>
    <t>Amcor plc</t>
  </si>
  <si>
    <t>https://modernslaveryregister.gov.au/statements/2276/</t>
  </si>
  <si>
    <t>T.J. &amp; R.F. FORDHAM PTY LTD (56 000 548 354)</t>
  </si>
  <si>
    <t>https://modernslaveryregister.gov.au/statements/2280/</t>
  </si>
  <si>
    <t>AUSTRALIA PACIFIC LNG PTY LTD</t>
  </si>
  <si>
    <t>AUSTRALIA PACIFIC LNG CSG MARKETING PTY LIMITED (72 008 750 945), AUSTRALIA PACIFIC LNG CSG PROCESSING PTY LIMITED (66 109 043 487), AUSTRALIA PACIFIC LNG (CSG) PTY LIMITED (23 099 577 769), AUSTRALIA PACIFIC LNG CSG TRANSMISSIONS PTY LIMITED (52 138 156 466), AUSTRALIA PACIFIC LNG DOWNSTREAM HOLDINGS PTY LIMITED (37 158 437 195), Australia Pacific LNG Gladstone Pipeline Pty Limited (68 144 653 921), AUSTRALIA PACIFIC LNG (IRONBARK) PTY LIMITED (40 134 551 027), Australia Pacific LNG Marketing Pty Limited (51 141 937 920), AUSTRALIA PACIFIC LNG (MOURA) PTY LIMITED (95 064 989 813), AUSTRALIA PACIFIC LNG PROCESSING PTY LIMITED (43 141 937 948), AUSTRALIA PACIFIC LNG PTY LIMITED (68 001 646 331), AUSTRALIA PACIFIC LNG (SHARED FACILITIES) PTY LIMITED (53 141 941 595)</t>
  </si>
  <si>
    <t>https://modernslaveryregister.gov.au/statements/2283/</t>
  </si>
  <si>
    <t>Review, Marco Polo, Yarra Trail, Black Pepper, Designworks</t>
  </si>
  <si>
    <t>THE PAS GROUP LIMITED (25 169 477 463)</t>
  </si>
  <si>
    <t>https://modernslaveryregister.gov.au/statements/2284/</t>
  </si>
  <si>
    <t>GBST</t>
  </si>
  <si>
    <t>GBST HOLDINGS LTD (85 010 488 874)</t>
  </si>
  <si>
    <t>https://modernslaveryregister.gov.au/statements/2286/</t>
  </si>
  <si>
    <t>RPM, RPMGlobal</t>
  </si>
  <si>
    <t>RPMGLOBAL HOLDINGS LIMITED (17 010 672 321)</t>
  </si>
  <si>
    <t>https://modernslaveryregister.gov.au/statements/2288/</t>
  </si>
  <si>
    <t>Roberts Co (NSW) Pty Ltd</t>
  </si>
  <si>
    <t>ROBERTS CO AUSTRALIA PTY LTD (83 616 561 678)</t>
  </si>
  <si>
    <t>https://modernslaveryregister.gov.au/statements/2289/</t>
  </si>
  <si>
    <t>Bob Jane T-Marts</t>
  </si>
  <si>
    <t>BOB JANE CORPORATION PTY LTD (52 005 870 431)</t>
  </si>
  <si>
    <t>https://modernslaveryregister.gov.au/statements/2294/</t>
  </si>
  <si>
    <t>Australian Nickel Investments</t>
  </si>
  <si>
    <t>WESTERN AREAS LIMITED (68 091 049 357)</t>
  </si>
  <si>
    <t>https://modernslaveryregister.gov.au/statements/2295/</t>
  </si>
  <si>
    <t>Walk Free, Building Community, Collaborate Against Cancer, Fire &amp; Flood Resilience, Flourishing Oceans, Frontier Technology, Generation One, No Plastic Waste, Minderoo Research Initiative, Thrive By Five, Minderoo</t>
  </si>
  <si>
    <t>FIRST SOURCING AND LOGISTICS PTY LTD (43 640 133 606), The Trustee for The Minderoo Foundation Trust (24 819 440 618)</t>
  </si>
  <si>
    <t>https://modernslaveryregister.gov.au/statements/2297/</t>
  </si>
  <si>
    <t>Gold Corporation, GoldCorp Australia, Western Australian Mint, The Perth Mint</t>
  </si>
  <si>
    <t>Gold Corporation (98 828 298 431)</t>
  </si>
  <si>
    <t>https://modernslaveryregister.gov.au/statements/2302/</t>
  </si>
  <si>
    <t>Peter MacCallum Cancer Centre, Peter MacCallum Cancer Foundation Ltd, Cell Therapies Pty Ltd</t>
  </si>
  <si>
    <t>PETER MACCALLUM CANCER INSTITUTE (42 100 504 883)</t>
  </si>
  <si>
    <t>Education and research
 Healthcare and pharmaceuticals
 Charitable / not-for-profit activities</t>
  </si>
  <si>
    <t>https://modernslaveryregister.gov.au/statements/2303/</t>
  </si>
  <si>
    <t>Global Synthetics, Fortress, Defender Safety, Coverlite, Squid, Brandwrap</t>
  </si>
  <si>
    <t>JAYBRO GROUP PTY LTD. (48 159 122 488)</t>
  </si>
  <si>
    <t>https://modernslaveryregister.gov.au/statements/2306/</t>
  </si>
  <si>
    <t>REST Super</t>
  </si>
  <si>
    <t>RETAIL EMPLOYEES SUPERANNUATION PTY. LIMITED (39 001 987 739)</t>
  </si>
  <si>
    <t>https://modernslaveryregister.gov.au/statements/2308/</t>
  </si>
  <si>
    <t>healthdirect, after hours GP helpline, National Health Services Directory, healthdirect Video Call, Pregnancy Birth and Baby</t>
  </si>
  <si>
    <t>HEALTHDIRECT AUSTRALIA LTD (28 118 291 044)</t>
  </si>
  <si>
    <t>https://modernslaveryregister.gov.au/statements/2310/</t>
  </si>
  <si>
    <t>Elders, Titan AG, AIRR, Killara Feedlot</t>
  </si>
  <si>
    <t>AUSTRALIAN INDEPENDENT RURAL RETAILERS PTY LTD (36 112 308 835), ELDERS LIMITED (34 004 336 636), ELDERS RURAL SERVICES AUSTRALIA LIMITED (72 004 045 121), KILLARA FEEDLOT PTY LTD (18 081 072 746), Titan Ag Pty Ltd (57 122 081 574)</t>
  </si>
  <si>
    <t>https://modernslaveryregister.gov.au/statements/2311/</t>
  </si>
  <si>
    <t>Premier Investments Limited, Just Group Limited, Just Jeans, Jay Jays, Portmans, Smiggle, Peter Alexander, Dotti, JacquiE</t>
  </si>
  <si>
    <t>PREMIER INVESTMENTS LIMITED (64 006 727 966)</t>
  </si>
  <si>
    <t>https://modernslaveryregister.gov.au/statements/2313/</t>
  </si>
  <si>
    <t>JB Hi-Fi, The Good Guys</t>
  </si>
  <si>
    <t>JB Hi-Fi (A) Pty Ltd, JB HI-FI (B) PTY LTD (75 614 635 835), JB HI-FI GROUP PTY LTD (37 093 114 286), JB HI-FI LIMITED (80 093 220 136), The Good Guys Discount Warehouses (Australia) Pty Ltd (48 004 880 657), The Trustee for MUIR INVESTMENT UNIT TRUST (39 033 911 881), THE TRUSTEE FOR THE GOOD GUYS DISCOUNT WAREHOUSES (AUSTRALIA) TRUST (96 821 962 838)</t>
  </si>
  <si>
    <t>https://modernslaveryregister.gov.au/statements/2314/</t>
  </si>
  <si>
    <t>QUEENSLAND RAIL, QRL, QUEENSLAND RAIL LIMITED</t>
  </si>
  <si>
    <t>QUEENSLAND RAIL (68 598 268 528), QUEENSLAND RAIL LIMITED (71 132 181 090)</t>
  </si>
  <si>
    <t>https://modernslaveryregister.gov.au/statements/2315/</t>
  </si>
  <si>
    <t>APH TOP CO PTY LIMITED (96 608 192 374), PORT OF BRISBANE PTY LTD (78 143 384 749), QPH Finance Co Pty Limited (74 146 988 454), QPH Hold Co Pty Limited (31 146 978 994), QPH PORT ACQUISITION CO PTY LIMITED (81 146 985 677), THE TRUSTEE FOR QPH HOLD TRUST (36 467 446 294), The Trustee for QPH Property Trust (37 014 309 893)</t>
  </si>
  <si>
    <t>https://modernslaveryregister.gov.au/statements/2316/</t>
  </si>
  <si>
    <t>SeaLink Travel Group, Transit Systems, Tower Transit</t>
  </si>
  <si>
    <t>SEALINK TRAVEL GROUP LIMITED (49 109 078 257)</t>
  </si>
  <si>
    <t>Transportation, logistics, and storage
 Consumer services, including accommodation, hospitality, tourism and leisure</t>
  </si>
  <si>
    <t>https://modernslaveryregister.gov.au/statements/2319/</t>
  </si>
  <si>
    <t>SURA, SURA Hospitality, SURA Professional Risks, SURA Labour Hire, SURA Engineering, SURA Construction, SURA Marine, SURA Film and Entertainment, SURA Plant and Equipment, SURA Australian Bus and Coach, SURA Specialty, SURA Motor Dealers, SURA Technology Risks, SURA Strata, Tasman, Austagencies, Longitude, AustRe, Sompo, Expert, Fleetsure, Experien Insurance Services, Austbrokers Corporate, Austral Risk Services, SRG Group, Adroit Insurance &amp; Risk, AB Phillips, Rivers Insurance Brokers, Financial Affairs, Peter Brown &amp; Associates, Oxley Insurance Brokers, Nexus Risk Services, MGIB, MGA Insurance Group, Millennium Underwriting, LEA Insurance Brokers, Able Insurance Pty Ltd, Finsura, Country Wide Insurance Brokers, Comsure Insurance Brokers, Citycover Insurance Brokers, Austbrokers Terrace, Austbrokers RIS, Austbrokers Financial Solutions, Austbrokers City State, Austbrokers Canberra, Austbrokers AEI, Austbrokers AEI Transport, Austbrokers Central Coast, Austbrokers Cyber Pro, Austbrokers NCFS, Austbrokers Dalby, Austbrokers ABS Strata, WRI Insurance Brokers, Western United Financial Services, Markey Insurance &amp; Risk, KJ Risk Group, JMD Ross Insurance Brokers, Atlas, HQ Insurance, MMIB, Cruden Read, Carriers Insurance Brokers, Austbrokers, Austbrokers Trade Credit, Austbrokers SPT, Austbrokers Professional Services, Austbrokers NTIB, Austbrokers Hiller Marine, Austbrokers HCI, Austbrokers Countrywide, Austbrokers Coast to Coast, Austbrokers C E McDonald, Austbrokers BGA, Austbrokers ABS, Brokerweb Risk Services, BWRS North Shore, Commercial &amp; Rural Insurance, Insurance Brokers Alliance, NZbrokers Management Limited, Runacres Insurance, Primesure Brokers, Sura NZ, Rosser Underwriting, Dawson Insurance, McDonald Everest Insurance Brokers, Altius, Procare, Allied Health</t>
  </si>
  <si>
    <t>AUB GROUP LIMITED (60 000 000 715)</t>
  </si>
  <si>
    <t>https://modernslaveryregister.gov.au/statements/2323/</t>
  </si>
  <si>
    <t>HASSELL LTD (24 007 711 435)</t>
  </si>
  <si>
    <t>https://modernslaveryregister.gov.au/statements/2324/</t>
  </si>
  <si>
    <t>Cheap as Chips</t>
  </si>
  <si>
    <t>CHEAP AS CHIPS DISCOUNT STORES PTY LTD (17 616 449 122)</t>
  </si>
  <si>
    <t>https://modernslaveryregister.gov.au/statements/2326/</t>
  </si>
  <si>
    <t>GMP Pharmaceuticals Pty Ltd</t>
  </si>
  <si>
    <t>GMP PHARMACEUTICALS PTY LIMITED (80 063 353 006)</t>
  </si>
  <si>
    <t>https://modernslaveryregister.gov.au/statements/2328/</t>
  </si>
  <si>
    <t>One Key Resources</t>
  </si>
  <si>
    <t>FES COAL PTY LTD (35 626 773 911), OKR TECHNICAL SERVICES AUSTRALIA PTY LTD (52 612 348 222), One Key Holdings Pty Ltd (42 150 149 643), ONE KEY RESOURCES PTY LTD (30 141 650 259)</t>
  </si>
  <si>
    <t>https://modernslaveryregister.gov.au/statements/2334/</t>
  </si>
  <si>
    <t>Montague Bros Holding Pty Ltd (88 008 001 332)</t>
  </si>
  <si>
    <t>https://modernslaveryregister.gov.au/statements/2337/</t>
  </si>
  <si>
    <t>VGW</t>
  </si>
  <si>
    <t>VGW HOLDINGS LIMITED (36 147 193 511)</t>
  </si>
  <si>
    <t>https://modernslaveryregister.gov.au/statements/2340/</t>
  </si>
  <si>
    <t>SYDNEY FISH MARKET PTY LTD (24 064 254 306)</t>
  </si>
  <si>
    <t>https://modernslaveryregister.gov.au/statements/2341/</t>
  </si>
  <si>
    <t>TEEKAY SHIPPING (AUSTRALIA) PTY LTD (35 079 641 580)</t>
  </si>
  <si>
    <t>https://modernslaveryregister.gov.au/statements/2343/</t>
  </si>
  <si>
    <t>SOUTHERN PORTS AUTHORITY (30 044 341 250)</t>
  </si>
  <si>
    <t>https://modernslaveryregister.gov.au/statements/2345/</t>
  </si>
  <si>
    <t>COMMONWEALTH BANK OFFICERS SUPERANNUATION CORPORATION PTY LIMITED (76 074 519 798)</t>
  </si>
  <si>
    <t>https://modernslaveryregister.gov.au/statements/2346/</t>
  </si>
  <si>
    <t>OzSale Pty. Limited</t>
  </si>
  <si>
    <t>OZSALE PTY. LIMITED (11 118 610 987)</t>
  </si>
  <si>
    <t>https://modernslaveryregister.gov.au/statements/2347/</t>
  </si>
  <si>
    <t>E&amp;P, Evans and Partners, Dixon Advisory, Orca Funds Management</t>
  </si>
  <si>
    <t>E&amp;P FINANCIAL GROUP LIMITED (54 609 913 457)</t>
  </si>
  <si>
    <t>https://modernslaveryregister.gov.au/statements/2348/</t>
  </si>
  <si>
    <t>Boom Logistics Limited (28 095 466 961)</t>
  </si>
  <si>
    <t>https://modernslaveryregister.gov.au/statements/2349/</t>
  </si>
  <si>
    <t>Aurora Energy</t>
  </si>
  <si>
    <t>AURORA ENERGY PTY LTD (85 082 464 622)</t>
  </si>
  <si>
    <t>https://modernslaveryregister.gov.au/statements/2350/</t>
  </si>
  <si>
    <t>BAREAGE PTY. LIMITED (52 060 526 865), CAIRNTON HOLDINGS PTY LIMITED (79 008 394 134), CAVALANE HOLDINGS PTY LIMITED (20 080 695 754), Chatsworth Two Limited, CONPRESS HOLDINGS PTY LIMITED (72 088 047 974), CONSOLIDATED PRESS (FINANCE) PTY LTD (22 001 557 035), CPH CROWN HOLDINGS PTY LIMITED (25 603 296 804)</t>
  </si>
  <si>
    <t>https://modernslaveryregister.gov.au/statements/2351/</t>
  </si>
  <si>
    <t>Greencross Vets, Petbarn</t>
  </si>
  <si>
    <t>VERMONT AUS HOLDCO PTY LTD (82 626 842 135)</t>
  </si>
  <si>
    <t>https://modernslaveryregister.gov.au/statements/2352/</t>
  </si>
  <si>
    <t>TOGA PTY. LTD. (27 000 926 947)</t>
  </si>
  <si>
    <t>https://modernslaveryregister.gov.au/statements/2353/</t>
  </si>
  <si>
    <t>CEREBRAL PALSY ALLIANCE (45 000 062 288)</t>
  </si>
  <si>
    <t>https://modernslaveryregister.gov.au/statements/2354/</t>
  </si>
  <si>
    <t>SUNLAND GROUP LIMITED (65 063 429 532)</t>
  </si>
  <si>
    <t>https://modernslaveryregister.gov.au/statements/2356/</t>
  </si>
  <si>
    <t>Built Pty Limited, Built QLD Pty Ltd, Mayneline Joinery Pty Ltd</t>
  </si>
  <si>
    <t>PHARSALUS INVESTMENTS PTY LIMITED (88 163 462 637)</t>
  </si>
  <si>
    <t>https://modernslaveryregister.gov.au/statements/2357/</t>
  </si>
  <si>
    <t>Lander &amp; Rogers, Lansol Nominees Pty Ltd</t>
  </si>
  <si>
    <t>A ABRAHAMS &amp; Others (58 207 240 529)</t>
  </si>
  <si>
    <t>https://modernslaveryregister.gov.au/statements/2359/</t>
  </si>
  <si>
    <t>Lionel Samson Sadleir Group, Sadleirs Logistics, Sadleirs Global Logistics, Sadleirs Packaging</t>
  </si>
  <si>
    <t>R.C. SADLEIR PTY LIMITED (65 008 667 052)</t>
  </si>
  <si>
    <t>https://modernslaveryregister.gov.au/statements/2360/</t>
  </si>
  <si>
    <t>ETHAN GROUP PTY LTD (93 099 503 456)</t>
  </si>
  <si>
    <t>https://modernslaveryregister.gov.au/statements/2363/</t>
  </si>
  <si>
    <t>Melbourne Racing Club, Pegagus Leisure Group, MRC Foundation, Gontran Cherrier</t>
  </si>
  <si>
    <t>Victoria Amateur Turf Club (incorporating the Melbourne Racing Club) (96 267 203 624)</t>
  </si>
  <si>
    <t>https://modernslaveryregister.gov.au/statements/2369/</t>
  </si>
  <si>
    <t>NTI</t>
  </si>
  <si>
    <t>NTI LIMITED (84 000 746 109)</t>
  </si>
  <si>
    <t>https://modernslaveryregister.gov.au/statements/2371/</t>
  </si>
  <si>
    <t>Australian Reinsurance Pool Corporation (74 807 136 872)</t>
  </si>
  <si>
    <t>https://modernslaveryregister.gov.au/statements/2373/</t>
  </si>
  <si>
    <t>Kordia</t>
  </si>
  <si>
    <t>KORDIA PTY LIMITED (33 329 454 259), KORDIA SOLUTIONS PTY LIMITED (80 002 649 229)</t>
  </si>
  <si>
    <t>https://modernslaveryregister.gov.au/statements/2374/</t>
  </si>
  <si>
    <t>MPA Construction Group Pty Ltd</t>
  </si>
  <si>
    <t>MPA HOLDINGS (AUST.) PTY LIMITED (20 609 473 421)</t>
  </si>
  <si>
    <t>https://modernslaveryregister.gov.au/statements/2381/</t>
  </si>
  <si>
    <t>Whiddon</t>
  </si>
  <si>
    <t>THE FRANK WHIDDON MASONIC HOMES OF NEW SOUTH WALES (49 082 385 091)</t>
  </si>
  <si>
    <t>https://modernslaveryregister.gov.au/statements/2382/</t>
  </si>
  <si>
    <t>MYNBOU PTY LTD (13 613 321 672), NATIONAL GROUP CORPORATION PTY LTD (32 629 791 153), NATIONAL MINING SERVICES PTY LTD (35 117 613 537), NATIONAL PLANT AND EQUIPMENT PTY LIMITED (67 078 654 323), National Plant Services Pty Ltd (37 117 613 546), RESOLUTE EQUIPMENT PTY LTD (21 087 609 050), SAFECROSS PTY LTD (17 106 133 251), Wolff Equipment Pty Ltd (15 105 508 370), WOLFF GROUP PTY LTD (91 126 257 789), WOLFF MINING PTY LTD (70 117 334 228)</t>
  </si>
  <si>
    <t>https://modernslaveryregister.gov.au/statements/2383/</t>
  </si>
  <si>
    <t>Culture Kings, The Anti Order, Goat Crew, Saint Morta</t>
  </si>
  <si>
    <t>Baseline IP Pty Ltd, CULTURE KINGS BRISBANE PTY LTD (57 600 222 517), CULTURE KINGS GOLD COAST PTY LTD (56 600 222 955), CULTURE KINGS GROUP PTY LTD (33 627 007 970), CULTURE KINGS MELBOURNE PTY LTD (52 164 107 608), Culture Kings NZ Limited, CULTURE KINGS PERTH PTY LTD (28 603 930 669), Culture Kings Pty Ltd (44 140 242 968), CULTURE KINGS SYDNEY PTY LTD (70 600 222 133), DXXM Life IP Pty Ltd, Pyra IP Pty Ltd, TF APPAREL PTY LTD (27 140 259 918), TF INTELLECTUAL PROPERTY PTY LTD (44 140 258 742), TF IP Investments Pty Ltd</t>
  </si>
  <si>
    <t>https://modernslaveryregister.gov.au/statements/2385/</t>
  </si>
  <si>
    <t>Hamilton Island Resort, Qualia, Oatley Fine Wine Merchants, Oatley Wines</t>
  </si>
  <si>
    <t>21st Century Resorts Holdings Pty Limited (33 104 201 014), BALMORAL PASTORAL INVESTMENTS PTY. LTD. (81 002 238 995), BALMORAL PASTORAL PTY. LTD. (22 001 202 606), HAMILTON ISLAND ENTERPRISES LIMITED (61 009 946 909), ROBERT OATLEY VINEYARDS PTY. LTD. (63 118 584 928)</t>
  </si>
  <si>
    <t>https://modernslaveryregister.gov.au/statements/2386/</t>
  </si>
  <si>
    <t>MTA, Modern Brands, Zart Art, CleverPatch, Educational Vantage, Educating Kids, Kesco, Kangaroo, Learning Can Be Fun, Educational Colours</t>
  </si>
  <si>
    <t>MODERN STAR PTY LIMITED (31 101 306 950)</t>
  </si>
  <si>
    <t>https://modernslaveryregister.gov.au/statements/2389/</t>
  </si>
  <si>
    <t>Auswide Bank</t>
  </si>
  <si>
    <t>AUSWIDE BANK LTD (40 087 652 060)</t>
  </si>
  <si>
    <t>https://modernslaveryregister.gov.au/statements/2390/</t>
  </si>
  <si>
    <t>Royal District Nursing Service of SA Ltd, Access Care Network Australia Pty Ltd</t>
  </si>
  <si>
    <t>SILVER CHAIN GROUP LIMITED (77 119 417 018)</t>
  </si>
  <si>
    <t>https://modernslaveryregister.gov.au/statements/2393/</t>
  </si>
  <si>
    <t>Vita Group, Artisan Aesthetics, Sprout</t>
  </si>
  <si>
    <t>VITA GROUP LIMITED (62 113 178 519)</t>
  </si>
  <si>
    <t>https://modernslaveryregister.gov.au/statements/2395/</t>
  </si>
  <si>
    <t>Navigator Global Investments Limited</t>
  </si>
  <si>
    <t>NAVIGATOR GLOBAL INVESTMENTS LIMITED (47 101 585 737)</t>
  </si>
  <si>
    <t>https://modernslaveryregister.gov.au/statements/2397/</t>
  </si>
  <si>
    <t>COMPLETE OFFICE SUPPLIES PTY LTD (92 001 634 715)</t>
  </si>
  <si>
    <t>https://modernslaveryregister.gov.au/statements/2398/</t>
  </si>
  <si>
    <t>Ahrens, Parkes, Cowell Electric, Pioneer Water Tanks, Southern Cross, Altanks, Wheatbelt Steel, Adlard Joinery, Power Light Data, AM Industries</t>
  </si>
  <si>
    <t>Ahrens Group Pty Ltd (76 114 260 230)</t>
  </si>
  <si>
    <t>https://modernslaveryregister.gov.au/statements/2400/</t>
  </si>
  <si>
    <t>AUSTRALIAN SPORTS COMMISSION (67 374 695 240)</t>
  </si>
  <si>
    <t>https://modernslaveryregister.gov.au/statements/2401/</t>
  </si>
  <si>
    <t>AERIS RESOURCES LIMITED (30 147 131 977), TRITTON RESOURCES PTY LTD (88 100 095 494)</t>
  </si>
  <si>
    <t>https://modernslaveryregister.gov.au/statements/2403/</t>
  </si>
  <si>
    <t>Flight Centre, FCM, Corporate Traveller</t>
  </si>
  <si>
    <t>FLIGHT CENTRE TRAVEL GROUP LIMITED (25 003 377 188)</t>
  </si>
  <si>
    <t>https://modernslaveryregister.gov.au/statements/2404/</t>
  </si>
  <si>
    <t>Siemens Energy</t>
  </si>
  <si>
    <t>SIEMENS ENERGY PTY LTD (69 636 537 409)</t>
  </si>
  <si>
    <t>https://modernslaveryregister.gov.au/statements/2405/</t>
  </si>
  <si>
    <t>Mills Oakley</t>
  </si>
  <si>
    <t>Mills Oakley Lawyers (51 493 069 734)</t>
  </si>
  <si>
    <t>https://modernslaveryregister.gov.au/statements/2407/</t>
  </si>
  <si>
    <t>GLOBE, FXD, SALTY CREW, IMPALA, HARDCORE</t>
  </si>
  <si>
    <t>GLOBE INTERNATIONAL LIMITED (65 007 066 033)</t>
  </si>
  <si>
    <t>https://modernslaveryregister.gov.au/statements/2409/</t>
  </si>
  <si>
    <t>Nexus Hospitals</t>
  </si>
  <si>
    <t>NEXUS DAY HOSPITALS PTY LTD (32 165 826 808)</t>
  </si>
  <si>
    <t>https://modernslaveryregister.gov.au/statements/2410/</t>
  </si>
  <si>
    <t>Channel 7, 7plus, The West Australian, The Sunday Times</t>
  </si>
  <si>
    <t>CHANNEL SEVEN BRISBANE PTY. LIMITED (75 009 684 020), CHANNEL SEVEN MELBOURNE PTY. LIMITED (50 004 342 303), CHANNEL SEVEN SYDNEY PTY LIMITED (36 000 145 246), SEVEN NETWORK (OPERATIONS) LIMITED (65 052 845 262), SEVEN WEST MEDIA LIMITED (91 053 480 845), SMG H1 Pty Limited (11 156 156 491), SMG H2 Pty Limited (47 122 710 089), SMG H4 Pty Limited (62 122 717 015), SMG H5 Pty Limited (12 122 717 686), SWM FINANCE PTY LIMITED (64 122 715 468), WEST AUSTRALIAN NEWSPAPERS LIMITED (98 008 667 632), WEST CENTRAL SEVEN LIMITED (16 052 827 675), WESTERN MAIL OPERATIONS PTY LTD (61 009 209 787)</t>
  </si>
  <si>
    <t>https://modernslaveryregister.gov.au/statements/2413/</t>
  </si>
  <si>
    <t>MIDWAY METALS PTY LTD (88 001 831 090)</t>
  </si>
  <si>
    <t>https://modernslaveryregister.gov.au/statements/2414/</t>
  </si>
  <si>
    <t>Mercury NZ limited</t>
  </si>
  <si>
    <t>https://modernslaveryregister.gov.au/statements/2417/</t>
  </si>
  <si>
    <t>City Chic, Avenue, Fox &amp; Royal, CCX, Hips &amp; Curves</t>
  </si>
  <si>
    <t>CITY CHIC COLLECTIVE LIMITED (43 057 569 169)</t>
  </si>
  <si>
    <t>https://modernslaveryregister.gov.au/statements/2419/</t>
  </si>
  <si>
    <t>Clough</t>
  </si>
  <si>
    <t>CLOUGH LIMITED (59 008 678 813), Clough Operations Pty Ltd (26 109 444 279), CLOUGH PROJECTS AUSTRALIA PTY LTD (26 109 444 215), Clough Projects International Pty Ltd (84 109 444 902), Clough Projects Pty Ltd (67 109 444 831)</t>
  </si>
  <si>
    <t>https://modernslaveryregister.gov.au/statements/2420/</t>
  </si>
  <si>
    <t>AFCA</t>
  </si>
  <si>
    <t>AUSTRALIAN FINANCIAL COMPLAINTS AUTHORITY LIMITED (38 620 494 340)</t>
  </si>
  <si>
    <t>https://modernslaveryregister.gov.au/statements/2421/</t>
  </si>
  <si>
    <t>THE LAW SOCIETY OF NEW SOUTH WALES (98 696 304 966)</t>
  </si>
  <si>
    <t>https://modernslaveryregister.gov.au/statements/2423/</t>
  </si>
  <si>
    <t>SUNPORK FRESH FOODS PTY LTD (24 135 230 545), SUNPORK PTY LTD (11 059 168 786)</t>
  </si>
  <si>
    <t>https://modernslaveryregister.gov.au/statements/2425/</t>
  </si>
  <si>
    <t>Labelmakers Group Pty Ltd</t>
  </si>
  <si>
    <t>THE TRUSTEE FOR THE LABELMAKERS GROUP UNIT TRUST (45 639 339 793)</t>
  </si>
  <si>
    <t>https://modernslaveryregister.gov.au/statements/2427/</t>
  </si>
  <si>
    <t>WHITEHAVEN COAL LIMITED (68 124 425 396)</t>
  </si>
  <si>
    <t>https://modernslaveryregister.gov.au/statements/2432/</t>
  </si>
  <si>
    <t>Beaumont Tiles</t>
  </si>
  <si>
    <t>R.J. BEAUMONT &amp; CO. PTY. LTD. (61 007 703 997)</t>
  </si>
  <si>
    <t>https://modernslaveryregister.gov.au/statements/2434/</t>
  </si>
  <si>
    <t>Aurec Group Pty Ltd (73 147 561 028), AUREC PTY LTD (60 103 121 464), DIGBY MORGAN PTY LTD (55 125 434 166), HREXL Group Pty Ltd (26 143 956 781), HR Partners Pty Limited (54 124 424 022), RANDSTAD HOLDINGS PTY LIMITED (33 098 899 855), RANDSTAD PTY LIMITED (28 080 275 378)</t>
  </si>
  <si>
    <t>https://modernslaveryregister.gov.au/statements/2436/</t>
  </si>
  <si>
    <t>National Pharmacies Optical, National Pharmacies, National Pharmacies Australia Pty Ltd</t>
  </si>
  <si>
    <t>FRIENDLY SOCIETY MEDICAL ASSOCIATION LIMITED (69 088 347 602)</t>
  </si>
  <si>
    <t>https://modernslaveryregister.gov.au/statements/2437/</t>
  </si>
  <si>
    <t>Teachers Health, Nurses and Midwives Health, Teachers Healthcare Services, Teachers Federation Health Foundation</t>
  </si>
  <si>
    <t>TEACHERS FEDERATION HEALTH LTD (86 097 030 414)</t>
  </si>
  <si>
    <t>https://modernslaveryregister.gov.au/statements/2439/</t>
  </si>
  <si>
    <t>realestate.com.au, realcommercial.com.au, flatmates.com.au, Smartline Home Loans, PropTrack</t>
  </si>
  <si>
    <t>REA GROUP LTD (54 068 349 066), REALESTATE.COM.AU PTY LIMITED (21 080 195 535)</t>
  </si>
  <si>
    <t>https://modernslaveryregister.gov.au/statements/2440/</t>
  </si>
  <si>
    <t>Konnect Fastening Systems, Cooper Fluid Systems, Artia Hardware Systems, Nubco, Torque Industries</t>
  </si>
  <si>
    <t>COVENTRY GROUP LIMITED (37 008 670 102)</t>
  </si>
  <si>
    <t>https://modernslaveryregister.gov.au/statements/2443/</t>
  </si>
  <si>
    <t>OPTEON GROUP HOLDINGS LIMITED (20 616 574 755)</t>
  </si>
  <si>
    <t>https://modernslaveryregister.gov.au/statements/2444/</t>
  </si>
  <si>
    <t>DAIKIN AUSTRALIA PTY LTD (62 000 172 967)</t>
  </si>
  <si>
    <t>https://modernslaveryregister.gov.au/statements/2445/</t>
  </si>
  <si>
    <t>GOODSTONE INTERNATIONAL PTY LTD (36 070 661 460), INTEGRATED PACKAGING GROUP PTY LTD (89 132 697 664), PRO-PAC GROUP PTY LIMITED (50 095 393 776), PRO-PAC INDUSTRIAL GROUP PTY LIMITED (32 104 805 361), PRO-PAC PACKAGING (AUST) PTY. LIMITED (12 059 499 660), PRO-PAC PACKAGING LIMITED (36 112 971 874)</t>
  </si>
  <si>
    <t>https://modernslaveryregister.gov.au/statements/2449/</t>
  </si>
  <si>
    <t>Weis Frozen Foods, Unilever Australasia, Ben &amp; Jerry's Homemade, TIGI Haircare, Unilever Foodsolutions, Pukka Herbs, Streets, Weis, Dove, Rexona, Lynx, OMO, Surf, TRESemme, Continental</t>
  </si>
  <si>
    <t>UNILEVER AUSTRALIA GROUP PTY LTD (13 614 413 179)</t>
  </si>
  <si>
    <t>https://modernslaveryregister.gov.au/statements/2450/</t>
  </si>
  <si>
    <t>Meat and Livestock Australia, MLA Donor Company, Integrity Systems Company</t>
  </si>
  <si>
    <t>MEAT &amp; LIVESTOCK AUSTRALIA LIMITED (39 081 678 364)</t>
  </si>
  <si>
    <t>https://modernslaveryregister.gov.au/statements/2451/</t>
  </si>
  <si>
    <t>Tasman Power, Tasman Rope Access, North West Mining &amp; Civil, ICE Engineering &amp; Construction, Fabtech, Heavymech, AusPress, Quarry Mining &amp; Manufacture, M&amp;B Civil, E&amp;A Limited, Equity &amp; Advisory</t>
  </si>
  <si>
    <t>E &amp; A LIMITED (22 088 588 425)</t>
  </si>
  <si>
    <t>https://modernslaveryregister.gov.au/statements/2455/</t>
  </si>
  <si>
    <t>BECON CONSTRUCTIONS (AUSTRALIA) PTY. LTD. (78 092 361 165)</t>
  </si>
  <si>
    <t>https://modernslaveryregister.gov.au/statements/2460/</t>
  </si>
  <si>
    <t>BRB MODULAR PTY LTD (78 114 678 349), FLEETWOOD LIMITED (69 009 205 261)</t>
  </si>
  <si>
    <t>https://modernslaveryregister.gov.au/statements/2461/</t>
  </si>
  <si>
    <t>C S ENERGY LIMITED (54 078 848 745)</t>
  </si>
  <si>
    <t>https://modernslaveryregister.gov.au/statements/2463/</t>
  </si>
  <si>
    <t>ROYAL VICTORIAN EYE &amp; EAR HOSPITAL (81 863 814 677)</t>
  </si>
  <si>
    <t>https://modernslaveryregister.gov.au/statements/2464/</t>
  </si>
  <si>
    <t>DUSK GROUP LIMITED (38 603 018 131)</t>
  </si>
  <si>
    <t>https://modernslaveryregister.gov.au/statements/2465/</t>
  </si>
  <si>
    <t>NBN Co</t>
  </si>
  <si>
    <t>NBN CO LIMITED (86 136 533 741)</t>
  </si>
  <si>
    <t>https://modernslaveryregister.gov.au/statements/2466/</t>
  </si>
  <si>
    <t>ARB, Bushranger 4x4, GoActive Outdoors, SmartBar, Pro-Form, Beaut Utes, Air Locker</t>
  </si>
  <si>
    <t>ARB CORPORATION LIMITED (31 006 708 756)</t>
  </si>
  <si>
    <t>https://modernslaveryregister.gov.au/statements/2467/</t>
  </si>
  <si>
    <t>APM, Ingeus, Konekt, Assure Programs, Communicorp, MCI, WCG, Advanced Personnel Management, APM WorkCare, APM Employment Services, APM Communities, Management Consultancy International, Ross Innovative Employment Solutions, Employable Me, APM Assessment Services, Innovative Training and Recruitment, APM Workcare (NZ), Reducing Reoffending Partnership</t>
  </si>
  <si>
    <t>APM HUMAN SERVICES INTERNATIONAL PTY LTD (38 639 621 766)</t>
  </si>
  <si>
    <t>Professional and administrative services and supplies, including legal, consulting and accounting services
 Education and research
 Healthcare and pharmaceuticals
 Other</t>
  </si>
  <si>
    <t>https://modernslaveryregister.gov.au/statements/2470/</t>
  </si>
  <si>
    <t>Tassal, De Costi Seafoods, Tropic Co</t>
  </si>
  <si>
    <t>Tassal Group Limited (15 106 067 270)</t>
  </si>
  <si>
    <t>https://modernslaveryregister.gov.au/statements/2471/</t>
  </si>
  <si>
    <t>Peter Warren Automotive Pty Ltd, James Frizelle's Automotive Pty Ltd, Robina Mazda Pty Ltd, Southport Mazda Pty Ltd, Lismore Mazda Pty Ltd, North Shore Automotive Pty Ltd, Sydney North Shore Automotive Pty Ltd</t>
  </si>
  <si>
    <t>PWA HOLDINGS ONE PTY LTD (57 615 674 185)</t>
  </si>
  <si>
    <t>https://modernslaveryregister.gov.au/statements/2473/</t>
  </si>
  <si>
    <t>CARSALES.COM LIMITED (91 074 444 018)</t>
  </si>
  <si>
    <t>Automotive, machinery and heavy electrical equipment
 Information technology and telecommunication</t>
  </si>
  <si>
    <t>https://modernslaveryregister.gov.au/statements/2474/</t>
  </si>
  <si>
    <t>OZTrail, Companion, Campfire, Tradeflame, Jamec Pem, JFLEX</t>
  </si>
  <si>
    <t>ADVENTURE HOLDINGS AUSTRALIA PTY LTD (93 622 679 216)</t>
  </si>
  <si>
    <t>https://modernslaveryregister.gov.au/statements/2475/</t>
  </si>
  <si>
    <t>APPLE PTY LIMITED (46 002 510 054)</t>
  </si>
  <si>
    <t>https://modernslaveryregister.gov.au/statements/2477/</t>
  </si>
  <si>
    <t>TFE Hotels</t>
  </si>
  <si>
    <t>MEDINA PROPERTY SERVICES PTY LIMITED (36 062 326 176), TOGA HOTEL MANAGEMENT HOLDINGS PTY LIMITED (82 162 986 352)</t>
  </si>
  <si>
    <t>https://modernslaveryregister.gov.au/statements/2478/</t>
  </si>
  <si>
    <t>Jacobs</t>
  </si>
  <si>
    <t>JACOBS AUSTRALIA PTY LIMITED (12 079 749 287), JACOBS GROUP INVESTMENTS AUSTRALIA PTY LTD (15 008 817 061)</t>
  </si>
  <si>
    <t>https://modernslaveryregister.gov.au/statements/2479/</t>
  </si>
  <si>
    <t>REFLEX, AMC, IMDEX</t>
  </si>
  <si>
    <t>AUSTRALIAN MUD COMPANY PTY LTD (56 009 283 416), Flexit Australia Pty Ltd (26 125 368 005), IMDEX INTERNATIONAL PTY LTD (90 120 543 900), IMDEX LTD (78 008 947 813), Imdex Nominees Pty Ltd, Reflex Instruments Asia Pacific Pty Ltd (68 124 204 191)</t>
  </si>
  <si>
    <t>https://modernslaveryregister.gov.au/statements/2481/</t>
  </si>
  <si>
    <t>White King, Softly, Velvet, Country Life, Sunlight, Little Lucifer, Jiffy, Janola</t>
  </si>
  <si>
    <t>PENTAL LIMITED (29 091 035 353)</t>
  </si>
  <si>
    <t>https://modernslaveryregister.gov.au/statements/2483/</t>
  </si>
  <si>
    <t>SILVER LAKE (DEFLECTOR) PTY LTD (72 101 224 999), Silver Lake Resources Limited (38 108 779 782)</t>
  </si>
  <si>
    <t>https://modernslaveryregister.gov.au/statements/2485/</t>
  </si>
  <si>
    <t>Protech Personnel Pty Ltd, Protech Personnel (NSW) Pty Ltd, Protech Personnel (VIC) Pty Ltd, Protech Personnel (WA) Pty Ltd, Protech Personnel (SA) Pty Ltd, Protech Personnel (NT) Pty Ltd, Protech Personnel (NQ) Pty Ltd, Protech Mining &amp; Maintenance Pty Ltd, Protech Managed Project Services Pty Ltd, Protech Business Services Pty Ltd, Dreampath Recruitment Pty Ltd, Quantum Safety Pty Ltd</t>
  </si>
  <si>
    <t>PROTECH GROUP (AUST) PTY LTD (38 163 904 694)</t>
  </si>
  <si>
    <t>https://modernslaveryregister.gov.au/statements/2487/</t>
  </si>
  <si>
    <t>GBF MINING AND INDUSTRIAL SERVICES PTY LTD (32 133 767 807), GF HOLDINGS (WA) PTY LTD (30 009 330 652), MACMAHON CONTRACTORS PTY LTD (37 007 611 485), MACMAHON HOLDINGS LIMITED (93 007 634 406)</t>
  </si>
  <si>
    <t>https://modernslaveryregister.gov.au/statements/2488/</t>
  </si>
  <si>
    <t>Credit Corp, Wallet Wizard</t>
  </si>
  <si>
    <t>CREDIT CORP FINANCIAL SERVICES PTY LIMITED (39 146 525 706), CREDIT CORP GROUP LIMITED (33 092 697 151), CREDIT CORP SERVICES PTY LIMITED (95 082 928 872)</t>
  </si>
  <si>
    <t>https://modernslaveryregister.gov.au/statements/2491/</t>
  </si>
  <si>
    <t>Siemens Gamesa Renewable Energy</t>
  </si>
  <si>
    <t>SIEMENS GAMESA RENEWABLE ENERGY PTY LTD (90 614 784 575)</t>
  </si>
  <si>
    <t>https://modernslaveryregister.gov.au/statements/2492/</t>
  </si>
  <si>
    <t>Good Lives for Older People</t>
  </si>
  <si>
    <t>AGED CARE &amp; HOUSING GROUP INC (99 437 071 895)</t>
  </si>
  <si>
    <t>https://modernslaveryregister.gov.au/statements/2494/</t>
  </si>
  <si>
    <t>The Baru Project</t>
  </si>
  <si>
    <t>BARU BARU PTY LTD. (81 635 399 861)</t>
  </si>
  <si>
    <t>https://modernslaveryregister.gov.au/statements/2496/</t>
  </si>
  <si>
    <t>Aware Super</t>
  </si>
  <si>
    <t>The Trustee for FIRST STATE SUPER PRIVATE EQUITY TRUST (31 781 995 494)</t>
  </si>
  <si>
    <t>https://modernslaveryregister.gov.au/statements/2497/</t>
  </si>
  <si>
    <t>MFS Investment Management Group</t>
  </si>
  <si>
    <t>THE TRUSTEE FOR MFS GLOBAL EQUITY TRUST (70 132 291 607)</t>
  </si>
  <si>
    <t>https://modernslaveryregister.gov.au/statements/2499/</t>
  </si>
  <si>
    <t>Orbis Investment Management Limited</t>
  </si>
  <si>
    <t>THE TRUSTEE FOR ORBIS GLOBAL EQUITY FUND (AUSTRALIA REGISTERED) (59 066 102 705)</t>
  </si>
  <si>
    <t>https://modernslaveryregister.gov.au/statements/2501/</t>
  </si>
  <si>
    <t>Simply Energy Limited</t>
  </si>
  <si>
    <t>CONTACT ENERGY LIMITED (68 080 480 477)</t>
  </si>
  <si>
    <t>https://modernslaveryregister.gov.au/statements/2502/</t>
  </si>
  <si>
    <t>Wilson Security Pty Ltd, Wilson Storage Pty Ltd, Wilson Health Pty Ltd t/a Wilson Medic One</t>
  </si>
  <si>
    <t>WILSON HEALTH PTY LTD (69 088 192 956), WILSON PARKING AUSTRALIA 1992 PTY LTD (67 052 475 911), WILSON SECURITY PTY LTD (90 127 406 295), WILSON STORAGE PTY LTD (12 601 060 244)</t>
  </si>
  <si>
    <t>https://modernslaveryregister.gov.au/statements/2503/</t>
  </si>
  <si>
    <t>REECE LIMITED (49 004 313 133)</t>
  </si>
  <si>
    <t>https://modernslaveryregister.gov.au/statements/2504/</t>
  </si>
  <si>
    <t>MAGELLAN ASSET MANAGEMENT LIMITED (31 120 593 946), MAGELLAN FINANCIAL GROUP LTD (59 108 437 592), The Trustee for Magellan Global Equities Fund (79 504 165 245), The Trustee for Magellan Global Fund (18 387 878 844), The Trustee for Magellan Global Trust (44 740 925 809)</t>
  </si>
  <si>
    <t>https://modernslaveryregister.gov.au/statements/2508/</t>
  </si>
  <si>
    <t>VicSuper</t>
  </si>
  <si>
    <t>AWARE FINANCIAL SERVICES AUSTRALIA LIMITED (86 003 742 756), AWARE SUPER PTY LTD (11 118 202 672), FSSSP FINANCIAL SERVICES PTY LIMITED (99 612 452 598)</t>
  </si>
  <si>
    <t>https://modernslaveryregister.gov.au/statements/2511/</t>
  </si>
  <si>
    <t>PROPERTY EXCHANGE AUSTRALIA LIMITED (92 140 677 792)</t>
  </si>
  <si>
    <t>https://modernslaveryregister.gov.au/statements/2515/</t>
  </si>
  <si>
    <t>AustralianSuper</t>
  </si>
  <si>
    <t>The Trustee for AS Infrastructure WestConnex (Holding) Trust (96 789 213 059), The Trustee for AUSTRALIANSUPER (65 714 394 898)</t>
  </si>
  <si>
    <t>https://modernslaveryregister.gov.au/statements/2517/</t>
  </si>
  <si>
    <t>The Australian Reinforcing Company (ARC), Austube Mills, Cyclone, Waratah, DuraGal</t>
  </si>
  <si>
    <t>LIBERTY INFRABUILD LTD (24 631 112 108)</t>
  </si>
  <si>
    <t>https://modernslaveryregister.gov.au/statements/2519/</t>
  </si>
  <si>
    <t>Frasers Property Australia, Frasers Property Industrial, FLT Australia Trust</t>
  </si>
  <si>
    <t>FRASERS PROPERTY AUSTRALIA PTY LIMITED (89 600 448 726), FRASERS PROPERTY INDUSTRIAL AUSTRALIA PTY LIMITED (22 107 356 454), The Trustee for FLT Australia Trust (73 542 867 051)</t>
  </si>
  <si>
    <t>https://modernslaveryregister.gov.au/statements/2521/</t>
  </si>
  <si>
    <t>HORTICULTURE INNOVATION AUSTRALIA LIMITED (71 602 100 149)</t>
  </si>
  <si>
    <t>https://modernslaveryregister.gov.au/statements/2524/</t>
  </si>
  <si>
    <t>Southern Star Windows and Doors, Canterbury Windows and Doors</t>
  </si>
  <si>
    <t>Aurora Australis Holdings Pty Ltd (89 130 653 575), Southern Star Glass Pty Ltd (31 137 012 134), SOUTHERN STAR WINDOWS (NSW) PTY LTD (26 146 905 106), SOUTHERN STAR WINDOWS PTY. LTD. (18 100 012 431), SOUTHERN STAR WINDOWS (QLD) PTY LTD (72 146 913 402)</t>
  </si>
  <si>
    <t>https://modernslaveryregister.gov.au/statements/2526/</t>
  </si>
  <si>
    <t>BONNEY ENERGY GROUP PTY LTD (24 053 113 992), BONNEY ENERGY VICTORIA PTY LTD (42 155 003 973)</t>
  </si>
  <si>
    <t>https://modernslaveryregister.gov.au/statements/2527/</t>
  </si>
  <si>
    <t>MARUBENI ALUMINIUM AUSTRALIA PTY. LTD. (60 056 598 871)</t>
  </si>
  <si>
    <t>https://modernslaveryregister.gov.au/statements/2532/</t>
  </si>
  <si>
    <t>ALLOYS COMPUTER UNIT TRUST (71 534 566 842)</t>
  </si>
  <si>
    <t>https://modernslaveryregister.gov.au/statements/2534/</t>
  </si>
  <si>
    <t>Booktopia, Angus &amp; Robertson, Booktopia Publisher Services, Booktopia Publishing Services, Booktopia Editions</t>
  </si>
  <si>
    <t>BOOKTOPIA GROUP LIMITED (14 612 421 388)</t>
  </si>
  <si>
    <t>https://modernslaveryregister.gov.au/statements/2537/</t>
  </si>
  <si>
    <t>BANK AUSTRALIA LIMITED (21 087 651 607)</t>
  </si>
  <si>
    <t>https://modernslaveryregister.gov.au/statements/2539/</t>
  </si>
  <si>
    <t>Prime Media Group</t>
  </si>
  <si>
    <t>PRIME MEDIA GROUP LIMITED (97 000 764 867)</t>
  </si>
  <si>
    <t>https://modernslaveryregister.gov.au/statements/2540/</t>
  </si>
  <si>
    <t>Zip, Zip Pay, Zip Money, Zip Business, Pocketbook</t>
  </si>
  <si>
    <t>ZIP CO LIMITED (50 139 546 428), ZIPMONEY PAYMENTS PTY LTD (58 164 440 993)</t>
  </si>
  <si>
    <t>https://modernslaveryregister.gov.au/statements/2542/</t>
  </si>
  <si>
    <t>NEPEAN Conveyors, PROK, Gurtec, Roxon, NEPEAN Longwall, NEPEAN Power, NEPEAN Engineering, Galintel, Weldlok, Galserv</t>
  </si>
  <si>
    <t>CONV AUSTRALIA HOLDING PTY LTD (98 620 359 382), NEPEAN NO1 PTY LTD (15 606 791 931), RONALD E. GRAHAM (HOLDINGS) PTY LTD (11 000 363 477)</t>
  </si>
  <si>
    <t>https://modernslaveryregister.gov.au/statements/2545/</t>
  </si>
  <si>
    <t>Hostplus</t>
  </si>
  <si>
    <t>HOST-PLUS PTY. LIMITED (79 008 634 704)</t>
  </si>
  <si>
    <t>https://modernslaveryregister.gov.au/statements/2548/</t>
  </si>
  <si>
    <t>CASH CONVERTERS INTERNATIONAL LIMITED (39 069 141 546), CASH CONVERTERS PERSONAL FINANCE PTY LTD (42 110 275 762), CASH CONVERTERS(STORES) PTY LTD (43 127 343 293)</t>
  </si>
  <si>
    <t>https://modernslaveryregister.gov.au/statements/2549/</t>
  </si>
  <si>
    <t>Arlec, Mercator, Aquamonde</t>
  </si>
  <si>
    <t>THE TRUSTEE FOR ARLEC UNIT TRUST (59 399 836 281)</t>
  </si>
  <si>
    <t>https://modernslaveryregister.gov.au/statements/2550/</t>
  </si>
  <si>
    <t>Snowy Hydro Limited, Red Energy Pty Limited, Lumo Energy Australia Pty Ltd, Direct Connect Australia Pty Ltd</t>
  </si>
  <si>
    <t>SNOWY HYDRO LIMITED (17 090 574 431)</t>
  </si>
  <si>
    <t>https://modernslaveryregister.gov.au/statements/2551/</t>
  </si>
  <si>
    <t>efm, efm warehousing, Flip, OneFlo</t>
  </si>
  <si>
    <t>BARDELO PTY LTD (58 161 992 310), EFM LOGISTICS PTY LTD (34 144 895 607), EFM LOGISTICS SERVICES GROUP PTY LTD (35 144 724 685), EFM WAREHOUSING PTY LTD (84 144 895 885), FLIP GROUP TECHNOLOGIES PTY LTD (53 607 246 042), FREIGHT MANAGEMENT HOLDINGS PTY. LTD. (14 144 724 532)</t>
  </si>
  <si>
    <t>https://modernslaveryregister.gov.au/statements/2555/</t>
  </si>
  <si>
    <t>CNW PTY LTD (48 009 669 836), SAMIOS PLUMBING PTY LTD (91 010 360 899), SHERRIFF ELECTRICAL PTY LTD (63 010 059 837)</t>
  </si>
  <si>
    <t>https://modernslaveryregister.gov.au/statements/2556/</t>
  </si>
  <si>
    <t>Shaver Shop</t>
  </si>
  <si>
    <t>SHAVER SHOP GROUP LIMITED (78 150 747 649)</t>
  </si>
  <si>
    <t>https://modernslaveryregister.gov.au/statements/2557/</t>
  </si>
  <si>
    <t>Firefly Car Rental, Flexicar, Ace Rental Cars, Hertz</t>
  </si>
  <si>
    <t>HERTZ AUSTRALIA PTY. LIMITED (31 004 407 087)</t>
  </si>
  <si>
    <t>https://modernslaveryregister.gov.au/statements/2560/</t>
  </si>
  <si>
    <t>Medical Indemnity Protection Society Limited, MIPS Insurance Pty Ltd</t>
  </si>
  <si>
    <t>MEDICAL INDEMNITY PROTECTION SOCIETY LIMITED (64 007 067 281)</t>
  </si>
  <si>
    <t>https://modernslaveryregister.gov.au/statements/2561/</t>
  </si>
  <si>
    <t>Panthera Finance AU, Panthera Finance NZ, ARL Collect, Loan U, Credibot, State Mercantile, BillChaser, United Debt Assist</t>
  </si>
  <si>
    <t>PF GROUP HOLDINGS PTY LTD (71 622 776 765)</t>
  </si>
  <si>
    <t>https://modernslaveryregister.gov.au/statements/2562/</t>
  </si>
  <si>
    <t>GOURMET FOOD FINANCE PTY LTD (30 626 971 971), Gourmet Food Holdings Pty Ltd (20 626 971 962), GOURMET FOOD OPERATIONS PTY LTD (32 626 971 980), MaxFoods Pty Ltd (53 137 612 081)</t>
  </si>
  <si>
    <t>https://modernslaveryregister.gov.au/statements/2563/</t>
  </si>
  <si>
    <t>PwC</t>
  </si>
  <si>
    <t>PRICEWATERHOUSECOOPERS (52 780 433 757), PRICEWATERHOUSECOOPERS ASEANZ CONSULTING PTY LIMITED (77 606 603 436), PRICEWATERHOUSECOOPERS CONSULTING (AUSTRALIA) PTY LIMITED (20 607 773 295), PRICEWATERHOUSECOOPERS SECURITIES LTD (54 003 311 617), The Trustee for THE PRICEWATERHOUSECOOPERS SERVICES TRUST (52 864 604 756)</t>
  </si>
  <si>
    <t>https://modernslaveryregister.gov.au/statements/2565/</t>
  </si>
  <si>
    <t>Commonwealth Superannuation Scheme, Public Sector Superannuation Scheme, Public Sector Superannuation Accumulation Plan, Australian Defence Force Super, Military Superannuation and Benefits Scheme, Commonwealth Superannuation Corporation</t>
  </si>
  <si>
    <t>ARIA Co Pty Ltd (49 123 399 057), ARIA INVESTMENTS TRUST (51 484 956 137), COMMONWEALTH SUPERANNUATION CORPORATION (48 882 817 243), CSS FUND (19 415 776 361), MILITARY SUPERANNUATION AND BENEFITS SCHEME (50 925 523 120), The Trustee for ARIA Alternative Assets Trust (84 599 839 363), The Trustee for ARIA PROPERTY FUND (44 682 603 202), The Trustee for AUSTRALIAN DEFENCE FORCE SUPERANNUATION SCHEME (90 302 247 344), The Trustee for COMBINED INVESTMENTS FUND (88 991 028 460), The Trustee for CSS INTERNATIONAL INVESTMENTS FUND (77 190 699 383), The trustee for PSS/CSS A Property Trust (53 508 925 207), The trustee for PSS/CSS B Property Trust (12 347 651 690), THE TRUSTEE FOR PSS FUND (74 172 177 893), The Trustee for PSS INTERNATIONAL INVESTMENTS FUND (65 440 705 775), THE TRUSTEE FOR PUBLIC SECTOR SUPERANNUATION ACCUMULATION PLAN (65 127 917 725)</t>
  </si>
  <si>
    <t>https://modernslaveryregister.gov.au/statements/2568/</t>
  </si>
  <si>
    <t>Sealy</t>
  </si>
  <si>
    <t>DYER HOLDINGS PTY. LTD. (58 009 690 493)</t>
  </si>
  <si>
    <t>https://modernslaveryregister.gov.au/statements/2572/</t>
  </si>
  <si>
    <t>ASG GROUP LIMITED (57 070 045 117)</t>
  </si>
  <si>
    <t>https://modernslaveryregister.gov.au/statements/2574/</t>
  </si>
  <si>
    <t>Sumo</t>
  </si>
  <si>
    <t>SUMO AUSTRALIA LTD (84 602 964 143)</t>
  </si>
  <si>
    <t>https://modernslaveryregister.gov.au/statements/2577/</t>
  </si>
  <si>
    <t>Norman Disney &amp; Young</t>
  </si>
  <si>
    <t>TETRA TECH HOLDINGS PTY LTD (98 623 346 225)</t>
  </si>
  <si>
    <t>https://modernslaveryregister.gov.au/statements/2578/</t>
  </si>
  <si>
    <t>The Trustee for Orbis Global Equity LE Fund (Australia Registered) (90 916 519 873)</t>
  </si>
  <si>
    <t>https://modernslaveryregister.gov.au/statements/2579/</t>
  </si>
  <si>
    <t>T. Rowe Price Australia Limited</t>
  </si>
  <si>
    <t>The Trustee for T ROWE PRICE GLOBAL EQUITY FUND (80 751 391 290)</t>
  </si>
  <si>
    <t>https://modernslaveryregister.gov.au/statements/2580/</t>
  </si>
  <si>
    <t>LGSS Pty Ltd atf Local Government Super, LGS, Local Government Super</t>
  </si>
  <si>
    <t>THE TRUSTEE FOR LOCAL GOVERNMENT SUPER (28 901 371 321)</t>
  </si>
  <si>
    <t>https://modernslaveryregister.gov.au/statements/2581/</t>
  </si>
  <si>
    <t>Wellington Management</t>
  </si>
  <si>
    <t>The Trustee for Wellington Global Quality Growth Fund (Australia) (12 648 226 166)</t>
  </si>
  <si>
    <t>https://modernslaveryregister.gov.au/statements/2582/</t>
  </si>
  <si>
    <t>Mawsons Concrete and Quarries</t>
  </si>
  <si>
    <t>E.B. MAWSON &amp; SONS PROPRIETARY LIMITED (14 004 519 617)</t>
  </si>
  <si>
    <t>https://modernslaveryregister.gov.au/statements/2583/</t>
  </si>
  <si>
    <t>HCF, HCF Life, HCF Dental, HCF Dental Centre, HCF Eyecare, HCF Eyecare Centres</t>
  </si>
  <si>
    <t>THE HOSPITALS CONTRIBUTION FUND OF AUSTRALIA LTD (68 000 026 746)</t>
  </si>
  <si>
    <t>https://modernslaveryregister.gov.au/statements/2585/</t>
  </si>
  <si>
    <t>Marand Precision Engineering Pty Ltd, Levett Engineering Pty Ltd</t>
  </si>
  <si>
    <t>ASDAM HOLDINGS PTY LTD (74 631 990 086)</t>
  </si>
  <si>
    <t>https://modernslaveryregister.gov.au/statements/2586/</t>
  </si>
  <si>
    <t>Hope Downs Iron Ore Pty Ltd, Hancock Minerals Pty Ltd</t>
  </si>
  <si>
    <t>HANCOCK PROSPECTING PTY LIMITED (69 008 676 417)</t>
  </si>
  <si>
    <t>https://modernslaveryregister.gov.au/statements/2590/</t>
  </si>
  <si>
    <t>North Queensland Export Terminal</t>
  </si>
  <si>
    <t>NORTH QUEENSLAND EXPORT TERMINAL HOLDINGS PTY LTD (17 154 644 685), NQXT PORT PTY LTD (61 150 498 098)</t>
  </si>
  <si>
    <t>https://modernslaveryregister.gov.au/statements/2591/</t>
  </si>
  <si>
    <t>WESTFIELD, SCENTRE GROUP</t>
  </si>
  <si>
    <t>ALPHEN PTY. LIMITED (31 052 136 348), BONDI JUNCTION TRUST, FOUNTAIN GATE TRUST, SCENTRE CAPITAL ASSETS PTY LIMITED (36 003 146 307), SCENTRE DESIGN AND CONSTRUCTION PTY LIMITED (53 000 267 265), SCENTRE FINANCE (AUST) LIMITED (37 093 642 865), SCENTRE GROUP LIMITED (66 001 671 496), SCENTRE GROUP TRUST 1, SCENTRE GROUP TRUST 2, SCENTRE LIMITED (95 000 317 279), SCENTRE SUB TRUST H, WESTART TRUST</t>
  </si>
  <si>
    <t>https://modernslaveryregister.gov.au/statements/2595/</t>
  </si>
  <si>
    <t>HOWE AUTOMOTIVE LEATHER, DELTA PRECAST CONCRETE</t>
  </si>
  <si>
    <t>HOWE AND COMPANY PROPRIETARY LIMITED (44 004 134 543), HOWE AUTOMOTIVE LIMITED (43 061 589 188), SCHAFFER CORPORATION LIMITED (73 008 675 689)</t>
  </si>
  <si>
    <t>https://modernslaveryregister.gov.au/statements/2597/</t>
  </si>
  <si>
    <t>BAI Communications</t>
  </si>
  <si>
    <t>FREQUENCY INFRASTRUCTURE AUSTRALIA HOLDINGS PTY LTD (27 136 262 952)</t>
  </si>
  <si>
    <t>https://modernslaveryregister.gov.au/statements/2599/</t>
  </si>
  <si>
    <t>Horizon Power</t>
  </si>
  <si>
    <t>Regional Power Corporation (57 955 011 697)</t>
  </si>
  <si>
    <t>https://modernslaveryregister.gov.au/statements/2600/</t>
  </si>
  <si>
    <t>Trafigura Pte Ltd (44 221 744 224)</t>
  </si>
  <si>
    <t>https://modernslaveryregister.gov.au/statements/2604/</t>
  </si>
  <si>
    <t>MILLENNIUM SERVICES GROUP LIMITED (11 607 926 787)</t>
  </si>
  <si>
    <t>https://modernslaveryregister.gov.au/statements/2607/</t>
  </si>
  <si>
    <t>Centuria, Centuria Office REIT, Centuria Industrial REIT, Centuria Property Funds Limited, Centuria Property Funds No.2 Limited, Centuria Funds Management Limited, Centuria Capital Limited</t>
  </si>
  <si>
    <t>CENTURIA CAPITAL LIMITED (22 095 454 336)</t>
  </si>
  <si>
    <t>https://modernslaveryregister.gov.au/statements/2608/</t>
  </si>
  <si>
    <t>ESS, Medirest, Eurest, Chartwells, Delta FM, Restaurant Associates</t>
  </si>
  <si>
    <t>COMPASS GROUP (AUSTRALIA) PTY LTD (41 000 683 125), COMPASS GROUP B&amp;I HOSPITALITY SERVICES PTY LTD (82 089 388 143), COMPASS GROUP DEFENCE HOSPITALITY SERVICES PTY LTD (80 089 388 134), COMPASS GROUP HEALTHCARE HOSPITALITY SERVICES PTY LTD (79 114 320 615), COMPASS GROUP REMOTE HOSPITALITY SERVICES PTY LTD (98 113 561 363), DELTA FACILITIES MANAGEMENT PTY LTD (98 075 305 010)</t>
  </si>
  <si>
    <t>https://modernslaveryregister.gov.au/statements/2611/</t>
  </si>
  <si>
    <t>The Mix Australia, Thermomix, TheMix Shop</t>
  </si>
  <si>
    <t>THE MIX AUSTRALIA PTY LTD (88 069 944 930)</t>
  </si>
  <si>
    <t>https://modernslaveryregister.gov.au/statements/2612/</t>
  </si>
  <si>
    <t>Integral Diagnostics, Apex Radiology, Lake Imaging, South Coast Radiology, Imaging Queensland, Global Diagnostics Australia, Queensland Nuclear Medicine, Advanced Women's Imaging, Sunshine Coast Radiology, Central Queensland Radiology, Integrated Pain Management, Bodyscreen, Specialist Radiology Group, Trinity MRI, Cavendish Radiology</t>
  </si>
  <si>
    <t>INTEGRAL DIAGNOSTICS LIMITED (55 130 832 816)</t>
  </si>
  <si>
    <t>https://modernslaveryregister.gov.au/statements/2613/</t>
  </si>
  <si>
    <t>The Trustee for BRYSON FREDERICKS FAMILY TRUST (33 752 781 908)</t>
  </si>
  <si>
    <t>https://modernslaveryregister.gov.au/statements/2614/</t>
  </si>
  <si>
    <t>Joval Wine Group</t>
  </si>
  <si>
    <t>The Trustee for VALMORBIDA UNIT TRUST NO 3 (80 900 506 387)</t>
  </si>
  <si>
    <t>https://modernslaveryregister.gov.au/statements/2615/</t>
  </si>
  <si>
    <t>HVP Plantations Pty Limited</t>
  </si>
  <si>
    <t>HANCOCK VICTORIAN PLANTATIONS PTY LIMITED (20 084 801 132)</t>
  </si>
  <si>
    <t>https://modernslaveryregister.gov.au/statements/2623/</t>
  </si>
  <si>
    <t>ARUMA SERVICES (31 001 813 403)</t>
  </si>
  <si>
    <t>https://modernslaveryregister.gov.au/statements/2624/</t>
  </si>
  <si>
    <t>13cabs, Silver Service Taxis, Maxi Taxi, Lime Taxis, Apple Taxis, Champ, TaxiTech, Mantax, Zero200, Yellow Cab Co, Gold Coast Cabs, MTI, Cabcharge, EFT Solutions, Giraffe Payments, Spotto</t>
  </si>
  <si>
    <t>A2B AUSTRALIA LIMITED (99 001 958 390)</t>
  </si>
  <si>
    <t>https://modernslaveryregister.gov.au/statements/2625/</t>
  </si>
  <si>
    <t>Tennis Australia, Australian Open</t>
  </si>
  <si>
    <t>TENNIS AUSTRALIA LIMITED (61 006 281 125)</t>
  </si>
  <si>
    <t>https://modernslaveryregister.gov.au/statements/2626/</t>
  </si>
  <si>
    <t>Sparke Helmore Lawyers</t>
  </si>
  <si>
    <t>P.A SALEM &amp; A.S WHITE (78 848 387 938), SPARKE HELMORE CONSULTING PTY LTD (96 624 768 289), The Trustee for SPAMIL DISCRETIONARY TRUST (59 828 738 349)</t>
  </si>
  <si>
    <t>https://modernslaveryregister.gov.au/statements/2628/</t>
  </si>
  <si>
    <t>Minelab Electronics Pty Limited, Minetec Pty Ltd</t>
  </si>
  <si>
    <t>Codan Limited (77 007 590 605)</t>
  </si>
  <si>
    <t>https://modernslaveryregister.gov.au/statements/2631/</t>
  </si>
  <si>
    <t>Millers, Rockmans, NoniB, Rivers, Katies, Autograph, W.Lane, Crossroads, BeMe</t>
  </si>
  <si>
    <t>MOSAIC BRANDS LIMITED (96 003 321 579)</t>
  </si>
  <si>
    <t>https://modernslaveryregister.gov.au/statements/2633/</t>
  </si>
  <si>
    <t>NIKE AUSTRALIA PTY. LTD. (99 055 141 743)</t>
  </si>
  <si>
    <t>https://modernslaveryregister.gov.au/statements/2636/</t>
  </si>
  <si>
    <t>Clough, RUC</t>
  </si>
  <si>
    <t>MURRAY &amp; ROBERTS PTY LTD (33 105 617 865)</t>
  </si>
  <si>
    <t>https://modernslaveryregister.gov.au/statements/2637/</t>
  </si>
  <si>
    <t>AUSTRALIAN LOGISTICS ACQUISITION HOLDINGS PTY LIMITED (28 611 628 909), PACIFIC NATIONAL (NSW) PTY LTD (83 099 150 688), PACIFIC NATIONAL PTY LTD (39 098 060 550), Pacific National (Queensland Coal) Pty Ltd (63 129 529 648), PACIFIC NATIONAL SERVICES PTY LTD (48 052 134 362)</t>
  </si>
  <si>
    <t>https://modernslaveryregister.gov.au/statements/2640/</t>
  </si>
  <si>
    <t>Border Express</t>
  </si>
  <si>
    <t>BORDER EXPRESS PTY LTD (82 000 533 880)</t>
  </si>
  <si>
    <t>https://modernslaveryregister.gov.au/statements/2641/</t>
  </si>
  <si>
    <t>Moccona, Harris, L'OR, Piazza Doro, Pickwick, Espresso Di Manfredi</t>
  </si>
  <si>
    <t>JACOBS DOUWE EGBERTS AU PTY LTD (82 051 278 409)</t>
  </si>
  <si>
    <t>https://modernslaveryregister.gov.au/statements/2646/</t>
  </si>
  <si>
    <t>ALTRAC LIGHT RAIL 1 PTY LIMITED &amp; ALTRAC LIGHT RAIL 2 PTY LIMITED &amp; ALTRAC LIGHT RAIL 3 PTY LIMITED (37 399 764 913)</t>
  </si>
  <si>
    <t>https://modernslaveryregister.gov.au/statements/2649/</t>
  </si>
  <si>
    <t>Schick, Wilkinson Sword, Personna, Edge, Gentle Glide, Sport, Carefree, Stayfree, Banana Boat, Hawaiian Tropic, Wet Ones, Jack Black, Bulldog, Cremo</t>
  </si>
  <si>
    <t>EDGEWELL PERSONAL CARE AUSTRALIA PTY LTD (32 601 894 795)</t>
  </si>
  <si>
    <t>https://modernslaveryregister.gov.au/statements/2650/</t>
  </si>
  <si>
    <t>GLOBAL ADVANCED METALS PTY LTD (35 139 987 465)</t>
  </si>
  <si>
    <t>https://modernslaveryregister.gov.au/statements/2651/</t>
  </si>
  <si>
    <t>MELIOR INVESTMENT MANAGEMENT PTY LTD (16 629 013 896)</t>
  </si>
  <si>
    <t>https://modernslaveryregister.gov.au/statements/2654/</t>
  </si>
  <si>
    <t>Salvation Army (Australia) Redress Limited, Salvation Army Housing, Salvation Army Housing (Victoria), Salvos Legal Limited, Salvos Legal (Humanitarian) Limited, The Salvation Army Community Housing Service</t>
  </si>
  <si>
    <t>SALVATION ARMY HOUSING (59 608 346 934), SALVATION ARMY HOUSING (VICTORIA) (85 133 724 651), Salvos Legal (Humanitarian) Limited (36 147 212 940), Salvos Legal Limited (14 147 213 214), THE SALVATION ARMY (AUSTRALIA) REDRESS LIMITED (94 628 594 294), THE SALVATION ARMY COMMUNITY HOUSING SERVICE (47 152 257 728), The Trustee for THE SALVATION ARMY (NSW) PROPERTY TRUST (57 507 607 457), The Trustee for THE SALVATION ARMY (NT) PROPERTY TRUST (65 906 613 779), The Trustee for THE SALVATION ARMY (QLD) PROPERTY TRUST (32 234 126 186), The Trustee for THE SALVATION ARMY (SA) PROPERTY TRUST (13 320 346 330), The Trustee for THE SALVATION ARMY (TASMANIA) PROPERTY TRUST (94 917 169 560), The Trustee for THE SALVATION ARMY (VICTORIA) PROPERTY TRUST (64 472 238 844), The Trustee for THE SALVATION ARMY (WA) PROPERTY TRUST (25 878 329 270)</t>
  </si>
  <si>
    <t>https://modernslaveryregister.gov.au/statements/2655/</t>
  </si>
  <si>
    <t>Life360</t>
  </si>
  <si>
    <t>Life360, Inc.</t>
  </si>
  <si>
    <t>https://modernslaveryregister.gov.au/statements/2656/</t>
  </si>
  <si>
    <t>RESMED ASIA PACIFIC LIMITED (86 070 076 470), RESMED HOLDINGS PTY LTD (28 003 765 133), RESMED PTY LTD (30 003 765 142)</t>
  </si>
  <si>
    <t>https://modernslaveryregister.gov.au/statements/2657/</t>
  </si>
  <si>
    <t>illion</t>
  </si>
  <si>
    <t>CREDIT DATA SOLUTIONS PTY LTD (72 606 370 576)</t>
  </si>
  <si>
    <t>https://modernslaveryregister.gov.au/statements/2658/</t>
  </si>
  <si>
    <t>Kennards Hire</t>
  </si>
  <si>
    <t>KENNARDS HIRE PTY LIMITED (69 001 740 727)</t>
  </si>
  <si>
    <t>https://modernslaveryregister.gov.au/statements/2659/</t>
  </si>
  <si>
    <t>AirRoad Pty Ltd</t>
  </si>
  <si>
    <t>AIRROAD PTY LIMITED (81 002 955 419)</t>
  </si>
  <si>
    <t>https://modernslaveryregister.gov.au/statements/2660/</t>
  </si>
  <si>
    <t>a2 PlatinumTM, a2 至初®, a2 MilkTM</t>
  </si>
  <si>
    <t>A2 AUSTRALIAN INVESTMENTS PTY. LIMITED. (93 126 014 275), A2 INFANT NUTRITION AUSTRALIA PTY LTD (27 161 773 913), A2 INFANT NUTRITION LIMITED (81 618 864 958), THE A2 MILK COMPANY (AUSTRALIA) PTY LTD (52 125 331 213), The a2 Milk Company Limited (97 769 415 292)</t>
  </si>
  <si>
    <t>https://modernslaveryregister.gov.au/statements/2661/</t>
  </si>
  <si>
    <t>HEALTH MORE PTY LTD (84 600 200 379)</t>
  </si>
  <si>
    <t>https://modernslaveryregister.gov.au/statements/2664/</t>
  </si>
  <si>
    <t>THOMSON GEER</t>
  </si>
  <si>
    <t>L.P AIKEN &amp; D.J BEER &amp; T.D BOYCE &amp; G.K BRENNAN &amp; D.J CAMPBELL-WILLIAMS &amp; P.N DE HAAN &amp; M DOUGLAS &amp; D.G GASZNER &amp; M.D GEORGE &amp; P.R GRINTER &amp; J HOWARD &amp; P.L LE GUAY &amp; K.A LUKE &amp; S.J LYONS &amp; others (21 442 367 363)</t>
  </si>
  <si>
    <t>https://modernslaveryregister.gov.au/statements/2667/</t>
  </si>
  <si>
    <t>D.T GILBERT &amp; S NICKLESS &amp; W.R SPAIN (88 775 098 848), G &amp; T CONSULTANTS PTY. LTD. (46 068 298 448), G &amp; T PREMISES PTY. LIMITED (64 091 984 922), The Trustee for Gilbert and Tobin Foundation (96 679 503 419), The Trustee for G&amp;T LegalTech Solutions Unit Trust (64 876 640 692), The Trustee for G&amp;T Professional Service Unit Trust (96 431 953 017), The Trustee for G &amp; T SERVICE TRUST (77 458 970 098), The Trustee for G&amp;T Tax Agent Unit Trust (95 332 013 597)</t>
  </si>
  <si>
    <t>https://modernslaveryregister.gov.au/statements/2668/</t>
  </si>
  <si>
    <t>Sime Darby Fleet Services Pty Ltd, Sime Darby Wholesale Motors Australia Pty Ltd, Sime Darby Automobiles Pty Ltd, LMM Holdings Ltd, Sime Darby Motors Retail Australia Pty Ltd, Brisbane BMW Bodyshop Pty Ltd, Transport Engineering Solutions Pty Ltd</t>
  </si>
  <si>
    <t>Sime Darby Motors Group (Australia) Pty Limited (65 134 394 442), Sime Darby Transport Holdings Australia Pty Ltd</t>
  </si>
  <si>
    <t>https://modernslaveryregister.gov.au/statements/2670/</t>
  </si>
  <si>
    <t>Wingate, NOW Finance, ORDE Financial, FIFO Capital</t>
  </si>
  <si>
    <t>WINGATE GROUP HOLDINGS PTY. LTD. (82 128 511 035)</t>
  </si>
  <si>
    <t>https://modernslaveryregister.gov.au/statements/2672/</t>
  </si>
  <si>
    <t>Cricket Australia</t>
  </si>
  <si>
    <t>CRICKET AUSTRALIA (53 006 089 130)</t>
  </si>
  <si>
    <t>https://modernslaveryregister.gov.au/statements/2673/</t>
  </si>
  <si>
    <t>Bundaberg Rum, Johnnie Walker, Baileys, Don Julio, Smirnoff</t>
  </si>
  <si>
    <t>DIAGEO AUSTRALIA LIMITED (33 004 167 720)</t>
  </si>
  <si>
    <t>https://modernslaveryregister.gov.au/statements/2675/</t>
  </si>
  <si>
    <t>Hall &amp; Wilcox</t>
  </si>
  <si>
    <t>A COUTSOUVELIS &amp; M.B DUNPHY &amp; A MACVEAN &amp; H NEW &amp; E.M PATON &amp; R SLOCOMBE &amp; K.J STALLARD &amp; E WOOLLEY (58 041 376 985)</t>
  </si>
  <si>
    <t>https://modernslaveryregister.gov.au/statements/2676/</t>
  </si>
  <si>
    <t>Breezair, Braemar, Coolair, Climate Wizard, Coolerado, Aira, Convair</t>
  </si>
  <si>
    <t>Seeley International Pty Ltd (23 054 687 035)</t>
  </si>
  <si>
    <t>https://modernslaveryregister.gov.au/statements/2679/</t>
  </si>
  <si>
    <t>Energy Super; ESI Financial Services</t>
  </si>
  <si>
    <t>ELECTRICITY SUPPLY INDUSTRY SUPERANNUATION (QLD) LTD. (30 069 634 439)</t>
  </si>
  <si>
    <t>https://modernslaveryregister.gov.au/statements/2681/</t>
  </si>
  <si>
    <t>Clark Equipment Sales, Daken, Clark Equipment Rentals, Bobcat Australia</t>
  </si>
  <si>
    <t>CLARK EQUIPMENT SALES PTY LTD (99 050 059 419)</t>
  </si>
  <si>
    <t>https://modernslaveryregister.gov.au/statements/2683/</t>
  </si>
  <si>
    <t>Coopers Brewery, Premium Beverages Pty Ltd, Coopers USA Inc, Coopers DIY LCC, Mr Beer, Espalier Pty Ltd, Morgan's Brewing Company Pty Ltd, Coopers Maltings, Coopers Premium Beverages</t>
  </si>
  <si>
    <t>COOPERS BREWERY LIMITED (13 007 871 409)</t>
  </si>
  <si>
    <t>https://modernslaveryregister.gov.au/statements/2684/</t>
  </si>
  <si>
    <t>Entity Solutions, People 2.0</t>
  </si>
  <si>
    <t>P20 ESG ACQUISITION PTY LTD (93 638 769 963)</t>
  </si>
  <si>
    <t>https://modernslaveryregister.gov.au/statements/2685/</t>
  </si>
  <si>
    <t>Sportspower, Mensland, Toyworld, Complete Angler, Camping World, Sportscene, Shoex</t>
  </si>
  <si>
    <t>ASSOCIATED RETAILERS LIMITED</t>
  </si>
  <si>
    <t>https://modernslaveryregister.gov.au/statements/2686/</t>
  </si>
  <si>
    <t>QSuper</t>
  </si>
  <si>
    <t>ONE QSUPER PTY LTD (90 601 938 774), QINSURE LIMITED (79 607 345 853), QINVEST LIMITED (35 063 511 580), QSUPER (60 905 115 063), QSUPER ASSET MANAGEMENT PTY LTD (67 608 694 471), QSUPER BOARD (32 125 059 006), QSUPER LIMITED (50 125 248 286)</t>
  </si>
  <si>
    <t>https://modernslaveryregister.gov.au/statements/2687/</t>
  </si>
  <si>
    <t>Flow Power, Progressive Green Pty Ltd, Utilacor Pty Ltd</t>
  </si>
  <si>
    <t>Kin Power Group Pty Ltd</t>
  </si>
  <si>
    <t>https://modernslaveryregister.gov.au/statements/2690/</t>
  </si>
  <si>
    <t>Joss Construction, Joss Facility Management</t>
  </si>
  <si>
    <t>COLIN JOSS &amp; CO. PTY. LIMITED (73 003 538 583)</t>
  </si>
  <si>
    <t>https://modernslaveryregister.gov.au/statements/2692/</t>
  </si>
  <si>
    <t>AMA, CAPITAL SMART, 'ACM PARTS</t>
  </si>
  <si>
    <t>AMA GROUP LIMITED (50 113 883 560)</t>
  </si>
  <si>
    <t>https://modernslaveryregister.gov.au/statements/2693/</t>
  </si>
  <si>
    <t>COLLIERS INTERNATIONAL HOLDINGS (AUSTRALIA) LIMITED (65 008 178 238)</t>
  </si>
  <si>
    <t>https://modernslaveryregister.gov.au/statements/2702/</t>
  </si>
  <si>
    <t>Woods Bagot, ERA co</t>
  </si>
  <si>
    <t>WOODS BAGOT HOLDINGS PTY. LTD. (63 008 210 106)</t>
  </si>
  <si>
    <t>https://modernslaveryregister.gov.au/statements/2703/</t>
  </si>
  <si>
    <t>SPC, Ardmona, Provital, Goulburn Valley</t>
  </si>
  <si>
    <t>SHEPPARTON PARTNERS COLLECTIVE OPERATIONS PTY LTD (53 633 532 162)</t>
  </si>
  <si>
    <t>https://modernslaveryregister.gov.au/statements/2705/</t>
  </si>
  <si>
    <t>Lucas</t>
  </si>
  <si>
    <t>AJ LUCAS GROUP LIMITED (12 060 309 104)</t>
  </si>
  <si>
    <t>https://modernslaveryregister.gov.au/statements/2706/</t>
  </si>
  <si>
    <t>BAIRNSDALE REGIONAL HEALTH SERVICE (99 640 620 478)</t>
  </si>
  <si>
    <t>https://modernslaveryregister.gov.au/statements/2707/</t>
  </si>
  <si>
    <t>Firefighters Mutual Bank, Health Professionals Bank, Teachers Mutual Bank, UniBank</t>
  </si>
  <si>
    <t>TEACHERS MUTUAL BANK LIMITED (30 087 650 459)</t>
  </si>
  <si>
    <t>https://modernslaveryregister.gov.au/statements/2709/</t>
  </si>
  <si>
    <t>CTM</t>
  </si>
  <si>
    <t>ANDREW JONES TRAVEL PTY LTD (62 065 009 887), CORPORATE TRAVEL MANAGEMENT GROUP PTY LTD (52 005 000 895), CORPORATE TRAVEL MANAGEMENT LIMITED (17 131 207 611), ETM TRAVEL PTY LTD (15 096 289 431), SAINTEN PTY LIMITED (39 073 129 101), SCT TRAVEL GROUP PTY LTD (44 124 599 471), TRAVELCORP (AUST) PTY LTD (17 063 120 258), Travelcorp Holdings Pty Ltd (49 128 213 249), WA TRAVEL MANAGEMENT PTY. LIMITED (72 126 792 256)</t>
  </si>
  <si>
    <t>https://modernslaveryregister.gov.au/statements/2711/</t>
  </si>
  <si>
    <t>Coco Republic, Max Sparrow, Repblic Furniture, L'Americano</t>
  </si>
  <si>
    <t>SAVEBA HOSPITALITY PTY LTD (31 602 350 292), SAVEBA PTY LTD (64 002 728 985)</t>
  </si>
  <si>
    <t>https://modernslaveryregister.gov.au/statements/2715/</t>
  </si>
  <si>
    <t>Cairns Airport, Mackay Airport</t>
  </si>
  <si>
    <t>NORTH QUEENSLAND AIRPORTS NO. 1 (MACKAY) PTY LIMITED (87 134 137 312), NORTH QUEENSLAND AIRPORTS NO. 2 (MACKAY) PTY LIMITED (83 134 137 358)</t>
  </si>
  <si>
    <t>https://modernslaveryregister.gov.au/statements/2717/</t>
  </si>
  <si>
    <t>Gallagher Bassett</t>
  </si>
  <si>
    <t>GALLAGHER BASSETT SERVICES PTY LTD (68 009 778 018)</t>
  </si>
  <si>
    <t>https://modernslaveryregister.gov.au/statements/2718/</t>
  </si>
  <si>
    <t>King &amp; Wood Mallesons, Dabserv Pty Ltd, King &amp; Wood Mallesons Brisbane, KWM Connexion</t>
  </si>
  <si>
    <t>The Trustee for THE LAWSERV UNIT TRUST (69 701 064 617), V AHUJA &amp; Others (22 041 424 954)</t>
  </si>
  <si>
    <t>https://modernslaveryregister.gov.au/statements/2719/</t>
  </si>
  <si>
    <t>Wesley Mission, Wesley Community Services, Wesley Employment &amp; Training, Wesley Vocational Institute, Wesley KickStart, Charity Flowers, Harold W. Cottee Orchard, Lifeline Sydney &amp; Sutherland, Operation Hope, Vision Valley Conference &amp; Recreation Centre, Wesley Flowers, Wesley Hospital - Ashfield, Wesley Hospital Kogarah, Wesley Congregational Life, Clarence Care and Support</t>
  </si>
  <si>
    <t>WESLEY COMMUNITY SERVICES LIMITED (42 164 655 145)</t>
  </si>
  <si>
    <t>https://modernslaveryregister.gov.au/statements/2722/</t>
  </si>
  <si>
    <t>Coign Pty Limited (82 142 667 043), G.H. VARLEY PTY LTD (87 000 005 318), VARLEY GROUP PTY LTD (54 629 995 820)</t>
  </si>
  <si>
    <t>https://modernslaveryregister.gov.au/statements/2723/</t>
  </si>
  <si>
    <t>AMART FURNITURE PTY LTD (65 009 810 324), BARBEQUES GALORE PTY LIMITED (92 008 577 759), BBQSAM HOLDINGS PTY LIMITED (41 159 613 706)</t>
  </si>
  <si>
    <t>https://modernslaveryregister.gov.au/statements/2724/</t>
  </si>
  <si>
    <t>Hydro Tasmania, Momentum Energy, Entura, AETV</t>
  </si>
  <si>
    <t>AETV PTY LTD (29 123 391 613), HYDRO-ELECTRIC CORPORATION (48 072 377 158), Momentum Energy Pty Limited (42 100 569 159)</t>
  </si>
  <si>
    <t>https://modernslaveryregister.gov.au/statements/2725/</t>
  </si>
  <si>
    <t>CargoWise</t>
  </si>
  <si>
    <t>WISETECH GLOBAL (AUSTRALIA) PTY LTD (23 112 936 991), WISETECH GLOBAL LIMITED (41 065 894 724)</t>
  </si>
  <si>
    <t>https://modernslaveryregister.gov.au/statements/2726/</t>
  </si>
  <si>
    <t>Ertech</t>
  </si>
  <si>
    <t>ERTECH HOLDINGS PTY LTD (93 008 999 353)</t>
  </si>
  <si>
    <t>https://modernslaveryregister.gov.au/statements/2727/</t>
  </si>
  <si>
    <t>Equipsuper and MyLifeMyMoney</t>
  </si>
  <si>
    <t>MYLIFEMYMONEY SUPERANNUATION FUND (50 237 896 957), The Trustee for EQUIPSUPER (33 813 823 017)</t>
  </si>
  <si>
    <t>https://modernslaveryregister.gov.au/statements/2728/</t>
  </si>
  <si>
    <t>COPYRIGHT AGENCY LTD (53 001 228 799)</t>
  </si>
  <si>
    <t>https://modernslaveryregister.gov.au/statements/2730/</t>
  </si>
  <si>
    <t>HUB24 LIMITED (87 124 891 685)</t>
  </si>
  <si>
    <t>https://modernslaveryregister.gov.au/statements/2731/</t>
  </si>
  <si>
    <t>Mort &amp; Co Finance Pty Ltd (23 104 446 933), MORT &amp; CO HOLDINGS LTD (54 606 165 128), MORT &amp; CO LIVESTOCK PTY LTD (80 089 441 583), MORT &amp; CO LOT FEEDERS PTY LTD (60 096 338 206), MORT &amp; CO LTD (43 096 318 759), MORT &amp; CO MEAT PTY LTD (19 116 445 893), TIPALEA PARTNERS RURAL PTY LTD (54 105 444 102)</t>
  </si>
  <si>
    <t>https://modernslaveryregister.gov.au/statements/2733/</t>
  </si>
  <si>
    <t>NSW Land Registry Services</t>
  </si>
  <si>
    <t>AUSTRALIAN REGISTRY HOLDINGS PTY LTD (44 617 925 943)</t>
  </si>
  <si>
    <t>https://modernslaveryregister.gov.au/statements/2735/</t>
  </si>
  <si>
    <t>Adelaide Airport Management Limited, Parafield Airport Limited, New Terminal Financing Co Pty Ltd, New Terminal Construction Co Pty Ltd, Adelaide Airport Vickers Vimy Exhibition Limited</t>
  </si>
  <si>
    <t>ADELAIDE AIRPORT LIMITED (78 075 176 653)</t>
  </si>
  <si>
    <t>https://modernslaveryregister.gov.au/statements/2738/</t>
  </si>
  <si>
    <t>St Vincent’s Health Australia, St Vincent’s Hospital Sydney, St Vincent’s Hospital Melbourne, St Vincent’s Private Hospital Fitzroy, St Vincent’s Private Hospital East Melbourne, St Vincent’s Private Hospital Kew, St Vincent’s Private Hospital Werribee, St Vincent’s Private Hospital Toowoomba, St Vincent’s Private Hospital Northside, St Vincent’s Private Hospital Brisbane, St Vincent’s Private Hospital Sydney, The Mater Hospital Sydney, St Vincent’s Private Community Hospital Griffith, St Vincent’s Care Services</t>
  </si>
  <si>
    <t>ST VINCENT'S CARE SERVICES BOONDALL LTD (15 146 972 303), ST VINCENT'S CARE SERVICES CARSELDINE LTD (49 094 645 262), ST VINCENT'S CARE SERVICES LTD (50 055 210 378), ST VINCENT'S HEALTH AUSTRALIA LTD (75 073 503 536), ST VINCENT'S HEALTHCARE LTD (46 095 382 791), ST. VINCENT'S HOSPITAL (MELBOURNE) LIMITED (22 052 110 755), ST. VINCENT'S HOSPITAL SYDNEY LIMITED (77 054 038 872), ST VINCENT'S PRIVATE HOSPITALS LTD (61 083 645 505), THE CONGREGATION OF RELIGIOUS SISTERS OF CHARITY OF AUSTRALIA (99 269 630 262)</t>
  </si>
  <si>
    <t>https://modernslaveryregister.gov.au/statements/2739/</t>
  </si>
  <si>
    <t>BAPTCARE LTD (12 069 130 463)</t>
  </si>
  <si>
    <t>https://modernslaveryregister.gov.au/statements/2740/</t>
  </si>
  <si>
    <t>DALRYMPLE BAY COAL TERMINAL PTY. LTD. (12 010 268 167)</t>
  </si>
  <si>
    <t>https://modernslaveryregister.gov.au/statements/2741/</t>
  </si>
  <si>
    <t>IGA, Mitre10, Home Timber Hardware, Australian Liquor Marketers</t>
  </si>
  <si>
    <t>METCASH TRADING LIMITED (61 000 031 569)</t>
  </si>
  <si>
    <t>https://modernslaveryregister.gov.au/statements/2742/</t>
  </si>
  <si>
    <t>RACING VICTORIA LIMITED (88 096 917 930)</t>
  </si>
  <si>
    <t>https://modernslaveryregister.gov.au/statements/2743/</t>
  </si>
  <si>
    <t>Vantage Fuels, Bowser Bean Cafe</t>
  </si>
  <si>
    <t>Vantage Fuels Pty Ltd (24 151 023 040)</t>
  </si>
  <si>
    <t>https://modernslaveryregister.gov.au/statements/2744/</t>
  </si>
  <si>
    <t>One Harvest</t>
  </si>
  <si>
    <t>HARVEST FRESHCUTS PTY LTD (52 067 682 875), Inguz Harvest Pty Ltd (95 107 376 643), TIVOLI INVESTMENTS PTY LTD (90 165 718 070), VEGCO PTY LTD (48 058 693 413)</t>
  </si>
  <si>
    <t>https://modernslaveryregister.gov.au/statements/2746/</t>
  </si>
  <si>
    <t>Carzapp, Datium Insights, DIY Inspect</t>
  </si>
  <si>
    <t>PICKLES AUCTIONS PTY. LIMITED (32 003 417 650)</t>
  </si>
  <si>
    <t>https://modernslaveryregister.gov.au/statements/2750/</t>
  </si>
  <si>
    <t>Nutricia, Aptamil, Activia, Actimel, Alpro, Two Good, Evian, Souvenaid, Fortisip, Neocate</t>
  </si>
  <si>
    <t>Danone Nutricia NZ Limited, NUTRICIA AUSTRALIA PTY LIMITED (99 076 246 752)</t>
  </si>
  <si>
    <t>https://modernslaveryregister.gov.au/statements/2751/</t>
  </si>
  <si>
    <t>CELSUS HOLDING PTY LTD (81 147 871 369), CELSUS PTY LTD (49 147 871 172)</t>
  </si>
  <si>
    <t>https://modernslaveryregister.gov.au/statements/2752/</t>
  </si>
  <si>
    <t>Red Rooster, Oporto, Chicken Treat</t>
  </si>
  <si>
    <t>AUSTRALIAN FAST FOODS PTY. LIMITED (31 008 647 907), CRAVEABLE BRANDS PTY LTD (42 151 143 065), PAGAC CHICKEN TENDERS HOLDINGS III PTY LIMITED (84 634 719 458), PAGAC CHICKEN TENDERS HOLDINGS II PTY LIMITED (55 634 720 068), PAGAC CHICKEN TENDERS HOLDINGS I PTY LIMITED (39 634 495 275), PAGAC CHICKEN TENDERS HOLDINGS IV PTY LIMITED (88 634 718 602), QSRH BORROWING CO PTY LTD (32 151 147 518), QSRH BORROWING MIDCO PTY LTD (92 151 149 834), Quick Service Restaurants Finance Pty Limited (35 124 415 032), Quick Service Restaurants Holdings Pty Limited (37 124 415 041), RED ROOSTER FOODS PTY LTD (51 008 754 096)</t>
  </si>
  <si>
    <t>https://modernslaveryregister.gov.au/statements/2753/</t>
  </si>
  <si>
    <t>Orocobre Limited, Sales de Jujuy, Borax Argentina</t>
  </si>
  <si>
    <t>Orocobre Limited (31 112 589 910)</t>
  </si>
  <si>
    <t>https://modernslaveryregister.gov.au/statements/2754/</t>
  </si>
  <si>
    <t>ROCKPOOL DINING GROUP PTY LTD (79 607 717 206)</t>
  </si>
  <si>
    <t>https://modernslaveryregister.gov.au/statements/2755/</t>
  </si>
  <si>
    <t>Surgical Specialties, Insight Surgical, Designs For Vision, Immulab, Scanmedics, Immuno, MediTron, LabGear Australia, REM Systems, Paragon Care Service &amp; Technology, Total Communications, Lovell Surgical Solutions</t>
  </si>
  <si>
    <t>PARAGON CARE LIMITED (76 064 551 426)</t>
  </si>
  <si>
    <t>https://modernslaveryregister.gov.au/statements/2756/</t>
  </si>
  <si>
    <t>Dr Lewinns, Akin, Swisspers, Glam, Manicare, multix, Lady Jayne, Soulful, Kotia, Happy Flora, Sugarbaby, Moosehead</t>
  </si>
  <si>
    <t>MCPHERSON'S LIMITED (98 004 068 419)</t>
  </si>
  <si>
    <t>https://modernslaveryregister.gov.au/statements/2757/</t>
  </si>
  <si>
    <t>IXOM, Kieth Harris, Bronson &amp; Jacobs, MIEX UK Ltd</t>
  </si>
  <si>
    <t>IX INFRASTRUCTURE PTY LTD (78 629 750 401)</t>
  </si>
  <si>
    <t>https://modernslaveryregister.gov.au/statements/2758/</t>
  </si>
  <si>
    <t>Real Insurance, Australian Seniors Insurance Agency, Guardian Insurance, Prime Pet Insurance</t>
  </si>
  <si>
    <t>GREENSTONE FINANCIAL SERVICES PTY LTD (53 128 692 884)</t>
  </si>
  <si>
    <t>https://modernslaveryregister.gov.au/statements/2759/</t>
  </si>
  <si>
    <t>Harvey Norman, Domayne, Joyce Mayne, Space</t>
  </si>
  <si>
    <t>HARVEY NORMAN HOLDINGS LTD (54 003 237 545)</t>
  </si>
  <si>
    <t>https://modernslaveryregister.gov.au/statements/2760/</t>
  </si>
  <si>
    <t>Intermain, Intermain Queensland, Intermain ACT, Intermain Victoria, Intermain SA, Intermain WA</t>
  </si>
  <si>
    <t>ANDREW JOHNSON HOLDINGS PTY LTD (54 089 200 448)</t>
  </si>
  <si>
    <t>https://modernslaveryregister.gov.au/statements/2761/</t>
  </si>
  <si>
    <t>EVANS PETROLEUM GIPPSLAND PTY LTD (44 007 455 192)</t>
  </si>
  <si>
    <t>https://modernslaveryregister.gov.au/statements/2762/</t>
  </si>
  <si>
    <t>BIRCH; CARROLL &amp; COYLE LIMITED (40 009 659 643), EVENT HOSPITALITY AND ENTERTAINMENT LTD (51 000 005 103), QT HOTELS AND RESORTS PTY LIMITED (23 140 595 624), RYDGES HOTELS LTD (48 050 035 268), THE GREATER UNION ORGANISATION PTY LTD (99 000 024 439)</t>
  </si>
  <si>
    <t>https://modernslaveryregister.gov.au/statements/2763/</t>
  </si>
  <si>
    <t>THE VILLAGE BUILDING CO. LIMITED (97 056 509 025)</t>
  </si>
  <si>
    <t>https://modernslaveryregister.gov.au/statements/2764/</t>
  </si>
  <si>
    <t>Spotlight Pty Ltd, Spotlight Limited, Spotlight Pte Ltd, Spotlight Stores Sdn Bhd, Anaconda Group Pty Ltd, Mountain Designs Holdings Pty Ltd, DS Opco Pty Ltd, Harris Scarfe</t>
  </si>
  <si>
    <t>DS OPCO PTY LTD (83 095 018 803), MOUNTAIN DESIGNS HOLDINGS PTY LTD (58 627 475 085), The Trustee for Anaconda Unit Trust (53 955 173 782), THE TRUSTEE FOR SPOTLIGHT STORES TRADING TRUST (39 564 861 886)</t>
  </si>
  <si>
    <t>https://modernslaveryregister.gov.au/statements/2765/</t>
  </si>
  <si>
    <t>Australian Venue Co</t>
  </si>
  <si>
    <t>AUSTRALIAN VENUE CO LIMITED (14 607 666 348), AVC OPERATIONS PTY LIMITED (81 607 832 299), AVC SAPPHIRE HOLDINGS PTY LTD (31 629 977 966), CANOE BIDCO PTY LIMITED (94 619 977 589), CANOE HOLDCO PTY LIMITED (90 619 977 070), CANOE MEZZCO PTY LIMITED (58 619 977 374), CANOE MIDCO PTY LIMITED (79 619 977 463), QUEENSLAND VENUE CO. PTY LTD (57 079 861 626)</t>
  </si>
  <si>
    <t>https://modernslaveryregister.gov.au/statements/2767/</t>
  </si>
  <si>
    <t>IVE, IVE Group Australia, IVE Group, IVE Distribution, IVE Group Victoria</t>
  </si>
  <si>
    <t>IVE GROUP LIMITED (62 606 252 644)</t>
  </si>
  <si>
    <t>https://modernslaveryregister.gov.au/statements/2768/</t>
  </si>
  <si>
    <t>Centrepoint Alliance, Centrepoint, Alliance Wealth, Professional Investment Services, VenturaFM, Enzumo</t>
  </si>
  <si>
    <t>CENTREPOINT ALLIANCE LIMITED (72 052 507 507)</t>
  </si>
  <si>
    <t>https://modernslaveryregister.gov.au/statements/2769/</t>
  </si>
  <si>
    <t>Envato Elements, Envato Market, Placeit by Envato, Envato Tuts+, Twenty20.</t>
  </si>
  <si>
    <t>ENVATO PTY LTD (11 119 159 741)</t>
  </si>
  <si>
    <t>https://modernslaveryregister.gov.au/statements/2771/</t>
  </si>
  <si>
    <t>LifeHealthcare Distribution Pty Limited, Lifehealthcare Services Pty Limited, Spiran Pty Limited</t>
  </si>
  <si>
    <t>PACIFIC HEALTH SUPPLIES HOLDCO PTY LIMITED (93 624 033 450), PACIFIC HEALTH SUPPLIES TOPCO1 PTY LIMITED (49 624 030 897)</t>
  </si>
  <si>
    <t>https://modernslaveryregister.gov.au/statements/2773/</t>
  </si>
  <si>
    <t>ADCO CONSTRUCTIONS PTY LTD (46 001 044 391), ADCO GROUP PTY LIMITED (15 094 531 272), RJH HOLDINGS PTY LIMITED (73 001 203 256)</t>
  </si>
  <si>
    <t>https://modernslaveryregister.gov.au/statements/2774/</t>
  </si>
  <si>
    <t>Lorna Jane Pty Ltd</t>
  </si>
  <si>
    <t>LORNA JANE PTY LTD (91 065 384 616)</t>
  </si>
  <si>
    <t>https://modernslaveryregister.gov.au/statements/2777/</t>
  </si>
  <si>
    <t>Mader Contracting Pty Ltd (36 114 021 537), MADER GROUP LIMITED (51 159 340 397), MADER QUEENSLAND PTY LTD (86 611 004 552)</t>
  </si>
  <si>
    <t>https://modernslaveryregister.gov.au/statements/2778/</t>
  </si>
  <si>
    <t>Barrett Burston Malting, Bairds Malt, Great Western Malting, Cryer Malt, Country Malt Group, Brewers Select, Canada Malting Co, Moray Firth Maltings</t>
  </si>
  <si>
    <t>UNITED MALT GROUP LIMITED (61 140 174 189)</t>
  </si>
  <si>
    <t>https://modernslaveryregister.gov.au/statements/2779/</t>
  </si>
  <si>
    <t>Lucas Total Contract Solutions (Holdings) Pty Ltd (79 137 901 752)</t>
  </si>
  <si>
    <t>https://modernslaveryregister.gov.au/statements/2780/</t>
  </si>
  <si>
    <t>The Royal Women's Hospital</t>
  </si>
  <si>
    <t>THE ROYAL WOMENS HOSPITAL (62 787 822 077)</t>
  </si>
  <si>
    <t>https://modernslaveryregister.gov.au/statements/2781/</t>
  </si>
  <si>
    <t>Bidfood, Classic Meats</t>
  </si>
  <si>
    <t>BIDFOOD AUSTRALIA LIMITED (33 000 228 231)</t>
  </si>
  <si>
    <t>https://modernslaveryregister.gov.au/statements/2782/</t>
  </si>
  <si>
    <t>ATTRA PTY. LTD. (49 069 325 088)</t>
  </si>
  <si>
    <t>https://modernslaveryregister.gov.au/statements/2783/</t>
  </si>
  <si>
    <t>INGHAMS GROUP LIMITED (39 162 709 506)</t>
  </si>
  <si>
    <t>https://modernslaveryregister.gov.au/statements/2784/</t>
  </si>
  <si>
    <t>Finsure, Beagle Finance, Better Choice Home Loans, Goldfields Money</t>
  </si>
  <si>
    <t>BNK BANKING CORPORATION LIMITED (63 087 651 849)</t>
  </si>
  <si>
    <t>https://modernslaveryregister.gov.au/statements/2788/</t>
  </si>
  <si>
    <t>Fletcher Building, Iplex, Laminex, Rocla, S Cubed, Stramit, Tradelink, Fletcher Insulation</t>
  </si>
  <si>
    <t>FLETCHER BUILDING (AUSTRALIA) PTY LTD (11 093 539 452)</t>
  </si>
  <si>
    <t>https://modernslaveryregister.gov.au/statements/2803/</t>
  </si>
  <si>
    <t>Newcastle Coal Infrastructure Group Pty Ltd (35 111 228 221)</t>
  </si>
  <si>
    <t>https://modernslaveryregister.gov.au/statements/2809/</t>
  </si>
  <si>
    <t>Melbourne Water</t>
  </si>
  <si>
    <t>MELBOURNE WATER CORPORATION (81 945 386 953)</t>
  </si>
  <si>
    <t>https://modernslaveryregister.gov.au/statements/2810/</t>
  </si>
  <si>
    <t>Carpet Call (Qld) Pty Ltd, Carpet Call (Vic) Pty Ltd, Carpet Call (WA) Pty Ltd, Floor Stores Franchising Pty Ltd, Solomons Flooring</t>
  </si>
  <si>
    <t>CARPET CALL (HOLDINGS) PTY. LTD. (78 010 037 144)</t>
  </si>
  <si>
    <t>https://modernslaveryregister.gov.au/statements/2812/</t>
  </si>
  <si>
    <t>Be Slavery Free</t>
  </si>
  <si>
    <t>STOP THE TRAFFIK (33 160 723 348)</t>
  </si>
  <si>
    <t>https://modernslaveryregister.gov.au/statements/2813/</t>
  </si>
  <si>
    <t>Lovisa</t>
  </si>
  <si>
    <t>LOVISA HOLDINGS LIMITED (34 602 304 503), LOVISA PTY LIMITED (62 120 675 890)</t>
  </si>
  <si>
    <t>https://modernslaveryregister.gov.au/statements/2815/</t>
  </si>
  <si>
    <t>ARC METAL GROUP PTY LTD (72 615 321 438), HACER GROUP AUSTRALIA PTY LTD (69 612 663 831), HACER GROUP NSW PTY LTD (99 604 733 282), HACER GROUP QLD PTY LTD (87 142 880 975), HACER GROUP SA PTY LTD (66 605 304 514), HACER GROUP WA PTY LTD (48 604 376 632), THE TRUSTEE FOR THE HACER GROUP UNIT TRUST (86 972 049 616)</t>
  </si>
  <si>
    <t>https://modernslaveryregister.gov.au/statements/2816/</t>
  </si>
  <si>
    <t>Australian Parks Licence Co Pty Ltd, G'day Rewards, G'day Parks</t>
  </si>
  <si>
    <t>DISCOVERY HOLIDAY PARKS PTY LIMITED (50 111 782 846), Discovery Parks Holdings Pty Limited (61 127 847 269)</t>
  </si>
  <si>
    <t>https://modernslaveryregister.gov.au/statements/2818/</t>
  </si>
  <si>
    <t>Capital Radiology, Direct Radiology, Fowler Simmons Radiology, Radiology Tasmania, Imaging @ Olympic Park</t>
  </si>
  <si>
    <t>Capitol Health Limited (84 117 391 812)</t>
  </si>
  <si>
    <t>https://modernslaveryregister.gov.au/statements/2819/</t>
  </si>
  <si>
    <t>NITV</t>
  </si>
  <si>
    <t>SPECIAL BROADCASTING SERVICE CORPORATION (91 314 398 574)</t>
  </si>
  <si>
    <t>https://modernslaveryregister.gov.au/statements/2824/</t>
  </si>
  <si>
    <t>UniSuper</t>
  </si>
  <si>
    <t>UNISUPER MANAGEMENT PTY. LTD. (91 006 961 799)</t>
  </si>
  <si>
    <t>https://modernslaveryregister.gov.au/statements/2826/</t>
  </si>
  <si>
    <t>Followmont Transport Pty Ltd</t>
  </si>
  <si>
    <t>The Trustee for TAPCO UNIT TRUST (15 131 829 412)</t>
  </si>
  <si>
    <t>https://modernslaveryregister.gov.au/statements/2828/</t>
  </si>
  <si>
    <t>CAVPOWER PTY LTD (22 007 735 300)</t>
  </si>
  <si>
    <t>https://modernslaveryregister.gov.au/statements/2829/</t>
  </si>
  <si>
    <t>Huon Aquaculture</t>
  </si>
  <si>
    <t>HUON AQUACULTURE GROUP LIMITED (79 114 456 781)</t>
  </si>
  <si>
    <t>https://modernslaveryregister.gov.au/statements/2831/</t>
  </si>
  <si>
    <t>Zabulon Pty Ltd, Claims Funding Australia Pty Ltd, Zabulon Holdings Pty Ltd, Maurice Blackburn SA Pty Ltd</t>
  </si>
  <si>
    <t>MAURICE BLACKBURN PTY LIMITED (21 105 657 949)</t>
  </si>
  <si>
    <t>https://modernslaveryregister.gov.au/statements/2832/</t>
  </si>
  <si>
    <t>AURECON AUSTRALASIA PTY LTD (54 005 139 873), AURECON GROUP PTY LTD (12 133 838 187), AURECON LTD (83 156 139 847)</t>
  </si>
  <si>
    <t>https://modernslaveryregister.gov.au/statements/2837/</t>
  </si>
  <si>
    <t>The Trustee for Lendlease Retirement Living Trust (44 349 706 307)</t>
  </si>
  <si>
    <t>https://modernslaveryregister.gov.au/statements/2840/</t>
  </si>
  <si>
    <t>Billabong, Quiksilver, Roxy, DC Shoes, RVCA, Element, Von Zipper</t>
  </si>
  <si>
    <t>QUIKSILVER AUSTRALIA PTY LTD (20 091 136 195)</t>
  </si>
  <si>
    <t>https://modernslaveryregister.gov.au/statements/2841/</t>
  </si>
  <si>
    <t>D &amp; E AIR CONDITIONING PTY LIMITED (24 158 631 979)</t>
  </si>
  <si>
    <t>https://modernslaveryregister.gov.au/statements/2842/</t>
  </si>
  <si>
    <t>HANSEN YUNCKEN PTY LTD (38 063 384 056)</t>
  </si>
  <si>
    <t>https://modernslaveryregister.gov.au/statements/2845/</t>
  </si>
  <si>
    <t>Virgin Australia, Velocity Frequent Flyer, Tigerair Australia</t>
  </si>
  <si>
    <t>A.C.N. 098 904 262 PTY LTD (51 098 904 262), ULCC AIR PTY LTD (52 124 369 008), VAH NEWCO NO.1 PTY LTD (41 160 881 345), VAH NEWCO NO.2 PTY LTD (43 160 881 354), VB LEASECO PTY LTD (29 134 268 741), VELOCITY FREQUENT FLYER 1 PTY LTD (50 601 273 072), VELOCITY FREQUENT FLYER 2 PTY LTD (54 601 273 527), VELOCITY FREQUENT FLYER HOLDCO PTY LTD (44 169 684 093), VELOCITY FREQUENT FLYER PTY LTD (60 601 408 824), VIRGIN AUSTRALIA AIRLINES HOLDINGS PTY LTD (19 093 924 675), VIRGIN AUSTRALIA AIRLINES PTY LTD (36 090 670 965), VIRGIN AUSTRALIA AIRLINES (SE ASIA) PTY LTD (79 097 892 389), VIRGIN AUSTRALIA HOLDINGS LIMITED (54 100 686 226), VIRGIN AUSTRALIA INTERNATIONAL AIRLINES PTY LTD (63 125 580 823), VIRGIN AUSTRALIA INTERNATIONAL HOLDINGS PTY LTD (23 155 860 021), VIRGIN AUSTRALIA REGIONAL AIRLINES PTY LTD (76 008 997 662)</t>
  </si>
  <si>
    <t>https://modernslaveryregister.gov.au/statements/2846/</t>
  </si>
  <si>
    <t>CEVA Logistics, CEVA Freight Management, CEVA Car Carrying, CEVA Vehicle Logistics</t>
  </si>
  <si>
    <t>CEVA LOGISTICS (AUSTRALIA) PTY. LTD. (63 008 438 239)</t>
  </si>
  <si>
    <t>https://modernslaveryregister.gov.au/statements/2847/</t>
  </si>
  <si>
    <t>Maxxia, Remserv, interleasing, JustHonk, Plan Partners, Presidian, NFC Aggregation, UFS Aggregation, National Warranty Company, National Roadservice Australia, Motorsure, Anglo Scottish, CLM, Eurodrive, Capex Finance</t>
  </si>
  <si>
    <t>McMillan Shakespeare Limited (74 107 233 983)</t>
  </si>
  <si>
    <t>https://modernslaveryregister.gov.au/statements/2850/</t>
  </si>
  <si>
    <t>Colin Biggers &amp; Paisley Lawyers</t>
  </si>
  <si>
    <t>CBP CONSULTING PTY LIMITED (87 622 699 450), CBP LAWYERS HOLDINGS LIMITED (41 606 739 888), COLIN BIGGERS &amp; PAISLEY PTY LIMITED (28 166 080 682), DENIZO PTY LTD (13 003 289 665), QUICK CONVEY PTY LIMITED (35 619 326 760)</t>
  </si>
  <si>
    <t>https://modernslaveryregister.gov.au/statements/2853/</t>
  </si>
  <si>
    <t>Nick Scali Limited</t>
  </si>
  <si>
    <t>NICK SCALI LIMITED (82 000 403 896)</t>
  </si>
  <si>
    <t>https://modernslaveryregister.gov.au/statements/2855/</t>
  </si>
  <si>
    <t>Dutton One, Targa Australia, Automegawarehouse, Dutton Garage, Dutton Wholesale, Sellyourcarfast, Dutton Financial Services</t>
  </si>
  <si>
    <t>ALBERT AUTOMOTIVE HOLDINGS PTY LTD (15 616 126 722)</t>
  </si>
  <si>
    <t>https://modernslaveryregister.gov.au/statements/2858/</t>
  </si>
  <si>
    <t>Michael Hill</t>
  </si>
  <si>
    <t>MICHAEL HILL INTERNATIONAL LIMITED (25 610 937 598)</t>
  </si>
  <si>
    <t>https://modernslaveryregister.gov.au/statements/2859/</t>
  </si>
  <si>
    <t>Victorian Land Registry Services, VLRS</t>
  </si>
  <si>
    <t>VICTORIAN LIBERTY FINCO PTY LTD (16 627 986 476)</t>
  </si>
  <si>
    <t>https://modernslaveryregister.gov.au/statements/2860/</t>
  </si>
  <si>
    <t>Only About Children</t>
  </si>
  <si>
    <t>OAC GROUP PTY LTD (66 169 895 229)</t>
  </si>
  <si>
    <t>https://modernslaveryregister.gov.au/statements/2861/</t>
  </si>
  <si>
    <t>RESIMAC GROUP LTD (55 095 034 003)</t>
  </si>
  <si>
    <t>https://modernslaveryregister.gov.au/statements/2863/</t>
  </si>
  <si>
    <t>PSC Insurance Brokers, PSC Network Insurance Partners, PSC WCS, Chase Underwriting, insure4less, Carroll Insurance Group, Paragon International Insurance Brokers</t>
  </si>
  <si>
    <t>PSC INSURANCE GROUP LIMITED (81 147 812 164)</t>
  </si>
  <si>
    <t>https://modernslaveryregister.gov.au/statements/2865/</t>
  </si>
  <si>
    <t>BEACH ENERGY LIMITED (20 007 617 969)</t>
  </si>
  <si>
    <t>https://modernslaveryregister.gov.au/statements/2866/</t>
  </si>
  <si>
    <t>AVENTUS HOLDINGS LIMITED (40 627 640 180)</t>
  </si>
  <si>
    <t>https://modernslaveryregister.gov.au/statements/2869/</t>
  </si>
  <si>
    <t>Navitas, SAE Institute, ACAP</t>
  </si>
  <si>
    <t>BGH BIDCO A PTY LTD (79 631 573 763), IBT (Canada) Pty Limited (11 117 527 143), MARRON GROUP HOLDINGS PTY LTD (71 631 941 403), MARRON GROUP MIDCO 1 PTY LTD (54 633 571 052), MARRON GROUP MIDCO 2 PTY LTD (29 631 562 582), NAVITAS PTY LIMITED (69 109 613 309), NAVITAS SAE HOLDINGS PTY LTD (75 141 128 869), NAVITAS SAE (UK) HOLDINGS PTY LTD (27 087 590 010)</t>
  </si>
  <si>
    <t>Education and research</t>
  </si>
  <si>
    <t>https://modernslaveryregister.gov.au/statements/2870/</t>
  </si>
  <si>
    <t>JB METROPOLITAN DISTRIBUTORS PTY LIMITED (72 088 821 023)</t>
  </si>
  <si>
    <t>https://modernslaveryregister.gov.au/statements/2871/</t>
  </si>
  <si>
    <t>LaVista Licensee Solutions, Matrix Planning Solutions, ClearView Financial Advice</t>
  </si>
  <si>
    <t>CLEARVIEW WEALTH LIMITED (83 106 248 248)</t>
  </si>
  <si>
    <t>https://modernslaveryregister.gov.au/statements/2873/</t>
  </si>
  <si>
    <t>ENERGY WORLD CORPORATION LTD (34 009 124 994)</t>
  </si>
  <si>
    <t>https://modernslaveryregister.gov.au/statements/2874/</t>
  </si>
  <si>
    <t>Tourism Australia</t>
  </si>
  <si>
    <t>Tourism Australia (99 657 548 712)</t>
  </si>
  <si>
    <t>https://modernslaveryregister.gov.au/statements/2875/</t>
  </si>
  <si>
    <t>Knight Frank Australia, Knight Frank</t>
  </si>
  <si>
    <t>Knight Frank Australia Holdings Pty Ltd (28 114 923 938), KNIGHT FRANK AUSTRALIA PTY LTD (17 004 973 684)</t>
  </si>
  <si>
    <t>https://modernslaveryregister.gov.au/statements/2876/</t>
  </si>
  <si>
    <t>PENSAR CONSTRUCTION GROUP PTY LIMITED (63 159 082 498)</t>
  </si>
  <si>
    <t>https://modernslaveryregister.gov.au/statements/2877/</t>
  </si>
  <si>
    <t>QUEENSLAND SUGAR LIMITED (76 090 152 211)</t>
  </si>
  <si>
    <t>https://modernslaveryregister.gov.au/statements/2879/</t>
  </si>
  <si>
    <t>AECOM</t>
  </si>
  <si>
    <t>AAIH ANZ PTY LTD (58 620 076 075), AECOM AUSTRALIA DL PTY LTD (11 145 519 571), AECOM AUSTRALIA GROUP HOLDINGS PTY LTD (57 160 463 883), AECOM AUSTRALIA HOLDINGS PTY LTD (36 093 370 695), AECOM Australia Investments Pty Ltd, AECOM AUSTRALIA PTY LTD (20 093 846 925), AECOM COST CONSULTING PTY LTD (40 008 657 289), DLA PARTNERS PTY. LTD. (59 007 369 842), ENSR AUSTRALIA PTY LIMITED (34 060 204 702), HARDING LAWSON AUSTRALIA PTY. LIMITED (21 063 854 606), W.E. BASSETT AND PARTNERS PTY. LTD. (22 004 873 634)</t>
  </si>
  <si>
    <t>https://modernslaveryregister.gov.au/statements/2883/</t>
  </si>
  <si>
    <t>P&amp;N Bank, bcu</t>
  </si>
  <si>
    <t>POLICE &amp; NURSES LIMITED (69 087 651 876)</t>
  </si>
  <si>
    <t>https://modernslaveryregister.gov.au/statements/2890/</t>
  </si>
  <si>
    <t>Kinetic IT</t>
  </si>
  <si>
    <t>KINETIC IT PTY LTD (97 072 941 943)</t>
  </si>
  <si>
    <t>https://modernslaveryregister.gov.au/statements/2891/</t>
  </si>
  <si>
    <t>BENEVOLENT AUSTRALIA - DISABILITY SERVICES LIMITED (48 619 338 153), INCLUSIVE DIRECTIONS LTD. (58 423 218 648), THE BENEVOLENT SOCIETY (95 084 695 045)</t>
  </si>
  <si>
    <t>https://modernslaveryregister.gov.au/statements/2892/</t>
  </si>
  <si>
    <t>Activ</t>
  </si>
  <si>
    <t>ACTIV FOUNDATION INCORPORATED (11 553 592 765)</t>
  </si>
  <si>
    <t>https://modernslaveryregister.gov.au/statements/2894/</t>
  </si>
  <si>
    <t>THE ROYAL CHILDREN'S HOSPITAL (35 655 720 546)</t>
  </si>
  <si>
    <t>https://modernslaveryregister.gov.au/statements/2899/</t>
  </si>
  <si>
    <t>Telstra, Belong, FredIT, Pacnet</t>
  </si>
  <si>
    <t>TELSTRA CORPORATION LIMITED (33 051 775 556), TELSTRA HOLDINGS PTY LTD (45 057 808 938)</t>
  </si>
  <si>
    <t>https://modernslaveryregister.gov.au/statements/2902/</t>
  </si>
  <si>
    <t>Carlisle Homes, EasyLiving by Carlisle</t>
  </si>
  <si>
    <t>CARLISLE HOMES PTY LTD (86 106 263 209)</t>
  </si>
  <si>
    <t>https://modernslaveryregister.gov.au/statements/2903/</t>
  </si>
  <si>
    <t>Clonard College, Killester College, Kilbreda College, Kildare College, Marian College Ararat, Marian College Sunshine West, St. Joseph's College Echuca</t>
  </si>
  <si>
    <t>KILDARE EDUCATION MINISTRIES LIMITED (34 169 198 421)</t>
  </si>
  <si>
    <t>https://modernslaveryregister.gov.au/statements/2905/</t>
  </si>
  <si>
    <t>Lendlease Group</t>
  </si>
  <si>
    <t>THE TRUSTEE FOR LENDLEASE ONE INTERNATIONAL TOWERS SYDNEY SUB TRUST (59 276 590 920), THE TRUSTEE FOR LENDLEASE ONE INTERNATIONAL TOWERS SYDNEY TRUST (39 370 835 502)</t>
  </si>
  <si>
    <t>https://modernslaveryregister.gov.au/statements/2906/</t>
  </si>
  <si>
    <t>The Trustee for LEND LEASE INTERNATIONAL TOWERS SYDNEY TRUST (85 972 565 760), The Trustee for LLITST STAGE 1 SUB TRUST (92 591 456 002), The Trustee for LLITST STAGE 2 SUB TRUST (38 505 363 067)</t>
  </si>
  <si>
    <t>https://modernslaveryregister.gov.au/statements/2907/</t>
  </si>
  <si>
    <t>The Trustee for AUSTRALIAN PRIME PROPERTY FUND - RETAIL (23 809 665 695)</t>
  </si>
  <si>
    <t>https://modernslaveryregister.gov.au/statements/2908/</t>
  </si>
  <si>
    <t>THE TRUSTEE FOR AUSTRALIAN PRIME PROPERTY FUND COMMERCIAL (55 197 181 326)</t>
  </si>
  <si>
    <t>https://modernslaveryregister.gov.au/statements/2909/</t>
  </si>
  <si>
    <t>Cardno, Cardno ChemRisk, CardnoTGM, Cardno Latin America</t>
  </si>
  <si>
    <t>Cardno Limited (70 108 112 303)</t>
  </si>
  <si>
    <t>https://modernslaveryregister.gov.au/statements/2910/</t>
  </si>
  <si>
    <t>DLA Piper Australia</t>
  </si>
  <si>
    <t>DLA PIPER NATIONAL PARTNERSHIP (83 508 451 308), DLA PIPER QUEENSLAND PARTNERSHIP (63 446 756 774)</t>
  </si>
  <si>
    <t>https://modernslaveryregister.gov.au/statements/2913/</t>
  </si>
  <si>
    <t>Cook Medical</t>
  </si>
  <si>
    <t>Cook Medical Holdings LLC</t>
  </si>
  <si>
    <t>https://modernslaveryregister.gov.au/statements/2914/</t>
  </si>
  <si>
    <t>Tower Limited</t>
  </si>
  <si>
    <t>https://modernslaveryregister.gov.au/statements/2918/</t>
  </si>
  <si>
    <t>Qanstruct (Aust) Pty Ptd</t>
  </si>
  <si>
    <t>THE TRUSTEE FOR QANSTRUCT (AUST) UNIT TRUST (88 765 907 859)</t>
  </si>
  <si>
    <t>https://modernslaveryregister.gov.au/statements/2920/</t>
  </si>
  <si>
    <t>Seven Group Holdings Limited, WesTrac Pty Limited, Coates Group Holdings Pty Limited</t>
  </si>
  <si>
    <t>Seven Group Holdings Limited (46 142 003 469)</t>
  </si>
  <si>
    <t>https://modernslaveryregister.gov.au/statements/2921/</t>
  </si>
  <si>
    <t>Disney, Disney-Pixar, Marvel, Lucasfilm, 20th Century Studios, National Geographic</t>
  </si>
  <si>
    <t>THE WALT DISNEY COMPANY (AUSTRALIA) PTY LIMITED (30 054 610 025)</t>
  </si>
  <si>
    <t>https://modernslaveryregister.gov.au/statements/2922/</t>
  </si>
  <si>
    <t>Ignite</t>
  </si>
  <si>
    <t>IGNITE LIMITED (43 002 724 334)</t>
  </si>
  <si>
    <t>Information technology and telecommunication
 Professional and administrative services and supplies, including legal, consulting and accounting services</t>
  </si>
  <si>
    <t>https://modernslaveryregister.gov.au/statements/2924/</t>
  </si>
  <si>
    <t>Sunny Queen Australia, Sunny Queen Farms, Sunny Queen Meal Solutions, Meggles, Simply eggs, Yallamundi Farm, McLean’s Run, Homestead farm, Ellerslie</t>
  </si>
  <si>
    <t>SUNNY QUEEN PTY LIMITED (31 060 702 034)</t>
  </si>
  <si>
    <t>https://modernslaveryregister.gov.au/statements/2925/</t>
  </si>
  <si>
    <t>Belgravia Leisure, Belgravia Pro, Coaching Zone, Genesis Health + Fitness, Ninja Parc, Belgravia Clothing Group, Profile, Bizwear, Option Systems, Belgravia Sports Apparel, BKs Gym and Swim, Jump!, Belgravia Kids, NovoFit, NovoActive</t>
  </si>
  <si>
    <t>BELGRAVIA KIDS PTY LTD (97 614 398 668), BELGRAVIA SPORTS APPAREL PTY LTD (14 635 241 913), BIZWEAR PTY LTD (75 104 080 140), BK'S GYM &amp; SWIM PTY LTD (80 632 108 724), The Trustee for BELGRAVIA LEISURE UNIT TRUST (18 118 940 063), The Trustee for NovoFit Unit Trust (55 610 480 483)</t>
  </si>
  <si>
    <t>https://modernslaveryregister.gov.au/statements/2926/</t>
  </si>
  <si>
    <t>The Trustee for CPPIB Real Estate Trust (42 536 236 084)</t>
  </si>
  <si>
    <t>https://modernslaveryregister.gov.au/statements/2927/</t>
  </si>
  <si>
    <t>LLADNEK PTY LTD (57 090 452 716), TEMPERZONE AUSTRALIA HOLDINGS PTY LIMITED (52 001 653 176), TEMPERZONE AUSTRALIA PTY LTD (17 090 057 640)</t>
  </si>
  <si>
    <t>https://modernslaveryregister.gov.au/statements/2928/</t>
  </si>
  <si>
    <t>CLAIM CENTRAL CONSOLIDATED PTY LTD (44 602 460 953), CLAIM CENTRAL PTY LIMITED (61 102 685 343)</t>
  </si>
  <si>
    <t>https://modernslaveryregister.gov.au/statements/2929/</t>
  </si>
  <si>
    <t>The trustee for the The 163 Property Trust (15 533 624 140)</t>
  </si>
  <si>
    <t>https://modernslaveryregister.gov.au/statements/2930/</t>
  </si>
  <si>
    <t>Lush Australasia Pty Limited</t>
  </si>
  <si>
    <t>LUSH AUSTRALASIA RETAIL PTY. LIMITED (24 077 737 663)</t>
  </si>
  <si>
    <t>https://modernslaveryregister.gov.au/statements/2932/</t>
  </si>
  <si>
    <t>The Trustee for C Ports Australia No 1 Trust (59 756 447 923)</t>
  </si>
  <si>
    <t>https://modernslaveryregister.gov.au/statements/2933/</t>
  </si>
  <si>
    <t>ActewAGL, Evoenergy</t>
  </si>
  <si>
    <t>ICON DISTRIBUTION INVESTMENTS LIMITED AND JEMENA NETWORKS (ACT) PTY LTD (76 670 568 688), ICON RETAIL INVESTMENTS LIMITED AND AGL ACT RETAIL INVESTMENTS PTY LTD (46 221 314 841)</t>
  </si>
  <si>
    <t>https://modernslaveryregister.gov.au/statements/2935/</t>
  </si>
  <si>
    <t>insignia, Signet</t>
  </si>
  <si>
    <t>THE WINSON UNIT TRUST (64 895 754 386)</t>
  </si>
  <si>
    <t>https://modernslaveryregister.gov.au/statements/2936/</t>
  </si>
  <si>
    <t>THE TRUSTEE FOR CDPQ TRANSMISSION (OPERATIONS) HOLDING TRUST (79 784 409 639), The Trustee for CDPQ Transmission (Operations) Trust (75 570 575 572)</t>
  </si>
  <si>
    <t>Utilities: gas, water and electricity
 Financial, insurance and real estate activities</t>
  </si>
  <si>
    <t>https://modernslaveryregister.gov.au/statements/2939/</t>
  </si>
  <si>
    <t>Yellow Pages, White Pages</t>
  </si>
  <si>
    <t>SENSIS PTY LTD (30 007 423 912)</t>
  </si>
  <si>
    <t>https://modernslaveryregister.gov.au/statements/2942/</t>
  </si>
  <si>
    <t>Quilton</t>
  </si>
  <si>
    <t>A.B.C. PAPER &amp; PAPER MILLS PTY. LIMITED (41 003 879 098), A B C TISSUE PRODUCTS PTY LTD (33 003 085 112), QUEENSLAND TISSUE PRODUCTS PTY LTD (87 100 661 685)</t>
  </si>
  <si>
    <t>https://modernslaveryregister.gov.au/statements/2944/</t>
  </si>
  <si>
    <t>Forever New; Forever New Curve; Ever New</t>
  </si>
  <si>
    <t>ADT Group Holdings Pty Ltd (35 144 849 436), FOREVER NEW CLOTHING PTY LTD (11 118 100 100)</t>
  </si>
  <si>
    <t>https://modernslaveryregister.gov.au/statements/2946/</t>
  </si>
  <si>
    <t>METRO TRAINS AUSTRALIA PTY LTD (88 614 061 960)</t>
  </si>
  <si>
    <t>https://modernslaveryregister.gov.au/statements/2948/</t>
  </si>
  <si>
    <t>Statewide Independent Wholesalers</t>
  </si>
  <si>
    <t>STATEWIDE INDEPENDENT WHOLESALERS LIMITED (51 009 519 546)</t>
  </si>
  <si>
    <t>https://modernslaveryregister.gov.au/statements/2954/</t>
  </si>
  <si>
    <t>Fonterra Brands (Australia) Pty Limited, Fonterra Australia Pty Limited, New Zealand Milk (Australasia) Pty Limited, NZMP, Anchor, Anlene, Anmum</t>
  </si>
  <si>
    <t>Fonterra Co-operative Group Limited</t>
  </si>
  <si>
    <t>https://modernslaveryregister.gov.au/statements/2955/</t>
  </si>
  <si>
    <t>Australian Ethical Investment, Australian Ethical Super, Australian Ethical Foundation</t>
  </si>
  <si>
    <t>AUSTRALIAN ETHICAL INVESTMENT LTD (47 003 188 930)</t>
  </si>
  <si>
    <t>https://modernslaveryregister.gov.au/statements/2956/</t>
  </si>
  <si>
    <t>WAM CAPITAL LIMITED (34 086 587 395)</t>
  </si>
  <si>
    <t>https://modernslaveryregister.gov.au/statements/2957/</t>
  </si>
  <si>
    <t>Vinta, Waymark</t>
  </si>
  <si>
    <t>GREGALA PTY LTD (88 001 294 060)</t>
  </si>
  <si>
    <t>https://modernslaveryregister.gov.au/statements/2958/</t>
  </si>
  <si>
    <t>BP</t>
  </si>
  <si>
    <t>R. &amp; P. MATTHEWS PTY. LTD. (42 054 660 374)</t>
  </si>
  <si>
    <t>https://modernslaveryregister.gov.au/statements/2959/</t>
  </si>
  <si>
    <t>Taking Shape</t>
  </si>
  <si>
    <t>The Trustee for VESTITO UNIT TRUST (69 032 764 154)</t>
  </si>
  <si>
    <t>https://modernslaveryregister.gov.au/statements/2960/</t>
  </si>
  <si>
    <t>Gloria Jeans Coffees, Donut King, Crust Gourmet Pizza, Brumby's Bakery, Michel's Patisserie, Cafe2U, The Coffee Guy, Pizza Capers, Di Bella Coffee, Dairy Country, Hudson Pacific Corporation</t>
  </si>
  <si>
    <t>A.C.N. 125 810 059 PTY LTD (68 125 810 059), RETAIL FOOD GROUP LIMITED (31 106 840 082), WDM HOLDINGS PTY LTD (11 614 185 198)</t>
  </si>
  <si>
    <t>https://modernslaveryregister.gov.au/statements/2961/</t>
  </si>
  <si>
    <t>Passage Foods, Celebrate Health, Australian Organic Food Co, Cleanfit, Good Vibes</t>
  </si>
  <si>
    <t>FLAVOUR MAKERS PTY LTD (65 005 953 168)</t>
  </si>
  <si>
    <t>https://modernslaveryregister.gov.au/statements/2962/</t>
  </si>
  <si>
    <t>BINDAREE BEEF PTY. LIMITED (42 056 599 163), BINDAREE FOOD GROUP PTY LTD (40 627 335 684), SANGER AUSTRALIA PTY LTD (25 001 085 687), YOLARNO PTY LTD (95 002 255 183)</t>
  </si>
  <si>
    <t>https://modernslaveryregister.gov.au/statements/2963/</t>
  </si>
  <si>
    <t>CROWN RESORTS LIMITED (39 125 709 953)</t>
  </si>
  <si>
    <t>https://modernslaveryregister.gov.au/statements/2965/</t>
  </si>
  <si>
    <t>Green's</t>
  </si>
  <si>
    <t>GREEN'S FOODS HOLDINGS PTY LIMITED (81 160 202 200), GREEN'S GENERAL FOODS PTY LIMITED (56 001 553 564), KIN GROUP PTY LTD (11 095 313 714), KINRISE PTY LTD (43 143 389 404)</t>
  </si>
  <si>
    <t>https://modernslaveryregister.gov.au/statements/2970/</t>
  </si>
  <si>
    <t>D &amp; M Lyone Holdings Pty Ltd (45 102 456 851)</t>
  </si>
  <si>
    <t>https://modernslaveryregister.gov.au/statements/2972/</t>
  </si>
  <si>
    <t>Bapcor Ltd, Burson Auto Parts, Precision Automotive Equipment, AAD, Bearing Wholesalers, Baxters, Roadsafe, JAS Oceania, Diesel Distributors, Federal Batteries, Premier Auto Trade, Opposite Lock, Autobarn, Autopro, Sprint Auto Parts, Midas, ABS, Truckline</t>
  </si>
  <si>
    <t>AFTERMARKET NETWORK AUSTRALIA PTY LTD (55 159 216 485), AUTOMOTIVE BRANDS GROUP PTY LTD (99 159 177 803), BAPCOR LIMITED (80 153 199 912), BURSON AUTOMOTIVE PTY. LTD. (82 006 613 378), SPECIALIST WHOLESALERS PTY LTD (64 163 280 279)</t>
  </si>
  <si>
    <t>https://modernslaveryregister.gov.au/statements/2974/</t>
  </si>
  <si>
    <t>WAM ACTIVE LIMITED (49 126 420 719)</t>
  </si>
  <si>
    <t>https://modernslaveryregister.gov.au/statements/2975/</t>
  </si>
  <si>
    <t>Harris Farm Markets</t>
  </si>
  <si>
    <t>HARRIS FARM MARKETS PTY LTD (79 093 040 754)</t>
  </si>
  <si>
    <t>https://modernslaveryregister.gov.au/statements/2976/</t>
  </si>
  <si>
    <t>WAM RESEARCH LIMITED (15 100 504 541)</t>
  </si>
  <si>
    <t>https://modernslaveryregister.gov.au/statements/2977/</t>
  </si>
  <si>
    <t>Kinetic Holding Company Pty Ltd, Avalon Airport Express Pty Ltd, BTI Pty Ltd, Bus and Coach Support Services Pty Ltd, Calabro Bros Holdings Pty Ltd, Comity Ptd Ltd, Gulf Tech Pty Ltd, Kinetic (NSW) Pty Ltd, Kinetic BusCo (Melbourne) Pty Ltd, Kinetic Fleet Services (Melbourne) Pty Ltd, Kinetic Group Services Pty Ltd, Kinetic PropCo Pty Ltd as trustee of Kinetic Property Trust, Kinetic PropertyCo (Melbourne) Pty Ltd, Marrickville Bus Lines Pty Ltd, Surfside Buslines Pty Ltd, Transit Australia Group Pty Ltd, Transit Australia Pty Ltd, TAG Mobility Services Pty Ltd, Reyipo Holdings Pty Ltd, Skybus (QLD) Pty Ltd, Telford Educational Tours Pty Ltd, Yourbus Pty Ltd</t>
  </si>
  <si>
    <t>Kinetic TCo</t>
  </si>
  <si>
    <t>https://modernslaveryregister.gov.au/statements/2978/</t>
  </si>
  <si>
    <t>Quantium</t>
  </si>
  <si>
    <t>THE QUANTIUM GROUP PTY LIMITED (45 102 444 253)</t>
  </si>
  <si>
    <t>https://modernslaveryregister.gov.au/statements/2979/</t>
  </si>
  <si>
    <t>QANTM, Davies Collison Cave, Cotters Patent and Trade Mark Attorneys, FPA Patent Attorneys, Advanz Fidelis IP</t>
  </si>
  <si>
    <t>QANTM INTELLECTUAL PROPERTY LIMITED (43 612 441 326)</t>
  </si>
  <si>
    <t>https://modernslaveryregister.gov.au/statements/2980/</t>
  </si>
  <si>
    <t>WAM LEADERS LIMITED (33 611 053 751)</t>
  </si>
  <si>
    <t>https://modernslaveryregister.gov.au/statements/2982/</t>
  </si>
  <si>
    <t>HENNING HARDERS (AUSTRALIA) PTY LTD (79 125 684 639)</t>
  </si>
  <si>
    <t>https://modernslaveryregister.gov.au/statements/2985/</t>
  </si>
  <si>
    <t>BEC Feed Solutions, BEC Biotech, PT BEC Feed Solutions, PT BEC Premix Solutions, BEC Feed Solutions NZ</t>
  </si>
  <si>
    <t>BRISBANE EXPORT HOLDINGS PTY LTD (87 097 287 717)</t>
  </si>
  <si>
    <t>https://modernslaveryregister.gov.au/statements/2986/</t>
  </si>
  <si>
    <t>WAM GLOBAL LIMITED (76 624 572 925)</t>
  </si>
  <si>
    <t>https://modernslaveryregister.gov.au/statements/2987/</t>
  </si>
  <si>
    <t>WAM MICROCAP LIMITED (34 617 838 418)</t>
  </si>
  <si>
    <t>https://modernslaveryregister.gov.au/statements/2989/</t>
  </si>
  <si>
    <t>Actron Engineering Pty Ltd, Actron Controls Pty Ltd, ActronAir</t>
  </si>
  <si>
    <t>ACTRON ENGINEERING PTY LTD (34 002 767 240)</t>
  </si>
  <si>
    <t>https://modernslaveryregister.gov.au/statements/2992/</t>
  </si>
  <si>
    <t>Cubic</t>
  </si>
  <si>
    <t>CUBIC DEFENCE AUSTRALIA PTY LIMITED (88 122 798 207), CUBIC TRANSPORTATION SYSTEMS (AUSTRALIA) PTY LIMITED (82 003 617 561)</t>
  </si>
  <si>
    <t>https://modernslaveryregister.gov.au/statements/2994/</t>
  </si>
  <si>
    <t>Mayne Pharma International Pty Ltd, Mayne Pharma Inc.</t>
  </si>
  <si>
    <t>MAYNE PHARMA GROUP LIMITED (76 115 832 963)</t>
  </si>
  <si>
    <t>https://modernslaveryregister.gov.au/statements/2995/</t>
  </si>
  <si>
    <t>Device Technologies, Advanced Skin Technology, Haines Medical Australia, DLC Vet</t>
  </si>
  <si>
    <t>DEVICE TECHNOLOGIES AUSTRALIA PTY. LTD. (40 058 091 973)</t>
  </si>
  <si>
    <t>https://modernslaveryregister.gov.au/statements/2996/</t>
  </si>
  <si>
    <t>Australian Unity</t>
  </si>
  <si>
    <t>AUSTRALIAN UNITY LIMITED (23 087 648 888)</t>
  </si>
  <si>
    <t>https://modernslaveryregister.gov.au/statements/2999/</t>
  </si>
  <si>
    <t>H Troon Pty Ltd</t>
  </si>
  <si>
    <t>H TROON PTY LTD (73 120 422 755)</t>
  </si>
  <si>
    <t>https://modernslaveryregister.gov.au/statements/3000/</t>
  </si>
  <si>
    <t>The Trustee for Metrics Credit Partners Diversified Australian Senior Loan Fund (72 575 264 654)</t>
  </si>
  <si>
    <t>https://modernslaveryregister.gov.au/statements/3005/</t>
  </si>
  <si>
    <t>MESH &amp; BAR PTY. LIMITED (35 084 464 746)</t>
  </si>
  <si>
    <t>https://modernslaveryregister.gov.au/statements/3007/</t>
  </si>
  <si>
    <t>Metecno PIR, NATIONAL POLYSTYRENE SYSTEMS, BONDOR</t>
  </si>
  <si>
    <t>METECNO PTY LTD (44 096 402 934)</t>
  </si>
  <si>
    <t>https://modernslaveryregister.gov.au/statements/3009/</t>
  </si>
  <si>
    <t>Calibre Steel, G.A.M Steel</t>
  </si>
  <si>
    <t>COIL STEELS PTY LTD (63 605 323 573), UNITED STEEL PTY LTD (67 605 323 591)</t>
  </si>
  <si>
    <t>https://modernslaveryregister.gov.au/statements/3012/</t>
  </si>
  <si>
    <t>Drakes, Brave Logistics, It's Fresh</t>
  </si>
  <si>
    <t>BRAVE LOGISTICS PTY LTD (73 627 919 411), DRAMET PTY LTD (59 109 544 425), It's Fresh Pty Ltd (83 155 253 259), THE FOURTH FORCE PTY LTD (22 084 438 773)</t>
  </si>
  <si>
    <t>https://modernslaveryregister.gov.au/statements/3013/</t>
  </si>
  <si>
    <t>METROLL PTY LTD (97 001 446 439), METROLL VICTORIA PTY LIMITED (60 005 505 135)</t>
  </si>
  <si>
    <t>https://modernslaveryregister.gov.au/statements/3014/</t>
  </si>
  <si>
    <t>United Forklift and Access Solutions</t>
  </si>
  <si>
    <t>United Equipment Pty Limited (48 115 672 841)</t>
  </si>
  <si>
    <t>https://modernslaveryregister.gov.au/statements/3016/</t>
  </si>
  <si>
    <t>PIPEMAKERS AUSTRALIA PTY LTD (76 061 712 365)</t>
  </si>
  <si>
    <t>https://modernslaveryregister.gov.au/statements/3018/</t>
  </si>
  <si>
    <t>Western Steel Processors Pty Ltd (64 140 678 039)</t>
  </si>
  <si>
    <t>https://modernslaveryregister.gov.au/statements/3019/</t>
  </si>
  <si>
    <t>RT Health Fund, Transport Health Fund</t>
  </si>
  <si>
    <t>RAILWAY &amp; TRANSPORT HEALTH FUND LTD (93 087 648 744)</t>
  </si>
  <si>
    <t>https://modernslaveryregister.gov.au/statements/3020/</t>
  </si>
  <si>
    <t>RUC Cementation Mining Contractors PTY LTD</t>
  </si>
  <si>
    <t>INCYCLE SHOTCRETE PTY LIMITED (48 112 241 648), RUC CEMENTATION MINING CONTRACTORS PTY LTD (99 051 252 549)</t>
  </si>
  <si>
    <t>https://modernslaveryregister.gov.au/statements/3021/</t>
  </si>
  <si>
    <t>Refuel Australia, Refuel Cafe (WA)</t>
  </si>
  <si>
    <t>GERALDTON FUEL COMPANY PTY LTD (29 002 844 162)</t>
  </si>
  <si>
    <t>https://modernslaveryregister.gov.au/statements/3022/</t>
  </si>
  <si>
    <t>ADT Security, Tyco Traffic &amp; Transportation, ADT Fire Monitoring, Sensormatic, Johnson Controls, Tyco Safety Products, Tyco Fire Protection Products</t>
  </si>
  <si>
    <t>JOHNSON CONTROLS HOLDING AUSTRALIA PTY. LTD. (86 102 631 158)</t>
  </si>
  <si>
    <t>https://modernslaveryregister.gov.au/statements/3026/</t>
  </si>
  <si>
    <t>The Trustee for Leader Auta II Trust (60 834 163 237), The Trustee for Leader Auta I Trust (40 115 425 906)</t>
  </si>
  <si>
    <t>https://modernslaveryregister.gov.au/statements/3027/</t>
  </si>
  <si>
    <t>Redbubble, TeePublic</t>
  </si>
  <si>
    <t>REDBUBBLE LIMITED (11 119 200 592)</t>
  </si>
  <si>
    <t>https://modernslaveryregister.gov.au/statements/3030/</t>
  </si>
  <si>
    <t>BSA</t>
  </si>
  <si>
    <t>BSA LIMITED (50 088 412 748)</t>
  </si>
  <si>
    <t>https://modernslaveryregister.gov.au/statements/3032/</t>
  </si>
  <si>
    <t>Oncore, One Vendor</t>
  </si>
  <si>
    <t>ONCORE CONSULTING PTY LTD (63 137 348 951), ONCORE GROUP HOLDINGS PTY LTD (83 137 343 349), ONE VENDOR PAYROLL PTY LTD (67 135 287 071)</t>
  </si>
  <si>
    <t>https://modernslaveryregister.gov.au/statements/3035/</t>
  </si>
  <si>
    <t>Budget Direct</t>
  </si>
  <si>
    <t>AUTO &amp; GENERAL HOLDINGS PTY LTD (84 086 321 459), Auto &amp; General Insurance Company Limited (42 111 586 353), AUTO &amp; GENERAL SERVICES PTY LTD (61 003 617 909)</t>
  </si>
  <si>
    <t>https://modernslaveryregister.gov.au/statements/3036/</t>
  </si>
  <si>
    <t>WorkPac Skills; Gold Training; WorkPac Health and Social Care; IMR LocumBank; BRC; Prime; Inoteq</t>
  </si>
  <si>
    <t>WorkPac Pty Ltd (52 111 076 012)</t>
  </si>
  <si>
    <t>https://modernslaveryregister.gov.au/statements/3037/</t>
  </si>
  <si>
    <t>Ōra King, Regal Marlborough King Salmon, Southern Ocean, Omega Plus, Big Catch Salmon Burley</t>
  </si>
  <si>
    <t>THE NEW ZEALAND KING SALMON PTY LIMITED (54 063 201 856)</t>
  </si>
  <si>
    <t>https://modernslaveryregister.gov.au/statements/3038/</t>
  </si>
  <si>
    <t>ISENTIA GROUP LIMITED (31 167 541 568)</t>
  </si>
  <si>
    <t>https://modernslaveryregister.gov.au/statements/3039/</t>
  </si>
  <si>
    <t>Peter Warren Toyota</t>
  </si>
  <si>
    <t>WF AUTOMOTIVE PTY LTD (69 617 175 158)</t>
  </si>
  <si>
    <t>https://modernslaveryregister.gov.au/statements/3040/</t>
  </si>
  <si>
    <t>Tint a car, autoklene, autotech, autoxtreme, worldmark</t>
  </si>
  <si>
    <t>MOTORONE TOPCO PTY LTD (82 613 793 472)</t>
  </si>
  <si>
    <t>https://modernslaveryregister.gov.au/statements/3041/</t>
  </si>
  <si>
    <t>Harmoney, MARAC, Australian Seniors Finance, Heartland Bank Limited</t>
  </si>
  <si>
    <t>Heartland Group Holdings Limited</t>
  </si>
  <si>
    <t>https://modernslaveryregister.gov.au/statements/3043/</t>
  </si>
  <si>
    <t>Redcape Hotel Group, Redcape</t>
  </si>
  <si>
    <t>REDCAPE HOTEL GROUP PTY LTD (43 139 067 244)</t>
  </si>
  <si>
    <t>https://modernslaveryregister.gov.au/statements/3045/</t>
  </si>
  <si>
    <t>WALKER CORPORATION PTY LIMITED (95 001 176 263), WALKER GROUP HOLDINGS PTY LIMITED (81 001 215 069)</t>
  </si>
  <si>
    <t>https://modernslaveryregister.gov.au/statements/3046/</t>
  </si>
  <si>
    <t>Mondium</t>
  </si>
  <si>
    <t>MONDIUM PTY LTD (14 614 369 023)</t>
  </si>
  <si>
    <t>https://modernslaveryregister.gov.au/statements/3047/</t>
  </si>
  <si>
    <t>Australian Red Cross, Australian Red Cross Humanitarian Services, Australian Red Cross Lifeblood, Australian Red Cross Blood Service</t>
  </si>
  <si>
    <t>AUSTRALIAN RED CROSS SOCIETY (50 169 561 394)</t>
  </si>
  <si>
    <t>https://modernslaveryregister.gov.au/statements/3049/</t>
  </si>
  <si>
    <t>Patties, Four n Twenty, Herbert Adams, Ruffie, Nannas, Boscastle, Chef's Pride, Australian Wholefoods, Fitness Outcomes</t>
  </si>
  <si>
    <t>PATTIES FOODS PTY LIMITED (62 007 157 182)</t>
  </si>
  <si>
    <t>https://modernslaveryregister.gov.au/statements/3050/</t>
  </si>
  <si>
    <t>Dennis Family Homes</t>
  </si>
  <si>
    <t>DENNIS FAMILY HOLDINGS PTY LTD (39 097 641 855)</t>
  </si>
  <si>
    <t>https://modernslaveryregister.gov.au/statements/3051/</t>
  </si>
  <si>
    <t>NUIX LTD (80 117 140 235)</t>
  </si>
  <si>
    <t>https://modernslaveryregister.gov.au/statements/3052/</t>
  </si>
  <si>
    <t>LENDLEASE (MELBOURNE QUARTER R1) PTY LIMITED (72 609 191 817)</t>
  </si>
  <si>
    <t>https://modernslaveryregister.gov.au/statements/3054/</t>
  </si>
  <si>
    <t>Goulburn Valley Health</t>
  </si>
  <si>
    <t>GOULBURN VALLEY HEALTH (69 541 423 898)</t>
  </si>
  <si>
    <t>https://modernslaveryregister.gov.au/statements/3056/</t>
  </si>
  <si>
    <t>Goodstart Early Learning</t>
  </si>
  <si>
    <t>GOODSTART EARLY LEARNING LTD (69 139 967 794)</t>
  </si>
  <si>
    <t>https://modernslaveryregister.gov.au/statements/3060/</t>
  </si>
  <si>
    <t>NANOSONICS LIMITED (11 095 076 896)</t>
  </si>
  <si>
    <t>https://modernslaveryregister.gov.au/statements/3061/</t>
  </si>
  <si>
    <t>ILSC, Voyages</t>
  </si>
  <si>
    <t>INDIGENOUS LAND AND SEA CORPORATION (59 912 679 254), VOYAGES INDIGENOUS TOURISM AUSTRALIA PTY LTD (82 146 482 591)</t>
  </si>
  <si>
    <t>https://modernslaveryregister.gov.au/statements/3063/</t>
  </si>
  <si>
    <t>Pacific Petroleum</t>
  </si>
  <si>
    <t>PACIFIC PETROLEUM PTY LTD (31 618 546 339)</t>
  </si>
  <si>
    <t>https://modernslaveryregister.gov.au/statements/3064/</t>
  </si>
  <si>
    <t>Molycop and Comsteel</t>
  </si>
  <si>
    <t>COMMONWEALTH STEEL COMPANY PTY LIMITED (58 000 007 698)</t>
  </si>
  <si>
    <t>https://modernslaveryregister.gov.au/statements/3065/</t>
  </si>
  <si>
    <t>CBHS CORPORATE HEALTH PTY LTD (85 609 980 896), CBHS HEALTH FUND LIMITED (87 087 648 717)</t>
  </si>
  <si>
    <t>https://modernslaveryregister.gov.au/statements/3067/</t>
  </si>
  <si>
    <t>Harvey Norman Commercial Division</t>
  </si>
  <si>
    <t>The Trustee for DRUIN NO 3 TRUST (11 530 188 684)</t>
  </si>
  <si>
    <t>https://modernslaveryregister.gov.au/statements/3068/</t>
  </si>
  <si>
    <t>Seed Heritage, French Connection</t>
  </si>
  <si>
    <t>F.C. AUSTRALIA PTY. LTD. (76 081 217 165), STEAMBROOK PROPRIETARY LIMITED (63 114 765 703)</t>
  </si>
  <si>
    <t>https://modernslaveryregister.gov.au/statements/3069/</t>
  </si>
  <si>
    <t>Duratec Australia, Duratec Australia (ES), MEnD Consulting</t>
  </si>
  <si>
    <t>DURATEC LIMITED (94 141 614 075)</t>
  </si>
  <si>
    <t>https://modernslaveryregister.gov.au/statements/3070/</t>
  </si>
  <si>
    <t>Danone, Saputo</t>
  </si>
  <si>
    <t>Danone Murray Goulburn Pty Limited (32 143 172 258)</t>
  </si>
  <si>
    <t>https://modernslaveryregister.gov.au/statements/3071/</t>
  </si>
  <si>
    <t>Healthcare Imaging Services, Queensland Diagnostic Imaging, Healius Pathology, Laverty Pathology, QML Pathology, Dorevitch Pathology, Western Diagnostics Pathology, Montserrat Day Hospitals, Adora Fertility</t>
  </si>
  <si>
    <t>HEALIUS LIMITED (24 064 530 516)</t>
  </si>
  <si>
    <t>https://modernslaveryregister.gov.au/statements/3072/</t>
  </si>
  <si>
    <t>CIRP</t>
  </si>
  <si>
    <t>CI RESOURCES LIMITED (70 006 788 754)</t>
  </si>
  <si>
    <t>https://modernslaveryregister.gov.au/statements/3073/</t>
  </si>
  <si>
    <t>On the Run, Smokemart GiftBox, Mogas, Reliable Petroleum</t>
  </si>
  <si>
    <t>SEPL Pty Ltd (46 008 150 543)</t>
  </si>
  <si>
    <t>https://modernslaveryregister.gov.au/statements/3075/</t>
  </si>
  <si>
    <t>Pendal Group Limited, Pendal Fund Services Limited, Pendal Institutional Limited, JO Hambro Capital Management Limited, Regnan – Governance Research and Engagement Pty Ltd, Pendal UK Limited</t>
  </si>
  <si>
    <t>PENDAL FUND SERVICES LIMITED (13 161 249 332), PENDAL GROUP LIMITED (28 126 385 822), PENDAL INSTITUTIONAL LIMITED (17 126 390 627), Pendal UK Limited, Regnan - Governance Research and Engagement Pty Limited (93 125 320 041)</t>
  </si>
  <si>
    <t>https://modernslaveryregister.gov.au/statements/3076/</t>
  </si>
  <si>
    <t>GenesisCare, GenesisCare Foundation, GenesisCare Clinical CRO</t>
  </si>
  <si>
    <t>Genesis Care Pty Ltd (38 137 188 464)</t>
  </si>
  <si>
    <t>https://modernslaveryregister.gov.au/statements/3079/</t>
  </si>
  <si>
    <t>Sea Swift</t>
  </si>
  <si>
    <t>PERKINS LADY JAN PTY. LTD. (57 064 110 247), PERKINS MARITIME PTY. LTD. (12 009 616 960), QGIF TAYLOR BIDCO PTY LTD (66 635 870 398), QGIF TAYLOR HOLDCO PTY LTD (55 635 867 999), SEA SWIFT (FINANCE) PTY. LIMITED (87 159 387 550), SEA SWIFT (HOLDINGS) PTY. LIMITED (49 159 387 390), SEA SWIFT (NT) PTY LTD (25 161 588 414), SEA SWIFT PTY. LTD. (16 010 889 040)</t>
  </si>
  <si>
    <t>https://modernslaveryregister.gov.au/statements/3080/</t>
  </si>
  <si>
    <t>Indigenous Business Australia</t>
  </si>
  <si>
    <t>INDIGENOUS BUSINESS AUSTRALIA (25 192 932 833)</t>
  </si>
  <si>
    <t>https://modernslaveryregister.gov.au/statements/3081/</t>
  </si>
  <si>
    <t>McConnell Dowell, Built Environs</t>
  </si>
  <si>
    <t>AVENG AUSTRALIA HOLDINGS PTY LTD (33 108 058 331), BUILT ENVIRONS PTY. LTD. (74 008 125 111), MCCONNELL DOWELL CONSTRUCTORS (AUST) PTY LTD (71 002 929 017), MCCONNELL DOWELL CORPORATION LIMITED (11 008 444 880), MCCONNELL DOWELL HOLDINGS PTY. LIMITED (87 003 207 270)</t>
  </si>
  <si>
    <t>https://modernslaveryregister.gov.au/statements/3088/</t>
  </si>
  <si>
    <t>Exclusive Tyre Distributors, Dynamic Wheel Co, M.P.C Mags and Tyres, Tyres4U, Statewide Tyre Distribution, Top Draw Tyres, Tyrelife Solutions</t>
  </si>
  <si>
    <t>NATIONAL TYRE &amp; WHEEL LIMITED (97 095 843 020)</t>
  </si>
  <si>
    <t>https://modernslaveryregister.gov.au/statements/3089/</t>
  </si>
  <si>
    <t>TasPorts, Devonport Cradle Coast Airport, Capital Quarantine Services, Bass Island Line</t>
  </si>
  <si>
    <t>TASMANIAN PORTS CORPORATION PTY. LTD. (82 114 161 938)</t>
  </si>
  <si>
    <t>https://modernslaveryregister.gov.au/statements/3092/</t>
  </si>
  <si>
    <t>Ascender HCM</t>
  </si>
  <si>
    <t>ASCENDER HCM PTY LIMITED (73 637 971 138)</t>
  </si>
  <si>
    <t>https://modernslaveryregister.gov.au/statements/3094/</t>
  </si>
  <si>
    <t>Mt Barker Free Range Farms, Plantagenet Pork, Milne Feeds</t>
  </si>
  <si>
    <t>MILNE AGRIGROUP PTY LTD (92 008 919 579)</t>
  </si>
  <si>
    <t>https://modernslaveryregister.gov.au/statements/3097/</t>
  </si>
  <si>
    <t>PFP FINANCE PTY LTD (84 154 640 472), PFP MIDCO PTY LTD (61 154 640 310), PROPEL FUNERAL PARTNERS LIMITED (41 616 909 310)</t>
  </si>
  <si>
    <t>https://modernslaveryregister.gov.au/statements/3098/</t>
  </si>
  <si>
    <t>PBS Property Pty Ltd, PBS Building Pty Ltd, PBS Property Dev Pty Ltd</t>
  </si>
  <si>
    <t>PBS PROPERTY GROUP PTY LTD (39 099 677 844)</t>
  </si>
  <si>
    <t>https://modernslaveryregister.gov.au/statements/3099/</t>
  </si>
  <si>
    <t>WINNING APPLIANCES PTY LTD (94 002 193 688)</t>
  </si>
  <si>
    <t>https://modernslaveryregister.gov.au/statements/3105/</t>
  </si>
  <si>
    <t>Wertheim, Sauber, i-Vac, Optim, Electrical Home-Aids</t>
  </si>
  <si>
    <t>GODFREYS GROUP PTY LTD (35 602 722 985)</t>
  </si>
  <si>
    <t>https://modernslaveryregister.gov.au/statements/3106/</t>
  </si>
  <si>
    <t>Youfoodz</t>
  </si>
  <si>
    <t>YOUFOODZ HOLDINGS PTY LTD (38 635 434 801), YOUFOODZ PTY LTD (72 160 909 893)</t>
  </si>
  <si>
    <t>https://modernslaveryregister.gov.au/statements/3107/</t>
  </si>
  <si>
    <t>VICTORIAN INSTITUTE OF FORENSIC MENTAL HEALTH (32 807 323 885)</t>
  </si>
  <si>
    <t>https://modernslaveryregister.gov.au/statements/3108/</t>
  </si>
  <si>
    <t>Refer to www.suttons.com.au for controlled dealership entities</t>
  </si>
  <si>
    <t>SUTTONS INVESTMENTS PTY LIMITED (84 008 446 428)</t>
  </si>
  <si>
    <t>https://modernslaveryregister.gov.au/statements/3110/</t>
  </si>
  <si>
    <t>Manildra, Manildra Group</t>
  </si>
  <si>
    <t>HONAN HOLDINGS PTY LTD (31 000 392 727)</t>
  </si>
  <si>
    <t>https://modernslaveryregister.gov.au/statements/3111/</t>
  </si>
  <si>
    <t>Wagners, Composite Fibre Technologies (CFT), Earth Friendly Concrete (EFC)</t>
  </si>
  <si>
    <t>WAGNERS HOLDING COMPANY LTD (49 622 632 848)</t>
  </si>
  <si>
    <t>https://modernslaveryregister.gov.au/statements/3112/</t>
  </si>
  <si>
    <t>Baker McKenzie</t>
  </si>
  <si>
    <t>BAKER &amp; MCKENZIE (32 266 778 912)</t>
  </si>
  <si>
    <t>https://modernslaveryregister.gov.au/statements/3113/</t>
  </si>
  <si>
    <t>MILKLAB, Australia's Own, Crankt, Vital Strength, Vital Life, UProtein, So Natrual, simply white, Paramount, Brunswick, Vitallife</t>
  </si>
  <si>
    <t>FREEDOM FOODS GROUP LIMITED (41 002 814 235), FREEDOM FOODS GROUP TRADING PTY LTD (36 614 863 286), PACTUM DAIRY GROUP PTY. LTD. (67 158 174 442)</t>
  </si>
  <si>
    <t>https://modernslaveryregister.gov.au/statements/3114/</t>
  </si>
  <si>
    <t>TNA, Florigo, NID, FoodDesign</t>
  </si>
  <si>
    <t>TNA AUSTRALIA PTY LIMITED (38 002 937 859)</t>
  </si>
  <si>
    <t>https://modernslaveryregister.gov.au/statements/3115/</t>
  </si>
  <si>
    <t>TradeTools, TradeTools Regional, ToolBrokers Australia, TT Diner</t>
  </si>
  <si>
    <t>TOOL BROKERS AUSTRALIA PTY LTD (64 060 285 976), TRADETOOLS PTY LTD (67 010 700 053), TRADETOOLS REGIONAL PTY LTD (31 127 910 623), TT DINER PTY LTD (95 057 922 040)</t>
  </si>
  <si>
    <t>https://modernslaveryregister.gov.au/statements/3116/</t>
  </si>
  <si>
    <t>Edna May Operations Pty Ltd (40 136 365 001), MT MAGNET GOLD PTY LTD (66 008 669 556), RAMELIUS RESOURCES LIMITED (51 001 717 540)</t>
  </si>
  <si>
    <t>https://modernslaveryregister.gov.au/statements/3120/</t>
  </si>
  <si>
    <t>Ballarat Health Services, Ballarat Aged Care</t>
  </si>
  <si>
    <t>BALLARAT HEALTH SERVICES (39 089 584 391)</t>
  </si>
  <si>
    <t>https://modernslaveryregister.gov.au/statements/3121/</t>
  </si>
  <si>
    <t>PARKVIEW CONSTRUCTIONS PTY. LIMITED (41 078 064 963)</t>
  </si>
  <si>
    <t>https://modernslaveryregister.gov.au/statements/3122/</t>
  </si>
  <si>
    <t>MEGT</t>
  </si>
  <si>
    <t>MEGT (AUSTRALIA) LTD (85 006 266 280)</t>
  </si>
  <si>
    <t>https://modernslaveryregister.gov.au/statements/3125/</t>
  </si>
  <si>
    <t>Hall Contracting Pty Ltd, Hall Plant Hire Pty Ltd</t>
  </si>
  <si>
    <t>HALL HOLDCO PTY LTD (83 623 029 005)</t>
  </si>
  <si>
    <t>https://modernslaveryregister.gov.au/statements/3126/</t>
  </si>
  <si>
    <t>AMP Life, Resolution Life, Resolution Life Services Australia Pty LTd, AMP Life Limited;, Resolution Life Remuneration Reward Plans Nominees Pty Limited, Resolution Life Personal Investment Services Pty Ltd, Resolution Life Global Property Investments Pty Ltd, Principal Healthcare Holding Pty Limited, Glendenning Pty Limited, Collins Place Pty Ltd, Collins Place No. 2 Pty Ltd, AMP Life (NZ) Investments Holdings Limited, AMP Life (NZ) Investments Limited, Resolution Life ERGO Mortgage and Savings Limited</t>
  </si>
  <si>
    <t>AMP LIFE LIMITED (84 079 300 379), RESOLUTION LIFE SERVICES AUSTRALIA PTY LTD (49 631 346 391)</t>
  </si>
  <si>
    <t>https://modernslaveryregister.gov.au/statements/3127/</t>
  </si>
  <si>
    <t>DEFENCE HOUSING AUSTRALIA (72 968 504 934)</t>
  </si>
  <si>
    <t>https://modernslaveryregister.gov.au/statements/3128/</t>
  </si>
  <si>
    <t>ROADSHOW DISTRIBUTORS PTY. LTD. (58 004 885 189), Roadshow Films Pty Ltd (28 100 746 870), VILLAGE CINEMAS AUSTRALIA PTY LTD (36 006 735 002), VILLAGE ROADSHOW LIMITED (43 010 672 054), VILLAGE ROADSHOW THEME PARKS PTY LTD (60 010 919 623)</t>
  </si>
  <si>
    <t>https://modernslaveryregister.gov.au/statements/3129/</t>
  </si>
  <si>
    <t>m|devices</t>
  </si>
  <si>
    <t>MULTIGATE MEDICAL PRODUCTS PTY LTD (98 003 283 529)</t>
  </si>
  <si>
    <t>https://modernslaveryregister.gov.au/statements/3133/</t>
  </si>
  <si>
    <t>THE TRUSTEE FOR DARNLEE BUSINESS UNIT TRUST (29 992 584 243), The Trustee for THE BLUE CROSS GROUP UNIT TRUST (69 939 338 435), The Trustee for THIRD AGE AUSTRALIA UNIT TRUST (12 759 034 857)</t>
  </si>
  <si>
    <t>https://modernslaveryregister.gov.au/statements/3134/</t>
  </si>
  <si>
    <t>Centurion Transport, Construction Equipment Australia, Cape, JCBCEA, Dynapac CEA, CEA</t>
  </si>
  <si>
    <t>CENTURION TRANSPORT CO. PTY LTD (42 008 746 334), C.F.C. HOLDINGS PTY LTD (81 008 777 348), CONTURA MINING PTY LTD (58 008 901 915), LEONE FAMILY HOLDINGS PTY LTD (69 618 356 586)</t>
  </si>
  <si>
    <t>https://modernslaveryregister.gov.au/statements/3139/</t>
  </si>
  <si>
    <t>E C THROSBY</t>
  </si>
  <si>
    <t>USINCH1 PTY LIMITED, USINCH PTY LIMITED (24 060 571 673)</t>
  </si>
  <si>
    <t>https://modernslaveryregister.gov.au/statements/3140/</t>
  </si>
  <si>
    <t>PENRITH DISTRICT RUGBY LEAGUE FOOTBALL CLUB LIMITED, PENRITH RUGBY LEAGUE CLUB LTD, PENRITH PANTHERS</t>
  </si>
  <si>
    <t>PENRITH DISTRICT RUGBY LEAGUE FOOTBALL CLUB LIMITED (28 003 908 503), PENRITH RUGBY LEAGUE CLUB LTD (57 000 578 398), The Trustee for MULGOA LAND TRUST NO 1 (55 245 739 756)</t>
  </si>
  <si>
    <t>https://modernslaveryregister.gov.au/statements/3141/</t>
  </si>
  <si>
    <t>Nufarm, Nuseed</t>
  </si>
  <si>
    <t>AGRYL HOLDINGS LIMITED (61 005 968 178), MEDISUP SECURITIES LIMITED (13 090 761 523), NUFARM AUSTRALIA LIMITED (80 004 377 780), NUFARM LIMITED (37 091 323 312)</t>
  </si>
  <si>
    <t>Food and beverages, agriculture and fishing
 Mining, metals, chemicals and resources (including oil and gas)</t>
  </si>
  <si>
    <t>https://modernslaveryregister.gov.au/statements/3142/</t>
  </si>
  <si>
    <t>Stanmore</t>
  </si>
  <si>
    <t>STANMORE COAL LIMITED (27 131 920 968)</t>
  </si>
  <si>
    <t>https://modernslaveryregister.gov.au/statements/3147/</t>
  </si>
  <si>
    <t>Refuel International</t>
  </si>
  <si>
    <t>BLONDIE TRADING PTY LTD (41 621 811 845), RIVET ENERGY AVIATION PTY LIMITED (73 616 024 901), RIVET ENERGY PTY LTD (37 112 151 694), RIVET MINING SERVICES PTY LTD (32 119 899 446), SMS Rental (WA) Pty Ltd (41 127 585 933), SUNSHINE REFUELLERS PTY LTD (65 600 542 514)</t>
  </si>
  <si>
    <t>https://modernslaveryregister.gov.au/statements/3148/</t>
  </si>
  <si>
    <t>Roy Hill Iron Ore Pty Ltd</t>
  </si>
  <si>
    <t>ROY HILL HOLDINGS PTY LTD (71 123 721 077)</t>
  </si>
  <si>
    <t>https://modernslaveryregister.gov.au/statements/3152/</t>
  </si>
  <si>
    <t>Best Friends Pets, My Pet Warehouse, Our Vet</t>
  </si>
  <si>
    <t>BEST FRIENDS OPCO PTY LTD (80 629 424 406), BEST FRIENDS PETS HOLDINGS PTY LIMITED (54 159 280 412), BEST FRIENDS RETAIL PTY LTD (79 159 053 399), BEST FRIENDS SUPPORT SERVICES PTY LTD (93 159 054 645), OURVET PTY LTD (66 126 436 628), OVTH Pty Ltd (47 153 249 168), Pet Imports Pty Ltd (50 155 418 367), PET WISE INVESTMENTS PTY LTD (48 166 845 423)</t>
  </si>
  <si>
    <t>https://modernslaveryregister.gov.au/statements/3153/</t>
  </si>
  <si>
    <t>GrainCorp</t>
  </si>
  <si>
    <t>GRAINCORP COMMODITY MANAGEMENT (HOLDINGS) PTY LTD (32 000 013 123), GRAINCORP COMMODITY MANAGEMENT PTY LTD (73 107 971 095), GRAINCORP FOODS AUSTRALIA PTY LTD (81 160 258 677), GRAINCORP OILSEEDS PTY LTD (79 006 772 578), GRAINCORP OILS HOLDINGS PTY LTD (53 160 256 057), GRAINCORP OPERATIONS LIMITED (52 003 875 401), GRAINCORP SERVICES LIMITED (17 050 099 146)</t>
  </si>
  <si>
    <t>https://modernslaveryregister.gov.au/statements/3155/</t>
  </si>
  <si>
    <t>MEYER TIMBER PTY. LTD. (54 005 314 321), The Trustee for Meyer Structalam Trust (25 106 954 033), The Trustee for Meyer Timber Qld Trust (98 924 322 634), TIMBER BUILDING SYSTEMS PTY LTD (34 602 614 808)</t>
  </si>
  <si>
    <t>Construction, civil engineering and building products
 Transportation, logistics, and storage</t>
  </si>
  <si>
    <t>https://modernslaveryregister.gov.au/statements/3157/</t>
  </si>
  <si>
    <t>Borg Manufacturing, Polytec</t>
  </si>
  <si>
    <t>BORG MANUFACTURING PTY LIMITED (31 003 246 357)</t>
  </si>
  <si>
    <t>https://modernslaveryregister.gov.au/statements/3158/</t>
  </si>
  <si>
    <t>Askin Performance Panels, Bondor NZ</t>
  </si>
  <si>
    <t>ASKIN GROUP HOLDINGS PTY LIMITED (51 626 106 947)</t>
  </si>
  <si>
    <t>https://modernslaveryregister.gov.au/statements/3160/</t>
  </si>
  <si>
    <t>Intrust Super Fund, IS Industry Fund Pty Ltd, ISF Investment Pty Ltd, IS Financial Planning Pty Ltd trading as Intrust360</t>
  </si>
  <si>
    <t>The Trustee for INTRUST SUPERANNUATION FUND (65 704 511 371)</t>
  </si>
  <si>
    <t>https://modernslaveryregister.gov.au/statements/3161/</t>
  </si>
  <si>
    <t>Deicorp</t>
  </si>
  <si>
    <t>The Trustee for THE F DEIRI FAMILY TRUST (97 227 958 279)</t>
  </si>
  <si>
    <t>https://modernslaveryregister.gov.au/statements/3162/</t>
  </si>
  <si>
    <t>ROYAL FOODS AUST PTY LTD (19 130 110 048)</t>
  </si>
  <si>
    <t>https://modernslaveryregister.gov.au/statements/3164/</t>
  </si>
  <si>
    <t>Hoyer Group, AAW Project Logistics, Regional Shipping Services, PIL Logistics Australia, Coastalbridge</t>
  </si>
  <si>
    <t>AAW GLOBAL LOGISTICS PTY LTD (14 007 257 865)</t>
  </si>
  <si>
    <t>https://modernslaveryregister.gov.au/statements/3165/</t>
  </si>
  <si>
    <t>Legal Aid Queensland</t>
  </si>
  <si>
    <t>LEGAL AID QUEENSLAND (69 062 423 924)</t>
  </si>
  <si>
    <t>https://modernslaveryregister.gov.au/statements/3167/</t>
  </si>
  <si>
    <t>RSM Australia, RSM</t>
  </si>
  <si>
    <t>THE TRUSTEE FOR BIRDANCO PRACTICE TRUST (65 319 382 479)</t>
  </si>
  <si>
    <t>https://modernslaveryregister.gov.au/statements/3169/</t>
  </si>
  <si>
    <t>thyssenkrupp Materials Trading Australia, thyssenkrupp infrastructure Australia, thyssenkrupp Materials Australia, thyssenkrupp AG</t>
  </si>
  <si>
    <t>THYSSENKRUPP MATERIALS AUSTRALIA PTY LTD (94 078 033 520)</t>
  </si>
  <si>
    <t>https://modernslaveryregister.gov.au/statements/3170/</t>
  </si>
  <si>
    <t>Carpet Court</t>
  </si>
  <si>
    <t>CARPET COURT AUSTRALIA LIMITED (77 001 195 697)</t>
  </si>
  <si>
    <t>https://modernslaveryregister.gov.au/statements/3171/</t>
  </si>
  <si>
    <t>SIEMENS MOBILITY PTY. LTD. (39 625 304 556)</t>
  </si>
  <si>
    <t>https://modernslaveryregister.gov.au/statements/3172/</t>
  </si>
  <si>
    <t>SIEMENS LTD. (98 004 347 880)</t>
  </si>
  <si>
    <t>https://modernslaveryregister.gov.au/statements/3173/</t>
  </si>
  <si>
    <t>Planit Test Management Solutions Pty Ltd</t>
  </si>
  <si>
    <t>Planit Holdings Australia Pty Ltd, PLANIT TEST MANAGEMENT SOLUTIONS PTY LTD (61 079 209 135), SQA BIDCO PTY LTD (47 603 366 552), SQA HOLDCO PTY LTD (52 603 366 196)</t>
  </si>
  <si>
    <t>https://modernslaveryregister.gov.au/statements/3175/</t>
  </si>
  <si>
    <t>Macquarie Cloud Services, Macquarie Government, Macquarie Data Centres</t>
  </si>
  <si>
    <t>MACQUARIE TELECOM GROUP LIMITED (72 056 712 228), MACQUARIE TELECOM PTY LIMITED (21 082 930 916)</t>
  </si>
  <si>
    <t>https://modernslaveryregister.gov.au/statements/3176/</t>
  </si>
  <si>
    <t>Mitolo Family Farms, Carisma Potatoes, Comit Farms, Little Tractor Potatoes, Scorpion, Blackjack</t>
  </si>
  <si>
    <t>The Trustee for COMIT TRADING TRUST (61 076 302 925)</t>
  </si>
  <si>
    <t>https://modernslaveryregister.gov.au/statements/3177/</t>
  </si>
  <si>
    <t>William Adams, Head Hunters &amp; Development</t>
  </si>
  <si>
    <t>WILLIAM ADAMS PTY. LTD. (72 009 569 493)</t>
  </si>
  <si>
    <t>https://modernslaveryregister.gov.au/statements/3178/</t>
  </si>
  <si>
    <t>Freedom, FutureSleep, Fantastic Furniture, Snooze, Plush, OMF, Unitrans, G&amp;G</t>
  </si>
  <si>
    <t>FANTASTIC FURNITURE PTY LIMITED (66 003 688 855), FANTASTIC HOLDINGS PTY LIMITED (19 004 000 775), FHL DISTRIBUTION CENTRE PTY LTD (96 114 853 315), FREEDOM FURNITURE AUSTRALIA PTY LIMITED (55 051 493 764), FUTURESLEEP PTY LTD (94 602 775 959), G &amp; G FURNITURE IMPORTS PTY LIMITED (65 092 130 688), GREENLIT BRANDS PTY LIMITED (21 612 890 874), Original Mattress Factory Pty Limited (49 116 339 470), PLUSH-THINK SOFAS PTY LTD (55 080 012 595), SNOOZE MANAGEMENT PTY LTD (19 006 232 720), UNITRANS ASIA PACIFIC PTY LTD (23 096 249 393)</t>
  </si>
  <si>
    <t>https://modernslaveryregister.gov.au/statements/3179/</t>
  </si>
  <si>
    <t>Temple &amp; Webster</t>
  </si>
  <si>
    <t>TEMPLE &amp; WEBSTER GROUP LTD (69 608 595 660)</t>
  </si>
  <si>
    <t>https://modernslaveryregister.gov.au/statements/3180/</t>
  </si>
  <si>
    <t>Roal Melbourne Hospital, The Doherty Institute</t>
  </si>
  <si>
    <t>Melbourne Health trading as Royal Melbourne Hospital (73 802 406 972)</t>
  </si>
  <si>
    <t>https://modernslaveryregister.gov.au/statements/3182/</t>
  </si>
  <si>
    <t>Arcare</t>
  </si>
  <si>
    <t>THE TRUSTEE FOR THE ARC UNIT TRUST (96 443 678 906)</t>
  </si>
  <si>
    <t>https://modernslaveryregister.gov.au/statements/3183/</t>
  </si>
  <si>
    <t>Fulton Hogan Construction Pty Ltd, Fulton Hogan Industries Pty Ltd, Fulton Hogan Quarries Pty Ltd, Fulton Hogan Transport Pty Ltd, Fulton Hogan Utilities Pty Ltd, Fulton Hogan Australia (Management) Pty Ltd</t>
  </si>
  <si>
    <t>Fulton Hogan Australia Pty Ltd (42 135 849 115)</t>
  </si>
  <si>
    <t>https://modernslaveryregister.gov.au/statements/3184/</t>
  </si>
  <si>
    <t>Eclipx, FleetPartners, FleetPlus, Fleet Choice</t>
  </si>
  <si>
    <t>ECLIPX GROUP LIMITED (85 131 557 901), Fleet Holding (Australia) Pty Limited (37 121 167 815), FLEET PARTNERS PTY LIMITED (63 006 706 832), Leasing Finance (Australia) Pty Limited (39 121 167 824), Pacific Leasing Solutions (Australia) Pty Limited (84 121 168 447)</t>
  </si>
  <si>
    <t>https://modernslaveryregister.gov.au/statements/3185/</t>
  </si>
  <si>
    <t>M&amp;J Chickens, Chef's Perfection, Chef's Creations</t>
  </si>
  <si>
    <t>MJCP HOLDINGS PTY LIMITED (65 626 875 349)</t>
  </si>
  <si>
    <t>https://modernslaveryregister.gov.au/statements/3186/</t>
  </si>
  <si>
    <t>La Trobe Financial, La Trobe Australian Credit Fund, La Trobe Financial Services</t>
  </si>
  <si>
    <t>BTO LT HOLD PTY LTD (85 623 323 044), BTO LT SUB PTY LTD (84 623 324 292), LA TROBE FINANCIAL ASSET MANAGEMENT LIMITED (27 007 332 363), LA TROBE FINANCIAL PTY LIMITED (80 115 895 362)</t>
  </si>
  <si>
    <t>https://modernslaveryregister.gov.au/statements/3188/</t>
  </si>
  <si>
    <t>KEYSTART LOANS LTD (27 009 427 034)</t>
  </si>
  <si>
    <t>https://modernslaveryregister.gov.au/statements/3191/</t>
  </si>
  <si>
    <t>Simonds Homes, Builders Academy of Australia, Xpress Homes</t>
  </si>
  <si>
    <t>SIMONDS GROUP LIMITED (54 143 841 801)</t>
  </si>
  <si>
    <t>https://modernslaveryregister.gov.au/statements/3195/</t>
  </si>
  <si>
    <t>Sussan Corporation (Aust) Pty Ltd, Sportsgirl Pty Ltd, Suzanne Grae Corporation Pty Ltd</t>
  </si>
  <si>
    <t>RETAIL HOLDINGS PTY. LTD. (71 093 246 032), SPORTSGIRL PTY. LTD. (77 090 049 415), The Trustee for SUZANNE GRAE UNIT TRUST (11 580 943 436), The Trustee for THE SUSSAN LINGERIE &amp; SPORTSWEAR TRUST (79 772 682 378)</t>
  </si>
  <si>
    <t>https://modernslaveryregister.gov.au/statements/3196/</t>
  </si>
  <si>
    <t>Koala</t>
  </si>
  <si>
    <t>K SLEEP HOLDINGS PTY LTD (48 619 538 671)</t>
  </si>
  <si>
    <t>https://modernslaveryregister.gov.au/statements/3197/</t>
  </si>
  <si>
    <t>Shaw and Partners Limited, Shaw and Partners Financial Planning Limited</t>
  </si>
  <si>
    <t>SHAW AND PARTNERS LIMITED (24 003 221 583)</t>
  </si>
  <si>
    <t>https://modernslaveryregister.gov.au/statements/3199/</t>
  </si>
  <si>
    <t>RJE GLOBAL PTY LTD (79 607 859 852)</t>
  </si>
  <si>
    <t>https://modernslaveryregister.gov.au/statements/3202/</t>
  </si>
  <si>
    <t>NDIA, NDIS</t>
  </si>
  <si>
    <t>NATIONAL DISABILITY INSURANCE SCHEME LAUNCH TRANSITION AGENCY (25 617 475 104)</t>
  </si>
  <si>
    <t>https://modernslaveryregister.gov.au/statements/3203/</t>
  </si>
  <si>
    <t>Sarina Russo Job Access, Sarina Russo Institute, James Cook University Brisbane, Russo Business School, VOICE - Psychologists &amp; Allied Professionals, Sarina Investments</t>
  </si>
  <si>
    <t>RUSSO BUSINESS SCHOOL PTY LTD (34 601 105 319), RUSSO HIGHER EDUCATION PTY LTD (78 114 135 563), SARINA INVESTMENTS PTY. LTD. (81 056 887 757), SARINA RUSSO JOB ACCESS (AUSTRALIA) PTY. LTD. (21 090 052 350), SARINA RUSSO SCHOOLS AUSTRALIA PTY LTD (39 010 129 325), VOICE - PSYCHOLOGISTS &amp; ALLIED PROFESSIONALS PTY LTD (65 120 069 570)</t>
  </si>
  <si>
    <t>https://modernslaveryregister.gov.au/statements/3204/</t>
  </si>
  <si>
    <t>Western Meat Packers Group, M.A.P.WA, Margaret River Fresh</t>
  </si>
  <si>
    <t>The Trustee for ROD RUSSELL FAMILY TRUST (67 144 684 928), THE TRUSTEE FOR SHAGAY UNIT TRUST (23 196 601 962), The trustee for THE M.A.P. WA UNIT TRUST (24 814 479 238), The Trustee for THE WESTERN COLD STORAGE UNIT TRUST (42 981 811 690), THE TRUSTEE FOR WESTERN MEAT PROCESSORS UNIT TRUST (88 568 125 181)</t>
  </si>
  <si>
    <t>https://modernslaveryregister.gov.au/statements/3205/</t>
  </si>
  <si>
    <t>ABERGELDIE COMPLEX INFRASTRUCTURE PTY LTD (47 131 697 946)</t>
  </si>
  <si>
    <t>https://modernslaveryregister.gov.au/statements/3206/</t>
  </si>
  <si>
    <t>Braemac</t>
  </si>
  <si>
    <t>BRAEMAC ENGINEERING PTY LTD (28 159 835 668), Braemac NZ Pty Ltd, BRAEMAC (S.A.) PTY. LIMITED (59 054 422 230), BRAETEC PTY. LIMITED (32 002 161 702), The Trustee for BRAEMAC UNIT TRUST (71 332 650 026)</t>
  </si>
  <si>
    <t>https://modernslaveryregister.gov.au/statements/3207/</t>
  </si>
  <si>
    <t>AURIZON HOLDINGS LIMITED (14 146 335 622), AURIZON NETWORK PTY LTD (78 132 181 116), AURIZON OPERATIONS LIMITED (47 564 947 264)</t>
  </si>
  <si>
    <t>https://modernslaveryregister.gov.au/statements/3208/</t>
  </si>
  <si>
    <t>ALMONDCO AUSTRALIA LIMITED (81 062 887 352)</t>
  </si>
  <si>
    <t>https://modernslaveryregister.gov.au/statements/3210/</t>
  </si>
  <si>
    <t>Altium, Altium Designer</t>
  </si>
  <si>
    <t>ALTIUM LIMITED (93 009 568 772)</t>
  </si>
  <si>
    <t>https://modernslaveryregister.gov.au/statements/3211/</t>
  </si>
  <si>
    <t>Linfox Logistics, Linfox Armaguard</t>
  </si>
  <si>
    <t>LINFOX PROPRIETARY LIMITED (59 004 667 298)</t>
  </si>
  <si>
    <t>https://modernslaveryregister.gov.au/statements/3214/</t>
  </si>
  <si>
    <t>GAMMA INVESTMENTS HOLDCO PTY LTD (30 635 098 690)</t>
  </si>
  <si>
    <t>https://modernslaveryregister.gov.au/statements/3217/</t>
  </si>
  <si>
    <t>FRESH PRODUCE GROUP OF AUSTRALIA PTY LIMITED (87 055 359 601), FRESH PRODUCE GROUP WESTERN AUSTRALIA PTY LIMITED (81 152 973 932), FRUITICO FARMS PTY LTD (51 608 318 921), FRUITICO PTY LTD (49 608 313 604), KIMBERLEY ASPARAGUS PTY LTD (69 609 891 287), KIMBERLEY TABLE GRAPES PTY LTD (17 635 953 187), SB TASMANIA PTY LTD (25 605 860 017), SMART BERRIES MUNDUBBERA PTY LTD (30 164 124 903), SMART BERRIES PTY LTD (39 164 122 945), TREVISO FARM MANAGEMENT PTY LTD (31 144 899 276), TUMUT GROVE FARM MANAGEMENT PTY LTD (46 619 756 115)</t>
  </si>
  <si>
    <t>https://modernslaveryregister.gov.au/statements/3218/</t>
  </si>
  <si>
    <t>99 Bikes Pty Ltd (87 123 966 665), Pedal Group Pty Ltd (67 131 402 278)</t>
  </si>
  <si>
    <t>https://modernslaveryregister.gov.au/statements/3221/</t>
  </si>
  <si>
    <t>Pact Group</t>
  </si>
  <si>
    <t>PACT GROUP HOLDINGS LTD (55 145 989 644)</t>
  </si>
  <si>
    <t>https://modernslaveryregister.gov.au/statements/3222/</t>
  </si>
  <si>
    <t>Civmec Construction &amp; Engineering Pty Ltd, Civmec Construction &amp; Engineering Singapore Pte Ltd, Civmec Holdings Pty Ltd, Multidiscipline Solutions Pty Ltd, Civmec Pipe Products Pty Ltd, Civmec Electrical &amp; Instrumentation Pty Ltd, Civmec-DLG Pty Ltd, Civmec Construction &amp; Engineering Uganda Ltd, Civmec-MALA PNG Ltd, ForgacsValco Pty Ltd, Forgacs Marine &amp; Defence Pty Ltd, Australian Maritime Shipbuilding &amp; Export Group Pty Ltd, Civmec Construction &amp; Engineering Africa Ltd</t>
  </si>
  <si>
    <t>CIVMEC LIMITED (50 604 316 690)</t>
  </si>
  <si>
    <t>Mining, metals, chemicals and resources (including oil and gas)
 Construction, civil engineering and building products
 Defence and aerospace</t>
  </si>
  <si>
    <t>https://modernslaveryregister.gov.au/statements/3223/</t>
  </si>
  <si>
    <t>ATLAS IRON PTY LTD (63 110 396 168)</t>
  </si>
  <si>
    <t>https://modernslaveryregister.gov.au/statements/3225/</t>
  </si>
  <si>
    <t>Affinity Windows, Brikmakers, GTEK Plasterboard, Harmony Roof Tiles, Innova Design, Go Homes, Now Living, Commodore Homes, Aussie Living Homes, Smart Homes for Living, Terrace, HomeStart, Ventura South West</t>
  </si>
  <si>
    <t>BGC (AUSTRALIA) PTY LTD (62 005 736 005), BGC CONSTRUCTION PTY LTD (48 008 783 248), BGC RESIDENTIAL PTY LTD (54 052 543 450), ESTHER INVESTMENT PROPRIETARY LIMITED (68 004 459 536), J-CORP. PTY LTD (54 009 063 076), VENTURA HOME GROUP PTY LTD (70 093 870 618)</t>
  </si>
  <si>
    <t>https://modernslaveryregister.gov.au/statements/3226/</t>
  </si>
  <si>
    <t>DIALOG PTY. LTD. (16 010 089 175)</t>
  </si>
  <si>
    <t>https://modernslaveryregister.gov.au/statements/3227/</t>
  </si>
  <si>
    <t>McMahon Services, Intract, Ballestrin, Asurco</t>
  </si>
  <si>
    <t>Ballestrin Construction Services Pty Ltd (97 114 575 932), INTRACT AUSTRALIA PTY LIMITED (32 164 014 368), MCMAHON SERVICES AUSTRALIA PTY LTD (75 097 072 565)</t>
  </si>
  <si>
    <t>https://modernslaveryregister.gov.au/statements/3229/</t>
  </si>
  <si>
    <t>Pepperstone</t>
  </si>
  <si>
    <t>FX BIDCO PTY LIMITED (31 609 955 053), FX GROUP HOLDINGS PTY LTD (83 628 717 359), FX HOLDCO PTY LIMITED (33 609 955 062), FX MIDCO PTY LIMITED (14 610 799 865), PEPPERSTONE GROUP LIMITED (12 147 055 703)</t>
  </si>
  <si>
    <t>https://modernslaveryregister.gov.au/statements/3231/</t>
  </si>
  <si>
    <t>LIBERTY FINANCIAL PTY LTD (55 077 248 983), Liberty Funding Pty Ltd (49 128 856 422), The trustee for Minerva Holding Trust (58 501 836 935)</t>
  </si>
  <si>
    <t>https://modernslaveryregister.gov.au/statements/3233/</t>
  </si>
  <si>
    <t>Amelia Park Lamb, Bunbury Capital Pty Ltd, Trim &amp; Tasty Meats Pty Ltd</t>
  </si>
  <si>
    <t>JADE KING HOLDINGS PTY LTD (86 611 994 917)</t>
  </si>
  <si>
    <t>https://modernslaveryregister.gov.au/statements/3235/</t>
  </si>
  <si>
    <t>Linley Valley Pork, Craig Mostyn Tasmania, Jade Tiger Abalone</t>
  </si>
  <si>
    <t>CRAIG MOSTYN HOLDINGS PTY LIMITED (14 008 398 356)</t>
  </si>
  <si>
    <t>https://modernslaveryregister.gov.au/statements/3236/</t>
  </si>
  <si>
    <t>Universal Cranes Pty Ltd, Universal Cranes (North QLD) Pty Ltd, Universal Cranes (Central QLD) P/L, Universal Cranes Ballina Pty Ltd, Gold Coast Cranes Pty Ltd, Smithbridge Guam Inc</t>
  </si>
  <si>
    <t>SMITHBRIDGE GROUP PTY LTD (50 116 627 840), Universal Cranes Pty Ltd (53 106 296 799)</t>
  </si>
  <si>
    <t>https://modernslaveryregister.gov.au/statements/3237/</t>
  </si>
  <si>
    <t>Hungry Jacks, Markwell Foods, Comgroup Supplies, PM Fresh, Consolidated Food Company, Competitive Foods Australia</t>
  </si>
  <si>
    <t>COMPETITIVE FOODS AUSTRALIA PTY LTD (48 010 542 908)</t>
  </si>
  <si>
    <t>https://modernslaveryregister.gov.au/statements/3240/</t>
  </si>
  <si>
    <t>Valmec Limited, Valmec Australia Pty Ltd, Valmec Services Pty Ltd, APTS Ltd Pty</t>
  </si>
  <si>
    <t>VALMEC LIMITED (94 003 607 074)</t>
  </si>
  <si>
    <t>https://modernslaveryregister.gov.au/statements/3241/</t>
  </si>
  <si>
    <t>Acquire BPO</t>
  </si>
  <si>
    <t>ACQUIRE BPO PTY LTD (91 115 574 635)</t>
  </si>
  <si>
    <t>https://modernslaveryregister.gov.au/statements/3245/</t>
  </si>
  <si>
    <t>Harbour Town Premium Outlets, Sovereign Hills, The Fiddler, Camden Valley Inn, The Belvedere</t>
  </si>
  <si>
    <t>LEWIS LAND HOLDINGS PTY LIMITED (68 008 522 496)</t>
  </si>
  <si>
    <t>https://modernslaveryregister.gov.au/statements/3246/</t>
  </si>
  <si>
    <t>MWAVE</t>
  </si>
  <si>
    <t>ESEL PTY LTD (38 114 422 507)</t>
  </si>
  <si>
    <t>https://modernslaveryregister.gov.au/statements/3249/</t>
  </si>
  <si>
    <t>COTY AUSTRALIA HOLDINGS PTY LTD (52 626 169 711), COTY AUSTRALIA PTY LTD (83 000 303 391)</t>
  </si>
  <si>
    <t>https://modernslaveryregister.gov.au/statements/3254/</t>
  </si>
  <si>
    <t>Mortgage Choice, FinChoice</t>
  </si>
  <si>
    <t>FINCHOICE PTY LTD (97 158 645 624), MORTGAGE CHOICE LIMITED (57 009 161 979)</t>
  </si>
  <si>
    <t>https://modernslaveryregister.gov.au/statements/3256/</t>
  </si>
  <si>
    <t>Sunnyfield</t>
  </si>
  <si>
    <t>SUNNYFIELD (72 000 415 127)</t>
  </si>
  <si>
    <t>https://modernslaveryregister.gov.au/statements/3258/</t>
  </si>
  <si>
    <t>Tattarang, Fiveight, SFM Marine, Squadron Energy, Wyloo Metals, Z1Z, Western Force, Harvest Road, Harvest Road Beef, Leeuwin Coast, Harvest Road Horticulture</t>
  </si>
  <si>
    <t>HARVEST ROAD GROUP PTY LTD (31 169 138 014), TATTARANG CAPITAL PTY LTD (40 161 233 674), THE MSPC TRUST (56 188 282 708), The Trustee for THE PEEPINGEE TRUST (44 994 119 389)</t>
  </si>
  <si>
    <t>https://modernslaveryregister.gov.au/statements/3259/</t>
  </si>
  <si>
    <t>ASSETLINK SERVICES PTY LIMITED (89 061 914 556)</t>
  </si>
  <si>
    <t>https://modernslaveryregister.gov.au/statements/3263/</t>
  </si>
  <si>
    <t>PAUL RAMSAY FOUNDATION LIMITED (32 623 132 472)</t>
  </si>
  <si>
    <t>https://modernslaveryregister.gov.au/statements/3265/</t>
  </si>
  <si>
    <t>SDP Pipeline Trust, SDP Holdco Pty Limited, Sydney Desalination Plant Pty Limited</t>
  </si>
  <si>
    <t>SDP Holdco Pty Ltd (60 158 076 843), Sydney Desalination Plant Pty Limited (50 125 935 177), THE TRUSTEE FOR SDP PIPELINE TRUST (70 739 015 449)</t>
  </si>
  <si>
    <t>https://modernslaveryregister.gov.au/statements/3280/</t>
  </si>
  <si>
    <t>Dymocks Books, Dymocks Tutoring, Dymocks Properties, Telegram Co, Milligram, Arapala Macadamia Farm</t>
  </si>
  <si>
    <t>DYMOCKS HOLDINGS PTY LTD (59 008 453 110)</t>
  </si>
  <si>
    <t>https://modernslaveryregister.gov.au/statements/3281/</t>
  </si>
  <si>
    <t>Toro, Pope, Irritrol, Perrot</t>
  </si>
  <si>
    <t>The Toro Company (26 837 744 078)</t>
  </si>
  <si>
    <t>https://modernslaveryregister.gov.au/statements/3283/</t>
  </si>
  <si>
    <t>COOGEE CHEMICALS PTY LTD (37 008 747 500)</t>
  </si>
  <si>
    <t>https://modernslaveryregister.gov.au/statements/3284/</t>
  </si>
  <si>
    <t>Bisalloy Steels Pty Ltd, Bisalloy, Bisplate</t>
  </si>
  <si>
    <t>BISALLOY STEEL GROUP LTD (22 098 674 545)</t>
  </si>
  <si>
    <t>https://modernslaveryregister.gov.au/statements/3285/</t>
  </si>
  <si>
    <t>Specsavers</t>
  </si>
  <si>
    <t>SPECSAVERS PTY. LTD. (82 097 147 932)</t>
  </si>
  <si>
    <t>https://modernslaveryregister.gov.au/statements/3287/</t>
  </si>
  <si>
    <t>COLAS AUSTRALIA GROUP PTY LTD (11 000 388 161)</t>
  </si>
  <si>
    <t>https://modernslaveryregister.gov.au/statements/3288/</t>
  </si>
  <si>
    <t>STATE BANK OF INDIA (95 082 610 008)</t>
  </si>
  <si>
    <t>https://modernslaveryregister.gov.au/statements/3290/</t>
  </si>
  <si>
    <t>Standard Distributers Pty Ltd, King Living Inc, King Living New Zealand, Design On-Line Pty Ltd, Gold Lion Furniture Shanghai</t>
  </si>
  <si>
    <t>KING FURNITURE AUSTRALIA PTY. LTD. (79 002 757 333)</t>
  </si>
  <si>
    <t>https://modernslaveryregister.gov.au/statements/3291/</t>
  </si>
  <si>
    <t>HATCHCOS HOLDINGS PTY LTD (35 072 620 467), HATCH PTY LTD (59 008 630 500)</t>
  </si>
  <si>
    <t>https://modernslaveryregister.gov.au/statements/3292/</t>
  </si>
  <si>
    <t>FREMANTLE PORT AUTHORITY (78 187 229 472)</t>
  </si>
  <si>
    <t>https://modernslaveryregister.gov.au/statements/3295/</t>
  </si>
  <si>
    <t>Beak &amp; Sons, Pitango, Ready Chef, Pasta Master, Strength Meals Co., Simmone Logue Fine Foods</t>
  </si>
  <si>
    <t>BEAK &amp; JOHNSTON PTY. LTD. (18 108 805 974)</t>
  </si>
  <si>
    <t>https://modernslaveryregister.gov.au/statements/3298/</t>
  </si>
  <si>
    <t>Talison Lithium Pty Ltd</t>
  </si>
  <si>
    <t>WINDFIELD HOLDINGS PTY LTD (60 160 456 164)</t>
  </si>
  <si>
    <t>https://modernslaveryregister.gov.au/statements/3300/</t>
  </si>
  <si>
    <t>Milwaukee, Ryobi, AEG, Vax, Hoover, Hart</t>
  </si>
  <si>
    <t>TECHTRONIC INDUSTRIES AUSTRALIA PTY LIMITED (98 002 277 509)</t>
  </si>
  <si>
    <t>https://modernslaveryregister.gov.au/statements/3301/</t>
  </si>
  <si>
    <t>One Rail Australia, Freightliner Coal Haulage, Freightliner Australia</t>
  </si>
  <si>
    <t>ONE RAIL AUSTRALIA FINANCE PTY LTD (24 615 317 130), ONE RAIL AUSTRALIA HOLDINGS PTY LTD (53 132 989 998), ONE RAIL AUSTRALIA (NORTH) PTY LTD (92 144 081 774), ONE RAIL AUSTRALIA (NSW) PTY LIMITED (11 079 546 777), ONE RAIL AUSTRALIA PTY LTD (17 079 444 296), ONE RAIL AUSTRALIA (SA HOLDINGS) PTY LTD (37 094 819 806)</t>
  </si>
  <si>
    <t>https://modernslaveryregister.gov.au/statements/3307/</t>
  </si>
  <si>
    <t>OSHClub, Helping Hands Network, Primary OSHCare</t>
  </si>
  <si>
    <t>PANTHER TOPCO PTY LTD (79 626 390 136)</t>
  </si>
  <si>
    <t>https://modernslaveryregister.gov.au/statements/3308/</t>
  </si>
  <si>
    <t>Veeva Systems Inc.</t>
  </si>
  <si>
    <t>Veeva Australia Pty Ltd (81 148 919 957), Veeva Systems Inc.</t>
  </si>
  <si>
    <t>https://modernslaveryregister.gov.au/statements/3309/</t>
  </si>
  <si>
    <t>Bundaberg Sugar</t>
  </si>
  <si>
    <t>FINASUCRE INVESTMENTS (AUSTRALIA) PTY LIMITED (23 062 315 593)</t>
  </si>
  <si>
    <t>https://modernslaveryregister.gov.au/statements/3312/</t>
  </si>
  <si>
    <t>Cotton On Kids, Cotton On Body, Cotton On, Factorie, rubi, Typo, Supre, Ceres Life</t>
  </si>
  <si>
    <t>COGI PTY LTD. (15 634 090 092)</t>
  </si>
  <si>
    <t>https://modernslaveryregister.gov.au/statements/3313/</t>
  </si>
  <si>
    <t>Multhana Property Services Pty Ltd</t>
  </si>
  <si>
    <t>MULTHANA PROPERTY SERVICES PTY LTD (34 620 164 641)</t>
  </si>
  <si>
    <t>https://modernslaveryregister.gov.au/statements/3314/</t>
  </si>
  <si>
    <t>CEA RESEARCH AND DEVELOPMENT PTY. LIMITED (76 008 604 779), CEA TECHNOLOGIES PTY LIMITED (99 059 951 183)</t>
  </si>
  <si>
    <t>https://modernslaveryregister.gov.au/statements/3318/</t>
  </si>
  <si>
    <t>Kellogg</t>
  </si>
  <si>
    <t>KELLOGG (AUST.) PTY. LTD. (30 004 110 105)</t>
  </si>
  <si>
    <t>https://modernslaveryregister.gov.au/statements/3322/</t>
  </si>
  <si>
    <t>HPE, HPE Co.</t>
  </si>
  <si>
    <t>HEWLETT-PACKARD AUSTRALIA PTY LTD (74 004 394 763), HEWLETT PACKARD ENTERPRISE COMPANY, HEWLETT-PACKARD SOUTH PACIFIC PTY LTD (94 121 554 489), HP FINANCIAL SERVICES (AUSTRALIA) PTY LIMITED (86 082 062 413)</t>
  </si>
  <si>
    <t>https://modernslaveryregister.gov.au/statements/3323/</t>
  </si>
  <si>
    <t>SCHRODER AUSTRALIA HOLDINGS PTY LIMITED (83 008 423 738), SCHRODER INVESTMENT MANAGEMENT AUSTRALIA LIMITED (22 000 443 274)</t>
  </si>
  <si>
    <t>https://modernslaveryregister.gov.au/statements/3325/</t>
  </si>
  <si>
    <t>CSIRO</t>
  </si>
  <si>
    <t>COMMONWEALTH SCIENTIFIC AND INDUSTRIAL RESEARCH ORGANISATION (41 687 119 230)</t>
  </si>
  <si>
    <t>https://modernslaveryregister.gov.au/statements/3326/</t>
  </si>
  <si>
    <t>ANGLICARE SA HOUSING LIMITED (95 321 672 835), ANGLICARE SA LTD. (69 187 578 153)</t>
  </si>
  <si>
    <t>https://modernslaveryregister.gov.au/statements/3330/</t>
  </si>
  <si>
    <t>TOMRA CLEANAWAY PTY LIMITED (43 620 427 116)</t>
  </si>
  <si>
    <t>https://modernslaveryregister.gov.au/statements/3331/</t>
  </si>
  <si>
    <t>Persistent Systems Limited</t>
  </si>
  <si>
    <t>PERSISTENT SYSTEMS LIMITED (72 161 144 270)</t>
  </si>
  <si>
    <t>https://modernslaveryregister.gov.au/statements/3332/</t>
  </si>
  <si>
    <t>Continental Tyres, ContiTrade, mycar Tyre &amp; Auto, ContiTech</t>
  </si>
  <si>
    <t>CONTINENTAL PTY LTD (46 004 390 587), Continental Tyres of Australia Pty Ltd (50 136 883 148), CONTITECH AUSTRALIA PTY LTD (97 000 468 780), CONTI TRADE AUSTRALIA PTY. LTD. (11 600 284 777), TYRE AND AUTO PTY LTD (57 164 707 484), VEYANCE TECHNOLOGIES AUSTRALIA PTY LTD (87 125 188 070), Vulcanite Holdings Pty Limited (55 152 620 196), VULCANITE PTY LTD (62 000 055 069)</t>
  </si>
  <si>
    <t>https://modernslaveryregister.gov.au/statements/3334/</t>
  </si>
  <si>
    <t>K&amp;S Freighters, K&amp;S Energy, K&amp;S Heavy Haulage, K&amp;S Contract Logistics, Chemtrans, Aero Refuellers, K&amp;S Agencies</t>
  </si>
  <si>
    <t>K &amp; S CORPORATION LIMITED (67 007 561 837)</t>
  </si>
  <si>
    <t>https://modernslaveryregister.gov.au/statements/3339/</t>
  </si>
  <si>
    <t>R &amp; J BATTERIES PTY LTD (71 151 273 675)</t>
  </si>
  <si>
    <t>https://modernslaveryregister.gov.au/statements/3340/</t>
  </si>
  <si>
    <t>Countrywide Food Service Distributors</t>
  </si>
  <si>
    <t>COUNTRYWIDE AUSTRALASIA LIMITED (34 068 162 676)</t>
  </si>
  <si>
    <t>https://modernslaveryregister.gov.au/statements/3343/</t>
  </si>
  <si>
    <t>NORTHEAST HEALTH WANGARATTA (13 157 273 279)</t>
  </si>
  <si>
    <t>https://modernslaveryregister.gov.au/statements/3344/</t>
  </si>
  <si>
    <t>Port Waratah Coal Services</t>
  </si>
  <si>
    <t>PORT WARATAH COAL SERVICES LTD (99 001 363 828)</t>
  </si>
  <si>
    <t>https://modernslaveryregister.gov.au/statements/3348/</t>
  </si>
  <si>
    <t>NES Fircroft, NES Global, NES Global Talent, NES Advantage Solutions, Fircroft Engineering Services, Fircroft Australia Pty, Redbock, NES Sure Flow, Bedrock</t>
  </si>
  <si>
    <t>Fircroft Australia PTY Ltd, NES GLOBAL PTY LIMITED (14 130 240 452), NES GLOBAL TALENT SERVICES PTY LTD (94 627 597 184)</t>
  </si>
  <si>
    <t>https://modernslaveryregister.gov.au/statements/3350/</t>
  </si>
  <si>
    <t>ERICSSON AUSTRALIA PTY LTD (56 004 071 854), Telefonaktiebolaget LM Ericsson</t>
  </si>
  <si>
    <t>https://modernslaveryregister.gov.au/statements/3351/</t>
  </si>
  <si>
    <t>https://modernslaveryregister.gov.au/statements/3352/</t>
  </si>
  <si>
    <t>gorman, Dangerfield, Alannah Hill, Princess Highway, L'urv, Jack London</t>
  </si>
  <si>
    <t>FACTORY X PTY. LTD. (51 078 151 667)</t>
  </si>
  <si>
    <t>https://modernslaveryregister.gov.au/statements/3353/</t>
  </si>
  <si>
    <t>GenusPlus, Powerlines Plus, ECM, Proton Power, Diamond Underground Services</t>
  </si>
  <si>
    <t>GENUSPLUS GROUP LTD (86 620 283 561), POWERLINES PLUS PTY LTD (20 135 293 793)</t>
  </si>
  <si>
    <t>https://modernslaveryregister.gov.au/statements/3354/</t>
  </si>
  <si>
    <t>BIOPAK PTY LTD (48 119 998 711)</t>
  </si>
  <si>
    <t>https://modernslaveryregister.gov.au/statements/3355/</t>
  </si>
  <si>
    <t>Hyland Software Inc. (86 592 245 578)</t>
  </si>
  <si>
    <t>https://modernslaveryregister.gov.au/statements/3357/</t>
  </si>
  <si>
    <t>Nintendo</t>
  </si>
  <si>
    <t>NINTENDO AUSTRALIA PTY LIMITED (43 060 566 083)</t>
  </si>
  <si>
    <t>https://modernslaveryregister.gov.au/statements/3358/</t>
  </si>
  <si>
    <t>FIRST COMMERCIAL BANK, LTD. (15 126 292 608)</t>
  </si>
  <si>
    <t>https://modernslaveryregister.gov.au/statements/3361/</t>
  </si>
  <si>
    <t>The University of Adelaide</t>
  </si>
  <si>
    <t>THE UNIVERSITY OF ADELAIDE (61 249 878 937)</t>
  </si>
  <si>
    <t>https://modernslaveryregister.gov.au/statements/3363/</t>
  </si>
  <si>
    <t>Lynch Group, Flower HQ, QLD Plants &amp; Flowers, Pine Valley</t>
  </si>
  <si>
    <t>LYNCH GROUP HOLDINGS LIMITED (35 608 543 219)</t>
  </si>
  <si>
    <t>https://modernslaveryregister.gov.au/statements/3367/</t>
  </si>
  <si>
    <t>SA Power Networks, Enerven, SAPN, Enerven Energy Infrastructure</t>
  </si>
  <si>
    <t>CKI UTILITIES DEVELOPMENT LIMITED &amp; Others (13 332 330 749), ENERVEN ENERGY INFRASTRUCTURE PTY LTD (31 621 124 909)</t>
  </si>
  <si>
    <t>https://modernslaveryregister.gov.au/statements/3368/</t>
  </si>
  <si>
    <t>STELLA MMTS FINANCE PTY LIMITED (85 612 094 078)</t>
  </si>
  <si>
    <t>Construction, civil engineering and building products
 Financial, insurance and real estate activities</t>
  </si>
  <si>
    <t>https://modernslaveryregister.gov.au/statements/3375/</t>
  </si>
  <si>
    <t>LOGISTIC SOLUTIONS AUSTRALASIA PTY LTD (62 082 483 154), RHEINMETALL DEFENCE AUSTRALIA PTY LTD (62 137 668 092), RHEINMETALL MAN MILITARY VEHICLES AUSTRALIA PTY LIMITED (87 114 035 595)</t>
  </si>
  <si>
    <t>https://modernslaveryregister.gov.au/statements/3378/</t>
  </si>
  <si>
    <t>CIC Allianz Insurance Limited, Allianz Australia Employee Share Plan Pty Ltd, Allianz Australia Partnership Services Pty Limited, Allianz New Zealand Limited, Club Marine Limited, Global Transport &amp; Automotive Insurance Solutions Pty Limited, Allianz Australia Claim Services Pty Limited, Hunter Premium Funding Limited, Allianz Australia Workers Compensation (NSW) Limited, Allianz Australia Workers Compensation (VIC) Limited, Primacy Underwriting Management Pty Limited, Primacy Underwriting Management Limited (NZ), Ken Tame &amp; Associates Pty Limited, Allianz Marine &amp; Transit Underwriting Agency Pty Limited, Allianz Finance Pty Ltd</t>
  </si>
  <si>
    <t>ALLIANZ AUSTRALIA INSURANCE LIMITED (15 000 122 850), ALLIANZ AUSTRALIA LIMITED (21 000 006 226), ALLIANZ AUSTRALIA SERVICES PTY LIMITED (66 002 947 257)</t>
  </si>
  <si>
    <t>https://modernslaveryregister.gov.au/statements/3379/</t>
  </si>
  <si>
    <t>LLOYD GROUP PTY LTD (96 069 674 479)</t>
  </si>
  <si>
    <t>https://modernslaveryregister.gov.au/statements/3380/</t>
  </si>
  <si>
    <t>PopSockets</t>
  </si>
  <si>
    <t>PopSockets LLC</t>
  </si>
  <si>
    <t>https://modernslaveryregister.gov.au/statements/3382/</t>
  </si>
  <si>
    <t>FLSmidth ABON, FLSmidth Krebs, IMP Group</t>
  </si>
  <si>
    <t>FLSMIDTH PTY LTD (85 000 221 590)</t>
  </si>
  <si>
    <t>https://modernslaveryregister.gov.au/statements/3384/</t>
  </si>
  <si>
    <t>OXFORD POLICY MANAGEMENT AUSTRALIA PTY LIMITED (47 618 362 093), Oxford Policy Management Limited</t>
  </si>
  <si>
    <t>https://modernslaveryregister.gov.au/statements/3386/</t>
  </si>
  <si>
    <t>KUEHNE &amp; NAGEL Australia PTY LTD (70 000 871 607)</t>
  </si>
  <si>
    <t>https://modernslaveryregister.gov.au/statements/3389/</t>
  </si>
  <si>
    <t>SMITH &amp; NEPHEW PTY LIMITED (68 000 087 507)</t>
  </si>
  <si>
    <t>https://modernslaveryregister.gov.au/statements/3393/</t>
  </si>
  <si>
    <t>SAAB TECHNOLOGIES AUSTRALIA PTY LTD (47 002 950 790)</t>
  </si>
  <si>
    <t>https://modernslaveryregister.gov.au/statements/3395/</t>
  </si>
  <si>
    <t>ASHLEY SERVICES GROUP PTY LTD (92 094 747 510)</t>
  </si>
  <si>
    <t>https://modernslaveryregister.gov.au/statements/3396/</t>
  </si>
  <si>
    <t>Auckland Airport Holdings, Auckland Airport Holdings Limited, Auckland Airport Holdings (No 3) Limited, Auckland Airport Limited, Auckland International Airport Limited</t>
  </si>
  <si>
    <t>Construction, civil engineering and building products
 Transportation, logistics, and storage
 Consumer services, including accommodation, hospitality, tourism and leisure</t>
  </si>
  <si>
    <t>https://modernslaveryregister.gov.au/statements/3403/</t>
  </si>
  <si>
    <t>Programmed Maintenance Services Limited ACN 054 742 264</t>
  </si>
  <si>
    <t>PERSOL AUSTRALIA HOLDINGS PTY LTD (58 620 794 130)</t>
  </si>
  <si>
    <t>https://modernslaveryregister.gov.au/statements/3404/</t>
  </si>
  <si>
    <t>PACIFIC SMILES GROUP LIMITED (42 103 087 449)</t>
  </si>
  <si>
    <t>https://modernslaveryregister.gov.au/statements/3407/</t>
  </si>
  <si>
    <t>JOHN DEERE LIMITED (21 008 671 725)</t>
  </si>
  <si>
    <t>https://modernslaveryregister.gov.au/statements/3408/</t>
  </si>
  <si>
    <t>Russell Mineral Equipment, RUSSELL</t>
  </si>
  <si>
    <t>RUSSELL MINERAL EQUIPMENT PTY. LTD. (20 010 708 406)</t>
  </si>
  <si>
    <t>https://modernslaveryregister.gov.au/statements/3410/</t>
  </si>
  <si>
    <t>CIBC</t>
  </si>
  <si>
    <t>CANADIAN IMPERIAL BANK OF COMMERCE (33 608 235 847)</t>
  </si>
  <si>
    <t>https://modernslaveryregister.gov.au/statements/3411/</t>
  </si>
  <si>
    <t>Australia Pacific Airports Corporation, Australia Pacific Airports (Melbourne), Australia Pacific Airports (Launceston)</t>
  </si>
  <si>
    <t>AUSTRALIA PACIFIC AIRPORTS CORPORATION LIMITED (89 069 775 266)</t>
  </si>
  <si>
    <t>https://modernslaveryregister.gov.au/statements/3414/</t>
  </si>
  <si>
    <t>Medibank Private, ahm</t>
  </si>
  <si>
    <t>MEDIBANK PRIVATE LIMITED (47 080 890 259)</t>
  </si>
  <si>
    <t>https://modernslaveryregister.gov.au/statements/3415/</t>
  </si>
  <si>
    <t>MFS Investment Management</t>
  </si>
  <si>
    <t>MFS International Holdings Pty Limited</t>
  </si>
  <si>
    <t>https://modernslaveryregister.gov.au/statements/3416/</t>
  </si>
  <si>
    <t>JLG PACIFIC HOLDINGS INC.</t>
  </si>
  <si>
    <t>JLG PACIFIC HOLDINGS, INC. (52 634 889 884)</t>
  </si>
  <si>
    <t>https://modernslaveryregister.gov.au/statements/3418/</t>
  </si>
  <si>
    <t>SMEC Australia, PDR Engineers</t>
  </si>
  <si>
    <t>SMEC AUSTRALIA PTY. LIMITED (47 065 475 149)</t>
  </si>
  <si>
    <t>https://modernslaveryregister.gov.au/statements/3419/</t>
  </si>
  <si>
    <t>Fullerton Health Australia, Jobfit Health Group, FHA Medical Centres, FHMC, Baseline Group (Personnel), Fullerton Allied Health, Northcare Physio, Capstone Health, Fullerton Health Assistance</t>
  </si>
  <si>
    <t>FULLERTON HEALTH AUSTRALIA PTY LTD (41 164 892 924)</t>
  </si>
  <si>
    <t>Healthcare and pharmaceuticals
 Other</t>
  </si>
  <si>
    <t>https://modernslaveryregister.gov.au/statements/3420/</t>
  </si>
  <si>
    <t>Surbana Jurong Holdings Australia, PDR Engineers, Global Maintenance Consulting Engineers, Robert Bird Group, SMEC Australia, SMEC Holdings, SMEC International, SMEC Services, ACE Consultants Limited (Bangladesh), SMEC Bangladesh, Engineering Consultants Underwriters (Bermuda), VKE Botswana, SMEC Chile, SMEC Georgia (LLC), Robert Bird Group (Hong Kong), SMEC Asia Ltd (Hong Kong), Leadrail Infra Solutions Private Ltd (India), SMEC India, PT SMEC Denka (Indonesia), SMEC Central Asia LLP (Kazakhstan), SMEC Kenya Limited, SMEC Macau Engineering Consultants Limited (Macau), Robert Bird Group (Malaysia), SMEC Energy SDN Berhad (Malaysia), SMEC Malaysia, Energy Holdings Limited (Mauritius), SMEC Servicios De Ingenieria De Mexico (Mexico), SMEC Mongolia LLC, SMEC Myanmar Company Limited, VKE Namibia Consulting Engineers, SMEC Namibia, Vincpro Pty Ltd (Namibia), SMEC New Zealand, Robert Bird Group New Zealand, SMEC Nigeria, South Asia Middle East Management Company (Oman), Engineering General Consultants (Pakistan), SMEC Oil and Gas (Pakistan), SMEC PNG, SMEC Philippines, ECCL Singapore, Global Maintenance Consulting (Singapore), SMEC South Africa, SMEC International (Africa) South Africa, Soillab South Africa, Ocyana Consultants (Sri Lanka), SMEC Tanzania, SMEC Uganda, Robert Bird &amp; Partners Ltd (UK), Robert Bird Group (USA) Inc, SMEC Vietnam, Himalayan Green Energy (India), TT Energy (India), LDLC Properties (South Africa), Soilco Materials Investigations (South Africa)</t>
  </si>
  <si>
    <t>SURBANA JURONG HOLDINGS (AUSTRALIA) PTY LTD (49 612 229 197)</t>
  </si>
  <si>
    <t>https://modernslaveryregister.gov.au/statements/3422/</t>
  </si>
  <si>
    <t>SMEC International Pty Ltd (Australia), Global Maintenance Consulting (Australia), Robert Bird Group (Australia), SMEC Australia, ACE Consultants Ltd (Bangladesh), SMEC Bangladesh, VKE Botswana, SMEC Chile Limitada, SMEC Georgia LLC, SMEC Asia Ltd Hong Kong, Leadrail Infra Solutions Private Ltd (India), SMEC India, PT SMEC Denka Indonesia, SMEC Central Asia (Kazakhstan), SMEC Kenya, SMEC Macau Engineering Consultants, SMEC Energy SDN Berhad Malaysia, SMEC Malaysia, Energy Holdings Limited Mauritius, SMEC Servicios De Ingenieria De Mexico, SMEC Mongolia, SMEC Myanmar, VKE Namibia Consulting Engineers, SMEC Namibia, Vincpro Namibia, SMEC Nigeria, South Asia Middle East Management Company (Oman), Engineering General Consultants (Pakistan), SMEC Oil and Gas (Pakistan), SMEC Pakistan, SMEC PNG, SMEC Philippines, ECCL Singapore, Global Maintenance Consulting (Singapore), SMEC South Africa, SMEC International (Africa) South Africa, Soillab South Africa, Ocyana Consultants (Sri Lanka), SMEC Tanzania, SMEC Uganda, SMEC Vietnam, Himalayan Green Energy (India), TT Energy (India), LDLC Properties South Africa, Soilco Materials Investigations (South Africa)</t>
  </si>
  <si>
    <t>SMEC INTERNATIONAL PTY. LIMITED (32 065 440 619)</t>
  </si>
  <si>
    <t>https://modernslaveryregister.gov.au/statements/3423/</t>
  </si>
  <si>
    <t>Boeing</t>
  </si>
  <si>
    <t>Boeing Australia Holdings Proprietary Limited</t>
  </si>
  <si>
    <t>https://modernslaveryregister.gov.au/statements/3426/</t>
  </si>
  <si>
    <t>BNP Paribas, BNP Paribas Securities Services</t>
  </si>
  <si>
    <t>BNP PARIBAS (23 000 000 117), BNP Paribas Securities Services (87 149 440 291)</t>
  </si>
  <si>
    <t>United Kingdom Modern Slavery Act 2015
 French Corporate Duty of Vigilance Law 2017</t>
  </si>
  <si>
    <t>https://modernslaveryregister.gov.au/statements/3428/</t>
  </si>
  <si>
    <t>PALLADIUM GROUP HOLDINGS PTY LTD (57 140 654 075), PALLADIUM INTERNATIONAL PTY LTD (23 010 020 201)</t>
  </si>
  <si>
    <t>https://modernslaveryregister.gov.au/statements/3429/</t>
  </si>
  <si>
    <t>RBC</t>
  </si>
  <si>
    <t>Royal Bank of Canada</t>
  </si>
  <si>
    <t>https://modernslaveryregister.gov.au/statements/3432/</t>
  </si>
  <si>
    <t>House, Robins Kitchen, MyHouse, Your Home Depot, Pet House, Footy Fan Direct</t>
  </si>
  <si>
    <t>GLOBAL RETAIL BRANDS AUSTRALIA PTY LTD (74 323 352 189), GLOBAL RETAIL BRANDS PTY LTD (15 117 041 960)</t>
  </si>
  <si>
    <t>https://modernslaveryregister.gov.au/statements/3433/</t>
  </si>
  <si>
    <t>Optigen, ATR Packaging, Nutrismart, Quest Pharamceuticals</t>
  </si>
  <si>
    <t>LIPA PHARMACEUTICALS LTD (21 070 106 526)</t>
  </si>
  <si>
    <t>https://modernslaveryregister.gov.au/statements/3434/</t>
  </si>
  <si>
    <t>Consolidated Property Services</t>
  </si>
  <si>
    <t>CONSOLIDATED PROPERTY SERVICES (AUSTRALIA) PTY LTD (54 006 727 484)</t>
  </si>
  <si>
    <t>https://modernslaveryregister.gov.au/statements/3435/</t>
  </si>
  <si>
    <t>NCI, National Can Industries</t>
  </si>
  <si>
    <t>NATIONAL CAN INDUSTRIES LIMITED (89 006 266 799)</t>
  </si>
  <si>
    <t>https://modernslaveryregister.gov.au/statements/3439/</t>
  </si>
  <si>
    <t>Broadcom Inc.</t>
  </si>
  <si>
    <t>https://modernslaveryregister.gov.au/statements/3441/</t>
  </si>
  <si>
    <t>the Y</t>
  </si>
  <si>
    <t>ACTIVATING COMMUNITIES LIMITED (31 619 359 590), THE YOUNG MEN'S CHRISTIAN ASSOCIATION OF VICTORIA INCORPORATED (81 174 456 784), VICTORIAN YMCA ACCOMMODATION SERVICES PTY LTD (94 081 270 706), VICTORIAN YMCA COMMUNITY PROGRAMMING PTY LTD (75 092 818 445), VICTORIAN YMCA YOUTH &amp; COMMUNITY SERVICES INC (42 858 439 742), YMCA AQUATIC AND EVENT SERVICES LIMITED (16 148 092 148), YMCA Aquatic Education Limited (88 151 552 322), YMCA CAMPING LIMITED (77 606 062 793)</t>
  </si>
  <si>
    <t>https://modernslaveryregister.gov.au/statements/3444/</t>
  </si>
  <si>
    <t>Melrina Sydney, Melrina Melbourne, Melrina Brisbane, Melrina Adelaide, Morningside Meat Market, Nano Bubble Technologies, Dick Stone Pty Ltd, Melrina Pty Ltd</t>
  </si>
  <si>
    <t>MELRINA WHOLESALE MEATS PTY LTD (70 604 782 541)</t>
  </si>
  <si>
    <t>https://modernslaveryregister.gov.au/statements/3445/</t>
  </si>
  <si>
    <t>Adore Beauty</t>
  </si>
  <si>
    <t>ADORE BEAUTY GROUP LIMITED (78 636 138 988)</t>
  </si>
  <si>
    <t>https://modernslaveryregister.gov.au/statements/3446/</t>
  </si>
  <si>
    <t>Banktech</t>
  </si>
  <si>
    <t>BANKTECH AUSTRALIA PTY. LIMITED (53 057 976 655)</t>
  </si>
  <si>
    <t>https://modernslaveryregister.gov.au/statements/3447/</t>
  </si>
  <si>
    <t>BPW TRANSPEC PTY LTD (63 006 645 272)</t>
  </si>
  <si>
    <t>https://modernslaveryregister.gov.au/statements/3450/</t>
  </si>
  <si>
    <t>MC Saatchi Sydney Pty Ltd MC Saatchi Melbourne Pty Ltd Lida Australia Pty Ltd MC Saatchi Sport &amp;amp;</t>
  </si>
  <si>
    <t>https://modernslaveryregister.gov.au/statements/3453/</t>
  </si>
  <si>
    <t>Ampol</t>
  </si>
  <si>
    <t>Ampol Limited (40 004 201 307)</t>
  </si>
  <si>
    <t>https://modernslaveryregister.gov.au/statements/3454/</t>
  </si>
  <si>
    <t>Sierra Rutile Limited</t>
  </si>
  <si>
    <t>ILUKA RESOURCES LIMITED (34 008 675 018)</t>
  </si>
  <si>
    <t>https://modernslaveryregister.gov.au/statements/3455/</t>
  </si>
  <si>
    <t>NOVO NORDISK PHARMACEUTICALS PTY. LIMITED (40 002 879 996)</t>
  </si>
  <si>
    <t>https://modernslaveryregister.gov.au/statements/3456/</t>
  </si>
  <si>
    <t>THE INDEPENDENT LIQUOR GROUP (SUPPLIERS) CO-OPERATIVE LIMITED (63 629 864 769)</t>
  </si>
  <si>
    <t>https://modernslaveryregister.gov.au/statements/3457/</t>
  </si>
  <si>
    <t>TOLRANGA PTY LTD (23 001 777 813), WHITES GROUP PTY LTD (25 001 845 478)</t>
  </si>
  <si>
    <t>https://modernslaveryregister.gov.au/statements/3458/</t>
  </si>
  <si>
    <t>Ingenia Communities Group</t>
  </si>
  <si>
    <t>Ingenia Communities RE Limited (46 154 464 990)</t>
  </si>
  <si>
    <t>https://modernslaveryregister.gov.au/statements/3459/</t>
  </si>
  <si>
    <t>RATCH - AUSTRALIA CORPORATION PTY LTD (31 106 617 332)</t>
  </si>
  <si>
    <t>https://modernslaveryregister.gov.au/statements/3460/</t>
  </si>
  <si>
    <t>APSS, Australia Post Superannuation Scheme</t>
  </si>
  <si>
    <t>POSTSUPER PTY LTD (85 064 225 841)</t>
  </si>
  <si>
    <t>https://modernslaveryregister.gov.au/statements/3464/</t>
  </si>
  <si>
    <t>AGILENT TECHNOLOGIES AUSTRALIA (M) PTY LTD (67 004 559 540)</t>
  </si>
  <si>
    <t>https://modernslaveryregister.gov.au/statements/3472/</t>
  </si>
  <si>
    <t>KUFPEC Australia Pty Ltd, KUFPEC Australia (Julimar) Pty Ltd, KUFPEC Australia (Wheatstone Iago) Pty Ltd</t>
  </si>
  <si>
    <t>Kufpec Australia (Julimar) Pty Ltd (38 139 500 502), KUFPEC AUSTRALIA PTY LTD (42 001 800 924), KUFPEC AUSTRALIA (WHEATSTONE IAGO) PTY LTD (53 167 058 022)</t>
  </si>
  <si>
    <t>https://modernslaveryregister.gov.au/statements/3476/</t>
  </si>
  <si>
    <t>DECJUBA PTY LTD (22 611 918 873)</t>
  </si>
  <si>
    <t>https://modernslaveryregister.gov.au/statements/3484/</t>
  </si>
  <si>
    <t>Energy Infrastructure Trust</t>
  </si>
  <si>
    <t>Energy Infrastructure Trust (23 779 151 748)</t>
  </si>
  <si>
    <t>https://modernslaveryregister.gov.au/statements/3487/</t>
  </si>
  <si>
    <t>Jack Daniel's, Woodford Reserve, GlenDronach, BenRiach, Finlandia, Chambord, Casa Herradura</t>
  </si>
  <si>
    <t>BROWN-FORMAN AUSTRALIA PTY LIMITED (87 000 064 086), BROWN-FORMAN CORPORATION (66 003 606 586)</t>
  </si>
  <si>
    <t>https://modernslaveryregister.gov.au/statements/3491/</t>
  </si>
  <si>
    <t>Health</t>
  </si>
  <si>
    <t>WIMMERA HEALTH CARE GROUP (21 203 855 611)</t>
  </si>
  <si>
    <t>https://modernslaveryregister.gov.au/statements/3493/</t>
  </si>
  <si>
    <t>ADAPT-A-LIFT GROUP PTY LTD (81 605 149 568)</t>
  </si>
  <si>
    <t>https://modernslaveryregister.gov.au/statements/3494/</t>
  </si>
  <si>
    <t>Airbus, Airbus Helicopters</t>
  </si>
  <si>
    <t>AIRBUS AUSTRALIA PACIFIC LIMITED (68 003 035 470)</t>
  </si>
  <si>
    <t>https://modernslaveryregister.gov.au/statements/3495/</t>
  </si>
  <si>
    <t>BlueBay Asset Management</t>
  </si>
  <si>
    <t>BLUEBAY ASSET MANAGEMENT LLP (78 618 785 943)</t>
  </si>
  <si>
    <t>https://modernslaveryregister.gov.au/statements/3496/</t>
  </si>
  <si>
    <t>Money3, Go Car Finance</t>
  </si>
  <si>
    <t>MONEY3 CORPORATION LIMITED (63 117 296 143)</t>
  </si>
  <si>
    <t>https://modernslaveryregister.gov.au/statements/3497/</t>
  </si>
  <si>
    <t>OfficeTeam, Protiviti</t>
  </si>
  <si>
    <t>ROBERT HALF AUSTRALIA PTY LIMITED (32 081 257 052)</t>
  </si>
  <si>
    <t>https://modernslaveryregister.gov.au/statements/3499/</t>
  </si>
  <si>
    <t>Reward Supply Co Pty Ltd, Reward Newcastle Pty Ltd, Tas Hotel &amp; Catering Supplies Pty</t>
  </si>
  <si>
    <t>ECF Asia Pacific Pty Ltd</t>
  </si>
  <si>
    <t>https://modernslaveryregister.gov.au/statements/3500/</t>
  </si>
  <si>
    <t>Edwards Vacuum, Atlas Copco Vacuum, Atlas Copco Compressors, Atlas Copco Power Technique, Walker Filtration, SCS Filtration, Chicago Pneumatic</t>
  </si>
  <si>
    <t>ATLAS COPCO AUSTRALIA PTY LTD (85 620 125 153)</t>
  </si>
  <si>
    <t>https://modernslaveryregister.gov.au/statements/3501/</t>
  </si>
  <si>
    <t>Raytheon Australia</t>
  </si>
  <si>
    <t>RAYTHEON AUSTRALIA PTY LTD (35 063 709 295)</t>
  </si>
  <si>
    <t>https://modernslaveryregister.gov.au/statements/3505/</t>
  </si>
  <si>
    <t>H.J. LANGDON &amp; CO. PROPRIETARY LIMITED (89 006 641 701)</t>
  </si>
  <si>
    <t>https://modernslaveryregister.gov.au/statements/3508/</t>
  </si>
  <si>
    <t>https://modernslaveryregister.gov.au/statements/3510/</t>
  </si>
  <si>
    <t>Volkswagen, Skoda</t>
  </si>
  <si>
    <t>VOLKSWAGEN GROUP AUSTRALIA PTY LTD (14 093 117 876)</t>
  </si>
  <si>
    <t>https://modernslaveryregister.gov.au/statements/3511/</t>
  </si>
  <si>
    <t>Knights Rugby League, Newcastle Knights, Wests, The Executive Inn, The Gateway Inn, Balance Collective, The Anchorage, Western Suburbs Leagues Club</t>
  </si>
  <si>
    <t>https://modernslaveryregister.gov.au/statements/3513/</t>
  </si>
  <si>
    <t>Woollam Constructions, Woollam Services, Woollam Developments</t>
  </si>
  <si>
    <t>T. F. WOOLLAM &amp; SON PTY. LTD. (94 009 676 064)</t>
  </si>
  <si>
    <t>https://modernslaveryregister.gov.au/statements/3515/</t>
  </si>
  <si>
    <t>PARKER HANNIFIN AUSTRALIA HOLDING PTY LIMITED (61 117 010 107)</t>
  </si>
  <si>
    <t>https://modernslaveryregister.gov.au/statements/3516/</t>
  </si>
  <si>
    <t>Link Health and Community Ltd</t>
  </si>
  <si>
    <t>LATROBE COMMUNITY HEALTH SERVICE LIMITED (74 136 502 022)</t>
  </si>
  <si>
    <t>https://modernslaveryregister.gov.au/statements/3522/</t>
  </si>
  <si>
    <t>PE WHEATSTONE PTY LTD (53 158 341 612)</t>
  </si>
  <si>
    <t>https://modernslaveryregister.gov.au/statements/3524/</t>
  </si>
  <si>
    <t>Hofmann Engineering Pty Ltd (39 114 806 969)</t>
  </si>
  <si>
    <t>https://modernslaveryregister.gov.au/statements/3525/</t>
  </si>
  <si>
    <t>Superloop, Cyberhound</t>
  </si>
  <si>
    <t>SUPERLOOP LIMITED (96 169 263 094)</t>
  </si>
  <si>
    <t>https://modernslaveryregister.gov.au/statements/3526/</t>
  </si>
  <si>
    <t>LEVI STRAUSS (AUSTRALIA) PTY LTD</t>
  </si>
  <si>
    <t>LEVI STRAUSS (AUSTRALIA) PTY LTD (67 000 607 965)</t>
  </si>
  <si>
    <t>https://modernslaveryregister.gov.au/statements/3527/</t>
  </si>
  <si>
    <t>Exetel Pty Ltd</t>
  </si>
  <si>
    <t>EXETEL PTY LTD (35 097 986 546)</t>
  </si>
  <si>
    <t>https://modernslaveryregister.gov.au/statements/3529/</t>
  </si>
  <si>
    <t>Novartis, Sandoz</t>
  </si>
  <si>
    <t>NOVARTIS AUSTRALIA PTY LIMITED (81 004 371 224), NOVARTIS PHARMACEUTICALS AUSTRALIA PTY LIMITED (18 004 244 160), SANDOZ PTY LTD (60 075 449 553)</t>
  </si>
  <si>
    <t>https://modernslaveryregister.gov.au/statements/3532/</t>
  </si>
  <si>
    <t>Cascade; Coca-Cola; Fanta; Kirks; Lift; Sprite; Fuze Tea; Powerade; Mt Franklin; Deep Spring; Neverf</t>
  </si>
  <si>
    <t>COCA-COLA AMATIL (AUST) PTY LTD (68 076 594 119)</t>
  </si>
  <si>
    <t>https://modernslaveryregister.gov.au/statements/3535/</t>
  </si>
  <si>
    <t>MAYO HARDWARE PTY LTD (73 000 032 806)</t>
  </si>
  <si>
    <t>https://modernslaveryregister.gov.au/statements/3536/</t>
  </si>
  <si>
    <t>K2 Asset Management Ltd, Apostle Funds Management Pty Ltd, Dundas Global Investors</t>
  </si>
  <si>
    <t>THE TRUSTEE FOR APOSTLE DUNDAS GLOBAL EQUITY FUND (43 266 864 238)</t>
  </si>
  <si>
    <t>https://modernslaveryregister.gov.au/statements/3537/</t>
  </si>
  <si>
    <t>PEPPER GROUP PTY LIMITED (55 094 317 665)</t>
  </si>
  <si>
    <t>https://modernslaveryregister.gov.au/statements/3538/</t>
  </si>
  <si>
    <t>CORDINA CHICKEN FARMS PTY LTD (29 003 058 428), CORDINA FOODS PTY LTD (17 002 429 825)</t>
  </si>
  <si>
    <t>https://modernslaveryregister.gov.au/statements/3539/</t>
  </si>
  <si>
    <t>Domino's</t>
  </si>
  <si>
    <t>DOMINO'S PIZZA ENTERPRISES LIMITED (16 010 489 326)</t>
  </si>
  <si>
    <t>https://modernslaveryregister.gov.au/statements/3543/</t>
  </si>
  <si>
    <t>Mega International Commercial Bank Co. Ltd.</t>
  </si>
  <si>
    <t>MEGA INTERNATIONAL COMMERCIAL BANK CO LTD (27 079 372 688)</t>
  </si>
  <si>
    <t>https://modernslaveryregister.gov.au/statements/3546/</t>
  </si>
  <si>
    <t>Pandrol</t>
  </si>
  <si>
    <t>PANDROL AUSTRALIA PTY LTD (90 000 061 227)</t>
  </si>
  <si>
    <t>United Kingdom Modern Slavery Act 2015
 California Transparency in Supply Chains Act 2010
 French Corporate Duty of Vigilance Law 2017</t>
  </si>
  <si>
    <t>https://modernslaveryregister.gov.au/statements/3547/</t>
  </si>
  <si>
    <t>CleanCo QLD</t>
  </si>
  <si>
    <t>CLEANCO QUEENSLAND LIMITED (85 628 008 159)</t>
  </si>
  <si>
    <t>https://modernslaveryregister.gov.au/statements/3548/</t>
  </si>
  <si>
    <t>ABB, ABB Australia, ABB Group Investment Management, ABB Group Holdings, ABB Asea Brown Boveri</t>
  </si>
  <si>
    <t>ABB AUSTRALIA PTY LIMITED (68 003 337 611)</t>
  </si>
  <si>
    <t>https://modernslaveryregister.gov.au/statements/3549/</t>
  </si>
  <si>
    <t>AHS Services Group Pty Ltd, Aurion Corporation Pty Ltd, Chandler Macleod Managed Training Services, Chandler Macleod People Insights Pty Ltd, Chandler Macleod x-PO Talent Solutions, Leaders IT Services Pty Ltd, OCG Consulting, Peoplebank Group Limited, Porterallen Pty Ltd, VIVIR Healthcare Pty Ltd</t>
  </si>
  <si>
    <t>CHANDLER MACLEOD GROUP LIMITED (33 090 555 052)</t>
  </si>
  <si>
    <t>https://modernslaveryregister.gov.au/statements/3554/</t>
  </si>
  <si>
    <t>Radisson Hotel Group, Radisson Blu, Radisson RED, Park Inn by Radisson, Radisson Collection, Radisson Individuals, Country Inn &amp; Suites by Radisson</t>
  </si>
  <si>
    <t>Radisson Hospitality AB</t>
  </si>
  <si>
    <t>https://modernslaveryregister.gov.au/statements/3555/</t>
  </si>
  <si>
    <t>Koch Fertiliser Australia Pty Ltd (44 140 582 369)</t>
  </si>
  <si>
    <t>https://modernslaveryregister.gov.au/statements/3556/</t>
  </si>
  <si>
    <t>THE NORTHERN TRUST COMPANY</t>
  </si>
  <si>
    <t>The Northern Trust Company (62 126 279 918)</t>
  </si>
  <si>
    <t>https://modernslaveryregister.gov.au/statements/3557/</t>
  </si>
  <si>
    <t>Bristol Myers Squibb Australia, Celgene Australia</t>
  </si>
  <si>
    <t>BRISTOL-MYERS SQUIBB AUSTRALIA PTY LTD (33 004 333 322), CELGENE PTY LIMITED (42 118 998 771)</t>
  </si>
  <si>
    <t>https://modernslaveryregister.gov.au/statements/3558/</t>
  </si>
  <si>
    <t>AMTRADE INTERNATIONAL PTY LTD (49 006 409 936)</t>
  </si>
  <si>
    <t>https://modernslaveryregister.gov.au/statements/3559/</t>
  </si>
  <si>
    <t>Mocka</t>
  </si>
  <si>
    <t>ADAIRS LIMITED (50 147 375 451)</t>
  </si>
  <si>
    <t>https://modernslaveryregister.gov.au/statements/3561/</t>
  </si>
  <si>
    <t>Steel Blue</t>
  </si>
  <si>
    <t>FOOTWEAR INDUSTRIES PTY LTD (15 068 608 917)</t>
  </si>
  <si>
    <t>https://modernslaveryregister.gov.au/statements/3562/</t>
  </si>
  <si>
    <t>ABORIGINAL COMMUNITY HOUSING LTD. (23 165 108 654), AUSTRALIAN AFFORDABLE HOUSING SECURITIES LIMITED (75 605 381 137), COMMUNITY HOUSING LIMITED (11 062 802 797), COMMUNITY HOUSING (QLD) LTD (57 061 035 050), Community Housing (Vic) Ltd (75 112 324 384), HORIZON HOUSING REALTY LIMITED (22 623 498 644), HORIZON HOUSING SOLUTIONS LTD (54 147 539 526)</t>
  </si>
  <si>
    <t>https://modernslaveryregister.gov.au/statements/3567/</t>
  </si>
  <si>
    <t>VetPartners, National Veterinary Care</t>
  </si>
  <si>
    <t>AUSTRALIAN VETERINARY OWNER'S LEAGUE PTY. LTD. (44 601 874 588)</t>
  </si>
  <si>
    <t>https://modernslaveryregister.gov.au/statements/3568/</t>
  </si>
  <si>
    <t>https://modernslaveryregister.gov.au/statements/3576/</t>
  </si>
  <si>
    <t>https://modernslaveryregister.gov.au/statements/3577/</t>
  </si>
  <si>
    <t>Neste MY Renewable Diesel™, Neste MY Sustainable Aviation Fuel™, Neste RE</t>
  </si>
  <si>
    <t>NESTE AUSTRALIA PTY LTD (99 636 657 488), Neste Corporation</t>
  </si>
  <si>
    <t>https://modernslaveryregister.gov.au/statements/3579/</t>
  </si>
  <si>
    <t>Krispy Kreme</t>
  </si>
  <si>
    <t>KRISPY KREME HOLDINGS PTY LIMITED (71 134 222 727)</t>
  </si>
  <si>
    <t>https://modernslaveryregister.gov.au/statements/3581/</t>
  </si>
  <si>
    <t>WesTrac, Caterpillar, Seven Group Holdings</t>
  </si>
  <si>
    <t>WESTRAC PTY LTD (63 009 342 572)</t>
  </si>
  <si>
    <t>https://modernslaveryregister.gov.au/statements/3582/</t>
  </si>
  <si>
    <t>Junee Prime Lamb, Junee Abattoir</t>
  </si>
  <si>
    <t>The Trustee for HEATH NEWTON FAMILY TRUST (56 211 021 320)</t>
  </si>
  <si>
    <t>https://modernslaveryregister.gov.au/statements/3584/</t>
  </si>
  <si>
    <t>GREAT LAKES INSURANCE SE (18 964 580 576), MUNCHENER RUCKVERSICHERUNGS-GESELLSCHAFT (MUNICH REINSURANCE COMPANY) (90 009 763 526), MUNICH HOLDINGS OF AUSTRALASIA PTY LTD (80 000 159 651), MUNICH REINSURANCE COMPANY OF AUSTRALASIA LIMITED (51 004 804 013)</t>
  </si>
  <si>
    <t>https://modernslaveryregister.gov.au/statements/3585/</t>
  </si>
  <si>
    <t>KOBELCO CONSTRUCTION MACHINERY AUSTRALIA PTY LIMITED (89 097 852 296)</t>
  </si>
  <si>
    <t>https://modernslaveryregister.gov.au/statements/3586/</t>
  </si>
  <si>
    <t>MLC Life Insurance</t>
  </si>
  <si>
    <t>MLC LIMITED (90 000 000 402)</t>
  </si>
  <si>
    <t>https://modernslaveryregister.gov.au/statements/3589/</t>
  </si>
  <si>
    <t>Edgell, Birds Eye, I&amp;J, John West, Leggo's, Seakist, Harvest, Chiko, Ally, Five Tastes, Chicken Tonight Raguletto, Five Brothers</t>
  </si>
  <si>
    <t>SIMPLOT AUSTRALIA PTY LIMITED (98 070 579 609)</t>
  </si>
  <si>
    <t>https://modernslaveryregister.gov.au/statements/3594/</t>
  </si>
  <si>
    <t>Uncle Bills (Australia), Uncle Bills Asia Pacific, Uncle Bills (New Zealand), Action Sports Equipment</t>
  </si>
  <si>
    <t>THE UBA GROUP PTY LTD (22 126 575 335)</t>
  </si>
  <si>
    <t>https://modernslaveryregister.gov.au/statements/3596/</t>
  </si>
  <si>
    <t>Audi, Audi Centre Sydney</t>
  </si>
  <si>
    <t>AUDI AUSTRALIA PTY LTD (86 077 092 776), Audi Australia Retail Operations Pty Ltd (60 127 270 400)</t>
  </si>
  <si>
    <t>https://modernslaveryregister.gov.au/statements/3598/</t>
  </si>
  <si>
    <t>GW3</t>
  </si>
  <si>
    <t>GREATER WHITSUNDAY ALLIANCE LIMITED (84 087 816 368)</t>
  </si>
  <si>
    <t>https://modernslaveryregister.gov.au/statements/3599/</t>
  </si>
  <si>
    <t>MULTIMEDIA TECHNOLOGY PTY. LTD. (91 058 914 784)</t>
  </si>
  <si>
    <t>https://modernslaveryregister.gov.au/statements/3601/</t>
  </si>
  <si>
    <t>https://modernslaveryregister.gov.au/statements/3603/</t>
  </si>
  <si>
    <t>Icon, Minicon, Barpa, Interface</t>
  </si>
  <si>
    <t>KAJIMA ICON HOLDINGS PTY LTD (58 617 584 175)</t>
  </si>
  <si>
    <t>https://modernslaveryregister.gov.au/statements/3604/</t>
  </si>
  <si>
    <t>Woodside, Woodside Petroleum, Woodside Energy</t>
  </si>
  <si>
    <t>BURRUP TRAIN 1 PTY LTD (77 122 234 306), WOODSIDE BURRUP PTY. LTD. (20 120 237 416), WOODSIDE ENERGY JULIMAR PTY LTD (56 130 391 365), WOODSIDE ENERGY LTD. (63 005 482 986), Woodside Energy Trading Singapore Pte Ltd, WOODSIDE PETROLEUM LTD. (55 004 898 962)</t>
  </si>
  <si>
    <t>https://modernslaveryregister.gov.au/statements/3609/</t>
  </si>
  <si>
    <t>AFL</t>
  </si>
  <si>
    <t>AUSTRALIAN FOOTBALL LEAGUE (97 489 912 318)</t>
  </si>
  <si>
    <t>https://modernslaveryregister.gov.au/statements/3610/</t>
  </si>
  <si>
    <t>EVA AIRWAYS CORPORATION (62 051 852 183)</t>
  </si>
  <si>
    <t>https://modernslaveryregister.gov.au/statements/3617/</t>
  </si>
  <si>
    <t>Fur Life, Country Vet</t>
  </si>
  <si>
    <t>APIAM ANIMAL HEALTH LIMITED (50 604 961 024)</t>
  </si>
  <si>
    <t>https://modernslaveryregister.gov.au/statements/3618/</t>
  </si>
  <si>
    <t>City West Water</t>
  </si>
  <si>
    <t>GREATER WESTERN WATER (70 066 902 467)</t>
  </si>
  <si>
    <t>https://modernslaveryregister.gov.au/statements/3622/</t>
  </si>
  <si>
    <t>Zimmer Biomet</t>
  </si>
  <si>
    <t>ZIMMER AUSTRALIA HOLDING PTY LIMITED (93 107 449 534)</t>
  </si>
  <si>
    <t>https://modernslaveryregister.gov.au/statements/3624/</t>
  </si>
  <si>
    <t>Linde, Baoli</t>
  </si>
  <si>
    <t>LINDE MATERIAL HANDLING PTY LIMITED (62 000 768 776)</t>
  </si>
  <si>
    <t>https://modernslaveryregister.gov.au/statements/3627/</t>
  </si>
  <si>
    <t>Graymont Australia</t>
  </si>
  <si>
    <t>A.C.N. 630 698 716 PTY LTD (18 630 698 716), GRAYMONT (AUSTRALIA) PTY LTD (24 004 406 688)</t>
  </si>
  <si>
    <t>https://modernslaveryregister.gov.au/statements/3633/</t>
  </si>
  <si>
    <t>EML Group</t>
  </si>
  <si>
    <t>EMPLOYERS MUTUAL LIMITED &amp; THE TRUSTEE FOR ASWIG MANAGEMENT TRUST (23 923 166 503)</t>
  </si>
  <si>
    <t>https://modernslaveryregister.gov.au/statements/3634/</t>
  </si>
  <si>
    <t>Employers Mutual Limited, Employers Mutual NSW Limited</t>
  </si>
  <si>
    <t>EMPLOYERS MUTUAL LIMITED (67 000 006 486)</t>
  </si>
  <si>
    <t>https://modernslaveryregister.gov.au/statements/3637/</t>
  </si>
  <si>
    <t>Employers Mutual Management Pty ltd</t>
  </si>
  <si>
    <t>EMPLOYERS MUTUAL MANAGEMENT PTY LTD (11 001 735 191)</t>
  </si>
  <si>
    <t>https://modernslaveryregister.gov.au/statements/3638/</t>
  </si>
  <si>
    <t>Agricultural Bank of China Limited</t>
  </si>
  <si>
    <t>Agricultural Bank of China Limited, Sydney Branch (48 848 300 367)</t>
  </si>
  <si>
    <t>https://modernslaveryregister.gov.au/statements/3643/</t>
  </si>
  <si>
    <t>TeamMoto, Ultimate Motorbikes, Morgan &amp; Wacker, Motor Cycle Accessories Supermarket, Cassons</t>
  </si>
  <si>
    <t>MOTORCYCLE HOLDINGS LIMITED (29 150 386 995)</t>
  </si>
  <si>
    <t>https://modernslaveryregister.gov.au/statements/3644/</t>
  </si>
  <si>
    <t>MAX Solutions Pty Ltd, MAXIMUS Australia Holding Company Pty Ltd, MAX Employment, Injurynet, Assessments Australia, Asymetrics, Child Welfare Assessments</t>
  </si>
  <si>
    <t>MAX SOLUTIONS PTY LTD (51 067 092 737)</t>
  </si>
  <si>
    <t>https://modernslaveryregister.gov.au/statements/3646/</t>
  </si>
  <si>
    <t>Nitto, Silverstone, ToyoTires Australia, Nitto Tyres Australia</t>
  </si>
  <si>
    <t>TOYO TYRE &amp; RUBBER AUSTRALIA LIMITED (93 000 767 279)</t>
  </si>
  <si>
    <t>https://modernslaveryregister.gov.au/statements/3647/</t>
  </si>
  <si>
    <t>CitiPower, Powercor, Beon</t>
  </si>
  <si>
    <t>CITIPOWER PTY LTD (76 064 651 056), ENERGY SOLUTIONS PTY LTD (32 610 914 059), POWERCOR AUSTRALIA LTD (89 064 651 109), POWER NETWORK SERVICES PTY LTD (94 123 230 240), The Trustee for THE CITIPOWER TRUST (75 569 155 798), VICTORIA POWER NETWORKS (FINANCE) PTY LTD (68 101 392 161), VICTORIA POWER NETWORKS PTY LTD (37 116 940 820)</t>
  </si>
  <si>
    <t>https://modernslaveryregister.gov.au/statements/3648/</t>
  </si>
  <si>
    <t>BLIGH COAL LIMITED (20 010 186 393), Boggabri Coal Pty Limited (77 122 087 398), ENSHAM COAL SALES PTY. LTD. (13 050 411 713), IDEMITSU AUSTRALIA RESOURCES PTY LTD (45 010 236 272), IDEMITSU COAL MARKETING AUSTRALIA PTY LTD (52 003 671 707)</t>
  </si>
  <si>
    <t>https://modernslaveryregister.gov.au/statements/3650/</t>
  </si>
  <si>
    <t>GOLDEN COCKEREL PTY LTD. (84 009 906 432)</t>
  </si>
  <si>
    <t>https://modernslaveryregister.gov.au/statements/3652/</t>
  </si>
  <si>
    <t>C-Res (QLD) Pty Ltd (61 158 250 992)</t>
  </si>
  <si>
    <t>https://modernslaveryregister.gov.au/statements/3655/</t>
  </si>
  <si>
    <t>Cognizant Technology Solutions Australia Pty Ltd</t>
  </si>
  <si>
    <t>COGNIZANT TECHNOLOGY SOLUTIONS AUSTRALIA PTY LTD (74 100 749 997)</t>
  </si>
  <si>
    <t>https://modernslaveryregister.gov.au/statements/3656/</t>
  </si>
  <si>
    <t>Mediherb Pty Ltd, Integria Healthcare (Ballina) Pty Ltd, Integria Healthcare (Warwick) Pty Ltd, Thursday Plantation Properties Pty Ltd, Thompsons Brand, Thursday Plantation Brand, Eureka Brand, Eagle Brand, Mediherb Brand</t>
  </si>
  <si>
    <t>INTEGRIA HEALTHCARE (AUSTRALIA) PTY LTD (70 096 496 212)</t>
  </si>
  <si>
    <t>https://modernslaveryregister.gov.au/statements/3657/</t>
  </si>
  <si>
    <t>University of Sydney</t>
  </si>
  <si>
    <t>UNIVERSITY OF SYDNEY (15 211 513 464)</t>
  </si>
  <si>
    <t>https://modernslaveryregister.gov.au/statements/3658/</t>
  </si>
  <si>
    <t>Drake International, Drake Medox, Medox, Vertical Talent, Krisis Bag, MeStudent, Drake Business Logistics, Idibs, Paradigm, Shop Value, Drake Safety, Drake Student Recruitment</t>
  </si>
  <si>
    <t>DRAKE AUSTRALIA PTY LTD (42 004 939 771)</t>
  </si>
  <si>
    <t>https://modernslaveryregister.gov.au/statements/3662/</t>
  </si>
  <si>
    <t>CREDIT SUISSE AG (17 061 700 712), CREDIT SUISSE EQUITIES (AUSTRALIA) LIMITED (35 068 232 708), CREDIT SUISSE HOLDINGS (AUSTRALIA) LIMITED (96 008 496 713), CREDIT SUISSE MANAGEMENT (AUSTRALIA) PTY LIMITED (81 005 678 213)</t>
  </si>
  <si>
    <t>https://modernslaveryregister.gov.au/statements/3663/</t>
  </si>
  <si>
    <t>Walk for autism, Run for autism, Ride for autism, Positive Partnerships, Aspect</t>
  </si>
  <si>
    <t>AUTISM SPECTRUM AUSTRALIA (ASPECT) (12 000 637 267)</t>
  </si>
  <si>
    <t>https://modernslaveryregister.gov.au/statements/3664/</t>
  </si>
  <si>
    <t>Incat</t>
  </si>
  <si>
    <t>Incat Holdings Limited (50 128 645 885), INCAT TASMANIA PTY. LTD. (93 054 616 410)</t>
  </si>
  <si>
    <t>https://modernslaveryregister.gov.au/statements/3665/</t>
  </si>
  <si>
    <t>McNab</t>
  </si>
  <si>
    <t>McNab Developments (QLD) Pty Ltd (63 118 748 548)</t>
  </si>
  <si>
    <t>https://modernslaveryregister.gov.au/statements/3666/</t>
  </si>
  <si>
    <t>Axi</t>
  </si>
  <si>
    <t>AXICORP FINANCIAL SERVICES PTY LTD (85 127 606 348)</t>
  </si>
  <si>
    <t>https://modernslaveryregister.gov.au/statements/3670/</t>
  </si>
  <si>
    <t>Focus on Furniture &amp; Bedding</t>
  </si>
  <si>
    <t>FOCUS ON FURNITURE PTY LTD (14 089 394 712)</t>
  </si>
  <si>
    <t>https://modernslaveryregister.gov.au/statements/3678/</t>
  </si>
  <si>
    <t>Paynter Dixon Pty Limited, Paynter Dixon Management Services Pty Limited, PAYCE Security Group Pty Limited</t>
  </si>
  <si>
    <t>PAYCE SECURITY GROUP PTY LTD (42 637 041 411), PAYNTER DIXON MANAGEMENT SERVICES PTY LIMITED (96 097 318 084), PAYNTER DIXON PTY LIMITED (65 069 785 262)</t>
  </si>
  <si>
    <t>https://modernslaveryregister.gov.au/statements/3682/</t>
  </si>
  <si>
    <t>Express Diesel, Riordan Fuels</t>
  </si>
  <si>
    <t>UNITED RETAIL GROUP PTY LTD (64 109 680 533)</t>
  </si>
  <si>
    <t>https://modernslaveryregister.gov.au/statements/3684/</t>
  </si>
  <si>
    <t>https://modernslaveryregister.gov.au/statements/3685/</t>
  </si>
  <si>
    <t>Unitemps La Trobe Ltd, LTU Services Ltd, Limos Therapeutics Pty Ltd</t>
  </si>
  <si>
    <t>LA TROBE UNIVERSITY (64 804 735 113)</t>
  </si>
  <si>
    <t>https://modernslaveryregister.gov.au/statements/3686/</t>
  </si>
  <si>
    <t>METAL MANUFACTURES PTY LIMITED (13 003 762 641)</t>
  </si>
  <si>
    <t>https://modernslaveryregister.gov.au/statements/3687/</t>
  </si>
  <si>
    <t>Cathay Pacific Airways Limited</t>
  </si>
  <si>
    <t>https://modernslaveryregister.gov.au/statements/3693/</t>
  </si>
  <si>
    <t>BELKIN LIMITED (64 095 402 663)</t>
  </si>
  <si>
    <t>https://modernslaveryregister.gov.au/statements/3695/</t>
  </si>
  <si>
    <t>Kachel, Ginger Tree, Jump, Ping Pong</t>
  </si>
  <si>
    <t>NUMEN PTY. LIMITED (85 006 339 180)</t>
  </si>
  <si>
    <t>https://modernslaveryregister.gov.au/statements/3699/</t>
  </si>
  <si>
    <t>Environmental Treatment Solutions Pty Ltd, Padget Pty Ltd, Organic Environmental Solutions Pty Ltd, REMONDIS Industrial Services Pty Ltd, REMONDIS Aqua Operations Pty Ltd, REMONDIS Aqua Australia Pty Ltd, Waste2Water Technologies, Aquasoil Recycling, REMONDIS IMS, Eastern Liquid Services, Organic Environmental Solutions</t>
  </si>
  <si>
    <t>REMONDIS AUSTRALIA PTY LTD (95 002 429 781)</t>
  </si>
  <si>
    <t>https://modernslaveryregister.gov.au/statements/3701/</t>
  </si>
  <si>
    <t>Stora Enso</t>
  </si>
  <si>
    <t>Stora Enso Oyj</t>
  </si>
  <si>
    <t>https://modernslaveryregister.gov.au/statements/3702/</t>
  </si>
  <si>
    <t>https://modernslaveryregister.gov.au/statements/3705/</t>
  </si>
  <si>
    <t>KB Seafood Company Pty Ltd, National Fisheries Pty Ltd, Worldwide Importers Pty Ltd</t>
  </si>
  <si>
    <t>KB AUSTRALIA HOLDING PTY LTD (16 610 219 380)</t>
  </si>
  <si>
    <t>https://modernslaveryregister.gov.au/statements/3706/</t>
  </si>
  <si>
    <t>UNITED PROTESTANT ASSOCIATION OF NSW LIMITED (71 050 057 620)</t>
  </si>
  <si>
    <t>https://modernslaveryregister.gov.au/statements/3708/</t>
  </si>
  <si>
    <t>Adobe</t>
  </si>
  <si>
    <t>ADOBE SYSTEMS PTY LTD (72 054 247 835)</t>
  </si>
  <si>
    <t>https://modernslaveryregister.gov.au/statements/3709/</t>
  </si>
  <si>
    <t>Acadian Asset Management</t>
  </si>
  <si>
    <t>Acadian Asset Management (Australia) Limited (41 114 200 127), Acadian Asset Management LLC, Acadian Asset Management (Singapore) Pte Ltd, Acadian Asset Management (UK) Limited</t>
  </si>
  <si>
    <t>https://modernslaveryregister.gov.au/statements/3710/</t>
  </si>
  <si>
    <t>Endeavour Petroleum, Duck Over, Endeavour Stores, Endeavour Energy Fuels</t>
  </si>
  <si>
    <t>The Trustee for PURWEY UNIT TRUST (99 040 012 336)</t>
  </si>
  <si>
    <t>https://modernslaveryregister.gov.au/statements/3711/</t>
  </si>
  <si>
    <t>Curtin University (99 143 842 569)</t>
  </si>
  <si>
    <t>https://modernslaveryregister.gov.au/statements/3715/</t>
  </si>
  <si>
    <t>Akamai</t>
  </si>
  <si>
    <t>Akamai Technologies Netherlands B.V. (52 115 435 955)</t>
  </si>
  <si>
    <t>https://modernslaveryregister.gov.au/statements/3716/</t>
  </si>
  <si>
    <t>Intel</t>
  </si>
  <si>
    <t>INTEL AUSTRALIA PTY LTD (59 001 798 214)</t>
  </si>
  <si>
    <t>https://modernslaveryregister.gov.au/statements/3718/</t>
  </si>
  <si>
    <t>Sea to Summit</t>
  </si>
  <si>
    <t>SEA TO SUMMIT PTY LTD (15 053 533 921)</t>
  </si>
  <si>
    <t>https://modernslaveryregister.gov.au/statements/3720/</t>
  </si>
  <si>
    <t>GENWORTH FINANCIAL MORTGAGE INSURANCE PTY LIMITED (60 106 974 305), GENWORTH MORTGAGE INSURANCE AUSTRALIA LIMITED (72 154 890 730)</t>
  </si>
  <si>
    <t>https://modernslaveryregister.gov.au/statements/3721/</t>
  </si>
  <si>
    <t>Statewide Super</t>
  </si>
  <si>
    <t>The Trustee for STATEWIDE SUPERANNUATION TRUST (54 145 196 298)</t>
  </si>
  <si>
    <t>https://modernslaveryregister.gov.au/statements/3724/</t>
  </si>
  <si>
    <t>Ecolab, Nalco Water, Ecolab Pest Elimination, Cleantec, Kay Chemical, Gallay Medical &amp; Scientific</t>
  </si>
  <si>
    <t>ECOLAB PTY LTD (59 000 449 990)</t>
  </si>
  <si>
    <t>https://modernslaveryregister.gov.au/statements/3726/</t>
  </si>
  <si>
    <t>MTS</t>
  </si>
  <si>
    <t>METRO TRAINS SYDNEY PTY LTD (54 600 820 737)</t>
  </si>
  <si>
    <t>https://modernslaveryregister.gov.au/statements/3728/</t>
  </si>
  <si>
    <t>Garvan Research Foundation, Australian Bioresources Pty Ltd, G4 Garvan Pty Ltd, Genome IQ Pty Ltd</t>
  </si>
  <si>
    <t>THE GARVAN INSTITUTE OF MEDICAL RESEARCH (62 330 391 937)</t>
  </si>
  <si>
    <t>https://modernslaveryregister.gov.au/statements/3730/</t>
  </si>
  <si>
    <t>Open Universities Australia</t>
  </si>
  <si>
    <t>OPEN UNIVERSITIES AUSTRALIA PTY LTD (97 053 431 888)</t>
  </si>
  <si>
    <t>https://modernslaveryregister.gov.au/statements/3733/</t>
  </si>
  <si>
    <t>SOCIETE GENERALE (71 092 516 286)</t>
  </si>
  <si>
    <t>https://modernslaveryregister.gov.au/statements/3738/</t>
  </si>
  <si>
    <t>RSL LifeCare, RSL LifeCare At Home, RSL DefenceCare, DefenceCare, Horizons Village, Kokoda Village, Kingsford-Smith Village, Morshead Home for Veterans and Other Aged Persons Ltd</t>
  </si>
  <si>
    <t>RSL LIFECARE LIMITED (43 000 048 957)</t>
  </si>
  <si>
    <t>https://modernslaveryregister.gov.au/statements/3742/</t>
  </si>
  <si>
    <t>SUN METALS CORPORATION PTY LTD (97 074 241 982)</t>
  </si>
  <si>
    <t>https://modernslaveryregister.gov.au/statements/3745/</t>
  </si>
  <si>
    <t>P&amp;O Cruises Australia, Princess Cruises, Carnival Cruise Line, Cunard, Holland America Line, Seabourn, P&amp;O Cruises UK</t>
  </si>
  <si>
    <t>Carnival PLC (23 107 998 443)</t>
  </si>
  <si>
    <t>https://modernslaveryregister.gov.au/statements/3748/</t>
  </si>
  <si>
    <t>Opal HealthCare</t>
  </si>
  <si>
    <t>DAC Finance Pty Limited (28 129 420 444)</t>
  </si>
  <si>
    <t>https://modernslaveryregister.gov.au/statements/3749/</t>
  </si>
  <si>
    <t>BDO</t>
  </si>
  <si>
    <t>BDO GROUP HOLDINGS LIMITED (77 133 657 833), H ARGIRIS &amp; J BRESOLIN &amp; P.R CHEESEMAN &amp; T FAZIO &amp; C.D FRECKMANN &amp; D.J GARVEY &amp; B.E GREENACRE &amp; M.C LEONARD &amp; J.A MOONEY &amp; C MORETTI &amp; G.M PYNE &amp; G.F SAXON &amp; A.C SLOAN &amp; G.B WAKEMAN (83 236 985 726)</t>
  </si>
  <si>
    <t>https://modernslaveryregister.gov.au/statements/3750/</t>
  </si>
  <si>
    <t>Australian Banana Company</t>
  </si>
  <si>
    <t>LAMANNA PREMIER GROUP PTY LTD (87 004 843 556)</t>
  </si>
  <si>
    <t>https://modernslaveryregister.gov.au/statements/3751/</t>
  </si>
  <si>
    <t>Holcim, Humes</t>
  </si>
  <si>
    <t>HOLCIM (AUSTRALIA) HOLDINGS PTY LTD (53 003 433 118), HOLCIM (AUSTRALIA) PTY LTD (87 099 732 297), HOLCIM PARTICIPATIONS (AUSTRALIA) PTY LTD (46 122 401 405)</t>
  </si>
  <si>
    <t>https://modernslaveryregister.gov.au/statements/3752/</t>
  </si>
  <si>
    <t>St Hilliers</t>
  </si>
  <si>
    <t>STH HOLDINGS PTY LIMITED (71 069 565 331), ST HILLIERS CONTRACTING PTY LIMITED (66 082 729 039), ST. HILLIERS PTY. LIMITED (78 003 819 681)</t>
  </si>
  <si>
    <t>https://modernslaveryregister.gov.au/statements/3753/</t>
  </si>
  <si>
    <t>OLYMPUS AUSTRALIA PTY LTD (90 078 493 295)</t>
  </si>
  <si>
    <t>https://modernslaveryregister.gov.au/statements/3754/</t>
  </si>
  <si>
    <t>Kangara, Perino, Lovacado, Mush Boom, Vitor</t>
  </si>
  <si>
    <t>COSTA GROUP HOLDINGS LIMITED (68 151 363 129)</t>
  </si>
  <si>
    <t>https://modernslaveryregister.gov.au/statements/3758/</t>
  </si>
  <si>
    <t>THE BOSTON CONSULTING GROUP PTY LTD (70 007 347 131)</t>
  </si>
  <si>
    <t>https://modernslaveryregister.gov.au/statements/3760/</t>
  </si>
  <si>
    <t>Sectra</t>
  </si>
  <si>
    <t>SECTRA PTY LIMITED (67 105 376 190)</t>
  </si>
  <si>
    <t>https://modernslaveryregister.gov.au/statements/3761/</t>
  </si>
  <si>
    <t>DENTSPLY SIRONA PTY LIMITED (87 111 950 602)</t>
  </si>
  <si>
    <t>https://modernslaveryregister.gov.au/statements/3762/</t>
  </si>
  <si>
    <t>Bambino's, Great Beginings, Nurture One, Buggles, Greenwood, Pelicans, Casa Bambini, Headstart, Pelican Childcare, Creative Garden, Jellybeans, Penguin Childcare, Community Kids, Kinder Haven, Sandcastles, Early Learning Services, Kind Patch, The Learning Sanctuary, First Grammar, Kool Kids, World of Learning</t>
  </si>
  <si>
    <t>G8 EDUCATION LIMITED (95 123 828 553)</t>
  </si>
  <si>
    <t>https://modernslaveryregister.gov.au/statements/3764/</t>
  </si>
  <si>
    <t>Bed Bath N Table, Domestic Textiles</t>
  </si>
  <si>
    <t>THE DEMPSEY GROUP PTY. LTD. (16 004 722 936)</t>
  </si>
  <si>
    <t>https://modernslaveryregister.gov.au/statements/3766/</t>
  </si>
  <si>
    <t>Seene, Echo Group, On by EnergyAustralia, EnergyAustralia</t>
  </si>
  <si>
    <t>ENERGYAUSTRALIA ECOGEN PTY LTD (86 086 589 611), ENERGYAUSTRALIA NSW PTY LTD (75 163 935 635), ENERGYAUSTRALIA PTY LTD (99 086 014 968), ENERGYAUSTRALIA YALLOURN PTY LTD (47 065 325 224)</t>
  </si>
  <si>
    <t>https://modernslaveryregister.gov.au/statements/3767/</t>
  </si>
  <si>
    <t>TOKYO GAS AUSTRALIA PTY LTD (46 102 349 557)</t>
  </si>
  <si>
    <t>https://modernslaveryregister.gov.au/statements/3769/</t>
  </si>
  <si>
    <t>H&amp;M, COS</t>
  </si>
  <si>
    <t>H&amp;M HENNES &amp; MAURITZ PTY LTD (83 160 056 548)</t>
  </si>
  <si>
    <t>https://modernslaveryregister.gov.au/statements/3770/</t>
  </si>
  <si>
    <t>EDMI</t>
  </si>
  <si>
    <t>https://modernslaveryregister.gov.au/statements/3771/</t>
  </si>
  <si>
    <t>https://modernslaveryregister.gov.au/statements/3772/</t>
  </si>
  <si>
    <t>ZOETIS AUSTRALIA PTY LTD (94 156 476 425), ZOETIS AUSTRALIA RESEARCH &amp; MANUFACTURING PTY LTD (32 158 433 053)</t>
  </si>
  <si>
    <t>https://modernslaveryregister.gov.au/statements/3773/</t>
  </si>
  <si>
    <t>ACCO Brands Australia, Artline, Derwent, GBC, Kensington, Marbig, Quartet, Rexel, Spirax</t>
  </si>
  <si>
    <t>ACCO Brands Australia Holding Pty Ltd (58 130 787 923), ACCO BRANDS AUSTRALIA PTY LIMITED (16 000 265 047), PKART PTY LTD (51 084 958 556)</t>
  </si>
  <si>
    <t>https://modernslaveryregister.gov.au/statements/3774/</t>
  </si>
  <si>
    <t>Motorola Solutions</t>
  </si>
  <si>
    <t>https://modernslaveryregister.gov.au/statements/3775/</t>
  </si>
  <si>
    <t>Doral Mineral Sands Pty ltd, Doral Fused Materials Pty Ltd, Keysbrook Leucoxene Pty Ltd</t>
  </si>
  <si>
    <t>IWATANI AUSTRALIA PTY LTD (85 008 902 841)</t>
  </si>
  <si>
    <t>https://modernslaveryregister.gov.au/statements/3780/</t>
  </si>
  <si>
    <t>Verbrec, Competency Training, Site Skills Training, LogiCamms, OSD</t>
  </si>
  <si>
    <t>VERBREC LIMITED (90 127 897 689)</t>
  </si>
  <si>
    <t>https://modernslaveryregister.gov.au/statements/3781/</t>
  </si>
  <si>
    <t>KU Children's Services</t>
  </si>
  <si>
    <t>KU CHILDREN'S SERVICES (89 000 006 137)</t>
  </si>
  <si>
    <t>https://modernslaveryregister.gov.au/statements/3786/</t>
  </si>
  <si>
    <t>Service My Solar, SG Wholesale, Solargain</t>
  </si>
  <si>
    <t>Solargain PV Pty Ltd (90 132 725 501)</t>
  </si>
  <si>
    <t>https://modernslaveryregister.gov.au/statements/3788/</t>
  </si>
  <si>
    <t>EXPEDITORS INTERNATIONAL PTY. LIMITED (79 003 337 282)</t>
  </si>
  <si>
    <t>https://modernslaveryregister.gov.au/statements/3789/</t>
  </si>
  <si>
    <t>Pfizer, Hospira</t>
  </si>
  <si>
    <t>HOSPIRA ADELAIDE PTY LTD (60 007 988 767), HOSPIRA AUSTRALIA PTY LTD (58 097 064 330), HOSPIRA HOLDINGS (S.A.) PTY LTD (14 121 147 019), PFIZER AUSTRALIA HOLDINGS PTY LIMITED (91 108 292 799), Pfizer Australia Investments Pty Ltd (86 146 429 138), PFIZER AUSTRALIA PTY LTD (50 008 422 348), PFIZER (PERTH) PTY LTD (32 051 824 956), PFIZER PFE AUSTRALIA PTY LTD (17 169 276 920)</t>
  </si>
  <si>
    <t>https://modernslaveryregister.gov.au/statements/3791/</t>
  </si>
  <si>
    <t>QMETCO LIMITED (98 008 124 025)</t>
  </si>
  <si>
    <t>https://modernslaveryregister.gov.au/statements/3792/</t>
  </si>
  <si>
    <t>DKSH GROCERY CONNECT PTY LTD, DKSH PERFORMANCE MATERIALS AUSTRALIA PTY LTD, SST PTY LTD</t>
  </si>
  <si>
    <t>DKSH AUSTRALIA PTY. LTD. (70 005 059 307)</t>
  </si>
  <si>
    <t>Food and beverages, agriculture and fishing
 Mining, metals, chemicals and resources (including oil and gas)
 Durable consumer goods, including electronics and appliances, home furnishings and other accessories
 Healthcare and pharmaceuticals</t>
  </si>
  <si>
    <t>https://modernslaveryregister.gov.au/statements/3798/</t>
  </si>
  <si>
    <t>Chisholm Institute, Chisholm TAFE, Chisholm Online, Caroline Chisholm Education Foundation</t>
  </si>
  <si>
    <t>CHISHOLM INSTITUTE (65 335 795 326)</t>
  </si>
  <si>
    <t>https://modernslaveryregister.gov.au/statements/3800/</t>
  </si>
  <si>
    <t>Fresenius Kabi, Fresenius Kabi Australia, Fresenius Kabi New Zealand Limited, AGILIA, AURORA, Fresubin, Idacio, PicoPrep</t>
  </si>
  <si>
    <t>FRESENIUS KABI AUSTRALIA PTY LIMITED (39 109 383 593)</t>
  </si>
  <si>
    <t>https://modernslaveryregister.gov.au/statements/3803/</t>
  </si>
  <si>
    <t>FM Global and AFM</t>
  </si>
  <si>
    <t>FACTORY MUTUAL INSURANCE COMPANY (47 163 108 861)</t>
  </si>
  <si>
    <t>https://modernslaveryregister.gov.au/statements/3804/</t>
  </si>
  <si>
    <t>AUSTRALIAN BILLBOARD COMPANY PTY. LTD. (55 055 925 221), BMG AUSTRALASIA PTY LTD (99 167 622 415), DIGITAL COMMONS AUSTRALIA PTY LTD (14 618 151 723), DIGITAL OUTDOOR MEDIA (AUST) PTY. LTD. (96 600 426 882), DIGITAL OUTDOOR MEDIA (NSW) PTY. LTD. (61 601 626 788), DIGITAL OUTDOOR MEDIA (QLD) PTY. LTD. (63 601 626 797), DIGITAL OUTDOOR MEDIA (VIC) PTY. LTD. (59 601 626 779), DIGITAL OUTDOOR MEDIA (WA) PTY. LTD. (80 601 626 804), ELWOOD OUTDOOR ADVERTISING PTY. LTD. (33 601 713 268), GOMEEKI OPERATIONS PTY LTD (49 129 575 766), LIVE DOCKLANDS PTY LTD (64 614 444 183), MMTB Pty Ltd (48 154 810 858), MMT Land Pty Ltd (61 154 811 284), Octopus property pty ltd (62 132 552 035), OMNIGRAPHICS AUSTRALIA PTY LIMITED (14 097 848 309), Paramount Outdoor Pty Ltd (96 131 227 006), PLEXITY HOLDINGS PTY LTD (63 604 040 959), PT Insite Media (Indonesia), Q MEDIA PTY LTD (70 164 971 608), QMS AUSTRALIAN HOLDINGS PTY LTD, QMS AUSTRALIA PTY LTD (92 125 363 484), QMS Insite Media Pte Ltd (Singapore), QMS MEDIA PTY LIMITED (71 603 037 341), QMS RAIL MEDIA PTY LTD (38 164 972 285), QMS SPORT (EUROPE) HOLDINGS PTY LTD (46 628 470 084), QMS SPORT HOLDINGS PTY LIMITED (79 628 374 210), QMS SPORT PTY LTD (34 107 716 521), QMS SPORT (US) HOLDINGS PTY LTD (42 628 470 066), RIVERVIEW SIGNAGE PTY LTD, RPPLE MEDIA PTY LTD (31 606 642 568), SKYLINE DIGITAL PTY LTD (32 605 058 580), SPORTSMATE TECHNOLOGIES PTY LTD (28 613 795 681), Standout Media Pty Ltd (66 154 738 039), Stella Vista International Limited (UK), STRIDE SPORTS MANAGEMENT HOLDINGS PTY LTD (63 616 241 126), TGI Brasil Esportes e Entretenimento Ltda (Brazil), TGI Europe Gmbh (Germany), TGI Systems Corporation (Illinosis), THE DIGITAL OUTDOOR GROUP PTY LTD (72 164 973 237), TLA MERCHANDISE PTY LTD (79 119 725 469), TLA WORLDWIDE (AUST) PTY LTD (36 603 385 575), WORLD SPORTS &amp; ENTERTAINMENT HOLDINGS PTY LTD (40 613 433 131), WORLD SPORTS &amp; ENTERTAINMENT TECHNOLOGIES PTY LTD</t>
  </si>
  <si>
    <t>https://modernslaveryregister.gov.au/statements/3808/</t>
  </si>
  <si>
    <t>BSH Home Appliances Pty Ltd, Bosch, Siemens, Gaggenau, NEFF</t>
  </si>
  <si>
    <t>BSH HOME APPLIANCES PTY LTD (22 109 198 405)</t>
  </si>
  <si>
    <t>https://modernslaveryregister.gov.au/statements/3811/</t>
  </si>
  <si>
    <t>USC</t>
  </si>
  <si>
    <t>UNIVERSITY OF THE SUNSHINE COAST (28 441 859 157)</t>
  </si>
  <si>
    <t>https://modernslaveryregister.gov.au/statements/3813/</t>
  </si>
  <si>
    <t>Coronado Global Resources Inc.</t>
  </si>
  <si>
    <t>https://modernslaveryregister.gov.au/statements/3814/</t>
  </si>
  <si>
    <t>ISG INFORMATION SERVICES GROUP AMERICAS, INC. (85 108 959 360)</t>
  </si>
  <si>
    <t>https://modernslaveryregister.gov.au/statements/3815/</t>
  </si>
  <si>
    <t>STRABAG, Züblin</t>
  </si>
  <si>
    <t>STRABAG AG (37 630 089 217)</t>
  </si>
  <si>
    <t>https://modernslaveryregister.gov.au/statements/3816/</t>
  </si>
  <si>
    <t>General Reinsurance Australia Limited, General Reinsurance Life Australia Limited</t>
  </si>
  <si>
    <t>https://modernslaveryregister.gov.au/statements/3818/</t>
  </si>
  <si>
    <t>Hua Nan Commercial Bank</t>
  </si>
  <si>
    <t>HUA NAN COMMERCIAL BANK LTD. (54 138 221 637)</t>
  </si>
  <si>
    <t>https://modernslaveryregister.gov.au/statements/3821/</t>
  </si>
  <si>
    <t>SNAP-ON TOOLS (AUSTRALIA) PTY. LTD. (55 010 793 683)</t>
  </si>
  <si>
    <t>https://modernslaveryregister.gov.au/statements/3823/</t>
  </si>
  <si>
    <t>PACIFIC LIFE RE (AUSTRALIA) PTY LIMITED (91 601 822 431)</t>
  </si>
  <si>
    <t>https://modernslaveryregister.gov.au/statements/3829/</t>
  </si>
  <si>
    <t>CONSTRUCTION CONTROL AUSTRALIA PTY LIMITED (92 150 745 207)</t>
  </si>
  <si>
    <t>https://modernslaveryregister.gov.au/statements/3831/</t>
  </si>
  <si>
    <t>BOND UNIVERSITY LIMITED (88 010 694 121)</t>
  </si>
  <si>
    <t>https://modernslaveryregister.gov.au/statements/3833/</t>
  </si>
  <si>
    <t>PepsiCo, Pepsi, Smith's, Red Rock Deli, Gatorade, Doritos, Grain Waves, Twisties, Mountain Dew</t>
  </si>
  <si>
    <t>PEPSICO ANZ HOLDINGS PTY LTD (56 610 084 716), THE SMITH'S SNACKFOOD COMPANY PTY LIMITED (31 057 976 940)</t>
  </si>
  <si>
    <t>https://modernslaveryregister.gov.au/statements/3838/</t>
  </si>
  <si>
    <t>ISS Facility Services</t>
  </si>
  <si>
    <t>ISS FACILITY SERVICES AUSTRALIA LIMITED (87 001 827 041)</t>
  </si>
  <si>
    <t>https://modernslaveryregister.gov.au/statements/3841/</t>
  </si>
  <si>
    <t>Kilcoy Global Foods</t>
  </si>
  <si>
    <t>BLACQUA PTE. LTD. (62 169 810 011), Kilcoy Industries Australia Pty Ltd (16 125 927 308), KILCOY PASTORAL COMPANY LIMITED (89 009 671 112)</t>
  </si>
  <si>
    <t>https://modernslaveryregister.gov.au/statements/3845/</t>
  </si>
  <si>
    <t>Reckitt, Reckitt Benckiser, RB</t>
  </si>
  <si>
    <t>RB (HYGIENE HOME) AUSTRALIA PTY LTD (58 629 549 506), Reckitt Benckiser Group plc</t>
  </si>
  <si>
    <t>https://modernslaveryregister.gov.au/statements/3846/</t>
  </si>
  <si>
    <t>Australian Country Choice</t>
  </si>
  <si>
    <t>AUSTRALIAN COUNTRY CHOICE HOLDINGS PTY LTD (87 009 729 999)</t>
  </si>
  <si>
    <t>https://modernslaveryregister.gov.au/statements/3847/</t>
  </si>
  <si>
    <t>MACH Energy, Mount Pleasant</t>
  </si>
  <si>
    <t>MACH Australia Holdings Pty Ltd (66 608 494 828), MACH Energy Australia Pty Ltd (34 608 495 441)</t>
  </si>
  <si>
    <t>https://modernslaveryregister.gov.au/statements/3848/</t>
  </si>
  <si>
    <t>Showpo</t>
  </si>
  <si>
    <t>Show Pony Group Pty Ltd (30 156 041 913)</t>
  </si>
  <si>
    <t>https://modernslaveryregister.gov.au/statements/3849/</t>
  </si>
  <si>
    <t>Blanch's Bus Company, Brunswick Valley Coaches, Blue Mountains Transit, Buslink, CDC Ballarat, CDC Broken Hill, CDC Eastrans, CDC Geelong, CDC Gladstone, CDC Mildura, CDC Melbourne, CDC NSW, CDC Oakleigh, CDC South East Queensland, CDC Sunshine, CDC Sydney, CDC Travel, CDC Tullamarine, CDC Victoria, CDC Whyndham, Forest Coach Lines, Hillsbus, Hillsbus Metro Connect, Hunter Valley Buses, National Patient Transport, National Patient Transport NSW, National Patient Transport Queensland, National Patient Transport Vic, National Patient Transport WA, NPT Heart, Platinum Healthcare, QCity Transit, Transborder Express, Tropic Sun, Westbus, Western Sydney Repair Centre</t>
  </si>
  <si>
    <t>COMFORTDELGRO CORPORATION AUSTRALIA PTY LTD (84 002 072 004)</t>
  </si>
  <si>
    <t>https://modernslaveryregister.gov.au/statements/3851/</t>
  </si>
  <si>
    <t>STATE STREET AUSTRALIA LTD (21 002 965 200), STATE STREET BANK AND TRUST COMPANY (70 062 819 630), STATE STREET GLOBAL ADVISORS TRUST COMPANY, STATE STREET GLOBAL MARKETS, LLC</t>
  </si>
  <si>
    <t>https://modernslaveryregister.gov.au/statements/3857/</t>
  </si>
  <si>
    <t>The Bethanie Group Inc</t>
  </si>
  <si>
    <t>THE BETHANIE GROUP INC (60 992 323 648)</t>
  </si>
  <si>
    <t>https://modernslaveryregister.gov.au/statements/3859/</t>
  </si>
  <si>
    <t>TAE Aerospace</t>
  </si>
  <si>
    <t>TASMAN AVIATION HOLDINGS PTY LTD (34 169 324 770)</t>
  </si>
  <si>
    <t>https://modernslaveryregister.gov.au/statements/3860/</t>
  </si>
  <si>
    <t>JCDecaux Australia</t>
  </si>
  <si>
    <t>APN OUTDOOR GROUP PTY LTD (57 155 848 589), JCDECAUX ANZ PTY LTD (26 627 855 663), JCDECAUX AUSTRALIA HOLDINGS PTY LTD (50 627 855 323), JCDECAUX AUSTRALIA TRADING PTY LTD (49 059 604 278), The Trustee for JCDECAUX AUSTRALIA UNIT TRUST (73 619 936 326)</t>
  </si>
  <si>
    <t>https://modernslaveryregister.gov.au/statements/3865/</t>
  </si>
  <si>
    <t>CITIBANK</t>
  </si>
  <si>
    <t>CITIBANK NA (34 072 814 058), CITIGROUP GLOBAL MARKETS AUSTRALIA HOLDINGS PTY LIMITED (56 081 472 684), CITIGROUP GLOBAL MARKETS AUSTRALIA PTY LIMITED (64 003 114 832), CITIGROUP PTY LIMITED (88 004 325 080)</t>
  </si>
  <si>
    <t>https://modernslaveryregister.gov.au/statements/3869/</t>
  </si>
  <si>
    <t>Winton</t>
  </si>
  <si>
    <t>WINTON CAPITAL AUSTRALIA PTY LTD (72 607 875 141), WINTON CAPITAL MANAGEMENT LIMITED (45 676 440 067)</t>
  </si>
  <si>
    <t>https://modernslaveryregister.gov.au/statements/3875/</t>
  </si>
  <si>
    <t>AIA</t>
  </si>
  <si>
    <t>AIA AUSTRALIA LIMITED (79 004 837 861), AIA FINANCIAL SERVICES LIMITED (68 008 540 252)</t>
  </si>
  <si>
    <t>https://modernslaveryregister.gov.au/statements/3876/</t>
  </si>
  <si>
    <t>Transdev NSW Pty Ltd, Transdev WA Pty Ltd, Transdev Queensland Pty Ltd, Transdev Sydney Pty Ltd, Transdev Maintenance Services Pty Ltd, Howick &amp; Eastern Buses Ltd, Mana Coach Services Ltd, Transdev Auckland Limited, Transdev Wellington Ltd, Transdev New Zealand Ltd, TRANSDEV AUSTRALASIA PTY LTD, TRANSDEV MELBOURNE PTY LTD, TRANSDEV NSW SOUTH PTY LTD, TRANSDEV SYDNEY FERRIES PTY LTD, Transdev</t>
  </si>
  <si>
    <t>TRANSDEV AUSTRALASIA PTY LTD (40 079 303 816), TRANSDEV MELBOURNE PTY LTD (54 161 620 480), TRANSDEV NSW SOUTH PTY LTD (66 087 535 153), TRANSDEV SYDNEY FERRIES PTY LTD (57 156 137 236)</t>
  </si>
  <si>
    <t>https://modernslaveryregister.gov.au/statements/3877/</t>
  </si>
  <si>
    <t>BRIVIS, APAC, 1st Care, Polo Appliances, Integrated Trades Australia</t>
  </si>
  <si>
    <t>RINNAI AUSTRALIA PTY. LTD. (74 005 138 769)</t>
  </si>
  <si>
    <t>https://modernslaveryregister.gov.au/statements/3878/</t>
  </si>
  <si>
    <t>Frutex, Windsor Farm, Speedy Berry, Spice Masters Australia</t>
  </si>
  <si>
    <t>The Trustee for FRUTEX TRUST AUSTRALIA (35 050 854 034)</t>
  </si>
  <si>
    <t>https://modernslaveryregister.gov.au/statements/3882/</t>
  </si>
  <si>
    <t>NetComm Wireless</t>
  </si>
  <si>
    <t>CASA TECHNOLOGIES PTY LTD (11 632 730 020)</t>
  </si>
  <si>
    <t>https://modernslaveryregister.gov.au/statements/3883/</t>
  </si>
  <si>
    <t>Grundfos</t>
  </si>
  <si>
    <t>GRUNDFOS PUMPS PTY. LTD. (90 007 920 765)</t>
  </si>
  <si>
    <t>https://modernslaveryregister.gov.au/statements/3884/</t>
  </si>
  <si>
    <t>ADECCO AUSTRALIA PTY LTD (91 006 253 336), ADECCO HOLDINGS PTY LTD (11 003 652 088), LEE HECHT HARRISON PTY LIMITED (18 001 292 584), MODIS CONSULTING PTY LTD (25 076 517 354), MODIS STAFFING PTY LTD (14 007 145 637), SPRING GROUP AUSTRALIA PTY LIMITED (16 065 183 351)</t>
  </si>
  <si>
    <t>https://modernslaveryregister.gov.au/statements/3886/</t>
  </si>
  <si>
    <t>TAIPOWER BENGALLA PTY. LIMITED (18 075 407 617)</t>
  </si>
  <si>
    <t>https://modernslaveryregister.gov.au/statements/3887/</t>
  </si>
  <si>
    <t>Retail</t>
  </si>
  <si>
    <t>WESSEL FAMILY PTY. LTD. (24 009 749 044), WESSEL PETROLEUM PTY. LTD. (46 054 320 991)</t>
  </si>
  <si>
    <t>https://modernslaveryregister.gov.au/statements/3888/</t>
  </si>
  <si>
    <t>Kubota Australia, kubota New Zealand, Kubota Finance</t>
  </si>
  <si>
    <t>KUBOTA AUSTRALIA PTY LTD (72 005 300 621)</t>
  </si>
  <si>
    <t>https://modernslaveryregister.gov.au/statements/3898/</t>
  </si>
  <si>
    <t>Premium Floors, Godfrey Hirst, Feltex Carpets</t>
  </si>
  <si>
    <t>FELTEX CARPETS PTY LTD (60 068 166 843), GODFREY HIRST AUSTRALIA PTY LTD (58 000 849 758), Premium Floors Australia Pty Limited (15 152 867 984)</t>
  </si>
  <si>
    <t>https://modernslaveryregister.gov.au/statements/3899/</t>
  </si>
  <si>
    <t>Life Without Barriers, LWB</t>
  </si>
  <si>
    <t>Life Without Barriers (15 101 252 171)</t>
  </si>
  <si>
    <t>https://modernslaveryregister.gov.au/statements/3900/</t>
  </si>
  <si>
    <t>Sutton Tools</t>
  </si>
  <si>
    <t>SUTTON TOOLS PROPRIETARY LIMITED (12 004 175 731)</t>
  </si>
  <si>
    <t>https://modernslaveryregister.gov.au/statements/3905/</t>
  </si>
  <si>
    <t>CAMP AUSTRALIA PROPRIETARY LIMITED (96 060 703 120)</t>
  </si>
  <si>
    <t>https://modernslaveryregister.gov.au/statements/3906/</t>
  </si>
  <si>
    <t>Manpower, Experis, Talent Solutions, Right Management</t>
  </si>
  <si>
    <t>EXPERIS AUSTRALIA PTY LTD (57 071 352 031), MANPOWER SERVICES (AUSTRALIA) PTY LTD (15 071 884 994), RIGHT MANAGEMENT CONSULTANTS PTY LTD (82 006 132 163)</t>
  </si>
  <si>
    <t>https://modernslaveryregister.gov.au/statements/3911/</t>
  </si>
  <si>
    <t>THOUGHTWORKS AUSTRALIA PTY LTD (99 088 279 761)</t>
  </si>
  <si>
    <t>https://modernslaveryregister.gov.au/statements/3912/</t>
  </si>
  <si>
    <t>WSP</t>
  </si>
  <si>
    <t>WSP AUSTRALIA PTY LIMITED (80 078 004 798)</t>
  </si>
  <si>
    <t>https://modernslaveryregister.gov.au/statements/3916/</t>
  </si>
  <si>
    <t>https://modernslaveryregister.gov.au/statements/3917/</t>
  </si>
  <si>
    <t>ARE MEDIA PTY LIMITED (18 053 273 546)</t>
  </si>
  <si>
    <t>https://modernslaveryregister.gov.au/statements/3918/</t>
  </si>
  <si>
    <t>Gucci, Saint Laurent, Bottega Veneta, Balenciaga, Alexander McQueen, Brioni, Boucheron, Pomellato, DoDo, Qeelin, Ulysse Nardin, Girard-Perregaux and Kering Eyewear, Kering SA</t>
  </si>
  <si>
    <t>GUCCI AUSTRALIA PTY LTD (49 093 354 548)</t>
  </si>
  <si>
    <t>https://modernslaveryregister.gov.au/statements/3919/</t>
  </si>
  <si>
    <t>WAM ALTERNATIVE ASSETS LIMITED (47 168 941 704)</t>
  </si>
  <si>
    <t>https://modernslaveryregister.gov.au/statements/3921/</t>
  </si>
  <si>
    <t>Steel-line Garage Doors, Dynamic Door Services, Arco (Qld), Steel-Line Installations, Steel-Line Garage Doors (WA)</t>
  </si>
  <si>
    <t>BX BUNKA AUSTRALIA PTY LTD (74 124 163 793)</t>
  </si>
  <si>
    <t>https://modernslaveryregister.gov.au/statements/3922/</t>
  </si>
  <si>
    <t>Port of Newcastle</t>
  </si>
  <si>
    <t>PORT OF NEWCASTLE INVESTMENTS PTY LIMITED (55 169 132 441), The Port of Newcastle Investments (Holdings) Trust (84 685 817 245), The Trustee for the Port of Newcastle Unit Trust (97 539 122 070)</t>
  </si>
  <si>
    <t>https://modernslaveryregister.gov.au/statements/3926/</t>
  </si>
  <si>
    <t>INTHEBLACK, Australian Accounting Review</t>
  </si>
  <si>
    <t>CPA Australia Ltd (64 008 392 452)</t>
  </si>
  <si>
    <t>https://modernslaveryregister.gov.au/statements/3927/</t>
  </si>
  <si>
    <t>Lexus Insurance, Toyota Insurance, PowerTorque Insurance</t>
  </si>
  <si>
    <t>AIOI NISSAY DOWA INSURANCE COMPANY AUSTRALIA PTY LTD (11 132 524 282)</t>
  </si>
  <si>
    <t>https://modernslaveryregister.gov.au/statements/3928/</t>
  </si>
  <si>
    <t>FUTURE GENERATION GLOBAL INVESTMENT COMPANY LIMITED (52 606 110 838)</t>
  </si>
  <si>
    <t>https://modernslaveryregister.gov.au/statements/3930/</t>
  </si>
  <si>
    <t>FUTURE GENERATION INVESTMENT COMPANY LIMITED (97 063 935 553)</t>
  </si>
  <si>
    <t>https://modernslaveryregister.gov.au/statements/3937/</t>
  </si>
  <si>
    <t>DEAKIN UNIVERSITY (56 721 584 203)</t>
  </si>
  <si>
    <t>https://modernslaveryregister.gov.au/statements/3941/</t>
  </si>
  <si>
    <t>Life-Space</t>
  </si>
  <si>
    <t>AUSTRALIA BY SAINT PTY LTD (56 624 004 566)</t>
  </si>
  <si>
    <t>https://modernslaveryregister.gov.au/statements/3944/</t>
  </si>
  <si>
    <t>Labcorp Drug Development; Laboratory Corporation of America Holdings</t>
  </si>
  <si>
    <t>COVANCE PTY LTD (99 003 613 134), Laboratory Corporation of America Holdingss</t>
  </si>
  <si>
    <t>https://modernslaveryregister.gov.au/statements/3946/</t>
  </si>
  <si>
    <t>AAPT Limited, iiNet Limited, Internode Pty Ltd, PowerTel Limited, Telecom New Zealand Australia Pty Ltd, Telecom Enterprises Australia Pty Ltd, TPG Corporation Limited, TPG Holdings Pty Ltd, TPG Internet Pty Ltd, TPG Telecom Limited</t>
  </si>
  <si>
    <t>AAPT LIMITED (22 052 082 416), IINET LIMITED (48 068 628 937), INTERNODE PTY LTD (82 052 008 581), POWERTEL LIMITED (69 001 760 103), TELECOM ENTERPRISES AUSTRALIA PTY LIMITED (21 062 920 601), TELECOM NEW ZEALAND AUSTRALIA PTY LTD (54 050 060 341), TPG CORPORATION LIMITED (46 093 058 069), TPG Holdings Pty Ltd (31 003 328 103), TPG INTERNET PTY LTD (15 068 383 737), TPG TELECOM LIMITED (76 096 304 620)</t>
  </si>
  <si>
    <t>https://modernslaveryregister.gov.au/statements/3947/</t>
  </si>
  <si>
    <t>Uber and Uber Eats</t>
  </si>
  <si>
    <t>PORTIER PACIFIC PTY LTD (28 622 365 459), RASIER PACIFIC PTY LTD (27 622 365 833), UBER AUSTRALIA HOLDINGS PTY LTD (54 622 364 318), UBER AUSTRALIA PTY LTD (49 160 299 865)</t>
  </si>
  <si>
    <t>https://modernslaveryregister.gov.au/statements/3961/</t>
  </si>
  <si>
    <t>Quanta Services Australia, Mears, Nacap, Enscope, Consolidated Power Projects, Coe Drilling, Quanta Lines, Quanta Power Australia, Valard Construction Australia, Nacap PNG</t>
  </si>
  <si>
    <t>MEARS GROUP PTY LTD (92 149 486 500)</t>
  </si>
  <si>
    <t>Mining, metals, chemicals and resources (including oil and gas)
 Automotive, machinery and heavy electrical equipment
 Utilities: gas, water and electricity
 Construction, civil engineering and building products</t>
  </si>
  <si>
    <t>https://modernslaveryregister.gov.au/statements/3963/</t>
  </si>
  <si>
    <t>Keema Automotive Group</t>
  </si>
  <si>
    <t>KEEMA HOLDINGS PTY LTD (28 097 123 389)</t>
  </si>
  <si>
    <t>https://modernslaveryregister.gov.au/statements/3964/</t>
  </si>
  <si>
    <t>Smartgroup Corporation; Smartgroup Benefits; Smartgroup Foundation</t>
  </si>
  <si>
    <t>SMARTGROUP CORPORATION LTD (48 126 266 831)</t>
  </si>
  <si>
    <t>https://modernslaveryregister.gov.au/statements/3966/</t>
  </si>
  <si>
    <t>Asplundh Tree Expert (Australia) Pty Ltd, Summit Open Space Services, Tree ACQ Trading as MPDT</t>
  </si>
  <si>
    <t>ASPLUNDH TREE EXPERT (AUSTRALIA) PTY. LTD. (83 055 140 424), TREE ACQ PTY LTD (92 626 678 635)</t>
  </si>
  <si>
    <t>https://modernslaveryregister.gov.au/statements/3968/</t>
  </si>
  <si>
    <t>Zebra</t>
  </si>
  <si>
    <t>Zebra Technologies Australia Pty Ltd (14 153 920 462)</t>
  </si>
  <si>
    <t>https://modernslaveryregister.gov.au/statements/3969/</t>
  </si>
  <si>
    <t>Ontex Australia Pty Ltd</t>
  </si>
  <si>
    <t>ONTEX MANUFACTURING PTY LTD (16 145 822 528)</t>
  </si>
  <si>
    <t>https://modernslaveryregister.gov.au/statements/3971/</t>
  </si>
  <si>
    <t>Coca-Cola Australia</t>
  </si>
  <si>
    <t>COCA-COLA SOUTH PACIFIC PTY LTD (50 003 029 794)</t>
  </si>
  <si>
    <t>https://modernslaveryregister.gov.au/statements/3974/</t>
  </si>
  <si>
    <t>City Beach</t>
  </si>
  <si>
    <t>The Trustee for CITY BEACH TRUST (11 885 795 792)</t>
  </si>
  <si>
    <t>https://modernslaveryregister.gov.au/statements/3976/</t>
  </si>
  <si>
    <t>Thales Australia</t>
  </si>
  <si>
    <t>THALES AUSTRALIA LIMITED (66 008 642 751)</t>
  </si>
  <si>
    <t>Defence and aerospace
 Other</t>
  </si>
  <si>
    <t>https://modernslaveryregister.gov.au/statements/3977/</t>
  </si>
  <si>
    <t>POWER PARTNERSHIP PTY LIMITED (48 070 061 282), UNITED ENERGY DISTRIBUTION HOLDINGS PTY LIMITED (15 104 381 660), UNITED ENERGY DISTRIBUTION PTY LIMITED (70 064 651 029)</t>
  </si>
  <si>
    <t>https://modernslaveryregister.gov.au/statements/3980/</t>
  </si>
  <si>
    <t>HANNOVER LIFE RE OF AUSTRALASIA LTD (37 062 395 484)</t>
  </si>
  <si>
    <t>https://modernslaveryregister.gov.au/statements/3981/</t>
  </si>
  <si>
    <t>Greanacre Pty Ltd T/A Jasbe Petroleum</t>
  </si>
  <si>
    <t>The trustee for BP Management Unit Trust (30 518 305 433)</t>
  </si>
  <si>
    <t>https://modernslaveryregister.gov.au/statements/3985/</t>
  </si>
  <si>
    <t>JAMES COOK UNIVERSITY (46 253 211 955)</t>
  </si>
  <si>
    <t>https://modernslaveryregister.gov.au/statements/3987/</t>
  </si>
  <si>
    <t>Paddington Gold, Norton Gold Fields</t>
  </si>
  <si>
    <t>NORTON GOLD FIELDS PTY LTD (23 112 287 797), PADDINGTON GOLD PTY LIMITED (98 008 585 886)</t>
  </si>
  <si>
    <t>https://modernslaveryregister.gov.au/statements/3988/</t>
  </si>
  <si>
    <t>Overall Forge - Perth</t>
  </si>
  <si>
    <t>WESTERN AUSTRALIAN SPECIALTY ALLOYS PTY. LTD. (14 053 910 188)</t>
  </si>
  <si>
    <t>https://modernslaveryregister.gov.au/statements/3989/</t>
  </si>
  <si>
    <t>GRAPHIC PACKAGING INTERNATIONAL AUSTRALIA CONVERTING LTD (56 107 485 898)</t>
  </si>
  <si>
    <t>https://modernslaveryregister.gov.au/statements/3990/</t>
  </si>
  <si>
    <t>Philips, Philips Saeco Australia Pty, Philips Electronics Australia Limited</t>
  </si>
  <si>
    <t>PHILIPS ELECTRONICS AUSTRALIA LIMITED (24 008 445 743), PHILIPS SAECO AUSTRALIA PTY. LIMITED (87 124 670 917)</t>
  </si>
  <si>
    <t>https://modernslaveryregister.gov.au/statements/4001/</t>
  </si>
  <si>
    <t>Black Swan, Nudie, Wattle Valley, Peckish, Quorn</t>
  </si>
  <si>
    <t>MONDE NISSIN (AUSTRALIA) PTY LTD (25 169 518 325)</t>
  </si>
  <si>
    <t>https://modernslaveryregister.gov.au/statements/4003/</t>
  </si>
  <si>
    <t>Anglo American’s Metallurgical Coal business</t>
  </si>
  <si>
    <t>ANGLO AMERICAN AUSTRALIA LIMITED (47 004 892 371), ANGLO AMERICAN METALLURGICAL COAL ASSETS EASTERN AUSTRALIA LIMITED (81 009 727 851), ANGLO AMERICAN METALLURGICAL COAL ASSETS PTY LTD (59 081 022 246), ANGLO AMERICAN METALLURGICAL COAL HOLDINGS LIMITED (52 079 017 940), ANGLO COAL (DAWSON) HOLDINGS PTY LTD (17 100 197 699), ANGLO COAL (DAWSON) LIMITED (83 100 155 342), ANGLO COAL (GERMAN CREEK) PTY LTD (99 081 022 415), MORANBAH NORTH COAL PTY LTD (99 007 083 249)</t>
  </si>
  <si>
    <t>https://modernslaveryregister.gov.au/statements/4005/</t>
  </si>
  <si>
    <t>Taishin International Bank</t>
  </si>
  <si>
    <t>TAISHIN INTERNATIONAL BANK CO., LTD. (30 165 085 638)</t>
  </si>
  <si>
    <t>https://modernslaveryregister.gov.au/statements/4006/</t>
  </si>
  <si>
    <t>Fitzroy Australia Resources</t>
  </si>
  <si>
    <t>FITZROY (CQ) PTY LTD (61 103 902 389)</t>
  </si>
  <si>
    <t>https://modernslaveryregister.gov.au/statements/4009/</t>
  </si>
  <si>
    <t>Garmin</t>
  </si>
  <si>
    <t>Garmin Australasia Pty Ltd (85 129 153 448)</t>
  </si>
  <si>
    <t>https://modernslaveryregister.gov.au/statements/4014/</t>
  </si>
  <si>
    <t>SIGNAL ENERGY AUSTRALIA PTY LTD (92 623 114 090)</t>
  </si>
  <si>
    <t>Construction, civil engineering and building products
 Other</t>
  </si>
  <si>
    <t>https://modernslaveryregister.gov.au/statements/4016/</t>
  </si>
  <si>
    <t>Rexel Electrical Supplies Pty Limited, Australian Regional Wholesalers Pty Limited, John.R.Turk, Ideal Electrical Suppliers, Lear and Smith, Rexel</t>
  </si>
  <si>
    <t>REXEL HOLDINGS AUSTRALIA PTY LTD (17 081 022 068)</t>
  </si>
  <si>
    <t>https://modernslaveryregister.gov.au/statements/4020/</t>
  </si>
  <si>
    <t>Several, Listed on the ABR webapge- https://abr.business.gov.au/ABN/View/63%20942%20912%20684</t>
  </si>
  <si>
    <t>THE UNIVERSITY OF QUEENSLAND (63 942 912 684)</t>
  </si>
  <si>
    <t>https://modernslaveryregister.gov.au/statements/4023/</t>
  </si>
  <si>
    <t>AXICOM HOLDCO PTY LTD (78 605 798 829), AXICOM HOLDINGS PTY LTD (44 086 370 274), AXICOM PTY LTD (34 090 873 019), BIDCO PTY. LTD. (62 082 722 978)</t>
  </si>
  <si>
    <t>https://modernslaveryregister.gov.au/statements/4024/</t>
  </si>
  <si>
    <t>MANILDRA STOCKFEEDS MANUFACTURING PTY LTD &amp; NSW SUGAR MILLING CO OP LTD (27 193 549 446)</t>
  </si>
  <si>
    <t>https://modernslaveryregister.gov.au/statements/4026/</t>
  </si>
  <si>
    <t>Orange</t>
  </si>
  <si>
    <t>ORANGE BUSINESS SERVICES AUSTRALIA PTY LTD (59 100 582 563)</t>
  </si>
  <si>
    <t>https://modernslaveryregister.gov.au/statements/4027/</t>
  </si>
  <si>
    <t>MoneyGram Payment Systems, Inc.</t>
  </si>
  <si>
    <t>https://modernslaveryregister.gov.au/statements/4029/</t>
  </si>
  <si>
    <t>• CSR Sugar • Suplaflow • BioDunder • Flexol • Cleansol • Candyclear, Sugar Australia, Wilmar Sugar Ausralia</t>
  </si>
  <si>
    <t>SUGAR AUSTRALIA PTY LIMITED (82 081 245 169), Wilmar Australia Holdings Pty Limited (79 144 972 743), WILMAR SUGAR AUSTRALIA LIMITED (47 098 999 985), WILMAR SUGAR PTY LTD (44 081 051 792)</t>
  </si>
  <si>
    <t>https://modernslaveryregister.gov.au/statements/4031/</t>
  </si>
  <si>
    <t>COLLAGIS AUSTRALIA PTY LTD (23 634 258 683), The Trustee for Collagis Unit Trust (87 965 704 329), THE TRUSTEE FOR PEPWORLDWIDE ANZ UNIT TRUST (25 979 109 551)</t>
  </si>
  <si>
    <t>https://modernslaveryregister.gov.au/statements/4032/</t>
  </si>
  <si>
    <t>Australian Pet Brands, VIP Petfoods, Real Pet Food Company, Natures Gift, Natures Goodness, Farmers Market, Fussy Cat, Ivory Coat, Trilogy, Billy + Margot, Love Em, Benyfit Natural, BARF, Jimbo's</t>
  </si>
  <si>
    <t>TOPCO INVESTMENTS AUSTRALIA PTY LIMITED (78 622 116 992)</t>
  </si>
  <si>
    <t>https://modernslaveryregister.gov.au/statements/4033/</t>
  </si>
  <si>
    <t>Redink Homes, B1 Homes, 101 Residential</t>
  </si>
  <si>
    <t>Scott Park Group Pty Ltd (42 118 798 253)</t>
  </si>
  <si>
    <t>https://modernslaveryregister.gov.au/statements/4043/</t>
  </si>
  <si>
    <t>EG Australia</t>
  </si>
  <si>
    <t>EG FUELCO (AUSTRALIA) LIMITED (39 627 348 645), EG GROUP AUSTRALIA PTY LTD (39 629 792 810)</t>
  </si>
  <si>
    <t>https://modernslaveryregister.gov.au/statements/4045/</t>
  </si>
  <si>
    <t>ePay Australia Pty Ltd</t>
  </si>
  <si>
    <t>https://modernslaveryregister.gov.au/statements/4046/</t>
  </si>
  <si>
    <t>American Express, Amex, Centurion Finance Limited, American Express Wholesale Currency Services Pty Ltd</t>
  </si>
  <si>
    <t>AMERICAN EXPRESS AUSTRALIA LIMITED (92 108 952 085)</t>
  </si>
  <si>
    <t>https://modernslaveryregister.gov.au/statements/4047/</t>
  </si>
  <si>
    <t>MSM Milling Pty Ltd</t>
  </si>
  <si>
    <t>MSM Milling Pty Ltd (57 115 070 150)</t>
  </si>
  <si>
    <t>https://modernslaveryregister.gov.au/statements/4048/</t>
  </si>
  <si>
    <t>Sanofi, Sanofi Consumer Healthcare, Sanofi Genzyme, Sanofi Pasteur</t>
  </si>
  <si>
    <t>SANOFI-AVENTIS AUSTRALIA PTY LTD (31 008 558 807)</t>
  </si>
  <si>
    <t>https://modernslaveryregister.gov.au/statements/4052/</t>
  </si>
  <si>
    <t>Givaudan, Naturex, KF Ingredients</t>
  </si>
  <si>
    <t>Givaudan Australia Pty Ltd (87 000 470 280)</t>
  </si>
  <si>
    <t>https://modernslaveryregister.gov.au/statements/4055/</t>
  </si>
  <si>
    <t>Ford Australia</t>
  </si>
  <si>
    <t>FORD MOTOR COMPANY OF AUSTRALIA PTY LTD (30 004 116 223)</t>
  </si>
  <si>
    <t>https://modernslaveryregister.gov.au/statements/4059/</t>
  </si>
  <si>
    <t>Latrobe Regional Hospital</t>
  </si>
  <si>
    <t>LATROBE REGIONAL HOSPITAL (18 128 843 652)</t>
  </si>
  <si>
    <t>https://modernslaveryregister.gov.au/statements/4060/</t>
  </si>
  <si>
    <t>TCL, FFALCON</t>
  </si>
  <si>
    <t>TCL Electronics Australia Pty Ltd (83 111 032 896)</t>
  </si>
  <si>
    <t>https://modernslaveryregister.gov.au/statements/4061/</t>
  </si>
  <si>
    <t>DBS</t>
  </si>
  <si>
    <t>DBS BANK LTD. (46 601 105 373)</t>
  </si>
  <si>
    <t>https://modernslaveryregister.gov.au/statements/4062/</t>
  </si>
  <si>
    <t>NIPPON STEEL AUSTRALIA PTY. LIMITED (64 001 445 049), NIPPON STEEL RAW MATERIALS AUSTRALIA PTY LTD (61 001 444 604), NS BOGGABRI PTY LIMITED (47 113 447 313), NS Moranbah North Pty Ltd (88 147 288 131)</t>
  </si>
  <si>
    <t>https://modernslaveryregister.gov.au/statements/4063/</t>
  </si>
  <si>
    <t>Who Gives A Crap</t>
  </si>
  <si>
    <t>GOOD GOODS PTY. LTD. (67 154 870 452)</t>
  </si>
  <si>
    <t>https://modernslaveryregister.gov.au/statements/4064/</t>
  </si>
  <si>
    <t>ROCHE DIAGNOSTICS AUSTRALIA PTY LIMITED (29 003 001 205), ROCHE PRODUCTS PTY LTD (70 000 132 865)</t>
  </si>
  <si>
    <t>https://modernslaveryregister.gov.au/statements/4067/</t>
  </si>
  <si>
    <t>Rabobank</t>
  </si>
  <si>
    <t>COOPERATIEVE RABOBANK U.A. (70 003 917 655), RABOBANK AUSTRALIA LIMITED (50 001 621 129)</t>
  </si>
  <si>
    <t>https://modernslaveryregister.gov.au/statements/4069/</t>
  </si>
  <si>
    <t>FTA FOOD SOLUTIONS PTY LTD (82 059 480 054)</t>
  </si>
  <si>
    <t>https://modernslaveryregister.gov.au/statements/4072/</t>
  </si>
  <si>
    <t>ACCIONA Energy Australia Global Pty Ltd (54 600 910 647), ACCIONA Energy Oceania Construction Pty Ltd (85 164 011 723)</t>
  </si>
  <si>
    <t>https://modernslaveryregister.gov.au/statements/4073/</t>
  </si>
  <si>
    <t>IBERDROLA AUSTRALIA LIMITED (39 105 051 616)</t>
  </si>
  <si>
    <t>https://modernslaveryregister.gov.au/statements/4077/</t>
  </si>
  <si>
    <t>Damco, Maersk, Svitzer</t>
  </si>
  <si>
    <t>DAMCO AUSTRALIA PTY LTD (70 006 211 052), SVITZER AUSTRALIA PTY LTD (86 000 045 009)</t>
  </si>
  <si>
    <t>https://modernslaveryregister.gov.au/statements/4079/</t>
  </si>
  <si>
    <t>Murray Engineering Pty Ltd; Jetcrete Oz Pty Ltd; Murray Engineering Pty Ltd; Quattro Project Enginee</t>
  </si>
  <si>
    <t>Byrnecut Australia Pty Ltd (94 129 142 516)</t>
  </si>
  <si>
    <t>https://modernslaveryregister.gov.au/statements/4081/</t>
  </si>
  <si>
    <t>TAYLORS COLLEGE</t>
  </si>
  <si>
    <t>EDU Holdings SPV Pty Ltd (34 143 998 127), EDU Investment SPV Pty Ltd (24 144 017 425), STUDY GROUP AUSTRALIA PTY LIMITED (88 070 919 327), STUDY GROUP FINANCE PTY LIMITED (66 120 929 811), STUDY GROUP PTY LIMITED (52 120 929 311)</t>
  </si>
  <si>
    <t>https://modernslaveryregister.gov.au/statements/4084/</t>
  </si>
  <si>
    <t>SCOR, SGLA, SRAP</t>
  </si>
  <si>
    <t>SCOR Global Life Australia Pty Limited (83 148 897 670), SCOR REINSURANCE ASIA-PACIFIC PTE. LTD. (85 071 103 092)</t>
  </si>
  <si>
    <t>https://modernslaveryregister.gov.au/statements/4089/</t>
  </si>
  <si>
    <t>State Grid Singapore Power Australian Assets (SGSPAA), Jemena, Zinfra, OVIDA</t>
  </si>
  <si>
    <t>SGSP (AUSTRALIA) ASSETS PTY LTD (60 126 327 624)</t>
  </si>
  <si>
    <t>https://modernslaveryregister.gov.au/statements/4090/</t>
  </si>
  <si>
    <t>GWS Global Workplace Solutions CBRE</t>
  </si>
  <si>
    <t>CBRE PTY LIMITED (57 057 373 574)</t>
  </si>
  <si>
    <t>https://modernslaveryregister.gov.au/statements/4092/</t>
  </si>
  <si>
    <t>ATKINS AUSTRALASIA PTY LTD, KENTZ PTY LTD, SNC-LAVALIN AUSTRALIA PTY LTD., SNC-LAVALIN ENGINEERING PTY LTD, SNC-Lavalin Group Inc., SNC-LAVALIN RAIL &amp; TRANSIT PTY LIMITED, WS Atkins International Limited</t>
  </si>
  <si>
    <t>https://modernslaveryregister.gov.au/statements/4094/</t>
  </si>
  <si>
    <t>WEHI</t>
  </si>
  <si>
    <t>THE WALTER AND ELIZA HALL INSTITUTE OF MEDICAL RESEARCH (12 004 251 423)</t>
  </si>
  <si>
    <t>https://modernslaveryregister.gov.au/statements/4095/</t>
  </si>
  <si>
    <t>CEMENT AUSTRALIA HOLDINGS PTY LTD (99 001 085 561)</t>
  </si>
  <si>
    <t>https://modernslaveryregister.gov.au/statements/4099/</t>
  </si>
  <si>
    <t>Olam; Olam Edible Nuts; Olam Cocoa; Olam Cotton; Queensland Cotton</t>
  </si>
  <si>
    <t>Olam Orchards Australia Pty Ltd (15 139 442 532), QUEENSLAND COTTON CORPORATION PTY LTD (26 010 944 591)</t>
  </si>
  <si>
    <t>https://modernslaveryregister.gov.au/statements/4100/</t>
  </si>
  <si>
    <t>Ladbrokes, Neds, Betstar, Bookmaker</t>
  </si>
  <si>
    <t>ENTAIN GROUP PTY LTD (25 151 956 768), LB AUSTRALIA HOLDINGS PTY LTD (96 165 597 482)</t>
  </si>
  <si>
    <t>https://modernslaveryregister.gov.au/statements/4102/</t>
  </si>
  <si>
    <t>E.SUN COMMERCIAL BANK, LTD. (60 606 234 879)</t>
  </si>
  <si>
    <t>https://modernslaveryregister.gov.au/statements/4104/</t>
  </si>
  <si>
    <t>Volvo Trucks, Mack Trucks, Volvo Penta, Volvo Bus, UD Trucks, Volvo Construction Equipment</t>
  </si>
  <si>
    <t>VOLVO GROUP AUSTRALIA PTY LTD (27 000 761 259)</t>
  </si>
  <si>
    <t>https://modernslaveryregister.gov.au/statements/4105/</t>
  </si>
  <si>
    <t>Oversea-Chinese Banking Corporation Limited</t>
  </si>
  <si>
    <t>https://modernslaveryregister.gov.au/statements/4106/</t>
  </si>
  <si>
    <t>BAYER AUSTRALIA LTD (22 000 138 714), BAYER CROPSCIENCE PTY LTD (87 000 226 022), MONSANTO AUSTRALIA PTY LTD (86 006 725 560)</t>
  </si>
  <si>
    <t>https://modernslaveryregister.gov.au/statements/4108/</t>
  </si>
  <si>
    <t>MITSUI E&amp;P AUSTRALIA PTY LIMITED (45 108 437 529)</t>
  </si>
  <si>
    <t>https://modernslaveryregister.gov.au/statements/4109/</t>
  </si>
  <si>
    <t>Otis Elevator Company</t>
  </si>
  <si>
    <t>OTIS ELEVATOR COMPANY PTY LTD (56 002 873 065)</t>
  </si>
  <si>
    <t>https://modernslaveryregister.gov.au/statements/4112/</t>
  </si>
  <si>
    <t>Woolnorth Wind Farm Holding Pty Ltd</t>
  </si>
  <si>
    <t>https://modernslaveryregister.gov.au/statements/4113/</t>
  </si>
  <si>
    <t>Arrow Energy</t>
  </si>
  <si>
    <t>ARROW ENERGY HOLDINGS PTY LTD (94 141 385 293), ARROW ENERGY PTY LTD (73 078 521 936), Arrow Energy Trading Pty. Ltd. (68 139 053 133)</t>
  </si>
  <si>
    <t>https://modernslaveryregister.gov.au/statements/4114/</t>
  </si>
  <si>
    <t>OceanaGold Corporation (50 124 980 187), OCEANA GOLD PTY LTD (56 107 488 200)</t>
  </si>
  <si>
    <t>https://modernslaveryregister.gov.au/statements/4117/</t>
  </si>
  <si>
    <t>JLL</t>
  </si>
  <si>
    <t>LPI (AUSTRALIA) HOLDINGS PTY LTD (81 084 042 473)</t>
  </si>
  <si>
    <t>https://modernslaveryregister.gov.au/statements/4121/</t>
  </si>
  <si>
    <t>Morgan Stanley Australia Securities (Nominee) Pty Limited (34 087 485 685)</t>
  </si>
  <si>
    <t>https://modernslaveryregister.gov.au/statements/4123/</t>
  </si>
  <si>
    <t>Morgan Stanley (Australia) Securities Holdings Pty Limited (75 106 503 799)</t>
  </si>
  <si>
    <t>https://modernslaveryregister.gov.au/statements/4124/</t>
  </si>
  <si>
    <t>Morgan Stanley Australia Securities Limited (55 078 652 276)</t>
  </si>
  <si>
    <t>https://modernslaveryregister.gov.au/statements/4125/</t>
  </si>
  <si>
    <t>Morgan Stanley Australia Limited (67 003 734 576)</t>
  </si>
  <si>
    <t>https://modernslaveryregister.gov.au/statements/4126/</t>
  </si>
  <si>
    <t>Bow Lane Nominees Pty. Ltd. (94 005 734 145)</t>
  </si>
  <si>
    <t>https://modernslaveryregister.gov.au/statements/4127/</t>
  </si>
  <si>
    <t>MORGAN STANLEY WEALTH MANAGEMENT AUSTRALIA PTY LTD (19 009 145 555)</t>
  </si>
  <si>
    <t>https://modernslaveryregister.gov.au/statements/4128/</t>
  </si>
  <si>
    <t>RJV, RJ Vincent</t>
  </si>
  <si>
    <t>RALMANA PTY. LTD. (93 009 149 106)</t>
  </si>
  <si>
    <t>https://modernslaveryregister.gov.au/statements/4131/</t>
  </si>
  <si>
    <t>https://modernslaveryregister.gov.au/statements/4134/</t>
  </si>
  <si>
    <t>International WaterCentre Pty Ltd, Griffith Innovation Centre Ltd</t>
  </si>
  <si>
    <t>GRIFFITH UNIVERSITY (78 106 094 461)</t>
  </si>
  <si>
    <t>https://modernslaveryregister.gov.au/statements/4135/</t>
  </si>
  <si>
    <t>Savills, Savills Australia</t>
  </si>
  <si>
    <t>SAVILLS (AUST) HOLDINGS PTY LIMITED (49 059 047 371)</t>
  </si>
  <si>
    <t>https://modernslaveryregister.gov.au/statements/4139/</t>
  </si>
  <si>
    <t>Dairy food products</t>
  </si>
  <si>
    <t>REGAL CREAM PRODUCTS PTY LTD AS TRUSTEE FOR REGAL CREAM PRODUCTS TRUST (11 845 336 184)</t>
  </si>
  <si>
    <t>https://modernslaveryregister.gov.au/statements/4140/</t>
  </si>
  <si>
    <t>Daimler Truck and Bus, Freightliner, Mercedes-Benz, Fuso</t>
  </si>
  <si>
    <t>DAIMLER TRUCK AND BUS AUSTRALIA PACIFIC PTY LTD (86 618 413 282)</t>
  </si>
  <si>
    <t>https://modernslaveryregister.gov.au/statements/4141/</t>
  </si>
  <si>
    <t>LINX Cargo Care Group Pty Ltd, LINX Port Services Pty Ltd, LINX Logistics Pty Ltd, LINX Rail Pty Ltd, Autocare Services Pty Ltd, LINX Enfield Intermodal Pty Ltd, GeelongPort Pty Ltd, C3 Australia Pty Ltd, C3 Ltd, Albany Bulk Handling Pty Ltd, Pederson Group Australia Pty Ltd</t>
  </si>
  <si>
    <t>BAPSH PTY LIMITED (54 605 702 618)</t>
  </si>
  <si>
    <t>https://modernslaveryregister.gov.au/statements/4142/</t>
  </si>
  <si>
    <t>CIVIL RENT PTY LTD (52 624 530 249), DARRYL MCCARTHY CONSTRUCTIONS PTY LTD (86 001 646 028), INTEGRATED CONCRETE SOLUTIONS PTY LTD (18 627 845 907), QUARRY SOLUTIONS PTY LTD (13 133 700 848), SEE CIVIL PTY LTD (88 115 963 427), SEE GROUP HOLDINGS PTY LTD (68 625 802 842), SEE GROUP PARENT PTY LTD (47 626 830 206)</t>
  </si>
  <si>
    <t>https://modernslaveryregister.gov.au/statements/4143/</t>
  </si>
  <si>
    <t>CASE IH, CASE CONSTRUCTION, NEW HOLLAND AGRICULTURE, NEW HOLLAND CONSTRUCTION, IVECO, STEYR MAGIRUS</t>
  </si>
  <si>
    <t>CNH INDUSTRIAL AUSTRALIA PTY LIMITED (76 000 031 130), CNH INDUSTRIAL CAPITAL AUSTRALIA PTY. LIMITED (71 069 132 396), IVECO TRUCKS AUSTRALIA LTD (86 004 065 061)</t>
  </si>
  <si>
    <t>https://modernslaveryregister.gov.au/statements/4144/</t>
  </si>
  <si>
    <t>Honeywell</t>
  </si>
  <si>
    <t>HONEYWELL HOLDINGS PTY LTD (18 000 383 764)</t>
  </si>
  <si>
    <t>https://modernslaveryregister.gov.au/statements/4145/</t>
  </si>
  <si>
    <t>Grindley Interiors</t>
  </si>
  <si>
    <t>GRINDLEY CONSTRUCTION PTY. LIMITED (42 003 586 687)</t>
  </si>
  <si>
    <t>https://modernslaveryregister.gov.au/statements/4146/</t>
  </si>
  <si>
    <t>HSBC</t>
  </si>
  <si>
    <t>HSBC Australia Holdings Pty Limited (22 006 513 873), HSBC BANK AUSTRALIA LIMITED (48 006 434 162), The Hongkong and Shanghai Banking Corporation Limited (65 117 925 970)</t>
  </si>
  <si>
    <t>https://modernslaveryregister.gov.au/statements/4147/</t>
  </si>
  <si>
    <t>AGNEW GOLD MINING COMPANY PTY LIMITED (39 098 385 883), AGNEW HOLDING COMPANY PTY LTD (27 165 234 659), GOLD FIELDS AUSTRALIA PTY LIMITED (91 098 385 285), GRUYERE HOLDINGS PTY LTD (65 615 728 491), GRUYERE MANAGEMENT PTY LTD (33 615 728 795), GRUYERE MINING COMPANY PTY LTD (11 615 729 005), GSM HOLDING COMPANY PTY LTD (91 165 234 051), GSM MINING COMPANY PTY LTD (42 165 235 030), ST IVES GOLD MINING COMPANY PTY LIMITED (44 098 386 273), ST IVES HOLDING COMPANY PTY LTD (97 165 234 515)</t>
  </si>
  <si>
    <t>https://modernslaveryregister.gov.au/statements/4148/</t>
  </si>
  <si>
    <t>Fip Group</t>
  </si>
  <si>
    <t>FOOD INDUSTRY PEOPLE GROUP PTY LTD (95 634 329 892)</t>
  </si>
  <si>
    <t>https://modernslaveryregister.gov.au/statements/4151/</t>
  </si>
  <si>
    <t>BISSELL</t>
  </si>
  <si>
    <t>Bissell Australia Pty Ltd (29 125 769 422), BISSELL INTERNATIONAL TRADING COMPANY</t>
  </si>
  <si>
    <t>https://modernslaveryregister.gov.au/statements/4155/</t>
  </si>
  <si>
    <t>AGIG, AGN, MGN, DBP, DBNGP, Multinet Gas</t>
  </si>
  <si>
    <t>AUSTRALIAN GAS INFRASTRUCTURE HOLDINGS PTY LIMITED (22 120 456 573), AUSTRALIAN GAS NETWORKS HOLDINGS PTY LIMITED (24 169 818 026), AUSTRALIAN GAS NETWORKS LIMITED (19 078 551 685), AUSTRALIAN GAS NETWORKS (VIC) PTY LTD (73 085 899 001), DBNGP Holdings Pty Limited (16 110 721 081), DBNGP (WA) TRANSMISSION PTY LIMITED (69 081 609 190), MULTINET GAS (DB NO 1) PTY LTD &amp; MULTINET GAS (DB NO 2) PTY LTD (53 634 214 009)</t>
  </si>
  <si>
    <t>https://modernslaveryregister.gov.au/statements/4156/</t>
  </si>
  <si>
    <t>SOUTHERN CROSS ALUMINIUM PTY LTD (25 063 778 996), SOUTHERN CROSS GPS PTY LTD (50 063 779 028)</t>
  </si>
  <si>
    <t>https://modernslaveryregister.gov.au/statements/4157/</t>
  </si>
  <si>
    <t>DUET EDL PTY LIMITED (91 607 005 685), EDL HOLDINGS (AUSTRALIA) PTY LTD (67 058 224 481), ENERGY DEVELOPMENTS PTY LIMITED (84 053 410 263)</t>
  </si>
  <si>
    <t>https://modernslaveryregister.gov.au/statements/4158/</t>
  </si>
  <si>
    <t>Southern Shorthaul Railroad Pty, Bendigo Rail Workshops Pty, National Rail Training Pty Ltd</t>
  </si>
  <si>
    <t>HOLDCO HOLDINGS PTY LTD (77 065 295 016)</t>
  </si>
  <si>
    <t>https://modernslaveryregister.gov.au/statements/4163/</t>
  </si>
  <si>
    <t>SHINHAN BANK CO., LTD (95 607 620 440)</t>
  </si>
  <si>
    <t>https://modernslaveryregister.gov.au/statements/4164/</t>
  </si>
  <si>
    <t>Red Bull Australia PTY LTD</t>
  </si>
  <si>
    <t>RED BULL AUSTRALIA PTY. LTD. (67 085 840 259)</t>
  </si>
  <si>
    <t>https://modernslaveryregister.gov.au/statements/4167/</t>
  </si>
  <si>
    <t>Kansai Electric Power Australia Pty Ltd (32 126 720 732), KANSAI ELECTRIC POWER HOLDINGS AUSTRALIA PTY LTD (57 601 296 226), KANSAI ELECTRIC POWER ICHTHYS E&amp;P PTY LTD (47 601 297 876), KANSAI ELECTRIC POWER ICHTHYS PTY LTD (75 601 299 110)</t>
  </si>
  <si>
    <t>https://modernslaveryregister.gov.au/statements/4170/</t>
  </si>
  <si>
    <t>UOW, UOW Global Enterprises</t>
  </si>
  <si>
    <t>THE UNIVERSITY OF WOLLONGONG (61 060 567 686), UOWGE LTD (73 628 635 067)</t>
  </si>
  <si>
    <t>https://modernslaveryregister.gov.au/statements/4172/</t>
  </si>
  <si>
    <t>Bupa</t>
  </si>
  <si>
    <t>BUPA ANZ HEALTHCARE HOLDINGS PTY LTD (16 126 737 308), BUPA ANZ INSURANCE PTY LTD (81 098 309 025)</t>
  </si>
  <si>
    <t>https://modernslaveryregister.gov.au/statements/4173/</t>
  </si>
  <si>
    <t>UNSW Sydney, UNSW Canberra</t>
  </si>
  <si>
    <t>UNIVERSITY OF NEW SOUTH WALES (57 195 873 179)</t>
  </si>
  <si>
    <t>https://modernslaveryregister.gov.au/statements/4174/</t>
  </si>
  <si>
    <t>BAE Systems, BAE Systems Maritime Australia, BAE Systems Australia</t>
  </si>
  <si>
    <t>BAE SYSTEMS AUSTRALIA HOLDINGS LIMITED (44 008 648 333)</t>
  </si>
  <si>
    <t>https://modernslaveryregister.gov.au/statements/4175/</t>
  </si>
  <si>
    <t>Fresenius Medical Care Packs (Australia) Pty Ltd, Fresenius Medical Care South Asia Pacific Pty Ltd, Fresenius Medical Care Seating (Australia) Pty Ltd</t>
  </si>
  <si>
    <t>FRESENIUS MEDICAL CARE AUSTRALIA PTY LTD (80 067 557 877)</t>
  </si>
  <si>
    <t>https://modernslaveryregister.gov.au/statements/4179/</t>
  </si>
  <si>
    <t>Perilya</t>
  </si>
  <si>
    <t>PERILYA BROKEN HILL LIMITED (46 099 761 289), PERILYA LIMITED (85 009 193 695)</t>
  </si>
  <si>
    <t>https://modernslaveryregister.gov.au/statements/4180/</t>
  </si>
  <si>
    <t>Vertiv</t>
  </si>
  <si>
    <t>VERTIV (AUSTRALIA) PTY. LTD. (53 003 469 654)</t>
  </si>
  <si>
    <t>https://modernslaveryregister.gov.au/statements/4183/</t>
  </si>
  <si>
    <t>DP World Australia Logistics Pty Ltd, DP World Melbourne Limited, DP World Brisbane Pty Limited, DP World Sydney Limited, DP World (Fremantle) Pty Ltd, DP World Australia Limited, DP World Australia (Finance) Pty Ltd</t>
  </si>
  <si>
    <t>DP WORLD AUSTRALIA (HOLDING) PTY LTD (58 147 892 715)</t>
  </si>
  <si>
    <t>https://modernslaveryregister.gov.au/statements/4184/</t>
  </si>
  <si>
    <t>ESSO AUSTRALIA PTY LTD (49 000 018 566), ESSO AUSTRALIA RESOURCES PTY LTD (62 091 829 819), EXXONMOBIL AUSTRALIA PTY LTD (48 091 561 198), MOBIL AUSTRALIA RESOURCES COMPANY PTY LIMITED (38 000 113 217), MOBIL EXPLORATION &amp; PRODUCING AUSTRALIA PTY LTD (81 004 588 827), MOBIL OIL AUSTRALIA PTY LTD (88 004 052 984), MOBIL PNG GAS HOLDINGS PTY LTD (35 008 633 707), MOBIL REFINING AUSTRALIA PTY. LTD. (48 004 300 163)</t>
  </si>
  <si>
    <t>https://modernslaveryregister.gov.au/statements/4186/</t>
  </si>
  <si>
    <t>Janus Henderson Group plc, Henderson Global Investors Limited, Henderson Investment Funds Limited, Janus Capital International Limited, Janus Henderson Investors (Australia) Limited, Janus Henderson Investors (Australia) Funds Management Limited, anus Henderson Investors (Australia) Institutional Funds Management Limited, Kapstream Capital Pty Limited</t>
  </si>
  <si>
    <t>JANUS HENDERSON GROUP PLC (67 133 992 766), JANUS HENDERSON INVESTORS (AUSTRALIA) FUNDS MANAGEMENT LIMITED (43 164 177 244), JANUS HENDERSON INVESTORS (AUSTRALIA) INSTITUTIONAL FUNDS MANAGEMENT LIMITED (16 165 119 531), JANUS HENDERSON INVESTORS (AUSTRALIA) LIMITED (47 124 279 518), Kapstream Capital Pty Limited (19 122 076 117)</t>
  </si>
  <si>
    <t>https://modernslaveryregister.gov.au/statements/4188/</t>
  </si>
  <si>
    <t>BECHTEL AUSTRALIA PROPRIETARY LIMITED (42 006 334 505), Bechtel (Western Australia) Pty Ltd (25 147 531 226)</t>
  </si>
  <si>
    <t>https://modernslaveryregister.gov.au/statements/4189/</t>
  </si>
  <si>
    <t>NRT Pty Ltd, NRT CSW Pty Ltd</t>
  </si>
  <si>
    <t>The Trustee for NRT CSW Unit Trust (80 918 070 304), The Trustee for NRT Unit Trust (47 312 495 249)</t>
  </si>
  <si>
    <t>https://modernslaveryregister.gov.au/statements/4191/</t>
  </si>
  <si>
    <t>CH ROBINSON WORLDWIDE (AUSTRALIA) PTY LIMITED (51 135 205 551)</t>
  </si>
  <si>
    <t>https://modernslaveryregister.gov.au/statements/4193/</t>
  </si>
  <si>
    <t>China Merchants Bank Co. Ltd. Sydney Branch</t>
  </si>
  <si>
    <t>China Merchants Bank Co., Ltd., Sydney Branch (96 609 857 383)</t>
  </si>
  <si>
    <t>https://modernslaveryregister.gov.au/statements/4194/</t>
  </si>
  <si>
    <t>USQ, USQ UpSkill, Omnia - Books &amp; Beyond, International Centre for Applied Climate Science, Ellipsis Media, Australian Graduate School of Project Management, Queensland College of Wine Tourism, USQ Australian Graduate School of Business, USQ Online, QCWT</t>
  </si>
  <si>
    <t>UNIVERSITY OF SOUTHERN QUEENSLAND (40 234 732 081)</t>
  </si>
  <si>
    <t>https://modernslaveryregister.gov.au/statements/4200/</t>
  </si>
  <si>
    <t>INTEGA GROUP LIMITED (72 633 194 920)</t>
  </si>
  <si>
    <t>https://modernslaveryregister.gov.au/statements/4202/</t>
  </si>
  <si>
    <t>Cox Automotive Australia, Manheim</t>
  </si>
  <si>
    <t>COX AUTOMOTIVE AUSTRALIA PTY LTD (97 090 535 505), MANHEIM PTY LTD (79 089 074 206)</t>
  </si>
  <si>
    <t>https://modernslaveryregister.gov.au/statements/4209/</t>
  </si>
  <si>
    <t>COFCO INTERNATIONAL AUSTRALIA PTY LTD (25 001 069 423)</t>
  </si>
  <si>
    <t>https://modernslaveryregister.gov.au/statements/4211/</t>
  </si>
  <si>
    <t>Wormald, Wormald Security, GAAM Emergency Products, Wormald Technology, Simplex Time Solutions, Exelgard, National Fire Solutions</t>
  </si>
  <si>
    <t>WORMALD AUSTRALIA PTY LTD (80 008 399 004)</t>
  </si>
  <si>
    <t>https://modernslaveryregister.gov.au/statements/4213/</t>
  </si>
  <si>
    <t>Centennial Coal</t>
  </si>
  <si>
    <t>Banpu Australia Co. Pty Ltd (56 136 468 007)</t>
  </si>
  <si>
    <t>https://modernslaveryregister.gov.au/statements/4214/</t>
  </si>
  <si>
    <t>PanAust Limited (17 011 065 116)</t>
  </si>
  <si>
    <t>https://modernslaveryregister.gov.au/statements/4215/</t>
  </si>
  <si>
    <t>Huggies, Kleenex, Poise, Depend, U By Kotex, Viva, WypAll, KleenGuard, Kimberly-Clark Professional, Scott</t>
  </si>
  <si>
    <t>KIMBERLY-CLARK AUSTRALIA HOLDINGS PTY LIMITED (12 075 391 838), KIMBERLY-CLARK AUSTRALIA PTY LTD (65 000 032 333), KIMBERLY-CLARK PACIFIC HOLDINGS PTY LIMITED (59 095 905 294)</t>
  </si>
  <si>
    <t>Forestry, timber products, paper and containers and packaging
 Other</t>
  </si>
  <si>
    <t>https://modernslaveryregister.gov.au/statements/4216/</t>
  </si>
  <si>
    <t>The Trustee for CHP Holdings Unit Trust (64 144 220 710), The Trustee for CHP Unit Trust (39 144 988 542)</t>
  </si>
  <si>
    <t>https://modernslaveryregister.gov.au/statements/4219/</t>
  </si>
  <si>
    <t>BANK OF TAIWAN (71 608 940 718)</t>
  </si>
  <si>
    <t>https://modernslaveryregister.gov.au/statements/4221/</t>
  </si>
  <si>
    <t>DENTSU INTERNATIONAL AUSTRALIA PTY LTD (57 147 291 674)</t>
  </si>
  <si>
    <t>https://modernslaveryregister.gov.au/statements/4222/</t>
  </si>
  <si>
    <t>OneVue, Xplan, QuantHouse</t>
  </si>
  <si>
    <t>IRESS FS LIMITED, IRESS LIMITED (47 060 313 359), IRESS PORTAL LIMITED, IRESS WEALTH MANAGEMENT PTY LTD (67 095 619 837), PROQUOTE LIMITED</t>
  </si>
  <si>
    <t>https://modernslaveryregister.gov.au/statements/4225/</t>
  </si>
  <si>
    <t>Hermes</t>
  </si>
  <si>
    <t>HERMES - AUSTRALIA PTY LIMITED (88 003 558 085)</t>
  </si>
  <si>
    <t>https://modernslaveryregister.gov.au/statements/4233/</t>
  </si>
  <si>
    <t>Ability Action Australia, Advicor, ASSESS Group, atWork Australia, Australian Medico-Legal Group, Be Active Health Solutions, Cogent Thinking, IPAR, Kairros, mlcoa, Medico-Legal Opinions, MedHealth, Medilaw, mi-Support, Next Health, SIS Rehabilitation, UHG, WorkFocus Australia</t>
  </si>
  <si>
    <t>ATWORK AUSTRALIA PTY LTD (29 009 452 153), EW Pacific Pty Ltd, MedHealth Holdings Pty Limited (61 141 218 215), MedHealth Pty Limited (32 141 219 785), THE WORKFOCUS GROUP PTY LTD (36 166 308 765), WORK HEALTH GROUP PTY LTD (91 606 846 137), WORK HEALTH INVESTMENTS PTY LTD (70 606 853 338)</t>
  </si>
  <si>
    <t>https://modernslaveryregister.gov.au/statements/4241/</t>
  </si>
  <si>
    <t>Hilton Foods, Vegan Factor, The Meat Co</t>
  </si>
  <si>
    <t>HILTON FOODS AUSTRALIA PTY LTD (60 613 035 500)</t>
  </si>
  <si>
    <t>https://modernslaveryregister.gov.au/statements/4242/</t>
  </si>
  <si>
    <t>Victoria University Polytechnic, VU Online</t>
  </si>
  <si>
    <t>VICTORIA UNIVERSITY (83 776 954 731)</t>
  </si>
  <si>
    <t>https://modernslaveryregister.gov.au/statements/4243/</t>
  </si>
  <si>
    <t>Cequent, Hayman Reese, Rola, Trojan</t>
  </si>
  <si>
    <t>AUTOPACIFIC GROUP HOLDINGS PTY LTD (20 107 464 175)</t>
  </si>
  <si>
    <t>https://modernslaveryregister.gov.au/statements/4246/</t>
  </si>
  <si>
    <t>Posco International Corporation</t>
  </si>
  <si>
    <t>https://modernslaveryregister.gov.au/statements/4248/</t>
  </si>
  <si>
    <t>Opal Australian Paper, Opal, Opal Fibre Packaging, Opal Converting, Opal Bag Solutions, Opal Cartons, Opal Specialty Packaging, Opal Packaging Plus, Opal Paper and Recycling, Reflex</t>
  </si>
  <si>
    <t>OPAL PACKAGING AUSTRALIA PTY LTD (77 636 682 883), PAPER AUSTRALIA PTY LTD (63 061 583 533), SPECIALTY PACKAGING GROUP PTY LTD (48 005 319 666)</t>
  </si>
  <si>
    <t>https://modernslaveryregister.gov.au/statements/4249/</t>
  </si>
  <si>
    <t>QMAG, Queensland Magnesia, QMAG Pty Ltd, QMC (Kunwarara) Pty Ltd, QMCH Pty Ltd, QMC (Refmag) Pty Ltd</t>
  </si>
  <si>
    <t>QMAG PTY LIMITED (68 111 279 906), QMCH Pty Ltd (27 111 293 433), QMC (KUNWARARA) PTY LIMITED (94 009 643 216), QMC REFMAG PTY LTD (57 003 858 099), QUEENSLAND MAGNESIA PTY LTD (43 010 823 588)</t>
  </si>
  <si>
    <t>https://modernslaveryregister.gov.au/statements/4253/</t>
  </si>
  <si>
    <t>UNIVERSITY OF MELBOURNE (84 002 705 224)</t>
  </si>
  <si>
    <t>https://modernslaveryregister.gov.au/statements/4254/</t>
  </si>
  <si>
    <t>RIO TINTO LIMITED (96 004 458 404)</t>
  </si>
  <si>
    <t>https://modernslaveryregister.gov.au/statements/4260/</t>
  </si>
  <si>
    <t>Origin Mortgage Management Services</t>
  </si>
  <si>
    <t>COLUMBUS CAPITAL PTY. LIMITED (51 119 531 252)</t>
  </si>
  <si>
    <t>https://modernslaveryregister.gov.au/statements/4261/</t>
  </si>
  <si>
    <t>Fruit of the Loom, Union Underwear Company, Fruit of the Loom Ltd, Russell Corporation Australia Pty. Ltd., Vanity Fair Brands LP, Russell Brands LLC</t>
  </si>
  <si>
    <t>Fruit of the Loom, Inc</t>
  </si>
  <si>
    <t>https://modernslaveryregister.gov.au/statements/4264/</t>
  </si>
  <si>
    <t>Brunel Energy, SES Labour Solutions, Brunel Construction and Maintenance Services, Brunel Technical Services</t>
  </si>
  <si>
    <t>BRUNEL AUSTRALIA HOLDINGS PTY LTD (60 078 544 126)</t>
  </si>
  <si>
    <t>https://modernslaveryregister.gov.au/statements/4268/</t>
  </si>
  <si>
    <t>Ariba, SAP Fieldglass</t>
  </si>
  <si>
    <t>SAP AUSTRALIA PTY LTD (26 003 682 504)</t>
  </si>
  <si>
    <t>https://modernslaveryregister.gov.au/statements/4270/</t>
  </si>
  <si>
    <t>LIBERTY OIL CONVENIENCE PTY LTD (98 629 547 682), LOC GLOBAL PTY LTD (53 637 527 541)</t>
  </si>
  <si>
    <t>https://modernslaveryregister.gov.au/statements/4271/</t>
  </si>
  <si>
    <t>bp</t>
  </si>
  <si>
    <t>B P AUSTRALIA PTY LTD (53 004 085 616), BP DEVELOPMENTS AUSTRALIA PTY LTD (54 081 102 856)</t>
  </si>
  <si>
    <t>https://modernslaveryregister.gov.au/statements/4273/</t>
  </si>
  <si>
    <t>Beaurepaires, Goodyear, Goodyear Autocare</t>
  </si>
  <si>
    <t>GOODYEAR &amp; DUNLOP TYRES (AUST) PTY LTD (86 004 098 346), GOODYEAR EARTHMOVER PTY LIMITED (15 008 581 351)</t>
  </si>
  <si>
    <t>https://modernslaveryregister.gov.au/statements/4278/</t>
  </si>
  <si>
    <t>MYOB AUSTRALIA PTY LTD (13 086 760 198), MYOB GROUP CO PTY LTD (23 630 725 825)</t>
  </si>
  <si>
    <t>https://modernslaveryregister.gov.au/statements/4279/</t>
  </si>
  <si>
    <t>Hoban Recruitment, Clicks Recruit (Australia), INDEX Consultants, Red Appointments, Red Appointments (NT), RAP2, Staff Solutions Australia, Bluefin Resources, Albacore Consulting, Marble Group, Project Management Partners, PM Partners, Outsourcing Oceania, Jigsaw Talent Management</t>
  </si>
  <si>
    <t>OUTSOURCING OCEANIA HOLDINGS PTY LIMITED (20 628 356 141)</t>
  </si>
  <si>
    <t>https://modernslaveryregister.gov.au/statements/4281/</t>
  </si>
  <si>
    <t>Adyen</t>
  </si>
  <si>
    <t>ADYEN AUSTRALIA PTY LIMITED (55 162 682 411)</t>
  </si>
  <si>
    <t>https://modernslaveryregister.gov.au/statements/4282/</t>
  </si>
  <si>
    <t>Jansen Newman Institute, Billy Blue College of Design, Australian National College of Beauty, Blue Mountains International Hotel Management School, Media Design School, CATC Design School, William Blue Dining, Chifley Business School</t>
  </si>
  <si>
    <t>TORRENS GLOBAL EDUCATION SERVICES PTY LTD (33 603 224 728), Torrens University Australia Limited (99 154 937 005)</t>
  </si>
  <si>
    <t>https://modernslaveryregister.gov.au/statements/4284/</t>
  </si>
  <si>
    <t>Gold Road Resources</t>
  </si>
  <si>
    <t>GOLD ROAD RESOURCES LIMITED (13 109 289 527)</t>
  </si>
  <si>
    <t>https://modernslaveryregister.gov.au/statements/4287/</t>
  </si>
  <si>
    <t>Allianz Technology SE (68 344 730 676)</t>
  </si>
  <si>
    <t>https://modernslaveryregister.gov.au/statements/4292/</t>
  </si>
  <si>
    <t>WarnerMedia</t>
  </si>
  <si>
    <t>WARNER BROS. ENTERTAINMENT AUSTRALIA PTY LIMITED (70 003 773 411)</t>
  </si>
  <si>
    <t>https://modernslaveryregister.gov.au/statements/4298/</t>
  </si>
  <si>
    <t>Goodline</t>
  </si>
  <si>
    <t>RIBSHIRE PTY. LTD. (40 085 847 892)</t>
  </si>
  <si>
    <t>https://modernslaveryregister.gov.au/statements/4301/</t>
  </si>
  <si>
    <t>Mercedes-Benz Financial Services Australia, Mercedes-Benz Finance</t>
  </si>
  <si>
    <t>MERCEDES-BENZ FINANCIAL SERVICES AUSTRALIA PTY LTD (73 074 134 517)</t>
  </si>
  <si>
    <t>https://modernslaveryregister.gov.au/statements/4302/</t>
  </si>
  <si>
    <t>AUSTREO COMMERCIAL VENTURES PTY LTD (19 618 406 901), GOLDMAN SACHS AUSTRALIA PTY LTD (21 006 797 897), GOLDMAN SACHS AUSTRALIA SERVICES PTY LTD (27 004 595 448), GOLDMAN SACHS FINANCIAL MARKETS PTY LTD (16 107 084 640), GOLDMAN SACHS HOLDINGS ANZ PTY LIMITED (27 151 154 791)</t>
  </si>
  <si>
    <t>https://modernslaveryregister.gov.au/statements/4303/</t>
  </si>
  <si>
    <t>Invisalign, iTero, exocad</t>
  </si>
  <si>
    <t>ALIGN TECHNOLOGY (AUSTRALIA) PTY LTD (62 163 076 971), ICA Holdings Pty Ltd (63 143 532 405)</t>
  </si>
  <si>
    <t>https://modernslaveryregister.gov.au/statements/4305/</t>
  </si>
  <si>
    <t>SYKES AUSTRALIA PTY LIMITED, SYKES FINANCIAL SERVICES PTY LIMITED</t>
  </si>
  <si>
    <t>SYKES AUSTRALIA PTY LIMITED (16 085 963 177)</t>
  </si>
  <si>
    <t>https://modernslaveryregister.gov.au/statements/4309/</t>
  </si>
  <si>
    <t>HANKOOK TYRE AUSTRALIA PTY. LTD. (77 082 389 704)</t>
  </si>
  <si>
    <t>https://modernslaveryregister.gov.au/statements/4310/</t>
  </si>
  <si>
    <t>ENEL GREEN POWER S.P.A. (33 638 239 004)</t>
  </si>
  <si>
    <t>https://modernslaveryregister.gov.au/statements/4311/</t>
  </si>
  <si>
    <t>CITRIX SYSTEMS ASIA PACIFIC PTY LTD (37 078 874 530)</t>
  </si>
  <si>
    <t>https://modernslaveryregister.gov.au/statements/4312/</t>
  </si>
  <si>
    <t>O'Brien, O'Brien Group Services Pty Ltd, O'Brien Glass Industries Limited, O'Brien AutoGlass, O'Brien Glass, O'Brien Electrical &amp; Plumbing, O'Brien Group</t>
  </si>
  <si>
    <t>BELRON AUSTRALIA PTY. LIMITED (97 001 052 704)</t>
  </si>
  <si>
    <t>https://modernslaveryregister.gov.au/statements/4313/</t>
  </si>
  <si>
    <t>XXXX, Tooheys, Furphy, James Squire, Steinlarger, Speights, Little Creatures, Harringtons, Iron Jack, Hahn, Byron Bay Brewery, James Boag, Emu, Swan Draught, West End Draught, Kosciuzko Pale Ale, White Rabbit, Malt Shovel Brewers, Eumundi, Tiny Mountain</t>
  </si>
  <si>
    <t>Fourpure Limited, LION-BEER SPIRITS &amp; WINE PTY LTD (13 008 596 370), LION GLOBAL CRAFT BEVERAGES PTY LTD (91 631 805 402), Lion Nathan USA, Inc, Lion NZ Limited, LION PTY LTD (50 128 004 268), Magic Rock Brewing Company Ltd, New Belgium Brewing Company, Inc.</t>
  </si>
  <si>
    <t>https://modernslaveryregister.gov.au/statements/4315/</t>
  </si>
  <si>
    <t>MULPHA AUSTRALIA LIMITED (44 002 888 039)</t>
  </si>
  <si>
    <t>https://modernslaveryregister.gov.au/statements/4318/</t>
  </si>
  <si>
    <t>STRYKER AUSTRALIA PTY LTD (48 002 873 850)</t>
  </si>
  <si>
    <t>https://modernslaveryregister.gov.au/statements/4319/</t>
  </si>
  <si>
    <t>Sompo Japan</t>
  </si>
  <si>
    <t>SOMPO JAPAN INSURANCE INC. (31 000 837 801)</t>
  </si>
  <si>
    <t>https://modernslaveryregister.gov.au/statements/4322/</t>
  </si>
  <si>
    <t>Dicker Data</t>
  </si>
  <si>
    <t>DICKER DATA LIMITED (95 000 969 362)</t>
  </si>
  <si>
    <t>https://modernslaveryregister.gov.au/statements/4325/</t>
  </si>
  <si>
    <t>WISE, WISEAbility, Clean Force Property Services, ELS, Interskills Training</t>
  </si>
  <si>
    <t>WISE Employment Ltd (68 093 718 766)</t>
  </si>
  <si>
    <t>https://modernslaveryregister.gov.au/statements/4331/</t>
  </si>
  <si>
    <t>Pandora</t>
  </si>
  <si>
    <t>PANDORA JEWELRY PTY. LIMITED (63 114 638 970)</t>
  </si>
  <si>
    <t>https://modernslaveryregister.gov.au/statements/4332/</t>
  </si>
  <si>
    <t>• McLean Farming Pty Ltd • McLean Farm Sales Pty Ltd • McLean Farms Administration Pty Ltd • McLean</t>
  </si>
  <si>
    <t>THE TRUSTEE FOR MCLEAN FAMILY TRUST (61 181 456 731)</t>
  </si>
  <si>
    <t>https://modernslaveryregister.gov.au/statements/4333/</t>
  </si>
  <si>
    <t>MOBIS PARTS AUSTRALIA PTY LIMITED (34 107 778 156)</t>
  </si>
  <si>
    <t>https://modernslaveryregister.gov.au/statements/4334/</t>
  </si>
  <si>
    <t>Epiroc</t>
  </si>
  <si>
    <t>EPIROC AUSTRALIA PTY LTD (70 000 086 706)</t>
  </si>
  <si>
    <t>https://modernslaveryregister.gov.au/statements/4337/</t>
  </si>
  <si>
    <t>Beckman Coulter, Cepheid, Cytiva, Hach, Integrated DNA Technologies, Leica Biosystems, Leica Microsystems, Pall, Phenomenex, Radiometer, Sciex</t>
  </si>
  <si>
    <t>Coulter Electronics Pty Limited, Danaher Australia Finance Pty Ltd (92 122 016 915), Danaher Australia Holding Pty Ltd (80 122 016 424), DJ Acquisition Pty Ltd (77 122 016 853), GLOBAL LIFE SCIENCES SOLUTIONS AUSTRALIA PTY LTD (55 634 241 731), LEICA BIOSYSTEMS MELBOURNE PTY LTD (72 008 582 401), Pall Australia Pty Ltd (80 136 524 868), Radiometer Medical Sales Pty Limited, VSE Holdings Pty Ltd (37 100 919 435)</t>
  </si>
  <si>
    <t>https://modernslaveryregister.gov.au/statements/4338/</t>
  </si>
  <si>
    <t>Porsche Cars Australia, Porsche Retail Group Australia, Porsche Financial Services Australia</t>
  </si>
  <si>
    <t>PORSCHE CARS AUSTRALIA PTY. LTD. (67 004 327 048)</t>
  </si>
  <si>
    <t>https://modernslaveryregister.gov.au/statements/4339/</t>
  </si>
  <si>
    <t>Arndell Anglican College, Bomaderry Community Preschool, Claremont College, Danebank - An Anglican School For Girls, Macquarie Anglican Grammar School, Mamre Anglican School, Nowra Anglican College, Oran Park Anglican College, Orange Anglican Grammar School, Penrith Anglican College, Richard Johnson Anglican School, Roseville College, Rouse Hill Anglican College, Shellharbour Anglican College, St Luke's Grammar School, Thomas Hassall Anglican College, Wollondilly Anglican College.</t>
  </si>
  <si>
    <t>ANGLICAN SCHOOLS CORPORATION (63 544 529 806)</t>
  </si>
  <si>
    <t>https://modernslaveryregister.gov.au/statements/4340/</t>
  </si>
  <si>
    <t>City</t>
  </si>
  <si>
    <t>City Holdings (Aus) Pty Ltd (33 135 098 636)</t>
  </si>
  <si>
    <t>https://modernslaveryregister.gov.au/statements/4342/</t>
  </si>
  <si>
    <t>MANDALAY RESOURCES COSTERFIELD OPERATIONS PTY LIMITED (34 006 711 119)</t>
  </si>
  <si>
    <t>https://modernslaveryregister.gov.au/statements/4346/</t>
  </si>
  <si>
    <t>The Hotel School, Southern Cross University Health Centre, Southern Cross Environmental Analysis Laboratory, Southern Cross Analysis Research Laboratory, Regenerative Agriculture Alliance, SCU Fitness For You, Southern Cross Catering Lismore, The Uni Bar</t>
  </si>
  <si>
    <t>SOUTHERN CROSS CAMPUS SERVICES LTD (57 003 082 406), SOUTHERN CROSS UNIVERSITY (41 995 651 524)</t>
  </si>
  <si>
    <t>https://modernslaveryregister.gov.au/statements/4347/</t>
  </si>
  <si>
    <t>Mars Wrigley Australia, Mars Petcare Australia, Mars Food Australia and Royal Canin Australia</t>
  </si>
  <si>
    <t>MARS WRIGLEY AUSTRALIA HOLDINGS PTY LTD (68 133 509 930), ROYAL CANIN AUSTRALIA PTY LTD (88 092 020 178)</t>
  </si>
  <si>
    <t>https://modernslaveryregister.gov.au/statements/4348/</t>
  </si>
  <si>
    <t>IQVIA</t>
  </si>
  <si>
    <t>ASCOTT SALES INTEGRATION PTY LTD (96 094 015 255), IQVIA RDS PTY. LIMITED (20 060 233 810), IQVIA SOLUTIONS AUSTRALIA PTY. LTD. (19 000 967 859), NUEVO HEALTH PTY LIMITED (26 165 686 662)</t>
  </si>
  <si>
    <t>https://modernslaveryregister.gov.au/statements/4354/</t>
  </si>
  <si>
    <t>John Deere, AFGRI, AFGRI Equipment</t>
  </si>
  <si>
    <t>AFGRI AUSTRALIA PTY LTD (14 103 619 067), AFGRI EQUIPMENT AUSTRALIA PTY LTD (52 008 686 002)</t>
  </si>
  <si>
    <t>https://modernslaveryregister.gov.au/statements/4355/</t>
  </si>
  <si>
    <t>ServiceNow, Now Platform</t>
  </si>
  <si>
    <t>SERVICENOW AUSTRALIA PTY LTD (88 149 683 312)</t>
  </si>
  <si>
    <t>https://modernslaveryregister.gov.au/statements/4358/</t>
  </si>
  <si>
    <t>Asahi Beverages, Carlton &amp; United Breweries, Asahi Beverages NZ, Asahi Premium Beverages, Victoria Bitter, Pepsi, Asahi Super Dry, Great Northern, Schweppes, Cool Ridge, Peroni, Carlton Draught, Cottee's, Somersby, Pop Tops, Gatorade</t>
  </si>
  <si>
    <t>Asahi Beverages Australia Pty Ltd (91 011 059 939), Asahi Beverages (NZ) Limited, Asahi Holdings (Australia) Pty Ltd (48 135 315 767), ASAHI PREMIUM BEVERAGES PTY LTD (49 077 568 480), CUB AUSTRALIA HOLDING PTY LTD (99 615 290 849), CUB PTY LTD (76 004 056 106)</t>
  </si>
  <si>
    <t>https://modernslaveryregister.gov.au/statements/4359/</t>
  </si>
  <si>
    <t>Intuition</t>
  </si>
  <si>
    <t>INGENUOUS PTY LTD (85 625 889 296)</t>
  </si>
  <si>
    <t>https://modernslaveryregister.gov.au/statements/4362/</t>
  </si>
  <si>
    <t>Business names: Emerg Markets ANZ (Construction Product Asia Pacific - International)/ Buildex Austr</t>
  </si>
  <si>
    <t>ITW Holdings Australia L.P. (94 483 285 629)</t>
  </si>
  <si>
    <t>Mining, metals, chemicals and resources (including oil and gas)
 Automotive, machinery and heavy electrical equipment
 Durable consumer goods, including electronics and appliances, home furnishings and other accessories
 Construction, civil engineering and building products</t>
  </si>
  <si>
    <t>https://modernslaveryregister.gov.au/statements/4364/</t>
  </si>
  <si>
    <t>Fisher &amp; Paykel, Haier, Elba, DCS</t>
  </si>
  <si>
    <t>FISHER &amp; PAYKEL AUSTRALIA PTY. LIMITED (71 000 042 080)</t>
  </si>
  <si>
    <t>https://modernslaveryregister.gov.au/statements/4365/</t>
  </si>
  <si>
    <t>BRIDGESTONE MINING SOLUTIONS AUSTRALIA PTY LIMITED (74 000 069 714)</t>
  </si>
  <si>
    <t>https://modernslaveryregister.gov.au/statements/4368/</t>
  </si>
  <si>
    <t>CQUniversity Australia, CQU Travel Centre Pty Ltd, PT CQU Executive Business Training Centre</t>
  </si>
  <si>
    <t>CENTRAL QUEENSLAND UNIVERSITY (39 181 103 288)</t>
  </si>
  <si>
    <t>https://modernslaveryregister.gov.au/statements/4369/</t>
  </si>
  <si>
    <t>RGA REINSURANCE COMPANY OF AUSTRALIA LIMITED (14 072 292 712)</t>
  </si>
  <si>
    <t>https://modernslaveryregister.gov.au/statements/4370/</t>
  </si>
  <si>
    <t>Swinburne University; NICA</t>
  </si>
  <si>
    <t>SWINBURNE UNIVERSITY OF TECHNOLOGY (13 628 586 699)</t>
  </si>
  <si>
    <t>https://modernslaveryregister.gov.au/statements/4377/</t>
  </si>
  <si>
    <t>Draeger Australia, Draeger New Zealand</t>
  </si>
  <si>
    <t>DRAEGER AUSTRALIA PTY LTD (99 098 885 539)</t>
  </si>
  <si>
    <t>https://modernslaveryregister.gov.au/statements/4378/</t>
  </si>
  <si>
    <t>Western Sydney University, Whitlam Institute within Western Sydney University, Western Sydney University Enterprises Pty Ltd trading as Western Sydney University – The College, Western Sydney University Early Learning Ltd</t>
  </si>
  <si>
    <t>WESTERN SYDNEY UNIVERSITY (53 014 069 881)</t>
  </si>
  <si>
    <t>https://modernslaveryregister.gov.au/statements/4379/</t>
  </si>
  <si>
    <t>WR Carpenter No 1 Pty Ltd (34 118 630 461)</t>
  </si>
  <si>
    <t>https://modernslaveryregister.gov.au/statements/4380/</t>
  </si>
  <si>
    <t>BofA Securities, Bank of America, Merrill Lynch</t>
  </si>
  <si>
    <t>BANK OF AMERICA NATIONAL ASSOCIATION (51 064 874 531), MERRILL LYNCH (AUSTRALASIA) PTY. LTD. (72 075 923 894), MERRILL LYNCH (AUSTRALIA) FUTURES LIMITED (34 003 639 674), MERRILL LYNCH (AUSTRALIA) NOMINEES PTY. LIMITED (18 003 925 031), MERRILL LYNCH EQUITIES (AUSTRALIA) LIMITED (65 006 276 795), MERRILL LYNCH MARKETS (AUSTRALIA) PTY. LIMITED. (88 075 587 816)</t>
  </si>
  <si>
    <t>https://modernslaveryregister.gov.au/statements/4383/</t>
  </si>
  <si>
    <t>Subaru (Aust) Pty Ltd, Inchcape Australia Limited, Inchcape European Automotive Pty Ltd, Trivett Automotive Retail Pty Ltd, AutoNexus Pty Ltd</t>
  </si>
  <si>
    <t>INCHCAPE AUSTRALIA LIMITED (50 050 035 277)</t>
  </si>
  <si>
    <t>https://modernslaveryregister.gov.au/statements/4386/</t>
  </si>
  <si>
    <t>DIOCESE OF SALE CATHOLIC EDUCATION LIMITED (91 621 266 993)</t>
  </si>
  <si>
    <t>https://modernslaveryregister.gov.au/statements/4387/</t>
  </si>
  <si>
    <t>CPB Contractors Pty Ltd, UGL Pty Ltd, Thiess Pty Ltd, Leighton Asia Limited, Sedgman Pty Ltd, Pacific Partnerships Pty Ltd, EIC Activities Pty Ltd, Broad Construction Pty Ltd, CIMIC Group Limited, Other Controlled Entities</t>
  </si>
  <si>
    <t>CIMIC GROUP LIMITED (57 004 482 982)</t>
  </si>
  <si>
    <t>https://modernslaveryregister.gov.au/statements/4390/</t>
  </si>
  <si>
    <t>Driscoll's Australia Pty Ltd, Driscoll's</t>
  </si>
  <si>
    <t>BERRY HOLDINGS OF AUSTRALIA PTY LTD &amp; Costa Berry Holdings Pty Ltd (32 685 595 255)</t>
  </si>
  <si>
    <t>https://modernslaveryregister.gov.au/statements/4391/</t>
  </si>
  <si>
    <t>Winc, Amoroso, Business Interiors, Cleera, Codafile, Corporate Express, Milford, Office Elements, OfficeMax, Safe Choice, V'eau, Victoria Gardens, Winc Earth</t>
  </si>
  <si>
    <t>WINC AUSTRALIA PTY LIMITED (94 000 728 398)</t>
  </si>
  <si>
    <t>https://modernslaveryregister.gov.au/statements/4392/</t>
  </si>
  <si>
    <t>ANSVAR INSURANCE LIMITED (21 007 216 506)</t>
  </si>
  <si>
    <t>https://modernslaveryregister.gov.au/statements/4393/</t>
  </si>
  <si>
    <t>Goldwind Australia Pty Ltd (32 140 108 390), GOLDWIND TASMANIA CONSTRUCTIONS PTY LTD (67 626 152 752)</t>
  </si>
  <si>
    <t>https://modernslaveryregister.gov.au/statements/4395/</t>
  </si>
  <si>
    <t>MMG</t>
  </si>
  <si>
    <t>Album Investment Pte Ltd, Album Resources Pte Ltd, MMG AUSTRALIA LIMITED (23 004 074 962), MMG DUGALD RIVER PTY LTD (19 083 405 556), MMG LIMITED (31 150 889 151)</t>
  </si>
  <si>
    <t>https://modernslaveryregister.gov.au/statements/4397/</t>
  </si>
  <si>
    <t>JOLIMONT DEVELOPMENT FINANCE PTY. LTD. (94 094 356 779), WINSLOW CONSTRUCTORS PTY LTD (73 006 581 764), WINSLOW INFRASTRUCTURE PTY. LTD. (72 119 092 385)</t>
  </si>
  <si>
    <t>https://modernslaveryregister.gov.au/statements/4399/</t>
  </si>
  <si>
    <t>PRIMAL, VORANOL, DOWLEX, DOWSIL, AFFINITY, FASTRACK, ACRYSOL, ROPAQUE, XIAMETER, OROTAN, TERGITOL, DOWANOL</t>
  </si>
  <si>
    <t>DOW CHEMICAL (AUSTRALIA) PTY LTD (72 000 264 979), DOW PERFORMANCE MATERIALS (AUSTRALIA) PTY LTD (29 004 513 188)</t>
  </si>
  <si>
    <t>https://modernslaveryregister.gov.au/statements/4400/</t>
  </si>
  <si>
    <t>BCS AIRPORT SYSTEMS PTY LIMITED (63 097 441 882), BCS INFRASTRUCTURE SUPPORT PTY LIMITED (61 097 441 873), BCS LOGISTICS SOLUTIONS PTY LIMITED (44 131 499 413)</t>
  </si>
  <si>
    <t>https://modernslaveryregister.gov.au/statements/4403/</t>
  </si>
  <si>
    <t>Motorama, Automotive Wholesale Vehicles, Brisbane Ironman, Big Box Cars, Madill Motor Group</t>
  </si>
  <si>
    <t>MHPL INVESTMENTS PTY LTD (17 010 584 031)</t>
  </si>
  <si>
    <t>https://modernslaveryregister.gov.au/statements/4405/</t>
  </si>
  <si>
    <t>ANZFOF3 NZ PTY LIMITED (68 623 472 088), NEW FORESTS ASSET MANAGEMENT PTY LIMITED (42 114 545 283), The trustee for Forestry Investment Trust (83 970 141 211), The Trustee for Tasmanian Forest Operating Sub Trust (70 572 091 783)</t>
  </si>
  <si>
    <t>https://modernslaveryregister.gov.au/statements/4408/</t>
  </si>
  <si>
    <t>THE ICONIC</t>
  </si>
  <si>
    <t>Internet Services Australia 1 Pty Limited (50 152 631 082)</t>
  </si>
  <si>
    <t>https://modernslaveryregister.gov.au/statements/4410/</t>
  </si>
  <si>
    <t>Alcoa World Alumina and Chemicals</t>
  </si>
  <si>
    <t>ALCOA OF AUSTRALIA LIMITED (93 004 879 298)</t>
  </si>
  <si>
    <t>https://modernslaveryregister.gov.au/statements/4423/</t>
  </si>
  <si>
    <t>CP, CP Authentic Asian, Taste Inc, Chillers, Carisma, Bellisio</t>
  </si>
  <si>
    <t>C.P. Merchandising Company Limited (90 152 033 460)</t>
  </si>
  <si>
    <t>https://modernslaveryregister.gov.au/statements/4426/</t>
  </si>
  <si>
    <t>Dulux, Selleys, Parchem, B&amp;D, Lincoln Sentry, Yates, DGL International</t>
  </si>
  <si>
    <t>DULUXGROUP LIMITED (42 133 404 065)</t>
  </si>
  <si>
    <t>https://modernslaveryregister.gov.au/statements/4429/</t>
  </si>
  <si>
    <t>Healthscope</t>
  </si>
  <si>
    <t>HEALTHSCOPE OPERATIONS PTY LTD (85 006 405 152)</t>
  </si>
  <si>
    <t>https://modernslaveryregister.gov.au/statements/4432/</t>
  </si>
  <si>
    <t>Allianz Assistance, Allianz Partners, Allianz Care Australia, My Travel Insurance, Allianz assistance, Allianz Care, Worldcare Australia, Global Assistance, Allianz Worldwide Partners</t>
  </si>
  <si>
    <t>AWP AUSTRALIA PTY LTD (52 097 227 177)</t>
  </si>
  <si>
    <t>https://modernslaveryregister.gov.au/statements/4433/</t>
  </si>
  <si>
    <t>ANL</t>
  </si>
  <si>
    <t>ANL CONTAINER LINE PTY LTD (41 083 962 136)</t>
  </si>
  <si>
    <t>https://modernslaveryregister.gov.au/statements/4434/</t>
  </si>
  <si>
    <t>Oil Search Limited</t>
  </si>
  <si>
    <t>https://modernslaveryregister.gov.au/statements/4435/</t>
  </si>
  <si>
    <t>WILMAR TRADING (AUSTRALIA) PTY LTD (58 128 080 455)</t>
  </si>
  <si>
    <t>https://modernslaveryregister.gov.au/statements/4437/</t>
  </si>
  <si>
    <t>https://modernslaveryregister.gov.au/statements/4438/</t>
  </si>
  <si>
    <t>British American Tobacco</t>
  </si>
  <si>
    <t>BRITISH AMERICAN TOBACCO (AUSTRALASIA HOLDINGS) PTY LIMITED (23 095 066 345), BRITISH AMERICAN TOBACCO AUSTRALASIA LIMITED (70 002 717 160), BRITISH AMERICAN TOBACCO AUSTRALIA LIMITED (96 000 151 100), BRITISH AMERICAN TOBACCO AUSTRALIA OVERSEAS PTY LIMITED (27 000 610 524)</t>
  </si>
  <si>
    <t>https://modernslaveryregister.gov.au/statements/4439/</t>
  </si>
  <si>
    <t>RSL Art Union</t>
  </si>
  <si>
    <t>RETURNED &amp; SERVICES LEAGUE OF AUSTRALIA (QUEENSLAND BRANCH) (79 902 601 713)</t>
  </si>
  <si>
    <t>https://modernslaveryregister.gov.au/statements/4441/</t>
  </si>
  <si>
    <t>Kingpin, Timezone, Zone Bowling, Play 'N' Learn</t>
  </si>
  <si>
    <t>TEEG AUSTRALIA PTY LTD (61 003 710 110), TEEG BIDCO PTY LTD (72 622 416 228), TEEG MEZZCO PTY LTD (21 622 412 775), TEEG SENIOR HOLDCO PTY LTD (40 622 415 285), TEEG TOPCO PTY LTD (52 622 408 422)</t>
  </si>
  <si>
    <t>https://modernslaveryregister.gov.au/statements/4442/</t>
  </si>
  <si>
    <t>TEKsystems Services, TEKsystems Australia, Aerotek, Aston Carter</t>
  </si>
  <si>
    <t>ALLEGIS GROUP APAC HOLDINGS PTY LTD (84 159 406 523), ALLEGIS GROUP AUSTRALIA PTY LTD. (81 105 143 324)</t>
  </si>
  <si>
    <t>https://modernslaveryregister.gov.au/statements/4443/</t>
  </si>
  <si>
    <t>Publicis Sapient, Publicis Australia, ZenithOptimedia, Starcom Australia, MercerBell, Leo Burnett Australia, Prodigious Brand Logistics, Saatchi &amp; Saatchi, Saatchi &amp; Saatchi Wellness, Apex Exchange, Spark Foundry, Performics Australia, Platform GSK, Herd MSL, Digitas Australia, Publicis Loyalty, Publicis Red Lion</t>
  </si>
  <si>
    <t>MULTI MARKET SERVICES AUSTRALIA HOLDINGS PTY LTD (50 000 026 228), PUBLICIS COMMUNICATIONS AUSTRALIA PTY LTD (86 001 720 921), PUBLICIS MEDIA AUSTRALIA PTY LTD (40 001 786 858)</t>
  </si>
  <si>
    <t>https://modernslaveryregister.gov.au/statements/4444/</t>
  </si>
  <si>
    <t>Collgar, Collgar Wind Farm</t>
  </si>
  <si>
    <t>Collgar Wind Farm Pty Ltd (27 130 586 088)</t>
  </si>
  <si>
    <t>https://modernslaveryregister.gov.au/statements/4446/</t>
  </si>
  <si>
    <t>CAF</t>
  </si>
  <si>
    <t>CONSTRUCCIONES Y AUXILIAR DE FERROCARRILES SA (80 398 386 054)</t>
  </si>
  <si>
    <t>https://modernslaveryregister.gov.au/statements/4447/</t>
  </si>
  <si>
    <t>KitKat, Allen's, Maggi, Uncle Tobys, Purina, Milo, Nespresso, NAN, Nescafe</t>
  </si>
  <si>
    <t>NESTLE AUSTRALIA LTD (77 000 011 316)</t>
  </si>
  <si>
    <t>https://modernslaveryregister.gov.au/statements/4451/</t>
  </si>
  <si>
    <t>Deliveroo</t>
  </si>
  <si>
    <t>DELIVEROO AUSTRALIA PTY LTD (73 607 915 640)</t>
  </si>
  <si>
    <t>https://modernslaveryregister.gov.au/statements/4454/</t>
  </si>
  <si>
    <t>Haileybury, Haileybury Rendall School</t>
  </si>
  <si>
    <t>HAILEYBURY (34 004 228 906)</t>
  </si>
  <si>
    <t>https://modernslaveryregister.gov.au/statements/4455/</t>
  </si>
  <si>
    <t>IBM AUSTRALIA LTD (79 000 024 733)</t>
  </si>
  <si>
    <t>https://modernslaveryregister.gov.au/statements/4464/</t>
  </si>
  <si>
    <t>IRON MOUNTAIN AUSTRALIA GROUP</t>
  </si>
  <si>
    <t>IRON MOUNTAIN AUSTRALIA GROUP PTY LTD (25 004 270 991), IRON MOUNTAIN AUSTRALIA GROUP SERVICES PTY LTD (19 079 495 346)</t>
  </si>
  <si>
    <t>https://modernslaveryregister.gov.au/statements/4468/</t>
  </si>
  <si>
    <t>Kumho Tyres</t>
  </si>
  <si>
    <t>KUMHO TYRE AUSTRALIA PTY LIMITED (46 003 300 678)</t>
  </si>
  <si>
    <t>https://modernslaveryregister.gov.au/statements/4469/</t>
  </si>
  <si>
    <t>Princess Polly</t>
  </si>
  <si>
    <t>PRINCESS POLLY ONLINE PTY LTD (43 169 210 520)</t>
  </si>
  <si>
    <t>https://modernslaveryregister.gov.au/statements/4471/</t>
  </si>
  <si>
    <t>BGIS PTY LTD (83 064 638 197)</t>
  </si>
  <si>
    <t>https://modernslaveryregister.gov.au/statements/4472/</t>
  </si>
  <si>
    <t>BANK OF CHINA LIMITED (29 002 979 955)</t>
  </si>
  <si>
    <t>https://modernslaveryregister.gov.au/statements/4473/</t>
  </si>
  <si>
    <t>GS GLOBAL AUSTRALIA PTY.LTD. (12 003 931 548)</t>
  </si>
  <si>
    <t>https://modernslaveryregister.gov.au/statements/4474/</t>
  </si>
  <si>
    <t>Michael Page, Page Executive, Page Personnel, Page Outsourcing</t>
  </si>
  <si>
    <t>MICHAEL PAGE INTERNATIONAL (AUSTRALIA) PTY. LIMITED (58 002 872 264)</t>
  </si>
  <si>
    <t>https://modernslaveryregister.gov.au/statements/4475/</t>
  </si>
  <si>
    <t>UNISYS AUSTRALIA PTY LIMITED (31 105 642 902)</t>
  </si>
  <si>
    <t>https://modernslaveryregister.gov.au/statements/4476/</t>
  </si>
  <si>
    <t>FLUENCE CORPORATION LIMITED (52 127 734 196)</t>
  </si>
  <si>
    <t>https://modernslaveryregister.gov.au/statements/4479/</t>
  </si>
  <si>
    <t>Penguin Books, United Book Distributors</t>
  </si>
  <si>
    <t>PENGUIN RANDOM HOUSE AUSTRALIA PTY LTD (28 004 815 703)</t>
  </si>
  <si>
    <t>https://modernslaveryregister.gov.au/statements/4480/</t>
  </si>
  <si>
    <t>Dalrymple Bay Infrastructure Limited</t>
  </si>
  <si>
    <t>DALRYMPLE BAY INFRASTRUCTURE LIMITED (76 643 302 032), DALRYMPLE BAY INFRASTRUCTURE MANAGEMENT PTY LTD (16 097 698 916)</t>
  </si>
  <si>
    <t>https://modernslaveryregister.gov.au/statements/4482/</t>
  </si>
  <si>
    <t>ASICS</t>
  </si>
  <si>
    <t>ASICS OCEANIA PTY LTD (59 003 091 389)</t>
  </si>
  <si>
    <t>https://modernslaveryregister.gov.au/statements/4483/</t>
  </si>
  <si>
    <t>Capgemini</t>
  </si>
  <si>
    <t>CAPGEMINI AUSTRALIA PTY LIMITED (11 092 284 314)</t>
  </si>
  <si>
    <t>https://modernslaveryregister.gov.au/statements/4486/</t>
  </si>
  <si>
    <t>Access Macquarie Limited, MGSM Limited, Macquarie University Hong Kong Foundation Limited, MQ Health Pty Limited, U@MQ Limited</t>
  </si>
  <si>
    <t>MACQUARIE UNIVERSITY (90 952 801 237)</t>
  </si>
  <si>
    <t>https://modernslaveryregister.gov.au/statements/4487/</t>
  </si>
  <si>
    <t>Interpublic Group, 303 MullenLowe, FCB, IPG DXTRA, Kinesso, Mediabrands, MullenLowe Profero, Orion, R/GA</t>
  </si>
  <si>
    <t>Interpublic Australia Holdings Pty Ltd (20 140 379 335)</t>
  </si>
  <si>
    <t>https://modernslaveryregister.gov.au/statements/4488/</t>
  </si>
  <si>
    <t>Bridgestone, Lube Mobile</t>
  </si>
  <si>
    <t>BRIDGESTONE AUSTRALIA LTD. (65 007 516 841)</t>
  </si>
  <si>
    <t>https://modernslaveryregister.gov.au/statements/4490/</t>
  </si>
  <si>
    <t>Vision Eye Institute, Vision Day Surgery</t>
  </si>
  <si>
    <t>VISION EYE INSTITUTE LIMITED (21 098 890 816)</t>
  </si>
  <si>
    <t>https://modernslaveryregister.gov.au/statements/4492/</t>
  </si>
  <si>
    <t>ESCO, WEIR</t>
  </si>
  <si>
    <t>ESCO AUSTRALIA HOLDINGS PTY LIMITED (14 140 443 223)</t>
  </si>
  <si>
    <t>https://modernslaveryregister.gov.au/statements/4494/</t>
  </si>
  <si>
    <t>Canadian Solar</t>
  </si>
  <si>
    <t>Canadian Solar (Australia) Pty Limited (61 149 125 020), CANADIAN SOLAR MSS (AUSTRALIA) PTY LTD (44 607 434 300)</t>
  </si>
  <si>
    <t>https://modernslaveryregister.gov.au/statements/4497/</t>
  </si>
  <si>
    <t>Milestones, Papilio, Tadpoles, Kids Academy, Bambini, Lifelong Learning Centres, Aussie Kindies, early Learning Centre, TLC Childcare, the Learning Tree</t>
  </si>
  <si>
    <t>AFFINITY EDUCATION GROUP LIMITED (37 163 864 195)</t>
  </si>
  <si>
    <t>https://modernslaveryregister.gov.au/statements/4498/</t>
  </si>
  <si>
    <t>Eden Brae Homes, Eden Brae Projects</t>
  </si>
  <si>
    <t>EDEN BRAE HOLDINGS PTY LIMITED (42 083 807 489)</t>
  </si>
  <si>
    <t>https://modernslaveryregister.gov.au/statements/4500/</t>
  </si>
  <si>
    <t>Australian Bakels Pty Ltd</t>
  </si>
  <si>
    <t>AUSTRALIAN BAKELS (PTY) LTD (35 000 112 836)</t>
  </si>
  <si>
    <t>https://modernslaveryregister.gov.au/statements/4501/</t>
  </si>
  <si>
    <t>SAVE THE CHILDREN AUSTRALIA (99 008 610 035)</t>
  </si>
  <si>
    <t>https://modernslaveryregister.gov.au/statements/4502/</t>
  </si>
  <si>
    <t>Mercedes-Benz</t>
  </si>
  <si>
    <t>MERCEDES-BENZ AUSTRALIA/PACIFIC PTY LTD (23 004 411 410)</t>
  </si>
  <si>
    <t>https://modernslaveryregister.gov.au/statements/4505/</t>
  </si>
  <si>
    <t>Janssen-Cilag, Johnson &amp; Johnson Pacific, Johnson &amp; Johnson Medical Devices</t>
  </si>
  <si>
    <t>JANSSEN-CILAG PTY LTD (47 000 129 975), JOHNSON &amp; JOHNSON MEDICAL PTY LTD (85 000 160 403), JOHNSON &amp; JOHNSON PACIFIC PTY LIMITED (73 001 121 446), JOHNSON &amp; JOHNSON PTY LTD (29 000 023 709)</t>
  </si>
  <si>
    <t>https://modernslaveryregister.gov.au/statements/4506/</t>
  </si>
  <si>
    <t>LEASEPLAN AUSTRALIA LIMITED (57 006 923 011)</t>
  </si>
  <si>
    <t>https://modernslaveryregister.gov.au/statements/4507/</t>
  </si>
  <si>
    <t>ARC INFRASTRUCTURE PTY LTD (42 094 721 301), BPIH PTY LIMITED (61 100 364 234)</t>
  </si>
  <si>
    <t>https://modernslaveryregister.gov.au/statements/4510/</t>
  </si>
  <si>
    <t>Sky, Neon, RugbyPass</t>
  </si>
  <si>
    <t>Sky Network Television Limited</t>
  </si>
  <si>
    <t>https://modernslaveryregister.gov.au/statements/4511/</t>
  </si>
  <si>
    <t>University of Tasmania</t>
  </si>
  <si>
    <t>UNIVERSITY OF TASMANIA (30 764 374 782)</t>
  </si>
  <si>
    <t>https://modernslaveryregister.gov.au/statements/4513/</t>
  </si>
  <si>
    <t>https://modernslaveryregister.gov.au/statements/4515/</t>
  </si>
  <si>
    <t>Helga’s, White Wings, Praise, MeadowLea, Wonder White, Pampas, Olive Grove, Lawsons, LaFamiglia, Mighty Soft, Molenberg, Edmonds and Meadow Fresh</t>
  </si>
  <si>
    <t>GOODMAN FIELDER PTY LIMITED (51 116 399 430)</t>
  </si>
  <si>
    <t>https://modernslaveryregister.gov.au/statements/4516/</t>
  </si>
  <si>
    <t>VANGUARD INVESTMENTS AUSTRALIA LTD (72 072 881 086)</t>
  </si>
  <si>
    <t>https://modernslaveryregister.gov.au/statements/4517/</t>
  </si>
  <si>
    <t>Audika, Oticon Australia, Bernafon Australia, Sonic Innovations, Sonic Equipment, Oticon Medical, Interacoustics, DiaTec, Sanibel Supply, EPOS</t>
  </si>
  <si>
    <t>AUDIKA AUSTRALIA PTY LTD (40 061 969 006), DEMANT AUSTRALIA PTY LTD (11 636 246 305)</t>
  </si>
  <si>
    <t>https://modernslaveryregister.gov.au/statements/4519/</t>
  </si>
  <si>
    <t>Weir Minerals, Weir</t>
  </si>
  <si>
    <t>Weir Group (Australia Holdings) Limited, Weir Minerals Australia Limited</t>
  </si>
  <si>
    <t>https://modernslaveryregister.gov.au/statements/4521/</t>
  </si>
  <si>
    <t>PIMCO</t>
  </si>
  <si>
    <t>PIMCO AUSTRALIA MANAGEMENT LIMITED (37 611 709 507), PIMCO AUSTRALIA PTY LIMITED (54 084 280 508)</t>
  </si>
  <si>
    <t>https://modernslaveryregister.gov.au/statements/4522/</t>
  </si>
  <si>
    <t>Ventia</t>
  </si>
  <si>
    <t>AMEY CONSULTING AUSTRALIA PTY LTD &amp; BROADSPECTRUM (AUSTRALIA) PTY LTD (62 542 801 375), APP CORPORATION PTY LIMITED (29 003 764 770), Broadspectrum (Australia ) Pty Ltd &amp; Cegelec Oil &amp; Gas (24 423 365 743), DELRON CLEANING PTY LTD (84 008 806 004), EASTERNWELL GROUP ASSETS PTY LTD (45 126 227 932), Easternwell Group Investments Pty Limited (23 140 955 200), EASTERNWELL GROUP OPERATIONS PTY LTD (64 128 179 313), EASTERNWELL GROUP PTY LTD (53 122 663 147), EASTERNWELL WA PTY LTD (55 052 529 754), ICD (ASIA PACIFIC) PTY LIMITED (86 087 485 087), Piver Pty Ltd (55 122 663 156), Silcar Pty Ltd (24 115 000 336), VENTIA AUSTRALIA PTY LTD (11 093 114 553), VENTIA PTY LIMITED (51 603 146 676), VENTIA UTILITY SERVICES PTY LIMITED (69 010 725 247), VISIONSTREAM AUSTRALIA PTY LIMITED (85 093 384 680), VISIONSTREAM PTY LIMITED (80 062 604 193)</t>
  </si>
  <si>
    <t>https://modernslaveryregister.gov.au/statements/4523/</t>
  </si>
  <si>
    <t>SUMMERSET GROUP HOLDINGS LIMITED (59 164 228 399)</t>
  </si>
  <si>
    <t>https://modernslaveryregister.gov.au/statements/4525/</t>
  </si>
  <si>
    <t>Western Star Trucks, Daimler Trucks North America LLC, MAN Truck &amp; Bus, MAN Truck and Bus SE, Dennis Eagle, Terberg RosRoca SA, Allison Transmission, Carlyle Group, Bergen, Detroit Diesel, Daimler AG, Deutz, Sauer Compressors, Rolls-Royce Berlin, MTU, Mercedes-Benz, Donaldson, JP Sauer GmbH</t>
  </si>
  <si>
    <t>MAN AUTOMOTIVE IMPORTS PTY LTD (87 008 416 402), PENSKE AUSTRALIA PTY LTD (47 073 690 990), PENSKE COMMERCIAL VEHICLES PTY LTD (15 010 827 022), PENSKE TRANSPORTATION GROUP INTERNATIONAL PTY LTD (42 164 850 355), PPS HOLDINGS AUSTRALIA PTY LTD (54 001 521 080)</t>
  </si>
  <si>
    <t>https://modernslaveryregister.gov.au/statements/4526/</t>
  </si>
  <si>
    <t>LyondellBasell Australia, Moplen</t>
  </si>
  <si>
    <t>LYONDELLBASELL AUSTRALIA PTY LTD (42 004 327 762)</t>
  </si>
  <si>
    <t>https://modernslaveryregister.gov.au/statements/4527/</t>
  </si>
  <si>
    <t>Royal Melbourne Institute of Technology, RMIT Vietnam, RMIT Europe, RMIT Training, RMIT Online</t>
  </si>
  <si>
    <t>ROYAL MELBOURNE INSTITUTE OF TECHNOLOGY (49 781 030 034)</t>
  </si>
  <si>
    <t>https://modernslaveryregister.gov.au/statements/4529/</t>
  </si>
  <si>
    <t>JBS Australia, Primo, Andrews Meat, White Stripe, JBS, DR Johnson, Swift &amp; Company</t>
  </si>
  <si>
    <t>ANDREWS MEAT INDUSTRIES PTY LTD (16 600 428 537), AUSTRALIAN CONSOLIDATED FOOD HOLDINGS PTY LIMITED (74 152 947 101), BAYBRICK PTY. LTD. (97 067 220 017), INDUSTRY PARK PTY. LTD. (24 007 256 215), JBS AUSTRALIA FINANCE 1 PTY LTD (37 609 968 989), JBS AUSTRALIA FINANCE PTY LTD (86 609 765 371), JBS AUSTRALIA PTY LIMITED (14 011 062 338), PREMIER BEEHIVE HOLDCO PTY LTD (91 609 698 606), PRIMO FOODS PTY LTD (67 002 781 142), WHITE STRIPE FOODS PTY LTD (44 105 781 977)</t>
  </si>
  <si>
    <t>https://modernslaveryregister.gov.au/statements/4534/</t>
  </si>
  <si>
    <t>ASHTON COAL MINES LIMITED (66 096 238 603), CNA RESOURCES LIMITED (96 004 447 938), CNA WARKWORTH AUSTRALASIA PTY LIMITED (90 001 825 056), COAL &amp; ALLIED INDUSTRIES LIMITED (67 008 416 760), COAL &amp; ALLIED OPERATIONS PTY LTD (16 000 023 656), MOOLARBEN COAL MINES PTY LIMITED (82 108 601 672), MOUNT THORLEY OPERATIONS PTY LIMITED (47 000 013 249), PREMIER COAL LIMITED (21 008 672 599), SYNTECH RESOURCES PTY LTD (67 095 102 971), YANCOAL AUSTRALIA LTD (82 111 859 119), YANCOAL AUSTRALIA SALES PTY LTD (88 167 884 460), YANCOAL MOOLARBEN PTY LTD (30 638 942 588), YANCOAL RESOURCES LIMITED (75 000 754 174), YARRABEE COAL COMPANY PTY. LTD. (30 010 849 402)</t>
  </si>
  <si>
    <t>https://modernslaveryregister.gov.au/statements/4535/</t>
  </si>
  <si>
    <t>SWISS RE ASIA PTE. LTD. (19 631 490 447), SWISS RE AUSTRALIA LTD (28 004 360 909), Swiss Re International SE (38 138 873 211), SWISS RE LIFE &amp; HEALTH AUSTRALIA LIMITED (74 000 218 306)</t>
  </si>
  <si>
    <t>https://modernslaveryregister.gov.au/statements/4536/</t>
  </si>
  <si>
    <t>HDI Global Specialty SE</t>
  </si>
  <si>
    <t>HDI GLOBAL SPECIALTY SE (58 129 395 544)</t>
  </si>
  <si>
    <t>https://modernslaveryregister.gov.au/statements/4537/</t>
  </si>
  <si>
    <t>CHARLES DARWIN UNIVERSITY (54 093 513 649)</t>
  </si>
  <si>
    <t>https://modernslaveryregister.gov.au/statements/4540/</t>
  </si>
  <si>
    <t>S&amp;C Australia Holdco Pty Ltd (97 100 767 851), S&amp;C AUSTRALIA INVESTMENTS PTY LTD (44 609 705 615)</t>
  </si>
  <si>
    <t>https://modernslaveryregister.gov.au/statements/4541/</t>
  </si>
  <si>
    <t>ABBVIE PTY LTD (48 156 384 262)</t>
  </si>
  <si>
    <t>https://modernslaveryregister.gov.au/statements/4542/</t>
  </si>
  <si>
    <t>ARROW ECS AUSTRALIA PTY LIMITED (70 006 687 056), Arrow Electronics ANZ Holdings Pty Ltd (90 102 589 515)</t>
  </si>
  <si>
    <t>https://modernslaveryregister.gov.au/statements/4543/</t>
  </si>
  <si>
    <t>AEG, Electrolux Westinghouse Simpson Chef Kelvinator, Dishlex, Vintec, BeefEater</t>
  </si>
  <si>
    <t>ELECTROLUX HOME PRODUCTS PTY. LIMITED (51 004 762 341)</t>
  </si>
  <si>
    <t>https://modernslaveryregister.gov.au/statements/4545/</t>
  </si>
  <si>
    <t>Cummins South Pacific</t>
  </si>
  <si>
    <t>CUMMINS SOUTH PACIFIC PTY LTD (42 006 332 949)</t>
  </si>
  <si>
    <t>https://modernslaveryregister.gov.au/statements/4547/</t>
  </si>
  <si>
    <t>Abbott Australasia, Abbott Diabetes Care, Abbott Diagnostics Division, Abbott Molecular Division, Abbott Nutrition, Abbott Point of Care, Abbott Transfusion Medicine, Abbott Vascular Division, Abbott Informatics</t>
  </si>
  <si>
    <t>Abbott Australasia Pty Ltd (95 000 180 389), ABBOTT MEDICAL AUSTRALIA PTY LTD. (73 080 212 746), ABBOTT RAPID DIAGNOSTICS PTY LTD. (19 010 728 220)</t>
  </si>
  <si>
    <t>https://modernslaveryregister.gov.au/statements/4548/</t>
  </si>
  <si>
    <t>ALLIED WORLD ASSURANCE COMPANY, LTD (54 163 304 907)</t>
  </si>
  <si>
    <t>https://modernslaveryregister.gov.au/statements/4549/</t>
  </si>
  <si>
    <t>Northparkes Mines</t>
  </si>
  <si>
    <t>CMOC MINING PTY LIMITED (17 164 997 317)</t>
  </si>
  <si>
    <t>https://modernslaveryregister.gov.au/statements/4551/</t>
  </si>
  <si>
    <t>Osaka Gas, Daigas</t>
  </si>
  <si>
    <t>OSAKA GAS AUSTRALIA PTY LTD (49 093 246 381)</t>
  </si>
  <si>
    <t>https://modernslaveryregister.gov.au/statements/4553/</t>
  </si>
  <si>
    <t>Hydramet, KOIOS, SURV</t>
  </si>
  <si>
    <t>TRILITY GROUP PTY LTD (39 144 522 565)</t>
  </si>
  <si>
    <t>https://modernslaveryregister.gov.au/statements/4554/</t>
  </si>
  <si>
    <t>Adbri, Adelaide Brighton, Adelaide Brighton Cement, Hy-Tec, Cockburn Cement, Adbri Masonry</t>
  </si>
  <si>
    <t>ADBRI LIMITED (15 007 596 018), ADBRI MASONRY GROUP PTY LTD (14 055 701 034), ADBRI MASONRY PTY LTD (31 009 687 521), ADELAIDE BRIGHTON CEMENT LIMITED (96 007 870 199), ADELAIDE BRIGHTON MANAGEMENT LTD (82 008 144 214), COCKBURN CEMENT LIMITED (50 008 673 470), HY-TEC INDUSTRIES PTY LTD (90 070 100 702), HY-TEC INDUSTRIES (QUEENSLAND) PTY LTD (54 102 801 061), K.C. MAWSON PROPRIETARY LIMITED (71 004 526 710), PREMIER RESOURCES LIMITED (91 082 015 450), SCREENINGS PROPRIETARY LIMITED (31 007 558 894)</t>
  </si>
  <si>
    <t>https://modernslaveryregister.gov.au/statements/4556/</t>
  </si>
  <si>
    <t>CRYOVAC, AUTOBAG, BUBBLE WRAP, SEE</t>
  </si>
  <si>
    <t>SEALED AIR AUSTRALIA (HOLDINGS) PTY LIMITED (74 102 261 307)</t>
  </si>
  <si>
    <t>https://modernslaveryregister.gov.au/statements/4557/</t>
  </si>
  <si>
    <t>Taubmans, envirobase, delfleet, white knight, Bristol, PMC, Refinish, Industrial coatings, aerospace, packaging coatings, architectural coatings</t>
  </si>
  <si>
    <t>PPG INDUSTRIES AUSTRALIA PTY LIMITED (82 055 500 939)</t>
  </si>
  <si>
    <t>https://modernslaveryregister.gov.au/statements/4559/</t>
  </si>
  <si>
    <t>Vestas, Vestas - Australian Wind Technology Pty Ltd, VWS, Vestas Wind Systems A/S</t>
  </si>
  <si>
    <t>VESTAS - AUSTRALIAN WIND TECHNOLOGY PTY. LIMITED (80 089 653 878)</t>
  </si>
  <si>
    <t>https://modernslaveryregister.gov.au/statements/4560/</t>
  </si>
  <si>
    <t>AGIG, DBP, UE, United Energy, EdL, DBNGP</t>
  </si>
  <si>
    <t>CK WILLIAM AUSTRALIA BIDCO PTY LTD (30 613 693 182), CK WILLIAM AUSTRALIA HOLDINGS PTY LTD (14 613 690 243), DUET COMPANY PTY LIMITED (93 163 100 061), The Trustee for DIVERSIFIED UTILITY AND ENERGY TRUST 1 (83 495 791 796), The Trustee for DIVERSIFIED UTILITY AND ENERGY TRUST 2 (85 482 841 876)</t>
  </si>
  <si>
    <t>https://modernslaveryregister.gov.au/statements/4561/</t>
  </si>
  <si>
    <t>Doctors without borders, Médecins Sans Frontières New Zealand Charitable Trust</t>
  </si>
  <si>
    <t>MEDECINS SANS FRONTIERES AUSTRALIA (74 068 758 654)</t>
  </si>
  <si>
    <t>https://modernslaveryregister.gov.au/statements/4564/</t>
  </si>
  <si>
    <t>Securecorp Security, Securecorp Cleaning, Securecorp Electronics, Securecorp Monitoring</t>
  </si>
  <si>
    <t>AUSTRALIAN GUARDING SERVICES PTY LTD (85 096 657 528), SECURECLEAN (NSW) PTY LTD (85 168 152 092), SECURECLEAN PTY LTD (57 080 069 763), Secureclean (QLD) Pty Ltd (49 155 088 261), SECURECLEAN (SA) PTY LTD (77 168 152 056), SECURECLEAN (TAS) PTY LTD (42 168 151 915), SECURECLEAN (WA) PTY LTD (73 168 152 038), SECURECORP (NSW) PTY LTD (95 108 335 235), Securecorp (NT) Pty Ltd (99 122 842 353), SECURECORP PROTECTIVE SERVICES PTY LTD (43 127 456 704), Securecorp Pty Ltd (40 128 998 649), SECURECORP (QLD) PTY LTD (76 108 335 155), SECURECORP RISK MANAGEMENT SERVICES PTY LTD (95 108 335 299), Securecorp (SA) Pty Ltd (83 121 539 428), Securecorp (Tasmania) Pty Ltd (51 122 841 338), SECURECORP (VIC) PTY LTD (27 108 335 324), Securecorp (WA) Pty Ltd (49 122 841 329), SECURE ELECTRONIC SERVICES PTY LTD (72 138 851 984), SECURE GROUP MANAGEMENT PTY LTD (35 108 400 586), SECUREMETRO CLEANING SERVICES PTY LTD (52 167 816 695), SECUREMETRO PTY LTD (32 103 100 214), SECUREMONITORING PTY LTD (56 124 328 963), SECURETRAINING PTY LTD (67 083 859 447)</t>
  </si>
  <si>
    <t>Cleaning and security services</t>
  </si>
  <si>
    <t>https://modernslaveryregister.gov.au/statements/4565/</t>
  </si>
  <si>
    <t>Unibail-Rodamco-Westfield, URW</t>
  </si>
  <si>
    <t>Unibail-Rodamco-Westfield N.V., Unibail-Rodamco-Westfield SE</t>
  </si>
  <si>
    <t>Construction, civil engineering and building products
 Consumer services, including accommodation, hospitality, tourism and leisure</t>
  </si>
  <si>
    <t>United Kingdom Modern Slavery Act 2015
 Netherlands Child Labour Due Diligence Law 2019
 French Corporate Duty of Vigilance Law 2017</t>
  </si>
  <si>
    <t>https://modernslaveryregister.gov.au/statements/4566/</t>
  </si>
  <si>
    <t>Wisdom Homes, Hoot Homes, Inspire Homes, Wisdom Pools and Landscapes</t>
  </si>
  <si>
    <t>WISDOM PROPERTIES GROUP PTY LTD (82 089 425 829)</t>
  </si>
  <si>
    <t>https://modernslaveryregister.gov.au/statements/4568/</t>
  </si>
  <si>
    <t>oOh!, Junkee, Cactus Imaging, Junkee Media, oOh!media</t>
  </si>
  <si>
    <t>OOH!MEDIA LIMITED (69 602 195 380)</t>
  </si>
  <si>
    <t>https://modernslaveryregister.gov.au/statements/4569/</t>
  </si>
  <si>
    <t>John Holland</t>
  </si>
  <si>
    <t>CCCI AUSTRALIA PTY LTD (95 603 555 988), JOHN HOLLAND GROUP PTY LTD (37 050 242 147), JOHN HOLLAND HOLDINGS PTY LTD (57 603 659 007), JOHN HOLLAND PTY LTD (11 004 282 268), JOHN HOLLAND QUEENSLAND PTY LTD (67 133 069 280), JOHN HOLLAND RAIL PTY LTD (61 009 252 653)</t>
  </si>
  <si>
    <t>https://modernslaveryregister.gov.au/statements/4570/</t>
  </si>
  <si>
    <t>Tetra Pak</t>
  </si>
  <si>
    <t>TETRA PAK MARKETING PTY. LTD. (25 050 612 274)</t>
  </si>
  <si>
    <t>Food and beverages, agriculture and fishing
 Forestry, timber products, paper and containers and packaging
 Automotive, machinery and heavy electrical equipment</t>
  </si>
  <si>
    <t>https://modernslaveryregister.gov.au/statements/4571/</t>
  </si>
  <si>
    <t>GMA, GMA Garnet</t>
  </si>
  <si>
    <t>GMA GARNET PTY LTD (72 009 344 227)</t>
  </si>
  <si>
    <t>https://modernslaveryregister.gov.au/statements/4572/</t>
  </si>
  <si>
    <t>adidas, Reebok</t>
  </si>
  <si>
    <t>ADIDAS AUSTRALIA PTY LIMITED (80 058 390 659)</t>
  </si>
  <si>
    <t>https://modernslaveryregister.gov.au/statements/4573/</t>
  </si>
  <si>
    <t>https://modernslaveryregister.gov.au/statements/4574/</t>
  </si>
  <si>
    <t>Merck &amp; Sigma-Aldrich</t>
  </si>
  <si>
    <t>MERCK PTY LTD (80 001 239 818), SIGMA-ALDRICH OCEANIA PTY LTD (29 112 895 708), SIGMA-ALDRICH PTY. LIMITED (66 051 627 831)</t>
  </si>
  <si>
    <t>https://modernslaveryregister.gov.au/statements/4575/</t>
  </si>
  <si>
    <t>SAMSUNG ELECTRONICS AUSTRALIA PTY LTD (63 002 915 648)</t>
  </si>
  <si>
    <t>https://modernslaveryregister.gov.au/statements/4576/</t>
  </si>
  <si>
    <t>DHL Supply Chain, DHL Express, DHL Global Forwarding, DHL eCommerce</t>
  </si>
  <si>
    <t>DEUTSCHE POST GLOBAL MAIL (AUSTRALIA) PTY LTD (38 093 118 346), DHL EXPRESS (AUSTRALIA) PTY LTD (62 001 112 929), DHL GLOBAL FORWARDING (AUSTRALIA) PTY LTD (62 002 636 124), DHL SUPPLY CHAIN (AUSTRALIA) PTY LIMITED (85 071 798 617)</t>
  </si>
  <si>
    <t>https://modernslaveryregister.gov.au/statements/4577/</t>
  </si>
  <si>
    <t>POSCO AUSTRALIA PTY LTD (54 002 062 160)</t>
  </si>
  <si>
    <t>https://modernslaveryregister.gov.au/statements/4578/</t>
  </si>
  <si>
    <t>SAMSUNG C&amp;T CORPORATION (49 160 079 470)</t>
  </si>
  <si>
    <t>https://modernslaveryregister.gov.au/statements/4579/</t>
  </si>
  <si>
    <t>MERCK HEALTHCARE PTY LTD (72 006 900 830)</t>
  </si>
  <si>
    <t>https://modernslaveryregister.gov.au/statements/4582/</t>
  </si>
  <si>
    <t>A W Edwards</t>
  </si>
  <si>
    <t>A.W. EDWARDS PTY LTD (76 000 045 849)</t>
  </si>
  <si>
    <t>https://modernslaveryregister.gov.au/statements/4585/</t>
  </si>
  <si>
    <t>studland bay, bluff point, musselroe wind farm</t>
  </si>
  <si>
    <t>SHENHUA CLEAN ENERGY HOLDINGS PTY LIMITED (17 155 289 008)</t>
  </si>
  <si>
    <t>https://modernslaveryregister.gov.au/statements/4587/</t>
  </si>
  <si>
    <t>JINKO SOLAR</t>
  </si>
  <si>
    <t>JINKO SOLAR AUSTRALIA HOLDINGS CO. PTY LTD (93 154 662 889)</t>
  </si>
  <si>
    <t>https://modernslaveryregister.gov.au/statements/4588/</t>
  </si>
  <si>
    <t>Aesop</t>
  </si>
  <si>
    <t>EMEIS COSMETICS PTY. LTD. (56 007 409 001), EMEIS HOLDINGS PTY LTD (81 097 023 544)</t>
  </si>
  <si>
    <t>https://modernslaveryregister.gov.au/statements/4591/</t>
  </si>
  <si>
    <t>The LEGO Group</t>
  </si>
  <si>
    <t>LEGO AUSTRALIA PTY LTD (42 001 540 914)</t>
  </si>
  <si>
    <t>https://modernslaveryregister.gov.au/statements/4592/</t>
  </si>
  <si>
    <t>SMARTSHEET INC., SMARTSHEET AUSTRALIA PTY LTD, BRANDFOLDER INC.</t>
  </si>
  <si>
    <t>SMARTSHEET AUSTRALIA PTY LTD (31 635 889 271)</t>
  </si>
  <si>
    <t>https://modernslaveryregister.gov.au/statements/4594/</t>
  </si>
  <si>
    <t>Brightstar</t>
  </si>
  <si>
    <t>Brightstar Logistics Pty Limited (58 111 399 752)</t>
  </si>
  <si>
    <t>https://modernslaveryregister.gov.au/statements/4595/</t>
  </si>
  <si>
    <t>Capral Aluminium, Austex Dies, Amplimesh, Futureline, AGS, Urban, Genesis, Envy, Elegance, Juralco</t>
  </si>
  <si>
    <t>CAPRAL LIMITED (78 004 213 692)</t>
  </si>
  <si>
    <t>https://modernslaveryregister.gov.au/statements/4599/</t>
  </si>
  <si>
    <t>BOEHRINGER INGELHEIM PTY LTD (52 000 452 308)</t>
  </si>
  <si>
    <t>https://modernslaveryregister.gov.au/statements/4605/</t>
  </si>
  <si>
    <t>ACELIGHT PTY. LIMITED (28 084 303 444), ANOTERO PTY LIMITED (96 618 503 674), AZSA HOLDINGS PTY LIMITED (51 082 714 770), CADELAN PTY LTD, COPPER REFINERIES PTY. LTD. (12 009 676 975), CUMNOCK COAL PTY LTD (32 051 493 602), CUMNOCK NO. 1 COLLIERY PTY LIMITED (18 051 932 122), ENEX FOYDELL PTY LIMITED (42 008 035 569), ENEX LIDDELL PTY LIMITED (36 003 383 275), ENEX OAKBRIDGE PTY LIMITED (45 097 590 479), ENEX ULAN PTY LIMITED (47 000 956 570), ERNEST HENRY MINING PTY LTD (18 008 495 574), GABUME PTY. LIMITED (80 003 920 492), GLENCORE AUSTRALIA OIL PTY LIMITED (35 605 939 080), GLENCORE COAL ASSETS QUEENSLAND PTY LIMITED (69 106 690 019), GLENCORE COAL HOLDINGS PTY LIMITED (89 101 355 864), GLENCORE COAL INVESTMENTS AUSTRALIA PTY LIMITED (14 082 271 912), GLENCORE COAL (NSW) PTY LIMITED (18 097 523 058), GLENCORE COAL PTY LIMITED (18 082 271 930), GLENCORE COAL SALES PTY LIMITED (45 097 132 306), GLENCORE HOLDINGS PTY LIMITED (41 104 160 689), Glencore Investment Pty Limited (67 154 042 636), GLENCORE OPERATIONS AUSTRALIA PTY LIMITED (40 128 115 140), GLENMURRIN PTY LIMITED (50 076 684 396), GLIDECO PTY LIMITED, GS COAL HOLDINGS PTY LTD (56 166 342 427), GS COAL PTY LTD (62 166 342 454), HAIL CREEK COAL HOLDINGS PTY LIMITED (71 625 050 722), HELIOS AUSTRALIA PTY LIMITED (30 094 995 755), HELIOS HAWK PTY LTD (13 616 249 471), HV COKING COAL PTY LIMITED (45 605 492 804), HVO COAL SALES PTY LTD (33 606 478 531), ISOKIND PTY. LIMITED (99 081 732 498), JONSHA PTY LIMITED (75 085 433 935), MANGOOLA COAL OPERATIONS PTY LIMITED (54 127 535 755), MCARTHUR RIVER MINING PTY. LTD. (90 008 167 815), MIDAS HAWK PTY LTD (39 614 114 395), MINARA RESOURCES PTY LTD (23 060 370 783), MOUNT ISA MINES LIMITED (87 009 661 447), MT OWEN PTY LIMITED (83 003 827 361), NC COAL COMPANY PTY LIMITED (71 079 862 936), NICIAS INVESTMENTS PTY LTD (45 166 342 383), NORANDA PACIFIC NO 2 PTY LIMITED, NORANDA PACIFIC PTY LIMITED (65 006 864 802), OAKBRIDGE PTY LIMITED (67 000 230 419), OAKY CREEK HOLDINGS PTY LIMITED (31 128 109 062), ROLLESTON COAL HOLDINGS PTY LIMITED (69 098 156 702), SAXONVALE COAL PTY. LIMITED (83 003 526 467), THE NEWCASTLE WALLSEND COAL CO PTY LTD (85 000 245 901)</t>
  </si>
  <si>
    <t>https://modernslaveryregister.gov.au/statements/4606/</t>
  </si>
  <si>
    <t>Difflam, Duro-Tuss, Demazin, DermaVeen, Invisible Zinc</t>
  </si>
  <si>
    <t>INOVA PHARMACEUTICALS (AUSTRALIA) PTY LIMITED (13 617 871 539)</t>
  </si>
  <si>
    <t>https://modernslaveryregister.gov.au/statements/4614/</t>
  </si>
  <si>
    <t>CITIC</t>
  </si>
  <si>
    <t>CA STEEL PRODUCTS PTY LTD (82 603 950 778), CITIC AUSTRALIA (PORTLAND) PTY. LIMITED (28 006 483 941), CITIC Portland Holdings Pty Ltd (64 107 653 092), CITIC RESOURCES AUSTRALIA PTY LTD (87 107 652 817)</t>
  </si>
  <si>
    <t>https://modernslaveryregister.gov.au/statements/4618/</t>
  </si>
  <si>
    <t>Suntory Coffee &amp; Toby's Estate</t>
  </si>
  <si>
    <t>SUNTORY COFFEE AUSTRALIA LIMITED (49 000 254 660)</t>
  </si>
  <si>
    <t>https://modernslaveryregister.gov.au/statements/4619/</t>
  </si>
  <si>
    <t>MetLife Insurance Limited, MetLife, MIL, MetLife Australia</t>
  </si>
  <si>
    <t>METLIFE GENERAL INSURANCE LIMITED (64 004 195 895), METLIFE INSURANCE LIMITED (75 004 274 882), Metlife Investments Pty Limited (82 114 581 092), The Direct Call Centre Pty Limited (36 147 306 090)</t>
  </si>
  <si>
    <t>https://modernslaveryregister.gov.au/statements/4620/</t>
  </si>
  <si>
    <t>CLARKE ENERGY (AUSTRALIA) PTY. LTD. (20 086 492 935)</t>
  </si>
  <si>
    <t>https://modernslaveryregister.gov.au/statements/4621/</t>
  </si>
  <si>
    <t>FEDERATION UNIVERSITY AUSTRALIA (51 818 692 256)</t>
  </si>
  <si>
    <t>https://modernslaveryregister.gov.au/statements/4622/</t>
  </si>
  <si>
    <t>Gruma Oceania Pty Ltd (35 117 976 002)</t>
  </si>
  <si>
    <t>https://modernslaveryregister.gov.au/statements/4624/</t>
  </si>
  <si>
    <t>Western Union Financial Services (Australia) Pty Ltd (77 082 272 773)</t>
  </si>
  <si>
    <t>https://modernslaveryregister.gov.au/statements/4625/</t>
  </si>
  <si>
    <t>Hyundai, Genesis Motors Australia</t>
  </si>
  <si>
    <t>HYUNDAI MOTOR COMPANY AUSTRALIA PTY LIMITED (58 008 995 588)</t>
  </si>
  <si>
    <t>https://modernslaveryregister.gov.au/statements/4627/</t>
  </si>
  <si>
    <t>AIR LIQUIDE AUSTRALIA LIMITED (57 004 385 782)</t>
  </si>
  <si>
    <t>https://modernslaveryregister.gov.au/statements/4629/</t>
  </si>
  <si>
    <t>J.P. MORGAN ADMINISTRATIVE SERVICES AUSTRALIA LIMITED (32 001 531 586), J. P. MORGAN AUSTRALIA GROUP PTY LIMITED (54 104 888 155), JPMORGAN CHASE BANK, NATIONAL ASSOCIATION (43 074 112 011), J.P. MORGAN SECURITIES AUSTRALIA LIMITED (61 003 245 234)</t>
  </si>
  <si>
    <t>https://modernslaveryregister.gov.au/statements/4630/</t>
  </si>
  <si>
    <t>FUCHS, NULON</t>
  </si>
  <si>
    <t>FUCHS LUBRICANTS (AUSTRALASIA) PTY LTD (88 005 681 916)</t>
  </si>
  <si>
    <t>https://modernslaveryregister.gov.au/statements/4633/</t>
  </si>
  <si>
    <t>Kenworth, DAF, Kenworth Trck Sales, PACCAR Parts, Kenworth DAF Melbourne, PACCAR Financial, DAF Trucks Australia, Kenworth Melbourne, PACCAR Trucks Melbourne, DAF Melbourne, PacLease</t>
  </si>
  <si>
    <t>PACCAR AUSTRALIA PTY. LTD. (43 004 669 667)</t>
  </si>
  <si>
    <t>https://modernslaveryregister.gov.au/statements/4634/</t>
  </si>
  <si>
    <t>Bridgewater Associates, LP</t>
  </si>
  <si>
    <t>https://modernslaveryregister.gov.au/statements/4635/</t>
  </si>
  <si>
    <t>ABN AMRO Bank, ABN AMRO Bank Sydney Branch</t>
  </si>
  <si>
    <t>ABN AMRO BANK N.V. (70 744 009 137)</t>
  </si>
  <si>
    <t>https://modernslaveryregister.gov.au/statements/4636/</t>
  </si>
  <si>
    <t>Masterton Homes, New Living Homes, New Edge Homes</t>
  </si>
  <si>
    <t>MASTERTON CORPORATION HOLDING COMPANY PTY LIMITED (56 055 692 825)</t>
  </si>
  <si>
    <t>https://modernslaveryregister.gov.au/statements/4641/</t>
  </si>
  <si>
    <t>Tetra Tech Coffey Holding Pty Limited, Coffey international Pty Limited, Tetra Tech International Development Pty Ltd, Coffey Australia Holdings Pty Ltd</t>
  </si>
  <si>
    <t>TETRA TECH COFFEY HOLDING PTY LIMITED (46 611 080 534)</t>
  </si>
  <si>
    <t>https://modernslaveryregister.gov.au/statements/4646/</t>
  </si>
  <si>
    <t>UniSA, University of South Australia, UniSA Health, UniSA Ventures</t>
  </si>
  <si>
    <t>UNIVERSITY OF SOUTH AUSTRALIA (37 191 313 308)</t>
  </si>
  <si>
    <t>https://modernslaveryregister.gov.au/statements/4647/</t>
  </si>
  <si>
    <t>PROSEGUR AUSTRALIA HOLDINGS PTY LIMITED (44 166 656 739)</t>
  </si>
  <si>
    <t>https://modernslaveryregister.gov.au/statements/4648/</t>
  </si>
  <si>
    <t>Bank of Communications</t>
  </si>
  <si>
    <t>BANK OF COMMUNICATIONS CO., LTD. (74 137 909 963)</t>
  </si>
  <si>
    <t>https://modernslaveryregister.gov.au/statements/4649/</t>
  </si>
  <si>
    <t>DELL AUSTRALIA PTY LIMITED (46 003 855 561), EMC GLOBAL HOLDINGS COMPANY (86 699 010 685)</t>
  </si>
  <si>
    <t>https://modernslaveryregister.gov.au/statements/4650/</t>
  </si>
  <si>
    <t>Fluor Australia Pty Ltd</t>
  </si>
  <si>
    <t>FLUOR AUSTRALIA PTY LTD (28 004 511 942)</t>
  </si>
  <si>
    <t>https://modernslaveryregister.gov.au/statements/4651/</t>
  </si>
  <si>
    <t>Avis Australia, Budget Rent A Car, Apex Car Rentals, Avis, Budget, Apex, Avis Budget Group</t>
  </si>
  <si>
    <t>AB Funding Pty Ltd (95 125 104 654), APEX CAR RENTALS PTY LTD (65 159 894 970), AU HOLDCO PTY LTD (57 159 895 744), AVIS MANAGEMENT PTY LTD (50 001 889 336), BUDGET RENT A CAR AUSTRALIA PTY. LTD. (89 007 348 021), BUDGET RENT A CAR OPERATIONS PTY LTD (55 054 583 925), SHOW GROUP ENTERPRISES PTY LIMITED (86 070 810 703), W T H PTY LTD (15 000 165 855)</t>
  </si>
  <si>
    <t>https://modernslaveryregister.gov.au/statements/4652/</t>
  </si>
  <si>
    <t>CUSHMAN &amp; WAKEFIELD PTY LTD (77 074 196 991), DTZ AUS BIDCO PTY LTD (31 169 965 995), DTZ AUS HOLDCO PTY LTD (36 602 106 936)</t>
  </si>
  <si>
    <t>https://modernslaveryregister.gov.au/statements/4654/</t>
  </si>
  <si>
    <t>INPEX Operations Australia Pty Ltd</t>
  </si>
  <si>
    <t>ICHTHYS LNG PTY LTD (42 150 217 299), INPEX ALPHA LTD (34 003 730 756), INPEX Australia Pty Ltd (79 134 715 254), INPEX HOLDINGS AUSTRALIA PTY LTD (61 150 217 315), INPEX ICHTHYS PTY LTD (46 150 217 253), INPEX OIL &amp; GAS AUSTRALIA PTY LTD (37 155 960 151), INPEX OPERATIONS AUSTRALIA PTY LTD (48 150 217 262)</t>
  </si>
  <si>
    <t>https://modernslaveryregister.gov.au/statements/4655/</t>
  </si>
  <si>
    <t>CoreLogic Asia Pacific</t>
  </si>
  <si>
    <t>RP DATA PTY LTD (67 087 759 171)</t>
  </si>
  <si>
    <t>https://modernslaveryregister.gov.au/statements/4656/</t>
  </si>
  <si>
    <t>The University of Newcastle Research Associates (TUNRA), UON Singapore, NU Services Pty Ltd</t>
  </si>
  <si>
    <t>https://modernslaveryregister.gov.au/statements/4658/</t>
  </si>
  <si>
    <t>Cardtronics, DC Payments, DC ATM, Firstpoint, Cashzone</t>
  </si>
  <si>
    <t>CARDTRONICS AUSTRALASIA PTY LTD (87 097 550 519)</t>
  </si>
  <si>
    <t>https://modernslaveryregister.gov.au/statements/4659/</t>
  </si>
  <si>
    <t>Oji Fibre Solutions</t>
  </si>
  <si>
    <t>OJI OCEANIA MANAGEMENT (AUS) PTY LTD (52 169 111 362)</t>
  </si>
  <si>
    <t>https://modernslaveryregister.gov.au/statements/4660/</t>
  </si>
  <si>
    <t>Mayflower Enterprises</t>
  </si>
  <si>
    <t>HYNE &amp; SON PTY. LIMITED (67 009 660 995)</t>
  </si>
  <si>
    <t>https://modernslaveryregister.gov.au/statements/4661/</t>
  </si>
  <si>
    <t>Mantra, Art Series, Breakfree, ibis, Novotel, Mercure, Sebel, Pullman, Sofitel</t>
  </si>
  <si>
    <t>AAPC LIMITED (87 009 175 820)</t>
  </si>
  <si>
    <t>https://modernslaveryregister.gov.au/statements/4666/</t>
  </si>
  <si>
    <t>GRANT THORNTON AUSTRALIA LIMITED (41 127 556 389)</t>
  </si>
  <si>
    <t>https://modernslaveryregister.gov.au/statements/4668/</t>
  </si>
  <si>
    <t>HUAWEI TECHNOLOGIES (AUSTRALIA) PTY LTD (49 103 793 380)</t>
  </si>
  <si>
    <t>https://modernslaveryregister.gov.au/statements/4672/</t>
  </si>
  <si>
    <t>LOCKHEED MARTIN AUSTRALIA PTY LIMITED (30 008 425 509), SIKORSKY AIRCRAFT AUSTRALIA LTD (82 003 031 909)</t>
  </si>
  <si>
    <t>https://modernslaveryregister.gov.au/statements/4674/</t>
  </si>
  <si>
    <t>INFOR GLOBAL SOLUTIONS, Infor</t>
  </si>
  <si>
    <t>https://modernslaveryregister.gov.au/statements/4675/</t>
  </si>
  <si>
    <t>Puma Energy, Directhaul</t>
  </si>
  <si>
    <t>CHEVRON AUSTRALIA DOWNSTREAM FUELS PTY LTD (34 009 644 151), CHEVRON AUSTRALIA DOWNSTREAM HOLDINGS PTY LTD (15 637 003 662), CHEVRON AUSTRALIA DOWNSTREAM PTY LTD (52 637 005 059), CHEVRON AUSTRALIA PRODUCTS PTY LIMITED (26 147 978 890), DIRECTHAUL PTY LIMITED (36 009 652 260)</t>
  </si>
  <si>
    <t>https://modernslaveryregister.gov.au/statements/4676/</t>
  </si>
  <si>
    <t>The Trustee for Waypoint REIT Trust (96 745 747 163), WAYPOINT REIT LIMITED (35 612 986 517)</t>
  </si>
  <si>
    <t>https://modernslaveryregister.gov.au/statements/4677/</t>
  </si>
  <si>
    <t>OPTIVER AUSTRALIA HOLDINGS PTY LIMITED (35 077 364 286)</t>
  </si>
  <si>
    <t>https://modernslaveryregister.gov.au/statements/4678/</t>
  </si>
  <si>
    <t>MITSUI MATSUSHIMA AUSTRALIA PTY. LIMITED (62 050 054 398), Mitsui Matsushima International Pty. Limited (72 100 874 600)</t>
  </si>
  <si>
    <t>https://modernslaveryregister.gov.au/statements/4679/</t>
  </si>
  <si>
    <t>De Lage Landen Pty Limited (20 101 692 040)</t>
  </si>
  <si>
    <t>https://modernslaveryregister.gov.au/statements/4680/</t>
  </si>
  <si>
    <t>THINK CHILDCARE DEVELOPMENT LIMITED (55 635 178 166), THINK CHILDCARE LIMITED (81 600 793 388)</t>
  </si>
  <si>
    <t>https://modernslaveryregister.gov.au/statements/4681/</t>
  </si>
  <si>
    <t>ACHA FPH PROPERTY PTY LTD (13 068 752 214), ADELAIDE COMMUNITY HEALTHCARE ALLIANCE INCORPORATED (99 367 793 956)</t>
  </si>
  <si>
    <t>https://modernslaveryregister.gov.au/statements/4683/</t>
  </si>
  <si>
    <t>ABIGROUP LTD (63 000 358 467), ACCIONA CEI AUSTRALIA FINANCE PTY LTD (18 122 363 295), ACCIONA CEI AUSTRALIA HOLDINGS PTY LIMITED (50 147 880 966), ACCIONA CEI AUSTRALIA PTY LTD (52 106 594 816), ACCIONA CONSTRUCTION AUSTRALIA PTY LTD (66 618 030 872), ACCIONA CONSTRUCTION HOLDINGS PTY LTD (59 114 553 454), ACCIONA GEOTECH HOLDING PTY LTD (99 616 868 314), ACCIONA INFRASTRUCTURE ASIA PACIFIC PTY LTD (19 609 210 139), ACCIONA INFRASTRUCTURE AUSTRALIA PTY LTD (52 140 915 251), ACCIONA INFRASTRUCTURE PROJECTS AUSTRALIA PTY LTD (40 000 201 516), Coleman Rail Pty Ltd (81 101 299 512), Geotech Holdco Pty Ltd, GEOTECH PTY LTD (94 114 336 515), JOHN BEEVER (AUST.) PTY. LIMITED (84 006 337 113)</t>
  </si>
  <si>
    <t>https://modernslaveryregister.gov.au/statements/4685/</t>
  </si>
  <si>
    <t>AUSTREX, Paradigm Foods, Thrive Agri</t>
  </si>
  <si>
    <t>AGTRADE HOLDINGS PTY LTD (97 627 070 606)</t>
  </si>
  <si>
    <t>https://modernslaveryregister.gov.au/statements/4688/</t>
  </si>
  <si>
    <t>Kajima, Cockram, Scenario, Icon</t>
  </si>
  <si>
    <t>KAJIMA AUSTRALIA PTY LTD (52 604 351 966), KAJIMA COCKRAM INTERNATIONAL PTY LTD (94 617 741 018), KAJIMA CONSTRUCTION AUSTRALIA PTY LTD (43 604 354 798)</t>
  </si>
  <si>
    <t>https://modernslaveryregister.gov.au/statements/4689/</t>
  </si>
  <si>
    <t>The University Club of Western Australia Pty Ltd, Perth International Arts Festival Ltd, UWA Sport Pty Ltd, UWA Accommodation Services Pty Ltd, Young Lives Matter Foundation UWA Ltd</t>
  </si>
  <si>
    <t>UNIVERSITY OF WESTERN AUSTRALIA (37 882 817 280)</t>
  </si>
  <si>
    <t>https://modernslaveryregister.gov.au/statements/4690/</t>
  </si>
  <si>
    <t>Lilly Australia, Lilly New Zealand</t>
  </si>
  <si>
    <t>ELI LILLY AUSTRALIA PTY LTD (39 000 233 992)</t>
  </si>
  <si>
    <t>https://modernslaveryregister.gov.au/statements/4691/</t>
  </si>
  <si>
    <t>Mercer, Marsh, Oliver Wyman, Guy Carpenter</t>
  </si>
  <si>
    <t>ACN 005 279 890 PTY LTD (24 005 279 890), JLT RISK SOLUTIONS PTY LTD (69 009 098 864), MARSH MERCER HOLDINGS (AUSTRALIA) PTY LTD (86 097 026 812), MARSH PTY LTD (86 004 651 512), MERCER (AUSTRALIA) PTY LTD (32 005 315 917), MERCER INVESTMENTS (AUSTRALIA) LIMITED (66 008 612 397), MERCER OUTSOURCING (AUSTRALIA) PTY LTD (83 068 908 912), MERCER SUPERANNUATION (AUSTRALIA) LIMITED (79 004 717 533), MMC HOLDINGS (AUSTRALIA) PTY LTD (41 607 891 207), The Trustee for Mercer DG (Ex P) Trust (28 601 175 622), The Trustee for Mercer SmartPath Fund 1959 - 1963 (85 492 305 792), The Trustee for Mercer SmartPath Fund 1964 - 1968 (79 490 967 456), The Trustee for Mercer SmartPath Fund 1969 - 1973 (64 249 900 260), THE TRUSTEE FOR MERCER SMARTPATH FUND 1974 - 1978 (73 876 437 174), The Trustee for MERCER SUPER TRUST (19 905 422 981), The Trustee for Mercer Tailored #1 Trust (71 799 340 037)</t>
  </si>
  <si>
    <t>https://modernslaveryregister.gov.au/statements/4695/</t>
  </si>
  <si>
    <t>KIA AUSTRALIA PTY LTD (97 110 483 353)</t>
  </si>
  <si>
    <t>https://modernslaveryregister.gov.au/statements/4697/</t>
  </si>
  <si>
    <t>OPSM, Laubman &amp; Pank, Ray-Ban, Oakley, Sunglass Hut</t>
  </si>
  <si>
    <t>LUXOTTICA RETAIL AUSTRALIA PTY LTD (26 000 025 758), Luxottica South Pacific Holdings Pty Limited (58 104 629 772)</t>
  </si>
  <si>
    <t>https://modernslaveryregister.gov.au/statements/4699/</t>
  </si>
  <si>
    <t>KELLOGG BROWN &amp; ROOT PTY LTD (91 007 660 317)</t>
  </si>
  <si>
    <t>https://modernslaveryregister.gov.au/statements/4701/</t>
  </si>
  <si>
    <t>Bonds, Berlei, Bras N Things, Sheridan, Champion, Hanes Australasia, Hanes Australia</t>
  </si>
  <si>
    <t>BNT HOLDCO PTY LIMITED (49 129 156 921), BRAS N THINGS PTY LTD (69 072 187 270), HANES AUSTRALASIA PTY LTD (64 106 773 059), HANES AUSTRALIA PTY LTD (56 098 704 646), HANES HOLDINGS AUSTRALASIA PTY LTD (82 107 285 049), HANES INNERWEAR AUSTRALIA PTY LTD (40 098 742 655), HBI HOLDINGS AUSTRALASIA PTY LTD (52 612 185 476), SHERIDAN AUSTRALIA PTY LIMITED (89 094 091 380)</t>
  </si>
  <si>
    <t>https://modernslaveryregister.gov.au/statements/4702/</t>
  </si>
  <si>
    <t>TRELLEBORG HOLDINGS AUSTRALIA PTY LTD (49 096 223 568)</t>
  </si>
  <si>
    <t>https://modernslaveryregister.gov.au/statements/4704/</t>
  </si>
  <si>
    <t>Glacier 51 Patagonian Toothfish, Skull Island Tiger Prawns, Karumba Banana Prawns</t>
  </si>
  <si>
    <t>AUSTRAL FISHERIES PTY LTD (71 008 989 982)</t>
  </si>
  <si>
    <t>https://modernslaveryregister.gov.au/statements/4707/</t>
  </si>
  <si>
    <t>LG "Life's Good", LG Electronics, LG Electronics Australia</t>
  </si>
  <si>
    <t>LG ELECTRONICS AUSTRALIA PTY LIMITED (98 064 531 264)</t>
  </si>
  <si>
    <t>https://modernslaveryregister.gov.au/statements/4708/</t>
  </si>
  <si>
    <t>EATON ELECTRICAL (AUSTRALIA) PTY LTD (77 000 050 644), Eaton Industries Pty Ltd (66 103 014 571)</t>
  </si>
  <si>
    <t>https://modernslaveryregister.gov.au/statements/4709/</t>
  </si>
  <si>
    <t>CCL, Avery, Checkpoint, innovia</t>
  </si>
  <si>
    <t>AVERY PRODUCTS PTY LTD (38 000 065 065), CCL LABEL (VIC) PTY LTD (69 006 191 251), CCL SECURE (HOLDING) PTY LTD (91 161 651 421), CCL SECURE PTY LTD (13 072 353 452), CHECKPOINT SYSTEMS (AUST/NZ) PTY LIMITED (18 060 340 721), CLEAR IMAGE LABELS PTY LTD (74 074 246 307), INNOVIA FILMS (ASIA PACIFIC) PTY LTD (96 007 415 714), Innovia Films (Holding) Pty Ltd (29 111 098 232), STUCK ON YOU HOLDINGS PTY LTD (12 163 866 902), STUCK ON YOU TRADING PTY LTD (70 163 867 141), SYRINX AUSTRALIA PTY LTD (50 130 046 267)</t>
  </si>
  <si>
    <t>https://modernslaveryregister.gov.au/statements/4710/</t>
  </si>
  <si>
    <t>UACJ AUSTRALIA PTY. LIMITED (82 005 579 840)</t>
  </si>
  <si>
    <t>https://modernslaveryregister.gov.au/statements/4713/</t>
  </si>
  <si>
    <t>Chobani, Gippsland Dairy</t>
  </si>
  <si>
    <t>CHOBANI PTY LTD (53 096 731 467)</t>
  </si>
  <si>
    <t>https://modernslaveryregister.gov.au/statements/4714/</t>
  </si>
  <si>
    <t>Group M, AKQA, Ikon, VMLY&amp;R, Wunderman Thompson, Ogilvy, Sibling, Essence, The Brand Agency, Hogarth, Buchanan, Active Sites Alive, BCW, Hill &amp; Knowlton, Barton Deakin, Hawker Britton</t>
  </si>
  <si>
    <t>WPP AUNZ LTD (84 001 657 370)</t>
  </si>
  <si>
    <t>https://modernslaveryregister.gov.au/statements/4715/</t>
  </si>
  <si>
    <t>DOF, DOF Subsea, DOF Management</t>
  </si>
  <si>
    <t>DOF Management Australia Pty Ltd (29 147 653 629), DOF SUBSEA AUSTRALIA PTY LTD (53 083 000 239)</t>
  </si>
  <si>
    <t>https://modernslaveryregister.gov.au/statements/4716/</t>
  </si>
  <si>
    <t>ConocoPhillips</t>
  </si>
  <si>
    <t>CONOCOPHILLIPS AUSTRALIA INVESTMENTS PTY LTD (45 636 736 199)</t>
  </si>
  <si>
    <t>https://modernslaveryregister.gov.au/statements/4717/</t>
  </si>
  <si>
    <t>Edith Cowan Accommodation Holdings, ECU Holdings, Australian Pathway Education Group</t>
  </si>
  <si>
    <t>EDITH COWAN UNIVERSITY (54 361 485 361)</t>
  </si>
  <si>
    <t>https://modernslaveryregister.gov.au/statements/4719/</t>
  </si>
  <si>
    <t>Glad Group</t>
  </si>
  <si>
    <t>GLAD CLEANING SERVICE PTY. LTD. (43 054 617 891), GLAD GROUP PTY LTD (62 092 928 115), GLAD MAINTENANCE PTY. LTD. (85 127 522 481), GLAD SECURITY PTY. LTD. (99 122 097 590), MUTUAL CLEANING &amp; MAINTENANCE PTY. LTD. (53 006 516 810)</t>
  </si>
  <si>
    <t>https://modernslaveryregister.gov.au/statements/4720/</t>
  </si>
  <si>
    <t>Bellamy's Organic</t>
  </si>
  <si>
    <t>BELLAMY'S AUSTRALIA LIMITED (37 124 272 108), BELLAMY'S ORGANIC PTY LTD (11 125 461 903), BRIGHT TREASURE PTY LTD (18 636 561 432), WISE JOURNEY PTY LTD (12 636 561 469)</t>
  </si>
  <si>
    <t>https://modernslaveryregister.gov.au/statements/4724/</t>
  </si>
  <si>
    <t>Aveo, Aveo Connect, Freedom Aged Care</t>
  </si>
  <si>
    <t>AVEO GROUP LIMITED (28 010 729 950)</t>
  </si>
  <si>
    <t>https://modernslaveryregister.gov.au/statements/4725/</t>
  </si>
  <si>
    <t>INGRAM MICRO PTY LTD (45 112 487 966)</t>
  </si>
  <si>
    <t>https://modernslaveryregister.gov.au/statements/4726/</t>
  </si>
  <si>
    <t>allnex</t>
  </si>
  <si>
    <t>ALLNEX RESINS AUSTRALIA PTY LTD (25 000 045 572)</t>
  </si>
  <si>
    <t>https://modernslaveryregister.gov.au/statements/4729/</t>
  </si>
  <si>
    <t>ONEPATH GENERAL INSURANCE PTY LIMITED (56 072 892 365), ONEPATH LIFE LIMITED (33 009 657 176), ZURICH AUSTRALIA LIMITED (92 000 010 195), ZURICH AUSTRALIAN INSURANCE LIMITED (13 000 296 640), ZURICH FINANCIAL SERVICES AUSTRALIA LIMITED (11 008 423 372), ZURICH INVESTMENT MANAGEMENT LIMITED (56 063 278 400), ZURICH SERVICES (AUSTRALIA) PTY LIMITED (17 627 298 337)</t>
  </si>
  <si>
    <t>https://modernslaveryregister.gov.au/statements/4730/</t>
  </si>
  <si>
    <t>NEWMONT AUSTRALIA PTY LTD (95 099 040 507), NEWMONT BODDINGTON PTY LTD (32 062 936 547), NEWMONT GOLDCORP TANAMI PTY LTD (39 007 688 093), NEWMONT MINING SERVICES PTY LTD (22 008 087 778), Saddleback Investments Pty Ltd (96 134 978 224)</t>
  </si>
  <si>
    <t>https://modernslaveryregister.gov.au/statements/4731/</t>
  </si>
  <si>
    <t>Mecca, Mecca Cosmetica, Mecca Maxima</t>
  </si>
  <si>
    <t>MECCA BRANDS PTY LTD (11 077 859 931)</t>
  </si>
  <si>
    <t>https://modernslaveryregister.gov.au/statements/4732/</t>
  </si>
  <si>
    <t>Corinthian Doors, Stegbar, Regency, Trend Windows &amp; Doors, A&amp;L Windows, Breezway, Aneeta, Kolder, William Russell Doors</t>
  </si>
  <si>
    <t>JELD-WEN AUSTRALIA PTY LIMITED (62 087 012 226)</t>
  </si>
  <si>
    <t>https://modernslaveryregister.gov.au/statements/4733/</t>
  </si>
  <si>
    <t>Russell Investments</t>
  </si>
  <si>
    <t>RUSSELL INVESTMENT GROUP PTY LTD (92 003 066 859), RUSSELL INVESTMENT MANAGEMENT LTD. (53 068 338 974), RUSSELL INVESTMENTS AUSTRALIA HOLDCO PTY LIMITED (99 612 159 314)</t>
  </si>
  <si>
    <t>https://modernslaveryregister.gov.au/statements/4736/</t>
  </si>
  <si>
    <t>G&amp;S Engineering Services, SENET, Minopex</t>
  </si>
  <si>
    <t>DRA GLOBAL LIMITED (75 622 581 935)</t>
  </si>
  <si>
    <t>https://modernslaveryregister.gov.au/statements/4738/</t>
  </si>
  <si>
    <t>Heinz, Golden Circle, SAXA, Heinz Plant Proteinz, Gravox, Devour, Fountain</t>
  </si>
  <si>
    <t>CEREBOS (AUSTRALIA) LIMITED (82 004 304 803), GOLDEN CIRCLE LIMITED (85 054 355 618), H.J. HEINZ COMPANY AUSTRALIA LIMITED (87 004 200 319), KRAFT HEINZ AUSTRALIA PTY LIMITED (64 622 234 379), SALPAK PROPRIETARY LIMITED (16 004 536 636)</t>
  </si>
  <si>
    <t>https://modernslaveryregister.gov.au/statements/4739/</t>
  </si>
  <si>
    <t>Skretting Australia</t>
  </si>
  <si>
    <t>GIBSON'S LIMITED (23 009 476 064)</t>
  </si>
  <si>
    <t>https://modernslaveryregister.gov.au/statements/4741/</t>
  </si>
  <si>
    <t>Equinix Australia Pty Ltd</t>
  </si>
  <si>
    <t>EQUINIX AUSTRALIA PTY LIMITED (25 092 807 264)</t>
  </si>
  <si>
    <t>https://modernslaveryregister.gov.au/statements/4744/</t>
  </si>
  <si>
    <t>QBE INSURANCE GROUP LIMITED (28 008 485 014)</t>
  </si>
  <si>
    <t>https://modernslaveryregister.gov.au/statements/4745/</t>
  </si>
  <si>
    <t>MUNDIPHARMA PTY LIMITED (87 081 322 509)</t>
  </si>
  <si>
    <t>https://modernslaveryregister.gov.au/statements/4746/</t>
  </si>
  <si>
    <t>Creation Homes</t>
  </si>
  <si>
    <t>CREATION HOMES (VIC) PTY LTD (64 143 151 768)</t>
  </si>
  <si>
    <t>https://modernslaveryregister.gov.au/statements/4747/</t>
  </si>
  <si>
    <t>Jones Day</t>
  </si>
  <si>
    <t>The Trustee for JONES DAY (59 206 613 356)</t>
  </si>
  <si>
    <t>https://modernslaveryregister.gov.au/statements/4748/</t>
  </si>
  <si>
    <t>AMGEN AUSTRALIA PTY LIMITED (31 051 057 428)</t>
  </si>
  <si>
    <t>https://modernslaveryregister.gov.au/statements/4750/</t>
  </si>
  <si>
    <t>Vinci Energies Australia Pty Ltd, J&amp;P Richardson Industries, Omexom</t>
  </si>
  <si>
    <t>Vinci Energies Australia Pty Ltd (86 602 042 239)</t>
  </si>
  <si>
    <t>https://modernslaveryregister.gov.au/statements/4751/</t>
  </si>
  <si>
    <t>Wacker Chemie AG</t>
  </si>
  <si>
    <t>Wacker Chemie AG (11 607 113 062)</t>
  </si>
  <si>
    <t>https://modernslaveryregister.gov.au/statements/4752/</t>
  </si>
  <si>
    <t>Spark Renewables, Dinawan Energy Hub, Bomen Energy Hub</t>
  </si>
  <si>
    <t>Spark Infrastructure RE Limited (36 114 940 984)</t>
  </si>
  <si>
    <t>https://modernslaveryregister.gov.au/statements/4756/</t>
  </si>
  <si>
    <t>Thermo Fisher Scientific, Oxoid Australia, FEI Australia, FEI Melbourne, Patheon Biologics, Thermo Trace, Thermo Gamma-Metrics, Thermo Gamma-Metrics Holding, Thermo Electron, Technology Design Solutions, Microgenics Diagnostics, Lomb Scientific, Life Technologies Australia, Dionex, App-Tek International</t>
  </si>
  <si>
    <t>FEI AUSTRALIA PTY LTD (60 129 061 374), FEI MELBOURNE PTY LTD (98 100 686 413), OXOID AUSTRALIA PTY. LIMITED (79 005 422 659), PATHEON BIOLOGICS AUSTRALIA PTY LTD (33 141 099 041), THERMO ELECTRON AUSTRALIA PTY LIMITED (44 109 074 115)</t>
  </si>
  <si>
    <t>https://modernslaveryregister.gov.au/statements/4758/</t>
  </si>
  <si>
    <t>Kaplan Business School, Kaplan Professional, Kaplan International Pathways, Red Marker, Kaplan International Languages, University of Newcastle College of International Education, The University of Adelaide College</t>
  </si>
  <si>
    <t>Kaplan Australia Holdings Pty Limited (30 117 261 980)</t>
  </si>
  <si>
    <t>https://modernslaveryregister.gov.au/statements/4759/</t>
  </si>
  <si>
    <t>Access Corporate Group</t>
  </si>
  <si>
    <t>ABM AUSTRALIA HOLDING PTY LTD (77 632 660 774), ACCESS BRAND MANAGEMENT PTY LTD (67 618 170 639)</t>
  </si>
  <si>
    <t>Food and beverages, agriculture and fishing
 Cosmetics and toiletries</t>
  </si>
  <si>
    <t>https://modernslaveryregister.gov.au/statements/4761/</t>
  </si>
  <si>
    <t>Stewart Investors, First Sentier Investors, FSSA Investment Managers, RealIndex, Global Diversified Infrastructure Fund (Australia), Global Diversified Infrastructure Fund (Active)</t>
  </si>
  <si>
    <t>FIRST SENTIER INVESTORS ASIA HOLDINGS LTD (54 054 571 701), FIRST SENTIER INVESTORS (AUSTRALIA) IM LTD (89 114 194 311), FIRST SENTIER INVESTORS (AUSTRALIA) INFRASTRUCTURE HOLDINGS LTD (20 085 313 926), FIRST SENTIER INVESTORS (AUSTRALIA) RE LTD (13 006 464 428), First Sentier Investors Europe Holdings Limited, FIRST SENTIER INVESTORS HOLDINGS PTY LIMITED (49 630 725 558), First Sentier Investors (Hong Kong) Ltd, First Sentier Investors International IM Limited, FIRST SENTIER INVESTORS REALINDEX PTY LTD (24 133 312 017), FIRST SENTIER INVESTORS REALINDEX PTY LTD (24 133 312 017), First Sentier Investors (Singapore), First Sentier Investors (UK) Funds Limited, First Sentier Investors (UK) IM Limited, First Sentier Investors (UK) Services Limited, THE TRUSTEE FOR CFS GLOBAL DIVERSIFIED INFRUSTRUCTURE FUND (93 463 968 874), The Trustee for Global Diversified Infrastructure Fund (Active) (73 751 308 908)</t>
  </si>
  <si>
    <t>https://modernslaveryregister.gov.au/statements/4763/</t>
  </si>
  <si>
    <t>Leidos Australia, Leidos, InQuiron, Teratext</t>
  </si>
  <si>
    <t>LEIDOS AUSTRALIA PTY LIMITED (79 612 590 155)</t>
  </si>
  <si>
    <t>https://modernslaveryregister.gov.au/statements/4766/</t>
  </si>
  <si>
    <t>Trend Micro Australia Pty Limited</t>
  </si>
  <si>
    <t>TREND MICRO AUSTRALIA PTY. LTD. (70 077 055 817)</t>
  </si>
  <si>
    <t>https://modernslaveryregister.gov.au/statements/4769/</t>
  </si>
  <si>
    <t>ING, ING Bank, ING Bank Australia, ING Bank Australia Limited</t>
  </si>
  <si>
    <t>ING BANK (AUSTRALIA) LIMITED (24 000 893 292)</t>
  </si>
  <si>
    <t>https://modernslaveryregister.gov.au/statements/4772/</t>
  </si>
  <si>
    <t>QUT</t>
  </si>
  <si>
    <t>Queensland University of Technology (83 791 742 622)</t>
  </si>
  <si>
    <t>https://modernslaveryregister.gov.au/statements/4773/</t>
  </si>
  <si>
    <t>Siniat, Knauf Plasterboard</t>
  </si>
  <si>
    <t>ETEX AUSTRALIA PTY LTD (61 003 621 010), ETEX HOLDING AUSTRALIA II PTY LTD (86 003 621 181), ETEX HOLDING AUSTRALIA I PTY LTD (82 134 378 313), ETEX HOLDING AUSTRALIA PTY LTD (54 645 836 531), PROMAT AUSTRALIA PTY LTD (88 079 925 750)</t>
  </si>
  <si>
    <t>https://modernslaveryregister.gov.au/statements/4774/</t>
  </si>
  <si>
    <t>L'Oréal Paris, L'Oréal Professionnel, NYX Professional Makeup, Garnier, Maybelline, CeraVe, La Roche-Posay, SkinCeuticals, Biolage, Kérastase Paris, Matrix, Shu Uemura Art of Hair, Redken, Pureology, Lancôme, Armani Beauty, Atelier Cologne, Maison Margiela, Azzaro, Mugler, Prada, Ralph Lauren, Kiehl's, Yves Saint Laurent Beauty, Viktor&amp;Rolf, Urban Decay, IT Cosmetics, Cacharel, Diesel, Valentino</t>
  </si>
  <si>
    <t>L'OREAL AUSTRALIA PTY LTD (40 004 191 673)</t>
  </si>
  <si>
    <t>https://modernslaveryregister.gov.au/statements/4776/</t>
  </si>
  <si>
    <t>IDEXX Laboratories Limited, IDEXX LABORATORIES PTY LIMITED (31 063 154 352)</t>
  </si>
  <si>
    <t>https://modernslaveryregister.gov.au/statements/4779/</t>
  </si>
  <si>
    <t>MTR CORPORATION (SYDNEY) SMCSW PTY LIMITED (53 615 158 122)</t>
  </si>
  <si>
    <t>https://modernslaveryregister.gov.au/statements/4783/</t>
  </si>
  <si>
    <t>Electro Motive Diesel (EMD), Traction &amp; Mining Motor Repairs Pty Ltd, Electro Motive Maintenance Operations (EMMO), Locomotive Demand Power Pty Ltd</t>
  </si>
  <si>
    <t>CATERPILLAR FINANCIAL AUSTRALIA LIMITED (70 006 714 585), CATERPILLAR HOLDINGS AUSTRALIA PTY LTD (26 003 430 135), CATERPILLAR OF AUSTRALIA PTY LTD (97 004 332 469), CATERPILLAR UNDERGROUND MINING PTY LTD (69 069 652 866), PROGRESS RAIL AUSTRALIA PTY LTD (38 063 514 018), SOLAR TURBINES INTERNATIONAL COMPANY (43 066 283 074)</t>
  </si>
  <si>
    <t>https://modernslaveryregister.gov.au/statements/4785/</t>
  </si>
  <si>
    <t>Marley Spoon, Dinnerly</t>
  </si>
  <si>
    <t>MARLEYSPOON PTY LTD (28 603 969 571)</t>
  </si>
  <si>
    <t>https://modernslaveryregister.gov.au/statements/4786/</t>
  </si>
  <si>
    <t>Duck, FrogTape, Painters mate, T-Rex, Shurtape, Kip</t>
  </si>
  <si>
    <t>SHURTAPE AUSTRALASIA PTY LTD (55 622 039 070), Shurtape Technologies, LLC</t>
  </si>
  <si>
    <t>https://modernslaveryregister.gov.au/statements/4788/</t>
  </si>
  <si>
    <t>BLOOMBERG AUSTRALIA PTY LTD (47 622 777 851), BLOOMBERG INDEX SERVICES LIMITED (92 623 032 280), BLOOMBERG TRADING FACILITY LIMITED</t>
  </si>
  <si>
    <t>https://modernslaveryregister.gov.au/statements/4789/</t>
  </si>
  <si>
    <t>AT&amp;T</t>
  </si>
  <si>
    <t>AT&amp;T GLOBAL NETWORK SERVICES AUSTRALIA PTY LTD (72 087 916 701)</t>
  </si>
  <si>
    <t>https://modernslaveryregister.gov.au/statements/4790/</t>
  </si>
  <si>
    <t>GoldenTree Asset Management Australia LLC</t>
  </si>
  <si>
    <t>https://modernslaveryregister.gov.au/statements/4791/</t>
  </si>
  <si>
    <t>Black &amp; White, Frico, Campina, Kroon Cheese</t>
  </si>
  <si>
    <t>ROYAL FRIESLANDCAMPINA N.V.</t>
  </si>
  <si>
    <t>https://modernslaveryregister.gov.au/statements/4792/</t>
  </si>
  <si>
    <t>Qenos, eXsource</t>
  </si>
  <si>
    <t>OLEFINES PTY. LTD. (16 005 625 276), Qenos Consulting Pty Ltd, QENOS ELASTOMERS PTY LTD (14 004 429 707), QENOS HOLDINGS PTY LTD (62 086 026 968), QENOS OLEFINS PTY LTD (23 004 486 453), QENOS PLASTICS PTY LTD (52 006 142 196), QENOS PTY LTD (62 054 196 771), QENOS RESINS PTY LTD (67 074 650 034)</t>
  </si>
  <si>
    <t>https://modernslaveryregister.gov.au/statements/4793/</t>
  </si>
  <si>
    <t>Red Hat</t>
  </si>
  <si>
    <t>RED HAT ASIA-PACIFIC PTY. LTD. (35 090 438 485)</t>
  </si>
  <si>
    <t>https://modernslaveryregister.gov.au/statements/4794/</t>
  </si>
  <si>
    <t>Institutional Shareholder Services Inc.</t>
  </si>
  <si>
    <t>https://modernslaveryregister.gov.au/statements/4795/</t>
  </si>
  <si>
    <t>Superior Gold Inc., Plutonic Gold Mine</t>
  </si>
  <si>
    <t>BILLABONG GOLD PTY LTD (34 613 900 922)</t>
  </si>
  <si>
    <t>https://modernslaveryregister.gov.au/statements/4797/</t>
  </si>
  <si>
    <t>University of New England, UNE, UNE Partnerships Pty Ltd, UNE Life Pty Ltd, SportUNE, Agricultural Business Research Institute, ABRI, UNE Foundation, Ag360</t>
  </si>
  <si>
    <t>AG360 PTY LTD (59 639 263 899), AGRICULTURAL BUSINESS RESEARCH INSTITUTE (59 781 301 088), The Trustee for UNE Foundation (42 536 278 085), THE UNIVERSITY OF NEW ENGLAND (75 792 454 315), UNE LIFE PTY LTD (29 065 648 419), UNE PARTNERSHIPS PTY LTD (74 003 099 125)</t>
  </si>
  <si>
    <t>https://modernslaveryregister.gov.au/statements/4798/</t>
  </si>
  <si>
    <t>Tesla</t>
  </si>
  <si>
    <t>TESLA MOTORS AUSTRALIA, PTY LTD (68 142 889 816)</t>
  </si>
  <si>
    <t>https://modernslaveryregister.gov.au/statements/4799/</t>
  </si>
  <si>
    <t>Zespri</t>
  </si>
  <si>
    <t>ZESPRI INTERNATIONAL (AUSTRALIA) PTY LTD (91 125 815 465)</t>
  </si>
  <si>
    <t>https://modernslaveryregister.gov.au/statements/4800/</t>
  </si>
  <si>
    <t>Colgate, Palmolive, Colgate Oral Care, Tom's of Maine, Ajax, Cuddly, Fluffy</t>
  </si>
  <si>
    <t>COLGATE-PALMOLIVE PTY LTD (79 002 792 163)</t>
  </si>
  <si>
    <t>https://modernslaveryregister.gov.au/statements/4801/</t>
  </si>
  <si>
    <t>Kirkland Lake Gold Ltd.</t>
  </si>
  <si>
    <t>https://modernslaveryregister.gov.au/statements/4802/</t>
  </si>
  <si>
    <t>Elanco Animal Health</t>
  </si>
  <si>
    <t>ELANCO AUSTRALASIA PTY LTD (64 076 745 198), ELANCO AUSTRALIA HOLDING PTY LIMITED (24 628 673 754)</t>
  </si>
  <si>
    <t>https://modernslaveryregister.gov.au/statements/4804/</t>
  </si>
  <si>
    <t>Canon Australia, Canon New Zealand, Canon Business Services ANZ, Canon Finance, Canon Business Service Centre, SUNSTUDIOS</t>
  </si>
  <si>
    <t>CANON AUSTRALIA PTY. LTD. (66 005 002 951)</t>
  </si>
  <si>
    <t>https://modernslaveryregister.gov.au/statements/4805/</t>
  </si>
  <si>
    <t>Choices Flooring, Newfurn Training Academy, Style Flooring and Interiors</t>
  </si>
  <si>
    <t>NEWFURN FLOOR COVERINGS LIMITED (63 004 650 668)</t>
  </si>
  <si>
    <t>https://modernslaveryregister.gov.au/statements/4810/</t>
  </si>
  <si>
    <t>Nexans Olex, Nexans Australmold, Olex Australia Pty Limited</t>
  </si>
  <si>
    <t>OLEX AUSTRALIA PTY LIMITED (61 087 542 863)</t>
  </si>
  <si>
    <t>https://modernslaveryregister.gov.au/statements/4811/</t>
  </si>
  <si>
    <t>Hillsong</t>
  </si>
  <si>
    <t>COMMUNITY VENUES LTD (84 640 640 035), HILLSONG CHILD CARE LTD (56 617 423 775), HILLSONG CHURCH AUSTRALIA LTD (24 615 339 949), HILLSONG CHURCH LTD (37 002 745 879), HILLSONG CITYCARE (13 003 698 726), HILLSONG MEDIA &amp; PERFORMING ARTS LTD. (45 454 866 057), The Trustee for Community Venues (36 143 775 230), The Trustee for Hillsong Church Australia (73 640 782 059), The Trustee for Hillsong Foundation (98 060 671 646)</t>
  </si>
  <si>
    <t>https://modernslaveryregister.gov.au/statements/4812/</t>
  </si>
  <si>
    <t>CSD, Inner Range, Anixter</t>
  </si>
  <si>
    <t>ALLNET TECHNOLOGIES PTY. LIMITED (25 003 888 757), ANIXTER AUSTRALIA PTY LTD (68 055 815 551), CENTRAL SECURITY DISTRIBUTION PTY LTD (25 129 573 164), INNER RANGE PTY. LTD. (26 007 103 933)</t>
  </si>
  <si>
    <t>https://modernslaveryregister.gov.au/statements/4813/</t>
  </si>
  <si>
    <t>Insight Enterprises Australia</t>
  </si>
  <si>
    <t>INSIGHT ENTERPRISES AUSTRALIA PTY LTD (47 058 645 677)</t>
  </si>
  <si>
    <t>https://modernslaveryregister.gov.au/statements/4814/</t>
  </si>
  <si>
    <t>LAMP Administration Pty Ltd</t>
  </si>
  <si>
    <t>LAZARD ASSET MANAGEMENT PACIFIC CO. (13 064 523 619)</t>
  </si>
  <si>
    <t>https://modernslaveryregister.gov.au/statements/4815/</t>
  </si>
  <si>
    <t>China Construction Bank Sydney Branch</t>
  </si>
  <si>
    <t>China Construction Bank Corporation (24 125 167 553)</t>
  </si>
  <si>
    <t>https://modernslaveryregister.gov.au/statements/4816/</t>
  </si>
  <si>
    <t>ROC, Roc Oil</t>
  </si>
  <si>
    <t>ROC OIL COMPANY PTY LIMITED (32 075 965 856)</t>
  </si>
  <si>
    <t>https://modernslaveryregister.gov.au/statements/4817/</t>
  </si>
  <si>
    <t>Pauls, Oak, Ice Break, Vaalia, Tamar Valley, President, Galbani</t>
  </si>
  <si>
    <t>LACTALIS AUSTRALIA PTY LTD (56 072 928 879)</t>
  </si>
  <si>
    <t>https://modernslaveryregister.gov.au/statements/4818/</t>
  </si>
  <si>
    <t>HEATHGATE RESOURCES PTY LTD (31 011 018 232), QUASAR RESOURCES PTY LTD (17 101 227 070)</t>
  </si>
  <si>
    <t>https://modernslaveryregister.gov.au/statements/4819/</t>
  </si>
  <si>
    <t>Dimensional Fund Advisors</t>
  </si>
  <si>
    <t>DFA AUSTRALIA LIMITED (46 065 937 671)</t>
  </si>
  <si>
    <t>https://modernslaveryregister.gov.au/statements/4820/</t>
  </si>
  <si>
    <t>Plenary Group</t>
  </si>
  <si>
    <t>PLENARY GROUP HOLDINGS PTY LTD (20 607 311 946)</t>
  </si>
  <si>
    <t>https://modernslaveryregister.gov.au/statements/4821/</t>
  </si>
  <si>
    <t>PHILIP MORRIS (AUSTRALIA) LIMITED (68 004 316 901)</t>
  </si>
  <si>
    <t>https://modernslaveryregister.gov.au/statements/4822/</t>
  </si>
  <si>
    <t>‘Rheem’, ‘Solahart’, ‘Vulcan’, ‘Aquamax’, ‘Rheem Thermal’, ‘Accent Air’, ‘Rheem Solar Specialists’, ‘Raypak’, ‘Everhot’, ‘Edwards’ ‘Paloma’</t>
  </si>
  <si>
    <t>ACCENT AIR PTY LIMITED (28 062 383 224), AQUAMAX AUSTRALIA PTY LIMITED (37 138 189 689), RAYPAK AUSTRALIA PTY LTD (65 078 743 414), RHEEM AUSTRALIA PTY LIMITED (21 098 823 511), SOLAHART INDUSTRIES PTY. LTD. (45 064 945 848)</t>
  </si>
  <si>
    <t>https://modernslaveryregister.gov.au/statements/4823/</t>
  </si>
  <si>
    <t>Rail Solutions, Defense Solutions, Eco Plant</t>
  </si>
  <si>
    <t>HYUNDAI ROTEM COMPANY (81 615 545 492)</t>
  </si>
  <si>
    <t>Automotive, machinery and heavy electrical equipment
 Transportation, logistics, and storage
 Defence and aerospace</t>
  </si>
  <si>
    <t>https://modernslaveryregister.gov.au/statements/4824/</t>
  </si>
  <si>
    <t>DOMETIC AUSTRALIA PTY LTD (62 086 366 305)</t>
  </si>
  <si>
    <t>https://modernslaveryregister.gov.au/statements/4825/</t>
  </si>
  <si>
    <t>Hannover Re</t>
  </si>
  <si>
    <t>HANNOVER RUECK SE (88 002 927 031)</t>
  </si>
  <si>
    <t>https://modernslaveryregister.gov.au/statements/4826/</t>
  </si>
  <si>
    <t>CHANEL (AUSTRALIA) PTY LTD (83 000 012 153)</t>
  </si>
  <si>
    <t>https://modernslaveryregister.gov.au/statements/4829/</t>
  </si>
  <si>
    <t>Holmesglen Institute, Holmesglen Foundation</t>
  </si>
  <si>
    <t>HOLMESGLEN INSTITUTE (40 096 756 729)</t>
  </si>
  <si>
    <t>https://modernslaveryregister.gov.au/statements/4830/</t>
  </si>
  <si>
    <t>https://modernslaveryregister.gov.au/statements/4831/</t>
  </si>
  <si>
    <t>NORTHROP GRUMMAN AUSTRALIA PTY LIMITED (78 156 458 981)</t>
  </si>
  <si>
    <t>https://modernslaveryregister.gov.au/statements/4833/</t>
  </si>
  <si>
    <t>Centre for Adult Education</t>
  </si>
  <si>
    <t>BOX HILL INSTITUTE (76 268 630 462)</t>
  </si>
  <si>
    <t>https://modernslaveryregister.gov.au/statements/4836/</t>
  </si>
  <si>
    <t>Rentokil Pest Control, Ambius, Initial Hygiene</t>
  </si>
  <si>
    <t>RENTOKIL INITIAL PTY LTD (98 000 034 597)</t>
  </si>
  <si>
    <t>https://modernslaveryregister.gov.au/statements/4837/</t>
  </si>
  <si>
    <t>SUSQUEHANNA PACIFIC PTY LTD (23 082 467 605)</t>
  </si>
  <si>
    <t>https://modernslaveryregister.gov.au/statements/4838/</t>
  </si>
  <si>
    <t>Koppers Carbon Materials &amp; Chemicals Pty Ltd</t>
  </si>
  <si>
    <t>KOPPERS CARBON MATERIALS &amp; CHEMICALS PTY LTD (71 003 947 699)</t>
  </si>
  <si>
    <t>https://modernslaveryregister.gov.au/statements/4840/</t>
  </si>
  <si>
    <t>INDORAMA VENTURES OXIDES AUSTRALIA PTY LIMITED (67 083 984 187)</t>
  </si>
  <si>
    <t>https://modernslaveryregister.gov.au/statements/4841/</t>
  </si>
  <si>
    <t>Appen</t>
  </si>
  <si>
    <t>APPEN LIMITED (60 138 878 298)</t>
  </si>
  <si>
    <t>https://modernslaveryregister.gov.au/statements/4845/</t>
  </si>
  <si>
    <t>TransAlta</t>
  </si>
  <si>
    <t>TRANSALTA ENERGY (AUSTRALIA) PTY LTD (40 062 135 844)</t>
  </si>
  <si>
    <t>https://modernslaveryregister.gov.au/statements/4846/</t>
  </si>
  <si>
    <t>Activision, Blizzard, Activision Blizzard, Activision Publishing, Blizzard Entertainment</t>
  </si>
  <si>
    <t>ACTIVISION BLIZZARD INTERNATIONAL B.V (81 476 131 694), ACTIVISION BLIZZARD PTY LTD (90 054 096 883)</t>
  </si>
  <si>
    <t>https://modernslaveryregister.gov.au/statements/4847/</t>
  </si>
  <si>
    <t>Hill's, Science Diet, Prescription Diet, Vet Essentials</t>
  </si>
  <si>
    <t>HILL'S PET NUTRITION PTY LIMITED (86 003 954 550)</t>
  </si>
  <si>
    <t>https://modernslaveryregister.gov.au/statements/4848/</t>
  </si>
  <si>
    <t>Campari, Wild Turkey, Aperol, Skyy Vodka, Appleton Estate, Grand Marnier</t>
  </si>
  <si>
    <t>Campari Australia Pty Ltd (72 137 554 726), Campari New Zealand Limited</t>
  </si>
  <si>
    <t>https://modernslaveryregister.gov.au/statements/4850/</t>
  </si>
  <si>
    <t>GE Healthcare, GE Renewable Energy, GE Aviation, GE Gas Power</t>
  </si>
  <si>
    <t>GE HEALTHCARE AUSTRALIA PTY LIMITED (32 001 408 402), GENERAL ELECTRIC INTERNATIONAL INC (85 002 420 751)</t>
  </si>
  <si>
    <t>https://modernslaveryregister.gov.au/statements/4852/</t>
  </si>
  <si>
    <t>Medline International Two Australia Pty Ltd (32 009 911 449), Medline Stellar Australia Pty Ltd (94 149 963 226)</t>
  </si>
  <si>
    <t>https://modernslaveryregister.gov.au/statements/4853/</t>
  </si>
  <si>
    <t>ORIENTAL MERCHANT PTY. LTD. (34 007 368 925)</t>
  </si>
  <si>
    <t>https://modernslaveryregister.gov.au/statements/4856/</t>
  </si>
  <si>
    <t>Schneider Electric, Clipsal, APC</t>
  </si>
  <si>
    <t>SCHNEIDER ELECTRIC AUSTRALIA HOLDINGS PTY LTD (30 105 310 781)</t>
  </si>
  <si>
    <t>https://modernslaveryregister.gov.au/statements/4858/</t>
  </si>
  <si>
    <t>Australian Wool Innovation Limited (12 095 165 558)</t>
  </si>
  <si>
    <t>https://modernslaveryregister.gov.au/statements/4861/</t>
  </si>
  <si>
    <t>HEXION PTY LTD (32 004 271 827)</t>
  </si>
  <si>
    <t>https://modernslaveryregister.gov.au/statements/4863/</t>
  </si>
  <si>
    <t>Total, TOTALENERGIES</t>
  </si>
  <si>
    <t>TOTALENERGIES EP AUSTRALIA S.A.S., TOTAL E&amp;P ICHTHYS B.V., TOTAL GLNG AUSTRALIA S.A.S.</t>
  </si>
  <si>
    <t>https://modernslaveryregister.gov.au/statements/4864/</t>
  </si>
  <si>
    <t>Universal, Universal Music Australia, Bravado</t>
  </si>
  <si>
    <t>UNIVERSAL MUSIC AUSTRALIA PTY LIMITED (21 000 158 592)</t>
  </si>
  <si>
    <t>https://modernslaveryregister.gov.au/statements/4866/</t>
  </si>
  <si>
    <t>InterGen Australia</t>
  </si>
  <si>
    <t>IG POWER (CALLIDE) LTD (53 082 413 885), OzGen Holdings Australia Pty Ltd (34 128 655 096), QUEENSLAND POWER COMPANY PTY LTD (94 087 295 583)</t>
  </si>
  <si>
    <t>https://modernslaveryregister.gov.au/statements/4867/</t>
  </si>
  <si>
    <t>CITIC Pacific Mining, Sino Iron, Cape Preston</t>
  </si>
  <si>
    <t>CITIC PACIFIC MINING MANAGEMENT PTY LTD (64 119 578 371)</t>
  </si>
  <si>
    <t>https://modernslaveryregister.gov.au/statements/4868/</t>
  </si>
  <si>
    <t>SUMITOMO FORESTRY AUSTRALIA PTY LTD (70 101 550 109)</t>
  </si>
  <si>
    <t>https://modernslaveryregister.gov.au/statements/4869/</t>
  </si>
  <si>
    <t>Monash University, Monash College, Monash University Foundation, Monash Accommodation Services, Monash Investment Holding, Monash Investment Trust, Monash University Indonesia, Monash Shenzhen Research Management, Monash (Suzhou) Engineering Technology, Monash Property South Africa, Monash Commercial, Monash University Malaysia, Monash Indonesia</t>
  </si>
  <si>
    <t>MONASH COLLEGE PTY LTD (64 064 031 714), MONASH UNIVERSITY (12 377 614 012), THE TRUSTEE FOR THE MONASH UNIVERSITY FOUNDATION (94 178 965 125)</t>
  </si>
  <si>
    <t>https://modernslaveryregister.gov.au/statements/4870/</t>
  </si>
  <si>
    <t>FERROVIAL CONSTRUCTION (AUSTRALIA) PTY. LTD. (98 150 820 116)</t>
  </si>
  <si>
    <t>https://modernslaveryregister.gov.au/statements/4871/</t>
  </si>
  <si>
    <t>Odyssey Training</t>
  </si>
  <si>
    <t>SGS AUSTRALIA PTY LTD (44 000 964 278), SGS SCIENTIFIC SERVICES PTY LTD (53 008 736 221), SGS SYSTEMS AND SERVICES CERTIFICATION PTY LTD (12 060 156 014)</t>
  </si>
  <si>
    <t>https://modernslaveryregister.gov.au/statements/4873/</t>
  </si>
  <si>
    <t>Wabtec Corp</t>
  </si>
  <si>
    <t>EVAND PTY LTD (59 072 254 007)</t>
  </si>
  <si>
    <t>https://modernslaveryregister.gov.au/statements/4874/</t>
  </si>
  <si>
    <t>Henley Homes, plantation homes, edgewater homes, waterstone finance</t>
  </si>
  <si>
    <t>The Trustee for HENLEY ARCH UNIT TRUST (61 415 474 786)</t>
  </si>
  <si>
    <t>https://modernslaveryregister.gov.au/statements/4878/</t>
  </si>
  <si>
    <t>Baosteel, Aquila Resources Pty Ltd, Baosteel Financing 2015 Pty Ltd</t>
  </si>
  <si>
    <t>Baosteel Resources Australia Pty Ltd (66 154 815 362)</t>
  </si>
  <si>
    <t>https://modernslaveryregister.gov.au/statements/4881/</t>
  </si>
  <si>
    <t>Sandvk, Terelion, Newtrax, Sandvik Mining and Rock Solutions, Sandvik Rock Processing Solutions</t>
  </si>
  <si>
    <t>NTX AUSTRALIA PTY LTD (30 611 342 913), SANDVIK AUSTRALIA PTY LTD (22 000 362 210), SANDVIK FINANCIAL SERVICES PTY LTD (90 161 934 176), SANDVIK MINING AND CONSTRUCTION AUSTRALIA (PRODUCTION/SUPPLY) PTY LTD (14 008 640 908), SANDVIK MINING AND CONSTRUCTION AUSTRALIA PTY LTD (62 003 771 382), SECO TOOLS AUSTRALIA PTY LIMITED (28 003 337 442), TERELION (AUSTRALIA) PTY LTD (24 088 141 217)</t>
  </si>
  <si>
    <t>https://modernslaveryregister.gov.au/statements/4882/</t>
  </si>
  <si>
    <t>LexisNexis, Reed Exhibitions, Reed Elsevier, Proagrica, ThreatMetrix</t>
  </si>
  <si>
    <t>RELX AUSTRALIA PTY LTD (19 004 323 166)</t>
  </si>
  <si>
    <t>https://modernslaveryregister.gov.au/statements/4883/</t>
  </si>
  <si>
    <t>Teradata Australia Pty Ltd (77 125 071 374)</t>
  </si>
  <si>
    <t>https://modernslaveryregister.gov.au/statements/4884/</t>
  </si>
  <si>
    <t>https://modernslaveryregister.gov.au/statements/4885/</t>
  </si>
  <si>
    <t>Aspen Insurance UK Limited (33 128 637 650)</t>
  </si>
  <si>
    <t>https://modernslaveryregister.gov.au/statements/4887/</t>
  </si>
  <si>
    <t>Evolution Rail Unit Trust and Evolution Rail Holdings Unit Trust</t>
  </si>
  <si>
    <t>https://modernslaveryregister.gov.au/statements/4889/</t>
  </si>
  <si>
    <t>TOKYO TIMOR SEA RESOURCES PTY LTD (39 000 751 593)</t>
  </si>
  <si>
    <t>https://modernslaveryregister.gov.au/statements/4890/</t>
  </si>
  <si>
    <t>BOC Limited, Elgas Limited, South Pacific Welding Group</t>
  </si>
  <si>
    <t>BOC LIMITED (95 000 029 729), ELGAS LTD (85 002 749 260), SOUTH PACIFIC WELDING GROUP PTY LIMITED (46 078 830 878)</t>
  </si>
  <si>
    <t>https://modernslaveryregister.gov.au/statements/4891/</t>
  </si>
  <si>
    <t>Daiwa House Australia, DH Box Hill, DH Summer Hill, DH Drummoyne, DH St Leonards, Rawson Group, The Hills of Carmel</t>
  </si>
  <si>
    <t>DAIWA HOUSE AUSTRALIA PTY LTD (90 169 473 241)</t>
  </si>
  <si>
    <t>https://modernslaveryregister.gov.au/statements/4894/</t>
  </si>
  <si>
    <t>RENAISSANCERE EUROPE AG (12 146 546 661)</t>
  </si>
  <si>
    <t>https://modernslaveryregister.gov.au/statements/4895/</t>
  </si>
  <si>
    <t>DAHUA GROUP SYDNEY PROJECT 1 PTY LTD (91 606 390 032)</t>
  </si>
  <si>
    <t>https://modernslaveryregister.gov.au/statements/4896/</t>
  </si>
  <si>
    <t>BLACKROCK AUSTRALIA HOLDCO PTY. LTD. (22 139 463 693), BLACKROCK INVESTMENT MANAGEMENT (AUSTRALIA) LIMITED• BlackRock Investment Management (Australia) Limited (13 006 165 975)</t>
  </si>
  <si>
    <t>https://modernslaveryregister.gov.au/statements/4900/</t>
  </si>
  <si>
    <t>Webjet, WebBeds, OnlineRepublic, Motorhomes Republic, Airport rentals, Umrah International, Rezchain</t>
  </si>
  <si>
    <t>WEBJET LIMITED (68 002 013 612)</t>
  </si>
  <si>
    <t>https://modernslaveryregister.gov.au/statements/4901/</t>
  </si>
  <si>
    <t>Busy Bees, Busy Bees Early Learning Australia</t>
  </si>
  <si>
    <t>BUSY BEES AUSTRALIA BIDCO PTY LTD (63 625 478 015), BUSY BEES AUSTRALIA HOLDING PTY LTD (82 625 449 809), BUSY BEES EARLY LEARNING AUSTRALIA PTY LTD (20 168 187 979)</t>
  </si>
  <si>
    <t>https://modernslaveryregister.gov.au/statements/4902/</t>
  </si>
  <si>
    <t>TT CLUB MUTUAL INSURANCE LIMITED (31 129 394 618)</t>
  </si>
  <si>
    <t>https://modernslaveryregister.gov.au/statements/4903/</t>
  </si>
  <si>
    <t>BMW, BMW Motorrad, Mini, BMW Finance, Mini Finance, Alphera Finance, Mini Australia, Southbank Motorcycles, BMW Niederlassung, Mini Garage Kings Way, Mini Garage Melbourne, Alphera Bespoke, Alphabet Australia, Alphabet Fleet Management, Alphabet Insurance, Mini Flex, BMW Full Circle, Ignition Car Finance, Ignition Financial Services, Ignition Insurance, Rolls Royce Financial Services, Rolls Royce Insurance, Rolls Royce Finance, Alphabet Fleet, Alphabet Fleet Services, Alphera Insurance, Mini Financial Services, Alphera Financial Services, BMW Insurance, UP2DRIVE, Alphera Premium Funding, BMW Premium Funding, Ignition Vehicle Finance, BMW Group Financial Services, Alphera Vision, Ignition Finance, BMW Financial Services, Alphabet Financial Services</t>
  </si>
  <si>
    <t>BMW AUSTRALIA FINANCE LIMITED (78 007 101 715), B M W AUSTRALIA LTD. (11 004 675 129), BMW MELBOURNE PTY. LIMITED (57 050 192 017), BMW SYDNEY PTY. LIMITED (12 007 103 433)</t>
  </si>
  <si>
    <t>https://modernslaveryregister.gov.au/statements/4904/</t>
  </si>
  <si>
    <t>RWE Renewables, Belectric</t>
  </si>
  <si>
    <t>Belectric GmbH, RWE RENEWABLES OPERATIONS AUSTRALIA PTY LTD (41 157 953 654)</t>
  </si>
  <si>
    <t>https://modernslaveryregister.gov.au/statements/4905/</t>
  </si>
  <si>
    <t>SCHINDLER LIFTS AUSTRALIA PTY. LTD. (19 005 838 773)</t>
  </si>
  <si>
    <t>https://modernslaveryregister.gov.au/statements/4906/</t>
  </si>
  <si>
    <t>CONSTELLATION SOFTWARE AUSTRALIA PTY LTD (50 141 627 232), Volaris Group Australia Pty Ltd</t>
  </si>
  <si>
    <t>https://modernslaveryregister.gov.au/statements/4908/</t>
  </si>
  <si>
    <t>Cadbury, Philadelphia, The Natural Confectionery Company, Pascall</t>
  </si>
  <si>
    <t>MONDELEZ AUSTRALIA HOLDINGS PTY LIMITED (86 004 880 817)</t>
  </si>
  <si>
    <t>https://modernslaveryregister.gov.au/statements/4909/</t>
  </si>
  <si>
    <t>UBS</t>
  </si>
  <si>
    <t>UBS AG (47 088 129 613)</t>
  </si>
  <si>
    <t>https://modernslaveryregister.gov.au/statements/4911/</t>
  </si>
  <si>
    <t>BOTHAR GROUP PTY LTD (83 137 166 780)</t>
  </si>
  <si>
    <t>https://modernslaveryregister.gov.au/statements/4912/</t>
  </si>
  <si>
    <t>PACIFIC ASIA EXPRESS PTY. LTD. (65 051 866 409)</t>
  </si>
  <si>
    <t>https://modernslaveryregister.gov.au/statements/4913/</t>
  </si>
  <si>
    <t>Impact Fertilisers, Brown's Fertilisers</t>
  </si>
  <si>
    <t>AMEROPA AUSTRALIA PTY LTD (21 009 504 394)</t>
  </si>
  <si>
    <t>https://modernslaveryregister.gov.au/statements/4914/</t>
  </si>
  <si>
    <t>TAIWAN BUSINESS BANK, LTD. (36 078 577 250)</t>
  </si>
  <si>
    <t>https://modernslaveryregister.gov.au/statements/4916/</t>
  </si>
  <si>
    <t>DB Schenker</t>
  </si>
  <si>
    <t>SCHENKER AUSTRALIA PTY LTD (75 000 410 211)</t>
  </si>
  <si>
    <t>https://modernslaveryregister.gov.au/statements/4918/</t>
  </si>
  <si>
    <t>Nokia Solutions and Networks Australia Pty Ltd, Nokia Solutions and Networks Oy</t>
  </si>
  <si>
    <t>NOKIA SOLUTIONS AND NETWORKS AUSTRALIA PTY LTD (74 122 172 365)</t>
  </si>
  <si>
    <t>https://modernslaveryregister.gov.au/statements/4919/</t>
  </si>
  <si>
    <t>SUEZ</t>
  </si>
  <si>
    <t>SUEZ AUSTRALIA HOLDING PTY LTD (30 070 452 890), SUEZ RECYCLING &amp; RECOVERY HOLDINGS PTY LIMITED (18 002 658 255), SUEZ RECYCLING &amp; RECOVERY (NSW) PTY LTD (93 524 709 106), SUEZ RECYCLING &amp; RECOVERY PTY LTD (70 002 902 650), SUEZ WATER PTY LTD (33 051 950 068)</t>
  </si>
  <si>
    <t>https://modernslaveryregister.gov.au/statements/4921/</t>
  </si>
  <si>
    <t>https://modernslaveryregister.gov.au/statements/4925/</t>
  </si>
  <si>
    <t>Hanson, Hymix, Alex Fraser, Pioneer North Queensland, Suncoast Asphalt</t>
  </si>
  <si>
    <t>HANSON AUSTRALIA (HOLDINGS) PROPRIETARY LIMITED (48 090 994 657), HANSON HOLDINGS AUSTRALIA PTY LTD (98 611 565 649)</t>
  </si>
  <si>
    <t>https://modernslaveryregister.gov.au/statements/4929/</t>
  </si>
  <si>
    <t>BOPA Trust</t>
  </si>
  <si>
    <t>https://modernslaveryregister.gov.au/statements/4930/</t>
  </si>
  <si>
    <t>Pacific Hydro, Tango Energy, Pacific Hydro Australia</t>
  </si>
  <si>
    <t>ENERGY PACIFIC (VIC) PTY LTD (18 063 543 984), PACIFIC HYDRO AUSTRALIA HOLDINGS PTY LTD (56 138 334 620), PACIFIC HYDRO INTERNATIONAL PTY. LTD. (36 073 323 109), PACIFIC HYDRO PTY LTD (31 057 279 508), Pacific Hydro Retail Holdings Pty Ltd (71 155 908 517), SPIC PACIFIC ENERGY PTY LTD (92 609 771 057), SPIC PACIFIC HYDRO PTY LTD (45 609 771 299), TANGO ENERGY PTY LTD (43 155 908 839)</t>
  </si>
  <si>
    <t>https://modernslaveryregister.gov.au/statements/4931/</t>
  </si>
  <si>
    <t>CommScope, Arris, Systimax, NetConnect</t>
  </si>
  <si>
    <t>ARRIS GROUP AUSTRALIA PTY LTD (24 160 967 582), COMMSCOPE TECHNOLOGIES AUSTRALIA PTY LTD (39 090 961 774)</t>
  </si>
  <si>
    <t>https://modernslaveryregister.gov.au/statements/4933/</t>
  </si>
  <si>
    <t>Patterson Building Group Pty Ltd</t>
  </si>
  <si>
    <t>Patterson Building Group Pty Limited (71 109 697 207)</t>
  </si>
  <si>
    <t>https://modernslaveryregister.gov.au/statements/4935/</t>
  </si>
  <si>
    <t>SCHUTZ AUSTRALIA PTY LTD (60 090 995 958)</t>
  </si>
  <si>
    <t>https://modernslaveryregister.gov.au/statements/4936/</t>
  </si>
  <si>
    <t>MA Financial Group, MA MOELIS AUSTRALIA</t>
  </si>
  <si>
    <t>MA FINANCIAL GROUP LIMITED (68 142 008 428)</t>
  </si>
  <si>
    <t>https://modernslaveryregister.gov.au/statements/4937/</t>
  </si>
  <si>
    <t>BOMBARDIER TRANSPORTATION AUSTRALIA PTY LTD (73 010 699 804)</t>
  </si>
  <si>
    <t>https://modernslaveryregister.gov.au/statements/4938/</t>
  </si>
  <si>
    <t>ACT Endoscopy Ballarat Day Procedure Centre Chermside Day Hospital Dee Why Endoscopy Unit Eye Tech D</t>
  </si>
  <si>
    <t>CURA Day Hospitals Group Pty Ltd (49 125 245 409)</t>
  </si>
  <si>
    <t>https://modernslaveryregister.gov.au/statements/4939/</t>
  </si>
  <si>
    <t>AVFI PTY LTD (83 159 299 242), Callidus New Caledonia SARL, Callidus Process Solutions Madagascar SARL, CALLIDUS PROCESS SOLUTIONS PTY LTD (99 077 149 529), CALLIDUS WELDING SOLUTIONS PTY LTD (56 104 455 165), ENERGY CONSERVATION TECHNOLOGIES PTY LTD (29 634 309 292), Fire Protection Technologies Pty Ltd, FIRE PROTECTION TECHNOLOGIES PTY LTD (69 634 309 461), PON.BIKE (AUSTRALIA) PTY LTD (35 150 559 925), PON HOLDING AUSTRALIA PTY LTD (67 164 517 104), Prochem Group New Zealand Pty Ltd, PROCHEM PIPELINE PRODUCTS PTY LTD (74 000 337 824)</t>
  </si>
  <si>
    <t>https://modernslaveryregister.gov.au/statements/4940/</t>
  </si>
  <si>
    <t>Ausenco Africa Limited, Ausenco Americas LLC, Ausenco Beijing Limited, Ausenco Business Services Sdn Bhd, Ausenco Canada Inc, Ausenco Chile Limitada, Ausenco do Brasil Engenharia Ltda, Ausenco Engineering Canada Inc, Ausenco Engineering USA South Inc, Ausenco Engineers private Limited, AUSENCO GLOBAL PTY LTD (17 126 395 935), Ausenco Global Services Limited, AUSENCO INTERNATIONAL PTY LTD (98 096 016 849), AUSENCO MANAGEMENT PTY LTD (11 071 372 597), AUSENCO OPERATIONS PTY LTD (47 100 042 153), Ausenco Peru SAC, Ausenco Projects Limited, Ausenco PSI Inc, AUSENCO PTY LTD (31 114 541 114), AUSENCO RYLSON ASSET OPTIMISATION PTY LTD (64 640 238 633), AUSENCO RYLSON PTY LTD (46 075 179 387), Ausenco Saudi Arabia Ltd, Ausenco Senegal SARL, AUSENCO SERVICES PTY LTD (82 011 057 837), Ausenco Sierra Leone Pty Ltd, AUSENCO SOLUTIONS PTY LTD (58 114 777 463), Ausenco Solutions Quebec Inc, Ausenco South Africa Pty Ltd, Ausenco USA Inc., Forestal Enterprises Ltd, Forestal International Consultant Inc, Hemmera Envirochem Inc, Pipelines Systems Incorporated (Baotou) Ltd, Pipeline Systems International Australia Pty Ltd (89 127 202 911), PSI Engineering Ltd, PT Ausenco Indonesia, Sandwell Engineers Pty Ltd, The trustee for Ausenco Foundation (69 260 399 787), Vector Argentina S.A., Vector Engineering Inc</t>
  </si>
  <si>
    <t>https://modernslaveryregister.gov.au/statements/4941/</t>
  </si>
  <si>
    <t>Lineage Logistics</t>
  </si>
  <si>
    <t>LINEAGE AP HOLDINGS PTY LTD (27 637 083 544)</t>
  </si>
  <si>
    <t>https://modernslaveryregister.gov.au/statements/4943/</t>
  </si>
  <si>
    <t>Swissport, Carbridge, Aspire</t>
  </si>
  <si>
    <t>SWISSPORT ANZ PTY LTD (54 167 311 551)</t>
  </si>
  <si>
    <t>https://modernslaveryregister.gov.au/statements/4946/</t>
  </si>
  <si>
    <t>Shell Energy Holdings Australia Limited, QGC Upstream Investments Pty Ltd, QGC Midstream Investments Pty Ltd, ERM Power Limited, Shell Energy Operations Pty Ltd</t>
  </si>
  <si>
    <t>ERM POWER LIMITED (28 122 259 223), QGC MIDSTREAM INVESTMENTS PTY LTD (77 130 857 215), QGC UPSTREAM INVESTMENTS PTY LTD (86 131 104 651), SHELL ENERGY HOLDINGS AUSTRALIA LIMITED (69 054 260 776)</t>
  </si>
  <si>
    <t>https://modernslaveryregister.gov.au/statements/4948/</t>
  </si>
  <si>
    <t>Laing O'Rourke Australia Construction Pty Ltd (39 112 099 000), Laing O'Rourke Australia Pty Ltd (71 111 023 431)</t>
  </si>
  <si>
    <t>https://modernslaveryregister.gov.au/statements/4949/</t>
  </si>
  <si>
    <t>Network 10</t>
  </si>
  <si>
    <t>NETWORK TEN PTY LIMITED (91 052 515 250)</t>
  </si>
  <si>
    <t>https://modernslaveryregister.gov.au/statements/4951/</t>
  </si>
  <si>
    <t>ARCADIS AUSTRALIA PACIFIC HOLDINGS PTY LTD (56 608 711 351), ARCADIS AUSTRALIA PACIFIC PTY LTD (76 104 485 289), ARCADIS HOLDINGS PTY LTD (87 104 458 102)</t>
  </si>
  <si>
    <t>https://modernslaveryregister.gov.au/statements/4954/</t>
  </si>
  <si>
    <t>Asurion</t>
  </si>
  <si>
    <t>ASURION AUSTRALIA PTY LIMITED (18 155 388 275)</t>
  </si>
  <si>
    <t>Durable consumer goods, including electronics and appliances, home furnishings and other accessories
 Financial, insurance and real estate activities</t>
  </si>
  <si>
    <t>https://modernslaveryregister.gov.au/statements/4955/</t>
  </si>
  <si>
    <t>Yamaha, Yamaha Motor Finance Australia Pty. Ltd, Yamaha Motor Insurance Australia Pty. Ltd., Australian Motorcycle and Marine Finance Pty. Ltd., Ficeda Pty. Ltd.</t>
  </si>
  <si>
    <t>AUSTRALIAN MOTORCYCLE AND MARINE FINANCE PTY. LTD. (85 603 969 875), FICEDA PTY LTD (41 003 381 235), YAMAHA MOTOR AUSTRALIA PTY. LTD. (88 002 556 989), YAMAHA MOTOR FINANCE AUSTRALIA PTY. LTD. (29 101 928 670), YAMAHA MOTOR INSURANCE AUSTRALIA PTY. LTD. (48 603 882 980)</t>
  </si>
  <si>
    <t>https://modernslaveryregister.gov.au/statements/4956/</t>
  </si>
  <si>
    <t>SYNGENTA AUSTRALIA PTY LTD (33 002 933 717)</t>
  </si>
  <si>
    <t>https://modernslaveryregister.gov.au/statements/4958/</t>
  </si>
  <si>
    <t>Caulfield Grammar School Foundation Limited, Malvern Memorial Grammar School, Caulfield Grammar Supporters’ Association Inc, CGS Extension Services Pty Ltd</t>
  </si>
  <si>
    <t>CAULFIELD GRAMMAR SCHOOL (79 004 170 772)</t>
  </si>
  <si>
    <t>https://modernslaveryregister.gov.au/statements/4959/</t>
  </si>
  <si>
    <t>Fluidra, Fluidra Group Australia Pty Ltd, Zodiac, Astral Pool</t>
  </si>
  <si>
    <t>FLUIDRA HOLDINGS AUSTRALIA PTY LTD (11 128 458 104)</t>
  </si>
  <si>
    <t>https://modernslaveryregister.gov.au/statements/4961/</t>
  </si>
  <si>
    <t>Tronox Limited (91 153 348 111), TRONOX MANAGEMENT PTY LTD (59 009 343 364), TRONOX MINING AUSTRALIA LIMITED (60 009 247 858), TRONOX PIGMENT BUNBURY LTD (50 008 683 627)</t>
  </si>
  <si>
    <t>https://modernslaveryregister.gov.au/statements/4963/</t>
  </si>
  <si>
    <t>MSF Sugar</t>
  </si>
  <si>
    <t>MP Australia Holdings Pty Ltd (37 156 629 211)</t>
  </si>
  <si>
    <t>https://modernslaveryregister.gov.au/statements/4965/</t>
  </si>
  <si>
    <t>Rovimix, VevoVtiall, Carophyll, Ronozyme, Quali-Biotin, Optisharp, Formulaid, DSM, DFS</t>
  </si>
  <si>
    <t>DSM NUTRITIONAL PRODUCTS AUSTRALIA PTY LIMITED (36 000 991 793)</t>
  </si>
  <si>
    <t>https://modernslaveryregister.gov.au/statements/4967/</t>
  </si>
  <si>
    <t>BAXTER HEALTHCARE PTY LTD (43 000 392 781)</t>
  </si>
  <si>
    <t>https://modernslaveryregister.gov.au/statements/4969/</t>
  </si>
  <si>
    <t>Bouygues Construction Australia</t>
  </si>
  <si>
    <t>BOUYGUES CONSTRUCTION AUSTRALIA PTY LTD (37 144 013 801)</t>
  </si>
  <si>
    <t>https://modernslaveryregister.gov.au/statements/4974/</t>
  </si>
  <si>
    <t>Golden Grove</t>
  </si>
  <si>
    <t>GOLDEN GROVE HOLDINGS (NO. 2) PTY LTD (76 616 179 705)</t>
  </si>
  <si>
    <t>https://modernslaveryregister.gov.au/statements/4977/</t>
  </si>
  <si>
    <t>REPCO, NAPA, SPARESBOX, MCLEOD ACCESSORIES, AMX SUPERSTORES, JOHN TITMAN RACING, HCD FLOW TECHNOLOGY, BSC, SAECO WILSON, CBC BEARINGS, HARDY SPICER, SEAL INNOVATIONS, CRAM, SPECIALTY FASTNERS</t>
  </si>
  <si>
    <t>GPC ASIA PACIFIC HOLDINGS PTY LTD (80 162 550 978)</t>
  </si>
  <si>
    <t>https://modernslaveryregister.gov.au/statements/4979/</t>
  </si>
  <si>
    <t>Ausco Holdings Pty Ltd, Ausco Acquisitions Pty Ltd, Ausco Asia Pty Ltd, Ausco Finance Limited, Ausco Modular Pty Ltd, Ausco Modular Construction Pty Ltd, New England Trading Pty Ltd</t>
  </si>
  <si>
    <t>Ausco Holdings Pty Limited (13 150 795 547)</t>
  </si>
  <si>
    <t>https://modernslaveryregister.gov.au/statements/4981/</t>
  </si>
  <si>
    <t>GOLDER ASSOCIATES PTY. LTD. (64 006 107 857)</t>
  </si>
  <si>
    <t>https://modernslaveryregister.gov.au/statements/4982/</t>
  </si>
  <si>
    <t>Casio, Blanco, Omega, Pioneer, Everdure</t>
  </si>
  <si>
    <t>SHRIRO AUSTRALIA PTY LIMITED (28 002 386 129), SHRIRO HOLDINGS LIMITED (29 605 279 329)</t>
  </si>
  <si>
    <t>https://modernslaveryregister.gov.au/statements/4983/</t>
  </si>
  <si>
    <t>SMA</t>
  </si>
  <si>
    <t>SMA AUSTRALIA PTY LTD (44 127 198 761)</t>
  </si>
  <si>
    <t>https://modernslaveryregister.gov.au/statements/4984/</t>
  </si>
  <si>
    <t>Brookfield Asset Management</t>
  </si>
  <si>
    <t>BHCA1 PTY LTD (61 611 057 991)</t>
  </si>
  <si>
    <t>https://modernslaveryregister.gov.au/statements/4985/</t>
  </si>
  <si>
    <t>Taiwan Cooperative Bank</t>
  </si>
  <si>
    <t>TAIWAN COOPERATIVE BANK,LTD. (96 139 482 634)</t>
  </si>
  <si>
    <t>https://modernslaveryregister.gov.au/statements/4986/</t>
  </si>
  <si>
    <t>Netflow OSARS (Western) Partnership and constituent partners</t>
  </si>
  <si>
    <t>https://modernslaveryregister.gov.au/statements/4987/</t>
  </si>
  <si>
    <t>HelloFresh, Everyplate</t>
  </si>
  <si>
    <t>Grocery Delivery E-Services Australia Pty Limited (19 155 437 620)</t>
  </si>
  <si>
    <t>https://modernslaveryregister.gov.au/statements/4988/</t>
  </si>
  <si>
    <t>DIOR, CHRISTIAN DIOR</t>
  </si>
  <si>
    <t>CHRISTIAN DIOR AUSTRALIA PTY LTD (15 072 174 451)</t>
  </si>
  <si>
    <t>https://modernslaveryregister.gov.au/statements/4989/</t>
  </si>
  <si>
    <t>MIDDLEMOUNT COAL PTY LTD (49 122 348 412)</t>
  </si>
  <si>
    <t>https://modernslaveryregister.gov.au/statements/4992/</t>
  </si>
  <si>
    <t>Degremont Process Company Pty Ltd</t>
  </si>
  <si>
    <t>https://modernslaveryregister.gov.au/statements/4993/</t>
  </si>
  <si>
    <t>ATCO GAS AUSTRALIA GP PTY LTD (76 151 245 779), ATCO STRUCTURES &amp; LOGISTICS PTY LTD (71 083 902 309)</t>
  </si>
  <si>
    <t>https://modernslaveryregister.gov.au/statements/4994/</t>
  </si>
  <si>
    <t>AstraZeneca Pty Limited, Symbicort, Zoladex, Brilinta, Nexium, Tagrisso, Imfinzi, Forxiga</t>
  </si>
  <si>
    <t>AstraZeneca Holdings Pty Limited (59 006 876 962), ASTRAZENECA PTY LTD (54 009 682 311)</t>
  </si>
  <si>
    <t>https://modernslaveryregister.gov.au/statements/4995/</t>
  </si>
  <si>
    <t>Capricorn Copper</t>
  </si>
  <si>
    <t>CAPRICORN COPPER HOLDINGS PTY LTD (60 608 241 121)</t>
  </si>
  <si>
    <t>https://modernslaveryregister.gov.au/statements/4996/</t>
  </si>
  <si>
    <t>Sunbeam, Coleman, CrockPot, Oster, Rubbermaid, Elmers, Sistema, Contigo</t>
  </si>
  <si>
    <t>COLEMAN BRANDS PTY LIMITED (74 091 681 195), NEWELL AUSTRALIA PTY LIMITED (68 075 071 233), Sunbeam ANZ Holdings Pty Ltd, SUNBEAM CORPORATION PTY LTD (45 000 006 771)</t>
  </si>
  <si>
    <t>https://modernslaveryregister.gov.au/statements/4997/</t>
  </si>
  <si>
    <t>BROWNES FOODS OPERATIONS PTY LIMITED (60 146 849 881)</t>
  </si>
  <si>
    <t>https://modernslaveryregister.gov.au/statements/4998/</t>
  </si>
  <si>
    <t>Rawson Homes, Thrive Homes, Rawson Communities</t>
  </si>
  <si>
    <t>AURORA (ALEX AVE) PTY. LIMITED (95 163 788 305), FERN BAY NO 1 PTY LIMITED (18 168 462 048), Fort Meyers Pty Limited, HOME &amp; LAND CENTRE PTY LIMITED (83 607 038 433), MINT LOANS PTY LTD (80 622 298 079), Port Huron Pty Limited, RAWSON COMMUNITIES PTY LIMITED (20 003 203 745), RAWSON GROUP PTY LIMITED (64 000 382 329), RAWSON HOMES PTY. LIMITED (67 053 733 841), RAWSON LEGAL PTY LTD (62 167 806 135), RC Resi No 10 Pty Limited, RC Resi No 11 Pty Limited, RC RESI NO 12 PTY LIMITED (98 609 915 264), RC RESI NO 14 PTY LIMITED (72 609 925 251), RC RESI NO 15 PTY LIMITED (47 609 948 709), RC Resi No 16 Pty Limited, RC Resi No 17 Pty Limited, RC Resi No 18 Pty Limited, RC Resi No 19 Pty Limited, RC Resi No 2 Pty Limited, RC Resi No 3 Pty Limited, RC RESI NO 4 PTY LIMITED (89 602 850 760), RC RESI NO 5 PTY LIMITED (76 602 851 954), RC RESI NO 6 PTY LIMITED (93 602 860 999), RC Resi No 7 Pty Limited, RC Resi No 8 Pty Limited, RC Resi No 9 Pty Limited, Schenectday Pty Limited, The Trustee for Fern Bay No. 1 Trust (80 185 298 149), The Trustee for Fort Meyers Trust (86 645 364 293), The Trustee for Mint Loans Trust (35 634 683 032), The Trustee for Port Huron Trust (51 824 337 092), The Trustee for RC Resi No 10 Trust (94 509 759 955), The Trustee for RC Resi No 11 Trust (38 424 292 883), The Trustee for RC Resi No 14 Trust, The Trustee for RC Resi No 15 Trust (92 174 990 499), The Trustee for RC Resi No 16 Trust (45 572 434 323), The Trustee for RC Resi No 17 Trust (97 178 196 027), The Trustee for RC Resi No 18 Trust (99 836 152 669), The Trustee for RC Resi No 19 Trust (41 704 564 558), The Trustee for RC Resi No 1 Trust (76 998 062 289), The Trustee for RC Resi No 2 Trust (99 409 312 440), The Trustee for RC Resi No 3 Trust (29 189 440 504), The Trustee for RC Resi No 7 Trust (25 291 312 625), The Trustee for RC Resi No 8 Trust (97 798 640 184), The Trustee for RC Resi No 9 Trust (21 953 272 487), THE TRUSTEE FOR SCHENECTADY UNIT TRUST (96 473 663 422), The Trustee for THE AURORA UNIT TRUST (78 402 911 234), THRIVE HOMES PTY. LIMITED (99 613 679 333)</t>
  </si>
  <si>
    <t>https://modernslaveryregister.gov.au/statements/5002/</t>
  </si>
  <si>
    <t>Viterra Operations, Viterra Australia</t>
  </si>
  <si>
    <t>VITERRA AUSTRALIA HOLDINGS PTY LTD (81 161 229 867), VITERRA HOLDINGS PTY LTD (87 137 191 023)</t>
  </si>
  <si>
    <t>https://modernslaveryregister.gov.au/statements/5004/</t>
  </si>
  <si>
    <t>VOLGREN AUSTRALIA PTY. LIMITED (36 006 772 774)</t>
  </si>
  <si>
    <t>https://modernslaveryregister.gov.au/statements/5005/</t>
  </si>
  <si>
    <t>Clarivate, CPA Global</t>
  </si>
  <si>
    <t>Camelot UK Bidco Limited, CLARIVATE ANALYTICS (AUSTRALIA) HOLDINGS PTY LTD (87 628 904 487), CLARIVATE ANALYTICS (AUSTRALIA) PTY LIMITED (82 614 105 225), Clarivate Analytics (International) Limited, Clarivate Analytics (UK) Limited, Computer Patent Annuities International Limited, CPA Global (Australia) Pty Ltd, CPA Global Finco Limited, CPA Global (Landon IP) Limited, CPA Global Legal Support Services UK Limited, CPA Global Management Serviced Ltd, CPA Global (Patrafee) Limited, CPA Global Renewals (UK) Limited, CPA GLOBAL SOFTWARE SOLUTIONS AUSTRALIA PTY LIMITED (64 057 782 288), CPA Global Software Solutions (UK) Limited, CPAUSH Ltd, Envoy International Limited, Envoy Limited, Intellectual Property Associates Network Limited, IPSS Europe Limited, See-out Pty Ltd (77 150 521 574), WIRO Limited</t>
  </si>
  <si>
    <t>https://modernslaveryregister.gov.au/statements/5006/</t>
  </si>
  <si>
    <t>Active Apparel Group</t>
  </si>
  <si>
    <t>AAG HOLDINGS PTY LTD (83 603 461 025)</t>
  </si>
  <si>
    <t>https://modernslaveryregister.gov.au/statements/5007/</t>
  </si>
  <si>
    <t>Kerry Ingredients Australia</t>
  </si>
  <si>
    <t>https://modernslaveryregister.gov.au/statements/5008/</t>
  </si>
  <si>
    <t>Capstone Investment Advisors (Netherlands) B.V., Capstone Investment Advisors (UK) LLP, Capstone Investment Advisors (Aus) Pty Ltd</t>
  </si>
  <si>
    <t>Capstone Investment Advisors, LLC</t>
  </si>
  <si>
    <t>https://modernslaveryregister.gov.au/statements/5010/</t>
  </si>
  <si>
    <t>C&amp;K</t>
  </si>
  <si>
    <t>The Creche and Kindergarten Association Limited (59 150 737 849)</t>
  </si>
  <si>
    <t>https://modernslaveryregister.gov.au/statements/5011/</t>
  </si>
  <si>
    <t>Facebook Inc.</t>
  </si>
  <si>
    <t>Facebook Australia Pty Ltd</t>
  </si>
  <si>
    <t>https://modernslaveryregister.gov.au/statements/5013/</t>
  </si>
  <si>
    <t>Berkley Re Australia, Berkley Insurance Australia</t>
  </si>
  <si>
    <t>Berkley Insurance Company (53 126 559 706)</t>
  </si>
  <si>
    <t>https://modernslaveryregister.gov.au/statements/5014/</t>
  </si>
  <si>
    <t>Georgiou Group Pty Ltd</t>
  </si>
  <si>
    <t>https://modernslaveryregister.gov.au/statements/5015/</t>
  </si>
  <si>
    <t>SMBC Leasing and Finance Inc (88 327 596 442)</t>
  </si>
  <si>
    <t>https://modernslaveryregister.gov.au/statements/5017/</t>
  </si>
  <si>
    <t>ENI AUSTRALIA B.V. (18 092 812 023), ENI AUSTRALIA LIMITED (40 009 475 389), ENI JPDA 03-13 LIMITED (14 054 729 930)</t>
  </si>
  <si>
    <t>https://modernslaveryregister.gov.au/statements/5019/</t>
  </si>
  <si>
    <t>JENNMAR AUSTRALIA PTY LTD (34 078 584 531)</t>
  </si>
  <si>
    <t>https://modernslaveryregister.gov.au/statements/5020/</t>
  </si>
  <si>
    <t>INTELLIHUB PTY. LTD. (57 601 509 693)</t>
  </si>
  <si>
    <t>https://modernslaveryregister.gov.au/statements/5022/</t>
  </si>
  <si>
    <t>NOLAN MEATS PTY. LTD. (81 096 869 304)</t>
  </si>
  <si>
    <t>https://modernslaveryregister.gov.au/statements/5023/</t>
  </si>
  <si>
    <t>Five Founders</t>
  </si>
  <si>
    <t>QIC AGRIBUSINESS HOLDINGS PTY LTD (93 612 232 112), QIC AGRIBUSINESS PTY LTD (36 612 233 119), THE NORTH AUSTRALIAN PASTORAL COMPANY PTY. LIMITED (35 009 591 511), THE TRUSTEE FOR NAPCO PROPERTIES (91 154 767 916), THE TRUSTEE FOR NAPCO PROPERTIES HOLDINGS TRUST (97 928 423 659), The Trustee for NAPCO Properties Sub Holdings Trust (30 221 628 941)</t>
  </si>
  <si>
    <t>https://modernslaveryregister.gov.au/statements/5024/</t>
  </si>
  <si>
    <t>Swimart, Zane, Autopool</t>
  </si>
  <si>
    <t>WATERCO LIMITED (62 002 070 733)</t>
  </si>
  <si>
    <t>https://modernslaveryregister.gov.au/statements/5029/</t>
  </si>
  <si>
    <t>SOFTLABS ANZ PTY LTD (79 065 969 404), SOFTLABS PTY LTD (66 158 617 577)</t>
  </si>
  <si>
    <t>https://modernslaveryregister.gov.au/statements/5030/</t>
  </si>
  <si>
    <t>The Media Store</t>
  </si>
  <si>
    <t>The Trustee for HILL FAMILY TRUST NO.2 (20 377 190 725)</t>
  </si>
  <si>
    <t>https://modernslaveryregister.gov.au/statements/5031/</t>
  </si>
  <si>
    <t>Deutsche Bank</t>
  </si>
  <si>
    <t>DEUTSCHE AUSTRALIA LIMITED (37 006 385 593), DEUTSCHE CAPITAL MARKETS AUSTRALIA LIMITED (59 000 690 933), DEUTSCHE GROUP SERVICES PTY LIMITED (51 000 917 260)</t>
  </si>
  <si>
    <t>https://modernslaveryregister.gov.au/statements/5033/</t>
  </si>
  <si>
    <t>GOOGLE AUSTRALIA PTY LTD (33 102 417 032), Google LLC</t>
  </si>
  <si>
    <t>https://modernslaveryregister.gov.au/statements/5035/</t>
  </si>
  <si>
    <t>Cetaphil, Benzac, Loceryl, Aklief, Epiduo, Differin, Mirvaso, Metvix, Dysport, Sculptra</t>
  </si>
  <si>
    <t>GALDERMA AUSTRALIA PTY LTD (12 003 976 930)</t>
  </si>
  <si>
    <t>https://modernslaveryregister.gov.au/statements/5038/</t>
  </si>
  <si>
    <t>Viatris</t>
  </si>
  <si>
    <t>ALPHAPHARM PTY LTD (93 002 359 739), VIATRIS PTY LTD (29 601 608 771)</t>
  </si>
  <si>
    <t>https://modernslaveryregister.gov.au/statements/5040/</t>
  </si>
  <si>
    <t>ALS Global, ALS</t>
  </si>
  <si>
    <t>ALS INDUSTRIAL PTY LTD (21 006 353 046), ALS LIMITED (92 009 657 489), AUSTRALIAN LABORATORY SERVICES PTY. LTD. (84 009 936 029)</t>
  </si>
  <si>
    <t>https://modernslaveryregister.gov.au/statements/5043/</t>
  </si>
  <si>
    <t>South West Healthcare</t>
  </si>
  <si>
    <t>SOUTH WEST HEALTHCARE (41 189 754 233)</t>
  </si>
  <si>
    <t>https://modernslaveryregister.gov.au/statements/5045/</t>
  </si>
  <si>
    <t>ILLAWARRA RETIREMENT TRUST (52 000 726 536)</t>
  </si>
  <si>
    <t>https://modernslaveryregister.gov.au/statements/5046/</t>
  </si>
  <si>
    <t>Cue, Veronika Maine, Cue Clothing Co.</t>
  </si>
  <si>
    <t>CUE &amp; CO PTY LTD (57 000 725 306), CUE DESIGN PTY LTD (71 000 655 336), CUE INTERNATIONAL NZ PTY LTD</t>
  </si>
  <si>
    <t>https://modernslaveryregister.gov.au/statements/5048/</t>
  </si>
  <si>
    <t>ANZ STAFF SUPERANNUATION (AUSTRALIA) PTY. LIMITED (92 006 680 664)</t>
  </si>
  <si>
    <t>https://modernslaveryregister.gov.au/statements/5050/</t>
  </si>
  <si>
    <t>Prudential Investment Company of Australia, All Strata Services, Body Corporate Services, Dynamic Property Services, GK Strata Management, Mason and Brophy Strata Management, New South Wales Strata Management, Robinson Strata Management, Somerville Strata Management, Sydney Company Title Management, ACE Body Corporate Management, QBS Strata Management, Strata Complete, Building Facilities Management Solutions, Kemps Petersons, Kemps Petersons Legal</t>
  </si>
  <si>
    <t>PRUDENTIAL INVESTMENT COMPANY OF AUSTRALIA PTY LTD (84 004 266 817)</t>
  </si>
  <si>
    <t>https://modernslaveryregister.gov.au/statements/5052/</t>
  </si>
  <si>
    <t>Chubb, Code Red, Vitalall, Chubb Fire, ubb Security, Security Monitorig Centres</t>
  </si>
  <si>
    <t>CHUBB FIRE &amp; SECURITY PTY LTD (47 000 067 541)</t>
  </si>
  <si>
    <t>https://modernslaveryregister.gov.au/statements/5055/</t>
  </si>
  <si>
    <t>ME ELECMETAL AUSTRALIA PTY LTD (46 167 574 478)</t>
  </si>
  <si>
    <t>https://modernslaveryregister.gov.au/statements/5057/</t>
  </si>
  <si>
    <t>Pitcher Partners</t>
  </si>
  <si>
    <t>J.L BEAUMONT &amp; Others (27 975 255 196)</t>
  </si>
  <si>
    <t>https://modernslaveryregister.gov.au/statements/5058/</t>
  </si>
  <si>
    <t>Mindil Beach Casino Resort, Northern Rise Village Services, Lizard Island Resort</t>
  </si>
  <si>
    <t>DELAWARE NORTH COMPANIES AUSTRALIA PTY LTD (92 003 435 345), DELAWARE NORTH DARWIN CASINO PTY LTD (54 009 624 417), DELAWARE NORTH VENUE SERVICES PTY LTD (67 006 682 113)</t>
  </si>
  <si>
    <t>https://modernslaveryregister.gov.au/statements/5060/</t>
  </si>
  <si>
    <t>MacKellar Group</t>
  </si>
  <si>
    <t>MacKellar Mining Pty Ltd (81 150 919 761)</t>
  </si>
  <si>
    <t>https://modernslaveryregister.gov.au/statements/5061/</t>
  </si>
  <si>
    <t>Ticketek, TicketWorld, TicketCharge, TEG Live, TEG Dainty, The Entertainment Store, Brickman Exhibitions, TEG Van Egmond, Handsome Tours, TEG MJR</t>
  </si>
  <si>
    <t>TEG PTY LIMITED (78 604 938 534)</t>
  </si>
  <si>
    <t>https://modernslaveryregister.gov.au/statements/5062/</t>
  </si>
  <si>
    <t>Savanna Energy Services Pty Ltd (16 140 172 756)</t>
  </si>
  <si>
    <t>https://modernslaveryregister.gov.au/statements/5065/</t>
  </si>
  <si>
    <t>Phil Gilbert Toyota, Phil Gilbert Kia, Phil Gilbert Hyundai, Gillen Motors Pty Ltd, Gillen Securities Pty Ltd, Jarooka Pty Ltd, Doderry Pty Ltd, Gillen Holdings Pty Ltd, Gillen Land Co Pty Ltd</t>
  </si>
  <si>
    <t>GILLEN MOTORS PTY LTD (31 002 555 811)</t>
  </si>
  <si>
    <t>https://modernslaveryregister.gov.au/statements/5066/</t>
  </si>
  <si>
    <t>WILLIS TOWERS WATSON AUSTRALIA HOLDINGS LIMITED (98 112 435 079)</t>
  </si>
  <si>
    <t>https://modernslaveryregister.gov.au/statements/5068/</t>
  </si>
  <si>
    <t>Macsteel International Australia</t>
  </si>
  <si>
    <t>MACSTEEL INTERNATIONAL AUSTRALIA PTY LIMITED (94 000 904 978)</t>
  </si>
  <si>
    <t>https://modernslaveryregister.gov.au/statements/5069/</t>
  </si>
  <si>
    <t>RCPA</t>
  </si>
  <si>
    <t>Reinforced Concrete Pipes Australia (Holdings) Pty Ltd (49 136 810 163)</t>
  </si>
  <si>
    <t>https://modernslaveryregister.gov.au/statements/5070/</t>
  </si>
  <si>
    <t>ANRITSU CORPORATION, Anritsu EMEA Limited, ANRITSU PTY LTD (99 003 651 652)</t>
  </si>
  <si>
    <t>https://modernslaveryregister.gov.au/statements/5071/</t>
  </si>
  <si>
    <t>MSD, MSD Animal Health, ORGANON, Viralytics</t>
  </si>
  <si>
    <t>INTERVET AUSTRALIA PTY LIMITED (79 008 467 034), INTERVET SCHERING-PLOUGH ANIMAL HEALTH PTY LTD (99 134 212 749), MERCK SHARP &amp; DOHME (AUSTRALIA) PTY LTD (14 000 173 508), MERCK SHARP &amp; DOHME (HOLDINGS) PTY LTD (57 000 235 245), ORGANON PHARMA PTY LTD (54 637 107 512), VIRALYTICS LIMITED (12 010 657 351)</t>
  </si>
  <si>
    <t>https://modernslaveryregister.gov.au/statements/5074/</t>
  </si>
  <si>
    <t>Avast PLC, Avast Software s.r.o.</t>
  </si>
  <si>
    <t>https://modernslaveryregister.gov.au/statements/5075/</t>
  </si>
  <si>
    <t>Cobham Aviation Services Australia - Special Mission, Cobham Aviation Services Australia - Regional Services</t>
  </si>
  <si>
    <t>COBHAM AVIATION SERVICES AUSTRALIA PTY LTD (34 003 469 574), NATIONAL JET EXPRESS PTY LTD (46 063 561 482)</t>
  </si>
  <si>
    <t>https://modernslaveryregister.gov.au/statements/5076/</t>
  </si>
  <si>
    <t>Perkins Builders</t>
  </si>
  <si>
    <t>PERKINS (WA) PTY LTD (60 008 844 862)</t>
  </si>
  <si>
    <t>https://modernslaveryregister.gov.au/statements/5077/</t>
  </si>
  <si>
    <t>PRONTO CONCRETE</t>
  </si>
  <si>
    <t>THE BARRO GROUP TRUST SETTLOR MARIE TERESE WILLEY (25 553 947 414)</t>
  </si>
  <si>
    <t>https://modernslaveryregister.gov.au/statements/5078/</t>
  </si>
  <si>
    <t>Aliaxis, Rodney Industries, Marley, Dynex Extrusions, Dux Industries, RX Plastics</t>
  </si>
  <si>
    <t>PHILMAC PTY. LIMITED (17 007 873 047), VINIDEX PTY LIMITED (42 000 664 942), YATALA PLASTICS PTY. LTD. (84 010 720 886), ZEZT PTY LTD (30 609 589 808)</t>
  </si>
  <si>
    <t>https://modernslaveryregister.gov.au/statements/5083/</t>
  </si>
  <si>
    <t>VivoPower, EdventureCo, Arowana</t>
  </si>
  <si>
    <t>AWN HOLDINGS LIMITED (83 103 472 751)</t>
  </si>
  <si>
    <t>Construction, civil engineering and building products
 Financial, insurance and real estate activities
 Education and research</t>
  </si>
  <si>
    <t>https://modernslaveryregister.gov.au/statements/5086/</t>
  </si>
  <si>
    <t>Seymour Whyte, VINCI</t>
  </si>
  <si>
    <t>SEYMOUR WHYTE CONSTRUCTIONS PTY LTD (48 105 493 187), SEYMOUR WHYTE PTY LTD (67 105 493 203), VINCI CONSTRUCTION AUSTRALASIA MANAGEMENT PTY LTD (87 620 371 477), VINCI CONSTRUCTION AUSTRALASIA PTY LTD (89 620 283 132)</t>
  </si>
  <si>
    <t>https://modernslaveryregister.gov.au/statements/5087/</t>
  </si>
  <si>
    <t>Pablo &amp; Rusty's Coffee Roasters</t>
  </si>
  <si>
    <t>PABLO &amp; RUSTY'S PTY LTD (20 137 878 589)</t>
  </si>
  <si>
    <t>https://modernslaveryregister.gov.au/statements/5088/</t>
  </si>
  <si>
    <t>Makita (Australia) Pty Ltd</t>
  </si>
  <si>
    <t>MAKITA (AUSTRALIA) PTY LTD (57 001 117 335)</t>
  </si>
  <si>
    <t>https://modernslaveryregister.gov.au/statements/5089/</t>
  </si>
  <si>
    <t>Toyota Material Handling Australia</t>
  </si>
  <si>
    <t>https://modernslaveryregister.gov.au/statements/5091/</t>
  </si>
  <si>
    <t>Daimler, Mercedes-Benz</t>
  </si>
  <si>
    <t>LSH AUTO (BRISBANE) PTY LTD (66 606 816 497), LSH AUTO (MELBOURNE) PTY LTD (77 618 554 635), LSH AUTO (SYDNEY) PTY LTD (25 604 103 915)</t>
  </si>
  <si>
    <t>https://modernslaveryregister.gov.au/statements/5094/</t>
  </si>
  <si>
    <t>A.G. Coombs Projects Pty Ltd, A.G. Coombs Servicing Pty Ltd, A.G. Coombs Advisory Pty Ltd, A.G. Coombs (NSW) Pty Ltd, A.G. Coombs (QLD) Pty Ltd, Integrated Technical Management Pty Ltd, Walker Fire Protection Pty Ltd</t>
  </si>
  <si>
    <t>A.G. COOMBS GROUP PTY. LTD. (67 005 711 722)</t>
  </si>
  <si>
    <t>https://modernslaveryregister.gov.au/statements/5096/</t>
  </si>
  <si>
    <t>NORTHLINE</t>
  </si>
  <si>
    <t>NORTHLINE PARTNERSHIP (18 677 809 229)</t>
  </si>
  <si>
    <t>https://modernslaveryregister.gov.au/statements/5097/</t>
  </si>
  <si>
    <t>UC, UCX Ltd., University of Canberra Capitals</t>
  </si>
  <si>
    <t>UNIVERSITY OF CANBERRA (81 633 873 422)</t>
  </si>
  <si>
    <t>https://modernslaveryregister.gov.au/statements/5099/</t>
  </si>
  <si>
    <t>Global Payments, Ezidebit, Eway, Storman, Sentral, QuickCliq</t>
  </si>
  <si>
    <t>GLOBAL PAYMENTS AUSTRALIA 1 PTY LTD (26 601 396 543)</t>
  </si>
  <si>
    <t>https://modernslaveryregister.gov.au/statements/5101/</t>
  </si>
  <si>
    <t>Sqare Trading P/L, Square Marketing P/L, Square Resources Holding (No.2) P/L</t>
  </si>
  <si>
    <t>SQUARE RESOURCES HOLDING PTY LTD (67 142 476 631)</t>
  </si>
  <si>
    <t>https://modernslaveryregister.gov.au/statements/5102/</t>
  </si>
  <si>
    <t>Anglican Church Southern Queensland, Anglicare Southern Queensland, Anglican Church Grammar School, Coomera Anglican College, Fraser Coast Anglican College, The Glennie School, St Andrew's Anglican College, St Hilda's School, St Luke's Anglican School, St Paul's School, Toowoomba Anglican School, The Southport School, West Moreton Anglican College, St John's Anglican College, Springfield Anglican College, Canon Hill Anglican College</t>
  </si>
  <si>
    <t>THE CORPORATION OF THE SYNOD OF THE DIOCESE OF BRISBANE (32 025 287 736)</t>
  </si>
  <si>
    <t>https://modernslaveryregister.gov.au/statements/5104/</t>
  </si>
  <si>
    <t>Cedar Pacific</t>
  </si>
  <si>
    <t>CEDAR PACIFIC INVESTMENT MANAGEMENT PTY LTD (89 608 750 438)</t>
  </si>
  <si>
    <t>https://modernslaveryregister.gov.au/statements/5106/</t>
  </si>
  <si>
    <t>NAVAL GROUP AUSTRALIA PTY LIMITED (14 605 467 123), NAVAL GROUP S.A. (54 162 722 901)</t>
  </si>
  <si>
    <t>https://modernslaveryregister.gov.au/statements/5114/</t>
  </si>
  <si>
    <t>Bay Building Services</t>
  </si>
  <si>
    <t>BAY BUILDING SERVICES PTY. LTD. (34 101 675 530)</t>
  </si>
  <si>
    <t>https://modernslaveryregister.gov.au/statements/5118/</t>
  </si>
  <si>
    <t>Robert Walters Consulting</t>
  </si>
  <si>
    <t>ROBERT WALTERS PTY LTD (18 079 521 618)</t>
  </si>
  <si>
    <t>https://modernslaveryregister.gov.au/statements/5120/</t>
  </si>
  <si>
    <t>HDI Global SE</t>
  </si>
  <si>
    <t>HDI GLOBAL SE (55 490 279 016)</t>
  </si>
  <si>
    <t>https://modernslaveryregister.gov.au/statements/5121/</t>
  </si>
  <si>
    <t>STRIPE PAYMENTS AUSTRALIA PTY LTD (66 160 180 343)</t>
  </si>
  <si>
    <t>Information technology and telecommunication
 Financial, insurance and real estate activities</t>
  </si>
  <si>
    <t>https://modernslaveryregister.gov.au/statements/5122/</t>
  </si>
  <si>
    <t>KESTREL COAL GROUP PTY LTD (70 624 655 518), KESTREL COAL HOLDINGS PTY LTD (55 624 151 113), KESTREL COAL MIDCO PTY LTD (35 624 242 628), KESTREL COAL PTY LIMITED (42 079 044 689), KESTREL COAL RESOURCES PTY LTD (98 624 245 325), KESTREL COAL SALES PTY LIMITED (70 010 486 307), KESTREL COAL SUBSIDIARY PTY LTD (79 624 243 689)</t>
  </si>
  <si>
    <t>https://modernslaveryregister.gov.au/statements/5123/</t>
  </si>
  <si>
    <t>CSE Crosscom Pty Ltd, CSE-Uniserve Pty Ltd, CSE Global (Australia) Pty Ltd, RCS Telecommunications Pty Ltd, CSE New Zealand, CSE Genesis, CSE W Arthur Fisher</t>
  </si>
  <si>
    <t>CSE-Global (Australia) Pty Ltd (85 109 958 090)</t>
  </si>
  <si>
    <t>https://modernslaveryregister.gov.au/statements/5125/</t>
  </si>
  <si>
    <t>DECATHLON (AUSTRALIA) PTY LTD (64 608 596 069)</t>
  </si>
  <si>
    <t>https://modernslaveryregister.gov.au/statements/5126/</t>
  </si>
  <si>
    <t>K&amp;L Gates</t>
  </si>
  <si>
    <t>K&amp;L GATES (81 310 965 026)</t>
  </si>
  <si>
    <t>https://modernslaveryregister.gov.au/statements/5127/</t>
  </si>
  <si>
    <t>PineBridge Investments</t>
  </si>
  <si>
    <t>PineBridge Investments LLC (83 262 385 409)</t>
  </si>
  <si>
    <t>https://modernslaveryregister.gov.au/statements/5128/</t>
  </si>
  <si>
    <t>The Works, RXP Group</t>
  </si>
  <si>
    <t>RXP SERVICES LIMITED (30 146 959 917)</t>
  </si>
  <si>
    <t>https://modernslaveryregister.gov.au/statements/5134/</t>
  </si>
  <si>
    <t>Lipper</t>
  </si>
  <si>
    <t>REFINITIV AUSTRALIA PTY LIMITED (70 002 834 237), THE RED FLAG GROUP (AUSTRALIA) PTY LTD (35 138 999 201)</t>
  </si>
  <si>
    <t>https://modernslaveryregister.gov.au/statements/5136/</t>
  </si>
  <si>
    <t>Eastern Health</t>
  </si>
  <si>
    <t>EASTERN HEALTH (68 223 819 017)</t>
  </si>
  <si>
    <t>https://modernslaveryregister.gov.au/statements/5137/</t>
  </si>
  <si>
    <t>The Trustee for THE HENRY SCHEIN REGIONAL TRUST (83 132 312 515)</t>
  </si>
  <si>
    <t>https://modernslaveryregister.gov.au/statements/5138/</t>
  </si>
  <si>
    <t>Webuild SpA, Salini Impregilo - Nrw Joint Venture, Future Generation Joint Venture, Slc Snowy Hydro Joint Venture</t>
  </si>
  <si>
    <t>WEBUILD S.P.A. (83 159 573 896)</t>
  </si>
  <si>
    <t>https://modernslaveryregister.gov.au/statements/5139/</t>
  </si>
  <si>
    <t>Tecfidera, Tysabri, Plegridy, Avonex, Fampyra, Spinraza</t>
  </si>
  <si>
    <t>BIOGEN AUSTRALIA PTY LTD (30 095 760 115)</t>
  </si>
  <si>
    <t>https://modernslaveryregister.gov.au/statements/5140/</t>
  </si>
  <si>
    <t>humm group limited, humm, humm90, Flexirent Capital Pty Ltd</t>
  </si>
  <si>
    <t>HUMM GROUP LIMITED (75 122 574 583)</t>
  </si>
  <si>
    <t>https://modernslaveryregister.gov.au/statements/5141/</t>
  </si>
  <si>
    <t>Aqseptence Group GmbH, Aqseptence Newco GmbH, Aqseptence Newco 2 GmbH, Aqseptence Group Srl, Aqseptence Group OOO, Aqseptence Group Carpi Srl, Aqseptence Group SAS, Aqseptence Group Co. Ltd, Aqseptence (China) Co. Ltd, Tubafor Maroc S.A.R.L., Faust Pumpwerkbau GmbH, Faust Pumpwerkbau GmbH &amp; Co. KG, Aqseptence Group FZCO, Aqseptence Group Japan Ltd., Aqseptence Group Inc., Awseptence Group Pty Ltd, Awseptence Group S.A., Aqseptence Group (India) Private Lt.d, Aqseptence Group Filtration Ltda., Aqseptence Group SAS Soissons</t>
  </si>
  <si>
    <t>Aqsptence Group GmbH</t>
  </si>
  <si>
    <t>https://modernslaveryregister.gov.au/statements/5144/</t>
  </si>
  <si>
    <t>HIAB Australia, Kalmar Australia Cargotec Automation Solutions Australia Inver Port Services Australia</t>
  </si>
  <si>
    <t>CARGOTEC AUSTRALIA PTY LTD (72 097 663 431), CARGOTEC AUTOMATION SOLUTIONS AUSTRALIA PTY LTD (17 126 580 103), INVER PORT SERVICES PTY LTD (15 087 079 347), KALMAR EQUIPMENT (AUSTRALIA) PTY. LTD. (64 078 885 613)</t>
  </si>
  <si>
    <t>https://modernslaveryregister.gov.au/statements/5146/</t>
  </si>
  <si>
    <t>RFI Technology Solutions, RFI Solar, RFI Wireless, Digital Drift, Maxon Australia</t>
  </si>
  <si>
    <t>R F INDUSTRIES PTY LTD (11 001 695 512)</t>
  </si>
  <si>
    <t>https://modernslaveryregister.gov.au/statements/5148/</t>
  </si>
  <si>
    <t>Americold</t>
  </si>
  <si>
    <t>AMERICOLD AUSTRALIAN HOLDINGS PTY LTD (48 117 491 291), AMERICOLD AUSTRALIA PTY LTD (14 116 962 219), AMERICOLD LOGISTICS LIMITED (58 004 902 998), ICICLE AUSTRALIA PROPERTY PTY LIMITED (22 605 994 107)</t>
  </si>
  <si>
    <t>https://modernslaveryregister.gov.au/statements/5151/</t>
  </si>
  <si>
    <t>CEVA Logistics, CEVA Car Carrying, CEVA Freight Management, CEVA Vehicle Logistics</t>
  </si>
  <si>
    <t>https://modernslaveryregister.gov.au/statements/5153/</t>
  </si>
  <si>
    <t>https://modernslaveryregister.gov.au/statements/5158/</t>
  </si>
  <si>
    <t>Hearing Australia</t>
  </si>
  <si>
    <t>AUSTRALIAN HEARING SERVICES (80 308 797 003)</t>
  </si>
  <si>
    <t>https://modernslaveryregister.gov.au/statements/5161/</t>
  </si>
  <si>
    <t>Saxa Salt</t>
  </si>
  <si>
    <t>CHEETHAM SALT LIMITED (81 006 926 487)</t>
  </si>
  <si>
    <t>https://modernslaveryregister.gov.au/statements/5163/</t>
  </si>
  <si>
    <t>RM Williams Pty. Ltd</t>
  </si>
  <si>
    <t>RMW BIDCO PTY LTD (61 163 636 682), RMW HOLDCO PTY LTD (28 163 626 382), R.M. WILLIAMS PROPRIETARY LIMITED (17 007 527 166)</t>
  </si>
  <si>
    <t>https://modernslaveryregister.gov.au/statements/5168/</t>
  </si>
  <si>
    <t>Lindor, Excellence</t>
  </si>
  <si>
    <t>LINDT &amp; SPRUNGLI (AUSTRALIA) PTY LTD (43 079 224 892)</t>
  </si>
  <si>
    <t>https://modernslaveryregister.gov.au/statements/5169/</t>
  </si>
  <si>
    <t>Resolute</t>
  </si>
  <si>
    <t>RESOLUTE MINING LIMITED (39 097 088 689)</t>
  </si>
  <si>
    <t>https://modernslaveryregister.gov.au/statements/5170/</t>
  </si>
  <si>
    <t>Jadestone Energy (Australia) Pty Ltd</t>
  </si>
  <si>
    <t>https://modernslaveryregister.gov.au/statements/5171/</t>
  </si>
  <si>
    <t>KEL CAMPBELL PTY LTD (11 002 783 342)</t>
  </si>
  <si>
    <t>https://modernslaveryregister.gov.au/statements/5172/</t>
  </si>
  <si>
    <t>STODDART GROUP PTY LTD (82 010 744 751)</t>
  </si>
  <si>
    <t>https://modernslaveryregister.gov.au/statements/5176/</t>
  </si>
  <si>
    <t>Norske Skog</t>
  </si>
  <si>
    <t>NORSKE SKOG INDUSTRIES AUSTRALIA LIMITED (50 003 902 985)</t>
  </si>
  <si>
    <t>https://modernslaveryregister.gov.au/statements/5177/</t>
  </si>
  <si>
    <t>BabyLove, Lifree, Ezi-Lock Odour</t>
  </si>
  <si>
    <t>UNICHARM AUSTRALASIA PTY LTD (33 006 884 546)</t>
  </si>
  <si>
    <t>https://modernslaveryregister.gov.au/statements/5179/</t>
  </si>
  <si>
    <t>GILEAD SCIENCES PTY LIMITED (71 072 611 708)</t>
  </si>
  <si>
    <t>https://modernslaveryregister.gov.au/statements/5182/</t>
  </si>
  <si>
    <t>Custom Fleet, Element Financial (Australia) Pty Limited, Element Fleet Services Australia Pty Ltd, Custom Fleet Pty Ltd, Custom Service Leasing Pty Ltd</t>
  </si>
  <si>
    <t>EFN (AUSTRALIA) PTY LIMITED (90 607 344 650)</t>
  </si>
  <si>
    <t>https://modernslaveryregister.gov.au/statements/5185/</t>
  </si>
  <si>
    <t>THE PHARMACY GUILD OF AUSTRALIA (84 519 669 143)</t>
  </si>
  <si>
    <t>https://modernslaveryregister.gov.au/statements/5186/</t>
  </si>
  <si>
    <t>Bendigo TAFE, Kangan Institute, VETASSESS, eWorks, Bendigo Kangan Institute</t>
  </si>
  <si>
    <t>Bendigo Kangan Institute (74 802 942 886)</t>
  </si>
  <si>
    <t>https://modernslaveryregister.gov.au/statements/5187/</t>
  </si>
  <si>
    <t>FUJIFILM DATA MANAGEMENT SOLUTIONS AUSTRALIA PTY LTD (94 137 933 905), FUJIFILM DATA MANAGEMENT SOLUTIONS PTY LTD (74 000 553 284)</t>
  </si>
  <si>
    <t>https://modernslaveryregister.gov.au/statements/5190/</t>
  </si>
  <si>
    <t>BRP Can-Am Sea-Doo Ski-Doo Lynx Evinrude Quintrex Stacer Savage Yellowfin Plate</t>
  </si>
  <si>
    <t>https://modernslaveryregister.gov.au/statements/5197/</t>
  </si>
  <si>
    <t>ScotPac Business Finance</t>
  </si>
  <si>
    <t>SCOTTISH PACIFIC GROUP PTY LIMITED (45 164 013 110)</t>
  </si>
  <si>
    <t>https://modernslaveryregister.gov.au/statements/5199/</t>
  </si>
  <si>
    <t>Pzena Investment Management</t>
  </si>
  <si>
    <t>Pzena Investment Management, LLC</t>
  </si>
  <si>
    <t>https://modernslaveryregister.gov.au/statements/5200/</t>
  </si>
  <si>
    <t>LIBERTY PRIMARY METALS AUSTRALIA PTY LTD (29 631 112 573)</t>
  </si>
  <si>
    <t>https://modernslaveryregister.gov.au/statements/5201/</t>
  </si>
  <si>
    <t>Robert Bird Group Pty Ltd, Robert Bird &amp; Partners Limited (UK), Robert Bird Group Hong Kong Ltd, Robert Bird Group (New Zealand) Ltd, Robert Bird Group (USA) Inc, Robert Bird Group (Malaysia) Sdn Bhd</t>
  </si>
  <si>
    <t>ROBERT BIRD GROUP PTY LTD (67 010 580 248)</t>
  </si>
  <si>
    <t>https://modernslaveryregister.gov.au/statements/5203/</t>
  </si>
  <si>
    <t>DIC AUSTRALIA PTY LIMITED (12 000 079 550)</t>
  </si>
  <si>
    <t>https://modernslaveryregister.gov.au/statements/5205/</t>
  </si>
  <si>
    <t>https://modernslaveryregister.gov.au/statements/5206/</t>
  </si>
  <si>
    <t>ESR REAL ESTATE (AUSTRALIA) PTY LTD, ESR CAYMAN LIMITED, ESR AUSTRALIA, ESR</t>
  </si>
  <si>
    <t>ESR REAL ESTATE (AUSTRALIA) PTY LTD (64 625 761 962)</t>
  </si>
  <si>
    <t>https://modernslaveryregister.gov.au/statements/5209/</t>
  </si>
  <si>
    <t>Genesys</t>
  </si>
  <si>
    <t>GENESYS CLOUD SERVICES PTY. LTD. (80 077 375 887)</t>
  </si>
  <si>
    <t>https://modernslaveryregister.gov.au/statements/5212/</t>
  </si>
  <si>
    <t>ANCA MACHINE TOOLS</t>
  </si>
  <si>
    <t>ANCA PTY LTD (43 005 163 244)</t>
  </si>
  <si>
    <t>https://modernslaveryregister.gov.au/statements/5214/</t>
  </si>
  <si>
    <t>Stantec</t>
  </si>
  <si>
    <t>STANTEC AUSTRALIA PTY LTD (17 007 820 322)</t>
  </si>
  <si>
    <t>https://modernslaveryregister.gov.au/statements/5215/</t>
  </si>
  <si>
    <t>CNOOC</t>
  </si>
  <si>
    <t>CNOOC Australia E &amp; P Pty Ltd (85 118 934 062), CNOOC AUSTRALIA INTERNATIONAL HOLDINGS PRIVATE LIMITED (61 605 732 689), CNOOC NWS PRIVATE LIMITED (61 103 548 867)</t>
  </si>
  <si>
    <t>https://modernslaveryregister.gov.au/statements/5216/</t>
  </si>
  <si>
    <t>https://modernslaveryregister.gov.au/statements/5217/</t>
  </si>
  <si>
    <t>Glassons, Hallenstein Brothers</t>
  </si>
  <si>
    <t>GLASSONS AUSTRALIA LIMITED (15 074 774 637)</t>
  </si>
  <si>
    <t>https://modernslaveryregister.gov.au/statements/5223/</t>
  </si>
  <si>
    <t>doTERRA Australia Pty Ltd</t>
  </si>
  <si>
    <t>https://modernslaveryregister.gov.au/statements/5230/</t>
  </si>
  <si>
    <t>AIG AUSTRALIA LIMITED (93 004 727 753)</t>
  </si>
  <si>
    <t>https://modernslaveryregister.gov.au/statements/5235/</t>
  </si>
  <si>
    <t>PRO UNLIMITED GLOBAL AUSTRALIA PTY LTD (98 625 410 915)</t>
  </si>
  <si>
    <t>https://modernslaveryregister.gov.au/statements/5236/</t>
  </si>
  <si>
    <t>Nintex Global Ltd, Nintex Pty Ltd, Nintex UK Ltd</t>
  </si>
  <si>
    <t>Nintex Pty Ltd (67 129 119 731)</t>
  </si>
  <si>
    <t>https://modernslaveryregister.gov.au/statements/5237/</t>
  </si>
  <si>
    <t>Salesforce.com</t>
  </si>
  <si>
    <t>CLICKSOFTWARE AUSTRALIA PTY LTD (53 099 327 965), DATORAMA AUSTRALIA PTY LTD (35 602 605 023), ExactTarget Pty Ltd (99 144 674 742), SFDC Australia Pty Limited (91 109 182 989), TABLEAU AUSTRALIA PTY LTD (50 163 488 408), VLOCITY AUSTRALIA PTY LTD (88 608 652 802)</t>
  </si>
  <si>
    <t>https://modernslaveryregister.gov.au/statements/5239/</t>
  </si>
  <si>
    <t>SAFRAN HELICOPTER ENGINES AUSTRALIA PTY LTD (49 063 102 198)</t>
  </si>
  <si>
    <t>https://modernslaveryregister.gov.au/statements/5240/</t>
  </si>
  <si>
    <t>Volkswagen Financial Services, Audi Financial Services, Skoda Financial Services, Jaguar Financial Services, Land Rover Financial Services, Ducati Financial Services, Bentley Financial Services, Porsche Financial Services</t>
  </si>
  <si>
    <t>VOLKSWAGEN FINANCIAL SERVICES AUSTRALIA PTY LIMITED (20 097 071 460)</t>
  </si>
  <si>
    <t>https://modernslaveryregister.gov.au/statements/5242/</t>
  </si>
  <si>
    <t>HOYTS Cinemas, Val Morgan Cinema Advertising, Val Morgan Outdoor, HOYTS, VMO</t>
  </si>
  <si>
    <t>Administration &amp; Developments Limited NZCN 363875, Aubidco1 Pty Limited (98 127 647 349), Aubidco2 Pty Limited (61 128 712 274), Aubidco3 Pty Limited (63 128 712 283), Aufinco Pty Limited (15 127 647 376), Auholdco1 Pty Limited (78 128 698 224), Auholdco2 Pty Limited (80 128 698 297), Auholdco3 Pty Limited (99 128 698 313), Auholdco4 Pty Limited (59 128 712 265), Auholdco5 Pty Limited, Auholdco5 Pty Limited, Aupikco Pty Limited (12 128 698 322), AUSTRALIAN MULTIPLEX CINEMAS PTY LTD (73 059 968 599), CINEADS AUSTRALIA PTY LTD (42 104 829 781), CROYDON 4 PTY. LIMITED (84 071 018 043), HCH Bidco (NZ) Limited NZCN 1987157, HG BIDCO PTY LTD (32 603 089 907), HG HOLDCO PTY LTD (20 603 088 606), HOYTS 8 CHATSWOOD PTY. LIMITED (81 052 863 591), Hoyts Cinemas (N.Z.) Limited NZCN 521631, HOYTS CONSOLIDATED PTY. LTD. (69 006 766 874), Hoyts Corporation Holdings (N.Z.) Limited NZCN 363873, Hoyts Digital Cinemas (NZ) Limited NZCN 2495989, Hoyts Digital Cinemas Pty Limited (88 143 785 755), HOYTS FILMS PTY. LTD. (44 075 580 200), Hoyts Investments Holdings Pty Limited (66 112 095 119), HOYTS MULTI-PLEX CINEMAS PTY. LTD. (33 006 564 585), HOYTS ON-LINE PTY. LTD. (78 062 671 489), HOYTS PTY. LTD. (43 006 527 359), HOYTS SCREEN ADVERTISING PTY LTD (63 106 461 572), HOYTS SHOWBUSINESS CINEMA ADVERTISING PTY LTD (32 107 780 129), HOYTS STREAM PTY LIMITED (68 163 310 192), HOYTS THEATRES HOLDINGS PTY LTD (66 006 758 318), INDEPENDENT CINEMA ADVERTISING PTY. LIMITED (77 060 535 882), INNOV8 MEDIA PTY LIMITED (69 128 253 029), Media Entertainment Group (New Zealand) Limited NZCN 616921, MEDIA ENTERTAINMENT GROUP PTY LIMITED (81 007 290 539), SALISBURY CINEMAS PTY LTD (73 080 270 640), SOCIAL ENTERTAINMENT PTY LIMITED (27 062 671 649), THE HOYTS CORPORATION PTY. LIMITED (31 006 082 551), The Trustee for THE HOYTS 8 CHATSWOOD UNIT TRUST (70 022 484 330), The Trustee for THE HOYTS TRADING TRUST (29 988 911 859), Val Morgan Cinema Advertising (NZ) Limited NZCN 499832, VAL MORGAN &amp; CO. (AUST.) PTY. LTD. (28 004 806 857), Val Morgan Holdings Pty Ltd (86 102 805 756), VAL MORGAN PETRO MEDIA PTY LIMITED (77 160 285 325), Val Morgan Retail Media Holdings Pty Ltd (43 133 449 073), VAL MORGAN RETAIL MEDIA PTY LTD (26 086 439 054), VMO ACTIVE PTY LTD (18 099 809 337)</t>
  </si>
  <si>
    <t>https://modernslaveryregister.gov.au/statements/5243/</t>
  </si>
  <si>
    <t>Airmaster Australia Pty Ltd as the trustee for Airmaster Australia Unit Trust (62 618 982 426), AIRMASTER AUSTRALIA (QLD) PTY LTD (46 100 241 478), AIRMASTER AUSTRALIA (VIC) PTY LTD (98 064 735 459), AIRMASTER CORPORATION PTY LTD (26 133 652 749), AIRMASTER FIRE SERVICES PTY LTD (18 617 448 736), AIRMASTER MECHANICAL SERVICES PTY LTD (45 007 360 858)</t>
  </si>
  <si>
    <t>https://modernslaveryregister.gov.au/statements/5247/</t>
  </si>
  <si>
    <t>ACM Liverpool Pty Ltd (60 121 604 055), ADTRANS AUTOMOTIVE GROUP PTY LTD (83 007 866 917), AHG NEWCASTLE PTY LTD (21 600 832 755), AHG WA (2015) PTY LTD (67 603 598 750), A.P. FORD PTY. LTD. (43 010 602 383), A.P. MOTORS (NO.3) PTY. LTD. (99 010 585 252), AUSTRAL PTY LTD (89 009 662 202), BASW PTY LTD (63 601 452 199), BILL BUCKLE AUTOS PTY LTD (75 000 388 054), CARDIFF CAR CITY PTY LIMITED (43 062 072 299), EASY AUTO 123 PTY LTD (29 148 136 314), ESSENDON AUTO (2017) PTY LTD (29 616 989 596), FALCONET PTY. LTD. (65 008 936 409), Highland Autos Pty Ltd (13 121 604 297), MB VIC PTY LTD (12 608 791 877), MCM Sutherland Pty Ltd (31 121 606 808), MOTORS TAS PTY LTD (69 608 791 680), PERTH AUTO ALLIANCE PTY LTD (93 089 353 346), Shemapel 2005 Pty Ltd (50 112 854 412), The trustee for SWGT UNIT TRUST (45 237 703 739), ZUPPS ASPLEY PTY. LTD. (65 009 900 298), ZUPPS SOUTHSIDE PTY. LTD. (64 009 839 187)</t>
  </si>
  <si>
    <t>https://modernslaveryregister.gov.au/statements/5251/</t>
  </si>
  <si>
    <t>Tech Data</t>
  </si>
  <si>
    <t>Tech Data Advanced Solutions (ANZ) Limited (77 107 656 833)</t>
  </si>
  <si>
    <t>https://modernslaveryregister.gov.au/statements/5252/</t>
  </si>
  <si>
    <t>Bosch</t>
  </si>
  <si>
    <t>ROBERT BOSCH (AUSTRALIA) PROPRIETARY LIMITED (48 004 315 628)</t>
  </si>
  <si>
    <t>https://modernslaveryregister.gov.au/statements/5253/</t>
  </si>
  <si>
    <t>Civeo</t>
  </si>
  <si>
    <t>ACTION INDUSTRIAL CATERING PTY LTD (16 071 228 807), CIVEO PTY LTD (53 003 657 510)</t>
  </si>
  <si>
    <t>https://modernslaveryregister.gov.au/statements/5254/</t>
  </si>
  <si>
    <t>Slack</t>
  </si>
  <si>
    <t>Slack Technologies Limited</t>
  </si>
  <si>
    <t>https://modernslaveryregister.gov.au/statements/5256/</t>
  </si>
  <si>
    <t>Hawker Pacific</t>
  </si>
  <si>
    <t>JET AVIATION AUSTRALIA PTY LTD (94 001 540 316)</t>
  </si>
  <si>
    <t>https://modernslaveryregister.gov.au/statements/5258/</t>
  </si>
  <si>
    <t>Tyree Transformers, Tycab Australia, Tycan Australia</t>
  </si>
  <si>
    <t>TYREE HOLDINGS PTY. LIMITED (19 100 884 599)</t>
  </si>
  <si>
    <t>https://modernslaveryregister.gov.au/statements/5260/</t>
  </si>
  <si>
    <t>https://modernslaveryregister.gov.au/statements/5261/</t>
  </si>
  <si>
    <t>https://modernslaveryregister.gov.au/statements/5262/</t>
  </si>
  <si>
    <t>Murdoch University, Murdoch Retirement Services Pty Ltd, Innovative Chiropractic Learning Pty Ltd, Murdoch Singapore Pte Ltd</t>
  </si>
  <si>
    <t>MURDOCH UNIVERSITY (61 616 369 313)</t>
  </si>
  <si>
    <t>https://modernslaveryregister.gov.au/statements/5264/</t>
  </si>
  <si>
    <t>https://modernslaveryregister.gov.au/statements/5265/</t>
  </si>
  <si>
    <t>ALLEGION (AUSTRALIA) PTY LTD (49 077 898 161)</t>
  </si>
  <si>
    <t>https://modernslaveryregister.gov.au/statements/5266/</t>
  </si>
  <si>
    <t>Latitude Financial Services</t>
  </si>
  <si>
    <t>KVD AUSTRALIA PTY LTD (37 604 634 157), LATITUDE FINANCIAL SERVICES AUSTRALIA HOLDINGS PTY LTD (46 603 161 100), LATITUDE GROUP HOLDINGS LIMITED (83 604 747 391), LATITUDE PERSONAL FINANCE PTY LTD (54 008 443 810)</t>
  </si>
  <si>
    <t>https://modernslaveryregister.gov.au/statements/5269/</t>
  </si>
  <si>
    <t>https://modernslaveryregister.gov.au/statements/5270/</t>
  </si>
  <si>
    <t>Dr. Oetker, Queen</t>
  </si>
  <si>
    <t>https://modernslaveryregister.gov.au/statements/5271/</t>
  </si>
  <si>
    <t>IBS Software</t>
  </si>
  <si>
    <t>IBS Software Europe Limited</t>
  </si>
  <si>
    <t>https://modernslaveryregister.gov.au/statements/5272/</t>
  </si>
  <si>
    <t>Tetra Tech International Development Pty Ltd (63 007 889 081)</t>
  </si>
  <si>
    <t>https://modernslaveryregister.gov.au/statements/5273/</t>
  </si>
  <si>
    <t>FIRST DATA CORPORATION AUSTRALIA (HOLDINGS) PTY. LIMITED (84 107 230 777), FIRST DATA MERCHANT SOLUTIONS AUSTRALIA PTY LTD (51 115 245 531), FIRST DATA NETWORK AUSTRALIA LIMITED (74 002 405 754), FIRST DATA RESOURCES AUSTRALIA LIMITED (88 002 603 830), FIRST DATA RESOURCES INVESTMENTS PTY LIMITED (63 057 257 771), FISERV AUSTRALIA PTY LIMITED (15 081 056 911), Fiserv New Zealand Holdings, FISERV NEW ZEALAND LIMITED (52 623 271 509), Fiserv Solutions Of Australia Pty Limited (29 112 110 273), F.T.S. (N.S.W.) PTY. LIMITED (65 058 445 677)</t>
  </si>
  <si>
    <t>https://modernslaveryregister.gov.au/statements/5274/</t>
  </si>
  <si>
    <t>SEDGWICK AUSTRALIA PTY LIMITED (49 003 437 161)</t>
  </si>
  <si>
    <t>https://modernslaveryregister.gov.au/statements/5275/</t>
  </si>
  <si>
    <t>TRANSATLANTIC REINSURANCE COMPANY (96 096 053 226)</t>
  </si>
  <si>
    <t>https://modernslaveryregister.gov.au/statements/5276/</t>
  </si>
  <si>
    <t>https://modernslaveryregister.gov.au/statements/5277/</t>
  </si>
  <si>
    <t>DAN-BUNKERING (AUSTRALIA) PTY LTD (26 123 643 952)</t>
  </si>
  <si>
    <t>https://modernslaveryregister.gov.au/statements/5284/</t>
  </si>
  <si>
    <t>Ally Fashion, You+All</t>
  </si>
  <si>
    <t>ALLY FASHION PTY LTD (93 097 575 294), DDT MANAGEMENT PTY LTD (36 628 793 251), GRANDLINE PTY LTD (19 624 035 132)</t>
  </si>
  <si>
    <t>https://modernslaveryregister.gov.au/statements/5291/</t>
  </si>
  <si>
    <t>Superior Food Services</t>
  </si>
  <si>
    <t>SUPERIOR FOOD GROUP HOLDINGS PTY LTD (15 607 519 737)</t>
  </si>
  <si>
    <t>https://modernslaveryregister.gov.au/statements/5292/</t>
  </si>
  <si>
    <t>Ardex Australia Pty Ltd</t>
  </si>
  <si>
    <t>ARDEX AUSTRALIA PTY. LIMITED (82 000 550 005)</t>
  </si>
  <si>
    <t>https://modernslaveryregister.gov.au/statements/5293/</t>
  </si>
  <si>
    <t>AIR LIQUIDE AUSTRALIA LIMITED (57 004 385 782), AIR LIQUIDE HEALTHCARE PTY. LTD. (41 002 653 045)</t>
  </si>
  <si>
    <t>https://modernslaveryregister.gov.au/statements/5294/</t>
  </si>
  <si>
    <t>Quadient, HP, Smartech, Opex, LG Hausys, Duplo, Hanshin, VTGMP, ACCO, EBA, natura, graphtec, Multigraf, Canon, Epson, Ningbo Jingwei, Powis Parker, Fotoba</t>
  </si>
  <si>
    <t>SMARTECH SYSTEMS OCEANIA PTY LTD (22 072 349 949)</t>
  </si>
  <si>
    <t>https://modernslaveryregister.gov.au/statements/5295/</t>
  </si>
  <si>
    <t>charles sturt university</t>
  </si>
  <si>
    <t>CHARLES STURT UNIVERSITY (83 878 708 551)</t>
  </si>
  <si>
    <t>https://modernslaveryregister.gov.au/statements/5297/</t>
  </si>
  <si>
    <t>ICBC Sydney Branch</t>
  </si>
  <si>
    <t>INDUSTRIAL AND COMMERCIAL BANK OF CHINA LIMITED (57 086 866 506)</t>
  </si>
  <si>
    <t>https://modernslaveryregister.gov.au/statements/5298/</t>
  </si>
  <si>
    <t>Progress, Telerik, Chef, Ipswitch</t>
  </si>
  <si>
    <t>PROGRESS SOFTWARE PTY. LTD. (32 007 062 213)</t>
  </si>
  <si>
    <t>https://modernslaveryregister.gov.au/statements/5299/</t>
  </si>
  <si>
    <t>INGENICO INTERNATIONAL (PACIFIC) PTY LTD (46 003 211 514)</t>
  </si>
  <si>
    <t>https://modernslaveryregister.gov.au/statements/5300/</t>
  </si>
  <si>
    <t>SYMAL INFRASTRUCTURE PTY LTD (87 130 808 276), SYMAL STRUCTURES PTY LTD (54 626 335 322)</t>
  </si>
  <si>
    <t>https://modernslaveryregister.gov.au/statements/5302/</t>
  </si>
  <si>
    <t>Lander &amp; Rogers</t>
  </si>
  <si>
    <t>https://modernslaveryregister.gov.au/statements/5303/</t>
  </si>
  <si>
    <t>AngloGold Ashanti Limited</t>
  </si>
  <si>
    <t>https://modernslaveryregister.gov.au/statements/5312/</t>
  </si>
  <si>
    <t>Melbourne Polytechnic</t>
  </si>
  <si>
    <t>MELBOURNE POLYTECHNIC (50 230 165 243)</t>
  </si>
  <si>
    <t>https://modernslaveryregister.gov.au/statements/5317/</t>
  </si>
  <si>
    <t>STEADFAST GROUP LTD (98 073 659 677)</t>
  </si>
  <si>
    <t>https://modernslaveryregister.gov.au/statements/5319/</t>
  </si>
  <si>
    <t>Ascendas Funds Mgt (Australia) Pty Ltd</t>
  </si>
  <si>
    <t>The Trustee for Ascendas REIT Australia (40 421 099 343)</t>
  </si>
  <si>
    <t>https://modernslaveryregister.gov.au/statements/5323/</t>
  </si>
  <si>
    <t>GEM ENERGY AUSTRALIA PTY LTD (25 164 579 382)</t>
  </si>
  <si>
    <t>https://modernslaveryregister.gov.au/statements/5324/</t>
  </si>
  <si>
    <t>Warmoll Foods, Jack's Creek, ACWB, Breeza Seeds, Warmoll Cattle Co, Jack's Creek Americas</t>
  </si>
  <si>
    <t>Jack's Creek Americas, WARMOLL CATTLE CO PTY LTD (74 638 116 926), WARMOLL FARMING PTY LTD (72 638 116 917), WARMOLL FOODS PTY LTD (49 152 503 092), WARMOLL &amp; WARMOLL PTY LTD (31 601 433 809)</t>
  </si>
  <si>
    <t>https://modernslaveryregister.gov.au/statements/5325/</t>
  </si>
  <si>
    <t>Cancer Institute (NSW) (48 538 442 594), CENTRAL COAST LOCAL HEALTH DISTRICT (88 523 389 096), FAR WEST LOCAL HEALTH DISTRICT (71 030 541 064), HUNTER NEW ENGLAND LOCAL HEALTH DISTRICT (63 598 010 203), ILLAWARRA SHOALHAVEN LOCAL HEALTH DISTRICT (13 567 011 035), JUSTICE HEALTH AND FORENSIC MENTAL HEALTH NETWORK (70 194 595 506), MID NORTH COAST LOCAL HEALTH DISTRICT (57 946 356 658), MURRUMBIDGEE LOCAL HEALTH DISTRICT (71 172 428 618), NEPEAN BLUE MOUNTAINS LOCAL HEALTH DISTRICT (31 910 677 424), NORTHERN NSW LOCAL HEALTH DISTRICT (67 284 856 520), NORTHERN SYDNEY LOCAL HEALTH DISTRICT (63 834 171 987), SOUTH EASTERN SYDNEY LOCAL HEALTH DISTRICT (70 442 041 439), SOUTHERN NSW LOCAL HEALTH DISTRICT (94 495 894 851), SOUTH WESTERN SYDNEY LOCAL HEALTH DISTRICT (46 738 965 845), SYDNEY LOCAL HEALTH DISTRICT (17 520 269 052), THE SYDNEY CHILDREN'S HOSPITALS NETWORK (RANDWICK AND WESTMEAD) (INCORPORATING THE ROYAL ALEXANDRA HOSPITAL FOR CHILDREN) (53 188 579 090), WESTERN NSW LOCAL HEALTH DISTRICT (50 629 556 404), WESTERN SYDNEY LOCAL HEALTH DISTRICT (48 702 394 764)</t>
  </si>
  <si>
    <t>https://modernslaveryregister.gov.au/statements/5326/</t>
  </si>
  <si>
    <t>Mercury Marine, Marine Power International Pty Ltd</t>
  </si>
  <si>
    <t>MARINE POWER INTERNATIONAL LLC (25 003 100 007)</t>
  </si>
  <si>
    <t>https://modernslaveryregister.gov.au/statements/5328/</t>
  </si>
  <si>
    <t>Ducati</t>
  </si>
  <si>
    <t>DUCATI ANZ PTY LTD (19 636 589 430)</t>
  </si>
  <si>
    <t>https://modernslaveryregister.gov.au/statements/5330/</t>
  </si>
  <si>
    <t>https://modernslaveryregister.gov.au/statements/5335/</t>
  </si>
  <si>
    <t>WURTH AUSTRALIA PTY LTD (48 002 487 096)</t>
  </si>
  <si>
    <t>Mining, metals, chemicals and resources (including oil and gas)
 Automotive, machinery and heavy electrical equipment
 Construction, civil engineering and building products</t>
  </si>
  <si>
    <t>https://modernslaveryregister.gov.au/statements/5337/</t>
  </si>
  <si>
    <t>Pelican Acquisitions Pty Ltd, Provet Holdings Pty Ltd, Provet Pty Ltd, Petsite Pty Ltd, Vetquip Pty Ltd</t>
  </si>
  <si>
    <t>PELICAN ACQUISITION COMPANY PTY LTD (94 146 841 027)</t>
  </si>
  <si>
    <t>https://modernslaveryregister.gov.au/statements/5338/</t>
  </si>
  <si>
    <t>UNITED OVERSEAS BANK LIMITED (56 060 785 284)</t>
  </si>
  <si>
    <t>https://modernslaveryregister.gov.au/statements/5343/</t>
  </si>
  <si>
    <t>Interflow Pty Ltd</t>
  </si>
  <si>
    <t>INTERFLOW PTY LIMITED (34 000 563 208)</t>
  </si>
  <si>
    <t>https://modernslaveryregister.gov.au/statements/5345/</t>
  </si>
  <si>
    <t>PGSR</t>
  </si>
  <si>
    <t>https://modernslaveryregister.gov.au/statements/5347/</t>
  </si>
  <si>
    <t>Veeam Pty Ltd</t>
  </si>
  <si>
    <t>Veeam PTY LTD (33 140 806 695)</t>
  </si>
  <si>
    <t>https://modernslaveryregister.gov.au/statements/5353/</t>
  </si>
  <si>
    <t>Spark, Spark Finance</t>
  </si>
  <si>
    <t>https://modernslaveryregister.gov.au/statements/5354/</t>
  </si>
  <si>
    <t>Diocese of Cairns, Centacare Cairns, Catholic Education Services Cairns, Catholic Early Learning and Care, Mount St Bernard College, MacKillop Catholic College, Holy Spirit College Cooktown and Cairns, St Joseph’s Parish School, St Augustine’s Primary School, St Clare’s School, St Rita’s School, Holy Cross School, Mother of Good Counsel School, Our Lady Help of Christians School, St Anthony’s School, St Francis Xavier’s School, St Gerard Majella School, St John’s School – Silkwood, St Joseph’s School – Atherton, St Michael’s School – Gordonvale, St Rita’s School – South Johnstone, St Teresa’s School, St Therese’s School, St Thomas’ School, Our Lady of the Sacred Heart School, St Joseph’s School – Paramatta Park, St Monica’s College, Good Counsel Primary School, Good Counsel College, St Stephen’s Catholic College, St Andrew’s Catholic College, St Mary’s Catholic College, St Augustine’s College, Newman Catholic College</t>
  </si>
  <si>
    <t>ROMAN CATHOLIC TRUST CORPORATION FOR THE DIOCESE OF CAIRNS (50 681 607 010)</t>
  </si>
  <si>
    <t>https://modernslaveryregister.gov.au/statements/5355/</t>
  </si>
  <si>
    <t>Metagenics (Aust) Pty Ltd (73 010 636 165), Metagenics Australia Pty Ltd (78 113 937 572)</t>
  </si>
  <si>
    <t>https://modernslaveryregister.gov.au/statements/5356/</t>
  </si>
  <si>
    <t>KINCROME, KATANA, SUPATOOL, SUPATOOL PREMIUM, FINKAL, LISLE, TOUGHBUILT</t>
  </si>
  <si>
    <t>KINCROME AUSTRALIA PTY. LTD. (41 007 185 006)</t>
  </si>
  <si>
    <t>https://modernslaveryregister.gov.au/statements/5357/</t>
  </si>
  <si>
    <t>Allersearch Animates Aristopet Black Hawk Clinect Cryomed DoseAid EBOS Healthcare Endeavour Consumer</t>
  </si>
  <si>
    <t>https://modernslaveryregister.gov.au/statements/5358/</t>
  </si>
  <si>
    <t>SMEG</t>
  </si>
  <si>
    <t>Smeg Australia Pty Ltd (33 146 901 082)</t>
  </si>
  <si>
    <t>https://modernslaveryregister.gov.au/statements/5359/</t>
  </si>
  <si>
    <t>Bunzl Australasia, FRSA, BANZ, Bunzl Safety, Bunzl Australia and New Zealand, Bunzl APAC, BA, BS</t>
  </si>
  <si>
    <t>BUNZL AUSTRALASIA LIMITED (18 004 611 090), BUNZL BRANDS &amp; OPERATIONS PTY LIMITED (54 001 428 815), BUNZL OUTSOURCING SERVICES LIMITED (99 007 286 133), FIRE RESCUE SAFETY AUSTRALIA PTY LTD (95 111 306 293), INTERPATH SERVICES PTY. LTD. (79 007 196 581)</t>
  </si>
  <si>
    <t>https://modernslaveryregister.gov.au/statements/5360/</t>
  </si>
  <si>
    <t>Allhomes, Pricefinder, Homepass, Real Time Agent, MarketNow, Domain Home Loans, BidTracker, Domain Insure, Commercial Real Estate, Australian Property Monitors</t>
  </si>
  <si>
    <t>https://modernslaveryregister.gov.au/statements/5362/</t>
  </si>
  <si>
    <t>DDH1, DDH1 Drilling, Strike Drilling, Ranger Drilling</t>
  </si>
  <si>
    <t>DDH 1 DRILLING PTY LIMITED (73 154 493 008), DDH1 LIMITED (48 636 677 088), RANGER EXPLORATION DRILLING PTY LTD (51 617 982 680), STRIKE DRILLING PTY LTD (89 164 225 656)</t>
  </si>
  <si>
    <t>https://modernslaveryregister.gov.au/statements/5363/</t>
  </si>
  <si>
    <t>Isuzu Australia Limited</t>
  </si>
  <si>
    <t>https://modernslaveryregister.gov.au/statements/5367/</t>
  </si>
  <si>
    <t>Stockland, Stockland Group, Stockland Corporation Limited</t>
  </si>
  <si>
    <t>https://modernslaveryregister.gov.au/statements/5368/</t>
  </si>
  <si>
    <t>Arcadis Holdings Pty Ltd, Arcadis Australia Pacific Pty Ltd, Arcadis Australia Pacific Holdings Pty Ltd</t>
  </si>
  <si>
    <t>ARCADIS AUSTRALIA PACIFIC HOLDINGS PTY LTD (56 608 711 351)</t>
  </si>
  <si>
    <t>https://modernslaveryregister.gov.au/statements/5369/</t>
  </si>
  <si>
    <t>Cape Grim, Bass Strait, Wanderer, Altair, Robbins Island, Westmore, Vintage Beef</t>
  </si>
  <si>
    <t>HWG Holdings Pty limited (65 115 398 322)</t>
  </si>
  <si>
    <t>https://modernslaveryregister.gov.au/statements/5371/</t>
  </si>
  <si>
    <t>Westcon, Westcon-Comstor, Comstor</t>
  </si>
  <si>
    <t>https://modernslaveryregister.gov.au/statements/5372/</t>
  </si>
  <si>
    <t>Hilti</t>
  </si>
  <si>
    <t>HILTI (AUST.) PTY. LTD. (44 007 602 100)</t>
  </si>
  <si>
    <t>https://modernslaveryregister.gov.au/statements/5379/</t>
  </si>
  <si>
    <t>Hinterland Toyota, Oz trade Paint Supplies</t>
  </si>
  <si>
    <t>HINTERLAND MOTORS PTY. LTD. (12 010 478 341)</t>
  </si>
  <si>
    <t>https://modernslaveryregister.gov.au/statements/5380/</t>
  </si>
  <si>
    <t>EBSCO Information Services, GOBI Library Solutions from EBSCO</t>
  </si>
  <si>
    <t>EBSCO INTERNATIONAL INC. (51 002 260 602)</t>
  </si>
  <si>
    <t>https://modernslaveryregister.gov.au/statements/5382/</t>
  </si>
  <si>
    <t>https://modernslaveryregister.gov.au/statements/5384/</t>
  </si>
  <si>
    <t>ABBOT POINT BULKCOAL PTY. LTD. (23 010 183 534), ABBOT POINT OPERATIONS PTY LTD (58 605 852 060)</t>
  </si>
  <si>
    <t>https://modernslaveryregister.gov.au/statements/5385/</t>
  </si>
  <si>
    <t>BG&amp;E PTY LIMITED (67 150 804 603)</t>
  </si>
  <si>
    <t>https://modernslaveryregister.gov.au/statements/5386/</t>
  </si>
  <si>
    <t>halliburton</t>
  </si>
  <si>
    <t>HALLIBURTON CONSOLIDATED PTY LTD (67 101 049 521)</t>
  </si>
  <si>
    <t>https://modernslaveryregister.gov.au/statements/5388/</t>
  </si>
  <si>
    <t>AZELIS AUSTRALIA PTY LIMITED (54 091 997 027), CHEMCOLOUR INDUSTRIES AUSTRALIA PTY LIMITED (70 125 602 271), TIMTECHCHEM AUSTRALIA PTY LTD (90 164 411 081)</t>
  </si>
  <si>
    <t>https://modernslaveryregister.gov.au/statements/5389/</t>
  </si>
  <si>
    <t>PeopleScout</t>
  </si>
  <si>
    <t>PEOPLESCOUT PTY LTD (97 116 399 690)</t>
  </si>
  <si>
    <t>https://modernslaveryregister.gov.au/statements/5391/</t>
  </si>
  <si>
    <t>Tully Sugar</t>
  </si>
  <si>
    <t>Tully Sugar Limited (92 011 030 256)</t>
  </si>
  <si>
    <t>https://modernslaveryregister.gov.au/statements/5392/</t>
  </si>
  <si>
    <t>YFG Shopping Centres Pty Ltd as trustee for The Fu Family Trust</t>
  </si>
  <si>
    <t>https://modernslaveryregister.gov.au/statements/5393/</t>
  </si>
  <si>
    <t>Lenovo, Lenovo Global Technology, Motorola</t>
  </si>
  <si>
    <t>LENOVO (AUSTRALIA &amp; NEW ZEALAND) PTY LIMITED (70 112 394 411), LENOVO GLOBAL TECHNOLOGY (AUSTRALIA &amp; NEW ZEALAND) PTY LTD (90 614 012 985), MOTOROLA MOBILITY AUSTRALIA PTY. LTD. (86 139 208 361)</t>
  </si>
  <si>
    <t>https://modernslaveryregister.gov.au/statements/5394/</t>
  </si>
  <si>
    <t>https://modernslaveryregister.gov.au/statements/5397/</t>
  </si>
  <si>
    <t>https://modernslaveryregister.gov.au/statements/5398/</t>
  </si>
  <si>
    <t>Dexus Wholesale Property Limited as RE for Dexus Wholesale Property Fund, Dexus Wholesale Funds Limited as RE for Dexus Healthcare Property Fund</t>
  </si>
  <si>
    <t>DEXUS FUNDS MANAGEMENT LIMITED (24 060 920 783), DEXUS WHOLESALE FUNDS LIMITED (53 603 970 029), DEXUS WHOLESALE PROPERTY LIMITED (47 006 036 442)</t>
  </si>
  <si>
    <t>https://modernslaveryregister.gov.au/statements/5401/</t>
  </si>
  <si>
    <t>Hit Network, Triple M Network, LiSTNR</t>
  </si>
  <si>
    <t>https://modernslaveryregister.gov.au/statements/5403/</t>
  </si>
  <si>
    <t>CyberCX</t>
  </si>
  <si>
    <t>CYBERCX PTY LTD (90 629 363 328)</t>
  </si>
  <si>
    <t>https://modernslaveryregister.gov.au/statements/5404/</t>
  </si>
  <si>
    <t>AUSTRAL GOLD LIMITED (30 075 860 472)</t>
  </si>
  <si>
    <t>https://modernslaveryregister.gov.au/statements/5405/</t>
  </si>
  <si>
    <t>construction</t>
  </si>
  <si>
    <t>WBHO AUSTRALIA PTY LTD (11 095 983 681)</t>
  </si>
  <si>
    <t>https://modernslaveryregister.gov.au/statements/5406/</t>
  </si>
  <si>
    <t>BADGE GROUP HOLDINGS PTY LTD (18 606 660 271)</t>
  </si>
  <si>
    <t>https://modernslaveryregister.gov.au/statements/5407/</t>
  </si>
  <si>
    <t>Northern Star, Super Pit</t>
  </si>
  <si>
    <t>GILT-EDGED MINING NL (29 073 565 796), NORTHERN STAR (CAROSUE DAM) PTY LTD (14 116 649 122), NORTHERN STAR (HBJ) PTY LTD (30 127 026 519), Northern Star (Holdings) Pty Ltd, NORTHERN STAR (KANOWNA) LIMITED (58 010 511 789), NORTHERN STAR (KLV) PTY LTD (22 004 990 274), NORTHERN STAR RESOURCES LTD (43 092 832 892), NORTHERN STAR (SARACEN GOLDFIELDS) PTY LTD (44 637 156 579), NORTHERN STAR (SARACEN KALGOORLIE) PTY LTD (19 008 143 137), NORTHERN STAR (SOUTH KALGOORLIE) PTY LTD (31 009 271 532), NORTHERN STAR (THUNDERBOX) PTY LTD (15 107 154 727), SARACEN MINERAL HOLDINGS LIMITED (52 009 215 347)</t>
  </si>
  <si>
    <t>https://modernslaveryregister.gov.au/statements/5409/</t>
  </si>
  <si>
    <t>IDP EDUCATION LIMITED (59 117 676 463)</t>
  </si>
  <si>
    <t>https://modernslaveryregister.gov.au/statements/5410/</t>
  </si>
  <si>
    <t>SUBSEA 7 AUSTRALIA CONTRACTING PTY LTD (36 005 288 406)</t>
  </si>
  <si>
    <t>https://modernslaveryregister.gov.au/statements/5412/</t>
  </si>
  <si>
    <t>Mastercard</t>
  </si>
  <si>
    <t>MASTERCARD LOYALTY SOLUTIONS AUSTRALIA PTY LTD (49 002 693 656)</t>
  </si>
  <si>
    <t>https://modernslaveryregister.gov.au/statements/5413/</t>
  </si>
  <si>
    <t>MASTERCARD ASIA/PACIFIC (AUSTRALIA) PTY LTD (95 108 603 345)</t>
  </si>
  <si>
    <t>https://modernslaveryregister.gov.au/statements/5416/</t>
  </si>
  <si>
    <t>MARUBENI-ITOCHU STEEL OCEANIA PTY LTD (78 098 025 506)</t>
  </si>
  <si>
    <t>https://modernslaveryregister.gov.au/statements/5419/</t>
  </si>
  <si>
    <t>MULTIPLEX CONSTRUCTIONS PTY LTD (70 107 007 527)</t>
  </si>
  <si>
    <t>https://modernslaveryregister.gov.au/statements/5420/</t>
  </si>
  <si>
    <t>https://modernslaveryregister.gov.au/statements/5421/</t>
  </si>
  <si>
    <t>MIKIHOUSE</t>
  </si>
  <si>
    <t>MIKI SHOKO CO., LTD.</t>
  </si>
  <si>
    <t>https://modernslaveryregister.gov.au/statements/5426/</t>
  </si>
  <si>
    <t>https://modernslaveryregister.gov.au/statements/5427/</t>
  </si>
  <si>
    <t>THE TRUSTEE FOR NESS SUPER (72 229 227 691)</t>
  </si>
  <si>
    <t>https://modernslaveryregister.gov.au/statements/5431/</t>
  </si>
  <si>
    <t>WESTGOLD RESOURCES LIMITED (60 009 260 306)</t>
  </si>
  <si>
    <t>https://modernslaveryregister.gov.au/statements/5433/</t>
  </si>
  <si>
    <t>Contract Resources</t>
  </si>
  <si>
    <t>https://modernslaveryregister.gov.au/statements/5434/</t>
  </si>
  <si>
    <t>Liberty Specialty Markets</t>
  </si>
  <si>
    <t>LIBERTY MUTUAL INSURANCE COMPANY (61 086 083 605)</t>
  </si>
  <si>
    <t>https://modernslaveryregister.gov.au/statements/5435/</t>
  </si>
  <si>
    <t>https://modernslaveryregister.gov.au/statements/5438/</t>
  </si>
  <si>
    <t>https://modernslaveryregister.gov.au/statements/5440/</t>
  </si>
  <si>
    <t>CENTRAL HIGHLANDS REGION WATER CORPORATION (75 224 340 348)</t>
  </si>
  <si>
    <t>https://modernslaveryregister.gov.au/statements/5444/</t>
  </si>
  <si>
    <t>Xero, HubDoc, WorkflowMax, Waddle</t>
  </si>
  <si>
    <t>https://modernslaveryregister.gov.au/statements/5446/</t>
  </si>
  <si>
    <t>IDOM Automotive Group</t>
  </si>
  <si>
    <t>IDOM AUTOMOTIVE GROUP PTY LTD (19 606 360 570)</t>
  </si>
  <si>
    <t>https://modernslaveryregister.gov.au/statements/5447/</t>
  </si>
  <si>
    <t>SPECSAVERS</t>
  </si>
  <si>
    <t>Fashion, textiles, apparel and luxury goods
 Healthcare and pharmaceuticals</t>
  </si>
  <si>
    <t>https://modernslaveryregister.gov.au/statements/5450/</t>
  </si>
  <si>
    <t>https://modernslaveryregister.gov.au/statements/5453/</t>
  </si>
  <si>
    <t>https://modernslaveryregister.gov.au/statements/5454/</t>
  </si>
  <si>
    <t>Europcar</t>
  </si>
  <si>
    <t>CLA TRADING PTY LTD (81 082 220 399)</t>
  </si>
  <si>
    <t>https://modernslaveryregister.gov.au/statements/5456/</t>
  </si>
  <si>
    <t>RPS</t>
  </si>
  <si>
    <t>RPS Consultants Pty Ltd (55 108 734 407)</t>
  </si>
  <si>
    <t>https://modernslaveryregister.gov.au/statements/5457/</t>
  </si>
  <si>
    <t>KPMG Australia, KPMG Fiji Islands, KPMG Papua New Guinea</t>
  </si>
  <si>
    <t>KPMG AUSTRALIAN SERVICES PTY LTD (45 069 182 958), KPMG FINANCIAL ADVISORY SERVICES (AUSTRALIA) PTY LTD (43 007 363 215), KPMG HOLDINGS (AUSTRALIA) PTY LTD (34 064 067 241)</t>
  </si>
  <si>
    <t>https://modernslaveryregister.gov.au/statements/5458/</t>
  </si>
  <si>
    <t>Townsville Catholic Education Office (13 622 319 794)</t>
  </si>
  <si>
    <t>https://modernslaveryregister.gov.au/statements/5463/</t>
  </si>
  <si>
    <t>Tiffany &amp; Co.</t>
  </si>
  <si>
    <t>Tiffany &amp; Co. (Australia) Pty. Ltd. (93 128 219 554)</t>
  </si>
  <si>
    <t>https://modernslaveryregister.gov.au/statements/5464/</t>
  </si>
  <si>
    <t>Allied Moving Services, SIRVA Relocation</t>
  </si>
  <si>
    <t>SIRVA PTY LTD (53 115 936 993)</t>
  </si>
  <si>
    <t>https://modernslaveryregister.gov.au/statements/5468/</t>
  </si>
  <si>
    <t>MCC, MCG, Australian Sports Museum</t>
  </si>
  <si>
    <t>MELBOURNE CRICKET CLUB (92 871 871 964)</t>
  </si>
  <si>
    <t>https://modernslaveryregister.gov.au/statements/5469/</t>
  </si>
  <si>
    <t>3sun, Aspinwall &amp; Co, Enviros, Access Inspection Development, colin buchanan and partners, Ingen, Performance Improvements Group, Primat, RRC Controls Services, Scopus Engineering, Specialist Equipment Solutions</t>
  </si>
  <si>
    <t>ADVISIAN PTY LTD (50 098 008 818), ENERGY RESOURCING AUSTRALIA PTY LIMITED (27 076 232 605), INTECSEA PTY LTD (18 008 961 260), WORLEY ENGINEERING PTY LIMITED (19 008 876 284), WORLEY LIMITED (17 096 090 158), WORLEYPARSONS FINANCIAL SERVICES PTY LIMITED (34 099 425 831), WORLEY SERVICES PTY LIMITED (61 001 279 812)</t>
  </si>
  <si>
    <t>https://modernslaveryregister.gov.au/statements/5470/</t>
  </si>
  <si>
    <t>https://modernslaveryregister.gov.au/statements/5471/</t>
  </si>
  <si>
    <t>Bunnings Warehouse, Bunnings, Bunnings Trade, Adelaide Tools, Kmart, Target, Catch, Officeworks, Geeks 2 U, Wesfarmers Chemicals Energy and Fertilisers, Wesfarmers Industrial and Safety, Blackwoods, New Zealand Safety Blackwoods, Workwear Group, Coregas, Greencap</t>
  </si>
  <si>
    <t>AVC HOLDINGS PTY LTD (22 099 222 456), AVC TRADING PTY LTD (65 099 189 072), BUNNINGS GROUP LIMITED (26 008 672 179), CATCH.COM.AU PTY LTD (22 149 779 939), CATCH GROUP HOLDINGS LIMITED (89 159 074 003), CHEMICAL HOLDINGS KWINANA PTY. LTD. (34 009 187 375), COREGAS PTY LTD (32 001 255 312), CSBP LIMITED (81 008 668 371), CUMING SMITH AND COMPANY LIMITED (46 004 048 319), HOWARD SMITH LIMITED (54 004 071 845), J. BLACKWOOD &amp; SON PTY LTD (43 000 010 300), KMART AUSTRALIA LIMITED (73 004 700 485), KMART HOLDINGS PTY LTD (57 627 042 460), MANACOL PTY LIMITED (70 114 552 251), OFFICEWORKS HOLDINGS PTY LTD (51 627 042 497), OFFICEWORKS LTD (36 004 763 526), TARGET AUSTRALIA PTY. LTD. (75 004 250 944), TARGET HOLDINGS PTY LTD (32 627 042 353), THE WORKWEAR GROUP HOLDING PTY LTD (52 154 382 386), THE WORKWEAR GROUP PTY LTD (82 004 055 387), UCONE PTY LTD (99 002 534 278), WESFARMERS BUNNINGS LIMITED (25 008 673 363), WESFARMERS CHEMICALS, ENERGY &amp; FERTILISERS LIMITED (48 008 797 402), WESFARMERS DEPARTMENT STORES HOLDINGS PTY LTD (22 627 042 308), WESFARMERS ENERGY (GAS SALES) LIMITED (27 058 451 997), WESFARMERS FERTILIZERS PTY LTD (73 008 741 160), Wesfarmers Industrial and Safety Pty Ltd (15 137 253 528), WESFARMERS KLEENHEAT GAS PTY LTD (40 008 679 543), WESFARMERS LIMITED (28 008 984 049), WESFARMERS LPG PTY LTD (32 009 214 831), WESFARMERS ONLINE RETAIL HOLDINGS PTY LTD (66 633 981 414), WESFARMERS RETAIL HOLDINGS PTY LTD (14 126 199 022), WESFARMERS RETAIL PTY LTD (94 097 092 085)</t>
  </si>
  <si>
    <t>https://modernslaveryregister.gov.au/statements/5472/</t>
  </si>
  <si>
    <t>MALEC HOLDINGS PTY. LTD. (73 077 896 201), MALEC QLD PTY LTD (12 631 056 623), MALEC TERMINAL LOGISTICS PTY LTD (11 649 032 155), MALPINEC PTY LTD (81 601 510 525)</t>
  </si>
  <si>
    <t>https://modernslaveryregister.gov.au/statements/5473/</t>
  </si>
  <si>
    <t>Peabody Energy</t>
  </si>
  <si>
    <t>Peabody Investment Corporation</t>
  </si>
  <si>
    <t>https://modernslaveryregister.gov.au/statements/5474/</t>
  </si>
  <si>
    <t>Bosch Rexroth Pty Ltd</t>
  </si>
  <si>
    <t>BOSCH REXROTH PTY LTD (89 003 258 384)</t>
  </si>
  <si>
    <t>https://modernslaveryregister.gov.au/statements/5476/</t>
  </si>
  <si>
    <t>BIG W, Woolworths, Metro, Endeavour Group, BWS, Dan Murphy's</t>
  </si>
  <si>
    <t>WOOLWORTHS GROUP LIMITED (88 000 014 675)</t>
  </si>
  <si>
    <t>https://modernslaveryregister.gov.au/statements/5479/</t>
  </si>
  <si>
    <t>REITSMA GROUP PTY LTD (38 622 863 665)</t>
  </si>
  <si>
    <t>https://modernslaveryregister.gov.au/statements/5480/</t>
  </si>
  <si>
    <t>AUSTRALIAN GRAND PRIX (86 947 927 465)</t>
  </si>
  <si>
    <t>https://modernslaveryregister.gov.au/statements/5481/</t>
  </si>
  <si>
    <t>https://modernslaveryregister.gov.au/statements/5482/</t>
  </si>
  <si>
    <t>China Everbright Bank</t>
  </si>
  <si>
    <t>China Everbright Bank Co. Ltd (69 322 403 457)</t>
  </si>
  <si>
    <t>https://modernslaveryregister.gov.au/statements/5485/</t>
  </si>
  <si>
    <t>RREPP</t>
  </si>
  <si>
    <t>The Trustee for THE GODDARD TRUST (39 005 794 108)</t>
  </si>
  <si>
    <t>Fashion, textiles, apparel and luxury goods
 Other</t>
  </si>
  <si>
    <t>https://modernslaveryregister.gov.au/statements/5486/</t>
  </si>
  <si>
    <t>https://modernslaveryregister.gov.au/statements/5488/</t>
  </si>
  <si>
    <t>VOSSLOH AUSTRALIA PTY LIMITED (52 100 797 699)</t>
  </si>
  <si>
    <t>https://modernslaveryregister.gov.au/statements/5489/</t>
  </si>
  <si>
    <t>https://modernslaveryregister.gov.au/statements/5490/</t>
  </si>
  <si>
    <t>South32, South 32, Worsley, GEMCO, Dendrobium, Illawarra Coal, Cannington, Groote Eylandt Mining, Endeavour Coal, Dendrobium Colliery, Appin Colliery, Cordeaux Colliery, West Cliff Colliery</t>
  </si>
  <si>
    <t>DENDROBIUM COAL PTY LTD (85 098 744 088), ENDEAVOUR COAL PTY LIMITED (38 099 830 476), GROOTE EYLANDT MINING COMPANY PROPRIETARY LIMITED (26 004 618 491), ILLAWARRA COAL HOLDINGS PTY LTD (69 093 857 286), SOUTH32 ALUMINIUM (RAA) PTY LTD (54 095 831 119), SOUTH32 ALUMINIUM (WORSLEY) PTY LTD (33 088 336 921), SOUTH32 CANNINGTON PROPRIETARY LIMITED (48 125 530 967), SOUTH32 LIMITED (84 093 732 597)</t>
  </si>
  <si>
    <t>https://modernslaveryregister.gov.au/statements/5491/</t>
  </si>
  <si>
    <t>Wyndham Destiations, Club Wyndham South Pacific</t>
  </si>
  <si>
    <t>WYNDHAM DESTINATIONS ASIA PACIFIC PTY LTD (30 090 083 613)</t>
  </si>
  <si>
    <t>Consumer services, including accommodation, hospitality, tourism and leisure
 Financial, insurance and real estate activities</t>
  </si>
  <si>
    <t>https://modernslaveryregister.gov.au/statements/5493/</t>
  </si>
  <si>
    <t>Mizuho Bank</t>
  </si>
  <si>
    <t>https://modernslaveryregister.gov.au/statements/5496/</t>
  </si>
  <si>
    <t>Gardena, Neta</t>
  </si>
  <si>
    <t>HUSQVARNA AUSTRALIA PTY LIMITED (45 115 475 619)</t>
  </si>
  <si>
    <t>https://modernslaveryregister.gov.au/statements/5497/</t>
  </si>
  <si>
    <t>ASHURST AUSTRALIA (75 304 286 095), ASHURST AUSTRALIA SERVICES PTY LIMITED (45 001 687 618), Ashurst Business Services Limited, Ashurst LLP</t>
  </si>
  <si>
    <t>https://modernslaveryregister.gov.au/statements/5500/</t>
  </si>
  <si>
    <t>Nielsen, Nielsen Sports, Nielsen TAM, L&amp;J, Netratings</t>
  </si>
  <si>
    <t>L&amp;J Marketing Pty Limited (96 016 998 241), NETRATINGS AUSTRALIA PTY LIMITED (47 081 796 287), NIELSEN SPORTS PTY LTD (59 106 863 325), NIELSEN TELEVISION AUDIENCE MEASUREMENT PTY LTD (57 089 686 500), THE NIELSEN COMPANY (AUSTRALIA) PTY LTD (35 008 417 874)</t>
  </si>
  <si>
    <t>https://modernslaveryregister.gov.au/statements/5502/</t>
  </si>
  <si>
    <t>VANDERLANDE INDUSTRIES AUSTRALIA PTY LTD (61 164 889 838)</t>
  </si>
  <si>
    <t>https://modernslaveryregister.gov.au/statements/5504/</t>
  </si>
  <si>
    <t>State Bank of India</t>
  </si>
  <si>
    <t>https://modernslaveryregister.gov.au/statements/5505/</t>
  </si>
  <si>
    <t>https://modernslaveryregister.gov.au/statements/5508/</t>
  </si>
  <si>
    <t>CERNER CORPORATION PTY LIMITED (23 051 063 435)</t>
  </si>
  <si>
    <t>https://modernslaveryregister.gov.au/statements/5513/</t>
  </si>
  <si>
    <t>https://modernslaveryregister.gov.au/statements/5516/</t>
  </si>
  <si>
    <t>CSR, Gyprock, Bradford, PGH, Monier, Hebel, Cemintel, Himmel, AFS, Martini, Potter Interior Systems, Gove Aluminium</t>
  </si>
  <si>
    <t>CSR BUILDING PRODUCTS LIMITED (55 008 631 356), CSR LIMITED (90 000 001 276), CSR MARTINI PTY LIMITED (29 144 714 938), CSR STRUCTURAL SYSTEMS PTY LIMITED (41 168 770 394), GOVE ALUMINIUM FINANCE LTD (45 001 860 073), PGH BRICKS &amp; PAVERS PTY LIMITED (68 168 794 821)</t>
  </si>
  <si>
    <t>https://modernslaveryregister.gov.au/statements/5517/</t>
  </si>
  <si>
    <t>UnionPay International South Pacific</t>
  </si>
  <si>
    <t>UNIONPAY INTERNATIONAL CO., LTD. (27 600 782 125)</t>
  </si>
  <si>
    <t>https://modernslaveryregister.gov.au/statements/5518/</t>
  </si>
  <si>
    <t>1884 PTY LTD (83 114 980 880), STUART ALEXANDER &amp; CO PTY LTD (43 000 058 677)</t>
  </si>
  <si>
    <t>https://modernslaveryregister.gov.au/statements/5520/</t>
  </si>
  <si>
    <t>Crawford, Crawford &amp; Company, WeGoLook, Crawford TPA, Broadspire, Crawford Contractor Connection, Crawford Claim Solutions, Crawford Global Technical Services</t>
  </si>
  <si>
    <t>https://modernslaveryregister.gov.au/statements/5521/</t>
  </si>
  <si>
    <t>Ullrich Aluminium Pty Ltd</t>
  </si>
  <si>
    <t>ULLRICH ALUMINIUM PTY. LIMITED (70 001 697 445)</t>
  </si>
  <si>
    <t>https://modernslaveryregister.gov.au/statements/5526/</t>
  </si>
  <si>
    <t>Thorn Business Finance, Radio Rentals, Rentlo, Rentlo Reinvented, RR, RR Australia</t>
  </si>
  <si>
    <t>https://modernslaveryregister.gov.au/statements/5527/</t>
  </si>
  <si>
    <t>ONSITE RENTAL GROUP LIMITED (42 126 396 852)</t>
  </si>
  <si>
    <t>https://modernslaveryregister.gov.au/statements/5528/</t>
  </si>
  <si>
    <t>Pacific Toyota, Lexus of Cairns, Pacific Hino, Sunshine Toyota, Downtown Toyota, New England Toyota, Tamworth Toyota, Dubbo Toyota and Lexus, Chatswood Toyota, Ryde Toyota, Echuca Toyota, Melbourne City Toyota, Melbourne City Lexus, Melville Toyota, Rockingham Toyota, Perth Harley Davidson</t>
  </si>
  <si>
    <t>SERVCO AUSTRALIA CAIRNS PTY LTD (96 136 856 614), SERVCO AUSTRALIA CALOUNDRA PTY LTD (56 000 223 021), SERVCO AUSTRALIA DUBBO PTY LTD (41 124 473 454), SERVCO AUSTRALIA ESSENDON FIELDS PTY LTD (42 648 199 759), SERVCO AUSTRALIA MELBOURNE CITY PTY LTD (96 616 073 226), SERVCO AUSTRALIA MELBOURNE PRESTIGE PTY LTD (92 616 073 208), SERVCO AUSTRALIA MELVILLE PTY LTD (39 622 157 706), Servco Australia Morningside Pty Ltd (29 127 812 604), Servco Australia Pty Ltd (16 123 482 717), SERVCO AUSTRALIA TAMWORTH PTY LTD (28 628 011 905), The Trustee for Servco Australia Chatswood Unit Trust (56 363 784 274), The Trustee for Servco Australia Echuca No 2 Unit Trust (79 953 136 452), The Trustee for Servco Australia Echuca Unit Trust (85 712 251 405)</t>
  </si>
  <si>
    <t>https://modernslaveryregister.gov.au/statements/5530/</t>
  </si>
  <si>
    <t>https://modernslaveryregister.gov.au/statements/5531/</t>
  </si>
  <si>
    <t>LANDPOWER AUSTRALIA PTY LTD (52 005 851 801)</t>
  </si>
  <si>
    <t>https://modernslaveryregister.gov.au/statements/5533/</t>
  </si>
  <si>
    <t>Multi-Color</t>
  </si>
  <si>
    <t>MULTI-COLOR CORPORATION AUSTRALIA PTY LTD (68 007 514 856)</t>
  </si>
  <si>
    <t>https://modernslaveryregister.gov.au/statements/5535/</t>
  </si>
  <si>
    <t>Choices Flooring, Style Flooring &amp; Interiors, Newfurn Property, Newfurn Training Academy</t>
  </si>
  <si>
    <t>https://modernslaveryregister.gov.au/statements/5536/</t>
  </si>
  <si>
    <t>Riordan Fuels, Express Diesel</t>
  </si>
  <si>
    <t>https://modernslaveryregister.gov.au/statements/5537/</t>
  </si>
  <si>
    <t>https://modernslaveryregister.gov.au/statements/5538/</t>
  </si>
  <si>
    <t>BHP Group Limited</t>
  </si>
  <si>
    <t>https://modernslaveryregister.gov.au/statements/5540/</t>
  </si>
  <si>
    <t>Redpath Australia Pty Limited, Redpath Contract Services Pty Limited, Redpath Australia Coal Pty Limited, Redpath (PNG) Limited, Eroc Holdings Pty Limited, UnderAus Group Holdings Pty Limited</t>
  </si>
  <si>
    <t>REDPATH AUSTRALIA PTY LIMITED (68 067 084 708)</t>
  </si>
  <si>
    <t>https://modernslaveryregister.gov.au/statements/5541/</t>
  </si>
  <si>
    <t>Mizuho Securities Asia</t>
  </si>
  <si>
    <t>MIZUHO SECURITIES ASIA LIMITED (14 603 425 912)</t>
  </si>
  <si>
    <t>https://modernslaveryregister.gov.au/statements/5543/</t>
  </si>
  <si>
    <t>Rapha Racing Ltd</t>
  </si>
  <si>
    <t>https://modernslaveryregister.gov.au/statements/5544/</t>
  </si>
  <si>
    <t>AMOBEE ANZ PTY LTD (93 166 886 184)</t>
  </si>
  <si>
    <t>https://modernslaveryregister.gov.au/statements/5546/</t>
  </si>
  <si>
    <t>Agricomm</t>
  </si>
  <si>
    <t>AGRICOMM TRADING AUSTRALIA PTY LTD (66 102 862 313)</t>
  </si>
  <si>
    <t>https://modernslaveryregister.gov.au/statements/5549/</t>
  </si>
  <si>
    <t>APS Group Industrial, APS Group Transport, APS Group Commercial, APS Group Placements, APS Group Regional, APS Group Girraween</t>
  </si>
  <si>
    <t>APS GROUP (HOLDINGS) PTY LTD (94 096 418 101)</t>
  </si>
  <si>
    <t>https://modernslaveryregister.gov.au/statements/5551/</t>
  </si>
  <si>
    <t>Barwon Water</t>
  </si>
  <si>
    <t>https://modernslaveryregister.gov.au/statements/5552/</t>
  </si>
  <si>
    <t>INVESTORS MUTUAL LIMITED (14 078 030 752)</t>
  </si>
  <si>
    <t>https://modernslaveryregister.gov.au/statements/5553/</t>
  </si>
  <si>
    <t>Airvo, Optiflow, F&amp;P, Sleepstyle, Evaqua, Bubble CPAP, Nivairo, Eson, Brevida, Vitera, Evora, Thrive</t>
  </si>
  <si>
    <t>https://modernslaveryregister.gov.au/statements/5554/</t>
  </si>
  <si>
    <t>https://modernslaveryregister.gov.au/statements/5555/</t>
  </si>
  <si>
    <t>VMware, VMware Australia</t>
  </si>
  <si>
    <t>https://modernslaveryregister.gov.au/statements/5556/</t>
  </si>
  <si>
    <t>DJH GLOBAL PTY LTD (57 136 377 734), GREG'S GAS AND WELDING SUPPLIES TRARALGON PTY. LTD. (34 129 987 131), MOORABBIN GAS SUPPLIES PTY. LTD. (41 004 798 832), Murray River Gas Pty Ltd (77 108 454 299), NSC (AUSTRALIA) PTY LTD (71 607 111 268), SAGAPUS HOLDINGS PTY LIMITED (33 164 385 817), SUPAGAS PTY LIMITED (50 074 008 496), The Trustee for A F T UNIT TRUST (99 343 828 065)</t>
  </si>
  <si>
    <t>https://modernslaveryregister.gov.au/statements/5557/</t>
  </si>
  <si>
    <t>TOTAL STEEL OF AUSTRALIA PTY LTD (34 001 201 850)</t>
  </si>
  <si>
    <t>https://modernslaveryregister.gov.au/statements/5559/</t>
  </si>
  <si>
    <t>https://modernslaveryregister.gov.au/statements/5563/</t>
  </si>
  <si>
    <t>Helping Hand Aged Care Inc</t>
  </si>
  <si>
    <t>https://modernslaveryregister.gov.au/statements/5565/</t>
  </si>
  <si>
    <t>Freo Group, WGC Cranes</t>
  </si>
  <si>
    <t>Marmon Construction Services (Australia) Holdings Pty Ltd (38 154 626 954)</t>
  </si>
  <si>
    <t>https://modernslaveryregister.gov.au/statements/5567/</t>
  </si>
  <si>
    <t>FUJITSU</t>
  </si>
  <si>
    <t>FUJITSU AUSTRALIA LTD (19 001 011 427)</t>
  </si>
  <si>
    <t>https://modernslaveryregister.gov.au/statements/5569/</t>
  </si>
  <si>
    <t>Baillie Gifford Overseas Ltd, Baillie Gifford &amp; Co, Baillie Gifford &amp; Co Ltd, Baillie Gifford Investment Management (Europe) Limited</t>
  </si>
  <si>
    <t>Baillie Gifford Overseas Ltd</t>
  </si>
  <si>
    <t>https://modernslaveryregister.gov.au/statements/5570/</t>
  </si>
  <si>
    <t>https://modernslaveryregister.gov.au/statements/5571/</t>
  </si>
  <si>
    <t>SMBC Group</t>
  </si>
  <si>
    <t>https://modernslaveryregister.gov.au/statements/5572/</t>
  </si>
  <si>
    <t>TOKIO MARINE &amp; NICHIDO FIRE INSURANCE, World2Cover, BOND AND CREDIT COMPANY PTY LTD, BCC TRADE CREDIT PTY LTD, BCC SURETY PTY LTD, Accident &amp; Health International Underwriting Pty Limited</t>
  </si>
  <si>
    <t>https://modernslaveryregister.gov.au/statements/5575/</t>
  </si>
  <si>
    <t>Silk Contract Logistics Pty Ltd</t>
  </si>
  <si>
    <t>SILK CONTRACT LOGISTICS PTY LTD (56 006 444 355)</t>
  </si>
  <si>
    <t>https://modernslaveryregister.gov.au/statements/5576/</t>
  </si>
  <si>
    <t>Argo Investments Limited</t>
  </si>
  <si>
    <t>https://modernslaveryregister.gov.au/statements/5577/</t>
  </si>
  <si>
    <t>https://modernslaveryregister.gov.au/statements/5579/</t>
  </si>
  <si>
    <t>INTREC MANAGEMENT PTY LTD (23 073 821 217)</t>
  </si>
  <si>
    <t>https://modernslaveryregister.gov.au/statements/5580/</t>
  </si>
  <si>
    <t>Holden, Chevrolet, AC Delco, GMSV</t>
  </si>
  <si>
    <t>GENERAL MOTORS AUSTRALIA AND NEW ZEALAND PTY LTD (84 006 893 232), GENERAL MOTORS AUSTRALIA PTY LTD (85 103 162 956), GENERAL MOTORS HOLDEN AUSTRALIA NSC PTY LTD (60 603 486 933), GM HOLDINGS AUSTRALIA PTY LTD (39 603 486 844)</t>
  </si>
  <si>
    <t>https://modernslaveryregister.gov.au/statements/5581/</t>
  </si>
  <si>
    <t>EPSON AUSTRALIA PTY LTD (91 002 625 783)</t>
  </si>
  <si>
    <t>https://modernslaveryregister.gov.au/statements/5585/</t>
  </si>
  <si>
    <t>Betta Home Living, Designer Appliances, Furniture Zone, Stan Cash Superstore, Billy Guyatts, RT Edwards Commercial, Norj, Torino, BSR Direct, Kozee Living</t>
  </si>
  <si>
    <t>BSR Australia Limited (84 122 529 695), BSR Franchising Pty Ltd (21 122 556 094), STAN CASH ONLINE PTY LTD (25 142 725 997), STAN CASH SUPERSTORE PTY LTD (26 160 223 914)</t>
  </si>
  <si>
    <t>https://modernslaveryregister.gov.au/statements/5588/</t>
  </si>
  <si>
    <t>Zoom Meetings, Zoom Phone, Zoom Chat, Zoom Rooms, Zoom Conference Room Connector, Zoom Video Webinars, Zoom Developer Platform, Zoom App Marketplace, OnZoom, ZoomApps, Zoom Hardware-as-a-Service</t>
  </si>
  <si>
    <t>Zoom Video Communications, Inc</t>
  </si>
  <si>
    <t>https://modernslaveryregister.gov.au/statements/5589/</t>
  </si>
  <si>
    <t>Ovato Limited, Ovato Australia, Ovato New Zealand</t>
  </si>
  <si>
    <t>OVATO LIMITED (39 050 148 644)</t>
  </si>
  <si>
    <t>https://modernslaveryregister.gov.au/statements/5591/</t>
  </si>
  <si>
    <t>ICRA MC PTY LTD (77 147 657 074), ICRA OC PTY LTD (41 106 260 593), IM IRON HOLDING PTY LTD (35 168 776 421), ITOCHU AUSTRALIA LTD. (63 000 192 790), ITOCHU IRON ORE AUSTRALIA PTY LTD (49 134 669 408), ITOCHU MINERALS &amp; ENERGY OF AUSTRALIA PTY LTD (44 009 256 259)</t>
  </si>
  <si>
    <t>https://modernslaveryregister.gov.au/statements/5592/</t>
  </si>
  <si>
    <t>Origin, Origin Energy</t>
  </si>
  <si>
    <t>OE JV CO PTY LIMITED (38 095 483 195), ORIGIN ENERGY ELECTRICITY LIMITED (33 071 052 287), ORIGIN ENERGY ERARING PTY LIMITED (31 357 688 069), ORIGIN ENERGY HOLDINGS PTY LIMITED (30 004 132 423), ORIGIN ENERGY LIMITED (30 000 051 696), ORIGIN ENERGY LNG PORTFOLIO PTY LTD (88 610 626 750), ORIGIN ENERGY LPG LIMITED (77 000 508 369), ORIGIN ENERGY POWER LIMITED (93 008 289 398), ORIGIN ENERGY RETAIL LIMITED (22 078 868 425), ORIGIN ENERGY (VIC) PTY LIMITED (11 086 013 283), SUN RETAIL PTY LTD (97 078 848 549)</t>
  </si>
  <si>
    <t>https://modernslaveryregister.gov.au/statements/5594/</t>
  </si>
  <si>
    <t>https://modernslaveryregister.gov.au/statements/5595/</t>
  </si>
  <si>
    <t>https://modernslaveryregister.gov.au/statements/5596/</t>
  </si>
  <si>
    <t>Mitsui</t>
  </si>
  <si>
    <t>https://modernslaveryregister.gov.au/statements/5599/</t>
  </si>
  <si>
    <t>https://modernslaveryregister.gov.au/statements/5600/</t>
  </si>
  <si>
    <t>QinetiQ</t>
  </si>
  <si>
    <t>https://modernslaveryregister.gov.au/statements/5601/</t>
  </si>
  <si>
    <t>Qantas Superannuation Limited</t>
  </si>
  <si>
    <t>https://modernslaveryregister.gov.au/statements/5602/</t>
  </si>
  <si>
    <t>Jaguar Land Rover Australia</t>
  </si>
  <si>
    <t>https://modernslaveryregister.gov.au/statements/5603/</t>
  </si>
  <si>
    <t>Data and Analytics</t>
  </si>
  <si>
    <t>EQUIFAX AUSTRALIA HOLDINGS PTY LTD (37 609 497 494)</t>
  </si>
  <si>
    <t>https://modernslaveryregister.gov.au/statements/5606/</t>
  </si>
  <si>
    <t>AUSCAN HOLDINGS PTY LIMITED (70 084 400 886), CSL AUSTRALIA PTY LTD (24 080 378 614), CSL Ship Management Pty Limited (98 126 128 961)</t>
  </si>
  <si>
    <t>https://modernslaveryregister.gov.au/statements/5608/</t>
  </si>
  <si>
    <t>My Food Bag</t>
  </si>
  <si>
    <t>My Food Bag Group Limited</t>
  </si>
  <si>
    <t>https://modernslaveryregister.gov.au/statements/5610/</t>
  </si>
  <si>
    <t>https://modernslaveryregister.gov.au/statements/5611/</t>
  </si>
  <si>
    <t>Holding Redlich</t>
  </si>
  <si>
    <t>N.A ACKROYD &amp; Others (15 364 527 724), The Trustee for JUSTICE UNIT TRUST (45 128 258 564)</t>
  </si>
  <si>
    <t>https://modernslaveryregister.gov.au/statements/5614/</t>
  </si>
  <si>
    <t>Mackay Sugar Limited, Queensland Commodity Services Pty Ltd</t>
  </si>
  <si>
    <t>MACKAY SUGAR LIMITED (12 057 463 671), QUEENSLAND COMMODITY SERVICES PTY LTD (35 163 077 601)</t>
  </si>
  <si>
    <t>https://modernslaveryregister.gov.au/statements/5616/</t>
  </si>
  <si>
    <t>DFP Recruitment Services</t>
  </si>
  <si>
    <t>https://modernslaveryregister.gov.au/statements/5617/</t>
  </si>
  <si>
    <t>Perfection Fresh australia</t>
  </si>
  <si>
    <t>PERFECTION FRESH AUSTRALIA PTY LTD (75 127 389 682)</t>
  </si>
  <si>
    <t>https://modernslaveryregister.gov.au/statements/5620/</t>
  </si>
  <si>
    <t>MM RESOURCES PTY. LTD. (46 063 853 903), Nippon Coke &amp; Engineering Co., Ltd.</t>
  </si>
  <si>
    <t>https://modernslaveryregister.gov.au/statements/5622/</t>
  </si>
  <si>
    <t>Topcon, Carlson Software and Machine Guidance, iDig, iVolve, Zoller + Frochlich, Tiny Mobile Robots, Senceive, Omnidots, Quantum Systems, Rotosure, Soil Instruments, DJI, Global Mapper, Virtual Surveyor, Tokara, AllDayRTK</t>
  </si>
  <si>
    <t>POSITION PARTNERS PTY LTD (56 130 367 065)</t>
  </si>
  <si>
    <t>https://modernslaveryregister.gov.au/statements/5625/</t>
  </si>
  <si>
    <t>Yamaha Corporation</t>
  </si>
  <si>
    <t>https://modernslaveryregister.gov.au/statements/5628/</t>
  </si>
  <si>
    <t>https://modernslaveryregister.gov.au/statements/5629/</t>
  </si>
  <si>
    <t>NEC AUSTRALIA PTY LTD (86 001 217 527), NEC IT SERVICES AUSTRALIA PTY LTD (27 096 278 198), NEC IT SOLUTIONS AUSTRALIA PTY LTD (58 009 378 643)</t>
  </si>
  <si>
    <t>https://modernslaveryregister.gov.au/statements/5633/</t>
  </si>
  <si>
    <t>Nomura Global Financial Products Inc.</t>
  </si>
  <si>
    <t>https://modernslaveryregister.gov.au/statements/5634/</t>
  </si>
  <si>
    <t>https://modernslaveryregister.gov.au/statements/5637/</t>
  </si>
  <si>
    <t>AusNet, AusNet Services, Mondo</t>
  </si>
  <si>
    <t>https://modernslaveryregister.gov.au/statements/5638/</t>
  </si>
  <si>
    <t>Canaccord Genuity, Canaccord Genuity Australia, Canaccord Genuity Group</t>
  </si>
  <si>
    <t>CANACCORD FINANCIAL GROUP (AUSTRALIA) PTY LTD (53 128 279 336)</t>
  </si>
  <si>
    <t>https://modernslaveryregister.gov.au/statements/5639/</t>
  </si>
  <si>
    <t>Bain &amp; Company, Bain</t>
  </si>
  <si>
    <t>BAIN INTERNATIONAL INC. (29 003 850 619)</t>
  </si>
  <si>
    <t>https://modernslaveryregister.gov.au/statements/5640/</t>
  </si>
  <si>
    <t>Toyota, Lexus</t>
  </si>
  <si>
    <t>https://modernslaveryregister.gov.au/statements/5642/</t>
  </si>
  <si>
    <t>H-E Parts</t>
  </si>
  <si>
    <t>HEP AUSTRALIA HOLDINGS PTY LTD (22 129 428 155)</t>
  </si>
  <si>
    <t>https://modernslaveryregister.gov.au/statements/5643/</t>
  </si>
  <si>
    <t>Wood, Rider Hunt International</t>
  </si>
  <si>
    <t>AMEC FOSTER WHEELER AUSTRALIA PTY LTD (52 008 992 694), AUS-OPS PTY LTD (99 103 888 428), INNOFIELD SERVICES PTY LTD (91 609 169 217), RIDER HUNT INTERNATIONAL PTY LTD (30 010 689 022), SVT Holdings Pty Ltd (18 122 767 944), WOOD AUSTRALIA PTY LTD (79 118 514 444), WOOD BECA LIMITED (52 105 514 627), WOOD GROUP KENNY AUSTRALIA PTY LTD (38 009 127 815)</t>
  </si>
  <si>
    <t>https://modernslaveryregister.gov.au/statements/5644/</t>
  </si>
  <si>
    <t>Direct Group, Innovations Direct, Damart Australia, Magnamail, Homecare Direct Shopping, Interfine Sport and Entertainment, Entertainment Masters, EIJV, Gaiam, TVSN Channel, Expo Network, Innovations Park Studios, Clearance Outlet, Innovations Network Australia, DG 123, Direct Ventures, The Seniors Ad Network, Oversixty Insurance, Oversixty Travel, TSAN HR, TSAN Licencing, Peter Watts Designs, Direct Publishing, Direct Publishing APAC Holdco, RD Asian Holdco, Direct Publishing Asia, Direct Publishing Association Far East, Direct Publishing (East Asia), Direct Publishing (Malaysia)</t>
  </si>
  <si>
    <t>DIRECT GROUP INVESTMENTS PTY LTD (67 602 302 205)</t>
  </si>
  <si>
    <t>https://modernslaveryregister.gov.au/statements/5645/</t>
  </si>
  <si>
    <t>https://modernslaveryregister.gov.au/statements/5649/</t>
  </si>
  <si>
    <t>https://modernslaveryregister.gov.au/statements/5650/</t>
  </si>
  <si>
    <t>Pointsbet Australia, Pointsbet USA, Pointsbet Europe</t>
  </si>
  <si>
    <t>POINTSBET HOLDINGS LIMITED (68 621 179 351)</t>
  </si>
  <si>
    <t>Media, publishing, arts and entertainment
 Other</t>
  </si>
  <si>
    <t>https://modernslaveryregister.gov.au/statements/5651/</t>
  </si>
  <si>
    <t>Ricoh Australia Pty Ltd (33 000 593 171)</t>
  </si>
  <si>
    <t>https://modernslaveryregister.gov.au/statements/5655/</t>
  </si>
  <si>
    <t>TECH MAHINDRA LIMITED (15 092 511 558)</t>
  </si>
  <si>
    <t>https://modernslaveryregister.gov.au/statements/5656/</t>
  </si>
  <si>
    <t>Warrnambool Cheese and Butter, Caboolture, Devondale, Great Ocean Road Dairy, Mersey Valley, South Cape Cheese, Tasmanian Heritage Cheese, King Island Dairy, Liddells, Sungold, Mil Lel, Heidi Farm, Australian Gold Cheese</t>
  </si>
  <si>
    <t>https://modernslaveryregister.gov.au/statements/5657/</t>
  </si>
  <si>
    <t>Rivalea, Diamond Valley Pork, Riverview Farms, Murray Valley Pork, Family Chef, Optimilk, Slingshot</t>
  </si>
  <si>
    <t>RIVALEA (AUSTRALIA) PTY LTD (53 004 892 835), RIVALEA HOLDINGS PTY LIMITED (37 097 393 112)</t>
  </si>
  <si>
    <t>https://modernslaveryregister.gov.au/statements/5658/</t>
  </si>
  <si>
    <t>CONNOR CLOTHING PTY LTD (53 087 433 029), RETAIL APPAREL GROUP PTY LTD (31 110 176 077), TFG RETAILERS PTY LTD (90 612 634 312)</t>
  </si>
  <si>
    <t>https://modernslaveryregister.gov.au/statements/5659/</t>
  </si>
  <si>
    <t>TAE AEROSPACE PTY LTD (64 103 070 015)</t>
  </si>
  <si>
    <t>https://modernslaveryregister.gov.au/statements/5660/</t>
  </si>
  <si>
    <t>BESIX Watpac, Watpac</t>
  </si>
  <si>
    <t>BESIX WATPAC (CORPORATE SERVICES) PTY LTD (82 128 658 104)</t>
  </si>
  <si>
    <t>https://modernslaveryregister.gov.au/statements/5661/</t>
  </si>
  <si>
    <t>https://modernslaveryregister.gov.au/statements/5663/</t>
  </si>
  <si>
    <t>Manassen Foods Pty Ltd, Mildura Fruit Juices Aust Pty Ltd, Mildura Fruit Company, Sunbeam Foods Pty Ltd, Bob &amp; Pete's Bakery Pty Limited, A View to Food Pty Ltd, The Margaret River Dairy Company Pty Ltd, Mundella Foods Pty Ltd, Calendar Cheese Company Pty Ltd, Angus Park Fruit Company Pty Ltd, Bob &amp; Pete's Pty Ltd, Australia on a Plate Pty Ltd, Spencer Trading Group Pty Ltd, Simon Johnson Purveyor of Quality Foods Pty Ltd, Black Pearl Caviar Australia Pty Ltd</t>
  </si>
  <si>
    <t>Bright Food Group Operations Pty Ltd (18 152 636 694)</t>
  </si>
  <si>
    <t>https://modernslaveryregister.gov.au/statements/5664/</t>
  </si>
  <si>
    <t>CMC Markets, CMC Invest</t>
  </si>
  <si>
    <t>https://modernslaveryregister.gov.au/statements/5665/</t>
  </si>
  <si>
    <t>BOND STREET CUSTODIANS LIMITED, BOSTON AUSTRALIA PTY LIMITED, MACQUARIE AMERICA HOLDINGS PTY LTD, MACQUARIE ASSET MANAGEMENT EUROPE HOLDINGS PTY LIMITED, MACQUARIE ASSET MANAGEMENT HOLDINGS PTY LIMITED, MACQUARIE ASSET MANAGEMENT UK HOLDINGS PTY LIMITED, MACQUARIE ASSET MANAGEMENT US HOLDINGS PTY LIMITED, MACQUARIE B.H. PTY LTD, MACQUARIE BANK LIMITED, MACQUARIE CAPITAL (AUSTRALIA) LIMITED, MACQUARIE CORPORATE AND ASSET FINANCE LIMITED, MACQUARIE CORPORATE FINANCE HOLDINGS PTY LIMITED, MACQUARIE CORPORATE FINANCE LIMITED, MACQUARIE CORPORATE HOLDINGS PTY LIMITED, MACQUARIE CORPORATE INTERNATIONAL HOLDINGS PTY LIMITED, MACQUARIE ENERGY HOLDINGS PTY LTD, MACQUARIE EQUITIES (US) HOLDINGS PTY. LIMITED, MACQUARIE FINANCE HOLDINGS LIMITED, MACQUARIE FINANCIAL HOLDINGS (USA) LLC, MACQUARIE FINANCIAL HOLDINGS PTY LIMITED, MACQUARIE FUNDING HOLDINGS LLC, MACQUARIE FUNDS MANAGEMENT HOLDINGS PTY LIMITED, MACQUARIE GLOBAL SERVICES PRIVATE LIMITED, MACQUARIE GROUP (US) HOLDINGS NO.1 PTY LTD, MACQUARIE GROUP LIMITED, MACQUARIE GROUP SERVICES AUSTRALIA PTY LTD, MACQUARIE INFRASTRUCTURE AND REAL ASSETS HOLDINGS PTY LIMITED, MACQUARIE INFRASTRUCTURE MANAGEMENT (ASIA) PTY LIMITED, MACQUARIE INTERNATIONAL INVESTMENTS PTY LIMITED, MACQUARIE INVESTMENT HOLDINGS PTY LIMITED, MACQUARIE INVESTMENT MANAGEMENT AUSTRALIA LIMITED, MACQUARIE INVESTMENT MANAGEMENT HOLDINGS PTY LIMITED, MACQUARIE INVESTMENT MANAGEMENT LTD, MACQUARIE LEASING NSW PTY LTD, MACQUARIE LEASING PTY LTD, MACQUARIE PRINCIPAL FINANCE PTY LIMITED, MACQUARIE SECURITIES (AUSTRALIA) LIMITED, MACQUARIE SECURITISATION LIMITED, MACQUARIE SERVICES (USA) LLC, MACQUARIE STRUCTURED AND SPECIALIST INVESTMENTS HOLDINGS PTY LIMITED, MACQUARIE TRANSPORTATION FINANCE AUSTRALIA PTY LIMITED, SKYLIGHT DEV CO PTY LIMITED</t>
  </si>
  <si>
    <t>BOND STREET CUSTODIANS LIMITED (57 008 607 065), BOSTON AUSTRALIA PTY LIMITED (31 004 680 004), Macquarie Americas Holdings Pty Ltd (82 124 071 414), MACQUARIE ASSET MANAGEMENT EUROPE HOLDINGS PTY LIMITED (69 637 680 767), MACQUARIE ASSET MANAGEMENT HOLDINGS PTY LIMITED (84 134 474 712), MACQUARIE ASSET MANAGEMENT UK HOLDINGS PTY LIMITED (80 637 680 374), MACQUARIE ASSET MANAGEMENT US HOLDINGS PTY LIMITED (72 637 679 102), MACQUARIE BANK LIMITED (46 008 583 542), Macquarie B.H. Pty Ltd (86 124 071 432), MACQUARIE CAPITAL (AUSTRALIA) LIMITED (79 123 199 548), MACQUARIE CORPORATE AND ASSET FINANCE LIMITED (49 006 198 910), MACQUARIE CORPORATE FINANCE HOLDINGS PTY LIMITED (96 008 606 862), MACQUARIE CORPORATE FINANCE LIMITED (71 008 595 426), MACQUARIE CORPORATE HOLDINGS PTY LIMITED (54 096 705 109), MACQUARIE CORPORATE INTERNATIONAL HOLDINGS PTY LIMITED (24 123 199 253), Macquarie Energy Holdings Pty Ltd (46 122 300 592), MACQUARIE EQUITIES (US) HOLDINGS PTY. LIMITED (98 063 906 392), Macquarie Finance Holdings Limited (89 118 817 440), MACQUARIE FINANCIAL HOLDINGS PTY LIMITED (63 124 071 398), MACQUARIE FINANCIAL HOLDINGS (USA) LLC, MACQUARIE FUNDING HOLDINGS LLC, MACQUARIE FUNDS MANAGEMENT HOLDINGS PTY LIMITED (19 093 177 407), MACQUARIE GLOBAL SERVICES PRIVATE LIMITED, MACQUARIE GROUP LIMITED (94 122 169 279), MACQUARIE GROUP SERVICES AUSTRALIA PTY LTD (53 116 467 031), MACQUARIE GROUP (US) HOLDINGS NO.1 PTY LTD (61 124 071 389), MACQUARIE INFRASTRUCTURE AND REAL ASSETS HOLDINGS PTY LIMITED (95 082 018 399), Macquarie Infrastructure Management (Asia) Pty Limited (98 112 772 871), Macquarie International Investments Pty Limited (28 108 590 996), MACQUARIE INVESTMENT HOLDINGS PTY LIMITED (18 122 939 600), MACQUARIE INVESTMENT MANAGEMENT AUSTRALIA LIMITED (55 092 552 611), MACQUARIE INVESTMENT MANAGEMENT HOLDINGS PTY LIMITED (76 604 942 127), MACQUARIE INVESTMENT MANAGEMENT LTD (66 002 867 003), MACQUARIE LEASING NSW PTY LTD (67 002 675 032), MACQUARIE LEASING PTY LTD (38 002 674 982), MACQUARIE PRINCIPAL FINANCE PTY LIMITED (39 629 759 600), MACQUARIE SECURITIES (AUSTRALIA) LIMITED (58 002 832 126), MACQUARIE SECURITISATION LIMITED (16 003 297 336), MACQUARIE SERVICES (USA) LLC, MACQUARIE STRUCTURED AND SPECIALIST INVESTMENTS HOLDINGS PTY LIMITED (91 086 587 635), MACQUARIE TRANSPORTATION FINANCE AUSTRALIA PTY LIMITED (66 078 223 382), SKYLIGHT DEV CO PTY LIMITED (43 627 172 445)</t>
  </si>
  <si>
    <t>https://modernslaveryregister.gov.au/statements/5667/</t>
  </si>
  <si>
    <t>MII</t>
  </si>
  <si>
    <t>https://modernslaveryregister.gov.au/statements/5668/</t>
  </si>
  <si>
    <t>MIOC</t>
  </si>
  <si>
    <t>MITSUI IRON ORE CORPORATION PTY. LTD. (16 050 157 456)</t>
  </si>
  <si>
    <t>https://modernslaveryregister.gov.au/statements/5669/</t>
  </si>
  <si>
    <t>MIOE</t>
  </si>
  <si>
    <t>MITSUI &amp; CO. IRON ORE EXPLORATION &amp; MINING PTY. LTD. (15 164 171 448)</t>
  </si>
  <si>
    <t>https://modernslaveryregister.gov.au/statements/5670/</t>
  </si>
  <si>
    <t>Total Eden, Rodwells, Roberts, Ruralco, CRT, Platinum, Agrium</t>
  </si>
  <si>
    <t>AGRIUM ASIA PACIFIC LIMITED (99 081 890 459), AGRIUM AUSTRALIA PTY LTD (61 100 419 314), Agrium South Pacific Pty Limited (35 146 679 610), Agrium SP Holdings Pty Limited (58 146 674 400), Agrium SP Investment Pty Limited (26 146 676 388), COMBINED RURAL TRADERS PTY LIMITED (69 000 838 899), NUTRIEN AG SOLUTIONS LIMITED (73 008 743 217), PLATINUM OPERATIONS PTY LTD (66 140 741 153), ROBERTS LIMITED (12 009 475 647), RURALCO HOLDINGS LIMITED (40 009 660 879), TOTAL EDEN PTY LIMITED (47 010 118 895)</t>
  </si>
  <si>
    <t>https://modernslaveryregister.gov.au/statements/5671/</t>
  </si>
  <si>
    <t>DXC Technology, Xchanging, DXC, DXC Eclipse, DXC Connect, DXC Consulting, DXC Oxygen, DXC Red Rock</t>
  </si>
  <si>
    <t>DXC TECHNOLOGY AUSTRALIA HOLDINGS PTY LTD (33 120 570 390)</t>
  </si>
  <si>
    <t>https://modernslaveryregister.gov.au/statements/5672/</t>
  </si>
  <si>
    <t>https://modernslaveryregister.gov.au/statements/5675/</t>
  </si>
  <si>
    <t>https://modernslaveryregister.gov.au/statements/5676/</t>
  </si>
  <si>
    <t>https://modernslaveryregister.gov.au/statements/5677/</t>
  </si>
  <si>
    <t>BLAYNEY AND CROOKWELL WINDFARM PTY LTD (88 612 416 029), DUNDONNELL WIND FARM PTY LTD (17 133 651 019), DYSART 1 PTY LTD (67 609 597 248), FIERY CREEK WIND FARM HOLDINGS PTY LTD (32 637 318 088), FIERY CREEK WIND FARM PTY LTD (52 637 320 597), LIVERPOOL RANGE WIND FARM HOLDINGS PTY LTD (81 648 205 001), LIVERPOOL RANGE WIND FARM PTY LTD (11 630 598 239), MORWELL ENERGY HUB PTY LTD (33 642 685 158), NEBO 1 PTY LTD (37 609 599 117), RYE PARK HOLDINGS PTY LTD (19 133 651 028), RYE PARK RENEWABLE ENERGY PTY LTD (34 601 541 931), SALT CREEK WIND FARM PTY LTD (94 121 087 492), SNOWTOWN NORTH HOLDINGS PTY LTD (96 648 205 127), SNOWTOWN NORTH SOLAR PTY LTD (89 623 345 817), Snowtown Wind Farm Pty Ltd (76 109 468 804), TILT RENEWABLES AUSTRALIA PTY LTD (15 101 038 331), Tilt Renewables Financing Partnership (68 709 436 924), TILT RENEWABLES LIMITED (55 613 749 616), TILT RENEWABLES MARKET SERVICES PTY LTD (64 147 744 938), TILT RENEWABLES RETAIL PTY LTD (82 133 552 539), Waddi Wind Farm Pty Ltd (33 150 810 941)</t>
  </si>
  <si>
    <t>https://modernslaveryregister.gov.au/statements/5678/</t>
  </si>
  <si>
    <t>NORTHCOTT INNOVATION LIMITED (45 601 575 633), SPINECARE FOUNDATION (98 003 427 272), THE NORTHCOTT SOCIETY (87 302 064 152)</t>
  </si>
  <si>
    <t>https://modernslaveryregister.gov.au/statements/5679/</t>
  </si>
  <si>
    <t>NEC CORPORATION (91 081 975 484)</t>
  </si>
  <si>
    <t>https://modernslaveryregister.gov.au/statements/5683/</t>
  </si>
  <si>
    <t>EPG Engines, Hardchrome Sales and Engineering, Rathmann Engineering, Beasley Hydraulic Services</t>
  </si>
  <si>
    <t>AUSSIE FLUID POWER PTY. LTD. (37 141 897 869), BABASINE PTY LIMITED (12 010 221 922), BERENDSEN FLUID POWER PTY LIMITED (29 058 390 382), CCA HARDCHROME PTY LIMITED (12 617 405 704), CORD NOMINEES PTY LTD, ENGINEERED PRODUCTS GROUP PTY LTD (85 116 067 077), HARDCHROME PLATING POINTS UNIT TRUST (30 692 103 823), Lansdowne Coatings Pty Ltd (22 155 426 789), LOROSU PTY LTD, LOVOVO PTY LTD, MALCOLM THOMPSON PUMPS PTY. LTD. (28 009 095 818), MEADOW INDUSTRIES PTY LTD (11 103 628 342), NORDON CYLINDERS PTY LTD (82 010 682 381), NORDON HYDRAULICS PTY. LTD. (43 010 243 553), PACIFIC HYDRAULICS PTY. LTD. (79 011 053 704), POINTRANGE PTY LTD, Questas Corporate Pty Limited (80 119 243 891), QUESTAS GROUP PTY LTD (50 633 740 388), SOUTHERN CROSS DARWIN PTY LIMITED (75 079 416 121), SWANSON INDUSTRIES AUSTRALIA PTY LTD (69 167 515 808), SWANSON INDUSTRIES (ENGINEERING) PTY LTD (43 646 465 036), THE HYDRAULIC WAREHOUSE PTY LIMITED (28 150 310 759), The Trustee for Rathmann Unit Trust (24 899 569 744), WARATAH ENGINEERING PTY LTD (81 614 565 829), WATER DYNAMICS (NT) PTY LIMITED (44 150 791 183), WATER DYNAMICS PTY LIMITED (11 168 026 604)</t>
  </si>
  <si>
    <t>https://modernslaveryregister.gov.au/statements/5688/</t>
  </si>
  <si>
    <t>https://modernslaveryregister.gov.au/statements/5689/</t>
  </si>
  <si>
    <t>Interactive pty ltd</t>
  </si>
  <si>
    <t>https://modernslaveryregister.gov.au/statements/5690/</t>
  </si>
  <si>
    <t>Beca</t>
  </si>
  <si>
    <t>https://modernslaveryregister.gov.au/statements/5692/</t>
  </si>
  <si>
    <t>Turners Auto Retail, EC Credit, Autosure, Oxford Finance</t>
  </si>
  <si>
    <t>Financial, insurance and real estate activities
 Other</t>
  </si>
  <si>
    <t>https://modernslaveryregister.gov.au/statements/5693/</t>
  </si>
  <si>
    <t>VIRIDIAN GLASS PTY LTD (68 006 904 052)</t>
  </si>
  <si>
    <t>https://modernslaveryregister.gov.au/statements/5694/</t>
  </si>
  <si>
    <t>Arup Pty Ltd, Arup Australia Services Pty Ltd, Arup Australia Pty Ltd</t>
  </si>
  <si>
    <t>https://modernslaveryregister.gov.au/statements/5695/</t>
  </si>
  <si>
    <t>Z, Caltex, Mini-Tankers, Z Business, Z Electric</t>
  </si>
  <si>
    <t>Z Energy Limited</t>
  </si>
  <si>
    <t>https://modernslaveryregister.gov.au/statements/5696/</t>
  </si>
  <si>
    <t>https://modernslaveryregister.gov.au/statements/5697/</t>
  </si>
  <si>
    <t>FENNER DUNLOP AUSTRALIA PTY. LTD. (23 080 570 574)</t>
  </si>
  <si>
    <t>https://modernslaveryregister.gov.au/statements/5698/</t>
  </si>
  <si>
    <t>Pierlite</t>
  </si>
  <si>
    <t>GERARD LIGHTING PTY LTD (71 115 184 999)</t>
  </si>
  <si>
    <t>https://modernslaveryregister.gov.au/statements/5699/</t>
  </si>
  <si>
    <t>Seeing Eye Dogs, Vision Australia Foundation, Vision AustraliaTrust, Digital Access, Braille &amp; Talking Book Library, Vision Australia Enterprises, Daisy Enterprises, 1 800 Puppys, Association for the Blind, SEDA PAW PALS</t>
  </si>
  <si>
    <t>VISION AUSTRALIA LIMITED (67 108 391 831)</t>
  </si>
  <si>
    <t>https://modernslaveryregister.gov.au/statements/5700/</t>
  </si>
  <si>
    <t>https://modernslaveryregister.gov.au/statements/5701/</t>
  </si>
  <si>
    <t>BABCOCK PTY LTD, BABCOCK MISSION CRITICAL SERVICES AUSTRALASIA PTY LTD, OFFSHORE SERVICES AUSTRALASIA PTY LTD</t>
  </si>
  <si>
    <t>BABCOCK MISSION CRITICAL SERVICES AUSTRALASIA PTY LTD (50 011 075 460), BABCOCK PTY LTD (32 050 019 817), OFFSHORE SERVICES AUSTRALASIA PTY LTD (58 141 024 606)</t>
  </si>
  <si>
    <t>https://modernslaveryregister.gov.au/statements/5702/</t>
  </si>
  <si>
    <t>https://modernslaveryregister.gov.au/statements/5705/</t>
  </si>
  <si>
    <t>Webjet, WebBeds, Online Republic, Motorhome Republic, Airport Rentals, Umrah International, Rezchain, FIT Ruums</t>
  </si>
  <si>
    <t>https://modernslaveryregister.gov.au/statements/5706/</t>
  </si>
  <si>
    <t>Alstom</t>
  </si>
  <si>
    <t>https://modernslaveryregister.gov.au/statements/5708/</t>
  </si>
  <si>
    <t>ATTRA</t>
  </si>
  <si>
    <t>https://modernslaveryregister.gov.au/statements/5709/</t>
  </si>
  <si>
    <t>https://modernslaveryregister.gov.au/statements/5710/</t>
  </si>
  <si>
    <t>COURIERS PLEASE PTY LTD (76 006 144 734)</t>
  </si>
  <si>
    <t>https://modernslaveryregister.gov.au/statements/5713/</t>
  </si>
  <si>
    <t>Flick Anticimex Pty Ltd</t>
  </si>
  <si>
    <t>FLICK ANTICIMEX PTY LTD (85 000 059 665)</t>
  </si>
  <si>
    <t>https://modernslaveryregister.gov.au/statements/5714/</t>
  </si>
  <si>
    <t>Summit Fertilizers and Whitfert</t>
  </si>
  <si>
    <t>https://modernslaveryregister.gov.au/statements/5715/</t>
  </si>
  <si>
    <t>Thomas Foods International, Thomas Foods International Feedlot, Thomas Foods International Australia, Thomas Foods International Tamworth, Thomas Foods International USA, Thomas Foods International China, Thomas Foods Intenational Japan, Thomas Cappo Seafoods, Thomas Foods International Lobethal, Thomas Foods International Rural</t>
  </si>
  <si>
    <t>THOMAS FOODS INTERNATIONAL CONSOLIDATED PTY LIMITED (20 105 099 849)</t>
  </si>
  <si>
    <t>https://modernslaveryregister.gov.au/statements/5717/</t>
  </si>
  <si>
    <t>https://modernslaveryregister.gov.au/statements/5718/</t>
  </si>
  <si>
    <t>https://modernslaveryregister.gov.au/statements/5719/</t>
  </si>
  <si>
    <t>Epoch, Epoch Capital</t>
  </si>
  <si>
    <t>Epoch Capital Pty Ltd (16 128 329 395), THE EPOCH HOLDING GROUP PTY LTD (54 169 456 517)</t>
  </si>
  <si>
    <t>https://modernslaveryregister.gov.au/statements/5720/</t>
  </si>
  <si>
    <t>Ausbil</t>
  </si>
  <si>
    <t>AUSBIL INVESTMENT MANAGEMENT LIMITED (26 076 316 473)</t>
  </si>
  <si>
    <t>https://modernslaveryregister.gov.au/statements/5725/</t>
  </si>
  <si>
    <t>https://modernslaveryregister.gov.au/statements/5726/</t>
  </si>
  <si>
    <t>brother, Brother International (Aust) Pty Ltd</t>
  </si>
  <si>
    <t>https://modernslaveryregister.gov.au/statements/5727/</t>
  </si>
  <si>
    <t>Honda Australia (SALES) Pty Ltd, Honda Australia Motorcycle and Power Equipment Pty Ltd.</t>
  </si>
  <si>
    <t>https://modernslaveryregister.gov.au/statements/5728/</t>
  </si>
  <si>
    <t>https://modernslaveryregister.gov.au/statements/5730/</t>
  </si>
  <si>
    <t>https://modernslaveryregister.gov.au/statements/5733/</t>
  </si>
  <si>
    <t>https://modernslaveryregister.gov.au/statements/5736/</t>
  </si>
  <si>
    <t>Coil Steels Pty Ltd, United Steel Pty Ltd</t>
  </si>
  <si>
    <t>https://modernslaveryregister.gov.au/statements/5739/</t>
  </si>
  <si>
    <t>Tutt Bryant Group Limited T/as Tutt Bryant Heavy Lift &amp; Shift Tutt Bryant Hire Pty Ltd T/as Tutt Bry</t>
  </si>
  <si>
    <t>BT EQUIPMENT PTY LTD (89 094 476 141), MUSWELLBROOK CRANE SERVICES PTY LTD (99 001 037 387), TUTT BRYANT FINANCE PTY LIMITED (22 629 060 466), TUTT BRYANT GROUP LIMITED (89 009 242 675), TUTT BRYANT HIRE PTY LTD (59 087 847 489)</t>
  </si>
  <si>
    <t>https://modernslaveryregister.gov.au/statements/5740/</t>
  </si>
  <si>
    <t>https://modernslaveryregister.gov.au/statements/5742/</t>
  </si>
  <si>
    <t>Isuzu UTE</t>
  </si>
  <si>
    <t>https://modernslaveryregister.gov.au/statements/5743/</t>
  </si>
  <si>
    <t>QIO, Quebec Iron, Quebec Iron Ore</t>
  </si>
  <si>
    <t>https://modernslaveryregister.gov.au/statements/5744/</t>
  </si>
  <si>
    <t>Summit Fleet Leasing and Management</t>
  </si>
  <si>
    <t>https://modernslaveryregister.gov.au/statements/5745/</t>
  </si>
  <si>
    <t>https://modernslaveryregister.gov.au/statements/5747/</t>
  </si>
  <si>
    <t>https://modernslaveryregister.gov.au/statements/5748/</t>
  </si>
  <si>
    <t>Bradken</t>
  </si>
  <si>
    <t>https://modernslaveryregister.gov.au/statements/5749/</t>
  </si>
  <si>
    <t>https://modernslaveryregister.gov.au/statements/5752/</t>
  </si>
  <si>
    <t>MURDOCH CHILDREN'S RESEARCH INSTITUTE (21 006 566 972)</t>
  </si>
  <si>
    <t>https://modernslaveryregister.gov.au/statements/5753/</t>
  </si>
  <si>
    <t>SKF AUSTRALIA PTY. LTD. (87 004 236 855)</t>
  </si>
  <si>
    <t>https://modernslaveryregister.gov.au/statements/5755/</t>
  </si>
  <si>
    <t>Schlumberger, Cameron</t>
  </si>
  <si>
    <t>CAMERON APME HOLDING PTY LTD (37 141 037 925), SCHLUMBERGER AUSTRALIA PTY LTD (74 002 459 225)</t>
  </si>
  <si>
    <t>https://modernslaveryregister.gov.au/statements/5756/</t>
  </si>
  <si>
    <t>Infratil, CDC Data Centre, RetireAustralia, Trustpower, Wellington International Airport, Vodafone New Zealand, Qscan, Pacific Radiology, Tilt Renewables, HRL Morrison &amp; Co</t>
  </si>
  <si>
    <t>https://modernslaveryregister.gov.au/statements/5757/</t>
  </si>
  <si>
    <t>Australian Agricultural Company Limited</t>
  </si>
  <si>
    <t>https://modernslaveryregister.gov.au/statements/5758/</t>
  </si>
  <si>
    <t>https://modernslaveryregister.gov.au/statements/5760/</t>
  </si>
  <si>
    <t>Dinybulu Regional Services, Rulku Enterprises, Manapan Furniture, Bukmak Constructions, Island &amp; Cape Retail Enterprises</t>
  </si>
  <si>
    <t>https://modernslaveryregister.gov.au/statements/5761/</t>
  </si>
  <si>
    <t>Diamond Gas Resources Pty Ltd</t>
  </si>
  <si>
    <t>https://modernslaveryregister.gov.au/statements/5762/</t>
  </si>
  <si>
    <t>https://modernslaveryregister.gov.au/statements/5763/</t>
  </si>
  <si>
    <t>Singtel Optus, Optus</t>
  </si>
  <si>
    <t>https://modernslaveryregister.gov.au/statements/5764/</t>
  </si>
  <si>
    <t>Mitsui Moura Investment Pty Ltd, Mitsui German Creek Investment Pty Ltd, Mitsui Moranbah North Investment Pty Ltd, Mitsui Kestrel Coal Investment Pty Ltd, Mitsui Bengalla Investment Pty Ltd</t>
  </si>
  <si>
    <t>https://modernslaveryregister.gov.au/statements/5765/</t>
  </si>
  <si>
    <t>Avant Mutual Group Limited (58 123 154 898)</t>
  </si>
  <si>
    <t>https://modernslaveryregister.gov.au/statements/5766/</t>
  </si>
  <si>
    <t>Hafele</t>
  </si>
  <si>
    <t>HAFELE AUSTRALIA PTY. LTD. (51 006 021 432)</t>
  </si>
  <si>
    <t>https://modernslaveryregister.gov.au/statements/5767/</t>
  </si>
  <si>
    <t>MAB</t>
  </si>
  <si>
    <t>The Trustee for THE MAB UNIT TRUST (78 917 049 883)</t>
  </si>
  <si>
    <t>https://modernslaveryregister.gov.au/statements/5770/</t>
  </si>
  <si>
    <t>https://modernslaveryregister.gov.au/statements/5771/</t>
  </si>
  <si>
    <t>Certis Security Australia, SNP Security, BRI Security, Newcastle Security, PSI Corporate</t>
  </si>
  <si>
    <t>https://modernslaveryregister.gov.au/statements/5772/</t>
  </si>
  <si>
    <t>https://modernslaveryregister.gov.au/statements/5773/</t>
  </si>
  <si>
    <t>Suzuki Australia Pty Ltd (57 001 826 164)</t>
  </si>
  <si>
    <t>https://modernslaveryregister.gov.au/statements/5774/</t>
  </si>
  <si>
    <t>SIA, SQ</t>
  </si>
  <si>
    <t>SCOOT TIGERAIR PTE. LTD. (69 119 900 757), Silkair (Singapore) Private Limited (68 154 965 232), SINGAPORE AIRLINES LTD (52 001 056 195)</t>
  </si>
  <si>
    <t>https://modernslaveryregister.gov.au/statements/5775/</t>
  </si>
  <si>
    <t>https://modernslaveryregister.gov.au/statements/5776/</t>
  </si>
  <si>
    <t>ASKARA PTY LTD (56 082 632 540), CHARTER SECURITY PROTECTIVE SERVICES PTY LTD (91 133 958 406), SOUTHERN CROSS PROTECTION PTY LTD (93 094 077 255)</t>
  </si>
  <si>
    <t>https://modernslaveryregister.gov.au/statements/5777/</t>
  </si>
  <si>
    <t>Mun, GloveOn, PrimeOn, Mun Global, Mun Australia</t>
  </si>
  <si>
    <t>https://modernslaveryregister.gov.au/statements/5778/</t>
  </si>
  <si>
    <t>Infosys Ltd.</t>
  </si>
  <si>
    <t>Infosys BPM Limited, Infosys Management Consulting Pty. Limited, Infosys Technologies Limited, Portland Group Pty. Ltd</t>
  </si>
  <si>
    <t>https://modernslaveryregister.gov.au/statements/5779/</t>
  </si>
  <si>
    <t>Parametric Portfolio Associates LLC</t>
  </si>
  <si>
    <t>https://modernslaveryregister.gov.au/statements/5780/</t>
  </si>
  <si>
    <t>AUSTRALIAN CATHOLIC UNIVERSITY LIMITED (15 050 192 660), CABRINI AUSTRALIA LIMITED (42 624 828 306), CATHOLIC ARCHDIOCESE OF MELBOURNE (64 047 619 369), CATHOLIC ARCHDIOCESE OF SYDNEY (72 823 907 843), CATHOLIC CHURCH INSURANCE LIMITED (76 000 005 210), CATHOLIC EDUCATION COMMISSION OF VICTORIA LIMITED (92 119 459 853), CATHOLIC EDUCATION DIOCESE OF BATHURST (73 470 086 952), CATHOLIC EDUCATION MELBOURNE (85 176 448 204), CATHOLIC EDUCATION OFFICE (22 616 685 167), CATHOLIC EDUCATION OFFICE DIOCESE OF PARRAMATTA (86 875 623 906), CATHOLIC EDUCATION WESTERN AUSTRALIA LIMITED (47 634 504 135), CATHOLIC HEALTHCARE LIMITED (69 064 946 318), CATHOLIC METROPOLITAN CEMETERIES TRUST (85 744 325 709), CATHOLIC SCHOOLS NSW LIMITED (46 619 593 369), DIOCESE OF LISMORE CATHOLIC SCHOOLS LIMITED (93 638 070 836), LITTLE COMPANY OF MARY HEALTH CARE LIMITED (11 079 815 697), MATER MISERICORDIAE LTD (83 096 708 922), MERCY EDUCATION LIMITED (69 154 531 870), MERCY HEALTH AUSTRALIA LTD (89 614 115 856), Roman Catholic Church Trust Corporation of The Archdiocese of Hobart (24 097 986 470), ROMAN CATHOLIC TRUST CORPORATION FOR THE DIOCESE OF ROCKHAMPTON (50 979 741 889), SOUTHERN CROSS CARE (NSW &amp; ACT) LIMITED (76 131 082 374), ST JOHN OF GOD HEALTH CARE INC (21 930 207 958), ST VINCENT DE PAUL SOCIETY NSW (91 161 127 340), ST VINCENT DE PAUL SOCIETY QUEENSLAND (14 211 506 904), THE CORP OF THE TRUSTEES OF THE ROMAN CATHOLIC ARCHDIOCESE OF BRISBANE (25 328 758 007), THE ROMAN CATHOLIC ARCHBISHOP OF PERTH CORPORATION SOLE (96 993 674 415), The Trustee for Sydney Catholic Schools Trust (26 158 447 082), THE UNIVERSITY OF NOTRE DAME AUSTRALIA (69 330 643 210), TRUSTEES FOR CATHOLIC EDUCATION OFFICE ARCHDIOCESE OF CANBERRA &amp; GOULBURN (47 824 127 996), TRUSTEES FOR THE WOLLONGONG DIOCESE CATHOLIC SCHOOL SYSTEM (67 786 923 621), TRUSTEES OF EDMUND RICE EDUCATION AUSTRALIA (96 372 268 340), TRUSTEES OF THE ROMAN CATHOLIC CHURCH FOR THE DIOCESE OF MAITLAND-NEWCASTLE (62 089 182 027), VILLA MARIA CATHOLIC HOMES LIMITED (32 004 364 103)</t>
  </si>
  <si>
    <t>https://modernslaveryregister.gov.au/statements/5782/</t>
  </si>
  <si>
    <t>Komatsu</t>
  </si>
  <si>
    <t>https://modernslaveryregister.gov.au/statements/5783/</t>
  </si>
  <si>
    <t>Joy Global, Komatsu, P&amp;H</t>
  </si>
  <si>
    <t>JOY GLOBAL AUSTRALIA HOLDING COMPANY PTY LTD (70 059 870 058), JOY GLOBAL AUSTRALIA PTY LTD (58 000 049 392)</t>
  </si>
  <si>
    <t>https://modernslaveryregister.gov.au/statements/5784/</t>
  </si>
  <si>
    <t>TAL, Asteron, Affinia, Insuranceline, Lifebroker</t>
  </si>
  <si>
    <t>TAL LIFE LIMITED (70 050 109 450)</t>
  </si>
  <si>
    <t>https://modernslaveryregister.gov.au/statements/5785/</t>
  </si>
  <si>
    <t>Landis+Gyr</t>
  </si>
  <si>
    <t>Bayard Metering Pty Ltd (73 105 787 399), LANDIS &amp; GYR HOLDINGS PTY LTD (82 098 539 587), LANDIS &amp; GYR PTY LTD (78 002 894 224)</t>
  </si>
  <si>
    <t>https://modernslaveryregister.gov.au/statements/5787/</t>
  </si>
  <si>
    <t>DECODE CORP PTY LTD (80 629 285 534)</t>
  </si>
  <si>
    <t>https://modernslaveryregister.gov.au/statements/5789/</t>
  </si>
  <si>
    <t>EMERALD GRAIN</t>
  </si>
  <si>
    <t>https://modernslaveryregister.gov.au/statements/5792/</t>
  </si>
  <si>
    <t>https://modernslaveryregister.gov.au/statements/5793/</t>
  </si>
  <si>
    <t>IBS SOFTWARE EUROPE LIMITED (28 624 066 459)</t>
  </si>
  <si>
    <t>https://modernslaveryregister.gov.au/statements/5794/</t>
  </si>
  <si>
    <t>Mazda Australia</t>
  </si>
  <si>
    <t>MAZDA AUSTRALIA PTY. LIMITED (78 004 690 804)</t>
  </si>
  <si>
    <t>https://modernslaveryregister.gov.au/statements/5796/</t>
  </si>
  <si>
    <t>Inland Rail</t>
  </si>
  <si>
    <t>https://modernslaveryregister.gov.au/statements/5798/</t>
  </si>
  <si>
    <t>Aggreko</t>
  </si>
  <si>
    <t>AGGREKO GENERATOR RENTALS PTY. LIMITED (66 001 991 457)</t>
  </si>
  <si>
    <t>https://modernslaveryregister.gov.au/statements/5800/</t>
  </si>
  <si>
    <t>ACER COMPUTER AUSTRALIA PTY. LIMITED (78 003 872 768)</t>
  </si>
  <si>
    <t>https://modernslaveryregister.gov.au/statements/5805/</t>
  </si>
  <si>
    <t>AllianceBernstein, AB</t>
  </si>
  <si>
    <t>ALLIANCEBERNSTEIN INVESTMENT MANAGEMENT AUSTRALIA LIMITED (58 007 212 606), The Trustee for AB Alternative Risk Premia Fund (75 732 799 418), THE TRUSTEE FOR AB CONCENTRATED AUSTRALIAN EQUITIES FUND (56 985 400 398), THE TRUSTEE FOR AB CONCENTRATED AUSTRALIAN EQUITIES FUND (56 985 400 398), THE TRUSTEE FOR AB GLOBAL RESEARCH INSIGHTS FUND (86 142 870 727), The Trustee for alliancebernstein global equities fund (82 077 556 575), The Trustee for AllianceBernstein Managed Volatility Equities Fund (89 434 615 493), The trustee for the AllianceBernstein Dynamic Global Fixed Interest Fundein (37 558 774 355)</t>
  </si>
  <si>
    <t>https://modernslaveryregister.gov.au/statements/5806/</t>
  </si>
  <si>
    <t>AC3</t>
  </si>
  <si>
    <t>AUSTRALIAN CENTRE FOR ADVANCED COMPUTING AND COMMUNICATION PTY LTD (27 095 046 923)</t>
  </si>
  <si>
    <t>https://modernslaveryregister.gov.au/statements/5810/</t>
  </si>
  <si>
    <t>Lindsay Transport, Lindsay Rural, Lindsay Fresh Logistics</t>
  </si>
  <si>
    <t>LINDSAY AUSTRALIA LIMITED (81 061 642 733)</t>
  </si>
  <si>
    <t>https://modernslaveryregister.gov.au/statements/5812/</t>
  </si>
  <si>
    <t>https://modernslaveryregister.gov.au/statements/5813/</t>
  </si>
  <si>
    <t>https://modernslaveryregister.gov.au/statements/5815/</t>
  </si>
  <si>
    <t>Nicholson Construction</t>
  </si>
  <si>
    <t>A W NICHOLSON PTY LTD (14 118 404 381)</t>
  </si>
  <si>
    <t>https://modernslaveryregister.gov.au/statements/5816/</t>
  </si>
  <si>
    <t>Ancon Building Products Pty Ltd, Cubis Systems Australia Pty Ltd</t>
  </si>
  <si>
    <t>CRH plc</t>
  </si>
  <si>
    <t>https://modernslaveryregister.gov.au/statements/5818/</t>
  </si>
  <si>
    <t>Geofabrics Pty Ltd, Bidim, Elcoseal</t>
  </si>
  <si>
    <t>https://modernslaveryregister.gov.au/statements/5820/</t>
  </si>
  <si>
    <t>Mercedes-Benz Waverley, Mercedes-Benz Berwick, Patterson Cheney Toyota, Patterson Cheney Isuzu, Chadstone Toyota, Westar Trucks, Patterson Cheney Holden</t>
  </si>
  <si>
    <t>PATTERSON CHENEY PTY. LTD. (52 005 805 247)</t>
  </si>
  <si>
    <t>https://modernslaveryregister.gov.au/statements/5824/</t>
  </si>
  <si>
    <t>Nexon Asia Pacific</t>
  </si>
  <si>
    <t>NEXON ASIA PACIFIC PTY. LTD. (70 095 335 023)</t>
  </si>
  <si>
    <t>https://modernslaveryregister.gov.au/statements/5825/</t>
  </si>
  <si>
    <t>QFloat EnergyTech SolTech LuxTech ComfrotPlus QLam Hush ComfortHush IntruderLam AssaultLam Observa L</t>
  </si>
  <si>
    <t>CCP VI VG HOLDINGS PTY LTD (41 630 151 530)</t>
  </si>
  <si>
    <t>https://modernslaveryregister.gov.au/statements/5828/</t>
  </si>
  <si>
    <t>Euroz Hartleys Limited, westoz funds management</t>
  </si>
  <si>
    <t>EUROZ LIMITED (53 000 364 465)</t>
  </si>
  <si>
    <t>https://modernslaveryregister.gov.au/statements/5829/</t>
  </si>
  <si>
    <t>HVG Facades, HVG Graphics Media, HVG Decorative Building Products, HVG Fabrics, Smartstone, HVG, HVG FAcades Pty Ltd, HVG Graphics Pty Ltd, HVG Fabrics Pty Ltd, Smartstone Australia Pty Ltd, HVG Building Pty Ltd</t>
  </si>
  <si>
    <t>HVG BUILDING PTY LTD (55 649 379 993), HVG FABRICS PTY LTD (30 649 411 763), HVG FACADES PTY LTD (54 634 557 270), HVG GRAPHICS PTY LTD (75 649 379 635), HVG MANAGEMENT SERVICES PTY LTD (88 649 373 197), Smartstone Australia Pty Ltd (19 148 937 008)</t>
  </si>
  <si>
    <t>https://modernslaveryregister.gov.au/statements/5830/</t>
  </si>
  <si>
    <t>Telstra, Belong, Fred IT, Pacnet</t>
  </si>
  <si>
    <t>TELSTRA CORPORATION LIMITED (33 051 775 556)</t>
  </si>
  <si>
    <t>https://modernslaveryregister.gov.au/statements/5832/</t>
  </si>
  <si>
    <t>SCHWEIGEN PTY LTD (53 124 141 322)</t>
  </si>
  <si>
    <t>https://modernslaveryregister.gov.au/statements/5833/</t>
  </si>
  <si>
    <t>Nextracker</t>
  </si>
  <si>
    <t>Nextracker Australia Pty Ltd., Nextracker Inc.</t>
  </si>
  <si>
    <t>https://modernslaveryregister.gov.au/statements/5834/</t>
  </si>
  <si>
    <t>Zenitas Healthcare, Claro Aged Care and Disability Services, Plena Healthcare</t>
  </si>
  <si>
    <t>ZENITAS HEALTHCARE PTY LTD (78 009 074 588)</t>
  </si>
  <si>
    <t>https://modernslaveryregister.gov.au/statements/5838/</t>
  </si>
  <si>
    <t>FETCH, FETCH TV</t>
  </si>
  <si>
    <t>MEDIA INNOVATIONS HOLDINGS PTY LTD (21 636 073 884)</t>
  </si>
  <si>
    <t>https://modernslaveryregister.gov.au/statements/5839/</t>
  </si>
  <si>
    <t>https://modernslaveryregister.gov.au/statements/5842/</t>
  </si>
  <si>
    <t>MSS Security, Habitat Security, MSS Strategic Medical and Rescue</t>
  </si>
  <si>
    <t>https://modernslaveryregister.gov.au/statements/5844/</t>
  </si>
  <si>
    <t>Reef, Deal, Manitou, Bayside, Harvest, Tycoon, Muza, Jet, Fairgreen, Easy, York, Modern</t>
  </si>
  <si>
    <t>RICHLAND EXPRESS PTY LIMITED (52 127 488 340)</t>
  </si>
  <si>
    <t>https://modernslaveryregister.gov.au/statements/5848/</t>
  </si>
  <si>
    <t>Georgiou</t>
  </si>
  <si>
    <t>https://modernslaveryregister.gov.au/statements/5850/</t>
  </si>
  <si>
    <t>ETS, Eastern Tree Service, ETS Vegetation Management</t>
  </si>
  <si>
    <t>The Trustee for THE K J WALLACE DISCRETIONARY TRUST (77 640 068 488)</t>
  </si>
  <si>
    <t>https://modernslaveryregister.gov.au/statements/5852/</t>
  </si>
  <si>
    <t>EPWORTH ARTS FOUNDATION LIMITED (62 606 612 220), EPWORTH FOUNDATION (97 420 694 950), EPWORTH MEDICAL FOUNDATION LIMITED (59 135 483 055)</t>
  </si>
  <si>
    <t>https://modernslaveryregister.gov.au/statements/5853/</t>
  </si>
  <si>
    <t>AnglicareSA; AnglicareSA Housing</t>
  </si>
  <si>
    <t>https://modernslaveryregister.gov.au/statements/5856/</t>
  </si>
  <si>
    <t>DE LUCA CORPORATION PTY LTD (80 055 193 514)</t>
  </si>
  <si>
    <t>https://modernslaveryregister.gov.au/statements/5859/</t>
  </si>
  <si>
    <t>ANA HOLDINGS INC</t>
  </si>
  <si>
    <t>https://modernslaveryregister.gov.au/statements/5861/</t>
  </si>
  <si>
    <t>POULOS BROS, JOTO FRESH FISH, SEA TRADERS, POULOS BROS VICTORIA, QUEENSLAND REEF &amp; BEEF</t>
  </si>
  <si>
    <t>POULOS BROS SEAFOODS PTY LIMITED (55 000 596 145)</t>
  </si>
  <si>
    <t>https://modernslaveryregister.gov.au/statements/5862/</t>
  </si>
  <si>
    <t>Swire Mining Logistics Industrial</t>
  </si>
  <si>
    <t>HSE GROUP HOLDINGS PTY LTD (91 164 670 302), KALARI PROPRIETARY LIMITED (14 004 595 395)</t>
  </si>
  <si>
    <t>https://modernslaveryregister.gov.au/statements/5863/</t>
  </si>
  <si>
    <t>Trukai, SunFoods, SunRice, Solrais, CopRice, Riviana</t>
  </si>
  <si>
    <t>RICEGROWERS LIMITED (55 007 481 156), RIVIANA FOODS PTY. LTD. (97 061 388 092)</t>
  </si>
  <si>
    <t>https://modernslaveryregister.gov.au/statements/5864/</t>
  </si>
  <si>
    <t>Zip, Vestal, Birko, Zenith (NZ)</t>
  </si>
  <si>
    <t>Vestal Water Pty Ltd (55 136 540 460), ZIP HEATERS (AUST) PTY LTD (46 000 578 727), ZIP INDUSTRIES (AUST.) PTY LIMITED (15 000 072 257), ZIP WATER SERVICES (QLD) PTY LTD (21 634 096 610)</t>
  </si>
  <si>
    <t>https://modernslaveryregister.gov.au/statements/5865/</t>
  </si>
  <si>
    <t>Livingstone International Pty Ltd</t>
  </si>
  <si>
    <t>LIVINGSTONE INTERNATIONAL PTY. LIMITED (66 052 001 144)</t>
  </si>
  <si>
    <t>https://modernslaveryregister.gov.au/statements/5866/</t>
  </si>
  <si>
    <t>Toga Development Finance, Toga Project Services, Toga Constructions NSW, Robert Edwards Real Estate</t>
  </si>
  <si>
    <t>https://modernslaveryregister.gov.au/statements/5870/</t>
  </si>
  <si>
    <t>LOGMEIN AUS PTY LTD (85 611 552 124), LogMeIn Technologies UK Ltd.</t>
  </si>
  <si>
    <t>https://modernslaveryregister.gov.au/statements/5872/</t>
  </si>
  <si>
    <t>BCM Global, Link Market Services, DF King, Link Advice, Sch Online, Link Intime, Orient Capital, Company Matters, Empirics, Syncsoft, Link Digicom, Link Fund Solutions</t>
  </si>
  <si>
    <t>https://modernslaveryregister.gov.au/statements/5873/</t>
  </si>
  <si>
    <t>MyState Bank, TPT Wealth</t>
  </si>
  <si>
    <t>https://modernslaveryregister.gov.au/statements/5876/</t>
  </si>
  <si>
    <t>L3Harris Technologies Inc, L3Harris Defence Australia</t>
  </si>
  <si>
    <t>HARRIS COMMUNICATIONS (AUSTRALIA) PTY LTD (88 054 982 151)</t>
  </si>
  <si>
    <t>Information technology and telecommunication
 Defence and aerospace</t>
  </si>
  <si>
    <t>https://modernslaveryregister.gov.au/statements/5878/</t>
  </si>
  <si>
    <t>UTS College (formerly Insearch Ltd), UTS Global, accessUTS Pty Ltd</t>
  </si>
  <si>
    <t>UNIVERSITY OF TECHNOLOGY SYDNEY (77 257 686 961)</t>
  </si>
  <si>
    <t>https://modernslaveryregister.gov.au/statements/5880/</t>
  </si>
  <si>
    <t>Austral Bricks, Austral Masonry, Austral Precast, Bristile Roofing, Glen Gery</t>
  </si>
  <si>
    <t>BRICKWORKS LTD (17 000 028 526)</t>
  </si>
  <si>
    <t>https://modernslaveryregister.gov.au/statements/5881/</t>
  </si>
  <si>
    <t>AUTOPACT PTY LTD (44 608 040 606)</t>
  </si>
  <si>
    <t>https://modernslaveryregister.gov.au/statements/5885/</t>
  </si>
  <si>
    <t>Sunshine A Pty. Ltd., PVH Brands Australia Pty Ltd., Gazal Pty Ltd., PVH Brands NZ Pty. Ltd., Tommy Hilfiger, Calvin Klein, Warner's, Olga</t>
  </si>
  <si>
    <t>SUNSHINE A PTY LTD (86 631 684 770)</t>
  </si>
  <si>
    <t>https://modernslaveryregister.gov.au/statements/5887/</t>
  </si>
  <si>
    <t>LF-160 surface coring rig, Longyear diamond coring bits, XQ coring rod, TruShot electronic magnetic survey instrument, TruSub digital drill rig performance monitoring, LF series of drilling rigs, LX series of drilling rigs, DriftMaster drill rods</t>
  </si>
  <si>
    <t>BOART LONGYEAR LIMITED (49 123 052 728)</t>
  </si>
  <si>
    <t>https://modernslaveryregister.gov.au/statements/5891/</t>
  </si>
  <si>
    <t>https://modernslaveryregister.gov.au/statements/5892/</t>
  </si>
  <si>
    <t>N.H.P. ELECTRICAL ENGINEERING PRODUCTS PROPRIETARY LIMITED (84 004 304 812)</t>
  </si>
  <si>
    <t>https://modernslaveryregister.gov.au/statements/5894/</t>
  </si>
  <si>
    <t>Scotiabank</t>
  </si>
  <si>
    <t>The Bank of Nova Scotia</t>
  </si>
  <si>
    <t>https://modernslaveryregister.gov.au/statements/5895/</t>
  </si>
  <si>
    <t>Eaton Vance, Eaton Vance Investment Managers</t>
  </si>
  <si>
    <t>Calvert Research and Management, EATON VANCE AUSTRALIA PTY. LTD. (17 159 673 560), Eaton Vance Management, EATON VANCE MANAGEMENT (INTERNATIONAL) LIMITED (46 639 708 099)</t>
  </si>
  <si>
    <t>https://modernslaveryregister.gov.au/statements/5899/</t>
  </si>
  <si>
    <t>Australia Post, StarTrack</t>
  </si>
  <si>
    <t>https://modernslaveryregister.gov.au/statements/5900/</t>
  </si>
  <si>
    <t>Australian Maritime Safety Authority</t>
  </si>
  <si>
    <t>AUSTRALIAN MARITIME SAFETY AUTHORITY (65 377 938 320)</t>
  </si>
  <si>
    <t>https://modernslaveryregister.gov.au/statements/5902/</t>
  </si>
  <si>
    <t>Medtronic, Covidien, Minimed, Surgiflex, Gelflex, Body Plus</t>
  </si>
  <si>
    <t>https://modernslaveryregister.gov.au/statements/5906/</t>
  </si>
  <si>
    <t>QUEENSLAND COUNTRY BANK LIMITED (77 087 651 027), QUEENSLAND COUNTRY HEALTH FUND LTD (18 085 048 237)</t>
  </si>
  <si>
    <t>https://modernslaveryregister.gov.au/statements/5907/</t>
  </si>
  <si>
    <t>McGuigan Wines, Tempus Two, Nepenthe and Barossa Valley Wine Company, Austflavor</t>
  </si>
  <si>
    <t>https://modernslaveryregister.gov.au/statements/5909/</t>
  </si>
  <si>
    <t>Commercial Property Cleaning</t>
  </si>
  <si>
    <t>COMMERCIAL PROPERTY CLEANING PTY. LTD. (72 069 158 710)</t>
  </si>
  <si>
    <t>https://modernslaveryregister.gov.au/statements/5910/</t>
  </si>
  <si>
    <t>https://modernslaveryregister.gov.au/statements/5913/</t>
  </si>
  <si>
    <t>MessageMedia, ClickSend, SMS Broadcast</t>
  </si>
  <si>
    <t>https://modernslaveryregister.gov.au/statements/5914/</t>
  </si>
  <si>
    <t>https://modernslaveryregister.gov.au/statements/5915/</t>
  </si>
  <si>
    <t>Nolan School of Procurement</t>
  </si>
  <si>
    <t>MENACHEMSON, NOLAN GRANT (20 908 686 616)</t>
  </si>
  <si>
    <t>https://modernslaveryregister.gov.au/statements/5916/</t>
  </si>
  <si>
    <t>https://modernslaveryregister.gov.au/statements/5918/</t>
  </si>
  <si>
    <t>AVID PROPERTY GROUP HOLDINGS PTY LTD (46 608 054 833)</t>
  </si>
  <si>
    <t>https://modernslaveryregister.gov.au/statements/5920/</t>
  </si>
  <si>
    <t>CompNow</t>
  </si>
  <si>
    <t>The Trustee for COMPUTERS NOW UNIT TRUST (48 592 886 118)</t>
  </si>
  <si>
    <t>https://modernslaveryregister.gov.au/statements/5922/</t>
  </si>
  <si>
    <t>AirTrunk</t>
  </si>
  <si>
    <t>https://modernslaveryregister.gov.au/statements/5924/</t>
  </si>
  <si>
    <t>Davidson Executive and Boards Pty Ltd, Davidson HR Consulting Pty Ltd, Davidson Recruitment Pty Ltd, Davidson Technology (Aust) Pty Ltd, Davidson Technology Consulting Pty Ltd</t>
  </si>
  <si>
    <t>DAVIDSON EXECUTIVE AND BOARDS PTY LTD (89 167 748 816), DAVIDSON HR CONSULTING PTY LTD (38 161 578 310), DAVIDSON RECRUITMENT PTY LTD (50 167 132 523), DAVIDSON TECHNOLOGY (AUST) PTY LTD (51 167 752 258), DAVIDSON TECHNOLOGY CONSULTING PTY LTD (23 163 298 379)</t>
  </si>
  <si>
    <t>https://modernslaveryregister.gov.au/statements/5926/</t>
  </si>
  <si>
    <t>https://modernslaveryregister.gov.au/statements/5927/</t>
  </si>
  <si>
    <t>https://modernslaveryregister.gov.au/statements/5929/</t>
  </si>
  <si>
    <t>lululemon athletica australia holding Pty Ltd, lululemon athletica australia Pty Ltd</t>
  </si>
  <si>
    <t>https://modernslaveryregister.gov.au/statements/5930/</t>
  </si>
  <si>
    <t>NewGen Power Kwinana Pty Ltd</t>
  </si>
  <si>
    <t>https://modernslaveryregister.gov.au/statements/5931/</t>
  </si>
  <si>
    <t>Australian Wool Handlers</t>
  </si>
  <si>
    <t>AWH PTY LTD (81 069 066 842)</t>
  </si>
  <si>
    <t>https://modernslaveryregister.gov.au/statements/5932/</t>
  </si>
  <si>
    <t>AFFINITY HEALTH PTY LIMITED (53 106 722 347), AHH Holdings Health Care Pty Limited (96 115 549 169), AH Holdings Health Care Pty Limited (36 115 549 230), Alpha Healthcare Pty Limited (74 000 727 882), ALPHA WESTMEAD PRIVATE HOSPITAL PTY LIMITED (99 083 874 597), AME HOSPITALS PTY LTD, AME PROPERTIES PTY LTD, AME Property Trust (Trustee: AME Properties Pty Limited), AME Trust (Trustee: AME Hospitals Pty Limited), AUSTRALIAN HOSPITAL CARE (PINDARA) PTY. LTD. (51 005 288 095), AUSTRALIAN HOSPITAL CARE PTY LIMITED (67 072 273 931), AUSTRALIAN MEDICAL ENTERPRISES PTY LIMITED (88 053 639 160), BENCHMARK HEALTHCARE HOLDINGS PTY LIMITED (34 084 168 276), BENCHMARK HEALTHCARE PTY LTD (47 058 174 619), BENCHMARK-PENINSULA PTY. LTD., BENCHMARK - SURREY PTY LTD, C&amp;P Hospitals Holdings Pty Limited (16 106 722 570), HCOA HOSPITAL HOLDINGS (AUSTRALIA) PTY LIMITED (84 079 097 528), HCOA OPERATIONS (AUSTRALIA) PTY LIMITED (85 083 035 661), HEALTH CARE CORPORATION PTY LTD (91 000 392 101), HOSPITAL CORPORATION AUSTRALIA PTY LTD (48 000 935 946), Joondalup Hospital Pty Limited (61 106 723 193), NORTH SHORE PRIVATE HOSPITAL PTY LIMITED (67 059 183 596), Peninsula Hospital Unit Trust (Trustee: Benchmark – Peninsula Pty Limited), RAMSAY CENTAURI PTY LIMITED (77 096 070 156), RAMSAY HEALTH CARE AUSTRALIA PTY LIMITED (36 003 184 889), RAMSAY HEALTH CARE INVESTMENTS PTY LIMITED (44 078 881 473), RAMSAY HEALTH CARE LIMITED (57 001 288 768), RAMSAY PHARMACY RETAIL SERVICES PTY LTD (58 169 850 131), THE BENCHMARK HOSPITAL GROUP PTY. LTD. (61 005 437 169)</t>
  </si>
  <si>
    <t>https://modernslaveryregister.gov.au/statements/5933/</t>
  </si>
  <si>
    <t>Atlas Steels, ASD, Dalsteel, Metal Centre Australia, Austral Wright</t>
  </si>
  <si>
    <t>AMARI METALS AUSTRALIA PTY LTD (13 004 496 128)</t>
  </si>
  <si>
    <t>https://modernslaveryregister.gov.au/statements/5937/</t>
  </si>
  <si>
    <t>WELLINGTON MANAGEMENT AUSTRALIA PTY LTD (19 167 091 090)</t>
  </si>
  <si>
    <t>https://modernslaveryregister.gov.au/statements/5939/</t>
  </si>
  <si>
    <t>Mitre 10, Home Timber Hardware, Total Tools, IGA Supermarkets</t>
  </si>
  <si>
    <t>AUSTRALIAN LIQUOR MARKETERS PTY. LIMITED (52 002 885 645), G GAY HARDWARE PTY LTD (74 167 759 220), METCASH FOOD &amp; GROCERY CONVENIENCE DIVISION PTY LIMITED (57 000 226 399), METCASH FOOD &amp; GROCERY PTY LTD (67 004 391 422), METCASH LIMITED (32 112 073 480), MITRE 10 AUSTRALIA PTY LTD (98 009 713 704), Sunshine Hardware Pty Ltd (95 129 140 085), TASMANIA HARDWARE PTY LTD (46 159 847 462), Total Tools Holdings Pty Ltd (57 138 595 525)</t>
  </si>
  <si>
    <t>https://modernslaveryregister.gov.au/statements/5940/</t>
  </si>
  <si>
    <t>https://modernslaveryregister.gov.au/statements/5942/</t>
  </si>
  <si>
    <t>Jacaranda - A Wiley Brand, Jacaranda, MTHREE AUSTRALIA, JACONLINE, WILEY</t>
  </si>
  <si>
    <t>JOHN WILEY &amp; SONS AUSTRALIA; LTD (67 009 673 081), WILEY PUBLISHING AUSTRALIA PTY LTD (48 085 710 952)</t>
  </si>
  <si>
    <t>https://modernslaveryregister.gov.au/statements/5943/</t>
  </si>
  <si>
    <t>Colchester Global Investors</t>
  </si>
  <si>
    <t>https://modernslaveryregister.gov.au/statements/5944/</t>
  </si>
  <si>
    <t>EY, Ernst &amp; Young</t>
  </si>
  <si>
    <t>ERNST &amp; YOUNG (75 288 172 749), EY BUSINESS SOLUTIONS PTY LTD (35 122 885 465), THE TRUSTEE FOR ERNST &amp; YOUNG SERVICES TRUST (67 457 905 811)</t>
  </si>
  <si>
    <t>https://modernslaveryregister.gov.au/statements/5945/</t>
  </si>
  <si>
    <t>AIR CANADA (29 094 769 561)</t>
  </si>
  <si>
    <t>https://modernslaveryregister.gov.au/statements/5952/</t>
  </si>
  <si>
    <t>Universal Store Pty Ltd, US Australia Pty Ltd, US 1APty Ltd, US 1B Pty Ltd</t>
  </si>
  <si>
    <t>UNIVERSAL STORE HOLDINGS LIMITED (94 628 836 484)</t>
  </si>
  <si>
    <t>https://modernslaveryregister.gov.au/statements/5953/</t>
  </si>
  <si>
    <t>Eldercare</t>
  </si>
  <si>
    <t>ELDERCARE AUSTRALIA LTD (63 758 127 271)</t>
  </si>
  <si>
    <t>https://modernslaveryregister.gov.au/statements/5954/</t>
  </si>
  <si>
    <t>https://modernslaveryregister.gov.au/statements/5958/</t>
  </si>
  <si>
    <t>Navitas, SAE</t>
  </si>
  <si>
    <t>https://modernslaveryregister.gov.au/statements/5962/</t>
  </si>
  <si>
    <t>NEMO (BC) HOLDCO PTY LTD (13 614 209 880)</t>
  </si>
  <si>
    <t>https://modernslaveryregister.gov.au/statements/5963/</t>
  </si>
  <si>
    <t>Rimini Street Inc (61 898 632 956)</t>
  </si>
  <si>
    <t>https://modernslaveryregister.gov.au/statements/5965/</t>
  </si>
  <si>
    <t>Wiley</t>
  </si>
  <si>
    <t>WILEY &amp; CO. PTY. LTD. (40 010 604 869)</t>
  </si>
  <si>
    <t>https://modernslaveryregister.gov.au/statements/5966/</t>
  </si>
  <si>
    <t>https://modernslaveryregister.gov.au/statements/5967/</t>
  </si>
  <si>
    <t>Houston, Sunfrtesh, Gourment Selection, Hs Fresh Food Pty Ltd, Hs Fresh Farms Pty Ltd, Hs Salads Pty Ltd</t>
  </si>
  <si>
    <t>HS FRESH FOOD HOLDING PTY LTD (78 638 495 673)</t>
  </si>
  <si>
    <t>https://modernslaveryregister.gov.au/statements/5968/</t>
  </si>
  <si>
    <t>Mercury NZ Ltd</t>
  </si>
  <si>
    <t>https://modernslaveryregister.gov.au/statements/5969/</t>
  </si>
  <si>
    <t>Harvey Norman Commercial Project Division</t>
  </si>
  <si>
    <t>THE TRUSTEE FOR VIC COMMERCIAL NO 2 TRUST (88 136 118 808)</t>
  </si>
  <si>
    <t>https://modernslaveryregister.gov.au/statements/5970/</t>
  </si>
  <si>
    <t>Employease, Home Nursing Group</t>
  </si>
  <si>
    <t>HEALTHCARE AUSTRALIA PTY LTD (95 108 180 589)</t>
  </si>
  <si>
    <t>https://modernslaveryregister.gov.au/statements/5976/</t>
  </si>
  <si>
    <t>HUHTAMAKI AUSTRALIA PTY LIMITED (43 003 122 843), HUHTAMAKI TAILORED PACKAGING PTY LTD (98 625 661 216)</t>
  </si>
  <si>
    <t>https://modernslaveryregister.gov.au/statements/5977/</t>
  </si>
  <si>
    <t>https://modernslaveryregister.gov.au/statements/5979/</t>
  </si>
  <si>
    <t>Direct Couriers (Melb) Pty Ltd, Direct Couriers (Adel) Pty Ltd, Direct Couriers (Perth) Pty Ltd, Direct Couriers (Bris) Pty Ltd, FRF Holdings Pty Ltd, Direct Cold, Direct Road</t>
  </si>
  <si>
    <t>DIRECT COURIERS (AUST.) PTY. LIMITED (87 063 478 295)</t>
  </si>
  <si>
    <t>https://modernslaveryregister.gov.au/statements/5983/</t>
  </si>
  <si>
    <t>https://modernslaveryregister.gov.au/statements/5984/</t>
  </si>
  <si>
    <t>Pickles Auctions</t>
  </si>
  <si>
    <t>https://modernslaveryregister.gov.au/statements/5987/</t>
  </si>
  <si>
    <t>FORESIGHT GROUP</t>
  </si>
  <si>
    <t>FORESIGHT GROUP AUSTRALIA PTY LTD (76 611 110 617)</t>
  </si>
  <si>
    <t>https://modernslaveryregister.gov.au/statements/5988/</t>
  </si>
  <si>
    <t>Anaesthetic Private Practice, Citadel People, Citadel Solutions, Citadel Advisory</t>
  </si>
  <si>
    <t>0869053 Limited, Apollo Medical Software Solutions Ltd, AUSTRALIAN BUSINESS ACADEMY PTY LTD (17 072 355 090), Charm Health Informatics Pty Ltd (95 141 096 559), CHARM HEALTH INTERNATIONAL PTY LTD (44 162 373 373), CHARM HEALTH PTY LTD (92 106 660 520), Citadel Group Australia Holdings III Limited, Citadel Group Australia Holdings II Limited, Citadel Group Australia Holdings I Limited, CITADEL GROUP SALECO LIMITED (35 602 027 930), CITADEL GROUP SERVICES AUSTRALIA PTY LTD (77 087 743 879), CITADEL HEALTH PTY LTD (23 007 229 923), CITADEL TECHNOLOGY SOLUTIONS PTY LTD (77 081 707 673), E-Health Innovations Ltd, EQSTATS PTY LTD (81 116 080 829), Euroking Maternity Software Solutions Ltd, filosoph-e Pty Ltd (26 116 725 305), GRUDEN PTY LTD (57 602 396 654), ITALCHEMY AUSTRALIA PTY LTD (40 107 599 173), JAKEMAN BUSINESS SOLUTIONS PTY LIMITED (72 101 963 240), KAPISH PTY. LTD. (12 116 017 728), Kapish Services Pty Ltd (33 144 850 162), NOVENTUS PTY. LTD. (78 134 330 046), PACIFIC GROUP BIDCO PTY LTD (75 644 075 221), PACIFIC GROUP MIDCO PTY LTD (36 644 072 248), PACIFIC GROUP TOPCO LIMITED (85 644 302 492), THE CITADEL GROUP PTY LIMITED (79 127 151 026), Wellbeing Software Group Holdings Ltd, Wellbeing Software Group Ltd, Wellbeing Software Holdings Ltd, Wellbeing Software Limited, WELLBEING SOFTWARE PTY LTD (34 601 741 191)</t>
  </si>
  <si>
    <t>https://modernslaveryregister.gov.au/statements/5995/</t>
  </si>
  <si>
    <t>https://modernslaveryregister.gov.au/statements/5997/</t>
  </si>
  <si>
    <t>https://modernslaveryregister.gov.au/statements/5998/</t>
  </si>
  <si>
    <t>Dexus, Lend Lease, Goodman, Brookfield, Cromwell, Investa, Nora, Mirvac, Charter Hall, GPT Group</t>
  </si>
  <si>
    <t>INTERFACE AUST PTY LIMITED (39 000 692 026)</t>
  </si>
  <si>
    <t>https://modernslaveryregister.gov.au/statements/5999/</t>
  </si>
  <si>
    <t>https://modernslaveryregister.gov.au/statements/6000/</t>
  </si>
  <si>
    <t>https://modernslaveryregister.gov.au/statements/6001/</t>
  </si>
  <si>
    <t>Sanitarium, Weet-Bix, Up&amp;Go, So Good</t>
  </si>
  <si>
    <t>https://modernslaveryregister.gov.au/statements/6005/</t>
  </si>
  <si>
    <t>AMPCONTROL BURN BRITE PTY LTD (15 128 065 261), AMPCONTROL CABLES NSW PTY LTD (41 074 158 759), AMPCONTROL CSM PTY LIMITED (35 000 770 141), AMPCONTROL INTERNATIONAL HOLDINGS PTY LTD (48 088 317 159), AMPCONTROL LIMITED (28 000 915 542), AMPCONTROL (QLD) PTY LIMITED (97 001 335 842), AMPCONTROL SERVICE (NSW) PTY LTD (97 002 454 079), AMPCONTROL SWG PTY LIMITED (78 001 737 533), AMPCONTROL TRANSFORMERS PTY LTD (68 099 836 281), AUSTECH INSTRUMENTS PTY LIMITED (68 002 021 712), CAPACITOR TECHNOLOGIES PTY LTD (19 106 461 385), COMPLETE POWER SOLUTIONS PTY LTD (45 083 371 653), EX TESTING AND CERTIFICATION PTY LTD (49 616 591 069), RESTECH PTY LIMITED (67 105 592 087), VERICO GROUP PTY LTD (69 622 224 239), VERICO TRAINING SERVICES PTY LTD (12 133 718 680)</t>
  </si>
  <si>
    <t>https://modernslaveryregister.gov.au/statements/6006/</t>
  </si>
  <si>
    <t>https://modernslaveryregister.gov.au/statements/6008/</t>
  </si>
  <si>
    <t>Tata Consultancy Services</t>
  </si>
  <si>
    <t>https://modernslaveryregister.gov.au/statements/6010/</t>
  </si>
  <si>
    <t>NEWCASTLE PORT CORPORATION (50 825 884 846)</t>
  </si>
  <si>
    <t>https://modernslaveryregister.gov.au/statements/6011/</t>
  </si>
  <si>
    <t>QUICKSTEP HOLDINGS LTD (55 096 268 156)</t>
  </si>
  <si>
    <t>https://modernslaveryregister.gov.au/statements/6014/</t>
  </si>
  <si>
    <t>https://modernslaveryregister.gov.au/statements/6015/</t>
  </si>
  <si>
    <t>Fredon Industries Pty Ltd</t>
  </si>
  <si>
    <t>https://modernslaveryregister.gov.au/statements/6018/</t>
  </si>
  <si>
    <t>Austral Bricks, Austral Masonry, Austral Precast, Bristile Roofing, Glen-Gery</t>
  </si>
  <si>
    <t>https://modernslaveryregister.gov.au/statements/6019/</t>
  </si>
  <si>
    <t>Allens Asphalt, Concrite, Q-crete Premix, Alsafe Pre-mix Concrete, DeMartin &amp; Gasparini</t>
  </si>
  <si>
    <t>ALLEN TAYLOR &amp; COMPANY LTD (39 000 003 056), BITUPAVE LTD (53 000 102 376), BORAL BUILDING MATERIALS PTY LIMITED (95 090 736 888), BORAL CEMENT LIMITED (62 008 528 523), BORAL INTERNATIONAL PTY LIMITED (30 000 341 239), BORAL INVESTMENTS PTY LIMITED (93 090 736 879), BORAL LIMITED (13 008 421 761), BORAL RESOURCES (COUNTRY) PTY. LIMITED (51 000 187 002), BORAL RESOURCES (NSW) PTY LTD (51 000 756 507), BORAL RESOURCES (QLD) PTY. LIMITED (46 009 671 809), BORAL RESOURCES (VIC.) PTY. LIMITED (87 004 620 731), BORAL RESOURCES (W.A.) LTD (57 008 686 904), CONCRITE PTY LTD (86 000 795 166), DE MARTIN &amp; GASPARINI PTY LIMITED (81 000 205 372)</t>
  </si>
  <si>
    <t>https://modernslaveryregister.gov.au/statements/6020/</t>
  </si>
  <si>
    <t>https://modernslaveryregister.gov.au/statements/6022/</t>
  </si>
  <si>
    <t>Cloud services, On premise software, Hardware, Consultancy and professional services</t>
  </si>
  <si>
    <t>https://modernslaveryregister.gov.au/statements/6029/</t>
  </si>
  <si>
    <t>CARGILL AUSTRALIA LIMITED (42 004 684 173), CARGILL JAPAN LLC</t>
  </si>
  <si>
    <t>https://modernslaveryregister.gov.au/statements/6030/</t>
  </si>
  <si>
    <t>Nine, Nine Network, Sydney Morning Herald, The Age, Stan, 2GB, 3AW, AFR, 9Now</t>
  </si>
  <si>
    <t>https://modernslaveryregister.gov.au/statements/6031/</t>
  </si>
  <si>
    <t>https://modernslaveryregister.gov.au/statements/6033/</t>
  </si>
  <si>
    <t>Brown Brothers, Devil's Corner, Innocent Bystander, Tamar Ridge</t>
  </si>
  <si>
    <t>BROWN BROTHERS MILAWA VINEYARD PTY. LIMITED (56 005 349 235)</t>
  </si>
  <si>
    <t>https://modernslaveryregister.gov.au/statements/6036/</t>
  </si>
  <si>
    <t>QUBE HOLDINGS LIMITED (14 149 723 053)</t>
  </si>
  <si>
    <t>https://modernslaveryregister.gov.au/statements/6037/</t>
  </si>
  <si>
    <t>Invsi-Gard, Carinya, Danmac, Aluminium Façade Systems</t>
  </si>
  <si>
    <t>ALUMINIUM SPECIALTIES GROUP PTY. LTD. (63 001 252 259)</t>
  </si>
  <si>
    <t>https://modernslaveryregister.gov.au/statements/6038/</t>
  </si>
  <si>
    <t>BAKER HUGHES AUSTRALIA PTY. LIMITED (20 004 752 050), BAKER HUGHES DIGITAL SOLUTIONS AUSTRALIA PTY LTD (97 082 286 913), BAKER HUGHES GROUP AUSTRALIA PTY LTD (77 618 893 226), BAKER HUGHES PRESSURE CONTROL AUSTRALIA PTY LTD (84 073 580 159), BAKER HUGHES SERVICES AUSTRALIA PTY LTD (65 009 080 951), PROCESS &amp; PIPELINE SERVICES PTY LTD (17 640 065 087)</t>
  </si>
  <si>
    <t>https://modernslaveryregister.gov.au/statements/6039/</t>
  </si>
  <si>
    <t>Axima Pty Ltd, Fliway Group</t>
  </si>
  <si>
    <t>YANG KEE GROUP (AUSTRALIA) PTY LTD (28 615 582 093)</t>
  </si>
  <si>
    <t>https://modernslaveryregister.gov.au/statements/6041/</t>
  </si>
  <si>
    <t>Lowes Petroleum</t>
  </si>
  <si>
    <t>LENNON ENGINEERING AND CONSTRUCTION PTY LTD (15 612 130 597), OCWEN ENERGY PTY LTD (44 605 178 578), REVIR PTY LTD (73 614 005 560)</t>
  </si>
  <si>
    <t>https://modernslaveryregister.gov.au/statements/6042/</t>
  </si>
  <si>
    <t>Packable, Wellbees, New Horizons Enterprises, New Horizons Enterprises Ltd, New Horizons Aged Care Facility, Headspace Ashfield, Headspace Chatswood</t>
  </si>
  <si>
    <t>NEW HORIZONS ENTERPRISES LIMITED (42 002 066 604)</t>
  </si>
  <si>
    <t>https://modernslaveryregister.gov.au/statements/6043/</t>
  </si>
  <si>
    <t>HIVE &amp; WELLNESS AUSTRALIA PTY LTD (55 009 686 435)</t>
  </si>
  <si>
    <t>https://modernslaveryregister.gov.au/statements/6046/</t>
  </si>
  <si>
    <t>https://modernslaveryregister.gov.au/statements/6047/</t>
  </si>
  <si>
    <t>DEXION, TECH-LINK, COMPACTUS, EASYFIT</t>
  </si>
  <si>
    <t>DEXION (AUSTRALIA) PTY LTD (83 000 083 956), DEXION COMMERCIAL (AUSTRALIA) PTY LIMITED (43 108 860 724), DEXION INTEGRATED SYSTEMS PTY LIMITED (94 094 563 265), TECH-LINK STORAGE ENGINEERING (AUSTRALIA) PTY LTD (50 605 766 612)</t>
  </si>
  <si>
    <t>https://modernslaveryregister.gov.au/statements/6049/</t>
  </si>
  <si>
    <t>Wise</t>
  </si>
  <si>
    <t>https://modernslaveryregister.gov.au/statements/6050/</t>
  </si>
  <si>
    <t>https://modernslaveryregister.gov.au/statements/6052/</t>
  </si>
  <si>
    <t>Timberlink Australia</t>
  </si>
  <si>
    <t>https://modernslaveryregister.gov.au/statements/6054/</t>
  </si>
  <si>
    <t>Gamma Gurus, Gamma Blue</t>
  </si>
  <si>
    <t>GAMMA GURUS PTY LTD (85 606 264 082)</t>
  </si>
  <si>
    <t>https://modernslaveryregister.gov.au/statements/6056/</t>
  </si>
  <si>
    <t>Metro Petroleum</t>
  </si>
  <si>
    <t>DIB GROUP PTY. LIMITED (87 002 889 474)</t>
  </si>
  <si>
    <t>https://modernslaveryregister.gov.au/statements/6060/</t>
  </si>
  <si>
    <t>Clean Energy Finance Corporation, CEFC</t>
  </si>
  <si>
    <t>https://modernslaveryregister.gov.au/statements/6062/</t>
  </si>
  <si>
    <t>https://modernslaveryregister.gov.au/statements/6063/</t>
  </si>
  <si>
    <t>Allen &amp; Overy, Peerpoint, A&amp;O Consulting</t>
  </si>
  <si>
    <t>A. TRAHAIR &amp; OTHERS (21 630 141 428)</t>
  </si>
  <si>
    <t>https://modernslaveryregister.gov.au/statements/6066/</t>
  </si>
  <si>
    <t>SYNLogistics</t>
  </si>
  <si>
    <t>https://modernslaveryregister.gov.au/statements/6068/</t>
  </si>
  <si>
    <t>Prixcar Services, Prixcar Transport Services</t>
  </si>
  <si>
    <t>PRIXCAR SERVICES PTY. LTD. (42 007 063 505)</t>
  </si>
  <si>
    <t>https://modernslaveryregister.gov.au/statements/6070/</t>
  </si>
  <si>
    <t>https://modernslaveryregister.gov.au/statements/6072/</t>
  </si>
  <si>
    <t>ISPT Core Fund, ISPT Retail Australia Property Trust</t>
  </si>
  <si>
    <t>https://modernslaveryregister.gov.au/statements/6075/</t>
  </si>
  <si>
    <t>Ikon Collectables Pty Ltd (25 108 071 692)</t>
  </si>
  <si>
    <t>https://modernslaveryregister.gov.au/statements/6076/</t>
  </si>
  <si>
    <t>WATER NSW (21 147 934 787), WATERNSW INFRASTRUCTURE PTY LTD (93 629 813 270)</t>
  </si>
  <si>
    <t>https://modernslaveryregister.gov.au/statements/6079/</t>
  </si>
  <si>
    <t>Investa, ICPF, OIPP</t>
  </si>
  <si>
    <t>ICPF HOLDINGS LIMITED (20 610 989 805), Investa Wholesale Funds Management Limited (16 149 681 390), The Trustee for OPG Office Fund Holdings I Trust (67 494 695 357)</t>
  </si>
  <si>
    <t>https://modernslaveryregister.gov.au/statements/6080/</t>
  </si>
  <si>
    <t>Craig Mostyn Group, Linley Valley Pork, Talloman, Jade Tiger Abalone, Craig Mostyn Group Protein Trading</t>
  </si>
  <si>
    <t>https://modernslaveryregister.gov.au/statements/6085/</t>
  </si>
  <si>
    <t>PACIFIC ENERGY, CONTRACT POWER, KPS, HYBRID SYSTEMS, NOVAPOWER, VIC HYDRO</t>
  </si>
  <si>
    <t>CONTRACT POWER ASSETS PTY LTD (80 624 940 683), CONTRACT POWER AUSTRALIA PTY LTD (48 081 538 258), CONTRACT POWER LAND PTY LTD (99 624 941 573), CPE SWITCHBOARDS PTY LTD (30 636 191 305), HYBRID SYSTEMS AUSTRALIA PTY LTD (38 609 605 521), HYBRID SYSTEMS PTY LTD (29 609 605 987), NOVAPOWER PTY LTD (44 119 925 334), PACIFIC ENERGY (KPS) PTY LTD (92 134 226 056), PACIFIC ENERGY LIMITED (22 009 191 744), QGIF SWAN BIDCO PTY LTD (99 634 920 773), QGIF SWAN HOLDCO PTY LTD (64 634 920 184), Waste Heat Recovery Systems Pty Ltd (60 129 115 644)</t>
  </si>
  <si>
    <t>https://modernslaveryregister.gov.au/statements/6088/</t>
  </si>
  <si>
    <t>Reali Supply</t>
  </si>
  <si>
    <t>The trustee for One Stop Workwear Unit Trust (72 360 818 347)</t>
  </si>
  <si>
    <t>https://modernslaveryregister.gov.au/statements/6090/</t>
  </si>
  <si>
    <t>BEST &amp; LESS GROUP HOLDINGS LTD (76 642 843 221), BEST &amp; LESS PTY LIMITED (29 003 724 696), Postie Plus Group Ltd</t>
  </si>
  <si>
    <t>https://modernslaveryregister.gov.au/statements/6092/</t>
  </si>
  <si>
    <t>Atlassian Corporation Plc, Atlassian Pty Ltd, Atlassian Australia 1 Pty Ltd, Atlassian Australia 2 Pty Ltd, Atlassian Corporation Pty Ltd., Atlassian Capital Pty Ltd, MITT Australia Pty Ltd, MITT Trust, Good Software Co Pty Ltd, Code Barrel Pty Ltd, Lead Green Pty Ltd, Vertical Frist Pty Ltd, Lead Green Trust, Vertical First Trust, Atlassian Foundation Pty Ltd, Atlassian Foundation International Limited</t>
  </si>
  <si>
    <t>https://modernslaveryregister.gov.au/statements/6094/</t>
  </si>
  <si>
    <t>Automatic Data Processing Limited, ADP</t>
  </si>
  <si>
    <t>Automatic Data Processing, Inc.</t>
  </si>
  <si>
    <t>https://modernslaveryregister.gov.au/statements/6096/</t>
  </si>
  <si>
    <t>https://modernslaveryregister.gov.au/statements/6102/</t>
  </si>
  <si>
    <t>SYMON BROS. CONSTRUCTIONS (VIC.) PTY. LTD. (46 005 194 043)</t>
  </si>
  <si>
    <t>https://modernslaveryregister.gov.au/statements/6105/</t>
  </si>
  <si>
    <t>MSI COMPUTER (AUSTRALIA) PTY. LIMITED (23 083 503 584)</t>
  </si>
  <si>
    <t>https://modernslaveryregister.gov.au/statements/6107/</t>
  </si>
  <si>
    <t>https://modernslaveryregister.gov.au/statements/6112/</t>
  </si>
  <si>
    <t>Douglas Partners Pty Ltd, Ground Test Pty Ltd</t>
  </si>
  <si>
    <t>THE DOUGLAS GROUP LTD (50 002 624 357)</t>
  </si>
  <si>
    <t>https://modernslaveryregister.gov.au/statements/6113/</t>
  </si>
  <si>
    <t>https://modernslaveryregister.gov.au/statements/6114/</t>
  </si>
  <si>
    <t>https://modernslaveryregister.gov.au/statements/6119/</t>
  </si>
  <si>
    <t>Sullivan Nicolaides Pathology, Queensland X-Ray, Douglass Hanly Moir Pathology, Southern IML Pathology, Capital Pathology, Castlereagh Imaging, Hunter Imaging Group, Illawarra Radiology, Melbourne Pathology, Epworth Medical Imaging, Hobart Pathology, Launceston Pathology, Sonic Clinical Services, Independent Practitioner Network, North West Pathology, Sonic HealthPlus, Clinpath Pathology, Clinipath Pathology, SKG Radiology, Sonic Healthcare UK, Sonic Healthcare Germany, Sonic Healthcare Belgium, Sonic Healthcare Switzerland, Sonic Healthcare New Zealand, Sonic Healthcare US</t>
  </si>
  <si>
    <t>https://modernslaveryregister.gov.au/statements/6120/</t>
  </si>
  <si>
    <t>Energex, Ergon Energy Network, Ergon Energy Retail, Energy Queensland, Yurika</t>
  </si>
  <si>
    <t>ENERGEX LIMITED (40 078 849 055), ENERGY QUEENSLAND LIMITED (96 612 535 583), ERGON ENERGY CORPORATION LIMITED (50 087 646 062), Ergon Energy Queensland Pty Ltd (11 121 177 802), YURIKA PTY LTD (19 100 214 131)</t>
  </si>
  <si>
    <t>https://modernslaveryregister.gov.au/statements/6121/</t>
  </si>
  <si>
    <t>Ashler Institute of Training, Action Workforce, Australian Institute of Vocational Development, The Blackadder recruitment Company, Concept Engineering, Concept Recruitment Specialists, National Institute of Training, Ash, Vocational Training Australia, Track Safety Australia, The Instruction Company, Concept Retail Solutions, Construction Contract Labour (Vic), Complete Traffic Services (Vic), ASG Electrical Contracting, Action Job Support, Advance Recruitment</t>
  </si>
  <si>
    <t>https://modernslaveryregister.gov.au/statements/6122/</t>
  </si>
  <si>
    <t>Bunge Agribusiness Australia, Bunge Grain Services (BUNBURY)</t>
  </si>
  <si>
    <t>Bunge Agribusiness Australia Pty Ltd (46 097 843 582), Bunge Grain Services (BUNBURY) Pty Ltd (91 148 115 511)</t>
  </si>
  <si>
    <t>https://modernslaveryregister.gov.au/statements/6123/</t>
  </si>
  <si>
    <t>Menzies Aviation, Air Menzies International</t>
  </si>
  <si>
    <t>MENZIES AVIATION (GROUND SERVICES) AUSTRALIA PTY LTD (63 085 693 269), MENZIES AVIATION HOLDINGS (AUSTRALIA) PTY LTD (18 102 031 836)</t>
  </si>
  <si>
    <t>https://modernslaveryregister.gov.au/statements/6126/</t>
  </si>
  <si>
    <t>The Trustee for Shimano Office Trust (33 592 354 043)</t>
  </si>
  <si>
    <t>https://modernslaveryregister.gov.au/statements/6131/</t>
  </si>
  <si>
    <t>https://modernslaveryregister.gov.au/statements/6132/</t>
  </si>
  <si>
    <t>https://modernslaveryregister.gov.au/statements/6133/</t>
  </si>
  <si>
    <t>Bega, Vegemite, Dare, Dairy Farmers, Big M, Farmers Union, Pura, Happi, Tatura, Berri, Daily Juice, Just Juice, The Juice Brothers, Simply Nuts, bHoney</t>
  </si>
  <si>
    <t>https://modernslaveryregister.gov.au/statements/6134/</t>
  </si>
  <si>
    <t>https://modernslaveryregister.gov.au/statements/6135/</t>
  </si>
  <si>
    <t>BIG RIVER INDUSTRIES LTD (72 609 901 377)</t>
  </si>
  <si>
    <t>https://modernslaveryregister.gov.au/statements/6136/</t>
  </si>
  <si>
    <t>APM, Ingeus, Konekt, Assure Programs, Communicorp, FBG Group, MCI Solutions, MCI Institute, MCI Achieve, WCG, Advanced Personnel Management, APM WorkCare, APM Employment Services, APM Communities, Ross Innovative Employment Solutions, Grant Associates, CiC, Employable Me, APM Assessment Services, Innovative Training and Recruitment, APM Workcare (NZ), Reducing Reoffending Partnership</t>
  </si>
  <si>
    <t>APM HUMAN SERVICES INTERNATIONAL LIMITED (38 639 621 766)</t>
  </si>
  <si>
    <t>https://modernslaveryregister.gov.au/statements/6141/</t>
  </si>
  <si>
    <t>NobleOak Services Limited, NobleOak Aspire Pty Ltd, Genus Life Insurance Services Pty Ltd</t>
  </si>
  <si>
    <t>https://modernslaveryregister.gov.au/statements/6143/</t>
  </si>
  <si>
    <t>TIMG, Shred-X, Med-X, Litsupport, BackOnline, Databank Escrow</t>
  </si>
  <si>
    <t>https://modernslaveryregister.gov.au/statements/6144/</t>
  </si>
  <si>
    <t>Professional Investment Services Pty Ltd, Alliance Wealth Pty Ltd, Ventura Investment Management Limited</t>
  </si>
  <si>
    <t>https://modernslaveryregister.gov.au/statements/6148/</t>
  </si>
  <si>
    <t>AUSTRALIAN NUCLEAR SCIENCE AND TECHNOLOGY ORGANISATION (47 956 969 590)</t>
  </si>
  <si>
    <t>https://modernslaveryregister.gov.au/statements/6149/</t>
  </si>
  <si>
    <t>Emeco, Pit N Portal, Force</t>
  </si>
  <si>
    <t>EMECO HOLDINGS LIMITED (89 112 188 815), EMECO INTERNATIONAL PTY LTD (51 078 624 281), PIT N PORTAL MINING SERVICES PTY LTD (97 116 432 814)</t>
  </si>
  <si>
    <t>https://modernslaveryregister.gov.au/statements/6151/</t>
  </si>
  <si>
    <t>OLBIA PTY LIMITED (64 000 305 304)</t>
  </si>
  <si>
    <t>https://modernslaveryregister.gov.au/statements/6152/</t>
  </si>
  <si>
    <t>AAAF, Power Torque Finance, Power Alliance Finance, Toyota Fleet Management, Lexus Financial Services, Hino Financial Services, Mazda Finance, Kinto</t>
  </si>
  <si>
    <t>https://modernslaveryregister.gov.au/statements/6155/</t>
  </si>
  <si>
    <t>https://modernslaveryregister.gov.au/statements/6156/</t>
  </si>
  <si>
    <t>Mackay Ports Limited, Ports Corporation of Queensland Limited</t>
  </si>
  <si>
    <t>MACKAY PORTS LIMITED (69 131 965 707), North Queensland Bulk Ports Corporation Limited (36 136 880 218), PORTS CORPORATION OF QUEENSLAND LIMITED (49 657 447 879)</t>
  </si>
  <si>
    <t>https://modernslaveryregister.gov.au/statements/6157/</t>
  </si>
  <si>
    <t>Chandon, Cape Mentelle, Moet &amp; Chandon, Veuve Cliquot, Arbeg, Belvedere, Glenmorangie, Ruinart, Krug, Dom Perignon</t>
  </si>
  <si>
    <t>Moet Hennessy Australia Pty Limited (26 104 454 604)</t>
  </si>
  <si>
    <t>https://modernslaveryregister.gov.au/statements/6160/</t>
  </si>
  <si>
    <t>https://modernslaveryregister.gov.au/statements/6161/</t>
  </si>
  <si>
    <t>RYCO, RYCO Hydraulics</t>
  </si>
  <si>
    <t>https://modernslaveryregister.gov.au/statements/6163/</t>
  </si>
  <si>
    <t>https://modernslaveryregister.gov.au/statements/6168/</t>
  </si>
  <si>
    <t>Independence Australia, Mobility Aids Australia</t>
  </si>
  <si>
    <t>https://modernslaveryregister.gov.au/statements/6169/</t>
  </si>
  <si>
    <t>Wesley Mission, Wesley Community Services, Wesley Employment &amp; Training, Wesley Vocational Institute, Wesley KickStart, Charity Flowers, Harold W. Cottee Orchard, Lifeline Sydney &amp; Sutherland, Operation Hope, Wesley Flowers, Wesley Hospital - Ashfield, Wesley Hospital Kogarah, Wesley Congregational Life, Clarence Care and Support, Wesley LifeForce</t>
  </si>
  <si>
    <t>https://modernslaveryregister.gov.au/statements/6170/</t>
  </si>
  <si>
    <t>Transgrid, NSW Electricity Networks Operations Pty Limited, NSW Electricity Networks Assets Pty Limited</t>
  </si>
  <si>
    <t>NSW Electricity Networks Assets Pty Limited as trustee for NSW Electricity Networks Assets Trust (45 710 374 720), NSW Electricity Networks Operations Pty Limited as trustee for NSW Electricity Networks Operations Trust (70 250 995 390)</t>
  </si>
  <si>
    <t>https://modernslaveryregister.gov.au/statements/6173/</t>
  </si>
  <si>
    <t>https://modernslaveryregister.gov.au/statements/6174/</t>
  </si>
  <si>
    <t>https://modernslaveryregister.gov.au/statements/6176/</t>
  </si>
  <si>
    <t>Settlement Services International Limited, Access Community Services Limited, Access Community Enterprises Limited, Brisbane Multicultural Arts Centre Limited, Multicultural Centre for Mental Health and Wellbeing Limited</t>
  </si>
  <si>
    <t>https://modernslaveryregister.gov.au/statements/6177/</t>
  </si>
  <si>
    <t>United Super Pty Ltd as Trustee for Construction and Building Unions Superannuation Fund, Cbus Property Pty Ltd</t>
  </si>
  <si>
    <t>Cbus Property Pty Ltd (48 115 826 741), Cbus Property Residential Operations Unit Trust (ACN 119 830 956), The Trustee for 1 William Street Unit Trust (15 759 350 663), The Trustee for 447 Collins Street Holdings Unit Trust (66 953 003 872), The Trustee for 447 COLLINS ST UNIT TRUST (32 620 663 699), The Trustee for 50 FLINDERS STREET UNIT TRUST (79 915 958 979), The Trustee for Cbus Property Commercial Unit Trust (71 303 520 778), THE TRUSTEE FOR CONSTRUCTION AND BUILDING UNIONS SUPERANNUATION FUND (75 493 363 262), THE TRUSTEE FOR SYDNEY RESIDENTIAL 2015 UNIT TRUST (80 667 327 314), UNITED SUPER PTY LTD (46 006 261 623)</t>
  </si>
  <si>
    <t>https://modernslaveryregister.gov.au/statements/6178/</t>
  </si>
  <si>
    <t>https://modernslaveryregister.gov.au/statements/6181/</t>
  </si>
  <si>
    <t>https://modernslaveryregister.gov.au/statements/6182/</t>
  </si>
  <si>
    <t>SECOM AUSTRALIA PTY. LIMITED (91 050 293 420)</t>
  </si>
  <si>
    <t>https://modernslaveryregister.gov.au/statements/6183/</t>
  </si>
  <si>
    <t>Pitcher Partners Melbourne</t>
  </si>
  <si>
    <t>https://modernslaveryregister.gov.au/statements/6185/</t>
  </si>
  <si>
    <t>Link Health &amp; Community, headspace Morwell, Your Care Choice</t>
  </si>
  <si>
    <t>https://modernslaveryregister.gov.au/statements/6186/</t>
  </si>
  <si>
    <t>https://modernslaveryregister.gov.au/statements/6188/</t>
  </si>
  <si>
    <t>FedEx Express, TNT Express</t>
  </si>
  <si>
    <t>A.C.N. 003 100 052 PTY LTD (35 003 100 052), FEDERAL EXPRESS (AUSTRALIA) PTY LTD (51 624 271 487), FEDEX EXPRESS AUSTRALIA PTY LTD (41 000 495 269)</t>
  </si>
  <si>
    <t>https://modernslaveryregister.gov.au/statements/6192/</t>
  </si>
  <si>
    <t>Plan IT Holdings Pty Ltd (49 125 108 956), Planit Software Testing Limited NZ, Planit Software Testing Limited (UK), Planit Testing India Private Limited, PLANIT TEST MANAGEMENT SOLUTIONS PTY LTD (61 079 209 135), SQA BIDCO PTY LTD (47 603 366 552), SQA HOLDCO PTY LTD (52 603 366 196)</t>
  </si>
  <si>
    <t>https://modernslaveryregister.gov.au/statements/6194/</t>
  </si>
  <si>
    <t>Melbourne Racing Club, Pegasus Leisure Group, MRC Foundation</t>
  </si>
  <si>
    <t>https://modernslaveryregister.gov.au/statements/6195/</t>
  </si>
  <si>
    <t>https://modernslaveryregister.gov.au/statements/6198/</t>
  </si>
  <si>
    <t>Johns Lyng, Steamatic, Bright and Duggan</t>
  </si>
  <si>
    <t>Construction, civil engineering and building products
 Cleaning and security services</t>
  </si>
  <si>
    <t>https://modernslaveryregister.gov.au/statements/6199/</t>
  </si>
  <si>
    <t>https://modernslaveryregister.gov.au/statements/6201/</t>
  </si>
  <si>
    <t>Accent Group LTD, The Athletes Foot Australia, Platypus Shoes Ltd, Hype DC Ltd, Subtype Pty Ltd, Pivot Store Pty Ltd, Accent Lifestyle Pty Ltd, Accent Active Pty Ltd</t>
  </si>
  <si>
    <t>ACCENT GROUP LIMITED (85 108 096 251)</t>
  </si>
  <si>
    <t>https://modernslaveryregister.gov.au/statements/6202/</t>
  </si>
  <si>
    <t>Outland Denim</t>
  </si>
  <si>
    <t>OUTLAND DENIM PTY LTD</t>
  </si>
  <si>
    <t>https://modernslaveryregister.gov.au/statements/6203/</t>
  </si>
  <si>
    <t>https://modernslaveryregister.gov.au/statements/6204/</t>
  </si>
  <si>
    <t>St John WA, St John Medical, St John Urgent Care, St John Giving</t>
  </si>
  <si>
    <t>Healthcare and pharmaceuticals
 Charitable / not-for-profit activities</t>
  </si>
  <si>
    <t>https://modernslaveryregister.gov.au/statements/6207/</t>
  </si>
  <si>
    <t>Jack Daniel's Tennessee Whiskey, Woodford Reserve, Finlandia Vodka, Glenglassaugh, GlenDronach, BenRiach, Herradura, El Jimador</t>
  </si>
  <si>
    <t>https://modernslaveryregister.gov.au/statements/6208/</t>
  </si>
  <si>
    <t>WISETECH GLOBAL LIMITED (41 065 894 724)</t>
  </si>
  <si>
    <t>https://modernslaveryregister.gov.au/statements/6209/</t>
  </si>
  <si>
    <t>WISETECH GLOBAL (AUSTRALIA) PTY LTD (23 112 936 991)</t>
  </si>
  <si>
    <t>https://modernslaveryregister.gov.au/statements/6212/</t>
  </si>
  <si>
    <t>Government, Commonwealth</t>
  </si>
  <si>
    <t>https://modernslaveryregister.gov.au/statements/6214/</t>
  </si>
  <si>
    <t>https://modernslaveryregister.gov.au/statements/6215/</t>
  </si>
  <si>
    <t>https://modernslaveryregister.gov.au/statements/6216/</t>
  </si>
  <si>
    <t>Grays, GraysOnline, Grays Asset Management Solution, GraysAsset Services, GraysMINING, GraysWine</t>
  </si>
  <si>
    <t>https://modernslaveryregister.gov.au/statements/6217/</t>
  </si>
  <si>
    <t>Australian Defence Apparel Pty Ltd</t>
  </si>
  <si>
    <t>https://modernslaveryregister.gov.au/statements/6218/</t>
  </si>
  <si>
    <t>https://modernslaveryregister.gov.au/statements/6220/</t>
  </si>
  <si>
    <t>https://modernslaveryregister.gov.au/statements/6221/</t>
  </si>
  <si>
    <t>EXPORT FINANCE AND INSURANCE CORP (96 874 024 697)</t>
  </si>
  <si>
    <t>https://modernslaveryregister.gov.au/statements/6222/</t>
  </si>
  <si>
    <t>Ethan Group</t>
  </si>
  <si>
    <t>ETHAN GLOBAL PTY LTD (93 099 503 456)</t>
  </si>
  <si>
    <t>https://modernslaveryregister.gov.au/statements/6223/</t>
  </si>
  <si>
    <t>voestalpine High Performance Metals</t>
  </si>
  <si>
    <t>VOESTALPINE HIGH PERFORMANCE METALS (AUSTRALIA) PTY LTD (15 000 013 052)</t>
  </si>
  <si>
    <t>https://modernslaveryregister.gov.au/statements/6226/</t>
  </si>
  <si>
    <t>Senex</t>
  </si>
  <si>
    <t>Senex Energy Limited (50 008 942 837)</t>
  </si>
  <si>
    <t>https://modernslaveryregister.gov.au/statements/6227/</t>
  </si>
  <si>
    <t>https://modernslaveryregister.gov.au/statements/6229/</t>
  </si>
  <si>
    <t>2CONSTRUCT PTY. LTD. (28 109 517 188)</t>
  </si>
  <si>
    <t>https://modernslaveryregister.gov.au/statements/6231/</t>
  </si>
  <si>
    <t>Urban Utilities</t>
  </si>
  <si>
    <t>https://modernslaveryregister.gov.au/statements/6233/</t>
  </si>
  <si>
    <t>https://modernslaveryregister.gov.au/statements/6236/</t>
  </si>
  <si>
    <t>https://modernslaveryregister.gov.au/statements/6241/</t>
  </si>
  <si>
    <t>Cleanco Queensland Limited</t>
  </si>
  <si>
    <t>https://modernslaveryregister.gov.au/statements/6242/</t>
  </si>
  <si>
    <t>https://modernslaveryregister.gov.au/statements/6243/</t>
  </si>
  <si>
    <t>Growthpoint Properties Australia, Growthpoint, Growthpoint Properties Australia Limited, Growthpoint Properties Australia Trust, GOZ, Growthpoint Properties Australia Limited as RE of Growthpoint Properties Australia Trust</t>
  </si>
  <si>
    <t>GROWTHPOINT PROPERTIES AUSTRALIA (33 124 093 901)</t>
  </si>
  <si>
    <t>https://modernslaveryregister.gov.au/statements/6244/</t>
  </si>
  <si>
    <t>SEQUOIA FINANCIAL GROUP LTD (90 091 744 884)</t>
  </si>
  <si>
    <t>https://modernslaveryregister.gov.au/statements/6245/</t>
  </si>
  <si>
    <t>https://modernslaveryregister.gov.au/statements/6247/</t>
  </si>
  <si>
    <t>Caroma, Methven, Clark, Dorf, Deva, Flexispray, Nefa</t>
  </si>
  <si>
    <t>https://modernslaveryregister.gov.au/statements/6249/</t>
  </si>
  <si>
    <t>Peak Mine, Hera Mine, Dargues Mine</t>
  </si>
  <si>
    <t>https://modernslaveryregister.gov.au/statements/6250/</t>
  </si>
  <si>
    <t>Redox Inc.; Redox Chemicals SDN BHD; Redox Ingredientes Mexico, S.A. de C.V. Redox (UK) Ltd</t>
  </si>
  <si>
    <t>REDOX PTY LTD (92 000 762 345)</t>
  </si>
  <si>
    <t>https://modernslaveryregister.gov.au/statements/6251/</t>
  </si>
  <si>
    <t>https://modernslaveryregister.gov.au/statements/6252/</t>
  </si>
  <si>
    <t>https://modernslaveryregister.gov.au/statements/6253/</t>
  </si>
  <si>
    <t>JobsDB, JobStreet, Catho, OCC, JobAdder, OES</t>
  </si>
  <si>
    <t>https://modernslaveryregister.gov.au/statements/6254/</t>
  </si>
  <si>
    <t>Reinsurance</t>
  </si>
  <si>
    <t>https://modernslaveryregister.gov.au/statements/6255/</t>
  </si>
  <si>
    <t>Motus Australia, Austraian Automotive Group, Ballarat Motor Group, Gippsland Motor Group</t>
  </si>
  <si>
    <t>MOTUS AUSTRALIA PTY LTD (79 113 527 263)</t>
  </si>
  <si>
    <t>https://modernslaveryregister.gov.au/statements/6256/</t>
  </si>
  <si>
    <t>https://modernslaveryregister.gov.au/statements/6258/</t>
  </si>
  <si>
    <t>AquaSure Finance Pty Ltd (35 136 072 627), AquaSure Holdings Pty Ltd (46 135 956 053), AquaSure Pty Ltd (22 135 956 393)</t>
  </si>
  <si>
    <t>https://modernslaveryregister.gov.au/statements/6261/</t>
  </si>
  <si>
    <t>Omya Australia Pty Ltd</t>
  </si>
  <si>
    <t>OMYA AUSTRALIA PTY LIMITED (97 001 682 533)</t>
  </si>
  <si>
    <t>https://modernslaveryregister.gov.au/statements/6262/</t>
  </si>
  <si>
    <t>https://modernslaveryregister.gov.au/statements/6264/</t>
  </si>
  <si>
    <t>Maryborough District Health Service (81 511 515 955)</t>
  </si>
  <si>
    <t>https://modernslaveryregister.gov.au/statements/6265/</t>
  </si>
  <si>
    <t>IFM Investors</t>
  </si>
  <si>
    <t>https://modernslaveryregister.gov.au/statements/6268/</t>
  </si>
  <si>
    <t>Queensland Bulk Water Supply Authority trading as Seqwater</t>
  </si>
  <si>
    <t>Queensland Bulk Water Supply Authority (75 450 239 876)</t>
  </si>
  <si>
    <t>https://modernslaveryregister.gov.au/statements/6269/</t>
  </si>
  <si>
    <t>Maddocks, Maloch Pty Ltd, ML&amp;C Collections</t>
  </si>
  <si>
    <t>https://modernslaveryregister.gov.au/statements/6270/</t>
  </si>
  <si>
    <t>BOSTON SCIENTIFIC PTY LTD (45 071 676 063)</t>
  </si>
  <si>
    <t>https://modernslaveryregister.gov.au/statements/6272/</t>
  </si>
  <si>
    <t>One Stop Warehouse Finance Pty Ltd, Client Solutions Pty Ltd, Sailfish Storage Pty Ltd, Solar &amp; Battery Central Pty Ltd, Solar &amp; Battery Place Pty Ltd</t>
  </si>
  <si>
    <t>ONE STOP WAREHOUSE PTY LTD (46 161 849 323)</t>
  </si>
  <si>
    <t>https://modernslaveryregister.gov.au/statements/6275/</t>
  </si>
  <si>
    <t>Supercheap Auto, BCF, rebel, Macpac</t>
  </si>
  <si>
    <t>https://modernslaveryregister.gov.au/statements/6276/</t>
  </si>
  <si>
    <t>ASG GROUP LIMITED (57 070 045 117), AUSTRALIAN INVESTMENT EXCHANGE LIMITED (71 076 515 930), Nomura Research Institute Australia Pty Ltd (40 621 613 385), SQA HOLDCO PTY LTD (52 603 366 196)</t>
  </si>
  <si>
    <t>https://modernslaveryregister.gov.au/statements/6277/</t>
  </si>
  <si>
    <t>Spruson &amp; Ferguson, Griffith Hack, AJ Park, Pizzeys</t>
  </si>
  <si>
    <t>https://modernslaveryregister.gov.au/statements/6279/</t>
  </si>
  <si>
    <t>https://modernslaveryregister.gov.au/statements/6280/</t>
  </si>
  <si>
    <t>https://modernslaveryregister.gov.au/statements/6281/</t>
  </si>
  <si>
    <t>BENEVOLENT AUSTRALIA - DISABILITY SERVICES LIMITED (48 619 338 153), THE BENEVOLENT SOCIETY (95 084 695 045)</t>
  </si>
  <si>
    <t>https://modernslaveryregister.gov.au/statements/6282/</t>
  </si>
  <si>
    <t>APA BIDCO PTY LIMITED (54 603 054 717), APA EE AUSTRALIA PTY LIMITED (97 069 799 613), APA EE HOLDINGS PTY LIMITED (71 109 054 855), APA EE PTY LIMITED (78 069 799 533), APA Power Holdings Pty Limited (57 149 762 121), APA POWER PF PTY LIMITED (85 153 498 894), APA (SWQP) PTY LIMITED (67 066 656 219), APA TRANSMISSION PTY LIMITED (84 603 054 404), APA VTS AUSTRALIA (HOLDINGS) PTY LIMITED (68 104 581 142), APA VTS AUSTRALIA (OPERATIONS) PTY LIMITED (65 083 009 278), APA VTS AUSTRALIA PTY LIMITED (79 096 457 868), APA WGP PTY LTD (69 140 760 612), APT AM Holdings Pty Limited (95 124 754 383), APT PIPELINES INVESTMENTS (NSW) PTY LIMITED (51 065 070 966), APT PIPELINES INVESTMENTS (WA) PTY LIMITED (43 081 638 244), APT PIPELINES LIMITED (89 009 666 700), AUSTRALIAN PIPELINE TRUST (21 858 175 226), DIAMANTINA HOLDING COMPANY PTY LIMITED (59 149 762 130), DIAMANTINA POWER STATION PTY LIMITED (55 149 762 176), EAST AUSTRALIAN PIPELINE PTY LIMITED (33 064 629 009), SCP INVESTMENTS (NO. 1) PTY LIMITED (37 084 521 817), The Trustee for EPIC ENERGY EAST PIPLINES TRUST (30 988 212 640), THE TRUSTEE FOR THE APA SUB TRUST NO 2 (63 131 562 905)</t>
  </si>
  <si>
    <t>https://modernslaveryregister.gov.au/statements/6283/</t>
  </si>
  <si>
    <t>https://modernslaveryregister.gov.au/statements/6285/</t>
  </si>
  <si>
    <t>RDNS HOMECARE LIMITED (13 152 438 152), ROYAL DISTRICT NURSING SERVICE LIMITED (49 052 188 717), RSL CARE RDNS LIMITED (90 010 488 454)</t>
  </si>
  <si>
    <t>https://modernslaveryregister.gov.au/statements/6287/</t>
  </si>
  <si>
    <t>Base Resources, Base Titanium, Base Toliara</t>
  </si>
  <si>
    <t>https://modernslaveryregister.gov.au/statements/6288/</t>
  </si>
  <si>
    <t>VOESTALPINE RAILWAY SYSTEMS AUSTRALIA PTY LTD (71 011 073 108)</t>
  </si>
  <si>
    <t>https://modernslaveryregister.gov.au/statements/6291/</t>
  </si>
  <si>
    <t>AFMH, MOXEY FARMS, COOMBOONA FARMS, TORRUMBARRY FARMS</t>
  </si>
  <si>
    <t>AUSTRALIAN FRESH MILK HOLDINGS PTY LTD (89 606 506 290)</t>
  </si>
  <si>
    <t>https://modernslaveryregister.gov.au/statements/6292/</t>
  </si>
  <si>
    <t>https://modernslaveryregister.gov.au/statements/6293/</t>
  </si>
  <si>
    <t>https://modernslaveryregister.gov.au/statements/6294/</t>
  </si>
  <si>
    <t>Chubb Fire, Code Red, Chubb Fire Safety, Chubb Electronic Security, Chubb Home Security, Vitalcall, Chubb Monitoring Centres</t>
  </si>
  <si>
    <t>https://modernslaveryregister.gov.au/statements/6295/</t>
  </si>
  <si>
    <t>Gnocci Holdings Ltd T/A Aurum Catering, Baptistcare</t>
  </si>
  <si>
    <t>BAPTISTCARE WA LIMITED (17 138 445 819)</t>
  </si>
  <si>
    <t>https://modernslaveryregister.gov.au/statements/6296/</t>
  </si>
  <si>
    <t>Sektor Pty Ltd</t>
  </si>
  <si>
    <t>SEKTOR PTY LIMITED (54 140 763 417)</t>
  </si>
  <si>
    <t>https://modernslaveryregister.gov.au/statements/6298/</t>
  </si>
  <si>
    <t>CLAYTON UTZ (35 740 217 343), THE TRUSTEE FOR THE CU SERVICES TRUST (98 393 517 932), TONCLAY SERVICES TRUST (86 726 924 905)</t>
  </si>
  <si>
    <t>https://modernslaveryregister.gov.au/statements/6300/</t>
  </si>
  <si>
    <t>https://modernslaveryregister.gov.au/statements/6303/</t>
  </si>
  <si>
    <t>Barminco, Ausdrill, AMS, AUMS, BTP, MinAnalytical, Well Control Solutions, idoba, Supply Direct, Logistics Direct</t>
  </si>
  <si>
    <t>PERENTI GLOBAL LIMITED (95 009 211 474)</t>
  </si>
  <si>
    <t>https://modernslaveryregister.gov.au/statements/6304/</t>
  </si>
  <si>
    <t>Australian Clinical Labs, Sundoctors</t>
  </si>
  <si>
    <t>AUSTRALIAN CLINICAL LABS LIMITED (94 645 711 128)</t>
  </si>
  <si>
    <t>https://modernslaveryregister.gov.au/statements/6305/</t>
  </si>
  <si>
    <t>Newcastle Permanent Community Foundation Company Limited;, Newcastle Permanent Charitable Foundation;, Newcastle Permanent Funding Trust No. 1</t>
  </si>
  <si>
    <t>https://modernslaveryregister.gov.au/statements/6308/</t>
  </si>
  <si>
    <t>Koru, Airpoints</t>
  </si>
  <si>
    <t>AIR NEW ZEALAND LTD (70 000 312 685)</t>
  </si>
  <si>
    <t>https://modernslaveryregister.gov.au/statements/6309/</t>
  </si>
  <si>
    <t>https://modernslaveryregister.gov.au/statements/6310/</t>
  </si>
  <si>
    <t>nib health funds, Grand United Corporate Health Limited, nib New Zealand</t>
  </si>
  <si>
    <t>N I B HEALTH FUNDS LTD (83 000 124 381), NIB Holdings Ltd (51 125 633 856)</t>
  </si>
  <si>
    <t>https://modernslaveryregister.gov.au/statements/6313/</t>
  </si>
  <si>
    <t>HammondCare Health and Hospitals, Dementia Centre, Dementia Support Australia, HammondCare At Home</t>
  </si>
  <si>
    <t>https://modernslaveryregister.gov.au/statements/6314/</t>
  </si>
  <si>
    <t>https://modernslaveryregister.gov.au/statements/6315/</t>
  </si>
  <si>
    <t>ANZ FUNDS PTY. LTD. (61 004 594 343), ANZ LENDERS MORTGAGE INSURANCE PTY. LIMITED (77 008 680 055), ANZ REWARDS NO. 2 PTY LTD (41 082 713 915), AUSTRALIA AND NEW ZEALAND BANKING GROUP LIMITED (11 005 357 522), The Trustee for ANZ Residential Covered Bond Trust (73 378 956 428), The trustee for Kingfisher Trust 2008-1 (83 026 578 533), VOTRAINT NO. 1103 PTY LIMITED (98 082 564 369)</t>
  </si>
  <si>
    <t>https://modernslaveryregister.gov.au/statements/6316/</t>
  </si>
  <si>
    <t>WesTrac, Caterpillar, Seven Group Holdings Limited (SGH)</t>
  </si>
  <si>
    <t>https://modernslaveryregister.gov.au/statements/6317/</t>
  </si>
  <si>
    <t>Bradnams Windows and Doors, National Glass</t>
  </si>
  <si>
    <t>https://modernslaveryregister.gov.au/statements/6318/</t>
  </si>
  <si>
    <t>IDAMENEO (NO 123) PTY LTD (33 002 968 185), LIMESTONE BIDCO PTY LIMITED (21 639 417 511), LIMESTONE HOLDCO PTY LIMITED (87 639 416 667), LIMESTONE MEZZCO PTY LIMITED (28 641 667 781), LIMESTONE MIDCO PTY LIMITED (55 639 417 280)</t>
  </si>
  <si>
    <t>https://modernslaveryregister.gov.au/statements/6319/</t>
  </si>
  <si>
    <t>https://modernslaveryregister.gov.au/statements/6321/</t>
  </si>
  <si>
    <t>https://modernslaveryregister.gov.au/statements/6322/</t>
  </si>
  <si>
    <t>De Bortoli Wines, De Borotli, Sacred Hill, La Bossa, Deen, Noble One, DBFS, Windy Peak, La Boheme, Villages, Rutherglen Estate, 17 Trees, Emeri</t>
  </si>
  <si>
    <t>DE BORTOLI WINES PTY LIMITED (77 000 146 672)</t>
  </si>
  <si>
    <t>https://modernslaveryregister.gov.au/statements/6326/</t>
  </si>
  <si>
    <t>https://modernslaveryregister.gov.au/statements/6328/</t>
  </si>
  <si>
    <t>Jaybro, Global Synthetics, Cadia</t>
  </si>
  <si>
    <t>https://modernslaveryregister.gov.au/statements/6332/</t>
  </si>
  <si>
    <t>Coal Services Pty Limited, Coal Mines Insurance Pty Ltd, Mines Rescue Pty Limited</t>
  </si>
  <si>
    <t>https://modernslaveryregister.gov.au/statements/6337/</t>
  </si>
  <si>
    <t>https://modernslaveryregister.gov.au/statements/6338/</t>
  </si>
  <si>
    <t>NRMA Parks and Resorts, Thrifty, My Fast Ferry, Fantasea Cruising, Cradle Mountain Hotel, Gordon River Cruises, Freycinet Lodge, Strahan Village</t>
  </si>
  <si>
    <t>https://modernslaveryregister.gov.au/statements/6339/</t>
  </si>
  <si>
    <t>Probe CX, Probe Group, Convai, Microsourcing, Beepo, Probe</t>
  </si>
  <si>
    <t>Beepo Inc, BEEPO SUPPORT SERVICES PTY LTD (29 167 554 967), Convai New Zealand Limited, CONVAI PTY LTD (41 002 561 515), Microsourcing International Limited, PROBE ASIA PACIFIC PTY LTD (86 082 618 148), PROBE BPO 1 PTY LTD (99 624 628 977), Probe Contact Philippines Inc, PROBE CONTACT SOLUTIONS AUSTRALIA PTY LIMITED (30 006 688 955), Probe Contact Solutions New Zealand Limited, Probe Group Philippines Inc, Probe North America LLC, PROBE OPERATIONS PTY LTD (94 624 615 925)</t>
  </si>
  <si>
    <t>https://modernslaveryregister.gov.au/statements/6340/</t>
  </si>
  <si>
    <t>Active Super, LGS, Local Government Super</t>
  </si>
  <si>
    <t>LGSS PTY LIMITED (68 078 003 497)</t>
  </si>
  <si>
    <t>https://modernslaveryregister.gov.au/statements/6341/</t>
  </si>
  <si>
    <t>https://modernslaveryregister.gov.au/statements/6342/</t>
  </si>
  <si>
    <t>MONASH HEALTH (82 142 080 338)</t>
  </si>
  <si>
    <t>https://modernslaveryregister.gov.au/statements/6343/</t>
  </si>
  <si>
    <t>Hitachi ABB Power Grids</t>
  </si>
  <si>
    <t>HITACHI ENERGY AUSTRALIA PTY LTD (29 010 087 608)</t>
  </si>
  <si>
    <t>https://modernslaveryregister.gov.au/statements/6345/</t>
  </si>
  <si>
    <t>CPL - Choice, Passion, Life, Cootharinga North Queensland, Access Arts, CPL, CNQ, Mylestones, rai, My Life Consultancy, Cerebral Palsy League, Screech, Camp Have a Chat, CPL Removing Barriers for People with Disability, 1800 Cootharinga, Babinda Bargain Centre, Customer Connect North Queensland, Parent Connect Australia, Parent Connect Queensland, Ability first North Queensland, Cootharinga Gardens, Customer Connect NQ</t>
  </si>
  <si>
    <t>ACCESS ARTS (CPL) LIMITED (56 631 019 166), COOTHARINGA NORTH QUEENSLAND (92 009 656 679), CPL-CHOICE, PASSION, LIFE (27 009 942 269)</t>
  </si>
  <si>
    <t>https://modernslaveryregister.gov.au/statements/6346/</t>
  </si>
  <si>
    <t>https://modernslaveryregister.gov.au/statements/6347/</t>
  </si>
  <si>
    <t>https://modernslaveryregister.gov.au/statements/6348/</t>
  </si>
  <si>
    <t>Commonwealth Bank of Australia, Bankwest, ASB, Colonial First State, Aussie Home Loans, Commsec</t>
  </si>
  <si>
    <t>AHL Holdings Pty Limited (79 105 266 073), BWA GROUP SERVICES PTY LTD (88 111 209 440), CMG ASIA PTY LTD (26 075 668 932), COLONIAL FIRST STATE INVESTMENTS LIMITED (98 002 348 352), COLONIAL HOLDING COMPANY LIMITED (61 074 706 782), COMMONWEALTH BANK OF AUSTRALIA (48 123 123 124), COMMONWEALTH INSURANCE HOLDINGS LIMITED (95 088 327 959), COMMONWEALTH SECURITIES LIMITED (60 067 254 399), Residential Mortgage Group Pty Ltd (82 152 378 133), The Trustee for CBA Covered Bond Trust (63 954 593 219)</t>
  </si>
  <si>
    <t>https://modernslaveryregister.gov.au/statements/6349/</t>
  </si>
  <si>
    <t>efm, efm warehousing, Flip, OneFlo, Niche, GKR, BagTrans</t>
  </si>
  <si>
    <t>BAGTRANS PTY LIMITED (46 078 742 588), EFM LOGISTICS SERVICES GROUP PTY LTD (35 144 724 685), EFM LOGISTICS SERVICES GROUP PTY LTD (35 144 724 685), FLEMINGTON FIELDS PTY LTD (94 009 240 635), FLIP GROUP TECHNOLOGIES PTY LTD (53 607 246 042), FREIGHT MANAGEMENT HOLDINGS PTY. LTD. (14 144 724 532), NICHE LOGISTICS PTY LTD (25 122 953 833)</t>
  </si>
  <si>
    <t>https://modernslaveryregister.gov.au/statements/6350/</t>
  </si>
  <si>
    <t>https://modernslaveryregister.gov.au/statements/6351/</t>
  </si>
  <si>
    <t>https://modernslaveryregister.gov.au/statements/6353/</t>
  </si>
  <si>
    <t>EML</t>
  </si>
  <si>
    <t>https://modernslaveryregister.gov.au/statements/6354/</t>
  </si>
  <si>
    <t>https://modernslaveryregister.gov.au/statements/6355/</t>
  </si>
  <si>
    <t>https://modernslaveryregister.gov.au/statements/6357/</t>
  </si>
  <si>
    <t>https://modernslaveryregister.gov.au/statements/6359/</t>
  </si>
  <si>
    <t>https://modernslaveryregister.gov.au/statements/6360/</t>
  </si>
  <si>
    <t>https://modernslaveryregister.gov.au/statements/6361/</t>
  </si>
  <si>
    <t>Australian Footwear Pty Ltd, Cinori Shoes Pty Ltd, Colorado Group Sourcing Pty Ltd, Diana Ferrari Pty Ltd, Fusion Retail Brands Pty Ltd, MFG Shared Services Pty Ltd, Munro Mountfords Pty Ltd, Styletread Pty Ltd, Styling Services (NZ) Pty Ltd, Styling Services Pty Ltd, Munro Wanted Pty Ltd</t>
  </si>
  <si>
    <t>https://modernslaveryregister.gov.au/statements/6362/</t>
  </si>
  <si>
    <t>George Health, George Clinical, The George Institute for Global Health</t>
  </si>
  <si>
    <t>https://modernslaveryregister.gov.au/statements/6363/</t>
  </si>
  <si>
    <t>https://modernslaveryregister.gov.au/statements/6364/</t>
  </si>
  <si>
    <t>Judo Bank</t>
  </si>
  <si>
    <t>JUDO BANK PTY LTD (11 615 995 581), JUDO CAPITAL HOLDINGS LIMITED (71 612 862 727)</t>
  </si>
  <si>
    <t>https://modernslaveryregister.gov.au/statements/6367/</t>
  </si>
  <si>
    <t>NEWS AUSTRALIA HOLDINGS PTY LIMITED (32 105 197 028), NEWS CORP AUSTRALIA PTY LIMITED (73 163 992 774), NEWS CORPORATION, NEWS PAY TV FINANCING PTY LTD (36 157 820 338), NXE AUSTRALIA PTY LIMITED (85 625 190 990)</t>
  </si>
  <si>
    <t>https://modernslaveryregister.gov.au/statements/6368/</t>
  </si>
  <si>
    <t>ARB, Bushranger 4x4, GoActive Outdoors, Smartbar, Pro-form, Beaut Utes, Air Locker</t>
  </si>
  <si>
    <t>https://modernslaveryregister.gov.au/statements/6371/</t>
  </si>
  <si>
    <t>Volvo Car Australia, Volvo Cars</t>
  </si>
  <si>
    <t>VOLVO CAR AUSTRALIA PTY LTD (18 004 830 611)</t>
  </si>
  <si>
    <t>https://modernslaveryregister.gov.au/statements/6373/</t>
  </si>
  <si>
    <t>Lochard Energy</t>
  </si>
  <si>
    <t>https://modernslaveryregister.gov.au/statements/6374/</t>
  </si>
  <si>
    <t>Avery Dennison Australia International Holdings Pty Ltd (66 111 277 840), AVERY DENNISON MATERIALS PTY LTD (92 007 706 934), AVERY DENNISON RBIS PTY LTD (45 069 435 678)</t>
  </si>
  <si>
    <t>https://modernslaveryregister.gov.au/statements/6375/</t>
  </si>
  <si>
    <t>Accurium Pty Ltd, Fidante Partners, CIP Asset Management, Challenger Life Company, Challenger</t>
  </si>
  <si>
    <t>ACCURIUM PTY LTD (13 009 492 219), CHALLENGER INVESTMENT PARTNERS LIMITED (29 092 382 842), CHALLENGER LIFE COMPANY LIMITED (44 072 486 938), FIDANTE PARTNERS LIMITED (94 002 835 592)</t>
  </si>
  <si>
    <t>https://modernslaveryregister.gov.au/statements/6376/</t>
  </si>
  <si>
    <t>https://modernslaveryregister.gov.au/statements/6377/</t>
  </si>
  <si>
    <t>IMB Bank, Hunter united, The Shire ...Local Banking, IMB Securitisation Services Pty Ltd, IMB Community Foundation Pty Ltd, IMB Funeral Fund Management Pty Ltd, IMB Financial Planning Ltd</t>
  </si>
  <si>
    <t>https://modernslaveryregister.gov.au/statements/6378/</t>
  </si>
  <si>
    <t>Vulcan Steel Limited</t>
  </si>
  <si>
    <t>https://modernslaveryregister.gov.au/statements/6379/</t>
  </si>
  <si>
    <t>https://modernslaveryregister.gov.au/statements/6380/</t>
  </si>
  <si>
    <t>NEARMAP LTD (37 083 702 907)</t>
  </si>
  <si>
    <t>https://modernslaveryregister.gov.au/statements/6382/</t>
  </si>
  <si>
    <t>ATMO BIOSCIENCES PTY LTD (83 626 053 183), LUMOS DIAGNOSTICS HOLDINGS PTY LTD (66 630 476 970), PLANET INNOVATION DIGITAL PTY LTD (73 613 310 580), PLANET INNOVATION HOLDINGS LTD (37 152 424 916), Planet Innovation Products Pty Ltd (50 153 338 660), PLANET INNOVATION PTY LTD (35 137 428 141), PLANET INTELLECTUAL PROPERTY ENTERPRISES PTY LTD (28 152 698 747)</t>
  </si>
  <si>
    <t>https://modernslaveryregister.gov.au/statements/6383/</t>
  </si>
  <si>
    <t>Commonwealth Superannuation Corporation</t>
  </si>
  <si>
    <t>COMMONWEALTH SUPERANNUATION CORPORATION (48 882 817 243)</t>
  </si>
  <si>
    <t>https://modernslaveryregister.gov.au/statements/6384/</t>
  </si>
  <si>
    <t>Advanced Skin Technology, Haines Medical, DLC Vet, Medical Design Innovations</t>
  </si>
  <si>
    <t>https://modernslaveryregister.gov.au/statements/6385/</t>
  </si>
  <si>
    <t>BEACON LIGHTING CORPORATION PTY LTD (56 083 125 446), BEACON LIGHTING GROUP LIMITED (90 164 122 785), The Trustee for BRIGHTLITE UNIT TRUST (13 322 464 749)</t>
  </si>
  <si>
    <t>https://modernslaveryregister.gov.au/statements/6386/</t>
  </si>
  <si>
    <t>The Trustee for BWP Trust (18 446 483 705)</t>
  </si>
  <si>
    <t>https://modernslaveryregister.gov.au/statements/6387/</t>
  </si>
  <si>
    <t>Calibre Professional Services Pty Ltd, Calibre Professional Services One Pty Ltd, Diona Pty Ltd, Sevengen Pty Ltd, Calibre Consulting Ltd (NZ)</t>
  </si>
  <si>
    <t>https://modernslaveryregister.gov.au/statements/6388/</t>
  </si>
  <si>
    <t>Karoon Energy Ltd</t>
  </si>
  <si>
    <t>KAROON ENERGY LTD (53 107 001 338)</t>
  </si>
  <si>
    <t>https://modernslaveryregister.gov.au/statements/6389/</t>
  </si>
  <si>
    <t>https://modernslaveryregister.gov.au/statements/6392/</t>
  </si>
  <si>
    <t>PAC</t>
  </si>
  <si>
    <t>PACIFIC CURRENT GROUP LIMITED (39 006 708 792)</t>
  </si>
  <si>
    <t>https://modernslaveryregister.gov.au/statements/6393/</t>
  </si>
  <si>
    <t>https://modernslaveryregister.gov.au/statements/6394/</t>
  </si>
  <si>
    <t>Boutique Homes, Celebration Homes, Dale Alcock Homes, Dale Alcock Homes South West, Webb &amp; Brown-Neaves, PACT Construction, Parcel Property, Resolve Finance, Homebuyers Centre</t>
  </si>
  <si>
    <t>https://modernslaveryregister.gov.au/statements/6395/</t>
  </si>
  <si>
    <t>REWARD GATEWAY PTY LIMITED (40 141 363 564)</t>
  </si>
  <si>
    <t>https://modernslaveryregister.gov.au/statements/6396/</t>
  </si>
  <si>
    <t>Turnitin</t>
  </si>
  <si>
    <t>TURNITIN AUSTRALIA PTY LTD (39 605 392 774)</t>
  </si>
  <si>
    <t>https://modernslaveryregister.gov.au/statements/6397/</t>
  </si>
  <si>
    <t>Bank First, VTMB Properties Pty Ltd</t>
  </si>
  <si>
    <t>https://modernslaveryregister.gov.au/statements/6400/</t>
  </si>
  <si>
    <t>NorthConnex, Westlink M7</t>
  </si>
  <si>
    <t>https://modernslaveryregister.gov.au/statements/6401/</t>
  </si>
  <si>
    <t>STRATCO (ALICE SPRINGS) PTY LTD (35 061 118 456), STRATCO (AUSTRALIA) PTY. LIMITED (40 007 550 754), STRATCO (N.S.W.) PTY. LTD. (30 003 583 702), STRATCO PTY LTD (30 007 528 850), STRATCO (QLD) PTY. LTD. (61 010 474 996), STRATCO (W.A.) PTY LTD (77 008 836 833)</t>
  </si>
  <si>
    <t>https://modernslaveryregister.gov.au/statements/6404/</t>
  </si>
  <si>
    <t>https://modernslaveryregister.gov.au/statements/6407/</t>
  </si>
  <si>
    <t>https://modernslaveryregister.gov.au/statements/6409/</t>
  </si>
  <si>
    <t>https://modernslaveryregister.gov.au/statements/6410/</t>
  </si>
  <si>
    <t>CA Program, Capability+, Difference Makers, Acuity, MyCA, CA, CA ANZ Member Benefits Program</t>
  </si>
  <si>
    <t>https://modernslaveryregister.gov.au/statements/6412/</t>
  </si>
  <si>
    <t>Panasonic Avionics Corporation</t>
  </si>
  <si>
    <t>https://modernslaveryregister.gov.au/statements/6413/</t>
  </si>
  <si>
    <t>https://modernslaveryregister.gov.au/statements/6415/</t>
  </si>
  <si>
    <t>https://modernslaveryregister.gov.au/statements/6416/</t>
  </si>
  <si>
    <t>MoneyMe Financial Group Pty Limited, MoneyMe, Autopay, ListReady, RentReady, MyOzMoney</t>
  </si>
  <si>
    <t>MONEYME LIMITED (29 636 747 414)</t>
  </si>
  <si>
    <t>https://modernslaveryregister.gov.au/statements/6418/</t>
  </si>
  <si>
    <t>RAA, RAA Insurance</t>
  </si>
  <si>
    <t>RAA INSURANCE HOLDINGS LIMITED (52 008 210 062), RAA INSURANCE LIMITED (14 007 872 602), ROYAL AUTOMOBILE ASSOCIATION OF SOUTH AUSTRALIA INCORPORATED (71 092 383 894)</t>
  </si>
  <si>
    <t>https://modernslaveryregister.gov.au/statements/6419/</t>
  </si>
  <si>
    <t>NSW PORTS FINANCE CO PTY LIMITED (83 161 943 497), THE TRUSTEE FOR NSW PORTS BOTANY PROPERTY TRUST (95 391 227 497), The Trustee for the Port Botany Unit Trust (25 855 834 182)</t>
  </si>
  <si>
    <t>https://modernslaveryregister.gov.au/statements/6424/</t>
  </si>
  <si>
    <t>Findex, Crowe</t>
  </si>
  <si>
    <t>https://modernslaveryregister.gov.au/statements/6425/</t>
  </si>
  <si>
    <t>Caprice Australia, Dri-Glo, Mambo, Glowstar</t>
  </si>
  <si>
    <t>https://modernslaveryregister.gov.au/statements/6426/</t>
  </si>
  <si>
    <t>Nilsen (NSW) Pty Ltd, Nilsen (VIC) Pty Ltd, Nilsen (SA) Pty Ltd, Nilsen (NT) Pty Ltd, Nilsen (QLD) Pty Ltd, Nilsen (WA) Pty Ltd, Nilsen Networks Pty Ltd</t>
  </si>
  <si>
    <t>OLIVER J. NILSEN (AUSTRALIA) LIMITED (38 004 275 030)</t>
  </si>
  <si>
    <t>https://modernslaveryregister.gov.au/statements/6427/</t>
  </si>
  <si>
    <t>https://modernslaveryregister.gov.au/statements/6429/</t>
  </si>
  <si>
    <t>Southern Cross Care (SA, NT &amp; Vic) Inc</t>
  </si>
  <si>
    <t>https://modernslaveryregister.gov.au/statements/6431/</t>
  </si>
  <si>
    <t>https://modernslaveryregister.gov.au/statements/6434/</t>
  </si>
  <si>
    <t>https://modernslaveryregister.gov.au/statements/6436/</t>
  </si>
  <si>
    <t>Best Friends Holdings Pty Ltd, Best Friends Finco Pty Limited, Best Friends SecurityCo Pty Limited, Best Friends Retail Pty Ltd, Best Friends Support Services Pty Ltd, Best Friends OPCO Pty Ltd (trading at My Pet Warehouse), Pet Imports Pty Ltd, Pet Wise Investments Pty Ltd, Our Vet Pty Ltd, Our Vet Tweed Heads Pty Ltd</t>
  </si>
  <si>
    <t>BEST FRIENDS PETS HOLDINGS PTY LIMITED (54 159 280 412)</t>
  </si>
  <si>
    <t>https://modernslaveryregister.gov.au/statements/6437/</t>
  </si>
  <si>
    <t>https://modernslaveryregister.gov.au/statements/6441/</t>
  </si>
  <si>
    <t>Oakdale Meat Co, OMC Australia, Beaumont Premium Meats</t>
  </si>
  <si>
    <t>OAKDALE MEAT CO. PTY. LIMITED (24 619 477 888)</t>
  </si>
  <si>
    <t>https://modernslaveryregister.gov.au/statements/6442/</t>
  </si>
  <si>
    <t>MPC Kinetic, MPK</t>
  </si>
  <si>
    <t>KINETIC CHEMICALS PTY LTD (38 010 867 759), KINETIC FLUID MANAGEMENT AND PRODUCTION SERVICES PTY LTD (11 160 811 987), KINETIC WELL INTERVENTION SERVICES PTY LTD (39 119 538 126), MPC GROUP PTY LTD (81 122 452 662), MPC KINETIC HOLDINGS LIMITED (68 626 678 911)</t>
  </si>
  <si>
    <t>https://modernslaveryregister.gov.au/statements/6445/</t>
  </si>
  <si>
    <t>Glad Group, Glad Commercial Cleaning, Glad Retail Cleaning, Glad Security, Glad Maintenance</t>
  </si>
  <si>
    <t>AUSTRALIAN PROTECTIVE SERVICES PTY LTD (47 610 471 424), GLAD CLEANING SERVICE PTY. LTD. (43 054 617 891), GLAD GROUP PTY LTD (62 092 928 115), GLAD MAINTENANCE PTY. LTD. (85 127 522 481), GLAD SECURITY PTY. LTD. (99 122 097 590), MUTUAL CLEANING &amp; MAINTENANCE PTY. LTD. (53 006 516 810)</t>
  </si>
  <si>
    <t>https://modernslaveryregister.gov.au/statements/6446/</t>
  </si>
  <si>
    <t>Freedom Fuels Australia Pty Ltd t/as Freedom Fuels Trinity Petroleum Services Pty Ltd t/as Trinity P</t>
  </si>
  <si>
    <t>https://modernslaveryregister.gov.au/statements/6447/</t>
  </si>
  <si>
    <t>https://modernslaveryregister.gov.au/statements/6449/</t>
  </si>
  <si>
    <t>https://modernslaveryregister.gov.au/statements/6452/</t>
  </si>
  <si>
    <t>https://modernslaveryregister.gov.au/statements/6453/</t>
  </si>
  <si>
    <t>https://modernslaveryregister.gov.au/statements/6454/</t>
  </si>
  <si>
    <t>https://modernslaveryregister.gov.au/statements/6455/</t>
  </si>
  <si>
    <t>https://modernslaveryregister.gov.au/statements/6456/</t>
  </si>
  <si>
    <t>Australia Pacific Airports Corporation, Australia Pacific Airports Melbourne, Australia Pacific Airports Launceston, Melbourne Airport, Launceston Airport</t>
  </si>
  <si>
    <t>https://modernslaveryregister.gov.au/statements/6457/</t>
  </si>
  <si>
    <t>Zabulon Pty Ltd Claims Funding Australia Pty Ltd Zabulon Holdings Pty Ltd Maurice Blackburn SA Pty L</t>
  </si>
  <si>
    <t>https://modernslaveryregister.gov.au/statements/6458/</t>
  </si>
  <si>
    <t>SFN Limited, SFN NZ Limited</t>
  </si>
  <si>
    <t>SALES FORCE NATIONAL PTY LTD (60 110 379 587)</t>
  </si>
  <si>
    <t>https://modernslaveryregister.gov.au/statements/6463/</t>
  </si>
  <si>
    <t>Burbank NSW/ACT, Burbank QLD, Burbank SA, Burbank Urban, National Pacific Properties, National Pacific Finanace, Storage Box, Burbank Air Services, Dynamic Trade Solutions, Beacon Building Services, Burbank Australia pty ltd</t>
  </si>
  <si>
    <t>BURBANK AUSTRALIA PTY. LTD. (91 007 099 872)</t>
  </si>
  <si>
    <t>https://modernslaveryregister.gov.au/statements/6468/</t>
  </si>
  <si>
    <t>Finite, FinXL, Rowben Consulting, Southern Cross Computing, XL Digital</t>
  </si>
  <si>
    <t>https://modernslaveryregister.gov.au/statements/6471/</t>
  </si>
  <si>
    <t>https://modernslaveryregister.gov.au/statements/6472/</t>
  </si>
  <si>
    <t>Cardno; Cardno ChemRisk; CardnoTGM, Cardno Latin America</t>
  </si>
  <si>
    <t>https://modernslaveryregister.gov.au/statements/6474/</t>
  </si>
  <si>
    <t>https://modernslaveryregister.gov.au/statements/6476/</t>
  </si>
  <si>
    <t>A25, 495 Express Lanes, 95 Express Lanes, 395 Express Lanes, Capital Beltway Accord, Airportlink M7, Clem7, Gateway Motorway, Go Between Bridge, Legacy Way, Logan Motorway, Cross City Tunnel, Eastern Distributor, Hills M2, Lane Cove Tunnel, M5 West, Westlink M7, WestConnex M8, WestConnex M4, WestConnex M5 East, NorthConnex, WestConnex M4-M5 Link, WestConnex Rozelle Interchange, Citylink, West Gate Tunnel Project</t>
  </si>
  <si>
    <t>AIRPORT MOTORWAY HOLDINGS PTY LIMITED (55 078 322 531), AIRPORT MOTORWAY PTY LIMITED (26 057 283 093), APL CO PTY LIMITED (62 609 262 615), APL HOLD CO PTY LIMITED (64 609 262 624), CITYLINK MELBOURNE LIMITED (65 070 810 678), GATEWAY MOTORWAY PTY LIMITED (48 010 127 303), INTERLINK ROADS PTY LTD (53 003 845 430), LOGAN MOTORWAYS PTY LIMITED (23 010 704 300), M5 HOLDINGS PTY LIMITED (57 073 922 620), QML HOLD CO PTY. LIMITED. (35 165 802 004), QUEENSLAND MOTORWAYS HOLDING PTY LIMITED (66 150 265 197), QUEENSLAND MOTORWAYS PTY LIMITED (50 067 242 513), SYDNEY ROADS LIMITED (53 119 323 901), THE HILLS MOTORWAY LIMITED (28 062 329 828), The Trustee for CITY LINK UNIT TRUST (53 993 652 131), The Trustee for TRANSURBAN HOLDING TRUST (30 169 362 255), TRANSURBAN HOLDINGS LIMITED (86 098 143 429), TRANSURBAN INFRASTRUCTURE MANAGEMENT LIMITED (27 098 147 678), TRANSURBAN INTERNATIONAL HOLDINGS PTY LTD (94 155 004 121), Transurban International Limited (90 121 746 825), TRANSURBAN QUEENSLAND HOLDINGS 1 PTY LIMITED (64 169 090 804), TRANSURBAN SUN HOLDINGS PTY LTD (49 169 039 776), TRANSURBAN WGT CO PTY LTD (56 617 420 023)</t>
  </si>
  <si>
    <t>https://modernslaveryregister.gov.au/statements/6477/</t>
  </si>
  <si>
    <t>Peoplecare, Peoplecare Health Limited</t>
  </si>
  <si>
    <t>https://modernslaveryregister.gov.au/statements/6482/</t>
  </si>
  <si>
    <t>GOLDEN CASKET LOTTERY CORPORATION LIMITED (27 078 785 449), KENO (QLD) PTY LTD (89 071 366 446), MAXGAMING HOLDINGS PTY LTD. (86 079 909 541), NEW SOUTH WALES LOTTERIES CORPORATION PTY LIMITED (27 410 374 474), SKY CHANNEL PTY. LTD. (77 009 136 010), TABCORP ASSETS PTY LTD (73 064 303 920), TABCORP FINANCE PTY LTD (74 108 197 084), TABCORP GAMING HOLDINGS PTY LTD (91 136 582 806), TABCORP HOLDINGS LIMITED (66 063 780 709), TABCORP INTERNATIONAL NO. 4 PTY LTD (41 146 788 614), TABCORP INTERNATIONAL PTY LTD (26 006 574 652), TABCORP WAGERING PARTICIPANT (VIC) PTY LTD (59 154 418 489), Tabcorp Wagering (Vic) Pty Ltd (37 134 587 107), TAB LIMITED (17 081 765 308), TATTERSALL'S HOLDINGS PTY LTD (21 081 925 706), TATTERSALL'S SWEEPS PTY LTD (99 081 925 662), TATTS GROUP LIMITED (19 108 686 040), TATTS LOTTERIES SA PTY LTD (41 146 245 007), UBET QLD LIMITED (84 085 691 738), UBET SA PTY LTD (22 097 719 107)</t>
  </si>
  <si>
    <t>https://modernslaveryregister.gov.au/statements/6483/</t>
  </si>
  <si>
    <t>BUNDABERG BREWED DRINKS PTY LTD (40 009 781 953)</t>
  </si>
  <si>
    <t>https://modernslaveryregister.gov.au/statements/6484/</t>
  </si>
  <si>
    <t>M4, M5 East, M8, M4-M5 Link Tunnels, Rozelle Interchange</t>
  </si>
  <si>
    <t>https://modernslaveryregister.gov.au/statements/6485/</t>
  </si>
  <si>
    <t>https://modernslaveryregister.gov.au/statements/6486/</t>
  </si>
  <si>
    <t>Sandfire, Sandfire Resources</t>
  </si>
  <si>
    <t>https://modernslaveryregister.gov.au/statements/6487/</t>
  </si>
  <si>
    <t>https://modernslaveryregister.gov.au/statements/6489/</t>
  </si>
  <si>
    <t>https://modernslaveryregister.gov.au/statements/6490/</t>
  </si>
  <si>
    <t>Flinders Ports, Flinders Adelaide Container Terminal, Flinders Logistics, Flinders Warehousing &amp; Distribution, Hydrosurvey</t>
  </si>
  <si>
    <t>https://modernslaveryregister.gov.au/statements/6491/</t>
  </si>
  <si>
    <t>Hamilton Island Resort, Qualia, Oatley Fine Wine Merchants, Oatley Wines, Robert Oatley</t>
  </si>
  <si>
    <t>https://modernslaveryregister.gov.au/statements/6493/</t>
  </si>
  <si>
    <t>https://modernslaveryregister.gov.au/statements/6495/</t>
  </si>
  <si>
    <t>https://modernslaveryregister.gov.au/statements/6496/</t>
  </si>
  <si>
    <t>https://modernslaveryregister.gov.au/statements/6498/</t>
  </si>
  <si>
    <t>https://modernslaveryregister.gov.au/statements/6500/</t>
  </si>
  <si>
    <t>https://modernslaveryregister.gov.au/statements/6501/</t>
  </si>
  <si>
    <t>https://modernslaveryregister.gov.au/statements/6502/</t>
  </si>
  <si>
    <t>Kinetic IT, Protect +</t>
  </si>
  <si>
    <t>https://modernslaveryregister.gov.au/statements/6503/</t>
  </si>
  <si>
    <t>https://modernslaveryregister.gov.au/statements/6504/</t>
  </si>
  <si>
    <t>Gallagher</t>
  </si>
  <si>
    <t>ARTHUR J. GALLAGHER &amp; CO (AUS) LIMITED (34 005 543 920)</t>
  </si>
  <si>
    <t>https://modernslaveryregister.gov.au/statements/6505/</t>
  </si>
  <si>
    <t>Cash Converters</t>
  </si>
  <si>
    <t>https://modernslaveryregister.gov.au/statements/6506/</t>
  </si>
  <si>
    <t>https://modernslaveryregister.gov.au/statements/6507/</t>
  </si>
  <si>
    <t>https://modernslaveryregister.gov.au/statements/6511/</t>
  </si>
  <si>
    <t>National Capital Motors, Goulburn Country Motors, National Capital Toyota, Bega Valley Motors, Jayco Canberra</t>
  </si>
  <si>
    <t>BACOVA HOLDINGS PTY. LTD. (51 008 581 566), BREDE MANAGEMENT CONSULTANTS PTY. LIMITED (78 008 551 264), The Trustee for The Brede Discretionary Trust (22 456 049 407)</t>
  </si>
  <si>
    <t>https://modernslaveryregister.gov.au/statements/6512/</t>
  </si>
  <si>
    <t>https://modernslaveryregister.gov.au/statements/6513/</t>
  </si>
  <si>
    <t>https://modernslaveryregister.gov.au/statements/6514/</t>
  </si>
  <si>
    <t>https://modernslaveryregister.gov.au/statements/6515/</t>
  </si>
  <si>
    <t>https://modernslaveryregister.gov.au/statements/6517/</t>
  </si>
  <si>
    <t>Auckland Airport Holdings Limited, Auckland Airport Holdings (No 2) Limited, Auckland Airport Holdings (No 3) Limited, Auckland Airport Limited, Auckland International Airport Limited</t>
  </si>
  <si>
    <t>https://modernslaveryregister.gov.au/statements/6518/</t>
  </si>
  <si>
    <t>Lytworx, Chompers, Stash n Store, Zozee Toys, Chef’s Companion, Garden Blitz, Mighty and Zilch.</t>
  </si>
  <si>
    <t>DATS PTY LTD (26 001 733 697)</t>
  </si>
  <si>
    <t>https://modernslaveryregister.gov.au/statements/6519/</t>
  </si>
  <si>
    <t>GRAINCORP COMMODITY MANAGEMENT (HOLDINGS) PTY LTD (32 000 013 123), GRAINCORP COMMODITY MANAGEMENT PTY LTD (73 107 971 095), GRAINCORP FOODS AUSTRALIA PTY LTD (81 160 258 677), GRAINCORP LIMITED (60 057 186 035), GRAINCORP OILSEEDS PTY LTD (79 006 772 578), GRAINCORP OILS HOLDINGS PTY LTD (53 160 256 057), GRAINCORP OPERATIONS LIMITED (52 003 875 401), GRAINCORP SERVICES LIMITED (17 050 099 146)</t>
  </si>
  <si>
    <t>https://modernslaveryregister.gov.au/statements/6520/</t>
  </si>
  <si>
    <t>Crestone Wealth Management Limited, Pty Ltd</t>
  </si>
  <si>
    <t>https://modernslaveryregister.gov.au/statements/6522/</t>
  </si>
  <si>
    <t>https://modernslaveryregister.gov.au/statements/6523/</t>
  </si>
  <si>
    <t>Neami Limited, Mental Health and Wellbeing Australia Limited</t>
  </si>
  <si>
    <t>MENTAL HEALTH AND WELLBEING AUSTRALIA LIMITED (72 614 001 937), Neami Limited (52 105 082 460)</t>
  </si>
  <si>
    <t>https://modernslaveryregister.gov.au/statements/6524/</t>
  </si>
  <si>
    <t>Fujitsu General, Airstage, Fujitsu General Australia, Fujitsu General Assist, AnyWair</t>
  </si>
  <si>
    <t>https://modernslaveryregister.gov.au/statements/6525/</t>
  </si>
  <si>
    <t>Allens, Allens Linklaters</t>
  </si>
  <si>
    <t>https://modernslaveryregister.gov.au/statements/6528/</t>
  </si>
  <si>
    <t>BIELBY HOLDINGS PTY. LTD. (36 052 188 600)</t>
  </si>
  <si>
    <t>https://modernslaveryregister.gov.au/statements/6529/</t>
  </si>
  <si>
    <t>https://modernslaveryregister.gov.au/statements/6530/</t>
  </si>
  <si>
    <t>https://modernslaveryregister.gov.au/statements/6532/</t>
  </si>
  <si>
    <t>Visy, Visyboard, Visy recycling, Visy Paper, Visy Glass</t>
  </si>
  <si>
    <t>ACE PRINT AND DISPLAY PTY LIMITED (21 000 639 743), BRISBANE CULLET PTY LTD (13 601 145 304), BUILD RUN REPAIR (AUSTRALIA) PTY LTD (15 155 555 052), PH PENRITH PTY LTD (17 638 042 912), P &amp; I PTY. LTD. (15 000 619 018), REGIONAL RECYCLERS PTY LTD (12 069 806 462), SALVAGE PAPER PTY LTD (34 101 429 716), The Trustee for SOUTHERN PAPER CONVERTERS TRUST (49 984 541 896), VISY ALBURY PTY LTD (91 151 816 465), VISY BOARD PROPRIETARY LIMITED (58 005 787 913), VISY BOARD (WODONGA) PTY. LTD. (34 098 839 402), VISY ENERGY PTY LTD (55 115 133 321), VISY GLAMA PTY LTD (83 077 517 581), VISY GLASS (AUSTRALASIA) PTY LTD (56 642 097 185), VISY GLASS OPERATIONS (AUSTRALIA) PTY LTD (94 004 230 326), VISY INDUSTRIES AUSTRALIA PTY LTD (74 004 337 615), VISY LOGISTICS PTY LTD (12 089 137 986), VISY PACKAGING PTY. LTD. (13 095 313 723), VISYPET PTY. LTD. (52 099 764 119), VISY PULP AND PAPER PTY. LTD. (30 086 513 144), VISY RECYCLING AUSTRALIA PTY LTD (46 118 295 239), VISY RECYCLING MRFS PTY LTD (76 118 874 972), VISY SAND QUARRY PTY LTD (49 645 945 928), Visy Singapore Headquarters Pte Ltd (28 323 431 228)</t>
  </si>
  <si>
    <t>https://modernslaveryregister.gov.au/statements/6534/</t>
  </si>
  <si>
    <t>IOOF Investment Management Limited (ABN 53 006 695 021); IOOF Holdings Ltd (ABN 49 100 103 722); IOO</t>
  </si>
  <si>
    <t>IOOF HOLDINGS LTD (49 100 103 722)</t>
  </si>
  <si>
    <t>https://modernslaveryregister.gov.au/statements/6535/</t>
  </si>
  <si>
    <t>Water Utility</t>
  </si>
  <si>
    <t>COLIBAN REGION WATER CORPORATION (96 549 082 360)</t>
  </si>
  <si>
    <t>https://modernslaveryregister.gov.au/statements/6536/</t>
  </si>
  <si>
    <t>https://modernslaveryregister.gov.au/statements/6538/</t>
  </si>
  <si>
    <t>https://modernslaveryregister.gov.au/statements/6542/</t>
  </si>
  <si>
    <t>Bendigo Bank, Adelaide Bank, Rural Bank, Up, Community Bank, Sandhurst Trustees</t>
  </si>
  <si>
    <t>https://modernslaveryregister.gov.au/statements/6543/</t>
  </si>
  <si>
    <t>https://modernslaveryregister.gov.au/statements/6545/</t>
  </si>
  <si>
    <t>The Trustee for MFS Concentrated Global Equity Trust (62 261 885 075), The Trustee for MFS FULLY HEDGED GLOBAL EQUITY TRUST (48 835 969 721), THE TRUSTEE FOR MFS GLOBAL EQUITY TRUST (70 132 291 607)</t>
  </si>
  <si>
    <t>https://modernslaveryregister.gov.au/statements/6547/</t>
  </si>
  <si>
    <t>https://modernslaveryregister.gov.au/statements/6549/</t>
  </si>
  <si>
    <t>A.C.N. 073 705 263 PTY LTD (82 073 705 263), A.C.N. 159 813 733 PTY LTD (29 159 813 733), MAXIPARTS AUSTRALIA PTY LTD (95 081 151 699), MAXIPARTS LIMITED (58 006 797 173), MAXIPARTS OPERATIONS PTY LTD (76 110 786 215)</t>
  </si>
  <si>
    <t>https://modernslaveryregister.gov.au/statements/6550/</t>
  </si>
  <si>
    <t>Cochlear German Holdings Pty Limited (34 134 635 251), COCHLEAR LIMITED (96 002 618 073)</t>
  </si>
  <si>
    <t>https://modernslaveryregister.gov.au/statements/6553/</t>
  </si>
  <si>
    <t>St George Community Housing, SGCH</t>
  </si>
  <si>
    <t>St George Community Housing (35 565 549 842)</t>
  </si>
  <si>
    <t>https://modernslaveryregister.gov.au/statements/6555/</t>
  </si>
  <si>
    <t>DOMESTIC &amp; GENERAL INSURANCE PLC (11 124 040 768)</t>
  </si>
  <si>
    <t>https://modernslaveryregister.gov.au/statements/6556/</t>
  </si>
  <si>
    <t>DEFENCECARE, RSL DefenceCare, Horizons Village, Kokoda Village, Kingsford-Smith Village, RSL LIFECARE AT HOME, RSL LifeCare, Morshead Home for Veterans and Other Aged Persons Ltd</t>
  </si>
  <si>
    <t>https://modernslaveryregister.gov.au/statements/6558/</t>
  </si>
  <si>
    <t>https://modernslaveryregister.gov.au/statements/6561/</t>
  </si>
  <si>
    <t>Teachers Health, Nurses &amp; Midwives Health, Teachers Healthcare Services, Teachers Health Foundation</t>
  </si>
  <si>
    <t>Financial, insurance and real estate activities
 Healthcare and pharmaceuticals
 Charitable / not-for-profit activities</t>
  </si>
  <si>
    <t>https://modernslaveryregister.gov.au/statements/6562/</t>
  </si>
  <si>
    <t>SSGA, State Street Global Advisors, SPDR</t>
  </si>
  <si>
    <t>The Trustee for SPDR S&amp;P/ASX 200 FUND (75 242 912 860), The Trustee for SPDR S&amp;P/ASX 200 LISTED PROPERTY FUND (80 455 956 145), The Trustee for SPDR S &amp; P/ASX 50 FUND (88 486 016 005), The Trustee for STATE STREET AUSTRALIAN EQUITIES INDEX TRUST (13 604 071 602), THE TRUSTEE FOR STATE STREET INTERNATIONAL EQUITIES INDEX TRUST (29 930 490 857)</t>
  </si>
  <si>
    <t>https://modernslaveryregister.gov.au/statements/6563/</t>
  </si>
  <si>
    <t>Mitchell Services Limited</t>
  </si>
  <si>
    <t>https://modernslaveryregister.gov.au/statements/6564/</t>
  </si>
  <si>
    <t>TelstraSuper, Telstra Super Financial Planning, Telstra Super</t>
  </si>
  <si>
    <t>TELSTRA SUPER FINANCIAL PLANNING PTY LTD (74 097 777 725), TELSTRA SUPER PTY LTD (86 007 422 522)</t>
  </si>
  <si>
    <t>https://modernslaveryregister.gov.au/statements/6568/</t>
  </si>
  <si>
    <t>https://modernslaveryregister.gov.au/statements/6570/</t>
  </si>
  <si>
    <t>https://modernslaveryregister.gov.au/statements/6572/</t>
  </si>
  <si>
    <t>HVP</t>
  </si>
  <si>
    <t>https://modernslaveryregister.gov.au/statements/6573/</t>
  </si>
  <si>
    <t>SBS, NITV, SBS Food, SBS Viceland, SBS World Movies, SBS OnDemand</t>
  </si>
  <si>
    <t>https://modernslaveryregister.gov.au/statements/6574/</t>
  </si>
  <si>
    <t>Qantas, Jetstar, Qantas Freight, Qantas Loyalty, Qantas Link</t>
  </si>
  <si>
    <t>https://modernslaveryregister.gov.au/statements/6575/</t>
  </si>
  <si>
    <t>Westfund Health Insurance</t>
  </si>
  <si>
    <t>https://modernslaveryregister.gov.au/statements/6576/</t>
  </si>
  <si>
    <t>Wiluna Mining Corporation Limited</t>
  </si>
  <si>
    <t>https://modernslaveryregister.gov.au/statements/6579/</t>
  </si>
  <si>
    <t>Brighton BMW, Brighton Volvo, Doncaster Volvo, Mornington BMW, SMG Wholesale parts, Stillwell Motor Group, Brighton Jaguar Land Rover, Essendon VW, South Yarra Volvo, Camberwell Volvo, B. S. Stillwell Motor Group</t>
  </si>
  <si>
    <t>B S STILLWELL MOTOR GROUP PTY LTD (12 004 472 628)</t>
  </si>
  <si>
    <t>https://modernslaveryregister.gov.au/statements/6580/</t>
  </si>
  <si>
    <t>LGIAsuper Trustee (94 085 088 484)</t>
  </si>
  <si>
    <t>https://modernslaveryregister.gov.au/statements/6581/</t>
  </si>
  <si>
    <t>CareFlight</t>
  </si>
  <si>
    <t>CAREFLIGHT LIMITED (18 210 132 023)</t>
  </si>
  <si>
    <t>https://modernslaveryregister.gov.au/statements/6582/</t>
  </si>
  <si>
    <t>Abacus Group Holdings Limited, Abacus Trust, Abacus Income Trust, Abacus Group Projects Limited, Abacus Storage Property Trust, Abacus Storage Operations Limited, Storage King</t>
  </si>
  <si>
    <t>https://modernslaveryregister.gov.au/statements/6583/</t>
  </si>
  <si>
    <t>GOODMAN FUNDS MANAGEMENT LIMITED (48 067 796 641), GOODMAN LIMITED (69 000 123 071), Goodman Logistics (HK) Limited, Goodman UK Holdings Limited</t>
  </si>
  <si>
    <t>https://modernslaveryregister.gov.au/statements/6584/</t>
  </si>
  <si>
    <t>Hare &amp; Forbes Machineryhouse, Hare &amp; Forbes Pty Ltd, Machineryhouse (NZ) Pty Limited, HAFCO, HAFCO METALMASTER, HAFCO WOODMASTER, TOOLMASTER, METALMASTER, Measumax, Alcock, TM Toolmaster, Carnivore</t>
  </si>
  <si>
    <t>HARE &amp; FORBES PTY LTD (96 000 286 957)</t>
  </si>
  <si>
    <t>https://modernslaveryregister.gov.au/statements/6585/</t>
  </si>
  <si>
    <t>WICET</t>
  </si>
  <si>
    <t>WICET HOLDINGS PTY LIMITED (26 131 210 001)</t>
  </si>
  <si>
    <t>https://modernslaveryregister.gov.au/statements/6587/</t>
  </si>
  <si>
    <t>Purple Quay Pty Ltd</t>
  </si>
  <si>
    <t>Carisma Solutions Private Limited</t>
  </si>
  <si>
    <t>https://modernslaveryregister.gov.au/statements/6591/</t>
  </si>
  <si>
    <t>Protech Personnel Pty Ltd, Protech Personnel (NSW) Pty Ltd, Protech Personnel (VIC) Pty Ltd, Protech Personnel (WA) Pty Ltd, Protech Southern Region Pty Ltd, Protech Personnel (NT) Pty Ltd, Protech Northern Region Pty Ltd, Protech Managed Project Services Pty Ltd, Protech Mining &amp; Maintenance Pty Ltd, Protech Business Service Pty Ltd, Dreampath Recruitment Pty Ltd, Quantum Safety Pty Ltd</t>
  </si>
  <si>
    <t>https://modernslaveryregister.gov.au/statements/6592/</t>
  </si>
  <si>
    <t>REGAL FUNDS MANAGEMENT PTY LIMITED (30 107 576 821), The Trustee for REGAL ATLANTIC ABSOLUTE RETURN FUND (32 858 984 881), The Trustee for Regal Australian Small Companies Fund (36 910 012 302), The Trustee for Regal Emerging Companies Fund (63 857 330 531), The Trustee for REGAL EMERGING COMPANIES OPPORTUNITIES FUND (28 549 287 599)</t>
  </si>
  <si>
    <t>https://modernslaveryregister.gov.au/statements/6593/</t>
  </si>
  <si>
    <t>Lawcover Insurance Pty Ltd</t>
  </si>
  <si>
    <t>https://modernslaveryregister.gov.au/statements/6594/</t>
  </si>
  <si>
    <t>https://modernslaveryregister.gov.au/statements/6596/</t>
  </si>
  <si>
    <t>https://modernslaveryregister.gov.au/statements/6599/</t>
  </si>
  <si>
    <t>PLE Computers</t>
  </si>
  <si>
    <t>PLE COMPUTERS PTY LTD (48 051 046 596)</t>
  </si>
  <si>
    <t>https://modernslaveryregister.gov.au/statements/6600/</t>
  </si>
  <si>
    <t>https://modernslaveryregister.gov.au/statements/6602/</t>
  </si>
  <si>
    <t>genU MatchWorks IPA Pipsqueaks Barwarre Gardens IPA Personnel</t>
  </si>
  <si>
    <t>KARINGAL ST LAURENCE LIMITED (74 614 366 031)</t>
  </si>
  <si>
    <t>https://modernslaveryregister.gov.au/statements/6603/</t>
  </si>
  <si>
    <t>https://modernslaveryregister.gov.au/statements/6605/</t>
  </si>
  <si>
    <t>TWU Superannuation Fund (TWUSUPER)</t>
  </si>
  <si>
    <t>https://modernslaveryregister.gov.au/statements/6608/</t>
  </si>
  <si>
    <t>LifeFlight Retrieval Medicine Ltd, LifeFlight Commcerial Ltd, LifeFlight Foundation Ltd, LifeFlight Rescue</t>
  </si>
  <si>
    <t>LIFEFLIGHT AUSTRALIA LIMITED (45 010 316 462)</t>
  </si>
  <si>
    <t>https://modernslaveryregister.gov.au/statements/6610/</t>
  </si>
  <si>
    <t>https://modernslaveryregister.gov.au/statements/6612/</t>
  </si>
  <si>
    <t>KORDIA PTY LIMITED (33 062 953 940), KORDIA SOLUTIONS PTY LIMITED (80 002 649 229)</t>
  </si>
  <si>
    <t>https://modernslaveryregister.gov.au/statements/6614/</t>
  </si>
  <si>
    <t>https://modernslaveryregister.gov.au/statements/6615/</t>
  </si>
  <si>
    <t>CUA Health Pty Ltd, Great Southern Bank, Credit Union Australia Ltd</t>
  </si>
  <si>
    <t>https://modernslaveryregister.gov.au/statements/6617/</t>
  </si>
  <si>
    <t>Powerlink Queensland, QCN Fibre</t>
  </si>
  <si>
    <t>QUEENSLAND ELECTRICITY TRANSMISSION CORPORATION LIMITED (82 078 849 233)</t>
  </si>
  <si>
    <t>https://modernslaveryregister.gov.au/statements/6618/</t>
  </si>
  <si>
    <t>https://modernslaveryregister.gov.au/statements/6619/</t>
  </si>
  <si>
    <t>https://modernslaveryregister.gov.au/statements/6622/</t>
  </si>
  <si>
    <t>Sydney Water</t>
  </si>
  <si>
    <t>https://modernslaveryregister.gov.au/statements/6624/</t>
  </si>
  <si>
    <t>Australian Catholic Superannuation</t>
  </si>
  <si>
    <t>https://modernslaveryregister.gov.au/statements/6625/</t>
  </si>
  <si>
    <t>Surface Laptop, Windows, Office365, Azure, Dynamics365</t>
  </si>
  <si>
    <t>https://modernslaveryregister.gov.au/statements/6629/</t>
  </si>
  <si>
    <t>B&amp;E Foods, B&amp;E Poultry</t>
  </si>
  <si>
    <t>The Trustee for B &amp; E Poultry Trading Trust (20 195 957 269)</t>
  </si>
  <si>
    <t>https://modernslaveryregister.gov.au/statements/6631/</t>
  </si>
  <si>
    <t>Barbeques Galore</t>
  </si>
  <si>
    <t>BARBEQUES GALORE PTY LIMITED (92 008 577 759)</t>
  </si>
  <si>
    <t>https://modernslaveryregister.gov.au/statements/6632/</t>
  </si>
  <si>
    <t>ACH Group</t>
  </si>
  <si>
    <t>https://modernslaveryregister.gov.au/statements/6633/</t>
  </si>
  <si>
    <t>https://modernslaveryregister.gov.au/statements/6634/</t>
  </si>
  <si>
    <t>RETAIL ZOO HOLDINGS PTY LIMITED (51 169 039 721)</t>
  </si>
  <si>
    <t>https://modernslaveryregister.gov.au/statements/6635/</t>
  </si>
  <si>
    <t>Alcoa of Australia Retirement Plan</t>
  </si>
  <si>
    <t>ALCOA OF AUSTRALIA RETIREMENT PLAN (80 928 800 255)</t>
  </si>
  <si>
    <t>https://modernslaveryregister.gov.au/statements/6639/</t>
  </si>
  <si>
    <t>Sunpork</t>
  </si>
  <si>
    <t>SUNPORK FRESH FOODS PTY LTD (24 135 230 545), SUNPORK PTY LTD (11 059 168 786), SWICKER'S KINGAROY BACON FACTORY PTY. LTD. (35 009 678 693)</t>
  </si>
  <si>
    <t>https://modernslaveryregister.gov.au/statements/6640/</t>
  </si>
  <si>
    <t>https://modernslaveryregister.gov.au/statements/6643/</t>
  </si>
  <si>
    <t>MACA Limited, MACA Mining Pty Ltd, MACA Civil Pty Ltd, MACA Infrastructure Pty Ltd, MACA Interquip Pty Ltd, MACA Plant Pty Ltd, OPSM Cambodia Co Ltd</t>
  </si>
  <si>
    <t>https://modernslaveryregister.gov.au/statements/6644/</t>
  </si>
  <si>
    <t>PROK, Galintel, Galserv, Nepean, Nepean Conveyors, Roxon, Gurtec, Weldlok</t>
  </si>
  <si>
    <t>NEPEAN CONSOLIDATED PTY LTD (15 646 478 702)</t>
  </si>
  <si>
    <t>https://modernslaveryregister.gov.au/statements/6645/</t>
  </si>
  <si>
    <t>Prospa</t>
  </si>
  <si>
    <t>https://modernslaveryregister.gov.au/statements/6647/</t>
  </si>
  <si>
    <t>Bisley Workwear, Flx&amp;Move</t>
  </si>
  <si>
    <t>https://modernslaveryregister.gov.au/statements/6648/</t>
  </si>
  <si>
    <t>https://modernslaveryregister.gov.au/statements/6649/</t>
  </si>
  <si>
    <t>https://modernslaveryregister.gov.au/statements/6650/</t>
  </si>
  <si>
    <t>https://modernslaveryregister.gov.au/statements/6651/</t>
  </si>
  <si>
    <t>Civil Aviation Safety Authority</t>
  </si>
  <si>
    <t>https://modernslaveryregister.gov.au/statements/6653/</t>
  </si>
  <si>
    <t>COOPER ENERGY LIMITED (93 096 170 295)</t>
  </si>
  <si>
    <t>https://modernslaveryregister.gov.au/statements/6654/</t>
  </si>
  <si>
    <t>StarFlight Australia Pty Ltd</t>
  </si>
  <si>
    <t>STARFLIGHT AUSTRALIA PTY. LTD. (67 606 170 414)</t>
  </si>
  <si>
    <t>https://modernslaveryregister.gov.au/statements/6655/</t>
  </si>
  <si>
    <t>https://modernslaveryregister.gov.au/statements/6656/</t>
  </si>
  <si>
    <t>DHA, Defence Housing Australia</t>
  </si>
  <si>
    <t>https://modernslaveryregister.gov.au/statements/6658/</t>
  </si>
  <si>
    <t>https://modernslaveryregister.gov.au/statements/6659/</t>
  </si>
  <si>
    <t>Buildcorp Group Pty Ltd, Buildcorp Infrastructure Solutions Pty Limited, Buildcorp Contracting, Buildcorp Securities and Investments Pty Ltd</t>
  </si>
  <si>
    <t>https://modernslaveryregister.gov.au/statements/6660/</t>
  </si>
  <si>
    <t>https://modernslaveryregister.gov.au/statements/6661/</t>
  </si>
  <si>
    <t>Orica Australia Pty Ltd, Orica Investments Pty Ltd, Orica Limited, Minova Australia Pty Ltd, Orica Mining Services Pilbara Pty Ltd</t>
  </si>
  <si>
    <t>ORICA LIMITED (24 004 145 868), ORICA MINING SERVICES PILBARA PTY LTD (65 158 151 369)</t>
  </si>
  <si>
    <t>https://modernslaveryregister.gov.au/statements/6662/</t>
  </si>
  <si>
    <t>Essential Energy, Essential Water</t>
  </si>
  <si>
    <t>https://modernslaveryregister.gov.au/statements/6665/</t>
  </si>
  <si>
    <t>NDIS, NDIA, National Disability Insurance Scheme, National Disability Insurance Agency</t>
  </si>
  <si>
    <t>https://modernslaveryregister.gov.au/statements/6666/</t>
  </si>
  <si>
    <t>AURIZON HOLDINGS LIMITED (14 146 335 622), AURIZON NETWORK PTY LTD (78 132 181 116), AURIZON OPERATIONS LIMITED (47 564 947 264), AUSTRALIA EASTERN RAILROAD PTY LTD (84 118 274 776), AUSTRALIA WESTERN RAILROAD PTY LTD (39 094 792 275)</t>
  </si>
  <si>
    <t>https://modernslaveryregister.gov.au/statements/6667/</t>
  </si>
  <si>
    <t>Ensign Laboratories Pty Ltd</t>
  </si>
  <si>
    <t>https://modernslaveryregister.gov.au/statements/6670/</t>
  </si>
  <si>
    <t>Cirrus Networks (WA) Pty Ltd, Cirrus Networks (ACT) Pty Ltd, Cirrus Networks (Victoria) Pty Ltd, Cirrus Networks (Canberra) Pty Ltd, L7 Solutions Pty Ltd</t>
  </si>
  <si>
    <t>CIRRUS NETWORKS HOLDINGS LIMITED (98 103 348 947)</t>
  </si>
  <si>
    <t>https://modernslaveryregister.gov.au/statements/6671/</t>
  </si>
  <si>
    <t>Coogee Chemicals</t>
  </si>
  <si>
    <t>https://modernslaveryregister.gov.au/statements/6672/</t>
  </si>
  <si>
    <t>https://modernslaveryregister.gov.au/statements/6673/</t>
  </si>
  <si>
    <t>https://modernslaveryregister.gov.au/statements/6676/</t>
  </si>
  <si>
    <t>Harris HMC, Harris HMC Construction, Harris HMC Interiors, Harris HMC Maintenance, Harris HMC Electrics, HDP</t>
  </si>
  <si>
    <t>HARRIS HMC CONSTRUCTION PTY LTD (79 119 426 952), HARRIS HMC INTERIORS PTY LTD (56 006 262 979), HARRIS HMC INTERIORS (VIC) PTY LTD (77 130 177 614), HDP (VIC) PTY LTD (41 614 032 530), HMC DIV 6 PTY LTD (16 644 550 890), HT1 PTY LTD (83 644 551 100), UBOS AUSTRALIA PTY LTD (74 136 370 440)</t>
  </si>
  <si>
    <t>https://modernslaveryregister.gov.au/statements/6677/</t>
  </si>
  <si>
    <t>CULTURE KINGS, CARRE, GOAT CREW, SAINT MORTA</t>
  </si>
  <si>
    <t>CULTURE KINGS GROUP PTY LTD (33 627 007 970)</t>
  </si>
  <si>
    <t>https://modernslaveryregister.gov.au/statements/6678/</t>
  </si>
  <si>
    <t>IBA, IBA Northen Solar, McArthur River Shipping, Fitzroy Lodge, Gagudju Crocodile Lodge, Ikara Wilpena, Wilpena Solar, Indigenous Prosperity Fund, Kakadu Tourism, Tennant Creek Foodbarn, Wilpena Pound Areodrome</t>
  </si>
  <si>
    <t>https://modernslaveryregister.gov.au/statements/6681/</t>
  </si>
  <si>
    <t>Envato Elements, Envato Market, Placeit by Envato, Envato Tuts+, Twenty20</t>
  </si>
  <si>
    <t>https://modernslaveryregister.gov.au/statements/6683/</t>
  </si>
  <si>
    <t>Weis Frozen Foods, Ben &amp; Jerry's Homemade, TIGI Haircare, Unilever Food Solutions, Pukka Herbs, Streets, Dove, Rexona, lynx, Omo, Surf, Tresemme, Continental</t>
  </si>
  <si>
    <t>https://modernslaveryregister.gov.au/statements/6684/</t>
  </si>
  <si>
    <t>Racing Victoria Limited, RVL Media Pty Limited, RVL Media International Pty Limited, Victorian Thoroughbred Racing IMB Pty Ltd, Racing.com Pty Ltd</t>
  </si>
  <si>
    <t>https://modernslaveryregister.gov.au/statements/6686/</t>
  </si>
  <si>
    <t>Harrison Manufacturing; A.S. Harrison AU; A.S. Harrison NZ; Harrison Investment; Harrison SPARC</t>
  </si>
  <si>
    <t>CLAREVILLE PTY LIMITED (42 003 038 668)</t>
  </si>
  <si>
    <t>https://modernslaveryregister.gov.au/statements/6687/</t>
  </si>
  <si>
    <t>Vocus Pty Ltd (78 127 842 853)</t>
  </si>
  <si>
    <t>https://modernslaveryregister.gov.au/statements/6688/</t>
  </si>
  <si>
    <t>Business Telecom Australia, Nexgen Investment Group, Nexgen Capital, Intalock Technologies, Reliance Technology, Beachhead Group, Altitude IT, Now IT Solutions, Live Call, Voice Print and Data Australia, VPDA Group Holdings, Neptune Managed Services, Trident Computer Services, Phoenix Austec Group</t>
  </si>
  <si>
    <t>SPIRIT TECHNOLOGY SOLUTIONS LTD (73 089 224 402)</t>
  </si>
  <si>
    <t>https://modernslaveryregister.gov.au/statements/6689/</t>
  </si>
  <si>
    <t>Zimmermann Holdings Pty Ltd (11 128 874 000), Zimmermann International Pty Ltd (11 165 012 199), Zimmermann Wear Pty Ltd (13 062 643 609)</t>
  </si>
  <si>
    <t>https://modernslaveryregister.gov.au/statements/6690/</t>
  </si>
  <si>
    <t>Shine Lawyers</t>
  </si>
  <si>
    <t>https://modernslaveryregister.gov.au/statements/6691/</t>
  </si>
  <si>
    <t>Nova Systems</t>
  </si>
  <si>
    <t>NOVA AEROSPACE PROPRIETARY LIMITED (11 090 818 214), NOVA SYSTEMS AUSTRALIA PTY LTD (39 613 308 008)</t>
  </si>
  <si>
    <t>https://modernslaveryregister.gov.au/statements/6692/</t>
  </si>
  <si>
    <t>Restore, Country Fair Kitchen, Cure One, Gifts of Love, Water for lives, Cuppa for a Cure</t>
  </si>
  <si>
    <t>https://modernslaveryregister.gov.au/statements/6696/</t>
  </si>
  <si>
    <t>VIEW Clubs of Australia, The Smith Family</t>
  </si>
  <si>
    <t>https://modernslaveryregister.gov.au/statements/6698/</t>
  </si>
  <si>
    <t>CGU, ROLLiN', SGIO, SGIC, WFI, NRMA Insurance</t>
  </si>
  <si>
    <t>IAG GENERAL HOLDINGS PTY LIMITED (97 620 745 753), IAG INTERNATIONAL PTY LIMITED (94 084 509 982), INSURANCE AUSTRALIA GROUP LIMITED (60 090 739 923), INSURANCE AUSTRALIA GROUP SERVICES PTY LIMITED (38 008 435 201), INSURANCE AUSTRALIA LIMITED (11 000 016 722), INSURANCE MANUFACTURERS OF AUSTRALIA PTY LIMITED (93 004 208 084), NRMA PERSONAL LINES HOLDINGS PTY LIMITED (98 088 394 398)</t>
  </si>
  <si>
    <t>https://modernslaveryregister.gov.au/statements/6699/</t>
  </si>
  <si>
    <t>https://modernslaveryregister.gov.au/statements/6701/</t>
  </si>
  <si>
    <t>https://modernslaveryregister.gov.au/statements/6702/</t>
  </si>
  <si>
    <t>https://modernslaveryregister.gov.au/statements/6703/</t>
  </si>
  <si>
    <t>https://modernslaveryregister.gov.au/statements/6704/</t>
  </si>
  <si>
    <t>https://modernslaveryregister.gov.au/statements/6708/</t>
  </si>
  <si>
    <t>IMDEX, REFLEX, AMC</t>
  </si>
  <si>
    <t>https://modernslaveryregister.gov.au/statements/6709/</t>
  </si>
  <si>
    <t>https://modernslaveryregister.gov.au/statements/6710/</t>
  </si>
  <si>
    <t>https://modernslaveryregister.gov.au/statements/6711/</t>
  </si>
  <si>
    <t>https://modernslaveryregister.gov.au/statements/6712/</t>
  </si>
  <si>
    <t>Liberty Financial Group Pty Ltd</t>
  </si>
  <si>
    <t>LIBERTY FINANCIAL GROUP PTY LTD (59 125 611 574)</t>
  </si>
  <si>
    <t>https://modernslaveryregister.gov.au/statements/6713/</t>
  </si>
  <si>
    <t>https://modernslaveryregister.gov.au/statements/6714/</t>
  </si>
  <si>
    <t>RACV, Nationwide, Intelematics, RACV Solar</t>
  </si>
  <si>
    <t>https://modernslaveryregister.gov.au/statements/6715/</t>
  </si>
  <si>
    <t>Dreamworld, Whitewater World, Skypoint, Main Event Entertainment US</t>
  </si>
  <si>
    <t>https://modernslaveryregister.gov.au/statements/6717/</t>
  </si>
  <si>
    <t>AGL, Southern Phone Company, Powerdirect, Connect Now, Click Energy, Solgen (Including Sol Distribution), Epho, Ovo Energy</t>
  </si>
  <si>
    <t>AGL ENERGY LIMITED (74 115 061 375)</t>
  </si>
  <si>
    <t>https://modernslaveryregister.gov.au/statements/6720/</t>
  </si>
  <si>
    <t>Yellow Pages, White Pages, TrueLocal, Thryv Australia, WhereIs, Thryv Data</t>
  </si>
  <si>
    <t>THRYV AUSTRALIA PTY LTD (30 007 423 912)</t>
  </si>
  <si>
    <t>https://modernslaveryregister.gov.au/statements/6722/</t>
  </si>
  <si>
    <t>MARQUIS MACADAMIAS LTD (93 002 607 972)</t>
  </si>
  <si>
    <t>https://modernslaveryregister.gov.au/statements/6723/</t>
  </si>
  <si>
    <t>MARQUIS MARKETING PTY LTD (76 147 689 987)</t>
  </si>
  <si>
    <t>https://modernslaveryregister.gov.au/statements/6724/</t>
  </si>
  <si>
    <t>South East Water, iota</t>
  </si>
  <si>
    <t>https://modernslaveryregister.gov.au/statements/6725/</t>
  </si>
  <si>
    <t>https://modernslaveryregister.gov.au/statements/6726/</t>
  </si>
  <si>
    <t>Icon Water</t>
  </si>
  <si>
    <t>https://modernslaveryregister.gov.au/statements/6728/</t>
  </si>
  <si>
    <t>The Trustee for FG AUS GREEN Private Real Estate Trust 4 (13 435 230 342)</t>
  </si>
  <si>
    <t>https://modernslaveryregister.gov.au/statements/6730/</t>
  </si>
  <si>
    <t>https://modernslaveryregister.gov.au/statements/6731/</t>
  </si>
  <si>
    <t>THE MYER FAMILY INVESTMENTS PTY LTD (32 004 116 296)</t>
  </si>
  <si>
    <t>https://modernslaveryregister.gov.au/statements/6732/</t>
  </si>
  <si>
    <t>ILG RETAIL PTY LIMITED (86 628 264 577), THE INDEPENDENT LIQUOR GROUP DISTRIBUTION CO-OPERATIVE LTD (70 252 541 400), THE INDEPENDENT LIQUOR GROUP (SUPPLIERS) CO-OPERATIVE LIMITED (63 629 864 769)</t>
  </si>
  <si>
    <t>https://modernslaveryregister.gov.au/statements/6733/</t>
  </si>
  <si>
    <t>https://modernslaveryregister.gov.au/statements/6734/</t>
  </si>
  <si>
    <t>Beyond Bank Australia, Beyond Bank Wealth Management</t>
  </si>
  <si>
    <t>https://modernslaveryregister.gov.au/statements/6735/</t>
  </si>
  <si>
    <t>HIA Insurance Services Pty Ltd, One Underwriting Pty Ltd, Affinity Risk Partners (Brokers) Pty Ltd, Cut-e Australia Pty Ltd</t>
  </si>
  <si>
    <t>https://modernslaveryregister.gov.au/statements/6736/</t>
  </si>
  <si>
    <t>Spirit Super</t>
  </si>
  <si>
    <t>Spirit Super (74 559 368 913)</t>
  </si>
  <si>
    <t>https://modernslaveryregister.gov.au/statements/6737/</t>
  </si>
  <si>
    <t>https://modernslaveryregister.gov.au/statements/6739/</t>
  </si>
  <si>
    <t>COMMERCIAL &amp; GENERAL PTY LTD (14 600 978 103)</t>
  </si>
  <si>
    <t>https://modernslaveryregister.gov.au/statements/6740/</t>
  </si>
  <si>
    <t>https://modernslaveryregister.gov.au/statements/6742/</t>
  </si>
  <si>
    <t>GMHBA Armstrong Creek Unit Trust, health.com.au Pty Ltd, GMHBA Services Pty Ltd</t>
  </si>
  <si>
    <t>https://modernslaveryregister.gov.au/statements/6743/</t>
  </si>
  <si>
    <t>https://modernslaveryregister.gov.au/statements/6744/</t>
  </si>
  <si>
    <t>Transit Systems, Torrens Transit, Swan Transit, Territory Transit, Tower Transit, SeaLink</t>
  </si>
  <si>
    <t>KELSIAN GROUP LIMITED (49 109 078 257)</t>
  </si>
  <si>
    <t>https://modernslaveryregister.gov.au/statements/6745/</t>
  </si>
  <si>
    <t>https://modernslaveryregister.gov.au/statements/6746/</t>
  </si>
  <si>
    <t>BUSSQ Superannuation Fund, BUSSQ Properties Pty Ltd, Skylight Financial Solutions</t>
  </si>
  <si>
    <t>https://modernslaveryregister.gov.au/statements/6748/</t>
  </si>
  <si>
    <t>Automotive Financial Services, Go Car Finance, Money3</t>
  </si>
  <si>
    <t>https://modernslaveryregister.gov.au/statements/6749/</t>
  </si>
  <si>
    <t>North Queensland Airports No 2 (Mackay) Pty Ltd (61 134 137 358)</t>
  </si>
  <si>
    <t>https://modernslaveryregister.gov.au/statements/6750/</t>
  </si>
  <si>
    <t>Built Pty Limited, Mayneline Joinery Pty Ltd, Built Obayashi Joint Venture, Built Qld Pty Ltd</t>
  </si>
  <si>
    <t>https://modernslaveryregister.gov.au/statements/6751/</t>
  </si>
  <si>
    <t>Gold Coast Airport, Townsville Airport, Mt Isa Airport, Longreach Airport</t>
  </si>
  <si>
    <t>https://modernslaveryregister.gov.au/statements/6752/</t>
  </si>
  <si>
    <t>Grant Thornton Australia Limited</t>
  </si>
  <si>
    <t>https://modernslaveryregister.gov.au/statements/6754/</t>
  </si>
  <si>
    <t>https://modernslaveryregister.gov.au/statements/6757/</t>
  </si>
  <si>
    <t>Whitehaven</t>
  </si>
  <si>
    <t>https://modernslaveryregister.gov.au/statements/6758/</t>
  </si>
  <si>
    <t>https://modernslaveryregister.gov.au/statements/6761/</t>
  </si>
  <si>
    <t>https://modernslaveryregister.gov.au/statements/6763/</t>
  </si>
  <si>
    <t>https://modernslaveryregister.gov.au/statements/6764/</t>
  </si>
  <si>
    <t>Century, New Century, New Century Resources</t>
  </si>
  <si>
    <t>NEW CENTURY RESOURCES LIMITED (53 142 165 080)</t>
  </si>
  <si>
    <t>https://modernslaveryregister.gov.au/statements/6766/</t>
  </si>
  <si>
    <t>VLRS, SERV, Victorian Land Registry Services, Secure Electronic Registries Victoria</t>
  </si>
  <si>
    <t>SERV FINCO PTY LTD (16 627 986 476)</t>
  </si>
  <si>
    <t>https://modernslaveryregister.gov.au/statements/6770/</t>
  </si>
  <si>
    <t>YOORALLA (14 005 304 432)</t>
  </si>
  <si>
    <t>https://modernslaveryregister.gov.au/statements/6774/</t>
  </si>
  <si>
    <t>Uniti Internet, Uniti Wireless, Fuzenet, Harbour ISP, Fone Dynamics, 1300 Australia, Call Dynamics, LBNCo, OptiComm, OPENetworks</t>
  </si>
  <si>
    <t>UNITI GROUP LIMITED (73 158 957 889)</t>
  </si>
  <si>
    <t>https://modernslaveryregister.gov.au/statements/6776/</t>
  </si>
  <si>
    <t>MAGELLAN ASSET MANAGEMENT LIMITED (31 120 593 946), Magellan Financial Group Limited (59 108 437 592), Magellan Global Fund (18 387 878 844), Magellan Global Fund (Hedged) (72 263 210 345), Magellan High Conviction Fund (20 120 243 491), Magellan High Conviction Trust (25 531 724 961), Magellan Infrastructure Fund (64 144 747 279)</t>
  </si>
  <si>
    <t>https://modernslaveryregister.gov.au/statements/6777/</t>
  </si>
  <si>
    <t>CITY CHIC, CCX, AVENUE, EVANS</t>
  </si>
  <si>
    <t>https://modernslaveryregister.gov.au/statements/6780/</t>
  </si>
  <si>
    <t>Symal Infrastructure Pty Ltd, Symal Structures Pty Ltd, Symal Management Pty Ltd, Grampians Excavations Pty Ltd, Symal Solutions Pty Ltd, Symal Contractors Pty Ltd, Bridge &amp; Civil Pty Ltd, Wamarra Pty Ltd, Incore Developments Pty Ltd, Geelong Landfill Pty Ltd T/A Sycle</t>
  </si>
  <si>
    <t>https://modernslaveryregister.gov.au/statements/6781/</t>
  </si>
  <si>
    <t>https://modernslaveryregister.gov.au/statements/6783/</t>
  </si>
  <si>
    <t>https://modernslaveryregister.gov.au/statements/6786/</t>
  </si>
  <si>
    <t>AUSCOAL SUPERANNUATION PTY LTD (70 003 566 989), MINE SUPER SERVICES PTY LTD (49 051 315 014), The Trustee for MINE SUPERANNUATION FUND (16 457 520 308)</t>
  </si>
  <si>
    <t>https://modernslaveryregister.gov.au/statements/6789/</t>
  </si>
  <si>
    <t>IRT</t>
  </si>
  <si>
    <t>https://modernslaveryregister.gov.au/statements/6792/</t>
  </si>
  <si>
    <t>Commonwealth Bank Group Super</t>
  </si>
  <si>
    <t>https://modernslaveryregister.gov.au/statements/6793/</t>
  </si>
  <si>
    <t>GPT MANAGEMENT HOLDINGS LIMITED (67 113 510 188), GPT WHOLESALE OFFICE FUND NO1 (17 049 857 761), GPT WHOLESALE SHOPPING CENTRE FUND NO 1 (54 681 099 751), The Trustee for GENERAL PROPERTY TRUST (58 071 755 609), The Trustee for GPT Wholesale Office Fund No.2 (27 587 898 427), The Trustee for GPT Wholesale Shopping Centre Fund No.2 (25 612 081 006)</t>
  </si>
  <si>
    <t>https://modernslaveryregister.gov.au/statements/6794/</t>
  </si>
  <si>
    <t>Country Road, Witchery, Trenery, Politix, Mimco</t>
  </si>
  <si>
    <t>COUNTRY ROAD CLOTHING PTY. LTD. (84 005 419 447), COUNTRY ROAD GROUP PTY LTD (78 006 759 182), MIMCO PTY LTD (13 067 573 291), WITCHERY AUSTRALIA HOLDINGS PTY LIMITED (64 120 925 368), WITCHERY FASHIONS PTY. LTD. (70 006 897 230), Witchery Holdings Pty Ltd (84 120 830 613)</t>
  </si>
  <si>
    <t>https://modernslaveryregister.gov.au/statements/6795/</t>
  </si>
  <si>
    <t>https://modernslaveryregister.gov.au/statements/6796/</t>
  </si>
  <si>
    <t>https://modernslaveryregister.gov.au/statements/6797/</t>
  </si>
  <si>
    <t>https://modernslaveryregister.gov.au/statements/6798/</t>
  </si>
  <si>
    <t>Newly Weds Foods (Australia)</t>
  </si>
  <si>
    <t>https://modernslaveryregister.gov.au/statements/6799/</t>
  </si>
  <si>
    <t>CENTURIA CAPITAL LIMITED (22 095 454 336), CENTURIA FUNDS MANAGEMENT LIMITED (11 607 153 588), CENTURIA PROPERTY FUNDS LIMITED (11 086 553 639), CENTURIA PROPERTY FUNDS NO. 2 LIMITED (38 133 363 185)</t>
  </si>
  <si>
    <t>https://modernslaveryregister.gov.au/statements/6800/</t>
  </si>
  <si>
    <t>ME, ME Bank, Members Equity Bank Limited</t>
  </si>
  <si>
    <t>https://modernslaveryregister.gov.au/statements/6801/</t>
  </si>
  <si>
    <t>POSITIVE INVESTMENTS PTY. LTD. (73 004 743 426), ROADSHOW DISTRIBUTORS PTY. LTD. (58 004 885 189), Roadshow Films Pty Ltd (28 100 746 870), VILLAGE CINEMAS AUSTRALIA PTY LTD (36 006 735 002), VILLAGE ROADSHOW CORPORATION PTY LTD (89 004 318 610), VILLAGE ROADSHOW LIMITED (43 010 672 054), VILLAGE ROADSHOW THEME PARKS PTY LTD (60 010 919 623), VRG BIDCO PTY LIMITED (18 642 862 422), VRG HOLDCO LIMITED (16 642 854 313), VRG MEZZCO PTY LIMITED (70 642 861 014)</t>
  </si>
  <si>
    <t>https://modernslaveryregister.gov.au/statements/6802/</t>
  </si>
  <si>
    <t>Peet Limited, Peet</t>
  </si>
  <si>
    <t>https://modernslaveryregister.gov.au/statements/6803/</t>
  </si>
  <si>
    <t>Williams Sonoma, Pottery Barn, West Elm, Pottery Barn Kids, Pottery Barn Teen, Mark &amp; Graham, Rejuvenation</t>
  </si>
  <si>
    <t>https://modernslaveryregister.gov.au/statements/6804/</t>
  </si>
  <si>
    <t>Solomons Flooring</t>
  </si>
  <si>
    <t>https://modernslaveryregister.gov.au/statements/6806/</t>
  </si>
  <si>
    <t>Metrics Credit Partners Diversified Australian Senior Loan Fund</t>
  </si>
  <si>
    <t>https://modernslaveryregister.gov.au/statements/6808/</t>
  </si>
  <si>
    <t>Detpak, Paperpak, D&amp;D, Detmold Packaging, Detmold Industrial, RecycleMe, Detmold Cartons</t>
  </si>
  <si>
    <t>https://modernslaveryregister.gov.au/statements/6809/</t>
  </si>
  <si>
    <t>KKR Senior Floating Rate Income Fund</t>
  </si>
  <si>
    <t>The Trustee for KKR Senior Floating Rate Income Fund (91 603 443 548)</t>
  </si>
  <si>
    <t>https://modernslaveryregister.gov.au/statements/6810/</t>
  </si>
  <si>
    <t>The Uniting Church in Australia Property Trust (Victoria), The Uniting Church in Australia Property Trust (Tasmania), Uniting Vic Tas, Uniting AgeWell, Uniting Housing, UEthical</t>
  </si>
  <si>
    <t>https://modernslaveryregister.gov.au/statements/6811/</t>
  </si>
  <si>
    <t>ICG Australia Fund</t>
  </si>
  <si>
    <t>The Trustee for ICG Australia Fund (87 173 763 969)</t>
  </si>
  <si>
    <t>https://modernslaveryregister.gov.au/statements/6812/</t>
  </si>
  <si>
    <t>https://modernslaveryregister.gov.au/statements/6813/</t>
  </si>
  <si>
    <t>DNR Capital Australian Equities High Conviction Fund</t>
  </si>
  <si>
    <t>THE TRUSTEE FOR DNR CAPITAL AUSTRALIAN EQUITIES HIGH CONVICTION FUND (33 538 893 918)</t>
  </si>
  <si>
    <t>https://modernslaveryregister.gov.au/statements/6814/</t>
  </si>
  <si>
    <t>https://modernslaveryregister.gov.au/statements/6816/</t>
  </si>
  <si>
    <t>Hansen Technologies</t>
  </si>
  <si>
    <t>https://modernslaveryregister.gov.au/statements/6817/</t>
  </si>
  <si>
    <t>Ophir Global Opportunities Fund</t>
  </si>
  <si>
    <t>The Trustee for Ophir Global Opportunities Fund (84 235 705 628)</t>
  </si>
  <si>
    <t>https://modernslaveryregister.gov.au/statements/6818/</t>
  </si>
  <si>
    <t>PineBridge Global Dynamic Asset Allocation Fund</t>
  </si>
  <si>
    <t>The Trustee for PineBridge Global Dynamic Asset Allocation Fund (89 381 746 043)</t>
  </si>
  <si>
    <t>https://modernslaveryregister.gov.au/statements/6820/</t>
  </si>
  <si>
    <t>PineBridge Senior Floating Rate Income Fund</t>
  </si>
  <si>
    <t>The Trustee for the PineBridge Senior Floating Rate Income Fund (55 961 077 401)</t>
  </si>
  <si>
    <t>https://modernslaveryregister.gov.au/statements/6824/</t>
  </si>
  <si>
    <t>Stewart Investors Global Emerging Markets Sustainability Fund</t>
  </si>
  <si>
    <t>THE TRUSTEE FOR STEWART INVESTORS GLOBAL EMERGING MARKETS SUSTAINABILITY FUND (11 724 809 610)</t>
  </si>
  <si>
    <t>https://modernslaveryregister.gov.au/statements/6825/</t>
  </si>
  <si>
    <t>The Trustee for AS Infra PP Trust (81 416 260 166), The Trustee for AS Infrastructure No. 1 (Holding) Trust (97 829 937 789), The Trustee for AS Infrastructure No. 2 (Holding) Trust (42 643 099 427), The Trustee for AS Infrastructure No.3 (Holding) Trust (89 979 226 084), The Trustee for AS Infrastructure No.3 (Operating) Trust (61 195 183 925), The Trustee for AUSTRALIANSUPER (65 714 394 898), The trustee for AustralianSuper Investments Fund No. 2 (52 933 108 120), The Trustee for AustralianSuper Investments Fund No. 3 (27 817 108 058)</t>
  </si>
  <si>
    <t>https://modernslaveryregister.gov.au/statements/6826/</t>
  </si>
  <si>
    <t>https://modernslaveryregister.gov.au/statements/6828/</t>
  </si>
  <si>
    <t>Realindex Global Share Fund (Screened)</t>
  </si>
  <si>
    <t>THE TRUSTEE FOR REALINDEX GLOBAL SHARE FUND (SCREENED) (15 541 594 372)</t>
  </si>
  <si>
    <t>https://modernslaveryregister.gov.au/statements/6829/</t>
  </si>
  <si>
    <t>Blackmores, BioCeuticals, Pure Animal Wellbeing, Impromy</t>
  </si>
  <si>
    <t>https://modernslaveryregister.gov.au/statements/6832/</t>
  </si>
  <si>
    <t>Virgin Australia, Velocity Frequent Flyer</t>
  </si>
  <si>
    <t>BC HART COMPANY PTY LTD (65 645 265 514), VBNC5 PTY LTD (16 119 691 502), VB PDP 2010-11 PTY LTD (88 140 818 266), VELOCITY FREQUENT FLYER 1 PTY LTD (50 601 273 072), VELOCITY FREQUENT FLYER 2 PTY LTD (54 601 273 527), VELOCITY FREQUENT FLYER HOLDCO PTY LTD (44 169 684 093), VELOCITY FREQUENT FLYER PTY LTD (60 601 408 824), VIRGIN AUSTRALIA AIRLINES HOLDINGS PTY LTD (19 093 924 675), VIRGIN AUSTRALIA AIRLINES PTY LTD (36 090 670 965), VIRGIN AUSTRALIA HOLDINGS LIMITED (54 100 686 226), VIRGIN AUSTRALIA REGIONAL AIRLINES PTY LTD (76 008 997 662)</t>
  </si>
  <si>
    <t>https://modernslaveryregister.gov.au/statements/6834/</t>
  </si>
  <si>
    <t>SYMBIO HOLDINGS LIMITED (37 118 699 853)</t>
  </si>
  <si>
    <t>https://modernslaveryregister.gov.au/statements/6835/</t>
  </si>
  <si>
    <t>Youi Ptd Ltd</t>
  </si>
  <si>
    <t>https://modernslaveryregister.gov.au/statements/6837/</t>
  </si>
  <si>
    <t>Bidfood Foodservice, Bidfood, Classic Meats</t>
  </si>
  <si>
    <t>https://modernslaveryregister.gov.au/statements/6838/</t>
  </si>
  <si>
    <t>SUNSHOT DERIVATIVES PTY LTD (61 635 219 055), SUNSHOT DEVELOPMENTS PTY LTD (69 634 921 896), SUNSHOT ENERGY PTY LTD (61 633 808 483), SUNSHOT ENERGY TRADING PTY LTD (27 633 808 778), ZEN ENERGY RETAIL PTY LTD (54 615 751 052), ZEN POWER HOLDINGS PTY LTD (42 639 972 973), ZPH INVESTMENTS PTY LTD (13 644 924 729)</t>
  </si>
  <si>
    <t>https://modernslaveryregister.gov.au/statements/6841/</t>
  </si>
  <si>
    <t>https://modernslaveryregister.gov.au/statements/6843/</t>
  </si>
  <si>
    <t>S AJITKUMAR &amp; Others (89 690 832 091), The Trustee for CORRS SUPPORT SERVICES TRUST (42 452 089 234)</t>
  </si>
  <si>
    <t>https://modernslaveryregister.gov.au/statements/6846/</t>
  </si>
  <si>
    <t>https://modernslaveryregister.gov.au/statements/6847/</t>
  </si>
  <si>
    <t>OPAL PACKAGING AUSTRALIA PTY LTD (77 636 682 883), ORORA LIMITED (55 004 275 165)</t>
  </si>
  <si>
    <t>https://modernslaveryregister.gov.au/statements/6849/</t>
  </si>
  <si>
    <t>Cobs Popcorn, Poppin Microwave Popcorn, Green's, Green's Biscuits, Ozpack, Susan Day Cakes, Paradise, Lowan, Unibic, Waterthins, Lolly Gobble Bliss Bombs</t>
  </si>
  <si>
    <t>https://modernslaveryregister.gov.au/statements/6851/</t>
  </si>
  <si>
    <t>Fleets Flyers Pty Limited ABN 41 008 417 016 and Fleet Street Express Pty Limited ABN 95 081 243 165, trading as ANC</t>
  </si>
  <si>
    <t>FLEETS FLYERS PTY. LIMITED (41 008 417 016)</t>
  </si>
  <si>
    <t>https://modernslaveryregister.gov.au/statements/6852/</t>
  </si>
  <si>
    <t>pitt&amp;sherry</t>
  </si>
  <si>
    <t>PITT &amp; SHERRY (OPERATIONS) PTY. LTD. (67 140 184 309)</t>
  </si>
  <si>
    <t>https://modernslaveryregister.gov.au/statements/6853/</t>
  </si>
  <si>
    <t>Shadforth</t>
  </si>
  <si>
    <t>SHADFORTH'S CIVIL PTY LTD (68 162 606 377)</t>
  </si>
  <si>
    <t>https://modernslaveryregister.gov.au/statements/6854/</t>
  </si>
  <si>
    <t>HWL Ebsworth Lawyers</t>
  </si>
  <si>
    <t>THE MARTINEZ HWL PRACTICE TRUST &amp; THE EAST HWL PRACTICE TRUST &amp; THE WARAT HWL PRACTICE TRUST &amp; THE MARIN HWL PRACTICE TRUST &amp; OTHERS (37 246 549 189)</t>
  </si>
  <si>
    <t>https://modernslaveryregister.gov.au/statements/6855/</t>
  </si>
  <si>
    <t>Channel 7; 7plus; The West Australian</t>
  </si>
  <si>
    <t>CHANNEL SEVEN BRISBANE PTY. LIMITED (75 009 684 020), CHANNEL SEVEN MELBOURNE PTY. LIMITED (50 004 342 303), CHANNEL SEVEN SYDNEY PTY LIMITED (36 000 145 262), SEVEN NETWORK (OPERATIONS) LIMITED (65 052 845 262), SEVEN WEST MEDIA LIMITED (91 053 480 845), SMG H1 PTY LTD (11 156 156 491), SMG H2 Pty Limited (47 122 710 089), SMG H4 Pty Limited (62 122 717 015), SMG H5 Pty Limited (12 122 717 686), SWM FINANCE PTY LIMITED (64 122 715 468), WEST AUSTRALIAN NEWSPAPERS LIMITED (98 008 667 632), WEST CENTRAL SEVEN LIMITED (16 052 827 675), WESTERN MAIL OPERATIONS PTY LTD (61 000 920 978)</t>
  </si>
  <si>
    <t>https://modernslaveryregister.gov.au/statements/6856/</t>
  </si>
  <si>
    <t>Wesley Mission Queensland (28 746 881 862)</t>
  </si>
  <si>
    <t>https://modernslaveryregister.gov.au/statements/6857/</t>
  </si>
  <si>
    <t>Fujifilm Australia, Fujifilm CSG, Fujifilm Business Innovation Australia, Fujifilm CodeBlue, Fujifilm Upstream Solutions</t>
  </si>
  <si>
    <t>FUJIFILM AUSTRALIA PTY LTD (80 000 064 433), FUJIFILM BUSINESS INNOVATION AUSTRALIA PTY LTD (63 000 341 819), FUJIFILM CSG LIMITED (64 123 989 631), FUJIFILM HOLDINGS AUSTRALASIA PTY LTD (58 008 443 892)</t>
  </si>
  <si>
    <t>https://modernslaveryregister.gov.au/statements/6858/</t>
  </si>
  <si>
    <t>NATIONAL DENTAL CARE LIMITED (89 160 442 071)</t>
  </si>
  <si>
    <t>https://modernslaveryregister.gov.au/statements/6859/</t>
  </si>
  <si>
    <t>Bartier Perry Pty Limited (30 124 690 053)</t>
  </si>
  <si>
    <t>https://modernslaveryregister.gov.au/statements/6861/</t>
  </si>
  <si>
    <t>EML Payments Limited, Prepaid Financial Services (Ireland) Limited</t>
  </si>
  <si>
    <t>https://modernslaveryregister.gov.au/statements/6863/</t>
  </si>
  <si>
    <t>Breville, Sage Appliances, Kambrook, Ronson, Aquaport, PolyScience, ChefSteps, Baratza</t>
  </si>
  <si>
    <t>https://modernslaveryregister.gov.au/statements/6864/</t>
  </si>
  <si>
    <t>https://modernslaveryregister.gov.au/statements/6866/</t>
  </si>
  <si>
    <t>https://modernslaveryregister.gov.au/statements/6867/</t>
  </si>
  <si>
    <t>IVANHOE BUS COMPANY PROPRIETARY LIMITED (57004367962) Peninsula Transit Pty Ltd (64153091662) PORTSE</t>
  </si>
  <si>
    <t>IVANHOE BUS COMPANY PROPRIETARY LIMITED (57 004 367 962), Peninsula Transit Pty Ltd (64 153 091 662), PORTSEA PASSENGER SERVICE PTY LIMITED (51 004 237 450), The Trustee for MOORABBIN TRANSIT UNIT TRUST (24 037 825 151), The Trustee for Ventura Bus Lines As Trustee for BARRIE WARREN UNIT TRUST (99 425 365 630), US BUS LINES UNIT TRUST (74 622 621 199), VENTURA MOTORS PROPRIETARY LIMITED (67 004 235 518), VENTURA TRANSIT PTY LTD (68 153 091 680)</t>
  </si>
  <si>
    <t>https://modernslaveryregister.gov.au/statements/6868/</t>
  </si>
  <si>
    <t>Nukon Pty Ltd, Embedded Expertise Pty Ltd, Skills Lab Pty Ltd, Traffic Control Systems Pty Ltd, SAGE Automation India PVT</t>
  </si>
  <si>
    <t>https://modernslaveryregister.gov.au/statements/6870/</t>
  </si>
  <si>
    <t>Bulla</t>
  </si>
  <si>
    <t>THE TRUSTEE FOR REGAL CREAM PRODUCTS TRUST (11 845 336 184)</t>
  </si>
  <si>
    <t>https://modernslaveryregister.gov.au/statements/6871/</t>
  </si>
  <si>
    <t>Hydro Tasmania, Entura, Momentum Energy Pty Limited, AETV Pty Ltd</t>
  </si>
  <si>
    <t>https://modernslaveryregister.gov.au/statements/6875/</t>
  </si>
  <si>
    <t>Knight Frank Australia</t>
  </si>
  <si>
    <t>Knight Frank Australia Holdings Pty Ltd (28 114 923 938)</t>
  </si>
  <si>
    <t>https://modernslaveryregister.gov.au/statements/6876/</t>
  </si>
  <si>
    <t>GENERATION DEVELOPMENT GROUP LIMITED (90 087 334 370), GENERATION LIFE LIMITED (68 092 843 902)</t>
  </si>
  <si>
    <t>https://modernslaveryregister.gov.au/statements/6878/</t>
  </si>
  <si>
    <t>Morsco, Todd Pipe, Viadux, Reece Plumbing, Reece Bathroom Life, Reece Civil, Reece HVAC, Reece Irrigation and Pools, Reece Fire</t>
  </si>
  <si>
    <t>ACTROL PARTS HOLDINGS PTY LTD (98 142 644 488), METALFLEX PTY LTD (18 007 133 057), REECE AUSTRALIA PTY LTD (84 004 097 090), REECE LIMITED (49 004 313 133)</t>
  </si>
  <si>
    <t>https://modernslaveryregister.gov.au/statements/6879/</t>
  </si>
  <si>
    <t>THE TRUSTEE FOR CARE SUPER (98 172 275 725)</t>
  </si>
  <si>
    <t>https://modernslaveryregister.gov.au/statements/6882/</t>
  </si>
  <si>
    <t>Toyworld, Sportspower, Mensland, Shoex, Complete Angler, Camping World</t>
  </si>
  <si>
    <t>ASSOCIATED RETAILERS LIMITED (42 004 520 030)</t>
  </si>
  <si>
    <t>https://modernslaveryregister.gov.au/statements/6883/</t>
  </si>
  <si>
    <t>https://modernslaveryregister.gov.au/statements/6884/</t>
  </si>
  <si>
    <t>https://modernslaveryregister.gov.au/statements/6885/</t>
  </si>
  <si>
    <t>LUCRF Super</t>
  </si>
  <si>
    <t>L.U.C.R.F. PTY. LTD. (18 005 502 090)</t>
  </si>
  <si>
    <t>https://modernslaveryregister.gov.au/statements/6887/</t>
  </si>
  <si>
    <t>CXC Corporate Services Pty Ltd, Contractor Workforce Solutions Pty Ltd, CXC Global NZ Limited, CXC Financial Partners</t>
  </si>
  <si>
    <t>Global Contractor Management Solutions Pty Ltd (96 158 179 054)</t>
  </si>
  <si>
    <t>https://modernslaveryregister.gov.au/statements/6888/</t>
  </si>
  <si>
    <t>George Wyndham Wines, Henry &amp; Paul, Gramp &amp; Sons, Jacob's Creek Wines, Jacob's Creek Visitor Centre, Orlando Wines, St Hugo</t>
  </si>
  <si>
    <t>PERNOD RICARD WINEMAKERS PTY LTD (75 007 870 046)</t>
  </si>
  <si>
    <t>https://modernslaveryregister.gov.au/statements/6889/</t>
  </si>
  <si>
    <t>Hancock Queensland Plantations Pty Ltd (30 142 129 342), HQPLANTATIONS PTY LTD (25 142 448 977)</t>
  </si>
  <si>
    <t>https://modernslaveryregister.gov.au/statements/6891/</t>
  </si>
  <si>
    <t>Securexchange, SettleIT, CNCNA Pty Limited, InfoTrack Property Services Pty Ltd, InfoTrack, Scott Ashwood Pty Ltd, InfoTrack Limited (NZ), LEAP Searching Pty Ltd, InfoTrack International Pty Ltd</t>
  </si>
  <si>
    <t>INFOTRACK PTY LIMITED (36 092 724 251)</t>
  </si>
  <si>
    <t>https://modernslaveryregister.gov.au/statements/6893/</t>
  </si>
  <si>
    <t>https://modernslaveryregister.gov.au/statements/6894/</t>
  </si>
  <si>
    <t>https://modernslaveryregister.gov.au/statements/6897/</t>
  </si>
  <si>
    <t>https://modernslaveryregister.gov.au/statements/6900/</t>
  </si>
  <si>
    <t>Vittoria, Santa Vittoria, Caffe Aurora, Chicco D'oro, Will&amp;Co, Aurora, Queen Victoria</t>
  </si>
  <si>
    <t>CANTARELLA BROS PTY LTD (68 000 095 607), CANTARELLA HOLDINGS PTY LTD (48 000 301 619), SIAPA PTY LTD (93 000 525 824)</t>
  </si>
  <si>
    <t>https://modernslaveryregister.gov.au/statements/6904/</t>
  </si>
  <si>
    <t>https://modernslaveryregister.gov.au/statements/6905/</t>
  </si>
  <si>
    <t>13cabs, Silver Service Taxis, Maxi Taxi, Lime Taxis, Apple Taxis, Champ, TaxiTech, Mantax, Zero200, Yellow Cab Co, Gold Coast Cabs, MTI, Cabcharge, EFT Solutions, Giraffe Payments, Spotto, FlamingoPay</t>
  </si>
  <si>
    <t>https://modernslaveryregister.gov.au/statements/6906/</t>
  </si>
  <si>
    <t>CS Energy</t>
  </si>
  <si>
    <t>https://modernslaveryregister.gov.au/statements/6908/</t>
  </si>
  <si>
    <t>Dimeo Cleaning Services, Dimeo Indigenous</t>
  </si>
  <si>
    <t>https://modernslaveryregister.gov.au/statements/6909/</t>
  </si>
  <si>
    <t>REDARC Electronics Pty Ltd</t>
  </si>
  <si>
    <t>REDARC TRUST (77 136 785 092)</t>
  </si>
  <si>
    <t>https://modernslaveryregister.gov.au/statements/6911/</t>
  </si>
  <si>
    <t>HCA QUEENSLAND PTY LTD (96 629 849 814), HINDMARSH CONSTRUCTION AUSTRALIA PTY LTD (15 126 578 176)</t>
  </si>
  <si>
    <t>https://modernslaveryregister.gov.au/statements/6917/</t>
  </si>
  <si>
    <t>Lynas Africa Holdings Pty Ltd, Lynas Africa Limited, LYNAS KALGOORLIE PTY LTD (73 053 160 302), Lynas Malaysia Sdn Bhd, LYNAS RARE EARTHS LIMITED (27 009 066 648), LYNAS SERVICES PTY LTD (31 103 936 232), Lynas USA LLC, MT WELD HOLDINGS LIMITED (75 073 998 106), MT WELD MINING PTY LIMITED (96 053 160 400)</t>
  </si>
  <si>
    <t>https://modernslaveryregister.gov.au/statements/6919/</t>
  </si>
  <si>
    <t>Mission Australia Housing, Mission Australia Housing Victoria, Mission Australia Housing Tasmania, Mission Australia Housing Partnership Limited</t>
  </si>
  <si>
    <t>https://modernslaveryregister.gov.au/statements/6927/</t>
  </si>
  <si>
    <t>https://modernslaveryregister.gov.au/statements/6931/</t>
  </si>
  <si>
    <t>RACT Insurance</t>
  </si>
  <si>
    <t>https://modernslaveryregister.gov.au/statements/6933/</t>
  </si>
  <si>
    <t>Barastoc Cobber Rumevite Primo Aquaculture</t>
  </si>
  <si>
    <t>RIDLEY CORPORATION LIMITED (33 006 708 765)</t>
  </si>
  <si>
    <t>https://modernslaveryregister.gov.au/statements/6934/</t>
  </si>
  <si>
    <t>Hedland Maritime Initiative</t>
  </si>
  <si>
    <t>https://modernslaveryregister.gov.au/statements/6935/</t>
  </si>
  <si>
    <t>DeWalth, Master Lock, ATG, Wax Works, Polytuf</t>
  </si>
  <si>
    <t>https://modernslaveryregister.gov.au/statements/6937/</t>
  </si>
  <si>
    <t>Capricorn Society Financial Services Pty Ltd, Capricorn Travel Australia Pty Ltd, Capricorn 1974 Pty Ltd, Capricorn Insurance Services Pty Ltd, Capricorn Risk Services Pty Ltd, Capricorn Mutual Management Pty Ltd, Capricorn Mutual Ltd</t>
  </si>
  <si>
    <t>https://modernslaveryregister.gov.au/statements/6940/</t>
  </si>
  <si>
    <t>NAVY HEALTH LTD (61 092 229 000)</t>
  </si>
  <si>
    <t>https://modernslaveryregister.gov.au/statements/6943/</t>
  </si>
  <si>
    <t>People's Choice Credit Union, People's Choice Community Foundation,  Financial Solutions Australasia,  Australian Central Services</t>
  </si>
  <si>
    <t>https://modernslaveryregister.gov.au/statements/6944/</t>
  </si>
  <si>
    <t>NARVA, DAVEY, DBA, RYCO, GOSS, WESFIL, COOPER, PROJECTA, IM GROUP, INJECTRONICS, PERMASEAL, BARDEN, FULLY EQUIPPED, CSM, ACS, AE4A, GRIFFITHS, UNEEK 4 X 4, AA GASKETS</t>
  </si>
  <si>
    <t>AA GASKETS PTY LTD (49 622 802 948), ACAD LIMITED (44 624 659 089), AECAA PTY LTD (96 059 087 704), AUSTRALIAN CLUTCH SERVICES PTY LTD (36 008 202 711), BROWN &amp; WATSON INTERNATIONAL PTY. LIMITED (29 004 250 748), DAVEY WATER PRODUCTS PTY LTD (18 066 327 517), DISC BRAKES AUSTRALIA PTY. LIMITED (12 003 543 995), E C B PTY. LTD. (25 010 676 034), G.U.D. HOLDINGS LIMITED (99 004 400 891), INNOVATIVE MECHATRONICS GROUP PTY LTD (79 006 171 035), RYCO GROUP PTY LIMITED (13 004 237 727), SERVICE BODY MANUFACTURING AUSTRALIA PTY LTD (38 122 879 814), UNEEK 4X4 AUSTRALIA PTY LTD (52 624 896 466), WESFIL AUSTRALIA PTY LTD (57 074 202 485)</t>
  </si>
  <si>
    <t>Automotive, machinery and heavy electrical equipment
 Durable consumer goods, including electronics and appliances, home furnishings and other accessories</t>
  </si>
  <si>
    <t>https://modernslaveryregister.gov.au/statements/6945/</t>
  </si>
  <si>
    <t>ABORIGINAL COMMUNITY HOUSING LTD. (23 165 108 654), AUSTRALIAN AFFORDABLE HOUSING SECURITIES LIMITED (75 605 381 137), BUILDING COMMUNITIES HOUSING LIMITED (72 640 883 067), COMMUNITY HOUSING LIMITED (11 062 802 797), COMMUNITY HOUSING (QLD) LTD (57 061 035 050), COMMUNITY HOUSING (TAS) LTD (54 147 539 526), Community Housing (Vic) Ltd (75 112 324 384), HORIZON HOUSING REALTY LIMITED (22 623 498 644)</t>
  </si>
  <si>
    <t>https://modernslaveryregister.gov.au/statements/6951/</t>
  </si>
  <si>
    <t>https://modernslaveryregister.gov.au/statements/6952/</t>
  </si>
  <si>
    <t>https://modernslaveryregister.gov.au/statements/6953/</t>
  </si>
  <si>
    <t>https://modernslaveryregister.gov.au/statements/6954/</t>
  </si>
  <si>
    <t>TeamMoto Motorcycles, Cassons Pty Ltd, Advanced Motorcycle Spraypainting &amp; Decals, Australian Automotive Training, Morgan &amp; Wacker, Gold Coast Harley-Davidson, Ultimate Motorbikes, Motorcycle Accessories Supermarket, Canberra Harley-Davidson, Sy's Harley-Davidson, Sunshine Coast Harley-Davidson, Central Coast Harley-Davidson</t>
  </si>
  <si>
    <t>https://modernslaveryregister.gov.au/statements/6955/</t>
  </si>
  <si>
    <t>UTILITIES OF AUSTRALIA PTY LTD</t>
  </si>
  <si>
    <t>UTILITIES OF AUSTRALIA PTY LTD (55 063 384 127)</t>
  </si>
  <si>
    <t>https://modernslaveryregister.gov.au/statements/6956/</t>
  </si>
  <si>
    <t>Decaedge, Titan, Thunderbird, GET Trakka, Gripassist</t>
  </si>
  <si>
    <t>https://modernslaveryregister.gov.au/statements/6959/</t>
  </si>
  <si>
    <t>SportAus, Australian Institute of Sport</t>
  </si>
  <si>
    <t>https://modernslaveryregister.gov.au/statements/6960/</t>
  </si>
  <si>
    <t>https://modernslaveryregister.gov.au/statements/6963/</t>
  </si>
  <si>
    <t>Bundaberg Rum, Gordons, Johnnie Walker, Baileys, Bundaberg Distilling Company, Tanqueray, Smirnoff</t>
  </si>
  <si>
    <t>https://modernslaveryregister.gov.au/statements/6964/</t>
  </si>
  <si>
    <t>Vicinity Centres, Vicinity Limited, Vicinity Centres Trust, Vicinity NVN Trust, Vicinity FIF Investment Trust, Vicinity Property Management Trust, Vicinity Holdings Limited</t>
  </si>
  <si>
    <t>https://modernslaveryregister.gov.au/statements/6965/</t>
  </si>
  <si>
    <t>https://modernslaveryregister.gov.au/statements/6967/</t>
  </si>
  <si>
    <t>Australian Red Cross Lifeblood, Lifeblood</t>
  </si>
  <si>
    <t>Australian Red Cross Lifeblood (a division of the Australian Red Cross Society a body corporate established by Royal Charter dated 28 June 1941) (50 169 561 394)</t>
  </si>
  <si>
    <t>https://modernslaveryregister.gov.au/statements/6969/</t>
  </si>
  <si>
    <t>Daracon Contractors, Daracon Engineering, Daromin Engineering</t>
  </si>
  <si>
    <t>https://modernslaveryregister.gov.au/statements/6970/</t>
  </si>
  <si>
    <t>GLOBE, FXD, IMPALA, SALTY CREW, HARDCORE</t>
  </si>
  <si>
    <t>https://modernslaveryregister.gov.au/statements/6971/</t>
  </si>
  <si>
    <t>Australian College of Nursing Ltd (48 154 924 642)</t>
  </si>
  <si>
    <t>https://modernslaveryregister.gov.au/statements/6972/</t>
  </si>
  <si>
    <t>A.C.N. 080 903 957 PTY LTD (31 080 903 957), A.C.N. 081 035 752 PTY LTD (82 081 035 752), CDS INTERNATIONAL PTY LIMITED (28 088 251 843), COMPUTERSHARE COMMUNICATION SERVICES PTY LIMITED (76 007 153 184), COMPUTERSHARE INVESTOR SERVICES PTY LIMITED (48 078 279 277), COMPUTERSHARE LIMITED (71 005 485 825), REGISTRARS HOLDINGS PTY LTD (80 067 346 829)</t>
  </si>
  <si>
    <t>https://modernslaveryregister.gov.au/statements/6973/</t>
  </si>
  <si>
    <t>Zenith Interiors</t>
  </si>
  <si>
    <t>ZENITH INTERIORS PTY. LTD. (52 007 403 750)</t>
  </si>
  <si>
    <t>https://modernslaveryregister.gov.au/statements/6975/</t>
  </si>
  <si>
    <t>St.LukesHelath</t>
  </si>
  <si>
    <t>https://modernslaveryregister.gov.au/statements/6976/</t>
  </si>
  <si>
    <t>https://modernslaveryregister.gov.au/statements/6977/</t>
  </si>
  <si>
    <t>Aurecon, Aurecon Group, Aurecon Australasia, Aurecon Limited</t>
  </si>
  <si>
    <t>https://modernslaveryregister.gov.au/statements/6978/</t>
  </si>
  <si>
    <t>Slater + Gordon Lawyers</t>
  </si>
  <si>
    <t>https://modernslaveryregister.gov.au/statements/6979/</t>
  </si>
  <si>
    <t>Dymocks Books &amp; Gifts, Telegram Group; Arapala Macadamia Farm; Dymocks Properties, Dymocks Education</t>
  </si>
  <si>
    <t>https://modernslaveryregister.gov.au/statements/6981/</t>
  </si>
  <si>
    <t>https://modernslaveryregister.gov.au/statements/6982/</t>
  </si>
  <si>
    <t>https://modernslaveryregister.gov.au/statements/6983/</t>
  </si>
  <si>
    <t>PwC Australia</t>
  </si>
  <si>
    <t>https://modernslaveryregister.gov.au/statements/6984/</t>
  </si>
  <si>
    <t>QRL, Queensland Rail Limited, Queensland Rail</t>
  </si>
  <si>
    <t>https://modernslaveryregister.gov.au/statements/6985/</t>
  </si>
  <si>
    <t>DAVID JONES PTY LIMITED (75 000 074 573), OSIRIS HOLDINGS PTY LTD (29 168 919 391), VELA HOLDINGS AUS PTY LIMITED (87 620 560 143)</t>
  </si>
  <si>
    <t>https://modernslaveryregister.gov.au/statements/6986/</t>
  </si>
  <si>
    <t>CTI Logistics Limited, GMK Logistics, Jayde Transport, Foxline Taxi Trucks, Foxline Express Parcels, Bunbury Freight Services, Broome Freightlines, Stirling Freight Express, Securus, ARM Security</t>
  </si>
  <si>
    <t>ACTION LOGISTICS (WA) PTY LTD (74 009 151 008), BRING TRANSPORT INDUSTRIES PTY LTD (73 008 767 155), CTI COURIERS PTY LTD (17 051 430 338), CTI FREIGHTLINES PTY LTD (22 009 291 310), CTI FREIGHT MANAGEMENT PTY LTD (34 009 391 431), CTI FREIGHT SYSTEMS PTY LTD (66 009 472 628), CTI LOGISTICS LIMITED (69 008 778 925), CTI LOGISTICS (NSW) PTY LTD (82 153 063 382), CTI LOGISTICS (VIC) PTY LTD (26 063 795 568), CTI NATIONWIDE LOGISTICS PTY LTD (86 009 265 347), CTI RECORDS MANAGEMENT PTY LTD (71 083 767 999), CTI SECURITY SERVICES PTY LTD (83 009 236 104), CTI SECURITY SYSTEMS PTY LTD (72 009 302 032), CTI TAXI TRUCKS PTY LTD (82 008 777 731), CTI TRANSPORT SERVICES PTY LTD (44 009 238 439), CTI TRANSPORT SYSTEMS PTY LTD (76 009 139 315), CTI XPRESS SYSTEMS PTY LTD (45 067 742 714), FOXLINE LOGISTICS PTY LTD (96 086 449 952), G.M. KANE &amp; SONS PTY LTD (17 000 408 800), MERCURY MESSENGERS PTY LTD (21 008 779 093)</t>
  </si>
  <si>
    <t>https://modernslaveryregister.gov.au/statements/6987/</t>
  </si>
  <si>
    <t>Woods Bagot, ERA-co</t>
  </si>
  <si>
    <t>Professional and administrative services and supplies, including legal, consulting and accounting services
 Other</t>
  </si>
  <si>
    <t>https://modernslaveryregister.gov.au/statements/6988/</t>
  </si>
  <si>
    <t>https://modernslaveryregister.gov.au/statements/6989/</t>
  </si>
  <si>
    <t>Norton Rose Fulbright, Norton Rose Fulbright Australia</t>
  </si>
  <si>
    <t>https://modernslaveryregister.gov.au/statements/6994/</t>
  </si>
  <si>
    <t>https://modernslaveryregister.gov.au/statements/6995/</t>
  </si>
  <si>
    <t>Hunter Water, Hunter Water Corporation, HWC</t>
  </si>
  <si>
    <t>https://modernslaveryregister.gov.au/statements/6997/</t>
  </si>
  <si>
    <t>SharkBite, HoldRite, JohnGuest, JG Speedfit, Cash Acme, Reliance Valves, Auspex</t>
  </si>
  <si>
    <t>https://modernslaveryregister.gov.au/statements/6999/</t>
  </si>
  <si>
    <t>https://modernslaveryregister.gov.au/statements/7001/</t>
  </si>
  <si>
    <t>RFI Technology Solutions</t>
  </si>
  <si>
    <t>https://modernslaveryregister.gov.au/statements/7002/</t>
  </si>
  <si>
    <t>USG Boral, USG Boral Linings</t>
  </si>
  <si>
    <t>KNAUF GYPSUM PTY LTD (84 004 231 976)</t>
  </si>
  <si>
    <t>https://modernslaveryregister.gov.au/statements/7003/</t>
  </si>
  <si>
    <t>https://modernslaveryregister.gov.au/statements/7004/</t>
  </si>
  <si>
    <t>NCIG</t>
  </si>
  <si>
    <t>https://modernslaveryregister.gov.au/statements/7005/</t>
  </si>
  <si>
    <t>https://modernslaveryregister.gov.au/statements/7006/</t>
  </si>
  <si>
    <t>https://modernslaveryregister.gov.au/statements/7009/</t>
  </si>
  <si>
    <t>Business Australia, Business NSW, Alliance Community, Extrastaff, Belmore Nurses, CQ Nurse, Alliance Nursing, Apprenticeship Careers Australia, RNS Nursing</t>
  </si>
  <si>
    <t>https://modernslaveryregister.gov.au/statements/7010/</t>
  </si>
  <si>
    <t>Hastings Deering Haynes Mechanical Pty Ltd Austchrome Pty Ltd TFP Engineering Pty Limited HMG Hardch</t>
  </si>
  <si>
    <t>https://modernslaveryregister.gov.au/statements/7012/</t>
  </si>
  <si>
    <t>https://modernslaveryregister.gov.au/statements/7013/</t>
  </si>
  <si>
    <t>AKD, AKD Softwoods</t>
  </si>
  <si>
    <t>https://modernslaveryregister.gov.au/statements/7014/</t>
  </si>
  <si>
    <t>https://modernslaveryregister.gov.au/statements/7015/</t>
  </si>
  <si>
    <t>Newcrest Operations Limited, Cadia Holdings Pty Limited, Lihir Gold Limited</t>
  </si>
  <si>
    <t>NEWCREST MINING LIMITED (20 005 683 625)</t>
  </si>
  <si>
    <t>https://modernslaveryregister.gov.au/statements/7016/</t>
  </si>
  <si>
    <t>Austin Health</t>
  </si>
  <si>
    <t>https://modernslaveryregister.gov.au/statements/7018/</t>
  </si>
  <si>
    <t>Afterpay, Clearpay</t>
  </si>
  <si>
    <t>https://modernslaveryregister.gov.au/statements/7019/</t>
  </si>
  <si>
    <t>HCF Life, HCF, HCF Dental, HCF Eyecare</t>
  </si>
  <si>
    <t>https://modernslaveryregister.gov.au/statements/7020/</t>
  </si>
  <si>
    <t>https://modernslaveryregister.gov.au/statements/7021/</t>
  </si>
  <si>
    <t>AVJennings, AVJennings Developments</t>
  </si>
  <si>
    <t>https://modernslaveryregister.gov.au/statements/7022/</t>
  </si>
  <si>
    <t>The Perth Mint, Gold Corporation</t>
  </si>
  <si>
    <t>GOLD CORPORATION (98 838 298 431)</t>
  </si>
  <si>
    <t>https://modernslaveryregister.gov.au/statements/7023/</t>
  </si>
  <si>
    <t>https://modernslaveryregister.gov.au/statements/7024/</t>
  </si>
  <si>
    <t>FINCHOICE PTY LTD (97 158 645 624), MORTGAGE CHOICE PTY LIMITED (57 009 161 979)</t>
  </si>
  <si>
    <t>https://modernslaveryregister.gov.au/statements/7027/</t>
  </si>
  <si>
    <t>https://modernslaveryregister.gov.au/statements/7028/</t>
  </si>
  <si>
    <t>Service Stream</t>
  </si>
  <si>
    <t>COMDAIN CIVIL CONSTRUCTIONS PTY. LTD. (38 092 269 040), Comdain Civil Constructions (QLD) Pty Ltd (32 136 971 741), Comdain Corporate Pty Ltd (48 140 995 946), COMDAIN GAS (AUST) PTY LTD (34 099 283 271), COMDAIN INFRASTRUCTURE PTY LTD (50 092 035 419), COMDAIN SERVICES PTY LTD (44 160 096 079), SERVICE STREAM ENERGY &amp; WATER PTY LTD (11 098 326 179), SERVICE STREAM FIXED COMMUNICATIONS PTY LTD (94 067 943 873), SERVICE STREAM HOLDINGS PTY LTD (58 008 027 978), SERVICE STREAM MOBILE COMMUNICATIONS PTY LTD (74 095 043 057)</t>
  </si>
  <si>
    <t>https://modernslaveryregister.gov.au/statements/7029/</t>
  </si>
  <si>
    <t>https://modernslaveryregister.gov.au/statements/7030/</t>
  </si>
  <si>
    <t>https://modernslaveryregister.gov.au/statements/7031/</t>
  </si>
  <si>
    <t>https://modernslaveryregister.gov.au/statements/7032/</t>
  </si>
  <si>
    <t>https://modernslaveryregister.gov.au/statements/7033/</t>
  </si>
  <si>
    <t>https://modernslaveryregister.gov.au/statements/7034/</t>
  </si>
  <si>
    <t>https://modernslaveryregister.gov.au/statements/7036/</t>
  </si>
  <si>
    <t>BEST SUPERANNUATION PTY. LTD. (57 070 732 008)</t>
  </si>
  <si>
    <t>https://modernslaveryregister.gov.au/statements/7038/</t>
  </si>
  <si>
    <t>McNamee Partners Pty Ltd</t>
  </si>
  <si>
    <t>The Trustee for THE MCNAMEE FAMILY TRUST (49 526 310 246)</t>
  </si>
  <si>
    <t>https://modernslaveryregister.gov.au/statements/7039/</t>
  </si>
  <si>
    <t>Development Victoria</t>
  </si>
  <si>
    <t>https://modernslaveryregister.gov.au/statements/7041/</t>
  </si>
  <si>
    <t>Sims Metal, Sims Lifecycle Services, Sims Municipal Recycling, Sims Resource Renewal</t>
  </si>
  <si>
    <t>SIMS LIMITED (69 114 838 630)</t>
  </si>
  <si>
    <t>https://modernslaveryregister.gov.au/statements/7042/</t>
  </si>
  <si>
    <t>Arper Artemide Akaba Tacchini Stua Ross Gardam, Keith Melbourne LEN ESO Ritzwell Thinking Works Skeehan</t>
  </si>
  <si>
    <t>https://modernslaveryregister.gov.au/statements/7043/</t>
  </si>
  <si>
    <t>Fremantle Port Authority</t>
  </si>
  <si>
    <t>https://modernslaveryregister.gov.au/statements/7045/</t>
  </si>
  <si>
    <t>King &amp; Wood Mallesons (Brisbane); KWM Connexion; Dabserv Pty Ltd</t>
  </si>
  <si>
    <t>V AHUJA &amp; Others (22 041 424 954)</t>
  </si>
  <si>
    <t>https://modernslaveryregister.gov.au/statements/7046/</t>
  </si>
  <si>
    <t>Signet, insignia</t>
  </si>
  <si>
    <t>https://modernslaveryregister.gov.au/statements/7047/</t>
  </si>
  <si>
    <t>https://modernslaveryregister.gov.au/statements/7048/</t>
  </si>
  <si>
    <t>ENVIROPACIFIC SERVICES LIMITED (43 111 372 064)</t>
  </si>
  <si>
    <t>https://modernslaveryregister.gov.au/statements/7049/</t>
  </si>
  <si>
    <t>https://modernslaveryregister.gov.au/statements/7051/</t>
  </si>
  <si>
    <t>https://modernslaveryregister.gov.au/statements/7054/</t>
  </si>
  <si>
    <t>RAC WA, RAC Insurance, RACWA Holdings, The Royal Automobile Club of WA</t>
  </si>
  <si>
    <t>https://modernslaveryregister.gov.au/statements/7055/</t>
  </si>
  <si>
    <t>https://modernslaveryregister.gov.au/statements/7056/</t>
  </si>
  <si>
    <t>https://modernslaveryregister.gov.au/statements/7057/</t>
  </si>
  <si>
    <t>https://modernslaveryregister.gov.au/statements/7058/</t>
  </si>
  <si>
    <t>https://modernslaveryregister.gov.au/statements/7060/</t>
  </si>
  <si>
    <t>Murray &amp; Roberts</t>
  </si>
  <si>
    <t>https://modernslaveryregister.gov.au/statements/7063/</t>
  </si>
  <si>
    <t>SAN PELLEGRINO</t>
  </si>
  <si>
    <t>https://modernslaveryregister.gov.au/statements/7064/</t>
  </si>
  <si>
    <t>https://modernslaveryregister.gov.au/statements/7065/</t>
  </si>
  <si>
    <t>West Gippsland Healthcare Group</t>
  </si>
  <si>
    <t>https://modernslaveryregister.gov.au/statements/7066/</t>
  </si>
  <si>
    <t>• Inner Northern Group Training Ltd, • Gippsland Group Training Ltd, • Interact Australia Ltd, • MAS National Ltd, • Work &amp; Training Ltd, • Capricornia Training Company Ltd, • MRAEL Ltd, • Hospitality Training Network Ltd, • Plus Recruitment Pty Ltd, - FindStaff Pty Ltd, - Institute of Training and Further Education Pty Ltd, - Stockdale Personnel Pty Ltd</t>
  </si>
  <si>
    <t>CAPRICORNIA TRAINING COMPANY LIMITED (13 419 019 806), FINDSTAFF PTY LTD (11 073 098 718), GIPPSLAND GROUP TRAINING LIMITED (95 487 784 757), HOSPITALITY TRAINING NETWORK LTD (42 003 692 733), Hume Employment Service Limited (87 109 950 361), INNER NORTHERN GROUP TRAINING LIMITED (85 006 162 152), INSTITUTE OF TRAINING AND FURTHER EDUCATION PTY LTD (35 086 004 097), INTERACT AUSTRALIA (VICTORIA) LIMITED (47 072 232 083), MAS NATIONAL LIMITED (11 131 047 268), MRAEL LIMITED (46 322 942 323), PLUS RECRUITMENT PTY LTD (79 159 257 093), STOCKDALE PERSONNEL PTY LTD (40 098 046 854), WORK &amp; TRAINING LIMITED (34 009 577 806)</t>
  </si>
  <si>
    <t>https://modernslaveryregister.gov.au/statements/7068/</t>
  </si>
  <si>
    <t>FINBAR GROUP LIMITED (97 009 113 473)</t>
  </si>
  <si>
    <t>https://modernslaveryregister.gov.au/statements/7069/</t>
  </si>
  <si>
    <t>Dennis Family Homes, Dennis Family Corporation</t>
  </si>
  <si>
    <t>DENNIS FAMILY HOLDINGS PTY LTD (39 097 641 855), DENNIS FAMILY HOMES PTY LTD (83 056 254 249), DFC (SERVICES) PTY LTD (15 089 081 667)</t>
  </si>
  <si>
    <t>https://modernslaveryregister.gov.au/statements/7070/</t>
  </si>
  <si>
    <t>https://modernslaveryregister.gov.au/statements/7071/</t>
  </si>
  <si>
    <t>The Star Sydney, The Star Gold Coast, Treasury Brisbane</t>
  </si>
  <si>
    <t>https://modernslaveryregister.gov.au/statements/7072/</t>
  </si>
  <si>
    <t>Suttons Motor Group</t>
  </si>
  <si>
    <t>https://modernslaveryregister.gov.au/statements/7073/</t>
  </si>
  <si>
    <t>CANVA PTY LTD (80 158 929 938)</t>
  </si>
  <si>
    <t>https://modernslaveryregister.gov.au/statements/7074/</t>
  </si>
  <si>
    <t>Bindaree Food Solutions</t>
  </si>
  <si>
    <t>https://modernslaveryregister.gov.au/statements/7076/</t>
  </si>
  <si>
    <t>https://modernslaveryregister.gov.au/statements/7082/</t>
  </si>
  <si>
    <t>https://modernslaveryregister.gov.au/statements/7084/</t>
  </si>
  <si>
    <t>NoniB Holdings, W Lane pty Ltd, Rivers Retail Holdings, Millers Retail, Autograph Retail, Katies Retail, Crossroads Retail, Rockmans, BeMe</t>
  </si>
  <si>
    <t>https://modernslaveryregister.gov.au/statements/7085/</t>
  </si>
  <si>
    <t>https://modernslaveryregister.gov.au/statements/7086/</t>
  </si>
  <si>
    <t>Hydro Aluminium Australia Pty Limited, Hydro Aluminium</t>
  </si>
  <si>
    <t>HYDRO ALUMINIUM AUSTRALIA PTY LTD (42 001 872 215), Norsk Hydro ASA</t>
  </si>
  <si>
    <t>https://modernslaveryregister.gov.au/statements/7089/</t>
  </si>
  <si>
    <t>Equipsuper, MyLifeMyMoney</t>
  </si>
  <si>
    <t>TOGETHR TRUSTEES PTY LTD (64 006 964 049)</t>
  </si>
  <si>
    <t>https://modernslaveryregister.gov.au/statements/7090/</t>
  </si>
  <si>
    <t>The Décor Corporation Pty Ltd, Isalbi Pty Limited, Pacific Optics Pty Ltd, Activeminds Pty Ltd trading as Yellow Octopus, Marlin Management Services 2 Pty Ltd trading as Zanui</t>
  </si>
  <si>
    <t>https://modernslaveryregister.gov.au/statements/7091/</t>
  </si>
  <si>
    <t>Professional and administrative services and supplies, including legal, consulting and accounting services
 Charitable / not-for-profit activities</t>
  </si>
  <si>
    <t>https://modernslaveryregister.gov.au/statements/7092/</t>
  </si>
  <si>
    <t>Maven Dental, Lumino The Dentists</t>
  </si>
  <si>
    <t>ADAMS GROUP AUS HOLDINGS PTY LIMITED (13 637 089 162), MAVEN DENTAL GROUP PTY LTD (80 131 333 492)</t>
  </si>
  <si>
    <t>https://modernslaveryregister.gov.au/statements/7093/</t>
  </si>
  <si>
    <t>Canstruct, MFIC</t>
  </si>
  <si>
    <t>https://modernslaveryregister.gov.au/statements/7095/</t>
  </si>
  <si>
    <t>Youfoodz and Youjuice</t>
  </si>
  <si>
    <t>YOUFOODZ HOLDINGS LIMITED (38 635 434 801), YOUFOODZ PTY LTD (72 160 909 893)</t>
  </si>
  <si>
    <t>https://modernslaveryregister.gov.au/statements/7097/</t>
  </si>
  <si>
    <t>https://modernslaveryregister.gov.au/statements/7098/</t>
  </si>
  <si>
    <t>AA Holdings Pty Ltd (94 112 233 744)</t>
  </si>
  <si>
    <t>https://modernslaveryregister.gov.au/statements/7099/</t>
  </si>
  <si>
    <t>RedZed Lending Solutions Pty Ltd</t>
  </si>
  <si>
    <t>ECL SOLUTIONS PTY. LTD. (89 122 823 241)</t>
  </si>
  <si>
    <t>https://modernslaveryregister.gov.au/statements/7100/</t>
  </si>
  <si>
    <t>https://modernslaveryregister.gov.au/statements/7101/</t>
  </si>
  <si>
    <t>https://modernslaveryregister.gov.au/statements/7102/</t>
  </si>
  <si>
    <t>https://modernslaveryregister.gov.au/statements/7103/</t>
  </si>
  <si>
    <t>https://modernslaveryregister.gov.au/statements/7104/</t>
  </si>
  <si>
    <t>Hireup</t>
  </si>
  <si>
    <t>https://modernslaveryregister.gov.au/statements/7105/</t>
  </si>
  <si>
    <t>The Trustee for FIDUCIAN SUPERANNUATION SERVICE (57 929 339 093)</t>
  </si>
  <si>
    <t>https://modernslaveryregister.gov.au/statements/7106/</t>
  </si>
  <si>
    <t>Wagners Holding Company Limited, Wagner Investments Pty Ltd, Wagners Australian Operations Pty Ltd</t>
  </si>
  <si>
    <t>https://modernslaveryregister.gov.au/statements/7107/</t>
  </si>
  <si>
    <t>Citywide, Technigro, Ultegra, Gordon McKay, Frontline Electricial</t>
  </si>
  <si>
    <t>https://modernslaveryregister.gov.au/statements/7109/</t>
  </si>
  <si>
    <t>Shaw and Partners Limited, Shaw and Partners Financial Planning</t>
  </si>
  <si>
    <t>https://modernslaveryregister.gov.au/statements/7110/</t>
  </si>
  <si>
    <t>QUEENSLAND COMMODITY EXPORTS PTY. LIMITED, SOUTH WEST FIBRE PTY LTD, PLANTATION MANAGEMENT PARTNERS PTY LTD, MIDWAY LOGISTICS PTY LTD, MIDWAY TASMANIA PTY LTD</t>
  </si>
  <si>
    <t>https://modernslaveryregister.gov.au/statements/7111/</t>
  </si>
  <si>
    <t>https://modernslaveryregister.gov.au/statements/7112/</t>
  </si>
  <si>
    <t>https://modernslaveryregister.gov.au/statements/7113/</t>
  </si>
  <si>
    <t>Pilbara Minerals</t>
  </si>
  <si>
    <t>PILBARA MINERALS LIMITED (95 112 425 788)</t>
  </si>
  <si>
    <t>https://modernslaveryregister.gov.au/statements/7115/</t>
  </si>
  <si>
    <t>Ingenia Communities Holdings Ltd, Ingenia Communities RE Ltd, Sungenia, Eighth Gate</t>
  </si>
  <si>
    <t>https://modernslaveryregister.gov.au/statements/7116/</t>
  </si>
  <si>
    <t>SCEE Group, SCEE Electrical, Heyday, Datatel, Trivantage Manufacturing, SJ Electric, SEME Solutions</t>
  </si>
  <si>
    <t>HEYDAY5 PTY LIMITED (85 158 865 091), SOUTHERN CROSS ELECTRICAL ENGINEERING LIMITED (92 009 307 046), TRIVANTAGE HOLDINGS PTY LTD (17 630 204 072)</t>
  </si>
  <si>
    <t>https://modernslaveryregister.gov.au/statements/7117/</t>
  </si>
  <si>
    <t>Pact</t>
  </si>
  <si>
    <t>JALCO GROUP PTY. LIMITED (39 075 091 806), JALCO POWDERS PTY LIMITED (59 092 756 888), PACT GROUP HOLDINGS (AUSTRALIA) PTY LTD (15 107 959 900), PACT GROUP HOLDINGS LTD (55 145 989 644), PACT GROUP INDUSTRIES (ANZ) PTY LTD (48 147 260 848), PACT GROUP INDUSTRIES (ASIA) PTY LTD (31 166 188 058), SKYSON PTY. LTD. (62 113 852 823), VIP PLASTIC PACKAGING PTY LTD (98 095 313 705), VIP STEEL PACKAGING PTY LTD (22 095 314 195), VISCOUNT PLASTICS PTY LTD (57 005 647 389)</t>
  </si>
  <si>
    <t>https://modernslaveryregister.gov.au/statements/7118/</t>
  </si>
  <si>
    <t>Gemco Rail Pty Ltd, Convair Engineering Pty Ltd, Centre for Excellence in Rail Training Pty Ltd, Drivetrain Australia Pty Ltd, Total Momentum Pty Ltd, CERT</t>
  </si>
  <si>
    <t>https://modernslaveryregister.gov.au/statements/7119/</t>
  </si>
  <si>
    <t>Durable consumer goods, including electronics and appliances, home furnishings and other accessories
 Other</t>
  </si>
  <si>
    <t>https://modernslaveryregister.gov.au/statements/7120/</t>
  </si>
  <si>
    <t>Flight Centre, FCM, Corporate Traveller, Australian OpCo</t>
  </si>
  <si>
    <t>AUSTRALIAN OPCO PTY LTD (20 003 279 534), FLIGHT CENTRE TRAVEL GROUP LIMITED (25 003 377 188)</t>
  </si>
  <si>
    <t>https://modernslaveryregister.gov.au/statements/7121/</t>
  </si>
  <si>
    <t>https://modernslaveryregister.gov.au/statements/7122/</t>
  </si>
  <si>
    <t>https://modernslaveryregister.gov.au/statements/7127/</t>
  </si>
  <si>
    <t>https://modernslaveryregister.gov.au/statements/7129/</t>
  </si>
  <si>
    <t>APSS, Australia Post Superannuation Scheme, AIPS</t>
  </si>
  <si>
    <t>https://modernslaveryregister.gov.au/statements/7131/</t>
  </si>
  <si>
    <t>Aussie Broadband Limited</t>
  </si>
  <si>
    <t>https://modernslaveryregister.gov.au/statements/7133/</t>
  </si>
  <si>
    <t>THE TRUSTEE FOR CROSS YARRA TRUST 1 &amp; THE TRUSTEE FOR CROSS YARRA TRUST 2 &amp; THE TRUSTEE FOR CROSS YARRA TRUST 3 &amp; THE TRUSTEE FOR JOHN HOLLAND (CY) TRUST (57 956 065 885)</t>
  </si>
  <si>
    <t>https://modernslaveryregister.gov.au/statements/7134/</t>
  </si>
  <si>
    <t>https://modernslaveryregister.gov.au/statements/7135/</t>
  </si>
  <si>
    <t>https://modernslaveryregister.gov.au/statements/7136/</t>
  </si>
  <si>
    <t>HBF, HBF Dental</t>
  </si>
  <si>
    <t>https://modernslaveryregister.gov.au/statements/7138/</t>
  </si>
  <si>
    <t>Southern Ports Authority (04 434 125 024)</t>
  </si>
  <si>
    <t>https://modernslaveryregister.gov.au/statements/7139/</t>
  </si>
  <si>
    <t>https://modernslaveryregister.gov.au/statements/7140/</t>
  </si>
  <si>
    <t>GMP PHARMACEUTICALS PTY LIMITED</t>
  </si>
  <si>
    <t>https://modernslaveryregister.gov.au/statements/7141/</t>
  </si>
  <si>
    <t>https://modernslaveryregister.gov.au/statements/7143/</t>
  </si>
  <si>
    <t>https://modernslaveryregister.gov.au/statements/7144/</t>
  </si>
  <si>
    <t>Investa, ICPF, IOMHL, IWFML</t>
  </si>
  <si>
    <t>INVESTA OFFICE MANAGEMENT HOLDINGS PTY LTD (62 126 219 903), THE TRUSTEE FOR INVESTA COMMERCIAL PROPERTY FUND (37 590 412 480)</t>
  </si>
  <si>
    <t>https://modernslaveryregister.gov.au/statements/7145/</t>
  </si>
  <si>
    <t>WARRIGAL CARE (34 002 392 636)</t>
  </si>
  <si>
    <t>https://modernslaveryregister.gov.au/statements/7146/</t>
  </si>
  <si>
    <t>https://modernslaveryregister.gov.au/statements/7147/</t>
  </si>
  <si>
    <t>https://modernslaveryregister.gov.au/statements/7148/</t>
  </si>
  <si>
    <t>Spencer and Bennett - Yenda Prods Pty Ltd, Yenda Prods Grain Pty Ltd</t>
  </si>
  <si>
    <t>YENDA PRODUCERS CO-OPERATIVE SOCIETY LTD (79 134 587 268)</t>
  </si>
  <si>
    <t>https://modernslaveryregister.gov.au/statements/7149/</t>
  </si>
  <si>
    <t>BINGO Industries, Toro</t>
  </si>
  <si>
    <t>https://modernslaveryregister.gov.au/statements/7151/</t>
  </si>
  <si>
    <t>https://modernslaveryregister.gov.au/statements/7153/</t>
  </si>
  <si>
    <t>McMahon Services, Intract, McMahon, Ballestrin</t>
  </si>
  <si>
    <t>https://modernslaveryregister.gov.au/statements/7156/</t>
  </si>
  <si>
    <t>Strike Australia Pty Ltd</t>
  </si>
  <si>
    <t>TIGER HOLDCO PTY LTD (71 639 276 412)</t>
  </si>
  <si>
    <t>https://modernslaveryregister.gov.au/statements/7158/</t>
  </si>
  <si>
    <t>Hudson RPO</t>
  </si>
  <si>
    <t>HUDSON RPO (AUST) PTY LTD (29 622 996 918)</t>
  </si>
  <si>
    <t>https://modernslaveryregister.gov.au/statements/7160/</t>
  </si>
  <si>
    <t>The Trustee for UNISUPER (91 385 943 850), UNISUPER MANAGEMENT PTY. LTD. (91 006 961 799)</t>
  </si>
  <si>
    <t>https://modernslaveryregister.gov.au/statements/7161/</t>
  </si>
  <si>
    <t>Sky, Sky Network Television</t>
  </si>
  <si>
    <t>https://modernslaveryregister.gov.au/statements/7162/</t>
  </si>
  <si>
    <t>Laminex, Fletcher Insulation, Iplex, Oliveri, Stramit, Tradelink</t>
  </si>
  <si>
    <t>AMATEK HOLDINGS LIMITED (42 081 878 453), AMATEK INDUSTRIES PTY LIMITED (27 081 870 653), AMATEK INVESTMENTS PTY LIMITED (40 081 870 706), AUSTRAL BRONZE CRANE COPPER LIMITED (31 008 466 840), BANDELLE PTY. LIMITED (26 003 921 891), BARON INSULATION PTY LTD (99 132 459 931), CRANE ENFIELD METALS PTY. LIMITED (51 008 408 151), CRANE GROUP LIMITED (91 008 410 302), CRANE SHARE PLAN PTY LTD (57 080 982 207), CREVET LTD. (25 011 027 115), CREVET PIPELINES PTY LTD (26 002 992 896), CTCI PTY LIMITED (86 152 253 837), EE-FIT PTY LIMITED (82 147 368 358), EFA TECHNOLOGIES PTY LTD (41 083 189 897), FBHS (AUST) PTY LTD (83 126 232 504), FBSOL PTY LIMITED (75 147 653 825), FLETCHER BUILDING (AUSTRALIA) PTY LTD (11 093 539 452), FLETCHER BUILDING PRODUCTS AUSTRALIA PTY LTD (72 166 188 610), FLETCHER INDUSTRIES AUSTRALIA PTY LIMITED (97 009 643 672), FLETCHER INSULATION PTY LIMITED (72 001 175 355), GATIC PTY LIMITED (78 006 799 757), GERALDTON INDEPENDENT BUILDING SUPPLIES PTY LTD (55 097 089 944), IPLEX PIPELINES AUSTRALIA PTY LIMITED (56 079 613 308), IPLEX PROPERTIES PTY. LIMITED (91 080 073 070), KEY PLASTICS PTY. LTD. (80 000 063 623), KINGSTON BRIDGE ENGINEERING PTY LTD (38 068 106 356), LAMINATES HOLDINGS PTY LIMITED (39 125 475 863), LAMINEX GROUP PTY LIMITED (98 004 093 092), LAMINEX OVERSEAS HOLDINGS PTY LIMITED (70 125 356 916), LAMINEX US HOLDINGS PTY LIMITED (18 125 357 066), MILNES HOLDINGS LTD. (96 003 466 591), MORINDA AUSTRALIA PTY LTD (34 082 051 287), NORTHERN IRON AND BRASS FOUNDRY PTY. LTD. (83 078 991 803), OLIVERI SOLUTIONS PTY LIMITED (12 007 551 886), POLYMER FUSION EDUCATION PTY LTD (47 102 473 049), S CUBED PTY LIMITED (73 147 653 816), STRAMIT CORPORATION PTY LIMITED (57 005 010 195), TASMAN AUSTRALIA PTY LIMITED (43 081 835 074), TASMAN BUILDING PRODUCTS PTY LIMITED (62 081 835 154), TBP GROUP PTY LTD (68 083 878 460), TRADELINK PTY LIMITED (29 000 003 832)</t>
  </si>
  <si>
    <t>https://modernslaveryregister.gov.au/statements/7163/</t>
  </si>
  <si>
    <t>MFF Capital Investments Limited</t>
  </si>
  <si>
    <t>MFF CAPITAL INVESTMENTS LIMITED (32 121 977 884)</t>
  </si>
  <si>
    <t>https://modernslaveryregister.gov.au/statements/7164/</t>
  </si>
  <si>
    <t>https://modernslaveryregister.gov.au/statements/7165/</t>
  </si>
  <si>
    <t>https://modernslaveryregister.gov.au/statements/7166/</t>
  </si>
  <si>
    <t>McCosker Contracting, McCoskers</t>
  </si>
  <si>
    <t>MCCOSKER CONTRACTING PTY LTD (42 070 997 787)</t>
  </si>
  <si>
    <t>https://modernslaveryregister.gov.au/statements/7169/</t>
  </si>
  <si>
    <t>Pengana Emerging Companies Fund</t>
  </si>
  <si>
    <t>https://modernslaveryregister.gov.au/statements/7171/</t>
  </si>
  <si>
    <t>Passage Foods, Celebrate Health, Australian Organic Food Co, Clean Fit, Good Vibes</t>
  </si>
  <si>
    <t>https://modernslaveryregister.gov.au/statements/7172/</t>
  </si>
  <si>
    <t>https://modernslaveryregister.gov.au/statements/7174/</t>
  </si>
  <si>
    <t>https://modernslaveryregister.gov.au/statements/7176/</t>
  </si>
  <si>
    <t>Hacer Group, Arc Metal Group</t>
  </si>
  <si>
    <t>ARC METAL GROUP PTY LTD (72 615 321 438), HACER AUSTRALIA PTY LTD (90 650 862 721), HACER GROUP AUSTRALIA PTY LTD (69 612 663 831), Hacer Group NSW Pty Ltd (99 604 733 282), Hacer Group Qld Pty Ltd (87 142 880 975), HACER GROUP SA PTY LTD (66 605 304 514), HACER GROUP WA PTY LTD (48 604 376 632), THE TRUSTEE FOR THE HACER GROUP UNIT TRUST (86 972 049 616)</t>
  </si>
  <si>
    <t>https://modernslaveryregister.gov.au/statements/7180/</t>
  </si>
  <si>
    <t>One QSuper Pty Ltd (90 601 938 774), QInsure Limited (79 607 345 853), QInvest Limited (35 063 511 580), QSuper (60 905 115 063), QSuper Asset Management Pty Ltd (67 608 694 471), QSuper Board (32 125 059 006), QSuper Limited (50 125 248 286)</t>
  </si>
  <si>
    <t>https://modernslaveryregister.gov.au/statements/7181/</t>
  </si>
  <si>
    <t>https://modernslaveryregister.gov.au/statements/7182/</t>
  </si>
  <si>
    <t>https://modernslaveryregister.gov.au/statements/7183/</t>
  </si>
  <si>
    <t>Boom Logistics, Boom</t>
  </si>
  <si>
    <t>BOOM LOGISTICS LTD (28 095 466 961)</t>
  </si>
  <si>
    <t>https://modernslaveryregister.gov.au/statements/7185/</t>
  </si>
  <si>
    <t>WesTrac Pty Limited, Coates Group Holdings Limited, Boral Limited</t>
  </si>
  <si>
    <t>https://modernslaveryregister.gov.au/statements/7186/</t>
  </si>
  <si>
    <t>Endeavour Petroluem, Duck over, Endeavour Stores, Endeavour Energy Fuels</t>
  </si>
  <si>
    <t>https://modernslaveryregister.gov.au/statements/7189/</t>
  </si>
  <si>
    <t>BDO GROUP HOLDINGS LIMITED (77 133 657 833)</t>
  </si>
  <si>
    <t>https://modernslaveryregister.gov.au/statements/7194/</t>
  </si>
  <si>
    <t>NATIONAL STORAGE HOLDINGS LIMITED (38 166 572 845), THE TRUSTEE FOR NATIONAL STORAGE PROPERTY TRUST (89 097 160 227)</t>
  </si>
  <si>
    <t>https://modernslaveryregister.gov.au/statements/7195/</t>
  </si>
  <si>
    <t>Innovations Direct, Damart Au, Magnamail, Homecare, Interfine Sport and Entertainment, Entertainment Masters, EIJV, Gaiam, TVSN, Direct Publishing, Expo Network, Clearance Outlet, Innovations Park Studios, Direct Ventures, Innovations Network Australia, The Seniors Ad Network, Oversixty Insurance, Oversixty Travel, TSAN HR, TSAN Licencing, Peter Watts Designs, Direct Publishing APAC, Reader's Digest Asian Holdco, Direct Publishing Asia, Direct Publishing Association Far East, Direct Publishing (East Asia), Direct Publishing (Malaysia)</t>
  </si>
  <si>
    <t>https://modernslaveryregister.gov.au/statements/7196/</t>
  </si>
  <si>
    <t>https://modernslaveryregister.gov.au/statements/7197/</t>
  </si>
  <si>
    <t>Monadelphous PNG Ltd, SinoStruct Pty Ltd, Monadelphous KT Pty Ltd, Monadelphous Mongolia LLC, R.I.G Installations Pty Ltd, Pilbara Rail Services Pty Ltd, Monadelphous, Monadelphous Energy Services Pty Ltd, Buildtek SpA, MAQrent SpA</t>
  </si>
  <si>
    <t>https://modernslaveryregister.gov.au/statements/7199/</t>
  </si>
  <si>
    <t>MotorOne, Tint A Car, AutoKlene, MotorOne Autobody</t>
  </si>
  <si>
    <t>MOTORONE BIDCO PTY LTD (86 613 796 357), MOTORONE HOLDCO PTY LTD (62 613 795 887), MOTORONE MEZZCO PTY LTD (90 613 794 755), MOTORONE TOPCO PTY LTD (82 613 793 472)</t>
  </si>
  <si>
    <t>https://modernslaveryregister.gov.au/statements/7200/</t>
  </si>
  <si>
    <t>Exclusive Tyre Distributors, Tyres4U, Dynamic Wheel Co., M.P.C. Mags and Tyres, Integrated OE, Statewide Tyre Distribution, Top Draw Tyres, Tyrelife Solutions, Tyreright, Solid Plus</t>
  </si>
  <si>
    <t>https://modernslaveryregister.gov.au/statements/7201/</t>
  </si>
  <si>
    <t>https://modernslaveryregister.gov.au/statements/7203/</t>
  </si>
  <si>
    <t>Port of Melbourne Port of Melbourne Group</t>
  </si>
  <si>
    <t>https://modernslaveryregister.gov.au/statements/7205/</t>
  </si>
  <si>
    <t>https://modernslaveryregister.gov.au/statements/7206/</t>
  </si>
  <si>
    <t>https://modernslaveryregister.gov.au/statements/7208/</t>
  </si>
  <si>
    <t>Sika Australia Pty Ltd (12 001 342 349)</t>
  </si>
  <si>
    <t>https://modernslaveryregister.gov.au/statements/7210/</t>
  </si>
  <si>
    <t>Integrated clinical Oncology Networks Pty Ltd, Slade Health Pty Ltd, Tabitha Pharmacy (QLD) Unit Trust</t>
  </si>
  <si>
    <t>https://modernslaveryregister.gov.au/statements/7213/</t>
  </si>
  <si>
    <t>Emergency Services &amp; State Super</t>
  </si>
  <si>
    <t>EMERGENCY SERVICES SUPERANNUATION BOARD (28 161 296 741)</t>
  </si>
  <si>
    <t>https://modernslaveryregister.gov.au/statements/7215/</t>
  </si>
  <si>
    <t>BD</t>
  </si>
  <si>
    <t>BECTON DICKINSON PTY. LTD. (82 005 914 796)</t>
  </si>
  <si>
    <t>https://modernslaveryregister.gov.au/statements/7219/</t>
  </si>
  <si>
    <t>https://modernslaveryregister.gov.au/statements/7220/</t>
  </si>
  <si>
    <t>Maxxia, Remserv, Interleasing, Plan Partners, Plan Tracker, NFC Aggregation, UFS, Motorsure, CLM, AngloScottish</t>
  </si>
  <si>
    <t>https://modernslaveryregister.gov.au/statements/7221/</t>
  </si>
  <si>
    <t>E&amp;P, Evans &amp; Partners, Dixon Advisory, Claremont Global, Orca Funds Management</t>
  </si>
  <si>
    <t>https://modernslaveryregister.gov.au/statements/7223/</t>
  </si>
  <si>
    <t>McCain Finance (Aust) Pty. Ltd. (ACN 067 367 882) Kitchens of Sara Lee Pty. Ltd. (ACN 155 459 804) W</t>
  </si>
  <si>
    <t>https://modernslaveryregister.gov.au/statements/7224/</t>
  </si>
  <si>
    <t>https://modernslaveryregister.gov.au/statements/7225/</t>
  </si>
  <si>
    <t>SilverChef</t>
  </si>
  <si>
    <t>SILVER CHEF RENTALS PTY LTD (33 112 241 522)</t>
  </si>
  <si>
    <t>https://modernslaveryregister.gov.au/statements/7226/</t>
  </si>
  <si>
    <t>https://modernslaveryregister.gov.au/statements/7231/</t>
  </si>
  <si>
    <t>https://modernslaveryregister.gov.au/statements/7232/</t>
  </si>
  <si>
    <t>Red Rooster, Chicken Treat, Oporto</t>
  </si>
  <si>
    <t>https://modernslaveryregister.gov.au/statements/7233/</t>
  </si>
  <si>
    <t>ANZFOF3 NZ PTY LIMITED (68 623 472 088), The trustee for Forestry Investment Trust (83 970 141 211), The Trustee for New Forests Australia New Zealand Forest Investment Fund 2 (19 113 311 307), The Trustee for New Forests Australia New Zealand Forest Investment Fund 3 (51 588 422 670), The trustee for New Forests Australia New Zealand Forest Operating Fund (18 541 900 549), The Trustee for New Forests Australia New Zealand Forest Operating Fund 2 (42 581 769 764), The Trustee for New Forests Australia New Zealand Forest Operating Fund 3 (49 619 583 992), The trustee for New Forests Australia New Zeland Forest Investment Fund (27 160 021 980), The Trustee for Tasmanian Forest Investment Trust (77 886 087 159), The Trustee for Tasmanian Forest Operating Trust (43 827 359 657)</t>
  </si>
  <si>
    <t>https://modernslaveryregister.gov.au/statements/7235/</t>
  </si>
  <si>
    <t>https://modernslaveryregister.gov.au/statements/7236/</t>
  </si>
  <si>
    <t>Aged Care</t>
  </si>
  <si>
    <t>https://modernslaveryregister.gov.au/statements/7237/</t>
  </si>
  <si>
    <t>https://modernslaveryregister.gov.au/statements/7242/</t>
  </si>
  <si>
    <t>UnitingSA Ltd, UnitingSA Housing Ltd, Wesley Social Enterprises Incorporated</t>
  </si>
  <si>
    <t>UNITINGSA LTD (29 335 570 988)</t>
  </si>
  <si>
    <t>https://modernslaveryregister.gov.au/statements/7243/</t>
  </si>
  <si>
    <t>The Trustee for Terra Australis Partners III Trust (66 126 532 937)</t>
  </si>
  <si>
    <t>https://modernslaveryregister.gov.au/statements/7244/</t>
  </si>
  <si>
    <t>Natural Food Trading Company</t>
  </si>
  <si>
    <t>https://modernslaveryregister.gov.au/statements/7245/</t>
  </si>
  <si>
    <t>Zip</t>
  </si>
  <si>
    <t>https://modernslaveryregister.gov.au/statements/7246/</t>
  </si>
  <si>
    <t>McDonald Jones Homes, MOJO Homes, Brighton Homes, Wilson Homes, Weeks Homes, AllSteel Transportable Homes, MJH Multi Residential Projects, Complete by McDonald Jones, Brighton Built, Brighton Projects, MyChoice Design Studio, MyChoice Home Loans, MyChoice Conveyancing, Supaloc Steel Building Systems, NXT Building Group, MJH Group</t>
  </si>
  <si>
    <t>https://modernslaveryregister.gov.au/statements/7247/</t>
  </si>
  <si>
    <t>https://modernslaveryregister.gov.au/statements/7248/</t>
  </si>
  <si>
    <t>https://modernslaveryregister.gov.au/statements/7250/</t>
  </si>
  <si>
    <t>https://modernslaveryregister.gov.au/statements/7251/</t>
  </si>
  <si>
    <t>Pengana Australian Equities Fund</t>
  </si>
  <si>
    <t>https://modernslaveryregister.gov.au/statements/7252/</t>
  </si>
  <si>
    <t>JELLINBAH GROUP PTY LTD (54 010 754 793), JELLINBAH GROUP PTY LTD (54 010 754 793)</t>
  </si>
  <si>
    <t>https://modernslaveryregister.gov.au/statements/7254/</t>
  </si>
  <si>
    <t>https://modernslaveryregister.gov.au/statements/7257/</t>
  </si>
  <si>
    <t>TeePublic</t>
  </si>
  <si>
    <t>https://modernslaveryregister.gov.au/statements/7258/</t>
  </si>
  <si>
    <t>https://modernslaveryregister.gov.au/statements/7262/</t>
  </si>
  <si>
    <t>Pattersons Build Group, Pattersons Insurerbuild</t>
  </si>
  <si>
    <t>The Trustee for PATTERSON FAMILY TRUST (46 108 655 267)</t>
  </si>
  <si>
    <t>https://modernslaveryregister.gov.au/statements/7263/</t>
  </si>
  <si>
    <t>https://modernslaveryregister.gov.au/statements/7265/</t>
  </si>
  <si>
    <t>https://modernslaveryregister.gov.au/statements/7266/</t>
  </si>
  <si>
    <t>Urbis, Cistri, Cityshaper, Urbis Loop, Future State</t>
  </si>
  <si>
    <t>https://modernslaveryregister.gov.au/statements/7267/</t>
  </si>
  <si>
    <t>https://modernslaveryregister.gov.au/statements/7268/</t>
  </si>
  <si>
    <t>https://modernslaveryregister.gov.au/statements/7269/</t>
  </si>
  <si>
    <t>Austal</t>
  </si>
  <si>
    <t>AUSTAL BRISBANE PTY LTD (26 104 531 991), AUSTAL BRISBANE PTY LTD (26 104 531 991), AUSTAL HOLDINGS VIETNAM PTY LTD (40 624 726 674), AUSTAL LIMITED (73 009 250 266), AUSTAL PHILIPPINES PTY LIMITED (88 079 160 651), AUSTAL SHIPS PTY LTD (80 079 160 679)</t>
  </si>
  <si>
    <t>https://modernslaveryregister.gov.au/statements/7270/</t>
  </si>
  <si>
    <t>K&amp;S Freighters, K&amp;S Energy, Chemtrans, K&amp;S Heavy Haulage, Aero Refuellers</t>
  </si>
  <si>
    <t>https://modernslaveryregister.gov.au/statements/7272/</t>
  </si>
  <si>
    <t>https://modernslaveryregister.gov.au/statements/7274/</t>
  </si>
  <si>
    <t>R.K ARNOLD &amp; G DOWD &amp; M.B DUNPHY &amp; A MACVEAN &amp; S.P MORGAN &amp; E.M PATON &amp; K.J STALLARD &amp; E WOOLLEY (58 041 376 985)</t>
  </si>
  <si>
    <t>https://modernslaveryregister.gov.au/statements/7275/</t>
  </si>
  <si>
    <t>Integral Diagnostics, Apex Radiology, Lake Imaging, Geelong Medical Imaging, South Cast Radiology, Imaging Queensland, Queensland Nuclear Medicine, Advanced Womens Imaging, Radiology 24/7, Sunshine Coast Radiology, Central Queensland Radiology, CQ Radiology, IQ Radiology, Integrated Pain Management, Bodyscreen, Specialist Radiology Group New Zealand, Trinity MRI New Zealand, Ascot Radiology New Zealand, Insight Radiology New Zealand, Ascot at Maranui New Zealand</t>
  </si>
  <si>
    <t>https://modernslaveryregister.gov.au/statements/7276/</t>
  </si>
  <si>
    <t>FDC CONSTRUCTION &amp; FITOUT (VIC) PTY LIMITED (17 134 448 507), FDC CONSTRUCTION (NSW) PTY LIMITED (72 608 609 427), FDC FITOUT &amp; REFURBISHMENT (NSW) PTY LIMITED (29 618 496 558), FDC GROUP HOLDINGS PTY LTD (68 615 183 358)</t>
  </si>
  <si>
    <t>https://modernslaveryregister.gov.au/statements/7277/</t>
  </si>
  <si>
    <t>Queensland Sugar</t>
  </si>
  <si>
    <t>https://modernslaveryregister.gov.au/statements/7278/</t>
  </si>
  <si>
    <t>Teachers Mutual Bank Limited, Teachers Mutual Bank, Unibank, Firefighters Bank, Health Professionals Bank, Hiver bank</t>
  </si>
  <si>
    <t>https://modernslaveryregister.gov.au/statements/7279/</t>
  </si>
  <si>
    <t>Charter Hall Holdings Pty Ltd (CHH), Charter Hall Funds Management Limited (CHFML), Charter Hall Social Infrastructure Limited (CHSIL), Charter Hall Direct Property Management Limited (CHDPML), Charter Hall Investment Management Limited (CHIML), Charter Hall Retail Management Limited (CHRML), – Charter Hall WALE Limited (CHWALE), Charter Hall Wholesale Management Limited (CHWML)</t>
  </si>
  <si>
    <t>Charter Hall Limited (57 113 531 150)</t>
  </si>
  <si>
    <t>https://modernslaveryregister.gov.au/statements/7282/</t>
  </si>
  <si>
    <t>Lloyd</t>
  </si>
  <si>
    <t>https://modernslaveryregister.gov.au/statements/7283/</t>
  </si>
  <si>
    <t>https://modernslaveryregister.gov.au/statements/7284/</t>
  </si>
  <si>
    <t>Sarina Russo Job Access, Sarina Russo institute, James Cook University Brisbane, Russo Business School, VOICE - Psychologists &amp; Allied Professionals, Sarina Investments</t>
  </si>
  <si>
    <t>Professional and administrative services and supplies, including legal, consulting and accounting services
 Cleaning and security services
 Education and research
 Other</t>
  </si>
  <si>
    <t>https://modernslaveryregister.gov.au/statements/7287/</t>
  </si>
  <si>
    <t>GJK Facility Services, GJK, GJK Facility Services NZ Limited, GJK Window Cleaning Services, GJK Indigenous Solutions, Netronix Pty Ltd, GJKIS</t>
  </si>
  <si>
    <t>https://modernslaveryregister.gov.au/statements/7290/</t>
  </si>
  <si>
    <t>Mildura Base Public Hospital (73 543 496 421)</t>
  </si>
  <si>
    <t>https://modernslaveryregister.gov.au/statements/7291/</t>
  </si>
  <si>
    <t>Acrow, Uni-span, Natform, Ulma</t>
  </si>
  <si>
    <t>ACROW FORMWORK AND CONSTRUCTION SERVICES LIMITED (36 124 893 465)</t>
  </si>
  <si>
    <t>https://modernslaveryregister.gov.au/statements/7293/</t>
  </si>
  <si>
    <t>GENESIS CARE PTY LIMITED (38 137 188 464)</t>
  </si>
  <si>
    <t>https://modernslaveryregister.gov.au/statements/7294/</t>
  </si>
  <si>
    <t>https://modernslaveryregister.gov.au/statements/7295/</t>
  </si>
  <si>
    <t>McNab Developments (QLD) Pty Ltd (63 118 748 548), McNab NQ Pty Ltd (83 126 974 561)</t>
  </si>
  <si>
    <t>https://modernslaveryregister.gov.au/statements/7296/</t>
  </si>
  <si>
    <t>ResourceCo, Southern Waste ResourceCo, Tyrecycle, ResourceCo Material Solutions, Cleanaway ResourceCo, Suez-ResourceCo, ResourceCo Asia</t>
  </si>
  <si>
    <t>https://modernslaveryregister.gov.au/statements/7297/</t>
  </si>
  <si>
    <t>CNW Pty Ltd, Samios Plumbing Pty Ltd, Sehrriff Electrical Pty Ltd</t>
  </si>
  <si>
    <t>https://modernslaveryregister.gov.au/statements/7299/</t>
  </si>
  <si>
    <t>Royal Melbourne Hospital</t>
  </si>
  <si>
    <t>MELBOURNE HEALTH (73 802 706 972)</t>
  </si>
  <si>
    <t>https://modernslaveryregister.gov.au/statements/7300/</t>
  </si>
  <si>
    <t>One Rail Australia</t>
  </si>
  <si>
    <t>https://modernslaveryregister.gov.au/statements/7301/</t>
  </si>
  <si>
    <t>Sukin, Andalou Naturals, Mineral Fusion, Nourished Life, USPA</t>
  </si>
  <si>
    <t>https://modernslaveryregister.gov.au/statements/7302/</t>
  </si>
  <si>
    <t>Corporate Travel Management, CTM, ETM Travel, Allure Travel</t>
  </si>
  <si>
    <t>CORPORATE TRAVEL MANAGEMENT LIMITED (17 131 207 611)</t>
  </si>
  <si>
    <t>https://modernslaveryregister.gov.au/statements/7304/</t>
  </si>
  <si>
    <t>BGH Capital</t>
  </si>
  <si>
    <t>The Trustee for BGH Capital Trust IA (62 598 307 176)</t>
  </si>
  <si>
    <t>https://modernslaveryregister.gov.au/statements/7305/</t>
  </si>
  <si>
    <t>Leed Engineering and Construction Pty Ltd, AC Rental Pty Ltd, NWIC Pty Ltd, GMA Corporation Pty Ltd</t>
  </si>
  <si>
    <t>AC RENTAL PTY LTD (55 643 652 322), GMA CORPORATION PTY LTD (18 098 355 376), LEED ENGINEERING AND CONSTRUCTION PTY LTD (35 097 021 728), LEED HOLDING PTY LTD (37 643 651 058), LGI HOLDINGS PTY LTD (99 097 450 943), NWIC PTY LTD (35 639 392 528)</t>
  </si>
  <si>
    <t>https://modernslaveryregister.gov.au/statements/7306/</t>
  </si>
  <si>
    <t>DETERRA ROYALTIES LIMITED (88 641 743 348)</t>
  </si>
  <si>
    <t>https://modernslaveryregister.gov.au/statements/7308/</t>
  </si>
  <si>
    <t>Orocobre Limited, Allkem Limited, Sales de Jujuy, Borax Argentina</t>
  </si>
  <si>
    <t>ALLKEM LIMITED (31 112 589 910)</t>
  </si>
  <si>
    <t>https://modernslaveryregister.gov.au/statements/7309/</t>
  </si>
  <si>
    <t>trophon, AuditPro</t>
  </si>
  <si>
    <t>https://modernslaveryregister.gov.au/statements/7310/</t>
  </si>
  <si>
    <t>https://modernslaveryregister.gov.au/statements/7314/</t>
  </si>
  <si>
    <t>https://modernslaveryregister.gov.au/statements/7315/</t>
  </si>
  <si>
    <t>https://modernslaveryregister.gov.au/statements/7316/</t>
  </si>
  <si>
    <t>https://modernslaveryregister.gov.au/statements/7317/</t>
  </si>
  <si>
    <t>D'Orsogna Limited</t>
  </si>
  <si>
    <t>https://modernslaveryregister.gov.au/statements/7318/</t>
  </si>
  <si>
    <t>Conga Foods Pty Ltd; dc Specialty Coffee Roasters; Pakval</t>
  </si>
  <si>
    <t>The Trustee for THE CONGA TRUST (96 327 180 764)</t>
  </si>
  <si>
    <t>https://modernslaveryregister.gov.au/statements/7319/</t>
  </si>
  <si>
    <t>Coates, Coates Hire, PT Coates</t>
  </si>
  <si>
    <t>https://modernslaveryregister.gov.au/statements/7320/</t>
  </si>
  <si>
    <t>Sydney Desalination Plant Pty Limited, SDP Pipeline Trust, SDP Holdco Pty Ltd</t>
  </si>
  <si>
    <t>https://modernslaveryregister.gov.au/statements/7324/</t>
  </si>
  <si>
    <t>NZ Post, New Zealand Post Limited, New Zealand Post, New Zealand Post Australia Holdings, Datam</t>
  </si>
  <si>
    <t>NEW ZEALAND POST AUSTRALIA HOLDINGS PTY LIMITED (97 086 383 904)</t>
  </si>
  <si>
    <t>https://modernslaveryregister.gov.au/statements/7325/</t>
  </si>
  <si>
    <t>CLOROX AUSTRALIA PTY LIMITED (19 077 194 935)</t>
  </si>
  <si>
    <t>https://modernslaveryregister.gov.au/statements/7327/</t>
  </si>
  <si>
    <t>SUSSAN CORPORATION (AUST) PTY LTD, SPORTSGIRL PTY LTD, SUZANNE GRAE CORPORATION PTY LTD</t>
  </si>
  <si>
    <t>RETAIL HOLDINGS PTY. LTD. (71 093 246 032)</t>
  </si>
  <si>
    <t>https://modernslaveryregister.gov.au/statements/7329/</t>
  </si>
  <si>
    <t>https://modernslaveryregister.gov.au/statements/7330/</t>
  </si>
  <si>
    <t>Vita Group, Sprout Accessories, Artisan Aesthetic Clinics</t>
  </si>
  <si>
    <t>https://modernslaveryregister.gov.au/statements/7331/</t>
  </si>
  <si>
    <t>AUSTRALIAN VENUE CO. HOLDINGS LIMITED (90 619 977 070), AUSTRALIAN VENUE CO LIMITED (14 607 666 348), AVC OPERATIONS PTY LIMITED (81 607 832 299), AVC SAPPHIRE HOLDINGS PTY LTD (31 629 977 966), CANOE BIDCO PTY LIMITED (94 619 977 589), CANOE MEZZCO PTY LIMITED (58 619 977 374), CANOE MIDCO PTY LIMITED (79 619 977 463), QUEENSLAND VENUE CO. PTY LTD (57 079 861 626)</t>
  </si>
  <si>
    <t>Food and beverages, agriculture and fishing
 Consumer services, including accommodation, hospitality, tourism and leisure</t>
  </si>
  <si>
    <t>https://modernslaveryregister.gov.au/statements/7332/</t>
  </si>
  <si>
    <t>Keypath, KeypathEDGE</t>
  </si>
  <si>
    <t>Keypath Education International, Inc.</t>
  </si>
  <si>
    <t>https://modernslaveryregister.gov.au/statements/7333/</t>
  </si>
  <si>
    <t>https://modernslaveryregister.gov.au/statements/7334/</t>
  </si>
  <si>
    <t>The Trustee for Paradice Micro Investment Fund (62 937 948 816)</t>
  </si>
  <si>
    <t>https://modernslaveryregister.gov.au/statements/7335/</t>
  </si>
  <si>
    <t>Aware Super, VicSuper</t>
  </si>
  <si>
    <t>AWARE SUPER PTY LTD (11 118 202 672)</t>
  </si>
  <si>
    <t>https://modernslaveryregister.gov.au/statements/7336/</t>
  </si>
  <si>
    <t>Peter Warren Automotive Holdings Limited (57 615 674 185)</t>
  </si>
  <si>
    <t>https://modernslaveryregister.gov.au/statements/7337/</t>
  </si>
  <si>
    <t>STIHL PTY. LTD. (76 004 881 145)</t>
  </si>
  <si>
    <t>https://modernslaveryregister.gov.au/statements/7338/</t>
  </si>
  <si>
    <t>https://modernslaveryregister.gov.au/statements/7341/</t>
  </si>
  <si>
    <t>https://modernslaveryregister.gov.au/statements/7342/</t>
  </si>
  <si>
    <t>https://modernslaveryregister.gov.au/statements/7343/</t>
  </si>
  <si>
    <t>https://modernslaveryregister.gov.au/statements/7344/</t>
  </si>
  <si>
    <t>Federal Group, Wrest Point, Country Club Tasmania, Saffire Freycinet, MACq 01 Hotel, The Henry Jones Art Hotel, Vantage Group, 9/11 Bottleshops, Network Gaming, Odyssey Gaming, COPE Sensitive Freight</t>
  </si>
  <si>
    <t>https://modernslaveryregister.gov.au/statements/7347/</t>
  </si>
  <si>
    <t>Lendlease Retirement Living</t>
  </si>
  <si>
    <t>https://modernslaveryregister.gov.au/statements/7349/</t>
  </si>
  <si>
    <t>Fitness First, Goodlife, Zap, Jetts</t>
  </si>
  <si>
    <t>https://modernslaveryregister.gov.au/statements/7350/</t>
  </si>
  <si>
    <t>AVID Property Group Pty Ltd</t>
  </si>
  <si>
    <t>https://modernslaveryregister.gov.au/statements/7351/</t>
  </si>
  <si>
    <t>Hengtong Cable Australia Pty Ltd</t>
  </si>
  <si>
    <t>HENGTONG CABLE AUSTRALIA PTY LTD (20 620 520 541)</t>
  </si>
  <si>
    <t>https://modernslaveryregister.gov.au/statements/7352/</t>
  </si>
  <si>
    <t>Retail Prodigy Group</t>
  </si>
  <si>
    <t>The Trustee for Retail Prodigy Group Trust (43 854 395 125), The Trustee for Retail Prodigy NZ Trust (65 490 082 738), The Trustee for Retail Prodigy Operations Trust (27 861 675 009), The Trustee for RPG Brands Trust (31 456 018 824), The Trustee for RPG Timbuk2 Unit Trust (59 762 211 688), The Trustee for RPG Toms Unit Trust (81 834 482 509)</t>
  </si>
  <si>
    <t>https://modernslaveryregister.gov.au/statements/7353/</t>
  </si>
  <si>
    <t>https://modernslaveryregister.gov.au/statements/7354/</t>
  </si>
  <si>
    <t>NEXTSTELLIS, METRICS CONTRACT SERVICES, MAYNE CONTRACT SERVICES</t>
  </si>
  <si>
    <t>https://modernslaveryregister.gov.au/statements/7355/</t>
  </si>
  <si>
    <t>ARENA</t>
  </si>
  <si>
    <t>https://modernslaveryregister.gov.au/statements/7359/</t>
  </si>
  <si>
    <t>Drake Supermarkets</t>
  </si>
  <si>
    <t>Drake Corporation Limited</t>
  </si>
  <si>
    <t>https://modernslaveryregister.gov.au/statements/7360/</t>
  </si>
  <si>
    <t>Gilbert + Tobin</t>
  </si>
  <si>
    <t>D.T GILBERT &amp; S NICKLESS &amp; W.R SPAIN (88 775 098 848), G&amp;T Capital Services Pty Ltd ACN 649 676 111, G &amp; T CONSULTANTS PTY. LTD. (46 068 298 448), G &amp; T PREMISES PTY. LIMITED (64 091 984 922), The Trustee for Gilbert and Tobin Foundation (96 679 503 419), The Trustee for G&amp;T LegalTech Solutions Unit Trust (64 876 640 692), The Trustee for G&amp;T Professional Service Unit Trust (96 431 953 017), The Trustee for G&amp;T Professional Service Unit Trust (96 431 953 017), The Trustee for G &amp; T SERVICE TRUST (77 458 970 098), The Trustee for G&amp;T Tax Agent Unit Trust (95 332 013 597)</t>
  </si>
  <si>
    <t>https://modernslaveryregister.gov.au/statements/7361/</t>
  </si>
  <si>
    <t>https://modernslaveryregister.gov.au/statements/7362/</t>
  </si>
  <si>
    <t>Esri Australia</t>
  </si>
  <si>
    <t>https://modernslaveryregister.gov.au/statements/7363/</t>
  </si>
  <si>
    <t>Latrobe Health Services Limited (94 137 187 010)</t>
  </si>
  <si>
    <t>https://modernslaveryregister.gov.au/statements/7364/</t>
  </si>
  <si>
    <t>https://modernslaveryregister.gov.au/statements/7365/</t>
  </si>
  <si>
    <t>Brennan IT</t>
  </si>
  <si>
    <t>https://modernslaveryregister.gov.au/statements/7366/</t>
  </si>
  <si>
    <t>https://modernslaveryregister.gov.au/statements/7367/</t>
  </si>
  <si>
    <t>Pacific National</t>
  </si>
  <si>
    <t>https://modernslaveryregister.gov.au/statements/7368/</t>
  </si>
  <si>
    <t>FUTURITY INVESTMENT GROUP LIMITED (21 087 648 879)</t>
  </si>
  <si>
    <t>https://modernslaveryregister.gov.au/statements/7369/</t>
  </si>
  <si>
    <t>Goodstart Early Learning, Big Fat Smiles</t>
  </si>
  <si>
    <t>BIG FAT SMILE GROUP LTD (82 002 796 232), GOODSTART EARLY LEARNING LTD (69 139 967 794), GOODSTART EARLY YEARS LIMITED (26 133 530 364)</t>
  </si>
  <si>
    <t>https://modernslaveryregister.gov.au/statements/7370/</t>
  </si>
  <si>
    <t>WorkPac Skills, Gold Training, WorkPac Health and Social Care, IMR LocumBank, BRC, Prime, Inoteq</t>
  </si>
  <si>
    <t>https://modernslaveryregister.gov.au/statements/7371/</t>
  </si>
  <si>
    <t>Forever New</t>
  </si>
  <si>
    <t>https://modernslaveryregister.gov.au/statements/7373/</t>
  </si>
  <si>
    <t>Greater Whitsunday Alliance</t>
  </si>
  <si>
    <t>https://modernslaveryregister.gov.au/statements/7374/</t>
  </si>
  <si>
    <t>https://modernslaveryregister.gov.au/statements/7375/</t>
  </si>
  <si>
    <t>Gloria Jeans Coffees, Donut King, Michel's Patisserie, Brumby's Bakery, Crust Gourmet Pizza Bar, Pizza Capers, Cafe2U, The Coffee Guy, Di Bella Coffees</t>
  </si>
  <si>
    <t>RETAIL FOOD GROUP LIMITED (31 106 840 082)</t>
  </si>
  <si>
    <t>https://modernslaveryregister.gov.au/statements/7377/</t>
  </si>
  <si>
    <t>https://modernslaveryregister.gov.au/statements/7378/</t>
  </si>
  <si>
    <t>https://modernslaveryregister.gov.au/statements/7381/</t>
  </si>
  <si>
    <t>Acclaimed Workforce, Bayside Group, Balpara, NineWire</t>
  </si>
  <si>
    <t>ACCLAIMED WORKFORCE 2 PTY LTD (86 065 207 187), ACCLAIMED WORKFORCE PTY LTD (52 006 531 817), BALPARA PTY LTD (82 065 169 931), BAYSIDE GROUP 2 PTY LTD (63 109 478 471), NINEWIRE PTY LTD (87 094 033 413), The Trustee for BAYSIDE BWE UNIT TRUST (69 809 123 175), The Trustee for Bayside Group Unit Trust (30 812 972 584)</t>
  </si>
  <si>
    <t>https://modernslaveryregister.gov.au/statements/7382/</t>
  </si>
  <si>
    <t>https://modernslaveryregister.gov.au/statements/7383/</t>
  </si>
  <si>
    <t>Sime Darby Motors, Corefleet, Sime Darby Motors Wholesale Australia Pty Ltd, Sime Darby Automobiles Pty Ltd, Palfinger Australia, Sime Darby Motors Group Australia Pty Ltd, LMM Holdings Pty Ltd, Sime Darby Motors Retail Australia Pty Ltd, Sime Darby Fleet Services Pty Ltd, Transport Engineering Solutions Pty Ltd, Brisbane BMW Body Shop, Palginger Australia Pty Ltd</t>
  </si>
  <si>
    <t>Sime Darby Motors Group (Australia) Pty Limited (65 134 394 442), SIME DARBY TRANSPORT HOLDINGS AUSTRALIA PTY LTD</t>
  </si>
  <si>
    <t>https://modernslaveryregister.gov.au/statements/7384/</t>
  </si>
  <si>
    <t>Hoyer Group AAW Project Logistics Regional Shipping Services PIL Logistics Australia Coastalbridge</t>
  </si>
  <si>
    <t>https://modernslaveryregister.gov.au/statements/7386/</t>
  </si>
  <si>
    <t>https://modernslaveryregister.gov.au/statements/7387/</t>
  </si>
  <si>
    <t>NGR Project Company, NGR Project Trust, NGR Holding Company Pty Ltd, NGR Hold Trust, Qtectic, NGR Finance Pty Ltd, NGR Finance Holding CompanyPty Ltd</t>
  </si>
  <si>
    <t>NGR FINANCE HOLDING COMPANY PTY LTD (88 167 241 223), NGR FINANCE PTY LTD (18 165 031 612), NGR PROJECT COMPANY PTY LTD (16 166 706 332), The Trustee for NGR Hold Trust (67 389 478 992), The Trustee for NGR Project Trust (39 281 214 407)</t>
  </si>
  <si>
    <t>https://modernslaveryregister.gov.au/statements/7390/</t>
  </si>
  <si>
    <t>Camec, Northern RV, Searipple Village, Osprey Village, Fleetwood Australia</t>
  </si>
  <si>
    <t>https://modernslaveryregister.gov.au/statements/7391/</t>
  </si>
  <si>
    <t>Altus Traffic Pty Ltd &amp; Altus Training Pty Ltd</t>
  </si>
  <si>
    <t>Altus Group Holdings (76 168 179 691)</t>
  </si>
  <si>
    <t>https://modernslaveryregister.gov.au/statements/7393/</t>
  </si>
  <si>
    <t>Lendlease</t>
  </si>
  <si>
    <t>https://modernslaveryregister.gov.au/statements/7395/</t>
  </si>
  <si>
    <t>https://modernslaveryregister.gov.au/statements/7397/</t>
  </si>
  <si>
    <t>MElbourne Water</t>
  </si>
  <si>
    <t>https://modernslaveryregister.gov.au/statements/7398/</t>
  </si>
  <si>
    <t>CIVIL RENT PTY LTD (52 624 530 249), DMC QUARRIES PTY LTD (86 001 646 028), INTEGRATED CONCRETE SOLUTIONS PTY LTD (18 627 845 907), QUARRY SOLUTIONS PTY LTD (13 133 700 848), SEE CIVIL PTY LTD (88 115 963 427), SEE GROUP HOLDINGS PTY LTD (68 625 802 842), SEE GROUP PARENT PTY LTD (47 626 830 206)</t>
  </si>
  <si>
    <t>https://modernslaveryregister.gov.au/statements/7400/</t>
  </si>
  <si>
    <t>MTA, Modern Teaching Aids, Zart Art, Educating Kids, Educational Advantage, Cleverpatch, kangaroo, Kesco, Empowered Learning, Modern Brands, Tutor Warehouse</t>
  </si>
  <si>
    <t>https://modernslaveryregister.gov.au/statements/7401/</t>
  </si>
  <si>
    <t>https://modernslaveryregister.gov.au/statements/7402/</t>
  </si>
  <si>
    <t>SPC, Ardmona, Provital, Goulburn Valley, Pomlife, the Kuisine Co, Helping Humans</t>
  </si>
  <si>
    <t>SPC GLOBAL LTD (73 633 389 394), SPC OPERATIONS PTY LTD (53 633 532 162)</t>
  </si>
  <si>
    <t>https://modernslaveryregister.gov.au/statements/7403/</t>
  </si>
  <si>
    <t>Vivid Property Services</t>
  </si>
  <si>
    <t>VIVID PROPERTY SERVICES PTY LIMITED (42 118 426 814)</t>
  </si>
  <si>
    <t>https://modernslaveryregister.gov.au/statements/7404/</t>
  </si>
  <si>
    <t>Australian Prime Property Fund Retail</t>
  </si>
  <si>
    <t>https://modernslaveryregister.gov.au/statements/7405/</t>
  </si>
  <si>
    <t>Australian Prime Property Fund Commercial</t>
  </si>
  <si>
    <t>https://modernslaveryregister.gov.au/statements/7407/</t>
  </si>
  <si>
    <t>Montague</t>
  </si>
  <si>
    <t>MONTAGUE BROS. (HOLDINGS) PTY. LTD. (88 006 001 332)</t>
  </si>
  <si>
    <t>https://modernslaveryregister.gov.au/statements/7408/</t>
  </si>
  <si>
    <t>https://modernslaveryregister.gov.au/statements/7410/</t>
  </si>
  <si>
    <t>NIOA NOMINEES PTY LTD T/F BILL NIOA FAMILY TRUST (11 646 964 149)</t>
  </si>
  <si>
    <t>https://modernslaveryregister.gov.au/statements/7411/</t>
  </si>
  <si>
    <t>Mercy Super, Mercy Super PTY LTD</t>
  </si>
  <si>
    <t>MERCY SUPER PTY LTD (98 056 047 324)</t>
  </si>
  <si>
    <t>https://modernslaveryregister.gov.au/statements/7412/</t>
  </si>
  <si>
    <t>https://modernslaveryregister.gov.au/statements/7413/</t>
  </si>
  <si>
    <t>Coco Republic, Max Sparrow, Republic Furniture, L'Americano</t>
  </si>
  <si>
    <t>https://modernslaveryregister.gov.au/statements/7414/</t>
  </si>
  <si>
    <t>Lifehealthcare Distribution Pty Limited, Lifehealthcare Services Pty Limited, Culpan Medical Pty Limited, AusBiotechnologies Pty Limited</t>
  </si>
  <si>
    <t>https://modernslaveryregister.gov.au/statements/7415/</t>
  </si>
  <si>
    <t>https://modernslaveryregister.gov.au/statements/7416/</t>
  </si>
  <si>
    <t>PEXA</t>
  </si>
  <si>
    <t>PEXA GROUP LIMITED (23 629 193 764)</t>
  </si>
  <si>
    <t>https://modernslaveryregister.gov.au/statements/7417/</t>
  </si>
  <si>
    <t>https://modernslaveryregister.gov.au/statements/7418/</t>
  </si>
  <si>
    <t>NRW HOLDINGS LTD, NRW CIVIL &amp; MINING, NRW CONTRACTING, GOLDING, ACTION DRILL &amp; BLAST, PRIMERO, RCR MINING TECHNOLOGIES, DIAB ENGINEERING, AES EQUIPMENT SOLUTIONS</t>
  </si>
  <si>
    <t>https://modernslaveryregister.gov.au/statements/7419/</t>
  </si>
  <si>
    <t>ALLITY AGED CARE PTY LTD (23 003 587 353), ALLITY HOLDINGS PTY LTD (57 155 522 446), ALLITY MANAGEMENT SERVICES PTY LTD (97 143 415 598), ALLITY NSW PROPERTY HOLDINGS PTY LTD (19 128 132 061), ALLITY PTY LTD (32 143 413 638), ALLITY (RIVERWOOD VILLAGE) PTY LTD (85 085 949 328), ALLITY VIC PROPERTY HOLDINGS PTY LTD (51 127 727 717), AUSTRALIAN AC PARTNERS PROPERTY PTY LTD (81 162 559 024), AUSTRALIAN AC PROPERTY PTY LTD (13 162 560 349), AUSTRALIAN AGED CARE PARTNERS FINANCE PTY LTD (65 162 406 224), AUSTRALIAN AGED CARE PARTNERS HOLDINGS PTY LTD (20 162 265 983), AUSTRALIAN AGED CARE PARTNERS (NO. 2) PTY LTD (18 162 265 974), AUSTRALIAN AGED CARE PARTNERS PROPERTY PTY LTD (79 162 559 015), AUSTRALIAN AGED CARE PARTNERS PTY LTD (16 162 265 965), AUSTRALIAN SA PROPERTY PTY LTD (35 168 341 866), CERITY HOLDINGS PTY LIMITED (40 124 426 400), MCKINNON ROAD DEVELOPMENTS PTY. LTD. (27 081 836 633)</t>
  </si>
  <si>
    <t>https://modernslaveryregister.gov.au/statements/7420/</t>
  </si>
  <si>
    <t>HenderCare</t>
  </si>
  <si>
    <t>Hendercare Foundation (80 139 328 662), The Trustee for The HenderCare Trust (19 087 520 254)</t>
  </si>
  <si>
    <t>https://modernslaveryregister.gov.au/statements/7422/</t>
  </si>
  <si>
    <t>Discovery Parks, El Questro, Kings Canyon Resort, McCracken Country Club, G'day Parks, G'day Rewards, G'day Group</t>
  </si>
  <si>
    <t>https://modernslaveryregister.gov.au/statements/7426/</t>
  </si>
  <si>
    <t>Construction Sciences, Utility Locating, Suresearch, Trilab, PPI Australia</t>
  </si>
  <si>
    <t>https://modernslaveryregister.gov.au/statements/7427/</t>
  </si>
  <si>
    <t>rt health, Transport Health, Railway &amp; Transport Health Fund</t>
  </si>
  <si>
    <t>https://modernslaveryregister.gov.au/statements/7428/</t>
  </si>
  <si>
    <t>Dialog Pty Ltd; Access Testing Pty Ltd; ICEMEDIA Pty Ltd; CatapultBI Pty Ltd; Innodev Pty Ltd; Scrum</t>
  </si>
  <si>
    <t>https://modernslaveryregister.gov.au/statements/7429/</t>
  </si>
  <si>
    <t>Spotlight Pty Ltd, Spotlight Limited, Spotlight Pte Ltd, Spotlight Stores Sdn Bhd, Anaconda Group Pty Ltd, Mountain Designs Holdings, Harris Scarfe Pty Ltd</t>
  </si>
  <si>
    <t>THE TRUSTEE FOR SPOTLIGHT STORES TRADING TRUST (39 564 861 886)</t>
  </si>
  <si>
    <t>https://modernslaveryregister.gov.au/statements/7431/</t>
  </si>
  <si>
    <t>Nature's Way, Bioglan, Ease-a-Cold, Sambucol, Kids Smart, Redwin, Rosken, Fatblaster, Quality Health, Promensil, Brut, Norsca, KP-24</t>
  </si>
  <si>
    <t>https://modernslaveryregister.gov.au/statements/7432/</t>
  </si>
  <si>
    <t>Royal Wolf</t>
  </si>
  <si>
    <t>UNITED RENTALS AUSTRALIA PTY LTD (38 069 244 417)</t>
  </si>
  <si>
    <t>https://modernslaveryregister.gov.au/statements/7434/</t>
  </si>
  <si>
    <t>Borg Manufacturing, polytec, Australian Panel Prodcuts</t>
  </si>
  <si>
    <t>https://modernslaveryregister.gov.au/statements/7435/</t>
  </si>
  <si>
    <t>PETstock Retail, PETstock Vet, PS Equine, Equine Holdings, Europa Holdings, Syd Hill &amp; Sons, PETstock Industries, Genuine Range 'Glow', PS Doggie Daycare, PETstock Property</t>
  </si>
  <si>
    <t>https://modernslaveryregister.gov.au/statements/7437/</t>
  </si>
  <si>
    <t>Michael Hill, Medley</t>
  </si>
  <si>
    <t>MICHAEL HILL GROUP SERVICES PTY LIMITED (55 134 562 440)</t>
  </si>
  <si>
    <t>https://modernslaveryregister.gov.au/statements/7439/</t>
  </si>
  <si>
    <t>https://modernslaveryregister.gov.au/statements/7440/</t>
  </si>
  <si>
    <t>THE PAS GROUP PTY LTD (25 169 477 463)</t>
  </si>
  <si>
    <t>https://modernslaveryregister.gov.au/statements/7441/</t>
  </si>
  <si>
    <t>https://modernslaveryregister.gov.au/statements/7442/</t>
  </si>
  <si>
    <t>INDEPENDENT LIVING SPECIALISTS PTY LIMITED (78 106 336 958)</t>
  </si>
  <si>
    <t>https://modernslaveryregister.gov.au/statements/7443/</t>
  </si>
  <si>
    <t>https://modernslaveryregister.gov.au/statements/7444/</t>
  </si>
  <si>
    <t>https://modernslaveryregister.gov.au/statements/7445/</t>
  </si>
  <si>
    <t>https://modernslaveryregister.gov.au/statements/7446/</t>
  </si>
  <si>
    <t>Four'n Twenty, ruffie rustic foods, Herbert Adams, Nanna's, Boscastle, Fitness Outcomes, Leader, Patties Foods, Weight Watches</t>
  </si>
  <si>
    <t>https://modernslaveryregister.gov.au/statements/7447/</t>
  </si>
  <si>
    <t>https://modernslaveryregister.gov.au/statements/7448/</t>
  </si>
  <si>
    <t>https://modernslaveryregister.gov.au/statements/7449/</t>
  </si>
  <si>
    <t>https://modernslaveryregister.gov.au/statements/7450/</t>
  </si>
  <si>
    <t>First Super Fund</t>
  </si>
  <si>
    <t>https://modernslaveryregister.gov.au/statements/7452/</t>
  </si>
  <si>
    <t>Collection House Limited, Lion Finance, CLH Lawyers, Collective Learning &amp; Development, CLH Business Services, ThinkMe Finance, Midstate Creditcollect, Receivables Management (NZ) Limited, Safe horizons</t>
  </si>
  <si>
    <t>https://modernslaveryregister.gov.au/statements/7453/</t>
  </si>
  <si>
    <t>THE FREEDOM HUB LTD (18 168 758 530)</t>
  </si>
  <si>
    <t>https://modernslaveryregister.gov.au/statements/7454/</t>
  </si>
  <si>
    <t>https://modernslaveryregister.gov.au/statements/7455/</t>
  </si>
  <si>
    <t>Event Cinemas, Birch Carroll and Coyle, Rydges, QT</t>
  </si>
  <si>
    <t>BIRCH, CARROLL &amp; COYLE LIMITED (40 009 659 643), EVENT HOSPITALITY AND ENTERTAINMENT LTD (51 000 005 103), QT HOTELS AND RESORTS PTY LIMITED (23 140 595 624), RYDGES HOTELS LTD (48 050 035 268), THE GREATER UNION ORGANISATION PTY LTD (99 000 024 439)</t>
  </si>
  <si>
    <t>https://modernslaveryregister.gov.au/statements/7456/</t>
  </si>
  <si>
    <t>William Adams CAT, Head Hunters and Development</t>
  </si>
  <si>
    <t>https://modernslaveryregister.gov.au/statements/7457/</t>
  </si>
  <si>
    <t>Food and beverages, agriculture and fishing
 Transportation, logistics, and storage</t>
  </si>
  <si>
    <t>https://modernslaveryregister.gov.au/statements/7458/</t>
  </si>
  <si>
    <t>https://modernslaveryregister.gov.au/statements/7459/</t>
  </si>
  <si>
    <t>Anglican Community Services, Anglicare, Anglicare Sydney, Anglicare Foundation Funds, Anglicare At Home, Anglicare Villages, Anglicare Community Services, Anglicare Residential</t>
  </si>
  <si>
    <t>https://modernslaveryregister.gov.au/statements/7460/</t>
  </si>
  <si>
    <t>BELL FINANCIAL GROUP LIMITED (59 083 194 763), BELL POTTER SECURITIES LIMITED (25 006 390 772)</t>
  </si>
  <si>
    <t>https://modernslaveryregister.gov.au/statements/7462/</t>
  </si>
  <si>
    <t>Flow Power, Utilacor, Kin Power, Progressive Green</t>
  </si>
  <si>
    <t>IENERGYTECH PTY LTD (86 131 588 755), KIN POWER GROUP PTY LTD (18 623 522 467), PROGRESSIVE GREEN PTY LTD (27 130 175 343), UTILACOR PTY LTD (88 077 006 850)</t>
  </si>
  <si>
    <t>https://modernslaveryregister.gov.au/statements/7464/</t>
  </si>
  <si>
    <t>GRAMPIANS HEALTH (39 089 584 391)</t>
  </si>
  <si>
    <t>https://modernslaveryregister.gov.au/statements/7466/</t>
  </si>
  <si>
    <t>PayPal, Braintree, PayPal Giving Fund</t>
  </si>
  <si>
    <t>PayPal Australia Pty Limited (93 111 195 389), PayPal Giving Fund Australia Company Ltd as the Trustee for PayPal Giving Fund Australia (65 106 950 945)</t>
  </si>
  <si>
    <t>https://modernslaveryregister.gov.au/statements/7467/</t>
  </si>
  <si>
    <t>THE TRUSTEE FOR ALLAN GRAY AUSTRALIA EQUITY FUND (30 077 263 138)</t>
  </si>
  <si>
    <t>https://modernslaveryregister.gov.au/statements/7468/</t>
  </si>
  <si>
    <t>VISA Global Logistics S.p.A., VISA Global Logistics (HK) Limited, VI.SA Travel Pty Ltd, FCI Australia Pty Ltd, J &amp; M Ridolfi Transport Services Pty Ltd, Mondiale VGL Ltd, Mondiale Freight Services LTD</t>
  </si>
  <si>
    <t>MFS Logistics Pty Limited (31 125 320 658), MONDIALE VGL PTY LTD (68 002 433 267), PLASIA BIDCO PTY LTD (69 646 091 796), PLASIA HOLDCO PTY LTD (97 646 084 184), UNITED GLOBAL LOGISTICS PTY LTD (28 144 641 154)</t>
  </si>
  <si>
    <t>https://modernslaveryregister.gov.au/statements/7469/</t>
  </si>
  <si>
    <t>https://modernslaveryregister.gov.au/statements/7470/</t>
  </si>
  <si>
    <t>Subway</t>
  </si>
  <si>
    <t>SUBWAY SYSTEMS AUSTRALIA PTY LTD (79 009 277 034)</t>
  </si>
  <si>
    <t>https://modernslaveryregister.gov.au/statements/7473/</t>
  </si>
  <si>
    <t>Clarks, Hush Puppies, Superdry, Volley, Julius Marlow, Mossimo, Grosby, Elwood, ELWD Work Division, Elka Collective, Shoes &amp; Sox, Shoe Warehouse, Iconix</t>
  </si>
  <si>
    <t>https://modernslaveryregister.gov.au/statements/7474/</t>
  </si>
  <si>
    <t>The Trustee for L1 Capital Long Short Fund (84 951 776 501)</t>
  </si>
  <si>
    <t>https://modernslaveryregister.gov.au/statements/7475/</t>
  </si>
  <si>
    <t>Simba, Sheraton, Holson</t>
  </si>
  <si>
    <t>Simba Global Pty Ltd</t>
  </si>
  <si>
    <t>https://modernslaveryregister.gov.au/statements/7476/</t>
  </si>
  <si>
    <t>The Trustee for Lakehouse Small Companies Fund (44 894 422 711)</t>
  </si>
  <si>
    <t>https://modernslaveryregister.gov.au/statements/7477/</t>
  </si>
  <si>
    <t>THE TRUSTEE FOR ORBIS GLOBAL EQUITY FUND (AUSTRALIA REGISTERED) (59 066 102 705), The Trustee for Orbis Global Equity LE Fund (Australia Registered) (90 916 519 873)</t>
  </si>
  <si>
    <t>https://modernslaveryregister.gov.au/statements/7478/</t>
  </si>
  <si>
    <t>The Trustee for Pan-Tribal Global Equity Fund (88 688 627 731)</t>
  </si>
  <si>
    <t>https://modernslaveryregister.gov.au/statements/7479/</t>
  </si>
  <si>
    <t>THE TRUSTEE FOR PARADICE GLOBAL SMALL CAP FUND (63 436 374 027)</t>
  </si>
  <si>
    <t>https://modernslaveryregister.gov.au/statements/7480/</t>
  </si>
  <si>
    <t>THE TRUSTEE FOR PARTNERS GROUP GLOBAL VALUE FUND (AUD) (99 619 681 363)</t>
  </si>
  <si>
    <t>https://modernslaveryregister.gov.au/statements/7481/</t>
  </si>
  <si>
    <t>The Trustee for Regal Investment Fund (47 612 857 252)</t>
  </si>
  <si>
    <t>https://modernslaveryregister.gov.au/statements/7483/</t>
  </si>
  <si>
    <t>The Trustee for the SGH ICZE Trust (52 688 523 290)</t>
  </si>
  <si>
    <t>https://modernslaveryregister.gov.au/statements/7484/</t>
  </si>
  <si>
    <t>https://modernslaveryregister.gov.au/statements/7485/</t>
  </si>
  <si>
    <t>The Trustee for T.ROWE PRICE GLOBAL EQUITY FUND (80 751 391 290), T.ROWE PRICE GLOBAL EQUITY (HEDGED) FUND (29 351 208 244)</t>
  </si>
  <si>
    <t>https://modernslaveryregister.gov.au/statements/7486/</t>
  </si>
  <si>
    <t>THE TRUSTEE FOR TRIBECA ALPHA PLUS FUND (98 912 850 890)</t>
  </si>
  <si>
    <t>https://modernslaveryregister.gov.au/statements/7487/</t>
  </si>
  <si>
    <t>The Trustee for Wellington Emerging Markets Equity Fund (Australia) (13 769 623 701), The Trustee for WELLINGTON GLOBAL BOND FUND (AUSTRALIA) (88 450 153 297)</t>
  </si>
  <si>
    <t>https://modernslaveryregister.gov.au/statements/7488/</t>
  </si>
  <si>
    <t>https://modernslaveryregister.gov.au/statements/7489/</t>
  </si>
  <si>
    <t>Carman's</t>
  </si>
  <si>
    <t>https://modernslaveryregister.gov.au/statements/7491/</t>
  </si>
  <si>
    <t>OTR, Reliable Petroleum, Mogas, Smokemart Giftbox</t>
  </si>
  <si>
    <t>SEPL PTY LTD (46 008 150 543)</t>
  </si>
  <si>
    <t>https://modernslaveryregister.gov.au/statements/7492/</t>
  </si>
  <si>
    <t>https://modernslaveryregister.gov.au/statements/7493/</t>
  </si>
  <si>
    <t>Credit Corp Group, Wallet Wizard, Wizpay</t>
  </si>
  <si>
    <t>Credit Corp Financial Services Pty Limited (39 146 525 706), CREDIT CORP GROUP LIMITED (33 092 697 151), CREDIT CORP SERVICES PTY LIMITED (95 082 928 872)</t>
  </si>
  <si>
    <t>https://modernslaveryregister.gov.au/statements/7494/</t>
  </si>
  <si>
    <t>Centurion Transport, CAPE, CEA, Construction Equipment Australia, JCB CEA, Dynapac CEA, Atlas CEA, Ditch Witch CEA, Komptech CEA, CEA Air and Power</t>
  </si>
  <si>
    <t>LEONE FAMILY HOLDINGS PTY LTD (69 618 356 586)</t>
  </si>
  <si>
    <t>Automotive, machinery and heavy electrical equipment
 Utilities: gas, water and electricity
 Waste management and recycling
 Construction, civil engineering and building products
 Transportation, logistics, and storage</t>
  </si>
  <si>
    <t>https://modernslaveryregister.gov.au/statements/7495/</t>
  </si>
  <si>
    <t>Macmahon, GBF, TMM</t>
  </si>
  <si>
    <t>GBF MINING AND INDUSTRIAL SERVICES PTY LTD (32 133 767 807), GF HOLDINGS (WA) PTY LTD (30 009 330 652), MACMAHON CONTRACTORS PTY LTD (37 007 611 485), MACMAHON HOLDINGS LIMITED (93 007 634 406), MACMAHON UNDERGROUND PTY LTD (54 003 696 464)</t>
  </si>
  <si>
    <t>https://modernslaveryregister.gov.au/statements/7496/</t>
  </si>
  <si>
    <t>GR Engineering, Upstream Production Solutions, Mipac, Hanlon Engineering</t>
  </si>
  <si>
    <t>GR ENGINEERING SERVICES LTD (12 121 542 738), MIPAC PTY. LTD. (66 097 111 772), UPSTREAM PRODUCTION SOLUTIONS PTY LTD (26 166 665 952)</t>
  </si>
  <si>
    <t>https://modernslaveryregister.gov.au/statements/7497/</t>
  </si>
  <si>
    <t>SHAPE, DLGSHAPE</t>
  </si>
  <si>
    <t>https://modernslaveryregister.gov.au/statements/7498/</t>
  </si>
  <si>
    <t>ASI Solutions, ASI Solutions Limited, BEarena, ForwardIT, Int Tec</t>
  </si>
  <si>
    <t>ANABELLE BITS PTY LTD (40 068 649 972), BEarena Pty Limited (53 125 400 062), The Trustee for Forward IT (Australia) (42 597 085 374), TRISTATE COMPUTER SERVICES PTY LTD (72 091 751 656)</t>
  </si>
  <si>
    <t>https://modernslaveryregister.gov.au/statements/7499/</t>
  </si>
  <si>
    <t>Polo, Ralph Lauren</t>
  </si>
  <si>
    <t>https://modernslaveryregister.gov.au/statements/7500/</t>
  </si>
  <si>
    <t>TasPorts, Bass Island Line, Southern Export Terminals</t>
  </si>
  <si>
    <t>https://modernslaveryregister.gov.au/statements/7501/</t>
  </si>
  <si>
    <t>Australian Red Cross, Red Cross, Lifeblood</t>
  </si>
  <si>
    <t>https://modernslaveryregister.gov.au/statements/7502/</t>
  </si>
  <si>
    <t>K2 Asset Management Ltd, Apostle Funds Management Pty Ltd</t>
  </si>
  <si>
    <t>https://modernslaveryregister.gov.au/statements/7503/</t>
  </si>
  <si>
    <t>First Sourcing and Logistics Pty Ltd, Minderoo Investment No 1 Unit Trust, Minderoo Investment No 2 Unit Trust, Minderoo Foundation Limited as trustee for The Minderoo Foundation Trust as a Public Benevolent Inst, Tanarra LTV Minderoo Co-Investment Trust 1, Collaborate Against Cancer Inc</t>
  </si>
  <si>
    <t>Minderoo Foundation Limited as the trustee for The Minderoo Foundation Trust (24 819 440 618)</t>
  </si>
  <si>
    <t>https://modernslaveryregister.gov.au/statements/7504/</t>
  </si>
  <si>
    <t>Fiveight, Harvest Road, SFM, Squadron Energy, Wyloo Metals, Z1Z</t>
  </si>
  <si>
    <t>HARVEST ROAD GROUP PTY LTD (31 169 138 014), NEGU PTY LTD (22 637 047 066), TATTARANG CAPITAL PTY LTD (40 161 233 674), Tattarang Pty Ltd as the trustee for THE PEEPINGEE TRUST (44 994 119 389)</t>
  </si>
  <si>
    <t>https://modernslaveryregister.gov.au/statements/7506/</t>
  </si>
  <si>
    <t>https://modernslaveryregister.gov.au/statements/7507/</t>
  </si>
  <si>
    <t>Real Insurance, Australian Seniors Insurance Agency, Guardian Insurance, New Zealand Insurance Agency, One Choice Insurance, Prime Pet Insurance</t>
  </si>
  <si>
    <t>https://modernslaveryregister.gov.au/statements/7508/</t>
  </si>
  <si>
    <t>https://modernslaveryregister.gov.au/statements/7509/</t>
  </si>
  <si>
    <t>Pine Valley Flowers, QLD Plants and Flowers, Lynch Group, Flower HQ</t>
  </si>
  <si>
    <t>https://modernslaveryregister.gov.au/statements/7512/</t>
  </si>
  <si>
    <t>TV Shop, Thin Lizzy</t>
  </si>
  <si>
    <t>Brand Developers Aust Pty Ltd (70 115 139 565)</t>
  </si>
  <si>
    <t>https://modernslaveryregister.gov.au/statements/7514/</t>
  </si>
  <si>
    <t>https://modernslaveryregister.gov.au/statements/7515/</t>
  </si>
  <si>
    <t>R.M.Williams</t>
  </si>
  <si>
    <t>R.M. WILLIAMS PROPRIETARY LIMITED (17 007 527 166)</t>
  </si>
  <si>
    <t>https://modernslaveryregister.gov.au/statements/7518/</t>
  </si>
  <si>
    <t>CoINVEST</t>
  </si>
  <si>
    <t>COINVEST LIMITED (35 078 004 985)</t>
  </si>
  <si>
    <t>https://modernslaveryregister.gov.au/statements/7519/</t>
  </si>
  <si>
    <t>ActewAGL Retail Partnership, ActewAGL Distribution Partnership, Evoenergy</t>
  </si>
  <si>
    <t>https://modernslaveryregister.gov.au/statements/7521/</t>
  </si>
  <si>
    <t>Vow Financial, Resi</t>
  </si>
  <si>
    <t>YELLOW BRICK ROAD HOLDINGS LIMITED (44 119 436 083)</t>
  </si>
  <si>
    <t>https://modernslaveryregister.gov.au/statements/7522/</t>
  </si>
  <si>
    <t>BCI MINERALS LIMITED (21 120 646 924)</t>
  </si>
  <si>
    <t>https://modernslaveryregister.gov.au/statements/7523/</t>
  </si>
  <si>
    <t>Liberty Primary Metals Australia, Liberty Bell Bay</t>
  </si>
  <si>
    <t>LIBERTY PRIMARY METALS AUSTRALIA PTY LTD (29 631 112 573), TASMANIAN ELECTRO METALLURGICAL COMPANY PROPRIETARY LIMITED (23 004 456 035)</t>
  </si>
  <si>
    <t>https://modernslaveryregister.gov.au/statements/7524/</t>
  </si>
  <si>
    <t>https://modernslaveryregister.gov.au/statements/7525/</t>
  </si>
  <si>
    <t>Cue &amp; Veronika Maine</t>
  </si>
  <si>
    <t>CUE &amp; CO PTY LTD (57 000 725 306), CUE DESIGN PTY LTD (71 000 655 336), CUE INTERNATIONAL (NZ) PTY. LIMITED (97 640 585 904)</t>
  </si>
  <si>
    <t>https://modernslaveryregister.gov.au/statements/7526/</t>
  </si>
  <si>
    <t>https://modernslaveryregister.gov.au/statements/7527/</t>
  </si>
  <si>
    <t>Booktopia, Angus &amp; Robertson, Booktopia Publisher Services, Booktopia Publishing Services</t>
  </si>
  <si>
    <t>https://modernslaveryregister.gov.au/statements/7528/</t>
  </si>
  <si>
    <t>Western Areas Limited</t>
  </si>
  <si>
    <t>https://modernslaveryregister.gov.au/statements/7529/</t>
  </si>
  <si>
    <t>https://modernslaveryregister.gov.au/statements/7530/</t>
  </si>
  <si>
    <t>RACQ, RACQ Operations, Members Banking Group Limited, RACQ Insurance Limited, Royal Automobile Club of Queensland</t>
  </si>
  <si>
    <t>MEMBERS BANKING GROUP LIMITED (83 087 651 054), RACQ INSURANCE LIMITED (50 009 704 152), RACQ OPERATIONS PTY LTD (80 009 663 414), THE ROYAL AUTOMOBILE CLUB OF QUEENSLAND LIMITED (72 009 660 575)</t>
  </si>
  <si>
    <t>https://modernslaveryregister.gov.au/statements/7534/</t>
  </si>
  <si>
    <t>Bapcor Ltd Burson Auto Parts Precision Automotive Equipment AAD Bearing Wholesalers Baxters Roadsafe</t>
  </si>
  <si>
    <t>AFTERMARKET NETWORK AUSTRALIA PTY LTD (55 159 216 485), Bapcor Ltd (80 153 199 912), BAPCOR RETAIL PTY LTD (99 159 177 803), BURSON AUTOMOTIVE PTY. LTD. (82 006 613 378), SPECIALIST WHOLESALERS PTY LTD (64 163 280 279)</t>
  </si>
  <si>
    <t>https://modernslaveryregister.gov.au/statements/7535/</t>
  </si>
  <si>
    <t>Containers for Change, CDS, WA Return Recycle Renew Ltd</t>
  </si>
  <si>
    <t>WA RETURN RECYCLE RENEW LTD (43 629 983 615)</t>
  </si>
  <si>
    <t>https://modernslaveryregister.gov.au/statements/7536/</t>
  </si>
  <si>
    <t>Sydney Harbour Tunnel</t>
  </si>
  <si>
    <t>https://modernslaveryregister.gov.au/statements/7537/</t>
  </si>
  <si>
    <t>Hungry Jack's, Comgroup Supplies, Markwell, Consolidated Foods, PMFresh, Competitive Foods, CFAL</t>
  </si>
  <si>
    <t>https://modernslaveryregister.gov.au/statements/7538/</t>
  </si>
  <si>
    <t>https://modernslaveryregister.gov.au/statements/7539/</t>
  </si>
  <si>
    <t>Tyro, Tyro Payments, Medipass</t>
  </si>
  <si>
    <t>https://modernslaveryregister.gov.au/statements/7540/</t>
  </si>
  <si>
    <t>Gorman, Dangerfield, Princess Highway, Black Friday, L'urv</t>
  </si>
  <si>
    <t>https://modernslaveryregister.gov.au/statements/7541/</t>
  </si>
  <si>
    <t>https://modernslaveryregister.gov.au/statements/7542/</t>
  </si>
  <si>
    <t>THE TRUSTEE FOR REI SUPER (76 641 658 449)</t>
  </si>
  <si>
    <t>https://modernslaveryregister.gov.au/statements/7543/</t>
  </si>
  <si>
    <t>Guzman y Gomez, GYG</t>
  </si>
  <si>
    <t>GUZMAN Y GOMEZ (HOLDINGS) LIMITED (25 125 554 743)</t>
  </si>
  <si>
    <t>https://modernslaveryregister.gov.au/statements/7544/</t>
  </si>
  <si>
    <t>https://modernslaveryregister.gov.au/statements/7545/</t>
  </si>
  <si>
    <t>AWX Pty Ltd, Mobilise Group Pty Ltd, Tribe Workforce Solutions Pty Ltd, Timberwolf Planting Pty Ltd, The Recruitment Company Ltd, Expect A Star Services Pty Ltd, Techforce Personnel Pty Ltd, Edmen Community Staffing Solutions Pty Ltd, NNA Homecare Services Pty Ltd, Australian Healthcare Agency Pty Ltd, Victorian Nurse Specialists Pty Ltd, Carestaff Nursing Pty Ltd, First Choice Care Pty Ltd, PeopleIn Nursing Pty Ltd, ECT4Health Pty Ltd, Network Nursing Agency Pty Ltd, Project Partners Corporation Pty Ltd, Illuminate Search and Consulting Pty Ltd, Halcyon Knights Qld Pty Ltd, Halycon Knights Commercial and Contracting Pty Ltd, Halcyon Knights ecareer Pty Ltd, Halcyon Knights Pty Ltd</t>
  </si>
  <si>
    <t>PEOPLEIN LIMITED (39 615 173 076)</t>
  </si>
  <si>
    <t>https://modernslaveryregister.gov.au/statements/7546/</t>
  </si>
  <si>
    <t>S.N ARONEY &amp; A.P BROWN &amp; D CURRY &amp; S.A LEWIN &amp; J.A MAZZOTTA &amp; J.V NERURKER &amp; J PRICE &amp; W SCOTT &amp; A GADIEL &amp; A SPALDING &amp; A BREARLEY &amp; A WHEALY &amp; B TAYLOR &amp; C HALLGATH &amp; C GOTIS-GRAHAM &amp; OTHERS (51 493 069 734)</t>
  </si>
  <si>
    <t>https://modernslaveryregister.gov.au/statements/7547/</t>
  </si>
  <si>
    <t>Civmec Construction &amp; Engineering Pty Ltd, Civmec Construction &amp; Engineering Singapore Pte Ltd, Civmec-MALA PNG Ltd, Civmec Holdings Pty Ltd, Multidiscipline Solutions Pty Ltd, Civmec Pipe Products Pty Ltd, Civmec Electrical &amp; Instrumentation Pty Ltd, Civmec-DLG Pty Ltd, Forgacs Marine &amp; Defence Pty Ltd Civmec, Civmec Construction &amp; Engineering Africa Ltd, ForgacsValco Pty Ltd, Construction &amp; Engineering Uganda Ltd</t>
  </si>
  <si>
    <t>https://modernslaveryregister.gov.au/statements/7548/</t>
  </si>
  <si>
    <t>https://modernslaveryregister.gov.au/statements/7549/</t>
  </si>
  <si>
    <t>Kane, arete, Kane Constructions, arete Australia, KPS, Kane QLD</t>
  </si>
  <si>
    <t>KANE CONSTRUCTIONS PTY LTD (49 007 354 396)</t>
  </si>
  <si>
    <t>https://modernslaveryregister.gov.au/statements/7550/</t>
  </si>
  <si>
    <t>Altium Designer, CircuitStudio, SolidWorks PCB, Nexus, Octopart, Altium 365, Altimade</t>
  </si>
  <si>
    <t>https://modernslaveryregister.gov.au/statements/7551/</t>
  </si>
  <si>
    <t>Degree c, Degree C</t>
  </si>
  <si>
    <t>FAIRBROTHER PTY LTD (51 009 510 561)</t>
  </si>
  <si>
    <t>https://modernslaveryregister.gov.au/statements/7552/</t>
  </si>
  <si>
    <t>Ahrens, Pioneer Water Tanks, Parkes, Wheatbelt Steel, Cowell Electric, Adlard Joinery</t>
  </si>
  <si>
    <t>https://modernslaveryregister.gov.au/statements/7553/</t>
  </si>
  <si>
    <t>https://modernslaveryregister.gov.au/statements/7554/</t>
  </si>
  <si>
    <t>Bravura Solutions</t>
  </si>
  <si>
    <t>https://modernslaveryregister.gov.au/statements/7555/</t>
  </si>
  <si>
    <t>ASKIN GROUP HOLDINGS PTY LIMITED (51 626 106 947), ASKIN HOLDINGS PTY LTD (30 165 189 766), ASKIN INVESTMENTS PTY LIMITED (86 626 107 088), ASKIN PTY LTD (13 156 186 033), AUSTRAL COMNIA PTY LTD (73 074 337 401)</t>
  </si>
  <si>
    <t>https://modernslaveryregister.gov.au/statements/7557/</t>
  </si>
  <si>
    <t>Spirit of Tasmania</t>
  </si>
  <si>
    <t>https://modernslaveryregister.gov.au/statements/7559/</t>
  </si>
  <si>
    <t>Lacoste, Speedo, The North Face, Lee, Wrangler, Ben Sherman, Nautica, Teva, Ugg, J Crew, Madewell, Riders, Rockport, Kipling, Cole Haan</t>
  </si>
  <si>
    <t>https://modernslaveryregister.gov.au/statements/7560/</t>
  </si>
  <si>
    <t>https://modernslaveryregister.gov.au/statements/7561/</t>
  </si>
  <si>
    <t>https://modernslaveryregister.gov.au/statements/7562/</t>
  </si>
  <si>
    <t>https://modernslaveryregister.gov.au/statements/7564/</t>
  </si>
  <si>
    <t>https://modernslaveryregister.gov.au/statements/7566/</t>
  </si>
  <si>
    <t>Laser Clinics Australia, Skinstitut, Dr Roebuck's</t>
  </si>
  <si>
    <t>AESTHETICS AUSTRALIA FINANCE PTY LTD (15 621 040 533), AESTHETICS AUSTRALIA GROUP PTY LTD (40 621 040 640), AESTHETICS AUSTRALIA HOLDINGS PTY LTD (45 621 040 220), AESTHETICS AUSTRALIA SERVICES PTY LTD (81 621 040 435)</t>
  </si>
  <si>
    <t>https://modernslaveryregister.gov.au/statements/7567/</t>
  </si>
  <si>
    <t>ABC REFINERY; ABC BULLION, Pallion</t>
  </si>
  <si>
    <t>https://modernslaveryregister.gov.au/statements/7568/</t>
  </si>
  <si>
    <t>Phosphate Resources</t>
  </si>
  <si>
    <t>https://modernslaveryregister.gov.au/statements/7569/</t>
  </si>
  <si>
    <t>Cater Care Services, Cater Care Retail, Cater Care Australia Operations</t>
  </si>
  <si>
    <t>CATER CARE HOLDINGS PTY LTD (69 603 124 812), CATER CARE HOLDINGS PTY LTD (69 603 124 812)</t>
  </si>
  <si>
    <t>https://modernslaveryregister.gov.au/statements/7571/</t>
  </si>
  <si>
    <t>Wilson Asset Management</t>
  </si>
  <si>
    <t>WILSON ASSET MANAGEMENT (INTERNATIONAL) PTY LTD (89 081 047 118)</t>
  </si>
  <si>
    <t>https://modernslaveryregister.gov.au/statements/7572/</t>
  </si>
  <si>
    <t>One Diversified, Diversified</t>
  </si>
  <si>
    <t>ONE DIVERSIFIED (AUST.) PTY LTD (66 006 415 229)</t>
  </si>
  <si>
    <t>https://modernslaveryregister.gov.au/statements/7573/</t>
  </si>
  <si>
    <t>BIC Services</t>
  </si>
  <si>
    <t>https://modernslaveryregister.gov.au/statements/7574/</t>
  </si>
  <si>
    <t>MyFootDr, Allsports, BackInMotion, TheOpticalCompany</t>
  </si>
  <si>
    <t>HEALTHIA LIMITED (85 626 087 223)</t>
  </si>
  <si>
    <t>https://modernslaveryregister.gov.au/statements/7575/</t>
  </si>
  <si>
    <t>https://modernslaveryregister.gov.au/statements/7576/</t>
  </si>
  <si>
    <t>MILLENNIUM HI-TECH GROUP PTY LTD, MILLENNIUM CLEANING (QLD) PTY LTD, MILLENNIUM CLEANING (VIC) PTY LTD, MILLENNIUM CLEANING ( NSW) PTY LTD, MILLENNIUM CLEANING (TAS) PTY LTD, MILLENNIUM CLEANING (WA) PTY LTD, MILLENNIUM HI-TECH HOLDINGS PTY LTD, MILLENNIUM HI-TECH (SA) PTY LTD, MILLENNIUM SECURITY SPECIALIST SERVICES PTY LTD</t>
  </si>
  <si>
    <t>https://modernslaveryregister.gov.au/statements/7577/</t>
  </si>
  <si>
    <t>humm hummgroup, Flexirent Capital, humm cards, humm90</t>
  </si>
  <si>
    <t>FLEXIRENT CAPITAL PTY LTD (93 064 046 046), HUMM CARDS PTY LTD (31 099 651 877), HUMM GROUP LIMITED (75 122 574 583)</t>
  </si>
  <si>
    <t>https://modernslaveryregister.gov.au/statements/7578/</t>
  </si>
  <si>
    <t>Category 5 Rail, Category 5</t>
  </si>
  <si>
    <t>CATEGORY 5 LABOUR MANAGEMENT (VSA) PTY LTD (91 624 305 228), CATEGORY 5 LABOUR MANAGEMENT (WA) PTY LTD (60 625 535 506)</t>
  </si>
  <si>
    <t>https://modernslaveryregister.gov.au/statements/7580/</t>
  </si>
  <si>
    <t>https://modernslaveryregister.gov.au/statements/7581/</t>
  </si>
  <si>
    <t>SURA, SURA Hospitality, SURA Professional Risks, SURA Labour Hire, SURA Engineering, SURA Construction, SURA Marine, SURA Film and Entertainment, SURA Plant and Equipment, SURA Australian Bus and Coach, SURA Specialty, SURA Motor Dealers, SURA Technology Risks, SURA Strata, Tasman, Austagencies, Longitude, AustRe, Sompo, Expert, Fleetsure, Austbrokers Corporate, Austral Risk Services, SRG Group, Adroit Insurance &amp; Risk, AB Phillips, Rivers Insurance Brokers, Financial Affairs, Peter Brown &amp; Associates, Oxley Insurance Brokers, MGIB, Millennium Underwriting, LEA Insurance Brokers, Finsura, Country Wide Insurance Brokers, Comsure Insurance Brokers, Citycover Insurance Brokers, Austbrokers Terrace, Austbrokers RIS, Austbrokers Financial Solutions, Austbrokers City State, Austbrokers AEI, Austbrokers AEI Transport, Austbrokers Central Coast, Austbrokers Cyber Pro, Austbrokers NCFS, Austbrokers Dalby, Austbrokers ABS Strata, WRI Insurance Brokers, Western United Financial Services, Markey Insurance &amp; Risk, KJ Risk Group, JMD Ross Insurance Brokers, Atlas, HQ Insurance, MMIB, Cruden Read, Austbrokers, Austbrokers Trade Credit, Austbrokers SPT, Austbrokers Professional Services, Austbrokers NTIB, Austbrokers Hiller Marine, Austbrokers Countrywide, Austbrokers Coast to Coast, Austbrokers C E McDonald, Austbrokers BGA, Austbrokers ABS, Brokerweb Risk Services, BWRS North Shore, Commercial &amp; Rural Insurance, Insurance Brokers Alliance, NZbrokers Management Limited, Runacres Insurance, Primesure Brokers, Sura NZ, Rosser Underwriting, McDonald Everest Insurance Brokers, Allied Health, Procare</t>
  </si>
  <si>
    <t>https://modernslaveryregister.gov.au/statements/7582/</t>
  </si>
  <si>
    <t>IGA</t>
  </si>
  <si>
    <t>https://modernslaveryregister.gov.au/statements/7583/</t>
  </si>
  <si>
    <t>https://modernslaveryregister.gov.au/statements/7584/</t>
  </si>
  <si>
    <t>https://modernslaveryregister.gov.au/statements/7585/</t>
  </si>
  <si>
    <t>https://modernslaveryregister.gov.au/statements/7586/</t>
  </si>
  <si>
    <t>https://modernslaveryregister.gov.au/statements/7587/</t>
  </si>
  <si>
    <t>Vantage Fuels Pty Ltd, Bowser Bean</t>
  </si>
  <si>
    <t>https://modernslaveryregister.gov.au/statements/7588/</t>
  </si>
  <si>
    <t>Perth Radiological Clinic</t>
  </si>
  <si>
    <t>GAMMA INVESTMENTS BIDCO PTY LTD (64 635 099 642), GAMMA INVESTMENTS HOLDCO PTY LTD (30 635 098 690), GAMMA INVESTMENTS MIDCO PTY LTD (69 635 099 286), M.P BLAKE &amp; W.H BREIDAHL &amp; S.J DAVIS &amp; M.J FALLON &amp; C FRAZER &amp; R GREENBERGER &amp; M MCCLOSKEY (33 714 762 652), NEW VANGUARD PTY LTD (99 634 063 782), OCEANIC MOLECULAR PTY LTD (17 608 006 097), PERTHRADCLINIC LTD (57 099 943 594)</t>
  </si>
  <si>
    <t>https://modernslaveryregister.gov.au/statements/7590/</t>
  </si>
  <si>
    <t>THE HOLLARD INSURANCE COMPANY PTY LTD (78 090 584 473)</t>
  </si>
  <si>
    <t>https://modernslaveryregister.gov.au/statements/7593/</t>
  </si>
  <si>
    <t>Austin Engineering Ltd</t>
  </si>
  <si>
    <t>AUSTIN ENGINEERING LIMITED (60 078 480 136)</t>
  </si>
  <si>
    <t>https://modernslaveryregister.gov.au/statements/7594/</t>
  </si>
  <si>
    <t>https://modernslaveryregister.gov.au/statements/7595/</t>
  </si>
  <si>
    <t>https://modernslaveryregister.gov.au/statements/7596/</t>
  </si>
  <si>
    <t>DIRECT FREIGHT (AUST) PTY LTD (32 071 822 172), DIRECT FREIGHT EXPRESS PTY LIMITED (66 060 136 870)</t>
  </si>
  <si>
    <t>https://modernslaveryregister.gov.au/statements/7598/</t>
  </si>
  <si>
    <t>https://modernslaveryregister.gov.au/statements/7599/</t>
  </si>
  <si>
    <t>MONARCH, KABOODLE, INABOX</t>
  </si>
  <si>
    <t>AUSTRALIA HOMEWARE ENTERPRISE PTY LTD (25 613 201 899), AUSTRALIAN BRUSHWARE CORPORATION PTY LTD (81 068 706 829), DIY RESOLUTIONS PTY LTD (72 103 688 679)</t>
  </si>
  <si>
    <t>https://modernslaveryregister.gov.au/statements/7600/</t>
  </si>
  <si>
    <t>Lovisa Australia Pty Ltd, LOVISA HOLDINGS LIMITED (34 602 304 503), LOVISA PTY LIMITED (62 120 675 890)</t>
  </si>
  <si>
    <t>https://modernslaveryregister.gov.au/statements/7602/</t>
  </si>
  <si>
    <t>Aeris</t>
  </si>
  <si>
    <t>AERIS RESOURCES LIMITED (30 147 131 977), LION MINING LIMITED (92 000 697 183), TRITTON RESOURCES PTY LTD (88 100 095 494)</t>
  </si>
  <si>
    <t>https://modernslaveryregister.gov.au/statements/7603/</t>
  </si>
  <si>
    <t>White King, Bondi Soap, Country Life, Jiffy, Huggie, Little Lucifer, Sunlight, Velvet, Softly, Lux, Aim</t>
  </si>
  <si>
    <t>https://modernslaveryregister.gov.au/statements/7604/</t>
  </si>
  <si>
    <t>NTT Australia Pty Ltd</t>
  </si>
  <si>
    <t>https://modernslaveryregister.gov.au/statements/7606/</t>
  </si>
  <si>
    <t>Keystart Loans Limited</t>
  </si>
  <si>
    <t>Keystart Loans Ltd (27 009 427 034)</t>
  </si>
  <si>
    <t>https://modernslaveryregister.gov.au/statements/7608/</t>
  </si>
  <si>
    <t>https://modernslaveryregister.gov.au/statements/7611/</t>
  </si>
  <si>
    <t>Rogerseller, Appliances Online, Home Clearance, Andoo, Winning Services</t>
  </si>
  <si>
    <t>https://modernslaveryregister.gov.au/statements/7613/</t>
  </si>
  <si>
    <t>https://modernslaveryregister.gov.au/statements/7615/</t>
  </si>
  <si>
    <t>https://modernslaveryregister.gov.au/statements/7616/</t>
  </si>
  <si>
    <t>https://modernslaveryregister.gov.au/statements/7617/</t>
  </si>
  <si>
    <t>VGI PARTNERS GLOBAL INVESTMENTS LIMITED (91 619 660 721)</t>
  </si>
  <si>
    <t>https://modernslaveryregister.gov.au/statements/7618/</t>
  </si>
  <si>
    <t>Domino's Pizza Enterprises, Domino's</t>
  </si>
  <si>
    <t>https://modernslaveryregister.gov.au/statements/7620/</t>
  </si>
  <si>
    <t>https://modernslaveryregister.gov.au/statements/7621/</t>
  </si>
  <si>
    <t>Amart Furniture, Barbeques Galore</t>
  </si>
  <si>
    <t>https://modernslaveryregister.gov.au/statements/7622/</t>
  </si>
  <si>
    <t>VGI PARTNERS ASIAN INVESTMENTS LIMITED (58 635 219 484)</t>
  </si>
  <si>
    <t>https://modernslaveryregister.gov.au/statements/7623/</t>
  </si>
  <si>
    <t>THE TRUSTEE FOR VGI PARTNERS MASTER FUND (11 352 069 797)</t>
  </si>
  <si>
    <t>https://modernslaveryregister.gov.au/statements/7625/</t>
  </si>
  <si>
    <t>Davies Collison Cave Law, Davies Collison Cave, FPA Patent Attorneys, DCC, Cotters Patent and Trade Mark Attorneys, Advanz Fidelis IP</t>
  </si>
  <si>
    <t>https://modernslaveryregister.gov.au/statements/7626/</t>
  </si>
  <si>
    <t>Caterpillar, Cavrent Pty Ltd</t>
  </si>
  <si>
    <t>https://modernslaveryregister.gov.au/statements/7628/</t>
  </si>
  <si>
    <t>AFS Logistics and Moveit</t>
  </si>
  <si>
    <t>AFS LOGISTICS AUSTRALIA PTY LIMITED (92 115 150 108)</t>
  </si>
  <si>
    <t>https://modernslaveryregister.gov.au/statements/7629/</t>
  </si>
  <si>
    <t>yourtown Art Unions, Kids Help Line</t>
  </si>
  <si>
    <t>https://modernslaveryregister.gov.au/statements/7630/</t>
  </si>
  <si>
    <t>https://modernslaveryregister.gov.au/statements/7633/</t>
  </si>
  <si>
    <t>Paradigm Foods, AUSTREX, ThriveAgri</t>
  </si>
  <si>
    <t>https://modernslaveryregister.gov.au/statements/7634/</t>
  </si>
  <si>
    <t>Carlisle Homes, Easy Living by Carlisle</t>
  </si>
  <si>
    <t>https://modernslaveryregister.gov.au/statements/7635/</t>
  </si>
  <si>
    <t>Milne Feeds, Mt Barker Free Range Farms</t>
  </si>
  <si>
    <t>https://modernslaveryregister.gov.au/statements/7636/</t>
  </si>
  <si>
    <t>Heinemann Duty Free</t>
  </si>
  <si>
    <t>https://modernslaveryregister.gov.au/statements/7638/</t>
  </si>
  <si>
    <t>Genpact Australia Pty Limited</t>
  </si>
  <si>
    <t>GENPACT AUSTRALIA PTY LTD (15 616 571 423)</t>
  </si>
  <si>
    <t>https://modernslaveryregister.gov.au/statements/7639/</t>
  </si>
  <si>
    <t>https://modernslaveryregister.gov.au/statements/7640/</t>
  </si>
  <si>
    <t>Linfox, Armaguard, Linfox Logistics</t>
  </si>
  <si>
    <t>Linfox Pty Ltd (59 004 667 298)</t>
  </si>
  <si>
    <t>https://modernslaveryregister.gov.au/statements/7641/</t>
  </si>
  <si>
    <t>Uncle Bills (Australia) Pty Ltd, Uncle Bills Asia Pacific Pty Ltd, Uncle Bills (New Zealand) Ltd, Action Sports Equipment Pty Ltd</t>
  </si>
  <si>
    <t>https://modernslaveryregister.gov.au/statements/7644/</t>
  </si>
  <si>
    <t>CBHS Health Fund</t>
  </si>
  <si>
    <t>https://modernslaveryregister.gov.au/statements/7645/</t>
  </si>
  <si>
    <t>Shure, Robe, Pioneer DJ, Biamp, Blustream, Bosch, Ampetronic, Clearcom, KRK Systems, Movecat, L acoustics, Ushio</t>
  </si>
  <si>
    <t>JANDS PTY LTD (45 001 187 837)</t>
  </si>
  <si>
    <t>https://modernslaveryregister.gov.au/statements/7646/</t>
  </si>
  <si>
    <t>Arcare, Bodewell</t>
  </si>
  <si>
    <t>https://modernslaveryregister.gov.au/statements/7647/</t>
  </si>
  <si>
    <t>Wertheim, Sauber, i-Vac, Optim, Electical Home-Aids</t>
  </si>
  <si>
    <t>https://modernslaveryregister.gov.au/statements/7648/</t>
  </si>
  <si>
    <t>https://modernslaveryregister.gov.au/statements/7650/</t>
  </si>
  <si>
    <t>https://modernslaveryregister.gov.au/statements/7651/</t>
  </si>
  <si>
    <t>Capital Radiology, Fowler Simmons Radiology, Direct Radiology, Radiology Tasmania, Imaging @ Olympic Park</t>
  </si>
  <si>
    <t>https://modernslaveryregister.gov.au/statements/7653/</t>
  </si>
  <si>
    <t>PERKINS LADY JAN PTY. LTD. (57 064 110 247), PERKINS MARITIME PTY. LTD. (12 009 616 960), QGIF TAYLOR BIDCO PTY LTD (66 635 870 398), QGIF TAYLOR HOLDCO PTY LTD (55 635 867 999), SEA SWIFT (FINANCE) PTY. LIMITED (87 159 387 550), SEA SWIFT (HOLDINGS) PTY. LIMITED (49 159 387 390), Sea Swift International Services Pte. Ltd (93 133 094 334), SEA SWIFT PTY. LTD. (16 010 889 040)</t>
  </si>
  <si>
    <t>https://modernslaveryregister.gov.au/statements/7654/</t>
  </si>
  <si>
    <t>Speedy Berry, Natures Grocer, Spice Masters Australia, Windsor Farm, Frutex Australia</t>
  </si>
  <si>
    <t>https://modernslaveryregister.gov.au/statements/7655/</t>
  </si>
  <si>
    <t>https://modernslaveryregister.gov.au/statements/7656/</t>
  </si>
  <si>
    <t>Gillette, Pantene, Head &amp; Shoulders, Vicks, Herbal Essences, Oral-b, Fairy, Braun, Venus, Hair Recipe, Ambi Pur, Clearblue, Metamucil, Olay, Old Spice, SK-II, Pampers, Tampax</t>
  </si>
  <si>
    <t>https://modernslaveryregister.gov.au/statements/7658/</t>
  </si>
  <si>
    <t>Syntric, G.O.R.T, Air-rite, KL Air, Harding's HVAC &amp; Refrigeration, Dickson's Refrigeration</t>
  </si>
  <si>
    <t>https://modernslaveryregister.gov.au/statements/7661/</t>
  </si>
  <si>
    <t>https://modernslaveryregister.gov.au/statements/7662/</t>
  </si>
  <si>
    <t>https://modernslaveryregister.gov.au/statements/7664/</t>
  </si>
  <si>
    <t>https://modernslaveryregister.gov.au/statements/7665/</t>
  </si>
  <si>
    <t>Flavorite Hydroponic Tomatoes Pty Ltd, Flavourwave Pty Ltd, FHAH Pty Ltd, Flavourwave Holdings Pty Ltd, Flavorite Marketing Pty Ltd</t>
  </si>
  <si>
    <t>https://modernslaveryregister.gov.au/statements/7666/</t>
  </si>
  <si>
    <t>360 Degrees, Axis, The Outdoor Gourmet Company</t>
  </si>
  <si>
    <t>https://modernslaveryregister.gov.au/statements/7667/</t>
  </si>
  <si>
    <t>Resthaven Incorporated, Lifestyle Choices Plus</t>
  </si>
  <si>
    <t>https://modernslaveryregister.gov.au/statements/7668/</t>
  </si>
  <si>
    <t>https://modernslaveryregister.gov.au/statements/7669/</t>
  </si>
  <si>
    <t>https://modernslaveryregister.gov.au/statements/7670/</t>
  </si>
  <si>
    <t>IVF Australia, Queensland Fertility Group Pty Limited, TasIVF Pty Limited, Melbourne IVF Pty Limited, Virtus Health Specialist Diagnostics Pty Limited, Virtus Health Singapore Pte Limited, Virtus Health Europe</t>
  </si>
  <si>
    <t>VIRTUS HEALTH LIMITED (80 129 643 492)</t>
  </si>
  <si>
    <t>https://modernslaveryregister.gov.au/statements/7672/</t>
  </si>
  <si>
    <t>Merida, Norco, BMC, MET</t>
  </si>
  <si>
    <t>Pedal Group Pty Ltd (67 131 402 278)</t>
  </si>
  <si>
    <t>https://modernslaveryregister.gov.au/statements/7673/</t>
  </si>
  <si>
    <t>Tassal Operations Pty Ltd, De Costi Seafoods Pty Ltd</t>
  </si>
  <si>
    <t>DE COSTI SEAFOODS PTY LTD (81 606 307 804), TASSAL OPERATIONS PTY. LTD. (38 106 324 127)</t>
  </si>
  <si>
    <t>https://modernslaveryregister.gov.au/statements/7674/</t>
  </si>
  <si>
    <t>https://modernslaveryregister.gov.au/statements/7675/</t>
  </si>
  <si>
    <t>SRG Global, SRG Global Mining (Australia), SRG Global Integrated Services, SRG Global Services (Australia), SRG Global Building (Northern), SRG Global Building (Southern), SRG Global (Australia), SRG Global CASC</t>
  </si>
  <si>
    <t>https://modernslaveryregister.gov.au/statements/7676/</t>
  </si>
  <si>
    <t>CROMWELL CORPORATION LIMITED (44 001 056 980), CROMWELL PROPERTY SECURITIES LIMITED (11 079 147 809)</t>
  </si>
  <si>
    <t>https://modernslaveryregister.gov.au/statements/7677/</t>
  </si>
  <si>
    <t>https://modernslaveryregister.gov.au/statements/7678/</t>
  </si>
  <si>
    <t>M&amp;J Chickens, Chef's Creations, Chef's Perfection, Five Acre Fields</t>
  </si>
  <si>
    <t>M &amp; J CHICKENS PTY LIMITED (92 626 875 465), MJCP FINCO PTY LIMITED (96 628 593 493), MJCP HOLDINGS PTY LIMITED (65 626 875 349)</t>
  </si>
  <si>
    <t>https://modernslaveryregister.gov.au/statements/7679/</t>
  </si>
  <si>
    <t>SG Wholesale, Service My Solar</t>
  </si>
  <si>
    <t>https://modernslaveryregister.gov.au/statements/7680/</t>
  </si>
  <si>
    <t>PFD Fresh to Go, PFD Seafood</t>
  </si>
  <si>
    <t>PFD FOOD SERVICES PTY LTD (29 006 972 381)</t>
  </si>
  <si>
    <t>https://modernslaveryregister.gov.au/statements/7682/</t>
  </si>
  <si>
    <t>https://modernslaveryregister.gov.au/statements/7683/</t>
  </si>
  <si>
    <t>https://modernslaveryregister.gov.au/statements/7684/</t>
  </si>
  <si>
    <t>ASPEN PHARMACARE AUSTRALIA PTY LIMITED (51 096 236 985), ASPEN PHARMA PTY LTD (88 004 118 594)</t>
  </si>
  <si>
    <t>https://modernslaveryregister.gov.au/statements/7685/</t>
  </si>
  <si>
    <t>Kogan.com, Matt Blatt, Dick Smith.com.au, Mighty Ape, Kogan Mobile, Kogan Energy, Kogan Money, Kogan Travel, Kogan Insurance, Kogan Internet</t>
  </si>
  <si>
    <t>https://modernslaveryregister.gov.au/statements/7686/</t>
  </si>
  <si>
    <t>KOOKAI</t>
  </si>
  <si>
    <t>Magi Enterprises Pty Ltd (49 154 423 613)</t>
  </si>
  <si>
    <t>https://modernslaveryregister.gov.au/statements/7687/</t>
  </si>
  <si>
    <t>GMO AUSTRALIA LIMITED (30 071 502 639), The Trustee for GMO Allegro Trust (59 653 515 693)</t>
  </si>
  <si>
    <t>https://modernslaveryregister.gov.au/statements/7688/</t>
  </si>
  <si>
    <t>https://modernslaveryregister.gov.au/statements/7689/</t>
  </si>
  <si>
    <t>https://modernslaveryregister.gov.au/statements/7690/</t>
  </si>
  <si>
    <t>https://modernslaveryregister.gov.au/statements/7694/</t>
  </si>
  <si>
    <t>Sydney Fish Market</t>
  </si>
  <si>
    <t>https://modernslaveryregister.gov.au/statements/7695/</t>
  </si>
  <si>
    <t>https://modernslaveryregister.gov.au/statements/7697/</t>
  </si>
  <si>
    <t>https://modernslaveryregister.gov.au/statements/7698/</t>
  </si>
  <si>
    <t>https://modernslaveryregister.gov.au/statements/7699/</t>
  </si>
  <si>
    <t>Fackelmann Housewares Pty Litd, Fackelmann New Zealand Ltd, Fackelmann Housewares Singapore Pte Ltd, MCP Housewares HK Limited, Tomkin Australia Pty Ltd, Smart Brands Pty Ltd</t>
  </si>
  <si>
    <t>AF ASIA-PACIFIC HOLDING PTY LTD (17 611 365 167)</t>
  </si>
  <si>
    <t>https://modernslaveryregister.gov.au/statements/7700/</t>
  </si>
  <si>
    <t>https://modernslaveryregister.gov.au/statements/7703/</t>
  </si>
  <si>
    <t>SoftwareONE Australia</t>
  </si>
  <si>
    <t>SoftwareONE Australia Pty Limited (18 151 340 608)</t>
  </si>
  <si>
    <t>https://modernslaveryregister.gov.au/statements/7704/</t>
  </si>
  <si>
    <t>https://modernslaveryregister.gov.au/statements/7705/</t>
  </si>
  <si>
    <t>Ventura</t>
  </si>
  <si>
    <t>https://modernslaveryregister.gov.au/statements/7707/</t>
  </si>
  <si>
    <t>https://modernslaveryregister.gov.au/statements/7709/</t>
  </si>
  <si>
    <t>COMMON FUND NO.5 (EQT GROWTH FUND) (80 981 422 715), The Trustee for EQT WHOLESALE MORTGAGE INCOME FUND (45 535 308 318)</t>
  </si>
  <si>
    <t>https://modernslaveryregister.gov.au/statements/7711/</t>
  </si>
  <si>
    <t>https://modernslaveryregister.gov.au/statements/7713/</t>
  </si>
  <si>
    <t>Ray White, Loan Market Group</t>
  </si>
  <si>
    <t>GROUP ADMINISTRATION AUSTRALIA PTY LTD (30 010 374 731), LOAN MARKET GROUP PTY LTD (83 105 221 967), MINGLECLIFF (QLD) PTY LTD &amp; TUPMAN PTY. LTD. (21 464 496 649)</t>
  </si>
  <si>
    <t>https://modernslaveryregister.gov.au/statements/7715/</t>
  </si>
  <si>
    <t>Morning Fresh, Rafferty's Garden, Radiant, Fudge, St Tropez, Bliss</t>
  </si>
  <si>
    <t>PZ CUSSONS AUSTRALIA PTY LTD (13 004 164 827), PZ CUSSONS (HOLDINGS) PTY LTD (19 000 327 873)</t>
  </si>
  <si>
    <t>https://modernslaveryregister.gov.au/statements/7716/</t>
  </si>
  <si>
    <t>WITHINGS</t>
  </si>
  <si>
    <t>https://modernslaveryregister.gov.au/statements/7719/</t>
  </si>
  <si>
    <t>ANGLICARE VICTORIA (97 397 067 466)</t>
  </si>
  <si>
    <t>https://modernslaveryregister.gov.au/statements/7722/</t>
  </si>
  <si>
    <t>https://modernslaveryregister.gov.au/statements/7724/</t>
  </si>
  <si>
    <t>Kings Transport, Kings Transport &amp; Logistics</t>
  </si>
  <si>
    <t>https://modernslaveryregister.gov.au/statements/7726/</t>
  </si>
  <si>
    <t>ANSTO Health</t>
  </si>
  <si>
    <t>https://modernslaveryregister.gov.au/statements/7727/</t>
  </si>
  <si>
    <t>CBH Group, CBH, BLM, CBH Fertiliser</t>
  </si>
  <si>
    <t>https://modernslaveryregister.gov.au/statements/7732/</t>
  </si>
  <si>
    <t>https://modernslaveryregister.gov.au/statements/7733/</t>
  </si>
  <si>
    <t>PFP FINANCE PTY LTD (84 154 640 472), PFP MIDCO PTY LTD (61 154 640 310), Propel Funeral Partners Limited (61 616 909 310)</t>
  </si>
  <si>
    <t>https://modernslaveryregister.gov.au/statements/7735/</t>
  </si>
  <si>
    <t>MFS INTERNATIONAL AUSTRALIA PTY LTD (68 607 579 537), MFS International Holdings Pty Limited</t>
  </si>
  <si>
    <t>https://modernslaveryregister.gov.au/statements/7736/</t>
  </si>
  <si>
    <t>Omya Australia</t>
  </si>
  <si>
    <t>https://modernslaveryregister.gov.au/statements/7737/</t>
  </si>
  <si>
    <t>St Vincent's Health Australia, St Vincent's Hospital Sydney, St Vincent's Hospital Melbourne, St Vincent's Private Hospital Fitzroy, St Vincent's Private Hospital East Melbourne, St Vincent's Private Hospital Kew, St Vincent's Private Hospital Werribee, St Vincent's Private Hospital Toowoomba, St Vincent's Private Hospital Northside, St Vincent's Private Hospital Brisbane, St Vincent's Private Hospital Sydney, St Vincent's Private Community Hospital Griffith, The Mater Hospital Sydney, St Vincent's Care Services</t>
  </si>
  <si>
    <t>https://modernslaveryregister.gov.au/statements/7738/</t>
  </si>
  <si>
    <t>Australian Radio Network, Emotive, iHeart Radio Australia, Cody Out-of-Home</t>
  </si>
  <si>
    <t>HT&amp;E LIMITED (95 008 637 643)</t>
  </si>
  <si>
    <t>https://modernslaveryregister.gov.au/statements/7740/</t>
  </si>
  <si>
    <t>FIRETRAIL INVESTMENTS PTY LIMITED (98 622 377 913)</t>
  </si>
  <si>
    <t>https://modernslaveryregister.gov.au/statements/7741/</t>
  </si>
  <si>
    <t>Gibarco Veeder Root, Teletrac Navman</t>
  </si>
  <si>
    <t>GILBARCO AUSTRALIA PTY LTD (93 000 020 799), NAVMAN WIRELESS AUSTRALIA PTY LIMITED (50 123 981 457)</t>
  </si>
  <si>
    <t>https://modernslaveryregister.gov.au/statements/7742/</t>
  </si>
  <si>
    <t>https://modernslaveryregister.gov.au/statements/7743/</t>
  </si>
  <si>
    <t>Applied Industrial Technologies</t>
  </si>
  <si>
    <t>APPLIED INDUSTRIAL TECHNOLOGIES PTY LTD (63 006 100 045)</t>
  </si>
  <si>
    <t>https://modernslaveryregister.gov.au/statements/7746/</t>
  </si>
  <si>
    <t>Laverty Pathology, Dorevitch Pathology, QML Pathology, Western Diagnostic Pathology, Abbott Pathology, TML Pathology, Lumus Imaging, Healthcare Imaging Services, Montserrat Day Hospitals, Adora Fertility, Vernostics</t>
  </si>
  <si>
    <t>https://modernslaveryregister.gov.au/statements/7749/</t>
  </si>
  <si>
    <t>MCCORMICK FOODS AUSTRALIA PTY. LTD. (62 004 763 259)</t>
  </si>
  <si>
    <t>https://modernslaveryregister.gov.au/statements/7750/</t>
  </si>
  <si>
    <t>EQT HOLDINGS LIMITED (22 607 797 615)</t>
  </si>
  <si>
    <t>https://modernslaveryregister.gov.au/statements/7753/</t>
  </si>
  <si>
    <t>Total Construction Pty Ltd</t>
  </si>
  <si>
    <t>TOTAL CONSTRUCTION PTY. LIMITED (32 067 732 941)</t>
  </si>
  <si>
    <t>https://modernslaveryregister.gov.au/statements/7754/</t>
  </si>
  <si>
    <t>WORKFORCE INTERNATIONAL GROUP PTY LIMITED (29 141 197 097)</t>
  </si>
  <si>
    <t>https://modernslaveryregister.gov.au/statements/7757/</t>
  </si>
  <si>
    <t>HWL Ebsworth Lawyers, HWLE Consulting Pty Ltd</t>
  </si>
  <si>
    <t>HWLE CONSULTING PTY LTD (47 158 617 497), THE MARTINEZ HWL PRACTICE TRUST &amp; THE EAST HWL PRACTICE TRUST &amp; THE WARAT HWL PRACTICE TRUST &amp; THE MARIN HWL PRACTICE TRUST &amp; OTHERS (37 246 549 189)</t>
  </si>
  <si>
    <t>https://modernslaveryregister.gov.au/statements/7758/</t>
  </si>
  <si>
    <t>Decmil Group Ltd, decmil</t>
  </si>
  <si>
    <t>https://modernslaveryregister.gov.au/statements/7759/</t>
  </si>
  <si>
    <t>furlife, country vet</t>
  </si>
  <si>
    <t>https://modernslaveryregister.gov.au/statements/7760/</t>
  </si>
  <si>
    <t>Tasco Petroleum</t>
  </si>
  <si>
    <t>THE TRUSTEE FOR TASCO INLAND AUSTRALIA TRUST (64 676 389 090)</t>
  </si>
  <si>
    <t>https://modernslaveryregister.gov.au/statements/7761/</t>
  </si>
  <si>
    <t>FORD, LANDROVER, VOLVO, JAGUAR, NISSAN, HONDA, AUDI, RENAULT, VOLKSWAGEN, SUBARU, SKODA, PEUGEOT, CITROEN, ISUZU, MG, JEEP, BMW, MINI</t>
  </si>
  <si>
    <t>REX GORELL FAMILY GROUP PTY LTD (94 005 549 913), REX GORELL FORD PTY. LTD. (75 006 175 515), REX GORELL MOTORS PTY. LTD. (72 006 649 869), REX GORELL PTY. LTD. (96 006 256 668), RPBJ GORELL PTY. LTD. (29 004 908 490), RPBJ PTY LTD (54 114 494 307)</t>
  </si>
  <si>
    <t>https://modernslaveryregister.gov.au/statements/7762/</t>
  </si>
  <si>
    <t>Great Southern Bank</t>
  </si>
  <si>
    <t>https://modernslaveryregister.gov.au/statements/7763/</t>
  </si>
  <si>
    <t>Bennelong Funds Management Group Pty Ltd, Bennelong Funds Management Ltd</t>
  </si>
  <si>
    <t>Bennelong Funds Management Group Pty Ltd (95 144 676 344)</t>
  </si>
  <si>
    <t>https://modernslaveryregister.gov.au/statements/7766/</t>
  </si>
  <si>
    <t>Takeda, Entyvio, Somac, Vyvanse, Gattex, Cuvitru</t>
  </si>
  <si>
    <t>https://modernslaveryregister.gov.au/statements/7768/</t>
  </si>
  <si>
    <t>Mastermyne, Pybar, Wilsons Mining</t>
  </si>
  <si>
    <t>Metarock Group Ltd, Pybar</t>
  </si>
  <si>
    <t>https://modernslaveryregister.gov.au/statements/7769/</t>
  </si>
  <si>
    <t>https://modernslaveryregister.gov.au/statements/7770/</t>
  </si>
  <si>
    <t>AMA, ACM PARTS, CAPITAL SMART</t>
  </si>
  <si>
    <t>https://modernslaveryregister.gov.au/statements/7771/</t>
  </si>
  <si>
    <t>Beyond Blue Depression Research Ancillary Fund Trust</t>
  </si>
  <si>
    <t>BEYOND BLUE LIMITED (87 093 865 840)</t>
  </si>
  <si>
    <t>https://modernslaveryregister.gov.au/statements/7773/</t>
  </si>
  <si>
    <t>Ace Contractors Group</t>
  </si>
  <si>
    <t>https://modernslaveryregister.gov.au/statements/7775/</t>
  </si>
  <si>
    <t>Nilsen (Vic) Pty Ltd, Nilsen (SA) Pty Ltd, Nilsen (NT) Pty Ltd, Nilsen (NSW) Pty Ltd, Nilsen (QLD) Pty Ltd, Nilsen (WA) Pty Ltd, Nilsen Networks Pty Ltd</t>
  </si>
  <si>
    <t>https://modernslaveryregister.gov.au/statements/7776/</t>
  </si>
  <si>
    <t>MiTek Asia Pacific, Buildsoft Pty Ltd, Platinum Global Services Pty Ltd</t>
  </si>
  <si>
    <t>MITEK AUSTRALIA LTD. (98 004 564 587)</t>
  </si>
  <si>
    <t>https://modernslaveryregister.gov.au/statements/7777/</t>
  </si>
  <si>
    <t>https://modernslaveryregister.gov.au/statements/7779/</t>
  </si>
  <si>
    <t>TAYLOR</t>
  </si>
  <si>
    <t>https://modernslaveryregister.gov.au/statements/7780/</t>
  </si>
  <si>
    <t>https://modernslaveryregister.gov.au/statements/7784/</t>
  </si>
  <si>
    <t>Kubota Australia, Kubota New Zealand, Kubota Australia Finance, Kubota New Zealand Finance</t>
  </si>
  <si>
    <t>https://modernslaveryregister.gov.au/statements/7786/</t>
  </si>
  <si>
    <t>Construction Control</t>
  </si>
  <si>
    <t>https://modernslaveryregister.gov.au/statements/7788/</t>
  </si>
  <si>
    <t>Cisco, Meraki, Cisco Capital, Broadsoft</t>
  </si>
  <si>
    <t>https://modernslaveryregister.gov.au/statements/7789/</t>
  </si>
  <si>
    <t>Pronto Concrete</t>
  </si>
  <si>
    <t>https://modernslaveryregister.gov.au/statements/7790/</t>
  </si>
  <si>
    <t>Hyne Timber, XLam Australia</t>
  </si>
  <si>
    <t>MAYFLOWER ENTERPRISES PTY LTD (48 607 181 662)</t>
  </si>
  <si>
    <t>https://modernslaveryregister.gov.au/statements/7792/</t>
  </si>
  <si>
    <t>Mwave</t>
  </si>
  <si>
    <t>MWAVE HOLDINGS PTY LTD (64 645 692 833)</t>
  </si>
  <si>
    <t>https://modernslaveryregister.gov.au/statements/7796/</t>
  </si>
  <si>
    <t>https://modernslaveryregister.gov.au/statements/7798/</t>
  </si>
  <si>
    <t>red and white fine wine, Mezzanine The Fine Wine Specialist</t>
  </si>
  <si>
    <t>https://modernslaveryregister.gov.au/statements/7799/</t>
  </si>
  <si>
    <t>https://modernslaveryregister.gov.au/statements/7800/</t>
  </si>
  <si>
    <t>https://modernslaveryregister.gov.au/statements/7802/</t>
  </si>
  <si>
    <t>PUMA ENERGY (AUSTRALIA) ASSETS HOLDINGS PTY LTD (24 167 119 020), PUMA ENERGY (AUSTRALIA) BITUMEN PTY LTD (78 147 981 020), PUMA ENERGY (AUSTRALIA) KWINANA PTY LTD (63 167 227 858)</t>
  </si>
  <si>
    <t>https://modernslaveryregister.gov.au/statements/7804/</t>
  </si>
  <si>
    <t>Western Star, Perfect Italiano, Mainland, Bega</t>
  </si>
  <si>
    <t>https://modernslaveryregister.gov.au/statements/7809/</t>
  </si>
  <si>
    <t>RIP CURL PROPRIETARY LIMITED (40 004 838 064)</t>
  </si>
  <si>
    <t>https://modernslaveryregister.gov.au/statements/7810/</t>
  </si>
  <si>
    <t>Multicap Multilink, Multilink</t>
  </si>
  <si>
    <t>MULTICAP LIMITED (40 120 240 686)</t>
  </si>
  <si>
    <t>https://modernslaveryregister.gov.au/statements/7811/</t>
  </si>
  <si>
    <t>https://modernslaveryregister.gov.au/statements/7812/</t>
  </si>
  <si>
    <t>New Hope Group, New Acland Coal, Bengalla Mining Company</t>
  </si>
  <si>
    <t>DEXPLAN PTY LTD (48 607 185 339), NEW ACLAND COAL PTY. LTD. (90 081 022 380), NEW HOPE BENGALLA PTY LTD (33 607 197 811), NEW HOPE CORPORATION LIMITED (38 010 653 844)</t>
  </si>
  <si>
    <t>https://modernslaveryregister.gov.au/statements/7813/</t>
  </si>
  <si>
    <t>Arnott's, Campbell, Campbell's, Good Food Partners</t>
  </si>
  <si>
    <t>ARNOTT'S BIDCO PTY LTD (50 635 108 851), ARNOTT'S BISCUITS LIMITED (44 008 435 729), ARNOTT'S GROUP HOLDCO PTY LTD (17 635 109 081), ARNOTT'S HOLDCO PTY LTD (80 007 245 105), ARNOTTS PTY LTD (41 000 003 001), CAMPBELL AUSTRALASIA PTY LTD (28 004 456 937), GOOD FOOD PARTNERS HOLDCO PTY LTD (47 646 575 662), GOOD FOOD PARTNERS PTY LTD (38 104 048 400), SNACKING INVESTMENTS BIDCO PTY LIMITED (18 634 909 032), SNACKING INVESTMENTS HOLDCO PTY LIMITED (64 634 908 482), Snacking Investments MezzCo Pty Ltd, Snacking Investments MidCo Pty Ltd</t>
  </si>
  <si>
    <t>https://modernslaveryregister.gov.au/statements/7814/</t>
  </si>
  <si>
    <t>https://modernslaveryregister.gov.au/statements/7815/</t>
  </si>
  <si>
    <t>Edwards Crossing, Mables</t>
  </si>
  <si>
    <t>https://modernslaveryregister.gov.au/statements/7816/</t>
  </si>
  <si>
    <t>https://modernslaveryregister.gov.au/statements/7818/</t>
  </si>
  <si>
    <t>Myer Pty Ltd, sass &amp; bide Pty Limited, Marcs David Lawrence Pty Limited</t>
  </si>
  <si>
    <t>https://modernslaveryregister.gov.au/statements/7819/</t>
  </si>
  <si>
    <t>bai communications</t>
  </si>
  <si>
    <t>https://modernslaveryregister.gov.au/statements/7821/</t>
  </si>
  <si>
    <t>ETIKO PTY LTD (55 072 951 485)</t>
  </si>
  <si>
    <t>https://modernslaveryregister.gov.au/statements/7822/</t>
  </si>
  <si>
    <t>https://modernslaveryregister.gov.au/statements/7823/</t>
  </si>
  <si>
    <t>Jani-King, JKFM, JKAH, Jani-King Australasia Hospitality, Jani-King Facility Services, Jani-King Australia</t>
  </si>
  <si>
    <t>The Trustee for JANI-KING AUSTRALIA UNIT TRUST (19 424 723 998)</t>
  </si>
  <si>
    <t>https://modernslaveryregister.gov.au/statements/7824/</t>
  </si>
  <si>
    <t>Westpac, St.George, BankSA, Bank of Melbourne, RAMS, BT, Westpac Institutional Bank, Westpac New Zealand, Westpac Pacific and Advance Asset Management</t>
  </si>
  <si>
    <t>ADVANCE ASSET MANAGEMENT LIMITED (98 002 538 329), ADVANCE AUSTRALIAN SHARES INDEX FUND (57 685 827 670), ADVANCE AUSTRALIAN SHARES MULTI-BLEND FUND (17 032 857 335), ADVANCE BALANCED MULTI-BLEND FUND (23 075 385 208), ADVANCE GROWTH MULTI-BLEND FUND (54 920 024 047), ADVANCE HIGH GROWTH MULTI-BLEND FUND (17 175 183 288), ADVANCE INTERNATIONAL SHARES MULTI-BLEND FUND (24 120 242 861), ADVANCE MODERATE MULTI-BLEND FUND (48 003 228 478), ADVANCE PROPERTY SECURITIES INDEX FUND (98 116 960 663), ADVANCE PROPERTY SECURITIES MULTI-BLEND FUND (52 260 115 051), ASGARD CAPITAL MANAGEMENT LTD (92 009 279 592), ASGARD WEALTH SOLUTIONS LTD (28 009 143 597), BT Financial Group Pty Limited (38 087 480 331), BT FUNDS MANAGEMENT LIMITED (63 002 916 458), BT PORTFOLIO SERVICES LTD (73 095 055 208), CAPITAL FINANCE AUSTRALIA LIMITED (23 069 663 136), The Trustee for 1950's Lifestage Fund - A (16 699 343 940), The Trustee for 1960's Lifestage Fund - A (67 922 927 766), The Trustee for 1970's Lifestage Fund - A (93 875 088 068), The Trustee for 1980's Lifestage Fund - A (47 383 731 175), The Trustee for 1990's Lifestage Fund - A (61 499 597 391), The Trustee for Advance Commodities Fund (71 636 580 122), THE TRUSTEE FOR ASGARD INDEPENDENCE PLAN DIVISION TWO (90 194 410 365), The Trustee for Bennelong Wholesale Plus Ex-20 Australian Equities Fund (21 693 234 915), The Trustee for BT ASIAN SHARE FUND (21 970 120 126), The Trustee for BT AUSTRALIAN SHARE FUND (80 692 649 221), The Trustee for BT Global Emerging Markets Fund (93 961 789 345), The Trustee for BT Index Balanced Fund (72 970 584 355), The Trustee for BT INSTITUTIONAL CONSERVATIVE GROWTH PST (87 612 819 950), The Trustee for BT International Shares Index Fund (51 140 686 248), THE TRUSTEE FOR BT MANAGED PORTFOLIOS TRUST (99 722 392 257), The trustee for BT Multi-manager Accumulator Fund (67 145 467 793), The trustee for BT Multi-manager Protector Fund (99 254 694 574), The Trustee for BT PROPERTY SECURITIES FUND (72 123 799 176), The Trustee for BT SPLIT GROWTH FUND (77 427 693 363), THE TRUSTEE FOR BT WHOLESALE MULTI-MANAGER INTERNATIONAL SHARE FUND (58 840 500 738), THE TRUSTEE FOR CRUSADE TRUST NO.2P OF 2008 (54 656 327 299), The Trustee for Fidelity Wholesale Plus Australian Equities Fund (26 876 355 623), The Trustee for Magellan Wholesale Plus Global Fund (12 670 467 065), The Trustee for MULTI MANAGER BALANCED FUND (72 237 958 460), The Trustee for MULTI-MANAGER GROWTH FUND (76 443 728 680), The Trustee for Retirement Wrap (39 827 542 991), THE TRUSTEE FOR SERIES 2008-1M WST TRUST (55 776 534 334), The trustee for the Westpac Covered Bond Trust (41 372 138 093), The Trustee for T.ROWE PRICE GLOBAL EQUITY FUND (80 751 391 290), The Trustee for WESTPAC AUSTRALIAN TAX EFFECTIVE SHARE FUND (29 884 723 110), The trustee for WSSP Australian Equities Trust (71 812 058 980), The trustee for WSSP International Equities Trust (12 791 829 176), The trustee for WSSP International Property (Global REITs) Trust (29 267 718 239), WESTPAC BANKING CORPORATION (33 007 457 141), WESTPAC EQUITY HOLDINGS PTY LTD (77 003 018 559), WESTPAC FINANCIAL SERVICES GROUP LTD (50 000 326 312), WESTPAC LIFE INSURANCE SERVICES LIMITED (31 003 149 157), WESTPAC OVERSEAS HOLDINGS NO. 2 PTY LIMITED (90 121 257 510), Westpac Securitisation Holdings Pty Limited (95 112 457 762)</t>
  </si>
  <si>
    <t>https://modernslaveryregister.gov.au/statements/7827/</t>
  </si>
  <si>
    <t>Hall &amp; Prior, Karingal Green, Georges Estate, White Oak Home Care Services</t>
  </si>
  <si>
    <t>THE HALL &amp; PRIOR NURSING HOME GROUP UNIT TRUST (73 830 629 049)</t>
  </si>
  <si>
    <t>https://modernslaveryregister.gov.au/statements/7828/</t>
  </si>
  <si>
    <t>https://modernslaveryregister.gov.au/statements/7830/</t>
  </si>
  <si>
    <t>Kapitol Group</t>
  </si>
  <si>
    <t>KAPITOL GROUP PTY LTD (62 622 444 544)</t>
  </si>
  <si>
    <t>https://modernslaveryregister.gov.au/statements/7832/</t>
  </si>
  <si>
    <t>Duratec Australia</t>
  </si>
  <si>
    <t>https://modernslaveryregister.gov.au/statements/7833/</t>
  </si>
  <si>
    <t>https://modernslaveryregister.gov.au/statements/7834/</t>
  </si>
  <si>
    <t>https://modernslaveryregister.gov.au/statements/7837/</t>
  </si>
  <si>
    <t>HOLOGIC (AUSTRALIA &amp; NEW ZEALAND) PTY LIMITED (95 079 821 275)</t>
  </si>
  <si>
    <t>https://modernslaveryregister.gov.au/statements/7838/</t>
  </si>
  <si>
    <t>Fitness Passport Pty Limited, Rousseau Holdco Pty Limited</t>
  </si>
  <si>
    <t>ZEPPELIN HOLDCO PTY LIMITED (88 634 191 281)</t>
  </si>
  <si>
    <t>https://modernslaveryregister.gov.au/statements/7840/</t>
  </si>
  <si>
    <t>Geocon Group, Geocon Constructors, Iconic Hotels by Geocon</t>
  </si>
  <si>
    <t>GEOCON GROUP PTY LTD (36 165 918 356)</t>
  </si>
  <si>
    <t>https://modernslaveryregister.gov.au/statements/7843/</t>
  </si>
  <si>
    <t>nab, jbwere, MLC</t>
  </si>
  <si>
    <t>ADVANTEDGE FINANCIAL SERVICES HOLDINGS PTY LTD (57 095 300 502), ADVANTEDGE FINANCIAL SERVICES PTY LTD (36 130 012 930), GWM ADVISER SERVICES LIMITED (96 002 071 749), JBWERE LTD (68 137 978 360), MLC INVESTMENTS LIMITED (30 002 641 661), MLC WEALTH LIMITED (97 071 514 264), NAB ASSET MANAGEMENT SERVICES LIMITED (38 055 638 474), NAB PROPERTIES AUSTRALIA PTY LTD (85 004 956 521), NATIONAL AUSTRALIA BANK LIMITED (12 004 044 937), NATIONAL EQUITIES LIMITED (77 004 956 549), NULIS NOMINEES (AUSTRALIA) LIMITED (80 008 515 633), The Trustee for NAB Covered Bond Trust (12 126 138 446), THE TRUSTEE FOR NATIONAL RMBS TRUST 2008-2 (55 372 514 676), The Trustee for National RMBS Trust 2012-1 (66 990 397 538), The Trustee for National RMBS Trust 2015-2 (39 694 963 752)</t>
  </si>
  <si>
    <t>https://modernslaveryregister.gov.au/statements/7844/</t>
  </si>
  <si>
    <t>ADVANTEDGE FINANCIAL SERVICES HOLDINGS PTY LTD (57 095 300 502), ADVANTEDGE FINANCIAL SERVICES PTY LTD (36 130 012 930), FINANCE &amp; SYSTEMS TECHNOLOGY PTY LTD (86 092 660 912), GWM ADVISER SERVICES LIMITED (96 002 071 749), JBWERE LTD (68 137 978 360), MLC INVESTMENTS LIMITED (30 002 641 661), MLC WEALTH HOLDINGS LIMITED (73 093 329 983), MLC WEALTH LIMITED (97 071 514 264), NAB ASSET MANAGEMENT SERVICES LIMITED (38 055 638 474), NAB PROPERTIES AUSTRALIA PTY LTD (85 004 956 521), NATIONAL AUSTRALIA BANK LIMITED (12 004 044 937), NATIONAL EQUITIES LIMITED (77 004 956 549), NATIONAL OBU PTY LIMITED (30 106 427 409), NBA PROPERTIES PTY LTD (84 004 650 757), NULIS NOMINEES (AUSTRALIA) LIMITED (80 008 515 633), The Trustee for NAB Covered Bond Trust (12 126 138 446), THE TRUSTEE FOR NATIONAL RMBS TRUST 2008-2 (55 372 514 676), The Trustee for National RMBS Trust 2012-1 (66 990 397 538), The Trustee for National RMBS Trust 2015-2 (39 694 963 752)</t>
  </si>
  <si>
    <t>https://modernslaveryregister.gov.au/statements/7845/</t>
  </si>
  <si>
    <t>CashConnect</t>
  </si>
  <si>
    <t>https://modernslaveryregister.gov.au/statements/7846/</t>
  </si>
  <si>
    <t>MILKLAB, Australia's Own, Vital Strength, PurenFerrin, Crankt, UPROTEIN, So Natural, Vitalife</t>
  </si>
  <si>
    <t>NOUMI LIMITED (41 002 814 235)</t>
  </si>
  <si>
    <t>https://modernslaveryregister.gov.au/statements/7848/</t>
  </si>
  <si>
    <t>https://modernslaveryregister.gov.au/statements/7849/</t>
  </si>
  <si>
    <t>NORCO CO-OPERATIVE LIMITED (17 009 717 417)</t>
  </si>
  <si>
    <t>https://modernslaveryregister.gov.au/statements/7850/</t>
  </si>
  <si>
    <t>https://modernslaveryregister.gov.au/statements/7854/</t>
  </si>
  <si>
    <t>https://modernslaveryregister.gov.au/statements/7855/</t>
  </si>
  <si>
    <t>https://modernslaveryregister.gov.au/statements/7856/</t>
  </si>
  <si>
    <t>ASI Solutions, BEarena, ForwardIT, Int Tec, Tablet PC</t>
  </si>
  <si>
    <t>ANABELLE BITS PTY LTD (40 068 649 972), BEarena Pty Limited (53 125 400 062), The Trustee for Forward IT (Australia) (42 597 085 374), The trustee for MIT Investments Trust (22 314 713 182), TRISTATE COMPUTER SERVICES PTY LTD (72 091 751 656)</t>
  </si>
  <si>
    <t>https://modernslaveryregister.gov.au/statements/7857/</t>
  </si>
  <si>
    <t>https://modernslaveryregister.gov.au/statements/7858/</t>
  </si>
  <si>
    <t>ASCC, Taytonn, Global Chemie, Australasian Solvents &amp; Chemical Company</t>
  </si>
  <si>
    <t>https://modernslaveryregister.gov.au/statements/7859/</t>
  </si>
  <si>
    <t>Scorptec Computers, Scorpion Technology Computers Pty Ltd</t>
  </si>
  <si>
    <t>The Trustee for Scorpion Technology Unit Trust (79 775 620 896)</t>
  </si>
  <si>
    <t>https://modernslaveryregister.gov.au/statements/7860/</t>
  </si>
  <si>
    <t>BOSE CORPORATION PTY LTD (38 648 487 227)</t>
  </si>
  <si>
    <t>https://modernslaveryregister.gov.au/statements/7861/</t>
  </si>
  <si>
    <t>DECJUBA</t>
  </si>
  <si>
    <t>https://modernslaveryregister.gov.au/statements/7863/</t>
  </si>
  <si>
    <t>https://modernslaveryregister.gov.au/statements/7868/</t>
  </si>
  <si>
    <t>https://modernslaveryregister.gov.au/statements/7869/</t>
  </si>
  <si>
    <t>https://modernslaveryregister.gov.au/statements/7870/</t>
  </si>
  <si>
    <t>SYDNEY ADVENTIST HOSPITAL, SAN DAY SURGERY HORNSBY, SAN RADIOLOGY &amp; NUCLEAR MEDICINE, SYDNEY ADVENTIST HOSPITAL (SAH) PHARMACY, FOX VALLEY MEDICAL &amp; DENTAL CENTRE, ELIA WELLNESS</t>
  </si>
  <si>
    <t>ADVENTIST HEALTHCARE LIMITED (76 096 452 925)</t>
  </si>
  <si>
    <t>https://modernslaveryregister.gov.au/statements/7871/</t>
  </si>
  <si>
    <t>SYDNEY ADVENTIST HOSPITAL, SAN RADIOLOGY AND NUCLEAR MEDICINE, SAN DAY SURGERY HORNSBY, SYDNEY ADVENTIST HOSPITAL (SAH) PHARMACY, FOX VALLEY MEDICAL &amp; DENTAL CENTRE, ELIA WELLNESS</t>
  </si>
  <si>
    <t>https://modernslaveryregister.gov.au/statements/7876/</t>
  </si>
  <si>
    <t>https://modernslaveryregister.gov.au/statements/7877/</t>
  </si>
  <si>
    <t>Custom Tec Pty Ltd, Comscentre Pty Ltd, Comscentre (WA) Pty Ltd, Correct Solutions Pty Ltd, Cirrus HoldCo Pty Ltd, Orro HoldCo Pty Ltd, Orro MidCo Pty Ltd, OrroFinCo Pty Ltd, Mach Technology Grou Pty Ltd, Cirrus MidCo Pty Ltd, Networking Technology Capital Pty Ltd, e-Secure Pty Ltd</t>
  </si>
  <si>
    <t>ORRO PTY LTD (72 111 999 663)</t>
  </si>
  <si>
    <t>https://modernslaveryregister.gov.au/statements/7879/</t>
  </si>
  <si>
    <t>Strike Australia Pty Ltd, Holey Moley Australia Pty Litd</t>
  </si>
  <si>
    <t>FUNLAB GROUP LIMITED (19 615 722 113)</t>
  </si>
  <si>
    <t>https://modernslaveryregister.gov.au/statements/7880/</t>
  </si>
  <si>
    <t>4Cyte Pathology</t>
  </si>
  <si>
    <t>4CYTE PATHOLOGY PTY LTD (12 619 244 852)</t>
  </si>
  <si>
    <t>https://modernslaveryregister.gov.au/statements/7882/</t>
  </si>
  <si>
    <t>Chandler Macleod Group, AHS Hospitality, VIVIR Healthcare, Aurion Corporation, Peoplebank Group Limited</t>
  </si>
  <si>
    <t>RGF STAFFING APEJ PTY LTD (84 603 568 403)</t>
  </si>
  <si>
    <t>https://modernslaveryregister.gov.au/statements/7884/</t>
  </si>
  <si>
    <t>Central Gippsland Health</t>
  </si>
  <si>
    <t>https://modernslaveryregister.gov.au/statements/7885/</t>
  </si>
  <si>
    <t>NATIONAL PHARMACIES, NATIONAL PHARMACIES OPTICAL, NATIONAL PHARMACIES DISTRIBUTION</t>
  </si>
  <si>
    <t>https://modernslaveryregister.gov.au/statements/7887/</t>
  </si>
  <si>
    <t>Vivcourt</t>
  </si>
  <si>
    <t>Vivienne Court Holdings Pty Ltd (57 153 821 446)</t>
  </si>
  <si>
    <t>https://modernslaveryregister.gov.au/statements/7888/</t>
  </si>
  <si>
    <t>Masimo Corporation</t>
  </si>
  <si>
    <t>Masimo Australia Pty Ltd (71 124 372 701)</t>
  </si>
  <si>
    <t>https://modernslaveryregister.gov.au/statements/7890/</t>
  </si>
  <si>
    <t>Secure Parking</t>
  </si>
  <si>
    <t>SECURE PARKING PTY LTD (94 108 043 689)</t>
  </si>
  <si>
    <t>https://modernslaveryregister.gov.au/statements/7891/</t>
  </si>
  <si>
    <t>Donaldson Filters, Torit DCE Australia</t>
  </si>
  <si>
    <t>https://modernslaveryregister.gov.au/statements/7893/</t>
  </si>
  <si>
    <t>Carotrans Oceania Pty Ltd (31 118 822 487), MAINFREIGHT AIR &amp; OCEAN PTY LTD (65 007 252 333), MAINFREIGHT DISTRIBUTION PTY LIMITED (85 003 840 319), MAINFREIGHT HOLDINGS PTY LTD (24 084 637 605), OWENS TRANSPORT PTY. LTD. (64 060 592 529)</t>
  </si>
  <si>
    <t>https://modernslaveryregister.gov.au/statements/7894/</t>
  </si>
  <si>
    <t>https://modernslaveryregister.gov.au/statements/7898/</t>
  </si>
  <si>
    <t>CPC GROUP HOLDINGS PTY LTD (28 644 449 758)</t>
  </si>
  <si>
    <t>https://modernslaveryregister.gov.au/statements/7900/</t>
  </si>
  <si>
    <t>Amphenol Corporation (00 000 000 000)</t>
  </si>
  <si>
    <t>https://modernslaveryregister.gov.au/statements/7902/</t>
  </si>
  <si>
    <t>Meat &amp; Wine Co, Ribs &amp; Burgers, Italian Street Kitchen, Hunter &amp; Barrel, Seagrass Boutique Hospitality Group, 6 Head (1788)</t>
  </si>
  <si>
    <t>SEAGRASS OPERATIONS PTY LTD (25 634 378 135)</t>
  </si>
  <si>
    <t>https://modernslaveryregister.gov.au/statements/7903/</t>
  </si>
  <si>
    <t>MAX Solutions Pty Ltd, Maximus Australia Holding Company Pty Ltd, MAX Employment, Injurynet, Assessments Australia, Asymetrics, Child Welfare Assessments</t>
  </si>
  <si>
    <t>https://modernslaveryregister.gov.au/statements/7905/</t>
  </si>
  <si>
    <t>RAVENSWOOD GOLD PTY LTD (88 637 527 309)</t>
  </si>
  <si>
    <t>https://modernslaveryregister.gov.au/statements/7906/</t>
  </si>
  <si>
    <t>ALPHAPHARM PTY LTD (93 002 359 739), UPJOHN AUSTRALIA PTY LTD (50 629 389 911), VIATRIS PTY LTD (29 601 608 771)</t>
  </si>
  <si>
    <t>https://modernslaveryregister.gov.au/statements/7907/</t>
  </si>
  <si>
    <t>https://modernslaveryregister.gov.au/statements/7908/</t>
  </si>
  <si>
    <t>https://modernslaveryregister.gov.au/statements/7909/</t>
  </si>
  <si>
    <t>https://modernslaveryregister.gov.au/statements/7912/</t>
  </si>
  <si>
    <t>https://modernslaveryregister.gov.au/statements/7913/</t>
  </si>
  <si>
    <t>https://modernslaveryregister.gov.au/statements/7915/</t>
  </si>
  <si>
    <t>Stowe Australia, Elonara</t>
  </si>
  <si>
    <t>https://modernslaveryregister.gov.au/statements/7916/</t>
  </si>
  <si>
    <t>Euromaid, Technika, belling, real flame, nectre, masport, dimplex, morphy richards</t>
  </si>
  <si>
    <t>GLEN DIMPLEX AUSTRALIA PTY LTD (69 118 275 460)</t>
  </si>
  <si>
    <t>https://modernslaveryregister.gov.au/statements/7919/</t>
  </si>
  <si>
    <t>API, Priceline, Priceline Pharmacy, Clear Skincare, Soul Pattinson, Pharmacist Advice, Club Premium</t>
  </si>
  <si>
    <t>https://modernslaveryregister.gov.au/statements/7922/</t>
  </si>
  <si>
    <t>Qscan, North Coast Radiology, South East Radiology, Alpenglow Australia</t>
  </si>
  <si>
    <t>QSCAN GROUP HOLDINGS NEWCO PTY LTD (22 645 220 328)</t>
  </si>
  <si>
    <t>https://modernslaveryregister.gov.au/statements/7923/</t>
  </si>
  <si>
    <t>IKEA, Ingka Group, Inter IKEA Group</t>
  </si>
  <si>
    <t>https://modernslaveryregister.gov.au/statements/7924/</t>
  </si>
  <si>
    <t>Goldfields Money, Finsure Finance &amp; Insurance, Better Choice Home Loans, Beagle Finance</t>
  </si>
  <si>
    <t>https://modernslaveryregister.gov.au/statements/7925/</t>
  </si>
  <si>
    <t>https://modernslaveryregister.gov.au/statements/7926/</t>
  </si>
  <si>
    <t>https://modernslaveryregister.gov.au/statements/7927/</t>
  </si>
  <si>
    <t>https://modernslaveryregister.gov.au/statements/7928/</t>
  </si>
  <si>
    <t>Members Equity Bank Limited, BOQ Finance (NZ) Limited, BOQ Finane (Aust) Limited, BOQ Share Plan Nominee Pty Ltd, BOQ Specialist Pty Ltd, BOQ Specialist (Aust) Limited, BQL Management Pty Ltd, BOQ Equipment Finance Limited, Virgin Money (Australia) Pty Limited, St Andrews Australia Services Pty Ltd, BOQ Home Pty Limited</t>
  </si>
  <si>
    <t>https://modernslaveryregister.gov.au/statements/7930/</t>
  </si>
  <si>
    <t>https://modernslaveryregister.gov.au/statements/7933/</t>
  </si>
  <si>
    <t>https://modernslaveryregister.gov.au/statements/7934/</t>
  </si>
  <si>
    <t>https://modernslaveryregister.gov.au/statements/7935/</t>
  </si>
  <si>
    <t>NIVEA</t>
  </si>
  <si>
    <t>BEIERSDORF AUSTRALIA LTD (98 000 025 623)</t>
  </si>
  <si>
    <t>https://modernslaveryregister.gov.au/statements/7936/</t>
  </si>
  <si>
    <t>E&amp;S</t>
  </si>
  <si>
    <t>https://modernslaveryregister.gov.au/statements/7937/</t>
  </si>
  <si>
    <t>Delta Ag, FSA, AVC, Marketsmart</t>
  </si>
  <si>
    <t>DELTA AGRIBUSINESS PTY LTD (93 118 781 445)</t>
  </si>
  <si>
    <t>https://modernslaveryregister.gov.au/statements/7938/</t>
  </si>
  <si>
    <t>Wippells Autos</t>
  </si>
  <si>
    <t>ARCHER CRESCENT PTY LTD &amp; OTHERS (18 417 923 143)</t>
  </si>
  <si>
    <t>https://modernslaveryregister.gov.au/statements/7939/</t>
  </si>
  <si>
    <t>New Relic</t>
  </si>
  <si>
    <t>New Relic, Inc.</t>
  </si>
  <si>
    <t>https://modernslaveryregister.gov.au/statements/7942/</t>
  </si>
  <si>
    <t>COSTCO WHOLESALE AUSTRALIA, PTY. LTD. (57 104 012 893)</t>
  </si>
  <si>
    <t>https://modernslaveryregister.gov.au/statements/7944/</t>
  </si>
  <si>
    <t>Macquarie Telecom, Macquarie Cloud Services, Macquarie Data Centres, Macquarie Government</t>
  </si>
  <si>
    <t>MACQUARIE DATA CENTRES PTY LTD (11 612 259 391), MACQUARIE TELECOM GROUP LIMITED (72 056 712 228), MACQUARIE TELECOM PTY LIMITED (21 082 930 916)</t>
  </si>
  <si>
    <t>https://modernslaveryregister.gov.au/statements/7945/</t>
  </si>
  <si>
    <t>Frasers Property Australia, Frasers Property Industrial</t>
  </si>
  <si>
    <t>https://modernslaveryregister.gov.au/statements/7946/</t>
  </si>
  <si>
    <t>Wesbeam Pty Ltd</t>
  </si>
  <si>
    <t>WESBEAM PTY LTD (89 004 268 017)</t>
  </si>
  <si>
    <t>https://modernslaveryregister.gov.au/statements/7948/</t>
  </si>
  <si>
    <t>Allen Bradley, FactoryTalk, LifecycleIQ</t>
  </si>
  <si>
    <t>Rockwell Automation, ROCKWELL AUTOMATION AUSTRALIA LTD (80 005 549 477)</t>
  </si>
  <si>
    <t>https://modernslaveryregister.gov.au/statements/7949/</t>
  </si>
  <si>
    <t>HIF</t>
  </si>
  <si>
    <t>HEALTH INSURANCE FUND OF AUSTRALIA LIMITED (84 607 276 950)</t>
  </si>
  <si>
    <t>https://modernslaveryregister.gov.au/statements/7951/</t>
  </si>
  <si>
    <t>Ergotron</t>
  </si>
  <si>
    <t>https://modernslaveryregister.gov.au/statements/7952/</t>
  </si>
  <si>
    <t>Panasonic</t>
  </si>
  <si>
    <t>https://modernslaveryregister.gov.au/statements/7953/</t>
  </si>
  <si>
    <t>https://modernslaveryregister.gov.au/statements/7955/</t>
  </si>
  <si>
    <t>Arnold Bloch Leibler, ABL</t>
  </si>
  <si>
    <t>J BORENSZTAJN &amp; P CHESTER &amp; K.F FRAWLEY &amp; H.D LANZER &amp; M.M LEIBLER &amp; R.A PATERSON &amp; S.L SHARP &amp; L ZWIER (30 331 510 906)</t>
  </si>
  <si>
    <t>https://modernslaveryregister.gov.au/statements/7956/</t>
  </si>
  <si>
    <t>Oak Possability, Possability, Oakdale Enterprises, Oakdale, Oak Tasmania, Possabilitt Group, Optia Limited, Possability Queensland Limited, Possability Regional Limited, Vic Regional</t>
  </si>
  <si>
    <t>POSSABILITY GROUP LTD (58 638 044 327)</t>
  </si>
  <si>
    <t>https://modernslaveryregister.gov.au/statements/7957/</t>
  </si>
  <si>
    <t>Oak Possability, Possability, Oakdale Enterprises, Oakdale, Oak Tasmania, Possability Group, Optia Limited, Possability Queensland Limited, Possability Regional Limited, Vic Regional</t>
  </si>
  <si>
    <t>https://modernslaveryregister.gov.au/statements/7959/</t>
  </si>
  <si>
    <t>The Bank of New York Mellon</t>
  </si>
  <si>
    <t>https://modernslaveryregister.gov.au/statements/7961/</t>
  </si>
  <si>
    <t>https://modernslaveryregister.gov.au/statements/7963/</t>
  </si>
  <si>
    <t>The Trustee for METRICON HOMES QUEENSLAND UNIT TRUST (94 858 933 773), The Trustee for METRICON HOMES UNIT TRUST (55 201 276 124)</t>
  </si>
  <si>
    <t>https://modernslaveryregister.gov.au/statements/7964/</t>
  </si>
  <si>
    <t>Dr. LeWinn’s • A’kin • Manicare • Lady Jayne • Swisspers • Multix • Fusion Health • Oriental Botanic</t>
  </si>
  <si>
    <t>https://modernslaveryregister.gov.au/statements/7965/</t>
  </si>
  <si>
    <t>https://modernslaveryregister.gov.au/statements/7968/</t>
  </si>
  <si>
    <t>KINGSTON ESTATE WINES PTY LTD (44 063 167 813)</t>
  </si>
  <si>
    <t>https://modernslaveryregister.gov.au/statements/7969/</t>
  </si>
  <si>
    <t>RingCentral, RingCentral MVP, RingCentral Contact Centre</t>
  </si>
  <si>
    <t>RINGCENTRAL AUSTRALIA PTY LTD (32 611 310 948)</t>
  </si>
  <si>
    <t>https://modernslaveryregister.gov.au/statements/7972/</t>
  </si>
  <si>
    <t>KORN FERRY (AU) PTY LTD (73 001 804 799)</t>
  </si>
  <si>
    <t>https://modernslaveryregister.gov.au/statements/7973/</t>
  </si>
  <si>
    <t>https://modernslaveryregister.gov.au/statements/7974/</t>
  </si>
  <si>
    <t>AMP, AMP Bank, AMP Capital, SuperConcepts, Collimate Capital, AMP Advice</t>
  </si>
  <si>
    <t>AMP ADVICE HOLDINGS PTY LTD (58 608 373 217), AMP BANK LIMITED (15 081 596 009), AMP CAPITAL FUNDS MANAGEMENT LIMITED (15 159 557 721), AMP Capital Investors International Holdings Limited (47 114 352 957), AMP CAPITAL INVESTORS LIMITED (59 001 777 591), AMP FINANCIAL INVESTMENT GROUP HOLDINGS LIMITED (21 081 596 036), AMP FINANCIAL PLANNING PTY LIMITED (89 051 208 327), AMP GROUP HOLDINGS LIMITED (88 079 804 676), AMP GROUP SERVICES LIMITED (49 080 339 457), AMP HOLDINGS LIMITED (66 079 958 062), AMP LIMITED (49 079 354 519), AMP SERVICES LIMITED (50 081 143 786), AMP WEALTH MANAGEMENT HOLDINGS PTY LTD (46 633 106 939), AWM SERVICES PTY LTD (15 139 353 496), CHARTER FINANCIAL PLANNING LIMITED (35 002 976 294), COLLIMATE CAPITAL LIMITED (69 078 651 966), IPAC ASSET MANAGEMENT LIMITED (22 003 257 225), NATIONAL MUTUAL FUNDS MANAGEMENT (GLOBAL) LIMITED (74 057 398 393), NMMT LIMITED (42 058 835 573), N. M. SUPERANNUATION PROPRIETARY LIMITED (31 008 428 322)</t>
  </si>
  <si>
    <t>https://modernslaveryregister.gov.au/statements/7975/</t>
  </si>
  <si>
    <t>Cabac, SCE, MSS Data Solutions, Hendon Semiconductors, Acculec, Legend Power Systems, M+H Power, Bardic</t>
  </si>
  <si>
    <t>https://modernslaveryregister.gov.au/statements/7976/</t>
  </si>
  <si>
    <t>OZ Exploration Pty Ltd (95 137 626 914), OZ MINERALS BRAZIL (HOLDINGS) PTY LTD (74 625 407 141), OZ Minerals Carrapateena Pty Ltd (94 149 626 255), OZ MINERALS LIMITED (40 005 482 824), OZ MINERALS MUSGRAVE OPERATIONS PTY LTD (39 640 213 341), OZ MINERALS PROMINENT HILL OPERATIONS PTY LTD (63 091 546 691), OZ MINERALS SERVICES PTY LTD (34 629 461 481)</t>
  </si>
  <si>
    <t>https://modernslaveryregister.gov.au/statements/7977/</t>
  </si>
  <si>
    <t>Barclays</t>
  </si>
  <si>
    <t>BARCLAYS BANK PLC (95 644 502 170), BARCLAYS CAPITAL ASIA LIMITED (94 625 731 295)</t>
  </si>
  <si>
    <t>https://modernslaveryregister.gov.au/statements/7978/</t>
  </si>
  <si>
    <t>GLAXOSMITHKLINE AUSTRALIA PTY LTD (47 100 162 481), GLAXOSMITHKLINE CONSUMER HEALTHCARE AUSTRALIA PTY LTD (68 603 310 292), GLAXOSMITHKLINE HOLDINGS PTY LTD (75 000 465 878), GlaxoSmithKline Investments Pty Ltd (80 096 407 505)</t>
  </si>
  <si>
    <t>https://modernslaveryregister.gov.au/statements/7982/</t>
  </si>
  <si>
    <t>https://modernslaveryregister.gov.au/statements/7983/</t>
  </si>
  <si>
    <t>Mesh &amp; Bar</t>
  </si>
  <si>
    <t>https://modernslaveryregister.gov.au/statements/7984/</t>
  </si>
  <si>
    <t>Metecno, Norfoam Australia, Metecno PIR, National Polystyrene Systems, Bondor</t>
  </si>
  <si>
    <t>https://modernslaveryregister.gov.au/statements/7985/</t>
  </si>
  <si>
    <t>Pipemakers</t>
  </si>
  <si>
    <t>https://modernslaveryregister.gov.au/statements/7986/</t>
  </si>
  <si>
    <t>Western Steel Processors</t>
  </si>
  <si>
    <t>https://modernslaveryregister.gov.au/statements/7987/</t>
  </si>
  <si>
    <t>Metroll</t>
  </si>
  <si>
    <t>https://modernslaveryregister.gov.au/statements/7988/</t>
  </si>
  <si>
    <t>Volvo Construction Equipment, Kenworth Trucks, Isuzu Trucks, DAF Trucks, Fuso Trucks, SDLG Construction Equipment</t>
  </si>
  <si>
    <t>https://modernslaveryregister.gov.au/statements/7991/</t>
  </si>
  <si>
    <t>https://modernslaveryregister.gov.au/statements/7992/</t>
  </si>
  <si>
    <t>GLADSTONE PORTS CORPORATION LIMITED (96 263 788 242)</t>
  </si>
  <si>
    <t>https://modernslaveryregister.gov.au/statements/7993/</t>
  </si>
  <si>
    <t>Gladstone Ports Corporation Limited (96 263 788 242)</t>
  </si>
  <si>
    <t>https://modernslaveryregister.gov.au/statements/7995/</t>
  </si>
  <si>
    <t>BMF Advertising, CPR Communications &amp; Public Relations, Domain Active, Hotwire Public Relations, Orchard Marketing, The Digital Edge and The Leading Edge, OB Media</t>
  </si>
  <si>
    <t>https://modernslaveryregister.gov.au/statements/7997/</t>
  </si>
  <si>
    <t>Solo Resource Recovery, Solo Water, RICO Engineering, Richmond Waste</t>
  </si>
  <si>
    <t>ELJO PTY LTD &amp; THE TRUSTEE FOR RICO FAMILY TRUST (83 493 775 096), RICO ENGINEERING TRUST (29 738 709 771), SOLO WATER PTY LTD (11 160 013 614), THE TRUSTEE FOR RICO FAMILY TRUST (62 398 515 816)</t>
  </si>
  <si>
    <t>https://modernslaveryregister.gov.au/statements/7999/</t>
  </si>
  <si>
    <t>IRONMAN 4X4 PTY LTD (75 005 327 882)</t>
  </si>
  <si>
    <t>https://modernslaveryregister.gov.au/statements/8000/</t>
  </si>
  <si>
    <t>Government Sector</t>
  </si>
  <si>
    <t>https://modernslaveryregister.gov.au/statements/8002/</t>
  </si>
  <si>
    <t>OXFORD POLICY MANAGEMENT AUSTRALIA PTY LIMITED (47 618 362 093)</t>
  </si>
  <si>
    <t>https://modernslaveryregister.gov.au/statements/8006/</t>
  </si>
  <si>
    <t>https://modernslaveryregister.gov.au/statements/8008/</t>
  </si>
  <si>
    <t>VGI Partners Limited</t>
  </si>
  <si>
    <t>VGI PARTNERS LIMITED (33 129 188 450)</t>
  </si>
  <si>
    <t>https://modernslaveryregister.gov.au/statements/8009/</t>
  </si>
  <si>
    <t>Healthcare</t>
  </si>
  <si>
    <t>https://modernslaveryregister.gov.au/statements/8010/</t>
  </si>
  <si>
    <t>https://modernslaveryregister.gov.au/statements/8011/</t>
  </si>
  <si>
    <t>https://modernslaveryregister.gov.au/statements/8015/</t>
  </si>
  <si>
    <t>Toro, Pope, Irritrol, Perrot, Hayter</t>
  </si>
  <si>
    <t>https://modernslaveryregister.gov.au/statements/8019/</t>
  </si>
  <si>
    <t>https://modernslaveryregister.gov.au/statements/8021/</t>
  </si>
  <si>
    <t>Jervois Finland, Jervois Mining USA Limited, ICO</t>
  </si>
  <si>
    <t>JERVOIS GLOBAL LIMITED (52 007 626 575)</t>
  </si>
  <si>
    <t>https://modernslaveryregister.gov.au/statements/8026/</t>
  </si>
  <si>
    <t>Westfield, Scentre Group</t>
  </si>
  <si>
    <t>ALPHEN PTY. LIMITED (31 052 136 348), Bondi Junction Trust, Fountain Gate Trust, SCENTRE CAPITAL ASSETS PTY LIMITED (36 003 146 307), SCENTRE DESIGN AND CONSTRUCTION PTY LIMITED (53 000 267 265), SCENTRE FINANCE (AUST) LIMITED (37 093 642 865), SCENTRE GROUP LIMITED (66 001 671 496), Scentre Group Trust 1, Scentre Group Trust 2, SCENTRE LIMITED (95 000 317 279), Scentre Sub Trust H, WestArt Trust</t>
  </si>
  <si>
    <t>https://modernslaveryregister.gov.au/statements/8028/</t>
  </si>
  <si>
    <t>Prime7</t>
  </si>
  <si>
    <t>PRT COMPANY LIMITED (97 000 764 867)</t>
  </si>
  <si>
    <t>https://modernslaveryregister.gov.au/statements/8030/</t>
  </si>
  <si>
    <t>https://modernslaveryregister.gov.au/statements/8031/</t>
  </si>
  <si>
    <t>Electronics Boutique Australia Pty Limited (55 077 681 442)</t>
  </si>
  <si>
    <t>https://modernslaveryregister.gov.au/statements/8032/</t>
  </si>
  <si>
    <t>kumho Tyre</t>
  </si>
  <si>
    <t>https://modernslaveryregister.gov.au/statements/8034/</t>
  </si>
  <si>
    <t>QBE Insurance Group</t>
  </si>
  <si>
    <t>https://modernslaveryregister.gov.au/statements/8035/</t>
  </si>
  <si>
    <t>Liberty, Westside</t>
  </si>
  <si>
    <t>https://modernslaveryregister.gov.au/statements/8036/</t>
  </si>
  <si>
    <t>CICS Pty Ltd (42 150 567 614)</t>
  </si>
  <si>
    <t>https://modernslaveryregister.gov.au/statements/8037/</t>
  </si>
  <si>
    <t>DECODE CORP PTY LTD (80 629 285 534), DECODE GROUP PTY LIMITED (46 611 188 339)</t>
  </si>
  <si>
    <t>https://modernslaveryregister.gov.au/statements/8039/</t>
  </si>
  <si>
    <t>HELIOS INVESTMENTS AUSTRALIA PTY LIMITED (12 600 077 352), HYPERION INVESTMENTS AUSTRALIA PTY LIMITED (36 600 693 945)</t>
  </si>
  <si>
    <t>https://modernslaveryregister.gov.au/statements/8040/</t>
  </si>
  <si>
    <t>https://modernslaveryregister.gov.au/statements/8045/</t>
  </si>
  <si>
    <t>https://modernslaveryregister.gov.au/statements/8046/</t>
  </si>
  <si>
    <t>FX BIDCO PTY LIMITED (31 609 955 053), FX HOLDCO PTY LIMITED (33 609 955 062), FX MIDCO PTY LIMITED (14 610 799 865), PEPPERSTONE GROUP LIMITED (12 147 055 703)</t>
  </si>
  <si>
    <t>https://modernslaveryregister.gov.au/statements/8047/</t>
  </si>
  <si>
    <t>Aristocrat; Product Madness; Big Fish; Plarium; Pixel United</t>
  </si>
  <si>
    <t>https://modernslaveryregister.gov.au/statements/8048/</t>
  </si>
  <si>
    <t>https://modernslaveryregister.gov.au/statements/8050/</t>
  </si>
  <si>
    <t>STRANDBAGS</t>
  </si>
  <si>
    <t>STRANDBAGS GROUP PTY LIMITED (52 002 696 915)</t>
  </si>
  <si>
    <t>https://modernslaveryregister.gov.au/statements/8052/</t>
  </si>
  <si>
    <t>Johnson Controls, ADT, Tyco, Sensormatic</t>
  </si>
  <si>
    <t>https://modernslaveryregister.gov.au/statements/8054/</t>
  </si>
  <si>
    <t>https://modernslaveryregister.gov.au/statements/8057/</t>
  </si>
  <si>
    <t>Prime Constructions Pty Ltd</t>
  </si>
  <si>
    <t>PRIME CONSTRUCTIONS PTY LTD (82 002 699 032)</t>
  </si>
  <si>
    <t>https://modernslaveryregister.gov.au/statements/8058/</t>
  </si>
  <si>
    <t>https://modernslaveryregister.gov.au/statements/8060/</t>
  </si>
  <si>
    <t>https://modernslaveryregister.gov.au/statements/8062/</t>
  </si>
  <si>
    <t>ACE RENTAL CARS PTY LTD (25 010 918 224), HA FLEET PTY LTD (31 126 115 204), H A LEASE PTY LTD (94 126 956 849), Hertz Asia Pacific Pty. Limited, HERTZ AUSTRALIA PTY. LIMITED (31 004 407 087)</t>
  </si>
  <si>
    <t>https://modernslaveryregister.gov.au/statements/8063/</t>
  </si>
  <si>
    <t>https://modernslaveryregister.gov.au/statements/8065/</t>
  </si>
  <si>
    <t>Simply Energy Limited, Western Energy Limited</t>
  </si>
  <si>
    <t>https://modernslaveryregister.gov.au/statements/8066/</t>
  </si>
  <si>
    <t>https://modernslaveryregister.gov.au/statements/8070/</t>
  </si>
  <si>
    <t>Drake International, Drake Medox, Vertical Talent, Krisis Bag, MeStudent, Drake Business Logistics, iDibs, Paradigm, Shop Value, Drake Safety, Drake Student Recruitment</t>
  </si>
  <si>
    <t>https://modernslaveryregister.gov.au/statements/8071/</t>
  </si>
  <si>
    <t>THE GEO GROUP AUSTRALASIA PTY LIMITED (79 051 914 688), THE GEO GROUP AUSTRALIA PTY LIMITED (24 051 130 600)</t>
  </si>
  <si>
    <t>https://modernslaveryregister.gov.au/statements/8073/</t>
  </si>
  <si>
    <t>Clifford Hallam Healthcare Pty Ltd, CH2, Bare Medical</t>
  </si>
  <si>
    <t>https://modernslaveryregister.gov.au/statements/8074/</t>
  </si>
  <si>
    <t>https://modernslaveryregister.gov.au/statements/8075/</t>
  </si>
  <si>
    <t>https://modernslaveryregister.gov.au/statements/8076/</t>
  </si>
  <si>
    <t>Siemens</t>
  </si>
  <si>
    <t>https://modernslaveryregister.gov.au/statements/8077/</t>
  </si>
  <si>
    <t>https://modernslaveryregister.gov.au/statements/8079/</t>
  </si>
  <si>
    <t>https://modernslaveryregister.gov.au/statements/8080/</t>
  </si>
  <si>
    <t>AO, Australian Open</t>
  </si>
  <si>
    <t>https://modernslaveryregister.gov.au/statements/8081/</t>
  </si>
  <si>
    <t>Freshmax</t>
  </si>
  <si>
    <t>FRESHMAX GROUP PTY LIMITED (33 154 789 321)</t>
  </si>
  <si>
    <t>https://modernslaveryregister.gov.au/statements/8082/</t>
  </si>
  <si>
    <t>Endeavour Energy, Ausconnex</t>
  </si>
  <si>
    <t>The Trustee for Edwards O Trust &amp; Others Known as Endeavour Energy (11 247 365 823)</t>
  </si>
  <si>
    <t>https://modernslaveryregister.gov.au/statements/8084/</t>
  </si>
  <si>
    <t>https://modernslaveryregister.gov.au/statements/8086/</t>
  </si>
  <si>
    <t>AssetFuture, AssetProjects, Assetlink Indigenous Services, Assetlink Village Services, Assetlink, Assetlink Services</t>
  </si>
  <si>
    <t>https://modernslaveryregister.gov.au/statements/8087/</t>
  </si>
  <si>
    <t>Elders, Titan AG, AIRR, Killara Feedlot, B&amp;W Rural</t>
  </si>
  <si>
    <t>AUSTRALIAN INDEPENDENT RURAL RETAILERS PTY LTD (36 112 308 835), B. &amp; W. RURAL PTY LIMITED (33 068 943 528), ELDERS LIMITED (34 004 336 636), ELDERS RURAL SERVICES AUSTRALIA LIMITED (72 004 045 121), KILLARA FEEDLOT PTY LTD (18 081 072 746), Titan Ag Pty Ltd (57 122 081 574)</t>
  </si>
  <si>
    <t>https://modernslaveryregister.gov.au/statements/8088/</t>
  </si>
  <si>
    <t>METSO OUTOTEC AUSTRALIA LIMITED (99 000 197 428)</t>
  </si>
  <si>
    <t>https://modernslaveryregister.gov.au/statements/8089/</t>
  </si>
  <si>
    <t>https://modernslaveryregister.gov.au/statements/8091/</t>
  </si>
  <si>
    <t>Allen &amp; Unwin Pty Limited</t>
  </si>
  <si>
    <t>ALLEN &amp; UNWIN PTY LIMITED (79 003 994 278)</t>
  </si>
  <si>
    <t>https://modernslaveryregister.gov.au/statements/8092/</t>
  </si>
  <si>
    <t>Jennmar, Jennchem</t>
  </si>
  <si>
    <t>https://modernslaveryregister.gov.au/statements/8093/</t>
  </si>
  <si>
    <t>Gentrack Group Limited</t>
  </si>
  <si>
    <t>https://modernslaveryregister.gov.au/statements/8094/</t>
  </si>
  <si>
    <t>https://modernslaveryregister.gov.au/statements/8095/</t>
  </si>
  <si>
    <t>https://modernslaveryregister.gov.au/statements/8096/</t>
  </si>
  <si>
    <t>https://modernslaveryregister.gov.au/statements/8097/</t>
  </si>
  <si>
    <t>George Weston Foods, Tip Top, Don, Twinings, Jordans and Ryvita, Mauri</t>
  </si>
  <si>
    <t>https://modernslaveryregister.gov.au/statements/8100/</t>
  </si>
  <si>
    <t>John West, Bird's Eye, Edgell, Leggo's, Seakist, Harvest, Chiko, I&amp;J, Ally, Five Tastes, Chicken Tonight, Raguletto</t>
  </si>
  <si>
    <t>https://modernslaveryregister.gov.au/statements/8101/</t>
  </si>
  <si>
    <t>ACTRON CONTROLS PTY LIMITED (59 103 034 859), ACTRON ENGINEERING PTY LTD (34 002 767 240)</t>
  </si>
  <si>
    <t>https://modernslaveryregister.gov.au/statements/8102/</t>
  </si>
  <si>
    <t>https://modernslaveryregister.gov.au/statements/8104/</t>
  </si>
  <si>
    <t>thyssenkrupp Materials Trading, thyssenkrupp Materials</t>
  </si>
  <si>
    <t>https://modernslaveryregister.gov.au/statements/8107/</t>
  </si>
  <si>
    <t>Fast Retailing</t>
  </si>
  <si>
    <t>https://modernslaveryregister.gov.au/statements/8109/</t>
  </si>
  <si>
    <t>Cubic, CTS</t>
  </si>
  <si>
    <t>https://modernslaveryregister.gov.au/statements/8111/</t>
  </si>
  <si>
    <t>Varian Medical Systems Australasia</t>
  </si>
  <si>
    <t>https://modernslaveryregister.gov.au/statements/8113/</t>
  </si>
  <si>
    <t>https://modernslaveryregister.gov.au/statements/8114/</t>
  </si>
  <si>
    <t>https://modernslaveryregister.gov.au/statements/8115/</t>
  </si>
  <si>
    <t>Milwaukee, Ryobi, AEG, Vax</t>
  </si>
  <si>
    <t>https://modernslaveryregister.gov.au/statements/8116/</t>
  </si>
  <si>
    <t>Siemens Energy, Siemens, Dresser-Rand, Rolls-Royce, Guascor, Trench</t>
  </si>
  <si>
    <t>https://modernslaveryregister.gov.au/statements/8118/</t>
  </si>
  <si>
    <t>Arthur J Gallagher, Gallagher</t>
  </si>
  <si>
    <t>https://modernslaveryregister.gov.au/statements/8119/</t>
  </si>
  <si>
    <t>Aveo, Freedom Aged Care</t>
  </si>
  <si>
    <t>https://modernslaveryregister.gov.au/statements/8121/</t>
  </si>
  <si>
    <t>NOJA Power</t>
  </si>
  <si>
    <t>NOJA POWER SWITCHGEAR PTY LTD (21 099 412 807)</t>
  </si>
  <si>
    <t>https://modernslaveryregister.gov.au/statements/8122/</t>
  </si>
  <si>
    <t>Trafigura Asia Trading Pte. Ltd. (34 819 252 694), Trafigura Pte Ltd (44 221 744 224)</t>
  </si>
  <si>
    <t>https://modernslaveryregister.gov.au/statements/8123/</t>
  </si>
  <si>
    <t>BioPak Limited, BIOPAK PTY LTD (48 119 998 711), BioPak SG, BioPak UK Ltd, HORIZONS SUPPLY PTY LTD (84 161 941 439)</t>
  </si>
  <si>
    <t>https://modernslaveryregister.gov.au/statements/8126/</t>
  </si>
  <si>
    <t>Billabong, Quiksilver, RVCA, Kustom, Von Zipper, Roxy, DC Shoes, Element, Surf Dive n Ski</t>
  </si>
  <si>
    <t>https://modernslaveryregister.gov.au/statements/8127/</t>
  </si>
  <si>
    <t>Allinga Farms, Renshaw</t>
  </si>
  <si>
    <t>SELECT HARVESTS LIMITED (87 000 721 380)</t>
  </si>
  <si>
    <t>https://modernslaveryregister.gov.au/statements/8128/</t>
  </si>
  <si>
    <t>EXPERIENCE AUSTRALIA GROUP PTY LTD (56 614 713 003)</t>
  </si>
  <si>
    <t>https://modernslaveryregister.gov.au/statements/8130/</t>
  </si>
  <si>
    <t>https://modernslaveryregister.gov.au/statements/8131/</t>
  </si>
  <si>
    <t>Abergeldie Complex Infrastructure</t>
  </si>
  <si>
    <t>ABERGELDIE HOLDINGS PTY LIMITED (76 126 110 594)</t>
  </si>
  <si>
    <t>https://modernslaveryregister.gov.au/statements/8132/</t>
  </si>
  <si>
    <t>Bairds Malt, Canada Malting Co, Barrett Burston, Great Western Malting, Country Malt Group, Cryer Malt, Brewers Select</t>
  </si>
  <si>
    <t>https://modernslaveryregister.gov.au/statements/8133/</t>
  </si>
  <si>
    <t>Freedom, Fantastic Furniture, Original Mattress Factory (OMF), Snooze, Unitrans, FutureSleep</t>
  </si>
  <si>
    <t>FANTASTIC FURNITURE PTY LIMITED (66 003 688 855), FANTASTIC MANUFACTURING PTY LTD (20 158 159 230), FF HOLDCO PTY LTD (31 085 825 912), FHL DISTRIBUTION CENTRE PTY LTD (96 114 853 315), FREEDOM FURNITURE AUSTRALIA PTY LIMITED (55 051 493 764), FUTURESLEEP PTY LTD (94 602 775 959), G &amp; G FURNITURE IMPORTS PTY LIMITED (65 092 130 688), GREENLIT BRANDS PTY LIMITED (21 612 890 874), Original Mattress Factory Pty Limited (49 116 339 470), SNOOZE MANAGEMENT PTY LTD (19 006 232 720), UNITRANS ASIA PACIFIC PTY LTD (23 096 249 393)</t>
  </si>
  <si>
    <t>https://modernslaveryregister.gov.au/statements/8134/</t>
  </si>
  <si>
    <t>https://modernslaveryregister.gov.au/statements/8137/</t>
  </si>
  <si>
    <t>Coopers Brewery, Morgan's Brewing Company, Coopers Maltings</t>
  </si>
  <si>
    <t>https://modernslaveryregister.gov.au/statements/8141/</t>
  </si>
  <si>
    <t>https://modernslaveryregister.gov.au/statements/8142/</t>
  </si>
  <si>
    <t>COHEALTH LIMITED (57 167 212 302)</t>
  </si>
  <si>
    <t>https://modernslaveryregister.gov.au/statements/8144/</t>
  </si>
  <si>
    <t>THE QUANTIUM GROUP PTY LIMITED</t>
  </si>
  <si>
    <t>https://modernslaveryregister.gov.au/statements/8145/</t>
  </si>
  <si>
    <t>https://modernslaveryregister.gov.au/statements/8146/</t>
  </si>
  <si>
    <t>Radisson Hotel Group, Radisson Blu, Radisson, Radisson RED, Radisson Individuals, Park Plaza, Park Inn by Radisson, Country Inn &amp; Suites by Radisson, prizeotel, Radisson Collection</t>
  </si>
  <si>
    <t>Radisson Hotel Group</t>
  </si>
  <si>
    <t>https://modernslaveryregister.gov.au/statements/8147/</t>
  </si>
  <si>
    <t>https://modernslaveryregister.gov.au/statements/8148/</t>
  </si>
  <si>
    <t>Staff Australia Pty Ltd, Staff Australia Payroll Services Pty Ltd, Staff Australia Recruitment Services Pty Ltd, Staff Australia Payroll Services 2 Pty Ltd, Staff Australia Payroll Services 3 Pty Ltd</t>
  </si>
  <si>
    <t>https://modernslaveryregister.gov.au/statements/8149/</t>
  </si>
  <si>
    <t>ACA</t>
  </si>
  <si>
    <t>ACA INTERNATIONAL PTY LIMITED. (94 056 550 700)</t>
  </si>
  <si>
    <t>https://modernslaveryregister.gov.au/statements/8151/</t>
  </si>
  <si>
    <t>Breezair, Braemar, Coolair, Convair, Climate Wizard, Aira</t>
  </si>
  <si>
    <t>SEELEY INTERNATIONAL PTY. LTD. (23 054 687 035)</t>
  </si>
  <si>
    <t>https://modernslaveryregister.gov.au/statements/8152/</t>
  </si>
  <si>
    <t>Western Health Foundation</t>
  </si>
  <si>
    <t>https://modernslaveryregister.gov.au/statements/8154/</t>
  </si>
  <si>
    <t>Seeing Eye Dogs Vision Australia Foundation Vision AustraliaTrust Digital Access Braille &amp; Talking B</t>
  </si>
  <si>
    <t>https://modernslaveryregister.gov.au/statements/8155/</t>
  </si>
  <si>
    <t>Wilson Security Pty Ltd, Wilson Storage Pty Ltd, Wilson Health Pty Ltd t/a Wilson Medic One, Interpark Australia Pty Ltd</t>
  </si>
  <si>
    <t>INTERPARK AUSTRALIA PTY LTD (83 115 170 771), WILSON HEALTH PTY LTD (69 088 192 956), WILSON PARKING AUSTRALIA 1992 PTY LTD (67 052 475 911), WILSON SECURITY PTY LTD (90 127 406 295), WILSON STORAGE PTY LTD (12 601 060 244)</t>
  </si>
  <si>
    <t>https://modernslaveryregister.gov.au/statements/8156/</t>
  </si>
  <si>
    <t>JWLand</t>
  </si>
  <si>
    <t>JWLAND HOLDINGS PTY. LTD. (25 609 658 193)</t>
  </si>
  <si>
    <t>https://modernslaveryregister.gov.au/statements/8158/</t>
  </si>
  <si>
    <t>Amcor Excavations, Amcor Quarries &amp; Concrete, EMS Group, Jacon Equipment, JLE Group, Maas Civil, Maas Homes, Maas Plant Hire, Maas Properties, Macquarie Geotech, Redimix Concrete, Regional Concrete, Regional Crushing &amp; Screening, Regional Precast, Regional Quarries, VMS, WTG</t>
  </si>
  <si>
    <t>MAAS GROUP HOLDINGS LIMITED (84 632 994 542)</t>
  </si>
  <si>
    <t>https://modernslaveryregister.gov.au/statements/8159/</t>
  </si>
  <si>
    <t>Meritor and Euclid</t>
  </si>
  <si>
    <t>MERITOR HEAVY VEHICLE SYSTEMS AUSTRALIA LTD (86 004 479 430)</t>
  </si>
  <si>
    <t>https://modernslaveryregister.gov.au/statements/8163/</t>
  </si>
  <si>
    <t>TOLL HOLDINGS LIMITED (25 006 592 089)</t>
  </si>
  <si>
    <t>https://modernslaveryregister.gov.au/statements/8164/</t>
  </si>
  <si>
    <t>https://modernslaveryregister.gov.au/statements/8165/</t>
  </si>
  <si>
    <t>FLETCHER INTERNATIONAL EXPORTS PTY LTD (64 003 213 652)</t>
  </si>
  <si>
    <t>https://modernslaveryregister.gov.au/statements/8166/</t>
  </si>
  <si>
    <t>NUIX LIMITED (80 117 140 235)</t>
  </si>
  <si>
    <t>https://modernslaveryregister.gov.au/statements/8168/</t>
  </si>
  <si>
    <t>Jadestone Energy (Australia Holdings) Pty Ltd (37 672 530 155), JADESTONE ENERGY (AUSTRALIA) PTY LTD (48 613 671 819), JADESTONE ENERGY (EAGLE) PTY LTD (98 627 006 679)</t>
  </si>
  <si>
    <t>https://modernslaveryregister.gov.au/statements/8169/</t>
  </si>
  <si>
    <t>Amcor Excavations, Amcor Quarries &amp; Concrete, EMS Group, Jacon Equipment, JLE Group, Maas Civil, Maas Homes, Maas Plant Hire, Maas Properties, Maccquarie Geotech, Redimix Concrete, Regional Concrete, Regional Crushing &amp; Screening, Regional Precast, Regional Quarries, VMS, WTG</t>
  </si>
  <si>
    <t>https://modernslaveryregister.gov.au/statements/8170/</t>
  </si>
  <si>
    <t>https://modernslaveryregister.gov.au/statements/8173/</t>
  </si>
  <si>
    <t>Nielsen, Nielsen Sports, Gracenote, Nielsen TAM, Netratings, L&amp;J, Landsberry &amp; James</t>
  </si>
  <si>
    <t>H W W PTY LIMITED (99 003 076 104), Landsberry &amp; James Marketing Pty Limited (96 016 998 241), NETRATINGS AUSTRALIA PTY LIMITED (47 081 796 287), NIELSEN SPORTS PTY LTD (59 106 863 325), NIELSEN TELEVISION AUDIENCE MEASUREMENT PTY LTD (57 089 686 500), THE NIELSEN COMPANY (AUSTRALIA) PTY LTD (35 008 417 874)</t>
  </si>
  <si>
    <t>https://modernslaveryregister.gov.au/statements/8175/</t>
  </si>
  <si>
    <t>ARYZTA Australia Pty Ltd</t>
  </si>
  <si>
    <t>https://modernslaveryregister.gov.au/statements/8177/</t>
  </si>
  <si>
    <t>ESR, ESR Australia, ESR Real Estate (Australia) Pty Ltd, ESR Cayman Limited</t>
  </si>
  <si>
    <t>CIP CONSTRUCTIONS (AUSTRALIA) PTY LTD (88 105 081 865), ESR ASSET MANAGEMENT (AUSTRALIA) PTY LTD (15 066 153 348), ESR DEVELOPMENTS (AUSTRALIA) PTY LTD (88 625 766 109), ESR REAL ESTATE (AUSTRALIA) PTY LTD (64 625 761 962)</t>
  </si>
  <si>
    <t>https://modernslaveryregister.gov.au/statements/8178/</t>
  </si>
  <si>
    <t>Tetra Tech Coffey Holding Pty Limited, Coffey International Pty Limited, Coffey Australia Holdings Pty Ltd, Coffey Environments Australia Pty Ltd, Coffey Environments Pty Ltd, Coffey Geotechnics Pty Ltd, Coffey Mining Pty Ltd, Coffey Natural Systems Pty Ltd, Coffey Corporate Pty Ltd, Coffey Projects (Australia) Ply Ltd, Coffey Services No 2 Pty Ltd, Eco Logical Australia Pty Ltd, Macsis Pty Ltd, Proteus Engineers Pty Ltd, Tetra Tech Australia Holding Pty Ltd, Tetra Tech International Development Pty Ltd, Tetra Tech Coffey Pty Ltd</t>
  </si>
  <si>
    <t>https://modernslaveryregister.gov.au/statements/8180/</t>
  </si>
  <si>
    <t>Ferrero Rocher, Kinder, Nutella</t>
  </si>
  <si>
    <t>https://modernslaveryregister.gov.au/statements/8181/</t>
  </si>
  <si>
    <t>https://modernslaveryregister.gov.au/statements/8182/</t>
  </si>
  <si>
    <t>https://modernslaveryregister.gov.au/statements/8184/</t>
  </si>
  <si>
    <t>Harbour Town Premium Outlets, Sovereign Hills, The Fiddler, Camden Valley Inn, The Belvedere Hotel, The Komo Hotel, Harbour Shores</t>
  </si>
  <si>
    <t>https://modernslaveryregister.gov.au/statements/8185/</t>
  </si>
  <si>
    <t>OXMT</t>
  </si>
  <si>
    <t>OX MOUNTAIN LIMITED (17 621 530 603)</t>
  </si>
  <si>
    <t>https://modernslaveryregister.gov.au/statements/8187/</t>
  </si>
  <si>
    <t>https://modernslaveryregister.gov.au/statements/8188/</t>
  </si>
  <si>
    <t>COX ARCHITECTURE PTY LTD (95 002 535 891)</t>
  </si>
  <si>
    <t>https://modernslaveryregister.gov.au/statements/8189/</t>
  </si>
  <si>
    <t>GENERAL PANTS CO</t>
  </si>
  <si>
    <t>The Trustee for THE GENERAL PANTS CO TRUST (74 091 407 647)</t>
  </si>
  <si>
    <t>https://modernslaveryregister.gov.au/statements/8190/</t>
  </si>
  <si>
    <t>Arrest, Aseptol, Cetrigen, Cydectin, Flukare, Flukazole, HY-B12, Multimin, Nitrofluke, Nitromec, Oxfen, Selpor, Singvac, Taktic, Virbamec, Websters, Aquadent, Endogard, Epiotic, Episoothe, Evicto, Hexarinse, Megaderm, Milpro, Sebazole, Woundgard, Betacel, Calci-D, Feramo, Ironcyclen, Neturadex, Pyoderm, Rapigel, Recharge, Resichlor, Septicide, Veggiedent, White-E, Strategy-T</t>
  </si>
  <si>
    <t>VIRBAC (AUSTRALIA) PTY LTD (77 003 268 871)</t>
  </si>
  <si>
    <t>https://modernslaveryregister.gov.au/statements/8193/</t>
  </si>
  <si>
    <t>https://modernslaveryregister.gov.au/statements/8194/</t>
  </si>
  <si>
    <t>GARNET INTERNATIONAL RESOURCES PTY LTD (77 081 244 715), GMA GARNET PTY LTD (72 009 344 227)</t>
  </si>
  <si>
    <t>https://modernslaveryregister.gov.au/statements/8195/</t>
  </si>
  <si>
    <t>BIS Finance Pty Limited (41 125 201 185), Bis Industries Holdings Limited, BIS Industries Limited (13 125 202 253)</t>
  </si>
  <si>
    <t>https://modernslaveryregister.gov.au/statements/8196/</t>
  </si>
  <si>
    <t>https://modernslaveryregister.gov.au/statements/8197/</t>
  </si>
  <si>
    <t>https://modernslaveryregister.gov.au/statements/8198/</t>
  </si>
  <si>
    <t>Challenge Foods, M.C. Herd Pty Ltd</t>
  </si>
  <si>
    <t>CHALLENGE MEATS PTY. LTD. (11 004 619 612), M.C. HERD PROPRIETARY LIMITED (80 004 289 927)</t>
  </si>
  <si>
    <t>https://modernslaveryregister.gov.au/statements/8199/</t>
  </si>
  <si>
    <t>HP PPS Australia Pty Ltd</t>
  </si>
  <si>
    <t>https://modernslaveryregister.gov.au/statements/8200/</t>
  </si>
  <si>
    <t>Kangara, Perino, Lovacado, MushBoom, Vitor, 2PH</t>
  </si>
  <si>
    <t>https://modernslaveryregister.gov.au/statements/8201/</t>
  </si>
  <si>
    <t>JBS GLOBAL MEAT HOLDINGS PTY LTD (84 050 207 960)</t>
  </si>
  <si>
    <t>https://modernslaveryregister.gov.au/statements/8206/</t>
  </si>
  <si>
    <t>Ghella Pty Ltd (85 142 392 461), GI&amp;P PTY LTD (14 602 726 509)</t>
  </si>
  <si>
    <t>https://modernslaveryregister.gov.au/statements/8207/</t>
  </si>
  <si>
    <t>Flosperse, Flopam, Flofoam, Flocryl, Dryfloc, Flopaam, Floquat, Flodrill</t>
  </si>
  <si>
    <t>https://modernslaveryregister.gov.au/statements/8208/</t>
  </si>
  <si>
    <t>Phil Gilbert Motor Group, Phil Gilbert Toyota, Phil Gilbert Hyundai, Phil Gilbert Kia</t>
  </si>
  <si>
    <t>https://modernslaveryregister.gov.au/statements/8210/</t>
  </si>
  <si>
    <t>Vaughan Construction QLD Pty Ltd</t>
  </si>
  <si>
    <t>https://modernslaveryregister.gov.au/statements/8214/</t>
  </si>
  <si>
    <t>Kobelco</t>
  </si>
  <si>
    <t>https://modernslaveryregister.gov.au/statements/8216/</t>
  </si>
  <si>
    <t>Minda Incorporated 37 020 000 711 Minda Housing Limited 49 622 248 908 The Minda Community Housing A</t>
  </si>
  <si>
    <t>MINDA INCORPORATED (37 020 000 711)</t>
  </si>
  <si>
    <t>Charitable / not-for-profit activities
 Other</t>
  </si>
  <si>
    <t>https://modernslaveryregister.gov.au/statements/8217/</t>
  </si>
  <si>
    <t>Downer, Downer group, Spotless</t>
  </si>
  <si>
    <t>DOWNER EDI ENGINEERING POWER PTY LTD (53 000 983 700), DOWNER EDI ENGINEERING PTY LIMITED (66 057 593 503), DOWNER EDI LIMITED (97 003 872 848), DOWNER EDI MINING PTY LTD (49 004 142 223), DOWNER EDI RAIL PTY LTD (92 000 002 031), DOWNER EDI SERVICES PTY LTD (71 137 732 042), DOWNER EDI WORKS PTY LTD (66 008 709 608), DOWNER UTILITIES HOLDINGS AUSTRALIA PTY LTD (24 125 968 292), MINERAL TECHNOLOGIES (HOLDINGS) PTY LTD (41 084 205 050), SPOTLESS GROUP HOLDINGS LIMITED (27 154 229 562), SPOTLESS GROUP LIMITED (77 004 376 514)</t>
  </si>
  <si>
    <t>https://modernslaveryregister.gov.au/statements/8220/</t>
  </si>
  <si>
    <t>Emerson automation solutions final control australia pty ltd (83 000 922 690), EMERSON PROCESS MANAGEMENT AUSTRALIA PTY LTD (99 004 590 005)</t>
  </si>
  <si>
    <t>https://modernslaveryregister.gov.au/statements/8221/</t>
  </si>
  <si>
    <t>Pitch Black, Timber Hill Pork, Valley Spring Lamb</t>
  </si>
  <si>
    <t>https://modernslaveryregister.gov.au/statements/8222/</t>
  </si>
  <si>
    <t>Raytheon Technologies</t>
  </si>
  <si>
    <t>https://modernslaveryregister.gov.au/statements/8227/</t>
  </si>
  <si>
    <t>https://modernslaveryregister.gov.au/statements/8229/</t>
  </si>
  <si>
    <t>https://modernslaveryregister.gov.au/statements/8235/</t>
  </si>
  <si>
    <t>Allied Employment Group Pty Ltd (76 119 431 793), Comensura Pty Limited (30 120 725 902), FLEXY SERVICES PTY LIMITED (52 641 149 840), Global Medics Pty Ltd (61 122 582 183), GUIDANT GLOBAL APAC PTY LTD (46 618 736 762), LITMUS WORKFORCE SOLUTIONS PTY LIMITED (17 166 834 322), MEDACS HEALTHCARE AUSTRALIA PTY LTD (73 002 532 989), MEDACS HEALTHCARE PTY LTD (66 092 526 362)</t>
  </si>
  <si>
    <t>https://modernslaveryregister.gov.au/statements/8236/</t>
  </si>
  <si>
    <t>STEP ONE CLOTHING AUSTRALIA PTY LTD (51 640 837 181), STEP ONE CLOTHING LIMITED (34 616 696 318), Step One Clothing UK Limited, Step One Clothing USA Inc., STEP ONE PRODUCTION PTY LTD (85 648 571 662)</t>
  </si>
  <si>
    <t>https://modernslaveryregister.gov.au/statements/8237/</t>
  </si>
  <si>
    <t>Qanstruct (Aust) Pty Ltd</t>
  </si>
  <si>
    <t>https://modernslaveryregister.gov.au/statements/8238/</t>
  </si>
  <si>
    <t>https://modernslaveryregister.gov.au/statements/8241/</t>
  </si>
  <si>
    <t>https://modernslaveryregister.gov.au/statements/8248/</t>
  </si>
  <si>
    <t>HEWLETT-PACKARD AUSTRALIA PTY LTD (74 004 394 763), Hewlett Packard Enterprise Company, HEWLETT-PACKARD SOUTH PACIFIC PTY LTD (94 121 554 489), HP FINANCIAL SERVICES (AUSTRALIA) PTY LIMITED (86 082 062 413)</t>
  </si>
  <si>
    <t>https://modernslaveryregister.gov.au/statements/8250/</t>
  </si>
  <si>
    <t>Agilent Technologies Australia Pty Ltd (29 008 510 605)</t>
  </si>
  <si>
    <t>https://modernslaveryregister.gov.au/statements/8252/</t>
  </si>
  <si>
    <t>Atlas Copco Compressors Australia, Atlas Copco Rental, Atlas Copco Power Technique, Atlas Copco Tools Australia, Vacuum Technique Service, Atlas Copco Vacuum Australia, Prime Industrial Rental, Air Technology Group, Ceccato Australia, Chicago Pneumatic (CP), Edwards Vacuum Australia, Walker Filtration, Pneumatech, Pneumatech Australia, Pneumatech Oceania, SCS Filtration, Edmac Australia, Edmac Oceania</t>
  </si>
  <si>
    <t>https://modernslaveryregister.gov.au/statements/8255/</t>
  </si>
  <si>
    <t>https://modernslaveryregister.gov.au/statements/8257/</t>
  </si>
  <si>
    <t>ETS Infrastructure Management, ETS, Eastern Tree Services</t>
  </si>
  <si>
    <t>https://modernslaveryregister.gov.au/statements/8258/</t>
  </si>
  <si>
    <t>"TD" and/or "TD Securities"</t>
  </si>
  <si>
    <t>Toronto Dominion (South East Asia) Limited (00 000 000 000)</t>
  </si>
  <si>
    <t>https://modernslaveryregister.gov.au/statements/8259/</t>
  </si>
  <si>
    <t>Arndell Anglican College Claremont College Danebank Macquarie Anglican Grammar School Mamre Anglican</t>
  </si>
  <si>
    <t>https://modernslaveryregister.gov.au/statements/8260/</t>
  </si>
  <si>
    <t>NES Group Limited, NES Global TAlent, Fircroft Engineering Services Limited, NES Fircroft</t>
  </si>
  <si>
    <t>NES FIRCROFT AUSTRALIA PTY LTD (58 100 091 245), NES Global Pty Limited (14 130 240 452), NES GLOBAL TALENT SERVICES PTY LTD (94 627 597 184)</t>
  </si>
  <si>
    <t>https://modernslaveryregister.gov.au/statements/8261/</t>
  </si>
  <si>
    <t>BMO, BMO Financial Group</t>
  </si>
  <si>
    <t>BMO CAPITAL MARKETS LIMITED (83 110 552 513)</t>
  </si>
  <si>
    <t>https://modernslaveryregister.gov.au/statements/8262/</t>
  </si>
  <si>
    <t>Shell Australia, Shell QGC, QGC, Shell Energy, Shell</t>
  </si>
  <si>
    <t>CONDAMINE POWER STATION PTY LTD (76 121 868 273), QGC COMMON FACILITIES COMPANY PTY LTD (33 139 569 485), QGC MIDSTREAM HOLDINGS PTY LTD (67 130 927 203), QGC MIDSTREAM INVESTMENTS PTY LTD (77 130 857 215), QGC PTY LIMITED (11 089 642 553), QGC TRAIN 1 PTY LTD (31 139 569 412), QGC Train 1 Tolling Pty Ltd (87 142 293 650), QGC TRAIN 2 PTY LTD (27 139 569 458), QGC Train 2 Tolling No.2 Pty Ltd (91 147 896 535), QGC Train 2 Tolling Pty Ltd (81 142 293 687), QGC UPSTREAM HOLDINGS PTY LTD (76 130 856 843), QGC UPSTREAM INVESTMENTS PTY LTD (86 131 104 651), SHELL AUSTRALIA PTY LTD (14 009 663 576), SHELL ENERGY AUSTRALIA PTY LTD (18 085 757 446), SHELL ENERGY HOLDINGS AUSTRALIA LIMITED (69 054 260 776), SHELL ENERGY OPERATIONS PTY LTD (28 122 259 223), SHELL ENERGY RETAIL PTY LTD (87 126 175 460)</t>
  </si>
  <si>
    <t>https://modernslaveryregister.gov.au/statements/8263/</t>
  </si>
  <si>
    <t>John Deere, Wirtgen</t>
  </si>
  <si>
    <t>CHAMBERLAIN HOLDINGS LIMITED (85 008 688 202), JOHN DEERE LIMITED (21 008 671 725), WIRTGEN AUSTRALIA PTY LTD (29 002 968 167)</t>
  </si>
  <si>
    <t>https://modernslaveryregister.gov.au/statements/8268/</t>
  </si>
  <si>
    <t>https://modernslaveryregister.gov.au/statements/8270/</t>
  </si>
  <si>
    <t>IXOM, Keith harris, Bronson &amp; Jacobs, ABP, MIEX UK Ltd</t>
  </si>
  <si>
    <t>https://modernslaveryregister.gov.au/statements/8271/</t>
  </si>
  <si>
    <t>Fire Rescue Victoria (28 598 558 561)</t>
  </si>
  <si>
    <t>https://modernslaveryregister.gov.au/statements/8274/</t>
  </si>
  <si>
    <t>https://modernslaveryregister.gov.au/statements/8277/</t>
  </si>
  <si>
    <t>https://modernslaveryregister.gov.au/statements/8278/</t>
  </si>
  <si>
    <t>MMA OFFSHORE LIMITED (21 083 185 693), MMA OFFSHORE VESSEL OPERATIONS PTY LTD (34 009 200 686)</t>
  </si>
  <si>
    <t>https://modernslaveryregister.gov.au/statements/8279/</t>
  </si>
  <si>
    <t>https://modernslaveryregister.gov.au/statements/8280/</t>
  </si>
  <si>
    <t>GOLDENTREE ASSET MANAGEMENT AUSTRALIA LLC (79 618 545 798)</t>
  </si>
  <si>
    <t>https://modernslaveryregister.gov.au/statements/8281/</t>
  </si>
  <si>
    <t>Boehringer-ingelheim Pty Ltd, Boehringer-ingelheim Animal Health Pty Ltd, Boehriger-Ingelheim Animal Health Holdings Pty Ltd</t>
  </si>
  <si>
    <t>https://modernslaveryregister.gov.au/statements/8282/</t>
  </si>
  <si>
    <t>MYLAN AUSTRALIA HOLDING PTY LTD (52 127 537 302), Mylan Australia Pty Limited (15 126 990 029)</t>
  </si>
  <si>
    <t>https://modernslaveryregister.gov.au/statements/8283/</t>
  </si>
  <si>
    <t>https://modernslaveryregister.gov.au/statements/8284/</t>
  </si>
  <si>
    <t>https://modernslaveryregister.gov.au/statements/8285/</t>
  </si>
  <si>
    <t>SA Power Networks</t>
  </si>
  <si>
    <t>CKI UTILITIES DEVELOPMENT LIMITED &amp; Others (13 332 330 749), ENERVEN ENERGY INFRASTRUCTURE PTY LTD (31 621 124 909), ENERVEN ENERGY SOLUTIONS PTY LTD (49 621 147 297), ETSA ANCILLARY PTY LTD (87 101 536 421), ETSA FRC PTY LTD (85 101 536 412), ETSA UTILITIES FINANCE PTY LTD (78 091 701 825), UTILITIES MANAGEMENT PTY LTD (25 090 664 878)</t>
  </si>
  <si>
    <t>https://modernslaveryregister.gov.au/statements/8288/</t>
  </si>
  <si>
    <t>Gucci</t>
  </si>
  <si>
    <t>https://modernslaveryregister.gov.au/statements/8289/</t>
  </si>
  <si>
    <t>https://modernslaveryregister.gov.au/statements/8290/</t>
  </si>
  <si>
    <t>Belgravia Leisure, Belgravia Pro, Genesis Health + Fitness, Coaching Zone, Ninja Park, Belgravia Apparel, NovoFit, Little Gym Shop, NovoActive, Jump! Swim Schools, BK's Learn to Swim, BK's Gymnastics, BK's Gym &amp; Swim, Belgravia Apparel Group, Bizwear, Profile, Option Systems, Belgravia Sports Apparel</t>
  </si>
  <si>
    <t>The Trustee for BELGRAVIA LEISURE UNIT TRUST (18 118 940 063)</t>
  </si>
  <si>
    <t>https://modernslaveryregister.gov.au/statements/8292/</t>
  </si>
  <si>
    <t>Cenvet, Central Pet, Cenversa Services, Veterinary Companies of australia, Cenquip Pty Ltd, Full Petential Pty Ltd, Cenvet Veterinary Hospitals</t>
  </si>
  <si>
    <t>CENVERSA LIMITED (55 092 375 221)</t>
  </si>
  <si>
    <t>https://modernslaveryregister.gov.au/statements/8293/</t>
  </si>
  <si>
    <t>Probiotec Limited, Probiotec Pharma, LJM Marketing Services, Multipack-LJM, Australian Blister Sealing, H&amp;H Packaging, South Pack Laboratories</t>
  </si>
  <si>
    <t>PROBIOTEC LIMITED (91 075 170 151)</t>
  </si>
  <si>
    <t>https://modernslaveryregister.gov.au/statements/8298/</t>
  </si>
  <si>
    <t>https://modernslaveryregister.gov.au/statements/8299/</t>
  </si>
  <si>
    <t>AUSTRALIAN LAMB COMPANY PTY. LTD. (51 007 340 123)</t>
  </si>
  <si>
    <t>https://modernslaveryregister.gov.au/statements/8301/</t>
  </si>
  <si>
    <t>Kestrel Coal Resoures</t>
  </si>
  <si>
    <t>KESTREL COAL GROUP PTY LTD (70 624 655 518), KESTREL COAL HOLDINGS PTY LTD (55 624 151 113), KESTREL COAL MIDCO PTY LTD (35 624 242 628), KESTREL COAL RESOURCES PTY LTD (98 624 245 325), KESTREL COAL SUBSIDIARY PTY LTD (79 624 243 689)</t>
  </si>
  <si>
    <t>https://modernslaveryregister.gov.au/statements/8302/</t>
  </si>
  <si>
    <t>COBRAM ESTATE OLIVES LIMITED (32 115 131 667)</t>
  </si>
  <si>
    <t>https://modernslaveryregister.gov.au/statements/8303/</t>
  </si>
  <si>
    <t>https://modernslaveryregister.gov.au/statements/8306/</t>
  </si>
  <si>
    <t>PENRITH RUGBY LEAGUE CLUB LTD, PENRITH DISTRICY RUGBY LEAGUE FOOTBALL CLUB LIMITED, PENRITH PANTHERS</t>
  </si>
  <si>
    <t>https://modernslaveryregister.gov.au/statements/8307/</t>
  </si>
  <si>
    <t>JPS, Parker &amp; Simpson, Lambert &amp; Butler, Horizon, Champion, Riverstone, Imperial Tobacco, Imperial Brands, Drum, White Ox, Davidoff</t>
  </si>
  <si>
    <t>IMPERIAL TOBACCO AUSTRALIA LIMITED (46 088 148 681)</t>
  </si>
  <si>
    <t>https://modernslaveryregister.gov.au/statements/8308/</t>
  </si>
  <si>
    <t>Canberra Airport, Capital Estate Developments Trust</t>
  </si>
  <si>
    <t>CANBERRA AIRPORT HOLDINGS PTY LIMITED (98 008 608 928)</t>
  </si>
  <si>
    <t>https://modernslaveryregister.gov.au/statements/8309/</t>
  </si>
  <si>
    <t>Imperial Brands, Imperial Tobacco, JPS, Parker &amp; Simpson, Lambert &amp; Butler, Davidoff, Peter Stuyvesant, Horizon, Escort, Champion, Drum, Riverstone, White Ox, Tally Ho, Rizla</t>
  </si>
  <si>
    <t>https://modernslaveryregister.gov.au/statements/8310/</t>
  </si>
  <si>
    <t>Nutrip</t>
  </si>
  <si>
    <t>NUTRIP PTY LTD (95 656 073 095)</t>
  </si>
  <si>
    <t>https://modernslaveryregister.gov.au/statements/8311/</t>
  </si>
  <si>
    <t>Valmont Australia &amp; New Zealand, Ingal Civil Products, SitePro1, Valmont Coatings, Ingal EPS, Valmont Irrigation, WebForge Locker</t>
  </si>
  <si>
    <t>VALMONT AUSTRALIA PTY LTD (58 000 507 415)</t>
  </si>
  <si>
    <t>https://modernslaveryregister.gov.au/statements/8312/</t>
  </si>
  <si>
    <t>Walk for autism, Run for autism, Ride for autism, Positive Partnerships, Aspect, in it for autism</t>
  </si>
  <si>
    <t>https://modernslaveryregister.gov.au/statements/8316/</t>
  </si>
  <si>
    <t>PRP DIAGNOSTIC IMAGING PTY LTD</t>
  </si>
  <si>
    <t>PRP DIAGNOSTIC IMAGING PTY LTD (18 416 389 099)</t>
  </si>
  <si>
    <t>https://modernslaveryregister.gov.au/statements/8317/</t>
  </si>
  <si>
    <t>Several. Listed on the ABR webpage-https://abr.business.gov.au/ABN/View/63%20942%20912%20684</t>
  </si>
  <si>
    <t>https://modernslaveryregister.gov.au/statements/8319/</t>
  </si>
  <si>
    <t>The Bloomfield Group, Kings Engineering</t>
  </si>
  <si>
    <t>https://modernslaveryregister.gov.au/statements/8321/</t>
  </si>
  <si>
    <t>https://modernslaveryregister.gov.au/statements/8322/</t>
  </si>
  <si>
    <t>https://modernslaveryregister.gov.au/statements/8323/</t>
  </si>
  <si>
    <t>MA Financial Group</t>
  </si>
  <si>
    <t>https://modernslaveryregister.gov.au/statements/8326/</t>
  </si>
  <si>
    <t>Dyson</t>
  </si>
  <si>
    <t>DYSON APPLIANCES (AUST.) PTY LIMITED (50 073 072 509), Dyson Limited, Dyson Technology Limited</t>
  </si>
  <si>
    <t>https://modernslaveryregister.gov.au/statements/8329/</t>
  </si>
  <si>
    <t>Mountview Care Limited, Kidswish Limited, Trusted Support Coordination Limited</t>
  </si>
  <si>
    <t>THE DISABILITY TRUST (29 001 260 153)</t>
  </si>
  <si>
    <t>https://modernslaveryregister.gov.au/statements/8330/</t>
  </si>
  <si>
    <t>https://modernslaveryregister.gov.au/statements/8331/</t>
  </si>
  <si>
    <t>Victorian Clinical Genetics Services Limited</t>
  </si>
  <si>
    <t>https://modernslaveryregister.gov.au/statements/8334/</t>
  </si>
  <si>
    <t>https://modernslaveryregister.gov.au/statements/8338/</t>
  </si>
  <si>
    <t>Mercury Marine</t>
  </si>
  <si>
    <t>https://modernslaveryregister.gov.au/statements/8339/</t>
  </si>
  <si>
    <t>Cover-More Australia, World Travel Protection (WTP), Benestar Group</t>
  </si>
  <si>
    <t>Benestar Group Pty Ltd (61 003 536 472), COVER-MORE INSURANCE SERVICES PTY. LTD. (95 003 114 145), TRAVEL INSURANCE PARTNERS PTY LIMITED (73 144 049 230), WORLD TRAVEL PROTECTION PTY LTD (80 079 071 579)</t>
  </si>
  <si>
    <t>https://modernslaveryregister.gov.au/statements/8340/</t>
  </si>
  <si>
    <t>USQ, Queensland College of Wine Tourism, QCWT</t>
  </si>
  <si>
    <t>https://modernslaveryregister.gov.au/statements/8341/</t>
  </si>
  <si>
    <t>SHL Development</t>
  </si>
  <si>
    <t>SHL DEVELOPMENT PTY LTD (79 129 707 035)</t>
  </si>
  <si>
    <t>https://modernslaveryregister.gov.au/statements/8342/</t>
  </si>
  <si>
    <t>T. Rowe Price</t>
  </si>
  <si>
    <t>T. ROWE PRICE AUSTRALIA LIMITED (13 620 668 895)</t>
  </si>
  <si>
    <t>https://modernslaveryregister.gov.au/statements/8344/</t>
  </si>
  <si>
    <t>Glenuc Pty Ltd, Holmesglen Foundation Trust, Holmesglen International Trust Pty Ltd</t>
  </si>
  <si>
    <t>https://modernslaveryregister.gov.au/statements/8346/</t>
  </si>
  <si>
    <t>NORTH CONSTRUCTION &amp; BUILDING PTY LTD (15 147 507 702)</t>
  </si>
  <si>
    <t>https://modernslaveryregister.gov.au/statements/8348/</t>
  </si>
  <si>
    <t>Mount Pleasant, MACH Energy</t>
  </si>
  <si>
    <t>MACH AUSTRALIA HOLDINGS PTY LTD (66 608 494 828), MACH ENERGY AUSTRALIA PTY LTD (34 608 495 441)</t>
  </si>
  <si>
    <t>https://modernslaveryregister.gov.au/statements/8355/</t>
  </si>
  <si>
    <t>Luxaflex Window Fashions, Vertilux, Quattro Shading, Victory Curtains and Blinds</t>
  </si>
  <si>
    <t>HUNTER DOUGLAS HOLDINGS LIMITED (47 000 238 451)</t>
  </si>
  <si>
    <t>https://modernslaveryregister.gov.au/statements/8358/</t>
  </si>
  <si>
    <t>MIDFIELD MEAT INTERNATIONAL PTY. LTD. (78 065 864 904)</t>
  </si>
  <si>
    <t>https://modernslaveryregister.gov.au/statements/8360/</t>
  </si>
  <si>
    <t>Konnect Fastening Systems, Cooper Fluid Systems, Artia Hardware Systems, Nubco, Torque Industries, Fluid Power Services</t>
  </si>
  <si>
    <t>Mining, metals, chemicals and resources (including oil and gas)
 Waste management and recycling
 Construction, civil engineering and building products</t>
  </si>
  <si>
    <t>https://modernslaveryregister.gov.au/statements/8362/</t>
  </si>
  <si>
    <t>https://modernslaveryregister.gov.au/statements/8363/</t>
  </si>
  <si>
    <t>https://modernslaveryregister.gov.au/statements/8366/</t>
  </si>
  <si>
    <t>Blanch's Bus Company Brunswick Valley Coaches, Blue Mountains Transit Buslink CDC Ballarat CDC Broken Hill CDC Eastrans CDC Geelong CDC Gladstone C, CDC Mildura, CDC Melbourne, CDC NSW, CDC Oakleigh, CDC South East Queensland, CDC Sunshine, CDC Sydney, CDC Travel, CDC Tullamarine, CDC Victoria, CDC Wyndham, Forest Coach Lines, Hillsbus, Hillsbus Metro Connect, Hunter Valley Buses, Moove Media Australia, National Patient Transport, National Patient Transport NSW, National Patient Transport Queensland, National Patient Transport Vic, National Patient Transport WA, NPT Heart, Platinum Healthcare, QCity Transit, Transborder Express, Tropic Sun, Westbus, Western Sydney Repair Centre, Young's Bus Service</t>
  </si>
  <si>
    <t>https://modernslaveryregister.gov.au/statements/8367/</t>
  </si>
  <si>
    <t>Outsourcing Oceania, Bluefin Resources Group, Project Management Partners, Hoban Recruitment, Marble Group, HorizonOne, Staff Solutions Australia, Red Appointments, Clicks IT Recruitment</t>
  </si>
  <si>
    <t>https://modernslaveryregister.gov.au/statements/8368/</t>
  </si>
  <si>
    <t>La Ionica and Bannockburn, Turosi Pty Ltd</t>
  </si>
  <si>
    <t>TUROSI PTY LTD (92 620 198 165)</t>
  </si>
  <si>
    <t>https://modernslaveryregister.gov.au/statements/8370/</t>
  </si>
  <si>
    <t>Yara Pilbara Fertilisers Pty Ltd, Yara Pilbara Nitrates Pty Ltd</t>
  </si>
  <si>
    <t>YARA PILBARA FERTILISERS PTY LTD (74 095 441 151), YARA PILBARA NITRATES PTY LTD (33 127 391 422)</t>
  </si>
  <si>
    <t>https://modernslaveryregister.gov.au/statements/8371/</t>
  </si>
  <si>
    <t>Concentrix Services Pty Ltd (63 166 171 191)</t>
  </si>
  <si>
    <t>https://modernslaveryregister.gov.au/statements/8372/</t>
  </si>
  <si>
    <t>https://modernslaveryregister.gov.au/statements/8373/</t>
  </si>
  <si>
    <t>Ausbuild</t>
  </si>
  <si>
    <t>AUSBUILD GROUP PTY LTD (35 609 450 419)</t>
  </si>
  <si>
    <t>https://modernslaveryregister.gov.au/statements/8374/</t>
  </si>
  <si>
    <t>Levis, Levi Strauss</t>
  </si>
  <si>
    <t>https://modernslaveryregister.gov.au/statements/8376/</t>
  </si>
  <si>
    <t>LDV, RAM, Renault, Maserati, Jeep, Alfa Romeo, Fiat, BYD</t>
  </si>
  <si>
    <t>BALVERONA PTY LTD (78 002 826 173)</t>
  </si>
  <si>
    <t>https://modernslaveryregister.gov.au/statements/8378/</t>
  </si>
  <si>
    <t>Allen &amp; Newton Pty Ltd, Allen &amp; Newton Queensland Pty Ltd, ARA Building Services Pty Limited, ARA Building Services (Qld) Pty Ltd, ARA Building Services (NSW) Pty Ltd, ARA Corporate Services Pty Limited, ARA Electrical Engineering Services Pty Limited, ARA Electrical High Voltage Services Pty Limited, ARA Electrical Major Projects Division Pty Ltd, ARA Fire Protection Services Pty Limited, ARA Indigenous Services Pty Limited, ARA Manufacture Pty Ltd, ARA Mechanical Services Pty Limited, ARA Property Services Pty Ltd the trustee for the CMC Unit Trust, ARA Security Services Pty Limited, Asset Fire Security &amp; Mechanical Services Pty Limited, Australasian Vaulting Industries Pty Ltd, CMC Cleaning Services Pty Ltd, CMC ECRM Pty Ltd, CMC Maintenance Pty Ltd, CMC Property Services (Aust) Pty Ltd, CMC Rapid Response Pty Ltd, Complex Solutions (Aust) Pty Ltd, Crimewatch Video Pty Ltd, Construction Electrical Services Pty Ltd, Dynamic Facilities Maintenance Group Pty Limited, Environmental Automation Pty Limited, Excell Control Pty Limited, HUD Electronic Security Pty Ltd, HUD Security Pty Limited, Hunter Power Pty Limited, ID Supplies Pty Limited, International Security Control Solutions Pty Limited, JBM Power Pty Ltd, Leda Export Pty Ltd, Leda Group (Australia) Pty Ltd, Leda International Pty Ltd, Leda Security Exports Pty Ltd, Leda Security Products Pty Ltd, Leda Trading Pty Limited, Monarch Group Pty Limited, National Constructions Pty Limited, Parking Guidance Australia Pty Limited, Sherry Service &amp; Maintenance Pty Ltd, Servcore Pty Limited, TALV Pty Limited, Thermoscan Inspections Services Pty Limited, Transelect Pty Limited, Web ID Pty Limited, Wiltrading Stace Pty Limited</t>
  </si>
  <si>
    <t>https://modernslaveryregister.gov.au/statements/8379/</t>
  </si>
  <si>
    <t>Rugby Farm Pty Ltd, Rugby Marketing Pty Ltd, Rugby Equipment Pty Ltd, Rugby Transport Pty Ltd, Rugby Employment Pty Ltd, Freshwayz Equipment Pty Ltd</t>
  </si>
  <si>
    <t>https://modernslaveryregister.gov.au/statements/8381/</t>
  </si>
  <si>
    <t>https://modernslaveryregister.gov.au/statements/8382/</t>
  </si>
  <si>
    <t>The Trustee for NRT CSW Unit Trust, The Trustee for NRT Unit Trust</t>
  </si>
  <si>
    <t>https://modernslaveryregister.gov.au/statements/8383/</t>
  </si>
  <si>
    <t>https://modernslaveryregister.gov.au/statements/8384/</t>
  </si>
  <si>
    <t>Chubb Fire, Chubb Fire Safety, Chubb Training Group Chubb Electronic Security, Chubb Security Chubb Home Security, Chubb Monitoring Centres VitalCall</t>
  </si>
  <si>
    <t>CHUBB AUSTRALIA LTD (13 000 096 122), CHUBB FIRE &amp; SECURITY PTY LTD (47 000 067 541)</t>
  </si>
  <si>
    <t>https://modernslaveryregister.gov.au/statements/8388/</t>
  </si>
  <si>
    <t>Wire Industries Pty Ltd</t>
  </si>
  <si>
    <t>WIRE INDUSTRIES PTY. LIMITED (44 055 064 125)</t>
  </si>
  <si>
    <t>https://modernslaveryregister.gov.au/statements/8389/</t>
  </si>
  <si>
    <t>SUNBEAM, COLEMAN, CROCKPOT, OSTER, RUBBERMAID, SISTEMA, CONTIGO, ELMER'S</t>
  </si>
  <si>
    <t>NEWELL AUSTRALIA PTY LIMITED (68 075 071 233), SUNBEAM CORPORATION PTY LTD (45 000 006 771)</t>
  </si>
  <si>
    <t>https://modernslaveryregister.gov.au/statements/8394/</t>
  </si>
  <si>
    <t>https://modernslaveryregister.gov.au/statements/8396/</t>
  </si>
  <si>
    <t>Adobe Inc.</t>
  </si>
  <si>
    <t>https://modernslaveryregister.gov.au/statements/8398/</t>
  </si>
  <si>
    <t>ITI (NSW) PTY LIMITED (17 003 282 755), ITI (QUEENSLAND) PTY. LIMITED (25 069 561 959), ITI (SA) PTY. LIMITED (44 087 716 505), ITI (VICTORIA) PTY. LTD. (52 087 716 541), ITI (WA) PTY LIMITED (71 609 250 937), JOHN COOK &amp; SONS PTY LIMITED (37 001 536 474), Timespec NZ</t>
  </si>
  <si>
    <t>https://modernslaveryregister.gov.au/statements/8403/</t>
  </si>
  <si>
    <t>RMIT Holdings Pty Ltd, RMIT Training Pty Ltd, RMIT Online Pty Ltd, RMIT Spain S.L., RMIT University Vietnam LLC</t>
  </si>
  <si>
    <t>https://modernslaveryregister.gov.au/statements/8404/</t>
  </si>
  <si>
    <t>Lawbook Co., Thomson's Westlaw, Checkpoint, Powertax, Thomson Reuters (Professional) Australia Ltd.</t>
  </si>
  <si>
    <t>THOMSON REUTERS (AUSTRALIA) PTY LTD (87 058 914 766)</t>
  </si>
  <si>
    <t>https://modernslaveryregister.gov.au/statements/8405/</t>
  </si>
  <si>
    <t>Citrix</t>
  </si>
  <si>
    <t>https://modernslaveryregister.gov.au/statements/8406/</t>
  </si>
  <si>
    <t>Alice Care Centre Pty Ltd, PKMC Adelaide Pty Ltd, SA Progress No 1 Pty Ltd, Eyre Dealership Pty Ltd</t>
  </si>
  <si>
    <t>ALICE CAR CENTRE PTY. LTD. (89 008 173 411), Eyre Dealership Pty Ltd (12 122 526 078), PKMC ADELAIDE PTY LIMITED (91 620 982 694), SA PROGRESS NO.1 PTY LIMITED (86 602 258 695)</t>
  </si>
  <si>
    <t>https://modernslaveryregister.gov.au/statements/8408/</t>
  </si>
  <si>
    <t>CPA Australia, INTHEBLACK, Australian Accounting Review</t>
  </si>
  <si>
    <t>CPA AUSTRALIA LTD (64 008 392 452)</t>
  </si>
  <si>
    <t>https://modernslaveryregister.gov.au/statements/8409/</t>
  </si>
  <si>
    <t>https://modernslaveryregister.gov.au/statements/8412/</t>
  </si>
  <si>
    <t>Australian Meat Group</t>
  </si>
  <si>
    <t>AUSTRALIAN MEAT GROUP PTY LTD (75 168 396 316)</t>
  </si>
  <si>
    <t>https://modernslaveryregister.gov.au/statements/8413/</t>
  </si>
  <si>
    <t>JFC AUSTRALIA CO PTY LTD (36 003 080 260)</t>
  </si>
  <si>
    <t>https://modernslaveryregister.gov.au/statements/8416/</t>
  </si>
  <si>
    <t>https://modernslaveryregister.gov.au/statements/8418/</t>
  </si>
  <si>
    <t>Eurest, medirest, DeltaFM, Restaurant Associates, Omega Security, ESS Support Services Worldwide, chartwells</t>
  </si>
  <si>
    <t>COMPASS GROUP (AUSTRALIA) PTY LTD (41 000 683 125), COMPASS GROUP B&amp;I HOSPITALITY SERVICES PTY LTD (82 089 388 143), COMPASS GROUP DEFENCE HOSPITALITY SERVICES PTY LTD (80 089 388 134), COMPASS GROUP EDUCATION HOSPITALITY SERVICES PTY LTD (60 129 203 998), COMPASS GROUP HEALTHCARE HOSPITALITY SERVICES PTY LTD (79 114 320 615), COMPASS GROUP REMOTE HOSPITALITY SERVICES PTY LTD (98 113 561 363), Delta FM Australia Pty Ltd (64 157 852 054)</t>
  </si>
  <si>
    <t>https://modernslaveryregister.gov.au/statements/8419/</t>
  </si>
  <si>
    <t>Datadog, Inc., DATADOG IRELAND LIMITED (31 625 368 596)</t>
  </si>
  <si>
    <t>https://modernslaveryregister.gov.au/statements/8421/</t>
  </si>
  <si>
    <t>Gallagher Group Limited</t>
  </si>
  <si>
    <t>https://modernslaveryregister.gov.au/statements/8424/</t>
  </si>
  <si>
    <t>Thompson's, Thursday Plantation, MediHerb, Eagle, Eureka</t>
  </si>
  <si>
    <t>https://modernslaveryregister.gov.au/statements/8425/</t>
  </si>
  <si>
    <t>Hardys, Grant Burge, St Hallett, Petaluma, Arras, Mud House, Jam Shed, Banrock Station</t>
  </si>
  <si>
    <t>Accolade Wines (86 008 273 907)</t>
  </si>
  <si>
    <t>https://modernslaveryregister.gov.au/statements/8426/</t>
  </si>
  <si>
    <t>UOW, UOW Global Enterprises, UOW Pulse</t>
  </si>
  <si>
    <t>https://modernslaveryregister.gov.au/statements/8428/</t>
  </si>
  <si>
    <t>METROPOLITAN COLLIERIES PTY. LTD. (91 003 135 635), PEABODY AUSTRALIA MINING PTY LTD (18 002 818 699), PEABODY COALSALES PACIFIC PTY LTD (14 146 797 408), PEABODY COPPABELLA PTY LTD (33 095 976 042), PEABODY ENERGY AUSTRALIA PCI PTY LTD (40 096 001 955), PEABODY ENERGY AUSTRALIA PTY LTD (93 096 909 410), WAMBO COAL PTY LIMITED (13 000 668 057), Wilpinjong Coal Pty Ltd (87 104 594 694)</t>
  </si>
  <si>
    <t>https://modernslaveryregister.gov.au/statements/8431/</t>
  </si>
  <si>
    <t>TELETHON KIDS INSTITUTE (86 009 278 755)</t>
  </si>
  <si>
    <t>https://modernslaveryregister.gov.au/statements/8432/</t>
  </si>
  <si>
    <t>Haileybury Rendall School, Haileybury Pangea, Haileybury Foundation, Old Haileyburians Association</t>
  </si>
  <si>
    <t>https://modernslaveryregister.gov.au/statements/8434/</t>
  </si>
  <si>
    <t>Linksys, WeMo</t>
  </si>
  <si>
    <t>https://modernslaveryregister.gov.au/statements/8437/</t>
  </si>
  <si>
    <t>https://modernslaveryregister.gov.au/statements/8438/</t>
  </si>
  <si>
    <t>CHINA MERCHANTS BANK CO., LTD., SYDNEY BRANCH (96 609 857 383)</t>
  </si>
  <si>
    <t>https://modernslaveryregister.gov.au/statements/8440/</t>
  </si>
  <si>
    <t>Centamin plc</t>
  </si>
  <si>
    <t>CENTAMIN EGYPT LIMITED (86 007 700 352)</t>
  </si>
  <si>
    <t>https://modernslaveryregister.gov.au/statements/8441/</t>
  </si>
  <si>
    <t>PHARAOH GOLD MINES NL (13 062 135 728)</t>
  </si>
  <si>
    <t>https://modernslaveryregister.gov.au/statements/8445/</t>
  </si>
  <si>
    <t>https://modernslaveryregister.gov.au/statements/8447/</t>
  </si>
  <si>
    <t>CHISHOLM ONLINE, CAROLINE CHISHOLM EDUCATION FOUNDATION</t>
  </si>
  <si>
    <t>https://modernslaveryregister.gov.au/statements/8449/</t>
  </si>
  <si>
    <t>https://modernslaveryregister.gov.au/statements/8450/</t>
  </si>
  <si>
    <t>TK Elevator Australia</t>
  </si>
  <si>
    <t>TK ELEVATOR AUSTRALIA PTY LTD (12 073 056 149)</t>
  </si>
  <si>
    <t>https://modernslaveryregister.gov.au/statements/8452/</t>
  </si>
  <si>
    <t>YellowTail, Peter Lehmann, Brandslaira, Morris Of Rutherglen, Morris Whiskey, Baileys of Glenrowan, Australian Brewing Company</t>
  </si>
  <si>
    <t>https://modernslaveryregister.gov.au/statements/8454/</t>
  </si>
  <si>
    <t>EPH, Eastern Plant Hire, EPH Group, Earth Solutions Group, ESG, ESG Services Pty Ltd, Willson Plant &amp; Equipment Pty Ltd, WPE</t>
  </si>
  <si>
    <t>EPH ENTERPRISES PTY LTD (57 109 822 246)</t>
  </si>
  <si>
    <t>https://modernslaveryregister.gov.au/statements/8455/</t>
  </si>
  <si>
    <t>voestalpine High performance Metals</t>
  </si>
  <si>
    <t>https://modernslaveryregister.gov.au/statements/8457/</t>
  </si>
  <si>
    <t>O'Brien, O'Brien Glass, Laser, O'Brien Electrical &amp; Plumbing</t>
  </si>
  <si>
    <t>BELRON AUSTRALIA PTY. LIMITED (97 001 052 704), O'BRIEN GLASS INDUSTRIES LIMITED (74 000 022 275), O'BRIEN GROUP SERVICES PTY LTD (74 132 161 285)</t>
  </si>
  <si>
    <t>https://modernslaveryregister.gov.au/statements/8459/</t>
  </si>
  <si>
    <t>LOWES, LOWES KIDSWEAR, BABY@LOWES, PETS@LOWES, DBK, COUGARS, ELLIOTTS, BEARE &amp; LEY, TRADERS, MANHATTAN, ICONIC SOUL, BOTANY BAY TRADERS, ROBERT HUNTLEY, RILEY ADAMS, OUTER PEAK, ANGLERS EDGE, TRADERS 308, PERIZZI, MAXSPORT, STREET</t>
  </si>
  <si>
    <t>https://modernslaveryregister.gov.au/statements/8461/</t>
  </si>
  <si>
    <t>BANK OF CHINA (AUSTRALIA) LIMITED (28 110 077 622)</t>
  </si>
  <si>
    <t>https://modernslaveryregister.gov.au/statements/8462/</t>
  </si>
  <si>
    <t>https://modernslaveryregister.gov.au/statements/8464/</t>
  </si>
  <si>
    <t>https://modernslaveryregister.gov.au/statements/8467/</t>
  </si>
  <si>
    <t>https://modernslaveryregister.gov.au/statements/8473/</t>
  </si>
  <si>
    <t>https://modernslaveryregister.gov.au/statements/8476/</t>
  </si>
  <si>
    <t>CSR Sugar, Chelsea, Sugar Australia</t>
  </si>
  <si>
    <t>Wilmar Australia Holdings Pty Limited (79 144 972 743), Wilmar Australia Pty Limited (80 144 973 115), WILMAR BIOETHANOL (AUSTRALIA) PTY LTD (85 009 660 191), WILMAR ETHANOL (AUSTRALIA) PTY LTD (25 099 000 012), WILMAR SUGAR AUSTRALIA HOLDINGS PTY LTD (36 141 216 051), WILMAR SUGAR AUSTRALIA INVESTMENTS PTY LTD (24 099 000 450), WILMAR SUGAR AUSTRALIA LIMITED (47 098 999 985), WILMAR SUGAR AUSTRALIA TRADING PTY. LTD. (81 613 299 362), Wilmar Sugar Pty Ltd (44 081 051 792), WILMAR SUGAR REFINING INVESTMENTS PTY LTD (69 054 982 071)</t>
  </si>
  <si>
    <t>https://modernslaveryregister.gov.au/statements/8477/</t>
  </si>
  <si>
    <t>Tech Data Advanced Solutions (ANZ) Ltd</t>
  </si>
  <si>
    <t>https://modernslaveryregister.gov.au/statements/8478/</t>
  </si>
  <si>
    <t>Aston Carter, TEKsystems, Aerotek</t>
  </si>
  <si>
    <t>https://modernslaveryregister.gov.au/statements/8480/</t>
  </si>
  <si>
    <t>https://modernslaveryregister.gov.au/statements/8481/</t>
  </si>
  <si>
    <t>Woodlea</t>
  </si>
  <si>
    <t>LEAKES ROAD ROCKBANK PTY LTD (93 122 773 924)</t>
  </si>
  <si>
    <t>https://modernslaveryregister.gov.au/statements/8482/</t>
  </si>
  <si>
    <t>https://modernslaveryregister.gov.au/statements/8484/</t>
  </si>
  <si>
    <t>https://modernslaveryregister.gov.au/statements/8486/</t>
  </si>
  <si>
    <t>Boeing Australia Holdings Pty Ltd, Boeing Aerostructures Australia Pty Ltd, Boeing Defence Australia Ltd, Boeing Distribution Australia Pty Ltd, Insitu Pacific Pty Ltd, Jeppesen Australia Pty Ltd</t>
  </si>
  <si>
    <t>BOEING AUSTRALIA HOLDINGS PROPRIETARY LIMITED (42 101 168 932)</t>
  </si>
  <si>
    <t>https://modernslaveryregister.gov.au/statements/8487/</t>
  </si>
  <si>
    <t>LeasePlan</t>
  </si>
  <si>
    <t>https://modernslaveryregister.gov.au/statements/8488/</t>
  </si>
  <si>
    <t>Resolution Life Australasia Limited and Resolution Life Services Australia Pty Ltd</t>
  </si>
  <si>
    <t>RESOLUTION LIFE AUSTRALIA PTY LTD (48 629 568 912)</t>
  </si>
  <si>
    <t>https://modernslaveryregister.gov.au/statements/8489/</t>
  </si>
  <si>
    <t>FOXLEIGH COAL PTY LTD (24 125 986 549), QMETCO LIMITED (98 008 124 025)</t>
  </si>
  <si>
    <t>https://modernslaveryregister.gov.au/statements/8491/</t>
  </si>
  <si>
    <t>https://modernslaveryregister.gov.au/statements/8496/</t>
  </si>
  <si>
    <t>https://modernslaveryregister.gov.au/statements/8501/</t>
  </si>
  <si>
    <t>https://modernslaveryregister.gov.au/statements/8503/</t>
  </si>
  <si>
    <t>https://modernslaveryregister.gov.au/statements/8504/</t>
  </si>
  <si>
    <t>https://modernslaveryregister.gov.au/statements/8505/</t>
  </si>
  <si>
    <t>SNC-Lavalin, Atkins</t>
  </si>
  <si>
    <t>SNC-LAVALIN AUSTRALASIA PTY LTD, SNC-LAVALIN ENGINEERING PTY LTD, WS Atkins International Limited</t>
  </si>
  <si>
    <t>https://modernslaveryregister.gov.au/statements/8506/</t>
  </si>
  <si>
    <t>Kuehne &amp; Nagel Pty Ltd.</t>
  </si>
  <si>
    <t>https://modernslaveryregister.gov.au/statements/8507/</t>
  </si>
  <si>
    <t>https://modernslaveryregister.gov.au/statements/8509/</t>
  </si>
  <si>
    <t>https://modernslaveryregister.gov.au/statements/8510/</t>
  </si>
  <si>
    <t>https://modernslaveryregister.gov.au/statements/8512/</t>
  </si>
  <si>
    <t>https://modernslaveryregister.gov.au/statements/8515/</t>
  </si>
  <si>
    <t>https://modernslaveryregister.gov.au/statements/8516/</t>
  </si>
  <si>
    <t>Unilink Pty Ltd ; Deakin Residential Services Pty Ltd; Universal Motion Simulator Pty Ltd; The Insti</t>
  </si>
  <si>
    <t>DEAKIN RESIDENTIAL SERVICES PTY. LTD. (22 145 979 344), INSTITUTE FOR REGIONAL SECURITY LTD (48 110 456 856), UNILINK LIMITED (72 005 382 954), UNIVERSAL MOTION SIMULATOR PTY LTD (58 622 763 240)</t>
  </si>
  <si>
    <t>https://modernslaveryregister.gov.au/statements/8517/</t>
  </si>
  <si>
    <t>University of Sydney, Westmead IVF, Suzhou Xi Su Business Consulting Co., A14 Holdings Pty Ltd</t>
  </si>
  <si>
    <t>THE UNIVERSITY OF SYDNEY (15 211 513 464)</t>
  </si>
  <si>
    <t>https://modernslaveryregister.gov.au/statements/8518/</t>
  </si>
  <si>
    <t>https://modernslaveryregister.gov.au/statements/8519/</t>
  </si>
  <si>
    <t>MEGA INTERNATIONAL COMMERCIAL BANK CO., LTD. (27 079 372 688)</t>
  </si>
  <si>
    <t>https://modernslaveryregister.gov.au/statements/8520/</t>
  </si>
  <si>
    <t>Wyndham Destinations, Club Wyndham South Pacific</t>
  </si>
  <si>
    <t>https://modernslaveryregister.gov.au/statements/8522/</t>
  </si>
  <si>
    <t>Mars Wrigley Australia, Mars Petcare Australia, Mars Food Australia, Royal Canin Australia</t>
  </si>
  <si>
    <t>https://modernslaveryregister.gov.au/statements/8524/</t>
  </si>
  <si>
    <t>BING LEE ELECTRICS PTY LTD (61 000 733 488)</t>
  </si>
  <si>
    <t>https://modernslaveryregister.gov.au/statements/8526/</t>
  </si>
  <si>
    <t>https://modernslaveryregister.gov.au/statements/8527/</t>
  </si>
  <si>
    <t>Dematic Pty Ltd</t>
  </si>
  <si>
    <t>Dematic Pty Ltd (43 118 204 425)</t>
  </si>
  <si>
    <t>https://modernslaveryregister.gov.au/statements/8528/</t>
  </si>
  <si>
    <t>Heathgate Resources Pty Ltd (31 011 018 232), QUASAR RESOURCES PTY LTD (17 101 227 070)</t>
  </si>
  <si>
    <t>https://modernslaveryregister.gov.au/statements/8531/</t>
  </si>
  <si>
    <t>bet365</t>
  </si>
  <si>
    <t>HILLSIDE (AUSTRALIA NEW MEDIA) PTY LIMITED (75 148 920 665)</t>
  </si>
  <si>
    <t>https://modernslaveryregister.gov.au/statements/8533/</t>
  </si>
  <si>
    <t>FLSmidth ABON, FLSmidth Krebs</t>
  </si>
  <si>
    <t>FLSMIDTH ABON PTY LTD (20 004 703 002), FLSMIDTH PTY LTD (85 000 221 590)</t>
  </si>
  <si>
    <t>https://modernslaveryregister.gov.au/statements/8534/</t>
  </si>
  <si>
    <t>Adecco, Modis, Spring, LHH, Pontoon</t>
  </si>
  <si>
    <t>ADECCO AUSTRALIA PTY LTD (91 006 253 336), ADECCO HOLDINGS PTY LTD (11 003 652 088), ADECCO INDUSTRIAL PTY LTD (39 004 366 634), LEE HECHT HARRISON PTY LIMITED (18 001 292 584), MODIS CONSULTING PTY LTD (25 076 517 354), MODIS STAFFING PTY LTD (14 007 145 637), PONTOON AUSTRALIA PTY LTD (11 003 526 538), SPRING GROUP AUSTRALIA PTY LIMITED (16 065 183 351), TAD PTY LTD (47 006 250 719)</t>
  </si>
  <si>
    <t>https://modernslaveryregister.gov.au/statements/8536/</t>
  </si>
  <si>
    <t>https://modernslaveryregister.gov.au/statements/8537/</t>
  </si>
  <si>
    <t>ADYEN</t>
  </si>
  <si>
    <t>https://modernslaveryregister.gov.au/statements/8539/</t>
  </si>
  <si>
    <t>Vision Eye Institute, Vision Hospital Group</t>
  </si>
  <si>
    <t>https://modernslaveryregister.gov.au/statements/8545/</t>
  </si>
  <si>
    <t>TOKYO GAS AUSTRALIA PTY LTD (46 102 349 557), Tokyo Gas Pluto Pty Ltd (23 126 462 744)</t>
  </si>
  <si>
    <t>https://modernslaveryregister.gov.au/statements/8546/</t>
  </si>
  <si>
    <t>ASHTON COAL MINES LIMITED (66 096 238 603), CNA RESOURCES LIMITED (96 004 447 938), CNA WARKWORTH AUSTRALASIA PTY LIMITED (90 001 825 056), COAL &amp; ALLIED INDUSTRIES LIMITED (67 008 416 760), MOOLARBEN COAL MINES PTY LIMITED (82 108 601 672), MOUNT THORLEY OPERATIONS PTY LIMITED (47 000 013 249), PREMIER COAL LIMITED (21 008 672 599), SYNTECH RESOURCES PTY LTD (67 095 102 971), SYNTECH RESOURCES PTY LTD (67 095 102 971), YANCOAL AUSTRALIA LTD (82 111 859 119), YANCOAL AUSTRALIA SALES PTY LTD (88 167 884 460), YANCOAL MOOLARBEN PTY LTD (30 638 942 588), YANCOAL RESOURCES LIMITED (75 000 754 174), YARRABEE COAL COMPANY PTY. LTD. (30 010 849 402)</t>
  </si>
  <si>
    <t>https://modernslaveryregister.gov.au/statements/8550/</t>
  </si>
  <si>
    <t>Swisse, Biostime, Good Gout, Aurelia, Dodie, Zesty Paws, Solid Gold, CBII</t>
  </si>
  <si>
    <t>FARMLAND DAIRY PTY. LTD. (95 143 965 100), SWISSE WELLNESS PTY LTD (62 004 926 005), SW TRANSLINK PACKAGING PTY LTD (86 611 928 486)</t>
  </si>
  <si>
    <t>https://modernslaveryregister.gov.au/statements/8554/</t>
  </si>
  <si>
    <t>https://modernslaveryregister.gov.au/statements/8555/</t>
  </si>
  <si>
    <t>https://modernslaveryregister.gov.au/statements/8556/</t>
  </si>
  <si>
    <t>Morgan Stanley</t>
  </si>
  <si>
    <t>BOW LANE NOMINEES PTY. LTD. (94 005 734 145)</t>
  </si>
  <si>
    <t>https://modernslaveryregister.gov.au/statements/8557/</t>
  </si>
  <si>
    <t>SYDNEY AIRPORT CORPORATION LIMITED (62 082 578 809)</t>
  </si>
  <si>
    <t>https://modernslaveryregister.gov.au/statements/8558/</t>
  </si>
  <si>
    <t>MORGAN STANLEY AUSTRALIA LIMITED (67 003 734 576)</t>
  </si>
  <si>
    <t>https://modernslaveryregister.gov.au/statements/8559/</t>
  </si>
  <si>
    <t>MORGAN STANLEY AUSTRALIA SECURITIES LIMITED (55 078 652 276)</t>
  </si>
  <si>
    <t>https://modernslaveryregister.gov.au/statements/8560/</t>
  </si>
  <si>
    <t>MORGAN STANLEY (AUSTRALIA) SECURITIES HOLDINGS PTY LIMITED (75 106 503 799)</t>
  </si>
  <si>
    <t>https://modernslaveryregister.gov.au/statements/8561/</t>
  </si>
  <si>
    <t>MORGAN STANLEY AUSTRALIA SECURITIES (NOMINEE) PTY LIMITED (34 087 485 685)</t>
  </si>
  <si>
    <t>https://modernslaveryregister.gov.au/statements/8562/</t>
  </si>
  <si>
    <t>Reckitt, RB, Reckitt Benckiser</t>
  </si>
  <si>
    <t>https://modernslaveryregister.gov.au/statements/8563/</t>
  </si>
  <si>
    <t>AUSTRALIAN BIORESOURCES PTY LIMITED (14 130 190 680), Garvan Research Foundation (67 107 850 751), THE GARVAN INSTITUTE OF MEDICAL RESEARCH (62 330 391 937)</t>
  </si>
  <si>
    <t>https://modernslaveryregister.gov.au/statements/8567/</t>
  </si>
  <si>
    <t>https://modernslaveryregister.gov.au/statements/8568/</t>
  </si>
  <si>
    <t>https://modernslaveryregister.gov.au/statements/8569/</t>
  </si>
  <si>
    <t>The University of Newcastle Research Assosiates Limited (TUNRA), Newcastle Australia Institute of Higher Education Pte Ltd, Newcastle University Sport, NU services Pty Ltd</t>
  </si>
  <si>
    <t>https://modernslaveryregister.gov.au/statements/8570/</t>
  </si>
  <si>
    <t>Engineering consultancy firm</t>
  </si>
  <si>
    <t>https://modernslaveryregister.gov.au/statements/8571/</t>
  </si>
  <si>
    <t>https://modernslaveryregister.gov.au/statements/8572/</t>
  </si>
  <si>
    <t>Australian Turf Club, Rosehill Bowling Club</t>
  </si>
  <si>
    <t>Australian Turf Club Limited (81 148 157 288)</t>
  </si>
  <si>
    <t>https://modernslaveryregister.gov.au/statements/8576/</t>
  </si>
  <si>
    <t>https://modernslaveryregister.gov.au/statements/8577/</t>
  </si>
  <si>
    <t>https://modernslaveryregister.gov.au/statements/8580/</t>
  </si>
  <si>
    <t>https://modernslaveryregister.gov.au/statements/8581/</t>
  </si>
  <si>
    <t>https://modernslaveryregister.gov.au/statements/8582/</t>
  </si>
  <si>
    <t>https://modernslaveryregister.gov.au/statements/8583/</t>
  </si>
  <si>
    <t>KDR Victoria Pty Ltd, Keolis Downer Bus and Coachlines Pty Ltd, Keolis Downer Adelaide Pty Ltd, KDR Gold Coast Pty Ltd, Hornibrook Transit Management Pty Ltd, South West Transit Pty Ltd, Australian Transit Enterprises Pty Ltd, Hornibrook Bus Lines Pty Ltd, Path Transit Pty Ltd, South Link Pty Ltd, Link SA Pty Ltd, Keolis Downer Hunter Pty Ltd, Keolis Downer Northern Beaches Pty Ltd, Keolis Downer South Australia Pty Ltd</t>
  </si>
  <si>
    <t>KEOLIS DOWNER PTY LTD (51 165 343 680)</t>
  </si>
  <si>
    <t>https://modernslaveryregister.gov.au/statements/8584/</t>
  </si>
  <si>
    <t>Hermes Paris</t>
  </si>
  <si>
    <t>https://modernslaveryregister.gov.au/statements/8585/</t>
  </si>
  <si>
    <t>Iron Mine Contracting</t>
  </si>
  <si>
    <t>DCL CORP PTY LTD (60 633 008 992)</t>
  </si>
  <si>
    <t>https://modernslaveryregister.gov.au/statements/8586/</t>
  </si>
  <si>
    <t>Michelin, BFGoodrich, Bearcat, Camso, Klinge</t>
  </si>
  <si>
    <t>BEARCAT TYRES PTY LTD (92 085 854 520), KLINGE HOLDINGS PTY LTD (69 087 237 518), MICHELIN AUSTRALIA PTY LTD (84 006 761 628)</t>
  </si>
  <si>
    <t>https://modernslaveryregister.gov.au/statements/8587/</t>
  </si>
  <si>
    <t>https://modernslaveryregister.gov.au/statements/8588/</t>
  </si>
  <si>
    <t>ABP FINANCE PTY LIMITED (58 139 991 101), Australian Bluegum Plantations Pty Limited (68 139 400 623)</t>
  </si>
  <si>
    <t>https://modernslaveryregister.gov.au/statements/8590/</t>
  </si>
  <si>
    <t>JCDecaux Australia, JCDECAUX AUSTRALIA TRADING PTY LTD</t>
  </si>
  <si>
    <t>https://modernslaveryregister.gov.au/statements/8592/</t>
  </si>
  <si>
    <t>QUEENSLAND UNIVERSITY OF TECHNOLOGY (83 791 724 622)</t>
  </si>
  <si>
    <t>https://modernslaveryregister.gov.au/statements/8593/</t>
  </si>
  <si>
    <t>https://modernslaveryregister.gov.au/statements/8594/</t>
  </si>
  <si>
    <t>Robert Walters(Australia) Pty Ltd, Resource Solutions Corporation Pty Ltd</t>
  </si>
  <si>
    <t>https://modernslaveryregister.gov.au/statements/8595/</t>
  </si>
  <si>
    <t>bp, castrol</t>
  </si>
  <si>
    <t>B P AUSTRALIA PTY LTD (53 004 085 616), BP DEVELOPMENTS AUSTRALIA PTY. LTD. (54 081 102 856), CASTROL AUSTRALIA PTY. LIMITED (87 008 459 407)</t>
  </si>
  <si>
    <t>https://modernslaveryregister.gov.au/statements/8596/</t>
  </si>
  <si>
    <t>Novartis, sandoz</t>
  </si>
  <si>
    <t>https://modernslaveryregister.gov.au/statements/8602/</t>
  </si>
  <si>
    <t>https://modernslaveryregister.gov.au/statements/8603/</t>
  </si>
  <si>
    <t>Haier, DCS, Fisher &amp; Paykel</t>
  </si>
  <si>
    <t>https://modernslaveryregister.gov.au/statements/8604/</t>
  </si>
  <si>
    <t>Iress FS Limited, Iress Limited (47 060 313 359), Iress Portal Limited, Iress Wealth Management Pty Ltd (67 095 619 837), O&amp;M Life &amp; Pensions Limited, Proquote Limited</t>
  </si>
  <si>
    <t>https://modernslaveryregister.gov.au/statements/8609/</t>
  </si>
  <si>
    <t>JOHN MCGRATH AUTO GROUP</t>
  </si>
  <si>
    <t>GUSHERD PTY LTD (16 093 033 197), JOHN MCGRATH HOLDEN PTY LTD (47 628 781 582), J &amp; V MCGRATH HOLDINGS PTY LIMITED (81 122 411 778), MCGRATH CANBERRA PTY LTD (78 093 024 107)</t>
  </si>
  <si>
    <t>https://modernslaveryregister.gov.au/statements/8611/</t>
  </si>
  <si>
    <t>https://modernslaveryregister.gov.au/statements/8612/</t>
  </si>
  <si>
    <t>Beaurepaires, Goodyear, Total Tyres</t>
  </si>
  <si>
    <t>https://modernslaveryregister.gov.au/statements/8613/</t>
  </si>
  <si>
    <t>https://modernslaveryregister.gov.au/statements/8615/</t>
  </si>
  <si>
    <t>Centre for Adult Education, Yarra Ranges Technical School</t>
  </si>
  <si>
    <t>https://modernslaveryregister.gov.au/statements/8618/</t>
  </si>
  <si>
    <t>EDMI PTY LTD, EDMI GAS PTY LTD</t>
  </si>
  <si>
    <t>OSAKI ELECTRIC Co., ltd., OSAKI ELECTRIC Co., Ltd.</t>
  </si>
  <si>
    <t>https://modernslaveryregister.gov.au/statements/8621/</t>
  </si>
  <si>
    <t>Wests, The Executive Inn, The Gateway Inn, The Anchorage, Balance Collective, Western Suburbs Leagues Club, Knights Rugby League, Newcastle Knights</t>
  </si>
  <si>
    <t>https://modernslaveryregister.gov.au/statements/8624/</t>
  </si>
  <si>
    <t>SQUARE AU PTY LTD (38 167 106 176)</t>
  </si>
  <si>
    <t>https://modernslaveryregister.gov.au/statements/8625/</t>
  </si>
  <si>
    <t>ANGLOGOLD ASHANTI AUSTRALIA LIMITED (42 008 737 424), ANGLOGOLD INVESTMENTS AUSTRALIA PTY LTD (48 090 112 459)</t>
  </si>
  <si>
    <t>https://modernslaveryregister.gov.au/statements/8629/</t>
  </si>
  <si>
    <t>Toyota Insurance, Lexus Insurance, PowerTorque Insurance</t>
  </si>
  <si>
    <t>https://modernslaveryregister.gov.au/statements/8630/</t>
  </si>
  <si>
    <t>https://modernslaveryregister.gov.au/statements/8631/</t>
  </si>
  <si>
    <t>ADAMA Australia</t>
  </si>
  <si>
    <t>ADAMA AUSTRALIA PTY LIMITED (55 050 328 973)</t>
  </si>
  <si>
    <t>https://modernslaveryregister.gov.au/statements/8632/</t>
  </si>
  <si>
    <t>Vend, Ecwid, NuORDER</t>
  </si>
  <si>
    <t>Lightspeed Commerce Inc. (55 745 962 487)</t>
  </si>
  <si>
    <t>https://modernslaveryregister.gov.au/statements/8634/</t>
  </si>
  <si>
    <t>THE ROMAN CATHOLIC TRUST CORPORATION FOR THE DIOCESE OF TOWNSVILLE (13 622 319 794)</t>
  </si>
  <si>
    <t>https://modernslaveryregister.gov.au/statements/8635/</t>
  </si>
  <si>
    <t>https://modernslaveryregister.gov.au/statements/8636/</t>
  </si>
  <si>
    <t>COLORBOND®; ZINCALUME®; LYSAGHT®</t>
  </si>
  <si>
    <t>BLUESCOPE DISTRIBUTION PTY LTD (88 096 380 068), BLUESCOPE STEEL (AIS) PTY. LTD. (19 000 019 625), BLUESCOPE STEEL AMERICAS HOLDINGS PTY LTD (13 073 776 271), BLUESCOPE STEEL ASIA HOLDINGS PTY LTD (25 102 832 100), BLUESCOPE STEEL (FINANCE) LIMITED (53 098 842 338), BLUESCOPE STEEL LIMITED (16 000 011 058), GLENBROOK HOLDINGS PTY. LTD. (62 007 258 059), ORRCON MANUFACTURING PTY LTD (15 113 998 066)</t>
  </si>
  <si>
    <t>https://modernslaveryregister.gov.au/statements/8639/</t>
  </si>
  <si>
    <t>https://modernslaveryregister.gov.au/statements/8640/</t>
  </si>
  <si>
    <t>Wilmar</t>
  </si>
  <si>
    <t>RAFFLES SHIPPING INTERNATIONAL PTE LTD (59 336 348 388)</t>
  </si>
  <si>
    <t>https://modernslaveryregister.gov.au/statements/8641/</t>
  </si>
  <si>
    <t>Campina, Black&amp;White, Frico, Kroon Cheese</t>
  </si>
  <si>
    <t>https://modernslaveryregister.gov.au/statements/8642/</t>
  </si>
  <si>
    <t>Lincoln Electric</t>
  </si>
  <si>
    <t>The Lincoln Electric Company</t>
  </si>
  <si>
    <t>https://modernslaveryregister.gov.au/statements/8644/</t>
  </si>
  <si>
    <t>Hydramet, KDX, SURV</t>
  </si>
  <si>
    <t>https://modernslaveryregister.gov.au/statements/8645/</t>
  </si>
  <si>
    <t>WEIR GROUP (AUSTRALIAN HOLDINGS) PTY LIMITED (57 090 873 117), WEIR MINERALS AUSTRALIA LTD (69 009 701 802)</t>
  </si>
  <si>
    <t>https://modernslaveryregister.gov.au/statements/8646/</t>
  </si>
  <si>
    <t>https://modernslaveryregister.gov.au/statements/8649/</t>
  </si>
  <si>
    <t>https://modernslaveryregister.gov.au/statements/8651/</t>
  </si>
  <si>
    <t>Transdev Sydney Light Rail, Transdev Sydney Ferries, Transdev NSW Buses, Transdev WA, Transdev Queensland</t>
  </si>
  <si>
    <t>GREAT RIVER CITY LIGHT RAIL PTY LTD (60 622 239 605), TDNSW Shorelink (53 097 409 437), TRANSDEV AUSTRALIA PTY. LTD. (47 087 546 861), TRANSDEV MAINTENANCE SERVICES PTY LTD (33 610 149 418), TRANSDEV MELBOURNE PTY LTD (54 161 620 480), TRANSDEV NSW SOUTH PTY LTD (66 087 535 153), TRANSDEV QUEENSLAND PTY LTD (11 087 046 044), TRANSDEV SYDNEY FERRIES PTY LTD (57 156 137 236), TRANSDEV SYDNEY PTY LTD (34 096 046 052), TRANSDEV WA PTY LTD (11 006 839 023)</t>
  </si>
  <si>
    <t>https://modernslaveryregister.gov.au/statements/8652/</t>
  </si>
  <si>
    <t>LWB Disability Services Central, LWB Disability Services South, DUO Services Australia, LWB QLD Social Benefits Bond Ltd, Family &amp; Youth Therapeutic Services New Zealand, JobLife</t>
  </si>
  <si>
    <t>https://modernslaveryregister.gov.au/statements/8654/</t>
  </si>
  <si>
    <t>WEHI, The Brain Cancer Centre, Melbourne Genomics Health Alliance</t>
  </si>
  <si>
    <t>https://modernslaveryregister.gov.au/statements/8655/</t>
  </si>
  <si>
    <t>Columbus Capital Pty Ltd, Granite Home Loans Pty Ltd, Homestar Finance Pty Ltd</t>
  </si>
  <si>
    <t>COLCAP FINANCIAL LIMITED (99 650 487 353)</t>
  </si>
  <si>
    <t>https://modernslaveryregister.gov.au/statements/8656/</t>
  </si>
  <si>
    <t>Versent</t>
  </si>
  <si>
    <t>VERSENT PTY LTD (78 600 701 764)</t>
  </si>
  <si>
    <t>https://modernslaveryregister.gov.au/statements/8658/</t>
  </si>
  <si>
    <t>MYOB</t>
  </si>
  <si>
    <t>https://modernslaveryregister.gov.au/statements/8659/</t>
  </si>
  <si>
    <t>ENERGYAUSTRALIA NSW PTY LTD (75 163 935 635), ENERGYAUSTRALIA PTY LTD (99 086 014 968), ENERGYAUSTRALIA YALLOURN PTY LTD (47 065 325 224)</t>
  </si>
  <si>
    <t>https://modernslaveryregister.gov.au/statements/8660/</t>
  </si>
  <si>
    <t>Hamilton &amp; Marino, Hamilton &amp; Marino Builders</t>
  </si>
  <si>
    <t>HAMILTON &amp; MARINO BUILDERS HOLDINGS (NSW) PTY LTD (64 165 375 771), HAMILTON &amp; MARINO BUILDERS HOLDINGS (VIC) PTY LTD (44 623 284 444), HAMILTON &amp; MARINO BUILDERS PTY LTD (70 088 898 999), HAMILTON &amp; MARINO CONSTRUCTIONS PTY LTD (57 627 168 021), HAMILTON &amp; MARINO DEVELOPMENTS PTY LTD (69 616 535 258), HAMILTON &amp; MARINO HOLDINGS PTY LTD (72 145 812 228), HAMILTON &amp; MARINO PTY LTD (87 615 240 063), HMB COLLINGWOOD PTY LTD (57 616 557 021), HMB SERVICES PTY LTD (85 634 416 890), H &amp; M CONSTRUCTIONS (NSW) NO. 2 PTY LTD (51 615 763 258), H &amp; M CONSTRUCTIONS (NSW) PTY LTD (59 602 226 040)</t>
  </si>
  <si>
    <t>https://modernslaveryregister.gov.au/statements/8661/</t>
  </si>
  <si>
    <t>Burra Foods</t>
  </si>
  <si>
    <t>AUSTRALIAN NATURE INVESTMENT PTY LTD (16 611 339 621)</t>
  </si>
  <si>
    <t>https://modernslaveryregister.gov.au/statements/8663/</t>
  </si>
  <si>
    <t>Trina Track</t>
  </si>
  <si>
    <t>Trina Solar (Australia) Pty Ltd (24 150 695 524)</t>
  </si>
  <si>
    <t>https://modernslaveryregister.gov.au/statements/8665/</t>
  </si>
  <si>
    <t>Carter Holt Harvey</t>
  </si>
  <si>
    <t>CARTER HOLT HARVEY BUILDING PRODUCTS PTY LIMITED (88 121 366 041)</t>
  </si>
  <si>
    <t>https://modernslaveryregister.gov.au/statements/8667/</t>
  </si>
  <si>
    <t>Bhaajayu Pty Ltd, Busways Blacktown Pty Ltd, Busways Australia Pty Ltd, Busways North West Pty Ltd, Busways South Australia Pty Ltd, Galbrock Pty Ltd, Busways Pacific Pty Ltd, Busways Campbelltown Pty Ltd, Busways Camden Pty Ltd, Busways Wyong Pty Ltd, Busways Gosford Pty Ltd</t>
  </si>
  <si>
    <t>BHAAJAYU PTY LTD (29 084 980 263), Busways Australia Pty Ltd Group, The Trustee for B T Rowe Family Trust (75 828 633 500)</t>
  </si>
  <si>
    <t>https://modernslaveryregister.gov.au/statements/8668/</t>
  </si>
  <si>
    <t>Lycopodium Minerals</t>
  </si>
  <si>
    <t>LYCOPODIUM LIMITED (83 098 556 159)</t>
  </si>
  <si>
    <t>https://modernslaveryregister.gov.au/statements/8669/</t>
  </si>
  <si>
    <t>TADANO OCEANIA PTY LTD (84 142 236 995)</t>
  </si>
  <si>
    <t>https://modernslaveryregister.gov.au/statements/8671/</t>
  </si>
  <si>
    <t>https://modernslaveryregister.gov.au/statements/8673/</t>
  </si>
  <si>
    <t>Turner &amp; Townsend Pty Ltd</t>
  </si>
  <si>
    <t>TURNER &amp; TOWNSEND PTY LTD (84 115 688 830)</t>
  </si>
  <si>
    <t>https://modernslaveryregister.gov.au/statements/8674/</t>
  </si>
  <si>
    <t>ATCO</t>
  </si>
  <si>
    <t>https://modernslaveryregister.gov.au/statements/8676/</t>
  </si>
  <si>
    <t>Franna, Genie, Jaques</t>
  </si>
  <si>
    <t>TEREX AUSTRALIA PTY LTD (86 010 671 048)</t>
  </si>
  <si>
    <t>https://modernslaveryregister.gov.au/statements/8677/</t>
  </si>
  <si>
    <t>Cotton On, Cotton On KIDS, Cotton On BODY, Rubi Shoes, Factorie, Typo, Supre, Ceres Life</t>
  </si>
  <si>
    <t>https://modernslaveryregister.gov.au/statements/8679/</t>
  </si>
  <si>
    <t>https://modernslaveryregister.gov.au/statements/8680/</t>
  </si>
  <si>
    <t>https://modernslaveryregister.gov.au/statements/8681/</t>
  </si>
  <si>
    <t>Brunel Energy Pty Ltd, SES Labour Solutions Pty Ltd TA Brunel Mining, SESLS Industrial Pty Ltd, Brunel Construction and Maintenance Services Pty Ltd, Brunel Technical Services Pty Ltd</t>
  </si>
  <si>
    <t>BRUNEL AUSTRALIA HOLDINGS PTY LTD (60 078 544 126), BRUNEL CONSTRUCTION AND MAINTENANCE SERVICES PTY LTD (45 078 544 000), BRUNEL ENERGY PTY LTD (83 078 544 224), BRUNEL TECHNICAL SERVICES PTY LTD (22 101 589 691), SES Labour Solutions Pty Ltd (11 152 699 422), SESLS INDUSTRIAL PTY LTD (76 610 127 725)</t>
  </si>
  <si>
    <t>https://modernslaveryregister.gov.au/statements/8685/</t>
  </si>
  <si>
    <t>Ontex Australia</t>
  </si>
  <si>
    <t>https://modernslaveryregister.gov.au/statements/8689/</t>
  </si>
  <si>
    <t>https://modernslaveryregister.gov.au/statements/8690/</t>
  </si>
  <si>
    <t>Janus Henderson Group plc, Janus Henderson Investors UK Limited, Janus Henderson Fund Management UK Limited, Janus Henderson Investors International Limited, Janus Henderson Investors (Australia) Limited, Janus Henderson Investors (Australia) Funds Management Limited, Janus Henderson Investors (Australia) Institutional Funds Management Limited, Kapstream Capital Pty Limited</t>
  </si>
  <si>
    <t>https://modernslaveryregister.gov.au/statements/8691/</t>
  </si>
  <si>
    <t>https://modernslaveryregister.gov.au/statements/8693/</t>
  </si>
  <si>
    <t>CIVICA PTY LIMITED (83 003 691 718)</t>
  </si>
  <si>
    <t>https://modernslaveryregister.gov.au/statements/8695/</t>
  </si>
  <si>
    <t>IPG Acxiom, IPG DXTRA, Kinesso, Mediabrands, Initiative, R/GA, Mediahub, Orion, Interpublic Group</t>
  </si>
  <si>
    <t>https://modernslaveryregister.gov.au/statements/8697/</t>
  </si>
  <si>
    <t>Ability Action Australia, Advicor, ASSESS, atWork Australia, Australian Medico-Legal Group, Be Active Health Solutions, Cogent Thinking, IPAR, Kairros, mlcoa, Medico-Legal Opinions, MedHealth, Medilaw, mi-Support, Next Health, SIS Rehabilitation, UHG, WorkFocus Australia, medEbridge, Total Workfit Solutions, MindSense Centre of Psychiatry, Benchmark Rehabilitation, OT MedicoLegal, MBC Employment Services, Outcomes Connect</t>
  </si>
  <si>
    <t>https://modernslaveryregister.gov.au/statements/8698/</t>
  </si>
  <si>
    <t>https://modernslaveryregister.gov.au/statements/8699/</t>
  </si>
  <si>
    <t>AVFI PTY LTD (83 159 299 242), Callidus New Caledonia SARL, Callidus Process Solutions Madagascar SARL, CALLIDUS PROCESS SOLUTIONS PTY LTD (99 077 149 529), CALLIDUS WELDING SOLUTIONS PTY LTD (56 104 455 165), ENERGY CONSERVATION TECHNOLOGIES PTY LTD (29 634 309 292), Fire Protection Technologies Ltd New Zealand, FIRE PROTECTION TECHNOLOGIES PTY LTD (69 634 309 461), PON.BIKE (AUSTRALIA) PTY LTD (35 150 559 925), PON HOLDING AUSTRALIA PTY LTD (67 164 517 104), Prochem Group New Zealand Pty Ltd, PROCHEM PIPELINE PRODUCTS PTY LTD (74 000 337 824)</t>
  </si>
  <si>
    <t>https://modernslaveryregister.gov.au/statements/8700/</t>
  </si>
  <si>
    <t>Penguin, United Book Distributors</t>
  </si>
  <si>
    <t>https://modernslaveryregister.gov.au/statements/8702/</t>
  </si>
  <si>
    <t>LTU Services Ltd</t>
  </si>
  <si>
    <t>https://modernslaveryregister.gov.au/statements/8703/</t>
  </si>
  <si>
    <t>Northern Trust</t>
  </si>
  <si>
    <t>https://modernslaveryregister.gov.au/statements/8704/</t>
  </si>
  <si>
    <t>BLOOMBERG AUSTRALIA PTY LTD (47 622 777 851), Bloomberg SEF LLC (00 651 685 497), Bloomberg Trading Facility BV (00 632 569 389), Bloomberg Trading Facility Limited (00 621 883 092)</t>
  </si>
  <si>
    <t>https://modernslaveryregister.gov.au/statements/8705/</t>
  </si>
  <si>
    <t>NORTON GOLD FIELDS PTY LTD, PADDINGTON GOLD PTY LIMITED</t>
  </si>
  <si>
    <t>https://modernslaveryregister.gov.au/statements/8706/</t>
  </si>
  <si>
    <t>Life- Space</t>
  </si>
  <si>
    <t>AUSTRALIA BY SAINT PTY LTD (56 624 004 566), DIVICO PTY LIMITED (35 118 062 650), EVOLUTION HEALTH PTY. LTD. (46 120 173 159), LIFE-SPACE GROUP PTY LTD (41 621 102 636), ULTRA MIX (AUST.) PTY. LTD. (67 067 526 596)</t>
  </si>
  <si>
    <t>https://modernslaveryregister.gov.au/statements/8708/</t>
  </si>
  <si>
    <t>Menulog</t>
  </si>
  <si>
    <t>JUST EAT (ACQUISITIONS) PTY LIMITED (52 605 645 547)</t>
  </si>
  <si>
    <t>https://modernslaveryregister.gov.au/statements/8709/</t>
  </si>
  <si>
    <t>https://modernslaveryregister.gov.au/statements/8711/</t>
  </si>
  <si>
    <t>https://modernslaveryregister.gov.au/statements/8712/</t>
  </si>
  <si>
    <t>BRIGHANN COTTON MARKETING PTY LTD (57 143 025 307)</t>
  </si>
  <si>
    <t>https://modernslaveryregister.gov.au/statements/8714/</t>
  </si>
  <si>
    <t>BLIGH COAL LIMITED (20 010 186 393), BOGGABRI COAL PTY LIMITED (77 122 087 398), ENSHAM COAL SALES PTY. LTD. (13 050 411 713), IDEMITSU AUSTRALIA PTY LTD (45 010 236 272), IDEMITSU COAL MARKETING AUSTRALIA PTY LTD (52 003 671 707)</t>
  </si>
  <si>
    <t>https://modernslaveryregister.gov.au/statements/8715/</t>
  </si>
  <si>
    <t>https://modernslaveryregister.gov.au/statements/8717/</t>
  </si>
  <si>
    <t>Volvo, Volvo Cars</t>
  </si>
  <si>
    <t>https://modernslaveryregister.gov.au/statements/8718/</t>
  </si>
  <si>
    <t>NetComm</t>
  </si>
  <si>
    <t>https://modernslaveryregister.gov.au/statements/8720/</t>
  </si>
  <si>
    <t>Fruit of the Loom, Union Underwear Company, Fruit of the Loom Ltd, Russell Corporation Australia Pty. Ltd, Vanity Fair Brands LP, Russell Brands LLC</t>
  </si>
  <si>
    <t>https://modernslaveryregister.gov.au/statements/8722/</t>
  </si>
  <si>
    <t>https://modernslaveryregister.gov.au/statements/8723/</t>
  </si>
  <si>
    <t>Ryzodec, Ozempic, Saxenda, Vagifem</t>
  </si>
  <si>
    <t>https://modernslaveryregister.gov.au/statements/8724/</t>
  </si>
  <si>
    <t>GILMAC PTY LTD (55 059 831 926)</t>
  </si>
  <si>
    <t>https://modernslaveryregister.gov.au/statements/8725/</t>
  </si>
  <si>
    <t>Rodd &amp; Gunn</t>
  </si>
  <si>
    <t>RODD &amp; GUNN AUSTRALIA PTY. LTD. (11 003 714 458)</t>
  </si>
  <si>
    <t>https://modernslaveryregister.gov.au/statements/8726/</t>
  </si>
  <si>
    <t>Asaleo Personal Care Ltd., BSN Medical Pty Ltd, TENA, Tork, Libra, TOM Organic</t>
  </si>
  <si>
    <t>ESSITY HOLDING AUSTRALIA PTY LTD (92 649 073 003)</t>
  </si>
  <si>
    <t>https://modernslaveryregister.gov.au/statements/8727/</t>
  </si>
  <si>
    <t>Odyssey Training, Redback Drilling, Expertest, Leadership Directions</t>
  </si>
  <si>
    <t>https://modernslaveryregister.gov.au/statements/8732/</t>
  </si>
  <si>
    <t>Baosteel Resources Australia Pty Ltd, Aquila Resources Pty Ltd</t>
  </si>
  <si>
    <t>https://modernslaveryregister.gov.au/statements/8733/</t>
  </si>
  <si>
    <t>https://modernslaveryregister.gov.au/statements/8734/</t>
  </si>
  <si>
    <t>STRABAG, ZUBLIN</t>
  </si>
  <si>
    <t>https://modernslaveryregister.gov.au/statements/8735/</t>
  </si>
  <si>
    <t>https://modernslaveryregister.gov.au/statements/8739/</t>
  </si>
  <si>
    <t>https://modernslaveryregister.gov.au/statements/8741/</t>
  </si>
  <si>
    <t>Dentsply Sirona, Byte AU Pty Ltd</t>
  </si>
  <si>
    <t>https://modernslaveryregister.gov.au/statements/8743/</t>
  </si>
  <si>
    <t>Gatorade, Pepsi, Red Rock Deli, Mountain Dew, Smith's, Doritos, Sakata</t>
  </si>
  <si>
    <t>PEPSICO ANZ HOLDINGS PTY LTD (56 610 084 716), PepsiCo, Inc., THE SMITH'S SNACKFOOD COMPANY PTY LIMITED (31 057 976 940)</t>
  </si>
  <si>
    <t>https://modernslaveryregister.gov.au/statements/8744/</t>
  </si>
  <si>
    <t>HELLA, ScanGrip, HELL Pagid, HELLA Gutmann, HELLA Marine, HELLA Australia Pty. ltd</t>
  </si>
  <si>
    <t>HELLA ASIA PACIFIC HOLDINGS PTY LTD (59 007 958 787), HELLA ASIA PACIFIC PTY LTD (46 004 516 947), HELLA AUSTRALIA PTY LTD (77 006 256 524)</t>
  </si>
  <si>
    <t>https://modernslaveryregister.gov.au/statements/8745/</t>
  </si>
  <si>
    <t>EFN (Australia) Pty Ltd, Element Financial (Australia) Pty Ltd, Element Fleet Services Australia Pty Ltd, Custom Fleet Pty Ltd, Custom Service Leasing Pty Ltd</t>
  </si>
  <si>
    <t>CUSTOM FLEET PTY LTD (69 005 093 701), EFN (AUSTRALIA) PTY LIMITED (90 607 344 650)</t>
  </si>
  <si>
    <t>https://modernslaveryregister.gov.au/statements/8746/</t>
  </si>
  <si>
    <t>Vets All Natural, Balanced Life, Healthy Pet Treat Co, Aussie Pet Health, Open Paddock, Cool Off</t>
  </si>
  <si>
    <t>COOL-OFF PTY LTD (79 068 308 225), Dried and True Pty Ltd (26 142 227 398), WILD GAME RESOURCES AUSTRALIA PTY LTD (29 623 653 369)</t>
  </si>
  <si>
    <t>https://modernslaveryregister.gov.au/statements/8747/</t>
  </si>
  <si>
    <t>none</t>
  </si>
  <si>
    <t>IMAGE RESOURCES NL (57 063 977 579)</t>
  </si>
  <si>
    <t>https://modernslaveryregister.gov.au/statements/8748/</t>
  </si>
  <si>
    <t>Jemana, Zinfra, Ovida</t>
  </si>
  <si>
    <t>https://modernslaveryregister.gov.au/statements/8749/</t>
  </si>
  <si>
    <t>ALLERGAN AUSTRALIA PTY LIMITED (85 000 612 831)</t>
  </si>
  <si>
    <t>https://modernslaveryregister.gov.au/statements/8751/</t>
  </si>
  <si>
    <t>Maersk, Svitzer, Maersk Logistics and Services</t>
  </si>
  <si>
    <t>MAERSK LOGISTICS &amp; SERVICES AUSTRALIA PTY LTD (70 006 211 052), SVITZER AUSTRALIA PTY LTD (86 000 045 009), SVITZER TERMINALS AUSTRALIA PTY LIMITED (43 077 751 065)</t>
  </si>
  <si>
    <t>https://modernslaveryregister.gov.au/statements/8752/</t>
  </si>
  <si>
    <t>Tyre and Auto Pty Ltd trading as mycar Tyre &amp; Auto, Conti Trade, Continental Tyres, ContiTech, Veyance Technologies, Vulcanite</t>
  </si>
  <si>
    <t>https://modernslaveryregister.gov.au/statements/8755/</t>
  </si>
  <si>
    <t>Evolution Rail Holdings Unit Trust (no ABN) (37 288 564 414), Evolution Rail Unit Trust (37 288 564 414)</t>
  </si>
  <si>
    <t>https://modernslaveryregister.gov.au/statements/8756/</t>
  </si>
  <si>
    <t>https://modernslaveryregister.gov.au/statements/8757/</t>
  </si>
  <si>
    <t>Plenary Health (NFH) Holdings Unit Trust (82 904 773 671), Plenary Health (NFH) Unit Trust (82 904 773 671)</t>
  </si>
  <si>
    <t>https://modernslaveryregister.gov.au/statements/8758/</t>
  </si>
  <si>
    <t>Warner Bros., WarnerMedia</t>
  </si>
  <si>
    <t>WARNER BROS. ENTERTAINMENT AUSTRALIA PTY LIMITED (70 003 773 411), WARNER BROS. FEATURE PRODUCTIONS PTY LIMITED (33 059 495 251)</t>
  </si>
  <si>
    <t>https://modernslaveryregister.gov.au/statements/8759/</t>
  </si>
  <si>
    <t>https://modernslaveryregister.gov.au/statements/8762/</t>
  </si>
  <si>
    <t>Information Services Group</t>
  </si>
  <si>
    <t>https://modernslaveryregister.gov.au/statements/8763/</t>
  </si>
  <si>
    <t>https://modernslaveryregister.gov.au/statements/8764/</t>
  </si>
  <si>
    <t>https://modernslaveryregister.gov.au/statements/8766/</t>
  </si>
  <si>
    <t>De Lage Landen</t>
  </si>
  <si>
    <t>https://modernslaveryregister.gov.au/statements/8767/</t>
  </si>
  <si>
    <t>https://modernslaveryregister.gov.au/statements/8768/</t>
  </si>
  <si>
    <t>Coca-Cola South Pacific Pty Ltd (50 003 029 794)</t>
  </si>
  <si>
    <t>https://modernslaveryregister.gov.au/statements/8772/</t>
  </si>
  <si>
    <t>Kilcoy Global Foods Australia</t>
  </si>
  <si>
    <t>BLACQUA PTE. LTD. (62 169 810 011), HARDWICK PROCESSORS PROPRIETARY LIMITED (45 005 920 678), Kilcoy Industries Australia Pty Ltd (16 125 927 308), KILCOY PASTORAL COMPANY LIMITED (89 009 671 112), KYNETON FOOD SOLUTIONS PTY LTD (58 650 391 530), The trustee for Hardwick Brothers Wholesale Unit Trust (38 384 732 025)</t>
  </si>
  <si>
    <t>https://modernslaveryregister.gov.au/statements/8773/</t>
  </si>
  <si>
    <t>https://modernslaveryregister.gov.au/statements/8778/</t>
  </si>
  <si>
    <t>LATITUDE FINANCE AUSTRALIA (42 008 583 588), LATITUDE GROUP HOLDINGS LIMITED (83 604 747 391), LATITUDE PERSONAL FINANCE PTY LTD (54 008 443 810), The Trustee for Australian Personal Loans Trust (31 684 228 845), The Trustee for Latitude Australia Credit Card Master Trust (50 549 133 761)</t>
  </si>
  <si>
    <t>https://modernslaveryregister.gov.au/statements/8779/</t>
  </si>
  <si>
    <t>Anglican Church Southern Queensland</t>
  </si>
  <si>
    <t>https://modernslaveryregister.gov.au/statements/8780/</t>
  </si>
  <si>
    <t>https://modernslaveryregister.gov.au/statements/8781/</t>
  </si>
  <si>
    <t>https://modernslaveryregister.gov.au/statements/8784/</t>
  </si>
  <si>
    <t>Laboratory Corporation of America Holdings, Labcorp Development Pty Ltd</t>
  </si>
  <si>
    <t>LABCORP DEVELOPMENT PTY LTD (99 003 613 134), Laboratory Corporation of America Holdings</t>
  </si>
  <si>
    <t>https://modernslaveryregister.gov.au/statements/8786/</t>
  </si>
  <si>
    <t>MANAGEMENT COMMERCIAL ENGINEERING (MCE) PTY LTD</t>
  </si>
  <si>
    <t>MANAGEMENT COMMERCIAL ENGINEERING (MCE) PTY LTD (73 601 278 915)</t>
  </si>
  <si>
    <t>https://modernslaveryregister.gov.au/statements/8787/</t>
  </si>
  <si>
    <t>https://modernslaveryregister.gov.au/statements/8788/</t>
  </si>
  <si>
    <t>https://modernslaveryregister.gov.au/statements/8789/</t>
  </si>
  <si>
    <t>https://modernslaveryregister.gov.au/statements/8790/</t>
  </si>
  <si>
    <t>https://modernslaveryregister.gov.au/statements/8791/</t>
  </si>
  <si>
    <t>https://modernslaveryregister.gov.au/statements/8792/</t>
  </si>
  <si>
    <t>AURORA (ALEX AVE) PTY. LIMITED (95 163 788 305), FERN BAY NO 1 PTY LIMITED (18 168 462 048), FORT MEYERS PTY LIMITED (00 616 867 284), HOME &amp; LAND CENTRE PTY LIMITED (83 607 038 433), MINT LOANS PTY LTD (80 622 298 079), PORT HURON PTY LIMITED (00 619 867 284), RAWSON COMMUNITIES PTY LIMITED (20 003 203 745), RAWSON GROUP PTY LIMITED (64 000 382 329), RAWSON HOMES PTY. LIMITED (67 053 733 841), RAWSON LEGAL PTY LTD (62 167 806 135), RC RESI NO 10 PTY LIMITED (00 609 906 756), RC RESI NO 11 PTY LIMITED (00 609 907 468), RC RESI NO 12 PTY LIMITED (98 609 915 264), RC RESI NO 14 PTY LIMITED (72 609 925 251), RC RESI NO 15 PTY LIMITED (47 609 948 709), RC RESI NO 16 PTY LIMITED (00 609 949 484), RC RESI NO 17 PTY LIMITED (00 609 949 877), RC RESI NO 18 PTY LIMITED (00 609 949 984), RC RESI NO 19 PTY LIMITED (00 609 951 475), RC RESI NO 20 PTY LIMITED (00 647 976 289), RC RESI NO 21 PTY LIMITED (00 648 329 748), RC RESI NO 22 PTY LIMITED (00 655 564 202), RC RESI NO 23 PTY LIMITED (00 655 877 473), RC RESI NO 24 PTY LIMITED (00 655 875 237), RC RESI NO 25 PTY LIMITED (00 655 875 871), RC RESI NO 2 PTY LIMITED (00 602 813 150), RC RESI NO 3 PTY LIMITED (00 602 847 325), RC RESI NO 4 PTY LIMITED (89 602 850 760), RC RESI NO 5 PTY LIMITED (76 602 851 954), RC RESI NO 6 PTY LIMITED (93 602 860 999), RC RESI NO 7 PTY LIMITED (00 602 861 003), RC RESI NO 8 PTY LIMITED (00 607 041 430), RC RESI NO 9 PTY LIMITED (00 609 906 514), Schenectady Pty Limited (00 616 100 228), The Trustee for Fern Bay No. 1 Trust (80 185 298 149), The Trustee for Fort Meyers Trust (86 645 364 293), The Trustee for Mint Loans Trust (35 634 683 032), The Trustee for Port Huron Trust (51 824 337 092), The Trustee for RC Resi No 10 Trust (94 509 759 955), The Trustee for RC Resi No 11 Trust (38 424 292 883), The Trustee for RC Resi No 14 Trust (74 804 107 288), The Trustee for RC Resi No 15 Trust (92 174 990 499), The Trustee for RC Resi No 16 Trust (45 572 434 323), The Trustee for RC Resi No 17 Trust (97 178 196 027), The Trustee for RC Resi No 18 Trust (99 836 152 669), The Trustee for RC Resi No 19 Trust (41 701 564 558), The Trustee for RC Resi No 1 Trust (76 998 062 289), The Trustee for RC Resi No 20 Trust (54 193 440 207), The Trustee for RC Resi No 21 Trust (77 884 560 876), The Trustee for RC Resi No 22 Trust (39 273 015 312), The Trustee for RC Resi No 23 Trust (52 870 114 452), The Trustee for RC Resi No 24 Trust (13 749 845 428), The Trustee for RC Resi No 25 Trust (32 784 160 230), The Trustee for RC Resi No 2 Trust (99 409 312 440), The Trustee for RC Resi No 3 Trust (29 189 440 504), The Trustee for RC Resi No 7 Trust (25 291 312 625), The Trustee for RC Resi No 8 Trust (97 798 640 184), The Trustee for RC Resi No 9 Trust (21 953 272 487), THE TRUSTEE FOR SCHENECTADY UNIT TRUST (96 473 663 422), The Trustee for THE AURORA UNIT TRUST (78 402 911 234), THRIVE HOMES PTY. LIMITED (99 613 679 333)</t>
  </si>
  <si>
    <t>https://modernslaveryregister.gov.au/statements/8794/</t>
  </si>
  <si>
    <t>MetLife Australia, MetLife Insurance Limited, MetLife, MIL</t>
  </si>
  <si>
    <t>METLIFE GENERAL INSURANCE LIMITED (64 004 195 895), METLIFE INSURANCE LIMITED (75 004 274 882), Metlife Investments Pty Limited (82 114 581 092), METLIFE SERVICES PTY LIMITED (36 147 306 090)</t>
  </si>
  <si>
    <t>https://modernslaveryregister.gov.au/statements/8795/</t>
  </si>
  <si>
    <t>RGA Reinsurance Company of Australia Limited, RGA UK Services Limited</t>
  </si>
  <si>
    <t>https://modernslaveryregister.gov.au/statements/8796/</t>
  </si>
  <si>
    <t>https://modernslaveryregister.gov.au/statements/8799/</t>
  </si>
  <si>
    <t>Access UTS Pty Ltd, Insearch Ltd, UTS Global Pty Ltd</t>
  </si>
  <si>
    <t>https://modernslaveryregister.gov.au/statements/8800/</t>
  </si>
  <si>
    <t>https://modernslaveryregister.gov.au/statements/8801/</t>
  </si>
  <si>
    <t>Xero, Tickstar, Waddle, HubDoc, Galaxy Gateway, Planday</t>
  </si>
  <si>
    <t>XERO AUSTRALIA PTY LIMITED (89 124 215 247)</t>
  </si>
  <si>
    <t>https://modernslaveryregister.gov.au/statements/8803/</t>
  </si>
  <si>
    <t>New Zealand Herald, OneRoof, NewstalkZB, The Hits, ZM, Radio Hauraki, Gold, iheartRadio, Coast, Flava</t>
  </si>
  <si>
    <t>NZME Limited</t>
  </si>
  <si>
    <t>https://modernslaveryregister.gov.au/statements/8804/</t>
  </si>
  <si>
    <t>New Zealand Herald, OneRoof, NewstalkZB, The Hits, ZM, Radio Hauraki, Gold, iHeartRadio, Coast, Flava</t>
  </si>
  <si>
    <t>https://modernslaveryregister.gov.au/statements/8805/</t>
  </si>
  <si>
    <t>https://modernslaveryregister.gov.au/statements/8808/</t>
  </si>
  <si>
    <t>https://modernslaveryregister.gov.au/statements/8812/</t>
  </si>
  <si>
    <t>Rio Tinto, Queensland Alumina, Energy Resources of Australia, Argyle Diamonds, Boyne Smelters, Dampier Salt, Hamersley Iron, Hope Downs, Pacific Aluminium, Weipa, Gove, Yarwun, Borax</t>
  </si>
  <si>
    <t>ALCAN PRIMARY METAL AUSTRALIA PTY LTD (25 055 787 909), ALCAN SOUTH PACIFIC PTY LTD (47 009 726 078), ARGYLE DIAMONDS LIMITED (36 009 102 621), Borax Europe Limited, BOYNE SMELTERS LIMITED (90 010 061 935), CATHJOH HOLDINGS PTY LIMITED (64 094 265 871), CHANNAR MINING PTY. LIMITED (48 009 127 039), DAMPIER SALT LIMITED (30 008 706 590), ENERGY RESOURCES OF AUSTRALIA LTD. (71 008 550 865), GPS ENERGY PTY LIMITED (36 063 207 456), GPS NOMINEE PTY LIMITED (49 063 213 552), GPS POWER PTY. LIMITED (34 009 103 422), HAMERSLEY HOLDINGS LIMITED (50 008 446 222), HAMERSLEY IRON PTY. LIMITED (49 004 558 276), HAMERSLEY IRON - YANDI PTY LIMITED (56 009 181 793), Hamersley WA Pty Ltd (53 115 004 138), HOPE DOWNS MARKETING COMPANY PTY LTD (58 115 712 117), NORTH LIMITED (22 005 233 689), NORTH MINING LIMITED (78 000 081 434), PACIFIC ALUMINIUM PTY. LIMITED (57 008 447 943), PECHINEY CONSOLIDATED AUSTRALIA PTY LIMITED (39 076 569 769), PEKO-WALLSEND PTY LTD (78 000 245 054), Pilbara Iron Company (Services) Pty Ltd (35 107 210 248), Pilbara Iron Pty Ltd (75 107 216 535), QUEENSLAND ALUMINA LIMITED (98 009 725 044), RIO TINTO ALUMINIUM (BELL BAY) LIMITED (91 009 483 201), RIO TINTO ALUMINIUM BELL BAY SALES PTY LIMITED (11 160 684 391), RIO TINTO ALUMINIUM (HOLDINGS) LIMITED (37 004 502 694), RIO TINTO ALUMINIUM LIMITED (51 009 679 127), Rio Tinto Escondida Ltd, Rio Tinto European Holdings Ltd, RIO TINTO INVESTMENTS ONE PTY LIMITED (31 093 137 323), RIO TINTO INVESTMENTS TWO PTY LIMITED (54 093 137 485), RIO TINTO LIMITED (96 004 458 404), Rio Tinto London Limited, Rio Tinto OT Management Limited, Rio Tinto PLC, RIO TINTO SERVICES LIMITED (62 004 219 738), Rio Tinto Shared Services Pty Limited (69 113 306 077), ROBE RIVER LIMITED (90 008 478 493), ROBE RIVER MINING CO. PTY. LTD. (71 008 694 246), RTA AAL AUSTRALIA LIMITED (13 008 589 080), RTA BOYNE LIMITED (22 008 650 600), RTA HOLDCO AUSTRALIA 1 PTY LTD (17 128 762 318), RTA HOLDCO AUSTRALIA 5 PTY LTD (38 128 785 599), RTA PACIFIC PTY LIMITED (35 004 546 436), RTA Weipa Pty Ltd (54 137 266 285), RTA Yarwun Pty Ltd (73 137 266 301), RTPDS AUS PTY LTD (21 099 346 899), SWISS ALUMINIUM AUSTRALIA LIMITED (92 008 589 099), TECHNOLOGICAL RESOURCES PTY. LIMITED (12 002 183 557)</t>
  </si>
  <si>
    <t>https://modernslaveryregister.gov.au/statements/8814/</t>
  </si>
  <si>
    <t>SIMPLEX WASTE SOLUTIONS PTY LTD (72 649 717 322)</t>
  </si>
  <si>
    <t>https://modernslaveryregister.gov.au/statements/8815/</t>
  </si>
  <si>
    <t>https://modernslaveryregister.gov.au/statements/8816/</t>
  </si>
  <si>
    <t>CSE Crosscom Pty Ltd, CSE-Uniserve Pty Ltd, RCS Telecommunications Pty Ltd, CSE New Zealand Pty Ltd</t>
  </si>
  <si>
    <t>https://modernslaveryregister.gov.au/statements/8817/</t>
  </si>
  <si>
    <t>Marubeni, Marubeni Resources Development</t>
  </si>
  <si>
    <t>MARUBENI RESOURCES DEVELOPMENT PTY LTD (57 009 932 236)</t>
  </si>
  <si>
    <t>https://modernslaveryregister.gov.au/statements/8818/</t>
  </si>
  <si>
    <t>L3Harris Integrated Mission Systems Australia Pty Ltd, L3Harris Micreo Pty Limited</t>
  </si>
  <si>
    <t>L3HARRIS INTEGRATED MISSION SYSTEMS AUSTRALIA PTY LTD (28 009 019 603), L3HARRIS MICREO PTY. LIMITED (11 098 350 479)</t>
  </si>
  <si>
    <t>https://modernslaveryregister.gov.au/statements/8819/</t>
  </si>
  <si>
    <t>Charlotte Tilbury Beauty Limited</t>
  </si>
  <si>
    <t>https://modernslaveryregister.gov.au/statements/8820/</t>
  </si>
  <si>
    <t>https://modernslaveryregister.gov.au/statements/8821/</t>
  </si>
  <si>
    <t>MSD, MSD Animal Health</t>
  </si>
  <si>
    <t>INTERVET AUSTRALIA PTY LIMITED (79 008 467 034), INTERVET SCHERING-PLOUGH ANIMAL HEALTH PTY LTD (99 134 212 749), MERCK SHARP &amp; DOHME (AUSTRALIA) PTY LTD (14 000 173 508), MERCK SHARP &amp; DOHME (HOLDINGS) PTY LTD (57 000 235 245), VIRALYTICS LIMITED (12 010 657 351)</t>
  </si>
  <si>
    <t>https://modernslaveryregister.gov.au/statements/8822/</t>
  </si>
  <si>
    <t>https://modernslaveryregister.gov.au/statements/8823/</t>
  </si>
  <si>
    <t>VICTA</t>
  </si>
  <si>
    <t>BRIGGS &amp; STRATTON AUSTRALIA PTY. LIMITED (13 006 576 656)</t>
  </si>
  <si>
    <t>https://modernslaveryregister.gov.au/statements/8824/</t>
  </si>
  <si>
    <t>https://modernslaveryregister.gov.au/statements/8825/</t>
  </si>
  <si>
    <t>MANITOU AUSTRALIA PTY LTD (42 114 388 591), MARPOLL PTY LTD (52 009 063 003)</t>
  </si>
  <si>
    <t>https://modernslaveryregister.gov.au/statements/8826/</t>
  </si>
  <si>
    <t>Pan Macmillan</t>
  </si>
  <si>
    <t>https://modernslaveryregister.gov.au/statements/8827/</t>
  </si>
  <si>
    <t>https://modernslaveryregister.gov.au/statements/8828/</t>
  </si>
  <si>
    <t>McGrath Mazda Liverpool, Stillwell, Adrian Brien, Heritage Motor Group, Southpoint Star, Westpoint Star, Metro Ford, Torque Toyota, Automall West, Chellingworth Motors, Black Toyota, The Bradstreet Motor Group, Coffey Ford, City Mazda, Welshpool Fiat, Lander Toyota, Mercedes-Benz Ringwood, Titan Ford, Preston Toyota, AMCAP Distribution Centre, Zupps, Grand Toyota, Wangara Subaru &amp; Volkswagen, West-Star Motors</t>
  </si>
  <si>
    <t>ACM Autos Pty Ltd (66 121 604 082), ACM Liverpool Pty Ltd (60 121 604 055), ADTRANS AUTOMOTIVE GROUP PTY LTD (83 007 866 917), AHG NEWCASTLE PTY LTD (21 600 832 755), AHG WA (2015) PTY LTD (67 603 598 750), A.P. FORD PTY. LTD. (43 010 602 383), A.P. MOTORS (NO.3) PTY. LTD. (99 010 585 252), AUSTRAL PTY LTD (89 009 662 202), BASW PTY LTD (63 601 452 199), BILL BUCKLE AUTOS PTY LTD (75 000 388 054), CARDIFF CAR CITY PTY LIMITED (43 062 072 299), CFD (2012) Pty Ltd (84 158 508 233), CITY AUTO (2016) PTY LTD (96 611 928 968), EASY AUTO 123 PTY LTD (29 148 136 314), ESSENDON AUTO (2017) PTY LTD (29 616 989 596), FALCONET PTY. LTD. (65 008 936 409), Highland Autos Pty Ltd (13 121 604 297), MB VIC PTY LTD (12 608 791 877), MOTORS TAS PTY LTD (69 608 791 680), PERTH AUTO ALLIANCE PTY LTD (93 089 353 346), PT (2013) PTY LTD (85 162 030 015), Shemapel 2005 Pty Ltd (50 112 854 412), SOUTHEAST AUTOMOTIVE GROUP PTY LTD (69 103 071 290), The Trustee for MOUNTS BAY UNIT TRUST (68 758 597 671), The Trustee for Osborne Park Unit Trust (57 065 956 507), The trustee for SWGT UNIT TRUST (45 237 703 739), WS MOTORS PTY LTD (99 608 791 804), ZUPPS ASPLEY PTY. LTD. (65 009 900 298)</t>
  </si>
  <si>
    <t>https://modernslaveryregister.gov.au/statements/8830/</t>
  </si>
  <si>
    <t>LEAP, LEAP Dev, LawConnect, InfinityLaw, Easysoft, By Lawyers, RapidPay, Softdocs</t>
  </si>
  <si>
    <t>LEGAL SOFTWARE HOLDINGS PTY LTD (91 653 941 541)</t>
  </si>
  <si>
    <t>https://modernslaveryregister.gov.au/statements/8833/</t>
  </si>
  <si>
    <t>https://modernslaveryregister.gov.au/statements/8836/</t>
  </si>
  <si>
    <t>https://modernslaveryregister.gov.au/statements/8840/</t>
  </si>
  <si>
    <t>Green Leaves Early Learning</t>
  </si>
  <si>
    <t>GREEN LEAVES HOLDCO PTY LTD (78 655 049 120)</t>
  </si>
  <si>
    <t>https://modernslaveryregister.gov.au/statements/8841/</t>
  </si>
  <si>
    <t>Prosegur</t>
  </si>
  <si>
    <t>PROSEGUR AUSTRALIA PTY LIMITED (81 004 247 358)</t>
  </si>
  <si>
    <t>https://modernslaveryregister.gov.au/statements/8843/</t>
  </si>
  <si>
    <t>https://modernslaveryregister.gov.au/statements/8845/</t>
  </si>
  <si>
    <t>SANTE GLOBAL PTY LTD (75 640 677 783)</t>
  </si>
  <si>
    <t>https://modernslaveryregister.gov.au/statements/8846/</t>
  </si>
  <si>
    <t>https://modernslaveryregister.gov.au/statements/8848/</t>
  </si>
  <si>
    <t>Indorama Ventures Oxides Australia Pty Limited</t>
  </si>
  <si>
    <t>https://modernslaveryregister.gov.au/statements/8850/</t>
  </si>
  <si>
    <t>https://modernslaveryregister.gov.au/statements/8851/</t>
  </si>
  <si>
    <t>https://modernslaveryregister.gov.au/statements/8854/</t>
  </si>
  <si>
    <t>Griffith University</t>
  </si>
  <si>
    <t>https://modernslaveryregister.gov.au/statements/8855/</t>
  </si>
  <si>
    <t>BMW, BMW Motorrad, Mini, BMW Finance, Mini Finance, Alphera Finance, Mini Australia, Southbank Motorcycles, BMW Niederlassung, Mini Garage Kings Way, Mini Garage Melbourne, Alphera Bespoke, Alphabet Australia, Alphabet Fleet Management, Alphabet Insurance, Mini Flex, BMW Full Circle, Ignition Car Finance, Ignition Financial Services, Ignition Insurance, Rolls Royce Financial Services, Rolls Royce Insurance, Rolls Royce Finance, Alphabet Fleet, Alphabet Fleet Services, Alphera Insurance, Mini Financial Services, Alphera Financial Services, BMW Insurance, Ignition Vehicle Finance, Alphera Vision, Ignition Finance, BMW Financial Services, BMW Group Financial Services, Alphabet Financial Services</t>
  </si>
  <si>
    <t>https://modernslaveryregister.gov.au/statements/8857/</t>
  </si>
  <si>
    <t>Risland</t>
  </si>
  <si>
    <t>COUNTRY GARDEN AUSTRALIA PTY LTD (45 165 045 125)</t>
  </si>
  <si>
    <t>https://modernslaveryregister.gov.au/statements/8860/</t>
  </si>
  <si>
    <t>https://modernslaveryregister.gov.au/statements/8861/</t>
  </si>
  <si>
    <t>https://modernslaveryregister.gov.au/statements/8863/</t>
  </si>
  <si>
    <t>RAVENSWOOD GOLD GROUP PTY LTD (18 637 523 712), RAVENSWOOD GOLD HOLDINGS PTY LTD (65 637 525 154)</t>
  </si>
  <si>
    <t>https://modernslaveryregister.gov.au/statements/8865/</t>
  </si>
  <si>
    <t>RAVENSWOOD GOLD GROUP PTY LTD (18 637 523 712), RAVENSWOOD GOLD HOLDINGS PTY LTD (65 637 525 154), RAVENSWOOD GOLD PTY LTD (88 637 527 309)</t>
  </si>
  <si>
    <t>https://modernslaveryregister.gov.au/statements/8866/</t>
  </si>
  <si>
    <t>DEUTSCHE AUSTRALIA LIMITED (37 006 385 593), DEUTSCHE BANK AKTIENGESELLSCHAFT (13 064 165 162), DEUTSCHE GROUP SERVICES PTY LIMITED (51 000 917 260)</t>
  </si>
  <si>
    <t>https://modernslaveryregister.gov.au/statements/8868/</t>
  </si>
  <si>
    <t>https://modernslaveryregister.gov.au/statements/8869/</t>
  </si>
  <si>
    <t>Kyushu Electric Australia Pty Ltd (54 152 417 260)</t>
  </si>
  <si>
    <t>https://modernslaveryregister.gov.au/statements/8870/</t>
  </si>
  <si>
    <t>LONGI SOLAR AUSTRALIA PTY LTD (15 632 322 288)</t>
  </si>
  <si>
    <t>https://modernslaveryregister.gov.au/statements/8871/</t>
  </si>
  <si>
    <t>https://modernslaveryregister.gov.au/statements/8872/</t>
  </si>
  <si>
    <t>NEW BALANCE AUSTRALIA PTY LTD (65 003 049 296)</t>
  </si>
  <si>
    <t>https://modernslaveryregister.gov.au/statements/8874/</t>
  </si>
  <si>
    <t>ALKO, CM Trailer, G&amp;S Chassis, Preston Chassis, AMC, ESC, IQ7, Enduro, Control Rider, ATS, Hume</t>
  </si>
  <si>
    <t>AL-KO CHASSIS SYSTEMS PTY LTD (43 625 886 624), AL-KO INTERNATIONAL PTY LIMITED (96 003 066 813), HUME CARAVAN &amp; CAMPING ACCESSORIES PTY. LTD. (17 057 397 716), PRESTON CHASSIS INDUSTRIES PTY. LTD. (25 054 399 558)</t>
  </si>
  <si>
    <t>https://modernslaveryregister.gov.au/statements/8877/</t>
  </si>
  <si>
    <t>BAE Systems, BAE Systems Australia, BAE Systems Maritime Australia</t>
  </si>
  <si>
    <t>https://modernslaveryregister.gov.au/statements/8878/</t>
  </si>
  <si>
    <t>https://modernslaveryregister.gov.au/statements/8880/</t>
  </si>
  <si>
    <t>AMPOL AUSTRALIA PETROLEUM PTY LTD (17 000 032 128), AMPOL LIMITED (40 004 201 307), AMPOL PETROLEUM DISTRIBUTORS PTY LTD (85 005 632 860), AMPOL RETAIL PTY LTD (64 000 175 342)</t>
  </si>
  <si>
    <t>https://modernslaveryregister.gov.au/statements/8881/</t>
  </si>
  <si>
    <t>CORONADO CURRAGH PTY LTD (90 009 362 565), CURRAGH QUEENSLAND MINING PTY LTD (94 010 186 704)</t>
  </si>
  <si>
    <t>https://modernslaveryregister.gov.au/statements/8882/</t>
  </si>
  <si>
    <t>https://modernslaveryregister.gov.au/statements/8885/</t>
  </si>
  <si>
    <t>https://modernslaveryregister.gov.au/statements/8886/</t>
  </si>
  <si>
    <t>Sportsbet</t>
  </si>
  <si>
    <t>PADDY POWER AUSTRALIA PTY LIMITED (83 133 081 491)</t>
  </si>
  <si>
    <t>https://modernslaveryregister.gov.au/statements/8888/</t>
  </si>
  <si>
    <t>Howden Ventsim, Howden</t>
  </si>
  <si>
    <t>Howden Australia Pty Ltd</t>
  </si>
  <si>
    <t>https://modernslaveryregister.gov.au/statements/8889/</t>
  </si>
  <si>
    <t>https://modernslaveryregister.gov.au/statements/8892/</t>
  </si>
  <si>
    <t>USC, University of the Sunshine Coast</t>
  </si>
  <si>
    <t>https://modernslaveryregister.gov.au/statements/8898/</t>
  </si>
  <si>
    <t>https://modernslaveryregister.gov.au/statements/8899/</t>
  </si>
  <si>
    <t>ING BANK (AUSTRALIA) LIMITED (24 000 893 292), ING BANK N.V. (32 080 178 196), The Trustee for IBAL Covered Bond Trust (25 870 839 351), The Trustee for IDS TRUST 2008-1 (52 214 488 355)</t>
  </si>
  <si>
    <t>https://modernslaveryregister.gov.au/statements/8900/</t>
  </si>
  <si>
    <t>Woodson, Culinaire</t>
  </si>
  <si>
    <t>TOM STODDART PTY. LTD. (16 009 690 251)</t>
  </si>
  <si>
    <t>https://modernslaveryregister.gov.au/statements/8901/</t>
  </si>
  <si>
    <t>QMS MEDIA PTY LIMITED (71 603 037 341)</t>
  </si>
  <si>
    <t>https://modernslaveryregister.gov.au/statements/8902/</t>
  </si>
  <si>
    <t>https://modernslaveryregister.gov.au/statements/8903/</t>
  </si>
  <si>
    <t>Wipro Limited and its subsidiaries and affiliates, WIPRO TECHNOLOGIES AUSTRALIA PTY LTD (67 003 785 617)</t>
  </si>
  <si>
    <t>https://modernslaveryregister.gov.au/statements/8904/</t>
  </si>
  <si>
    <t>https://modernslaveryregister.gov.au/statements/8905/</t>
  </si>
  <si>
    <t>Wengfu Australia Pty Ltd (31 141 160 581)</t>
  </si>
  <si>
    <t>https://modernslaveryregister.gov.au/statements/8906/</t>
  </si>
  <si>
    <t>Allianz Technology</t>
  </si>
  <si>
    <t>https://modernslaveryregister.gov.au/statements/8907/</t>
  </si>
  <si>
    <t>AEG, ELECTROLUX, WESTINGHOUSE, SIMPSON, KELVINATOR, CHEF, DISHLEX, VINTEC, BEEFEATER</t>
  </si>
  <si>
    <t>https://modernslaveryregister.gov.au/statements/8908/</t>
  </si>
  <si>
    <t>https://modernslaveryregister.gov.au/statements/8910/</t>
  </si>
  <si>
    <t>SHINHAN BANK</t>
  </si>
  <si>
    <t>https://modernslaveryregister.gov.au/statements/8911/</t>
  </si>
  <si>
    <t>ADCHEM (AUSTRALIA) PTY. LTD. (87 069 180 258)</t>
  </si>
  <si>
    <t>https://modernslaveryregister.gov.au/statements/8912/</t>
  </si>
  <si>
    <t>Uber, Uber Eats, Uber for Business</t>
  </si>
  <si>
    <t>https://modernslaveryregister.gov.au/statements/8914/</t>
  </si>
  <si>
    <t>https://modernslaveryregister.gov.au/statements/8915/</t>
  </si>
  <si>
    <t>https://modernslaveryregister.gov.au/statements/8916/</t>
  </si>
  <si>
    <t>https://modernslaveryregister.gov.au/statements/8918/</t>
  </si>
  <si>
    <t>Trane, Thermo King, Trane Australia, Trane Australia and New Zealand</t>
  </si>
  <si>
    <t>THERMO KING TRADING COMPANY (43 420 821 700), Trane Technologies plc, TRANE THERMO KING PTY LTD. (67 636 031 064)</t>
  </si>
  <si>
    <t>https://modernslaveryregister.gov.au/statements/8920/</t>
  </si>
  <si>
    <t>https://modernslaveryregister.gov.au/statements/8923/</t>
  </si>
  <si>
    <t>Wisdom Homes</t>
  </si>
  <si>
    <t>https://modernslaveryregister.gov.au/statements/8924/</t>
  </si>
  <si>
    <t>Hankook Tyre Australia</t>
  </si>
  <si>
    <t>https://modernslaveryregister.gov.au/statements/8929/</t>
  </si>
  <si>
    <t>Finisar</t>
  </si>
  <si>
    <t>FINISAR AUSTRALIA PTY LIMITED (45 098 184 582)</t>
  </si>
  <si>
    <t>https://modernslaveryregister.gov.au/statements/8930/</t>
  </si>
  <si>
    <t>https://modernslaveryregister.gov.au/statements/8932/</t>
  </si>
  <si>
    <t>AUSPORK LIMITED (38 006 563 355)</t>
  </si>
  <si>
    <t>https://modernslaveryregister.gov.au/statements/8933/</t>
  </si>
  <si>
    <t>Swiss Pillar Investments AG, SWISS RE ASIA PTE. LTD. (19 631 490 447), SWISS RE AUSTRALIA LTD (28 004 360 909), Swiss Re International SE (38 138 873 211), SWISS RE LIFE &amp; HEALTH AUSTRALIA LIMITED (74 000 218 306)</t>
  </si>
  <si>
    <t>https://modernslaveryregister.gov.au/statements/8934/</t>
  </si>
  <si>
    <t>https://modernslaveryregister.gov.au/statements/8935/</t>
  </si>
  <si>
    <t>Benefact Group</t>
  </si>
  <si>
    <t>https://modernslaveryregister.gov.au/statements/8937/</t>
  </si>
  <si>
    <t>ESCO Australia Holdings Pty Limited</t>
  </si>
  <si>
    <t>https://modernslaveryregister.gov.au/statements/8938/</t>
  </si>
  <si>
    <t>FastBack Conveyor, Varilift Bucket Conveyor, Airforce Oven, HeatWave Fryer, KleenHeat Heat Exchanger, Potato Chip Fryer, French Fry Fryer, Mastermatic</t>
  </si>
  <si>
    <t>Heat and Control Pty Ltd (82 009 743 803)</t>
  </si>
  <si>
    <t>https://modernslaveryregister.gov.au/statements/8939/</t>
  </si>
  <si>
    <t>Brenntag, Brenntag Australia, Brenntag New Zealand</t>
  </si>
  <si>
    <t>BRENNTAG AUSTRALIA PTY LTD (84 117 996 595)</t>
  </si>
  <si>
    <t>https://modernslaveryregister.gov.au/statements/8940/</t>
  </si>
  <si>
    <t>Opal Australian Paper, Opal, Opal Fibre Packaging, Opal Converting, Opal Bag Solutions, Opal Cartons, Opal Specialty Packaging, Opal Packaging Plus, Opal Paper and Recycling, Paper Products Marketing, Opal Kiwi Packaging, Reflex</t>
  </si>
  <si>
    <t>https://modernslaveryregister.gov.au/statements/8942/</t>
  </si>
  <si>
    <t>Milo, Nescafe, Uncle Tobys, KitKat, Maggi, Nespresso, S.Pellegrino, NAN, Purina, Optifast, Allen's</t>
  </si>
  <si>
    <t>https://modernslaveryregister.gov.au/statements/8946/</t>
  </si>
  <si>
    <t>Volvo Trucks, Mack Trucks, Volvo Penta, UD Trucks, Volvo Construction Equipment</t>
  </si>
  <si>
    <t>https://modernslaveryregister.gov.au/statements/8947/</t>
  </si>
  <si>
    <t>Asahi Beverages, Carlton &amp; United Breweries, Asahi Premium Beverages, Victoria Bitter, Pepsi, Asahi Super Dry, Great Northern, Schweppes, Cool Ridge, Peroni, Carlton Draught, Cottee's, Somersby, Pop Tops, Gatorade</t>
  </si>
  <si>
    <t>ASAHI BEVERAGES PTY LTD (51 004 243 994), Asahi Holdings (Australia) Pty Ltd (48 135 315 767), ASAHI PREMIUM BEVERAGES PTY LTD (49 077 568 480), CUB PTY LTD (76 004 056 106)</t>
  </si>
  <si>
    <t>https://modernslaveryregister.gov.au/statements/8949/</t>
  </si>
  <si>
    <t>STORA ENSO AUSTRALIA PTY LTD (64 099 948 491)</t>
  </si>
  <si>
    <t>https://modernslaveryregister.gov.au/statements/8950/</t>
  </si>
  <si>
    <t>https://modernslaveryregister.gov.au/statements/8951/</t>
  </si>
  <si>
    <t>CP, CP Authentic Asia, Taste Inc, Chillers, Carisma, CP Food Service, Cape Merchant, Captain's Pack, Captain's Pride, Meat Zero</t>
  </si>
  <si>
    <t>https://modernslaveryregister.gov.au/statements/8952/</t>
  </si>
  <si>
    <t>McDonald's, Macca's</t>
  </si>
  <si>
    <t>https://modernslaveryregister.gov.au/statements/8953/</t>
  </si>
  <si>
    <t>Yamaha, Yamaha Motor Finance Australia Pty Ltd, Yamaha Motor Insurance Australia Pty Ltd, Australian Motorcycle and Marine Finance Pty Ltd, Ficeda Pty Ltd</t>
  </si>
  <si>
    <t>https://modernslaveryregister.gov.au/statements/8958/</t>
  </si>
  <si>
    <t>‘Rheem’, ‘Solahart’, ‘Vulcan’, ‘Aquamax’, ‘Rheem Thermal’, ‘Accent Air’, ‘Rheem Solar Specialists’, ‘Raypak’, ‘Everhot’, 'Edwards', 'Paloma'</t>
  </si>
  <si>
    <t>https://modernslaveryregister.gov.au/statements/8959/</t>
  </si>
  <si>
    <t>https://modernslaveryregister.gov.au/statements/8960/</t>
  </si>
  <si>
    <t>Ingenico</t>
  </si>
  <si>
    <t>https://modernslaveryregister.gov.au/statements/8961/</t>
  </si>
  <si>
    <t>CHEVRON AUSTRALIA PTY LTD</t>
  </si>
  <si>
    <t>CHEVRON AUSTRALIA HOLDINGS PTY LTD (60 098 079 344), CHEVRON AUSTRALIA PTY LTD (29 086 197 757), CHEVRON (TAPL) PTY LTD (18 081 647 047)</t>
  </si>
  <si>
    <t>https://modernslaveryregister.gov.au/statements/8962/</t>
  </si>
  <si>
    <t>FIRST SENTIER INVESTORS ASIA HOLDINGS LTD (54 054 571 701), FIRST SENTIER INVESTORS (AUSTRALIA) IM LTD (89 114 194 311), FIRST SENTIER INVESTORS (AUSTRALIA) INFRASTRUCTURE HOLDINGS LTD (20 085 313 926), FIRST SENTIER INVESTORS (AUSTRALIA) RE LTD (13 006 464 428), First Sentier Investors Europe Holdings Limited, FIRST SENTIER INVESTORS HOLDINGS PTY LIMITED (49 630 725 558), First Sentier Investors (Hong Kong) Ltd, First Sentier Investors International IM Limited, FIRST SENTIER INVESTORS REALINDEX PTY LTD (24 133 312 017), First Sentier Investors (Singapore), First Sentier Investors (UK) Funds Limited, First Sentier Investors (UK) IM Limited, The Trustee for Global Diversified Infrastructure Fund (Active) (73 751 308 908), The Trustee for Global Diversified Infrastructure Fund (Australia) (93 463 968 874)</t>
  </si>
  <si>
    <t>https://modernslaveryregister.gov.au/statements/8964/</t>
  </si>
  <si>
    <t>ALDI</t>
  </si>
  <si>
    <t>https://modernslaveryregister.gov.au/statements/8965/</t>
  </si>
  <si>
    <t>Allianz Care Australia, Mt Travel Insurance, Allianz Assistance, Allianz Automotive, Allianz Care, Worldcare Australia, Worldcare Insurance, Global Assistance, Worldcare Traveller Insurance, Global Traveller Insurance, Allianz Global Assistance, Mondial Assistance, OSHC Worldcare, Worldwide Assistance</t>
  </si>
  <si>
    <t>https://modernslaveryregister.gov.au/statements/8966/</t>
  </si>
  <si>
    <t>Bain &amp; Company</t>
  </si>
  <si>
    <t>Bain International Inc (28 003 850 619)</t>
  </si>
  <si>
    <t>https://modernslaveryregister.gov.au/statements/8971/</t>
  </si>
  <si>
    <t>Pepper Money, Pepper Asset Finance Pty Limited</t>
  </si>
  <si>
    <t>PEPPER MONEY LIMITED (55 094 317 665)</t>
  </si>
  <si>
    <t>https://modernslaveryregister.gov.au/statements/8972/</t>
  </si>
  <si>
    <t>https://modernslaveryregister.gov.au/statements/8973/</t>
  </si>
  <si>
    <t>KAJIMA AUSTRALIA PTY LTD (52 604 351 966), KAJIMA CONSTRUCTION AUSTRALIA PTY LTD (43 604 354 798)</t>
  </si>
  <si>
    <t>https://modernslaveryregister.gov.au/statements/8975/</t>
  </si>
  <si>
    <t>Lilly Australia, Lilly NZ</t>
  </si>
  <si>
    <t>https://modernslaveryregister.gov.au/statements/8976/</t>
  </si>
  <si>
    <t>The University Club of Western Australia Pty Ltd, UWA Accommodation Services Pty Ltd, Young Lives Matter Foundation UWA Limited, Perth International Arts Festival Pty Ltd, UWA Sport Pty Ltd</t>
  </si>
  <si>
    <t>https://modernslaveryregister.gov.au/statements/8977/</t>
  </si>
  <si>
    <t>Aqseptence Newco GmbH, Aqseptence Newco 2 GmbH, Aqseptence Group Srl, Aqseptence group OOO, Aqseptence Group Carpi s.r.l, B-Plas SBRL, Aqseptence Group SAS, Aqseptence Group Co. Ltd, Aqseptence (China) Co. Ltd, Aqseptence Group SAS Soissons, Tubafor Maroc S.A.R.L, Faust Pumpwerkbau GmBH, Aqseptence Group FZCO, Aqseptence Group Japan Ltd., Aqseptence Group Inc., Aqseptence Group Pty Ltd, Nahuelco Argentina S.A, Aqseptence Group S.A., Aqseptence Group (India) Private Ltd., Aqseptence Group Filtration Ltda.</t>
  </si>
  <si>
    <t>AQSEPTENCE GROUP PTY LTD (57 000 129 199)</t>
  </si>
  <si>
    <t>https://modernslaveryregister.gov.au/statements/8980/</t>
  </si>
  <si>
    <t>CASE IH CASE CONSTRUCTION NEW HOLLAND AGRICULTURE NEW HOLLAND CONSTRUCTION IVECO STEYR MAGIRUS</t>
  </si>
  <si>
    <t>United Kingdom Modern Slavery Act 2015
 California Transparency in Supply Chains Act 2010
 Netherlands Child Labour Due Diligence Law 2019</t>
  </si>
  <si>
    <t>https://modernslaveryregister.gov.au/statements/8981/</t>
  </si>
  <si>
    <t>Goldwell, Biozet Attack, John Frieda, Biore, KMS, Oribe</t>
  </si>
  <si>
    <t>KAO AUSTRALIA PTY. LIMITED (59 054 708 299)</t>
  </si>
  <si>
    <t>Cosmetics and toiletries</t>
  </si>
  <si>
    <t>https://modernslaveryregister.gov.au/statements/8983/</t>
  </si>
  <si>
    <t>DoorDash</t>
  </si>
  <si>
    <t>DOORDASH TECHNOLOGIES AUSTRALIA PTY LTD (96 634 446 030)</t>
  </si>
  <si>
    <t>https://modernslaveryregister.gov.au/statements/8986/</t>
  </si>
  <si>
    <t>https://modernslaveryregister.gov.au/statements/8988/</t>
  </si>
  <si>
    <t>PAYNTERS PTY LTD (32 060 951 162)</t>
  </si>
  <si>
    <t>https://modernslaveryregister.gov.au/statements/8989/</t>
  </si>
  <si>
    <t>Wurth</t>
  </si>
  <si>
    <t>https://modernslaveryregister.gov.au/statements/8992/</t>
  </si>
  <si>
    <t>https://modernslaveryregister.gov.au/statements/8993/</t>
  </si>
  <si>
    <t>https://modernslaveryregister.gov.au/statements/8994/</t>
  </si>
  <si>
    <t>https://modernslaveryregister.gov.au/statements/8996/</t>
  </si>
  <si>
    <t>Campari Australia Pty Ltd (72 137 554 726)</t>
  </si>
  <si>
    <t>https://modernslaveryregister.gov.au/statements/8997/</t>
  </si>
  <si>
    <t>https://modernslaveryregister.gov.au/statements/8998/</t>
  </si>
  <si>
    <t>https://modernslaveryregister.gov.au/statements/8999/</t>
  </si>
  <si>
    <t>https://modernslaveryregister.gov.au/statements/9001/</t>
  </si>
  <si>
    <t>RACING PRODUCTS VICTORIA PTY LTD (63 064 067 867)</t>
  </si>
  <si>
    <t>https://modernslaveryregister.gov.au/statements/9002/</t>
  </si>
  <si>
    <t>VICRACING PTY LTD (59 064 067 849)</t>
  </si>
  <si>
    <t>https://modernslaveryregister.gov.au/statements/9004/</t>
  </si>
  <si>
    <t>https://modernslaveryregister.gov.au/statements/9005/</t>
  </si>
  <si>
    <t>CRRC CHANGCHUN AUSTRALIA RAIL PTY LIMITED (52 615 414 072)</t>
  </si>
  <si>
    <t>https://modernslaveryregister.gov.au/statements/9009/</t>
  </si>
  <si>
    <t>Lindor, Easter Bunny, Excellence, Lindt Australia</t>
  </si>
  <si>
    <t>https://modernslaveryregister.gov.au/statements/9010/</t>
  </si>
  <si>
    <t>CIMIC Group Limited, CPB Contractors Pty Ltd, Leighton Asia Limited, Broad Construction Pty Ltd, UGL Pty Ltd, Sedgman Pty Ltd, Pacific Partnerships PtyLtd, Devine Pty Ltd, Leighton Properties Pty Ltd, EIC Activities Pty Ltd</t>
  </si>
  <si>
    <t>https://modernslaveryregister.gov.au/statements/9015/</t>
  </si>
  <si>
    <t>https://modernslaveryregister.gov.au/statements/9016/</t>
  </si>
  <si>
    <t>Dealer Auction, Dealer Solutions, Digipurple, Kelley Blue Book, Manheim, Sell My Car, Xtime</t>
  </si>
  <si>
    <t>https://modernslaveryregister.gov.au/statements/9021/</t>
  </si>
  <si>
    <t>Western Star Trucks, MAN Truck and Bus, Dennis Eagle, MTU, Detroit, Allison Transmission, Bergen, Deutz, Sauer Compressors</t>
  </si>
  <si>
    <t>MAN AUTOMOTIVE IMPORTS PTY LTD (87 008 416 402), PENSKE AUSTRALIA PTY LTD (47 073 690 990), PENSKE COMMERCIAL VEHICLES PTY LTD (15 010 827 022), PENSKE TRANSPORTATION GROUP INTERNATIONAL PTY LTD (42 164 850 355)</t>
  </si>
  <si>
    <t>https://modernslaveryregister.gov.au/statements/9022/</t>
  </si>
  <si>
    <t>https://modernslaveryregister.gov.au/statements/9023/</t>
  </si>
  <si>
    <t>Post It, Command, ScotchBrite, Nexcare, Aqua-Pure, Avagard, ClinPro, Clarity, VHB</t>
  </si>
  <si>
    <t>3M AUSTRALIA PTY LTD (90 000 100 096)</t>
  </si>
  <si>
    <t>https://modernslaveryregister.gov.au/statements/9024/</t>
  </si>
  <si>
    <t>Smartgroup Benefits, Smartgroup Foundation, Smartgroup Corporation</t>
  </si>
  <si>
    <t>https://modernslaveryregister.gov.au/statements/9026/</t>
  </si>
  <si>
    <t>https://modernslaveryregister.gov.au/statements/9027/</t>
  </si>
  <si>
    <t>Wilmar Sugar Pte Ltd</t>
  </si>
  <si>
    <t>https://modernslaveryregister.gov.au/statements/9029/</t>
  </si>
  <si>
    <t>Bonds, Berlei, Bras N Things, Champion, Dunlopillo, Fairydown, Jockey Australia &amp; NZ, Kayser, Playtex, Razzamatazz, Rio, Sheer Relief, Sheridan, Voodoo</t>
  </si>
  <si>
    <t>BNT HOLDCO PTY LIMITED (49 129 156 921), Bras N Things New Zealand Ltd, BRAS N THINGS PTY LTD (69 072 187 270), Bras N Things South Africa Pty Ltd, HANES AUSTRALASIA PTY LTD (64 106 773 059), HANES AUSTRALIA PTY LTD (56 098 704 646), Hanes Holdings Asia Limited, HANES HOLDINGS AUSTRALASIA PTY LTD (82 107 285 049), Hanes Holdings Hong Kong Ltd, Hanes Holdings UK Ltd, HANES INNERWEAR AUSTRALIA PTY LTD (40 098 742 655), HANES IP BONDS AUSTRALIA PTY LTD (21 000 022 426), Hanes New Zealand Ltd, Hanes (Shanghai) Business Service Co., Ltd, Hanes (Shanghai) Business Service Co., Ltd – Dongguan Branch, Hanes Singapore Pte. Lt, HANES TECHNOLOGY SERVICES AUSTRALIA PTY LTD (77 093 040 745), Hanes Trading (Shanghai) Co., Ltd, HBI HOLDINGS AUSTRALASIA PTY LTD (52 612 185 476), PT Hanes Supply Chain Indonesia, SHERIDAN AUSTRALIA PTY LIMITED (89 094 091 380), Sheridan N.Z Ltd, Sheridan U.K. Ltd</t>
  </si>
  <si>
    <t>https://modernslaveryregister.gov.au/statements/9030/</t>
  </si>
  <si>
    <t>HOYTS Cinemas Val Morgan Cinema Advertising Val Morgan Outdoor HOYTS VMO</t>
  </si>
  <si>
    <t>Aubidco1 Pty Limited (98 127 647 349), Aubidco2 Pty Limited (61 128 712 274), Aubidco3 Pty Limited (63 128 712 283), Aufinco Pty Limited (15 127 647 376), Auholdco1 Pty Limited (78 128 698 224), Auholdco2 Pty Limited (80 128 698 297), Auholdco3 Pty Limited (99 128 698 313), Auholdco4 Pty Limited (59 128 712 265), Aupikco Pty Limited (12 128 698 322), AUSTRALIAN MULTIPLEX CINEMAS PTY LTD (73 059 968 599), CINEADS AUSTRALIA PTY LTD (42 104 829 781), CROYDON 4 PTY. LIMITED (84 071 018 043), HG BIDCO PTY LTD (32 603 089 907), HG HOLDCO PTY LTD (20 603 088 606), HOYTS 8 CHATSWOOD PTY. LIMITED (81 052 863 591), HOYTS CONSOLIDATED PTY. LTD. (69 006 766 874), Hoyts Digital Cinemas Pty Limited (88 143 785 755), HOYTS FILMS PTY. LTD. (44 075 580 200), Hoyts Investments Holdings Pty Limited (66 112 095 119), HOYTS MULTI-PLEX CINEMAS PTY. LTD. (33 006 564 585), HOYTS ON-LINE PTY. LTD. (78 062 671 489), HOYTS PTY. LTD. (43 006 527 359), HOYTS SCREEN ADVERTISING PTY LTD (63 106 461 572), HOYTS SHOWBUSINESS CINEMA ADVERTISING PTY LTD (32 107 780 129), HOYTS STREAM PTY LIMITED (68 163 310 192), HOYTS THEATRES HOLDINGS PTY LTD (66 006 758 318), INDEPENDENT CINEMA ADVERTISING PTY. LIMITED (77 060 535 882), INNOV8 MEDIA PTY LIMITED (69 128 253 029), MEDIA ENTERTAINMENT GROUP PTY LIMITED (81 007 290 539), SALISBURY CINEMAS PTY LTD (73 080 270 640), SOCIAL ENTERTAINMENT PTY LIMITED (27 062 671 649), THE HOYTS CORPORATION PTY. LIMITED (31 006 082 551), The Trustee for THE HOYTS 8 CHATSWOOD UNIT TRUST (70 022 484 330), The Trustee for THE HOYTS TRADING TRUST (29 988 911 859), VAL MORGAN &amp; CO. (AUST.) PTY. LTD. (28 004 806 857), Val Morgan Holdings Pty Ltd (86 102 805 756), VAL MORGAN PETRO MEDIA PTY LIMITED (77 160 285 325), Val Morgan Retail Media Holdings Pty Ltd (43 133 449 073), VAL MORGAN RETAIL MEDIA PTY LTD (26 086 439 054), VMO ACTIVE PTY LTD (18 099 809 337)</t>
  </si>
  <si>
    <t>https://modernslaveryregister.gov.au/statements/9031/</t>
  </si>
  <si>
    <t>https://modernslaveryregister.gov.au/statements/9032/</t>
  </si>
  <si>
    <t>MERCK HEALTHCARE PTY LTD (72 006 900 830), MERCK PTY LTD (80 001 239 818), SIGMA-ALDRICH OCEANIA PTY LTD (29 112 895 708), SIGMA-ALDRICH PTY. LIMITED (66 051 627 831)</t>
  </si>
  <si>
    <t>https://modernslaveryregister.gov.au/statements/9034/</t>
  </si>
  <si>
    <t>CK WILLIAM AUSTRALIA BIDCO PTY LTD (30 613 693 182), CK WILLIAM AUSTRALIA HOLDINGS PTY LTD (14 613 690 243), DUET COMPANY PTY LIMITED (93 163 100 061), The Trustee for DIVERSIFIED UTILITY AND ENERGY TRUST 1 (83 495 791 796)</t>
  </si>
  <si>
    <t>https://modernslaveryregister.gov.au/statements/9035/</t>
  </si>
  <si>
    <t>Alcoa World Alumina, Alcoa World Alumina Australia, Portland Aluminium</t>
  </si>
  <si>
    <t>https://modernslaveryregister.gov.au/statements/9036/</t>
  </si>
  <si>
    <t>https://modernslaveryregister.gov.au/statements/9037/</t>
  </si>
  <si>
    <t>Bayer, Bayer CropScience, Monsanto, Imaxeon</t>
  </si>
  <si>
    <t>BAYER AUSTRALIA LTD (22 000 138 714), BAYER CROPSCIENCE PTY LTD (87 000 226 022), IMAXEON PTY LTD (93 093 950 906), MONSANTO AUSTRALIA PTY LTD (86 006 725 560)</t>
  </si>
  <si>
    <t>https://modernslaveryregister.gov.au/statements/9038/</t>
  </si>
  <si>
    <t>https://modernslaveryregister.gov.au/statements/9040/</t>
  </si>
  <si>
    <t>https://modernslaveryregister.gov.au/statements/9044/</t>
  </si>
  <si>
    <t>Vinci Energies Australia Pty Ltd, Omexom Australia, J&amp;P Richardson Industries, Overhead Distribution Services</t>
  </si>
  <si>
    <t>VINCI ENERGIES AUSTRALIA PTY LTD (86 602 042 339)</t>
  </si>
  <si>
    <t>https://modernslaveryregister.gov.au/statements/9045/</t>
  </si>
  <si>
    <t>https://modernslaveryregister.gov.au/statements/9046/</t>
  </si>
  <si>
    <t>CBH RESOURCES LIMITED (27 009 423 858)</t>
  </si>
  <si>
    <t>https://modernslaveryregister.gov.au/statements/9047/</t>
  </si>
  <si>
    <t>https://modernslaveryregister.gov.au/statements/9048/</t>
  </si>
  <si>
    <t>https://modernslaveryregister.gov.au/statements/9049/</t>
  </si>
  <si>
    <t>https://modernslaveryregister.gov.au/statements/9050/</t>
  </si>
  <si>
    <t>Summerset</t>
  </si>
  <si>
    <t>https://modernslaveryregister.gov.au/statements/9051/</t>
  </si>
  <si>
    <t>KB Food Company, KB Seafood Company, National Fisheries, Worldwide Importers</t>
  </si>
  <si>
    <t>KB AUSTRALIA HOLDING PTY LTD (97 008 723 000)</t>
  </si>
  <si>
    <t>https://modernslaveryregister.gov.au/statements/9052/</t>
  </si>
  <si>
    <t>https://modernslaveryregister.gov.au/statements/9055/</t>
  </si>
  <si>
    <t>AGN, MGN, DBP, Australian Gas Networks, Multinet Gas</t>
  </si>
  <si>
    <t>AUSTRALIAN GAS INFRASTRUCTURE HOLDINGS PTY LIMITED (22 120 456 573), AUSTRALIAN GAS NETWORKS HOLDINGS PTY LIMITED (24 169 818 026), AUSTRALIAN GAS NETWORKS LIMITED (19 078 551 685), AUSTRALIAN GAS NETWORKS (VIC) PTY LTD (73 085 899 001), DBNGP (WA) TRANSMISSION PTY LIMITED (69 081 609 190), MULTINET GAS (DB NO 1) PTY LTD &amp; MULTINET GAS (DB NO 2) PTY LTD (53 634 214 009)</t>
  </si>
  <si>
    <t>https://modernslaveryregister.gov.au/statements/9056/</t>
  </si>
  <si>
    <t>Cetaphil, Benzac, Loceryl, Aklief, Epiduo, Differin, Mirvaso, Metvix, Dysport, Sculptra, Restylane</t>
  </si>
  <si>
    <t>https://modernslaveryregister.gov.au/statements/9057/</t>
  </si>
  <si>
    <t>Nucleus software exports limited</t>
  </si>
  <si>
    <t>https://modernslaveryregister.gov.au/statements/9058/</t>
  </si>
  <si>
    <t>https://modernslaveryregister.gov.au/statements/9059/</t>
  </si>
  <si>
    <t>Risen Energy (Australia) Pty Ltd, Risen Energy Development Pty Ltd, Risen Energy EPC Pty Ltd, Risen Energy Services Pty Ltd, Merredin Solar Farm Nominee Pty Ltd, Yarranlea Solar Pty Ltd</t>
  </si>
  <si>
    <t>RISEN ENERGY AUSTRALIA HOLDINGS PTY LTD (70 644 669 830)</t>
  </si>
  <si>
    <t>https://modernslaveryregister.gov.au/statements/9062/</t>
  </si>
  <si>
    <t>Subsea 7</t>
  </si>
  <si>
    <t>https://modernslaveryregister.gov.au/statements/9065/</t>
  </si>
  <si>
    <t>UNDER ARMOUR®, HEATGEAR®, COLDGEAR®, HOVR™</t>
  </si>
  <si>
    <t>UA AUSTRALIA PTY LTD (18 162 580 190)</t>
  </si>
  <si>
    <t>https://modernslaveryregister.gov.au/statements/9066/</t>
  </si>
  <si>
    <t>American Airlines</t>
  </si>
  <si>
    <t>https://modernslaveryregister.gov.au/statements/9067/</t>
  </si>
  <si>
    <t>https://modernslaveryregister.gov.au/statements/9071/</t>
  </si>
  <si>
    <t>https://modernslaveryregister.gov.au/statements/9072/</t>
  </si>
  <si>
    <t>https://modernslaveryregister.gov.au/statements/9073/</t>
  </si>
  <si>
    <t>Powercor, CitiPower, CHED Services, Energy Solutions, Beon, Power Network Services, Victorian Power Networks</t>
  </si>
  <si>
    <t>CHED SERVICES PTY LTD (14 112 304 622), CITIPOWER PTY LTD (76 064 651 056), ENERGY SOLUTIONS PTY LTD (32 610 914 059), POWERCOR AUSTRALIA LTD (89 064 651 109), POWER NETWORK SERVICES PTY LTD (94 123 230 240), The Trustee for THE CITIPOWER TRUST (75 569 155 798), VICTORIA POWER NETWORKS (FINANCE) PTY LTD (68 101 392 161), VICTORIA POWER NETWORKS PTY LTD (37 116 940 820)</t>
  </si>
  <si>
    <t>https://modernslaveryregister.gov.au/statements/9074/</t>
  </si>
  <si>
    <t>https://modernslaveryregister.gov.au/statements/9076/</t>
  </si>
  <si>
    <t>ARROW ENERGY HOLDINGS PTY LTD (94 141 385 293), ARROW ENERGY PTY LTD (73 078 521 936), Arrow Surat Pty Ltd (76 108 112 330)</t>
  </si>
  <si>
    <t>https://modernslaveryregister.gov.au/statements/9077/</t>
  </si>
  <si>
    <t>United Energy, United Energy Distribution, United Energy Services, Power Partnerships, United Energy Distribution Holdings</t>
  </si>
  <si>
    <t>POWER PARTNERSHIP PTY LIMITED (48 070 061 282), UNITED ENERGY DISTRIBUTION HOLDINGS PTY LIMITED (15 104 381 660), UNITED ENERGY DISTRIBUTION PTY LIMITED (70 064 651 029), UNITED ENERGY SERVICES PTY LTD (55 630 720 213)</t>
  </si>
  <si>
    <t>https://modernslaveryregister.gov.au/statements/9078/</t>
  </si>
  <si>
    <t>Revlon, Elizabeth Arden, American Crew, CND, Cutex, Sinful colors, Mitchum, Britney Spears, Elizabeth Taylor, Jon Varvatos, Juicy Couture, Giorgio Beverly Hills, Eksperience</t>
  </si>
  <si>
    <t>REVLON AUSTRALIA PTY LIMITED (18 095 360 731)</t>
  </si>
  <si>
    <t>https://modernslaveryregister.gov.au/statements/9079/</t>
  </si>
  <si>
    <t>Cognizant, Servian</t>
  </si>
  <si>
    <t>SBN BidCo Pty Ltd (00 000 000 000), SVN HOLDCO PTY LTD (75 626 028 037)</t>
  </si>
  <si>
    <t>https://modernslaveryregister.gov.au/statements/9080/</t>
  </si>
  <si>
    <t>Black Swan, Wattle Valley, Nudie foods, Peckish, Novus Manufacturing, Quorn, Menora</t>
  </si>
  <si>
    <t>https://modernslaveryregister.gov.au/statements/9086/</t>
  </si>
  <si>
    <t>Wormald, Wormald Technology, Wormald security, GAAM, National Fire Solutions, Simplex Time Solutions, Exelgard</t>
  </si>
  <si>
    <t>https://modernslaveryregister.gov.au/statements/9087/</t>
  </si>
  <si>
    <t>CLOVER PIPELINES PTY LTD (55 166 929 700)</t>
  </si>
  <si>
    <t>https://modernslaveryregister.gov.au/statements/9088/</t>
  </si>
  <si>
    <t>https://modernslaveryregister.gov.au/statements/9090/</t>
  </si>
  <si>
    <t>https://modernslaveryregister.gov.au/statements/9091/</t>
  </si>
  <si>
    <t>APPLUS PTY LTD (55 008 946 969)</t>
  </si>
  <si>
    <t>https://modernslaveryregister.gov.au/statements/9092/</t>
  </si>
  <si>
    <t>https://modernslaveryregister.gov.au/statements/9093/</t>
  </si>
  <si>
    <t>AIA Australia</t>
  </si>
  <si>
    <t>AIA AUSTRALIA LIMITED (79 004 837 861)</t>
  </si>
  <si>
    <t>https://modernslaveryregister.gov.au/statements/9098/</t>
  </si>
  <si>
    <t>https://modernslaveryregister.gov.au/statements/9100/</t>
  </si>
  <si>
    <t>Doral Fused Materials, Doral Mineral Sands, Keysbrook Leucoxene Pty Ltd</t>
  </si>
  <si>
    <t>https://modernslaveryregister.gov.au/statements/9102/</t>
  </si>
  <si>
    <t>https://modernslaveryregister.gov.au/statements/9103/</t>
  </si>
  <si>
    <t>https://modernslaveryregister.gov.au/statements/9104/</t>
  </si>
  <si>
    <t>ARCH FINANCIAL HOLDINGS AUSTRALIA PTY LTD (18 605 164 627), ARCH LENDERS MORTGAGE INDEMNITY LIMITED (60 074 042 934), ARCH LMI PTY LTD (60 601 356 174)</t>
  </si>
  <si>
    <t>https://modernslaveryregister.gov.au/statements/9105/</t>
  </si>
  <si>
    <t>KIMBERLY-CLARK AUSTRALIA HOLDINGS PTY LIMITED (12 075 391 838), KIMBERLY-CLARK AUSTRALIA PTY. LIMITED (65 000 032 333), KIMBERLY-CLARK PACIFIC HOLDINGS PTY LIMITED (59 095 905 294)</t>
  </si>
  <si>
    <t>https://modernslaveryregister.gov.au/statements/9106/</t>
  </si>
  <si>
    <t>Adbri, Hy-Tec, Adelaide Brighton, Adelaide Brighton Cement, AdbriMasonry, Southern Quarries, Cockburn Cement</t>
  </si>
  <si>
    <t>ADBRI LIMITED (15 007 596 018), ADBRI MASONRY GROUP PTY LTD (14 055 701 034), ADBRI MASONRY PTY LTD (31 009 687 521), ADELAIDE BRIGHTON CEMENT LIMITED (96 007 870 199), ADELAIDE BRIGHTON MANAGEMENT LTD (82 008 144 214), COCKBURN CEMENT LIMITED (50 008 673 470), HY-TEC INDUSTRIES PTY LTD (90 070 100 702), HY-TEC INDUSTRIES (QUEENSLAND) PTY LTD (54 102 801 061), PREMIER RESOURCES LIMITED (91 082 015 450), SCREENINGS PROPRIETARY LIMITED (31 007 558 894), SOUTHERN QUARRIES HOLDINGS PTY LTD (70 007 870 402), SOUTHERN QUARRIES PTY. LTD. (26 007 726 909)</t>
  </si>
  <si>
    <t>https://modernslaveryregister.gov.au/statements/9108/</t>
  </si>
  <si>
    <t>https://modernslaveryregister.gov.au/statements/9109/</t>
  </si>
  <si>
    <t>TWITTER ASIA PACIFIC PTE LTD, TWITTER AUSTRALIA HOLDINGS PTY LIMITED (45 162 121 824)</t>
  </si>
  <si>
    <t>https://modernslaveryregister.gov.au/statements/9110/</t>
  </si>
  <si>
    <t>https://modernslaveryregister.gov.au/statements/9111/</t>
  </si>
  <si>
    <t>https://modernslaveryregister.gov.au/statements/9113/</t>
  </si>
  <si>
    <t>https://modernslaveryregister.gov.au/statements/9114/</t>
  </si>
  <si>
    <t>https://modernslaveryregister.gov.au/statements/9115/</t>
  </si>
  <si>
    <t>Lawrence &amp; Hanson, Electrical Wholesales of WA, Specialised Lighting Solutions, Pacific Datcom, Solar+ Solutions</t>
  </si>
  <si>
    <t>LAWRENCE &amp; HANSON GROUP PTY LTD (69 080 350 812)</t>
  </si>
  <si>
    <t>https://modernslaveryregister.gov.au/statements/9116/</t>
  </si>
  <si>
    <t>https://modernslaveryregister.gov.au/statements/9117/</t>
  </si>
  <si>
    <t>https://modernslaveryregister.gov.au/statements/9118/</t>
  </si>
  <si>
    <t>Jesuits</t>
  </si>
  <si>
    <t>THE SOCIETY OF JESUS IN AUSTRALIA LIMITED (21 628 088 979)</t>
  </si>
  <si>
    <t>https://modernslaveryregister.gov.au/statements/9119/</t>
  </si>
  <si>
    <t>TULLY SUGAR LIMITED (92 011 030 256)</t>
  </si>
  <si>
    <t>https://modernslaveryregister.gov.au/statements/9120/</t>
  </si>
  <si>
    <t>SIG</t>
  </si>
  <si>
    <t>https://modernslaveryregister.gov.au/statements/9121/</t>
  </si>
  <si>
    <t>Wingate, ORDE Financial, FIFO Capital</t>
  </si>
  <si>
    <t>https://modernslaveryregister.gov.au/statements/9122/</t>
  </si>
  <si>
    <t>GQG Partners Inc.</t>
  </si>
  <si>
    <t>https://modernslaveryregister.gov.au/statements/9123/</t>
  </si>
  <si>
    <t>Hazell Bros Group Pty Ltd, Hazell Bros Concrete Pty Ltd, Clarke's Sands Pty Ltd, HBMI Pty Ltd, Qualtech (Tas) Pty Ltd, Hazell Bros (Qld) Pty Ltd, Hazell Bros Plant Hire Pty Ltd, Hazell Bros Resources Pty Ltd, Crossroads Civil Contracting Pty ltd, Kerbline Pty Ltd, Hazell Bros Raeburn Pty Ltd, Crossroads Concrete Pty Ltd</t>
  </si>
  <si>
    <t>HAZELL BROS GROUP PTY LTD (27 088 345 804)</t>
  </si>
  <si>
    <t>https://modernslaveryregister.gov.au/statements/9125/</t>
  </si>
  <si>
    <t>Papilio Early Learning, Kids Academy, Milestones Early Learning, Aussie Kindies Early Learning</t>
  </si>
  <si>
    <t>https://modernslaveryregister.gov.au/statements/9126/</t>
  </si>
  <si>
    <t>Allied World</t>
  </si>
  <si>
    <t>https://modernslaveryregister.gov.au/statements/9127/</t>
  </si>
  <si>
    <t>https://modernslaveryregister.gov.au/statements/9128/</t>
  </si>
  <si>
    <t>DAHUA GROUP MELBOURNE NUMBER 2 PTY LTD (28 606 768 558)</t>
  </si>
  <si>
    <t>https://modernslaveryregister.gov.au/statements/9130/</t>
  </si>
  <si>
    <t>https://modernslaveryregister.gov.au/statements/9131/</t>
  </si>
  <si>
    <t>SIRVA Pty Ltd, SIRVA Relocations Pty Ltd</t>
  </si>
  <si>
    <t>https://modernslaveryregister.gov.au/statements/9132/</t>
  </si>
  <si>
    <t>https://modernslaveryregister.gov.au/statements/9134/</t>
  </si>
  <si>
    <t>https://modernslaveryregister.gov.au/statements/9135/</t>
  </si>
  <si>
    <t>Robert Bird Group Pty Ltd, SMEC Services Pty Ltd, Engineering Consultants Underwriters Ltd, SMEC Foundation Ltd, Global Maintenance Consulting Pty Ltd, PDR Engineers Pty Ltd, SMEC New Zealand Ltd, ECCL Singapore Pte Ltd, SMEC Macau Engineering Consultancy Limited, SMEC Asia Ltd, SMEC International (Malaysia Sdn Bhd), SMEC Myanmar Company Limited, SMEC Philippines Inc, SMEC PNG Ltd, SMEC Vietnam JSC, Global Maintenance Consulting Singapore Pte Ltd, SMEC Mongolia LLC, Energy Holding Ltd, SMEC International (Africa) Pty) Ltd, SMEC (Kenya) Limited, SMEC Nigeria Limited, SMEC South Africa Pty Ltd, SMEC (Tanzania) Limited, SMEC Uganda Limited, Soillab Pty Ltd, VKE Namibia, Consulting Engineers Pty Ltd, VKE Botswana Pty Ltd, Vincpro (Pty) Ltd, ACE Consultants Ltd, SMEC Oil &amp; Gas (Pvt) Ltd, Engineering General Consultants (EGC) Ltd, SMEC Rail India Pvt Ltd, Ocyana Consultants Pvt Ltd, SMEC Central Asia LLP, SMEC Georgia LLC, SMEC India PVT Ltd, SMEC Bangladesh, SMEC Pakistan Ltd, SMEC Servicios de Ingenieria de Mexico, SMEC (Chile) Limitada, South Asia Middle East Management Company LLC, PT SMEC Denka Indonesia, Himalayan Green Energy Private Limited, LDLC Properties (Pty Ltd), Soilco Materials Investigations (pty) Limited, SMEC (Malaysia) Sdn Bhd, VKE Infrastructure Services (Pty) Limited, TT Energy Private Ltd</t>
  </si>
  <si>
    <t>SMEC AUSTRALIA PTY. LIMITED (47 065 475 149), SMEC HOLDINGS PTY. LTD. (84 057 274 049), SURBANA JURONG HOLDINGS (AUSTRALIA) PTY LTD (49 612 229 197)</t>
  </si>
  <si>
    <t>https://modernslaveryregister.gov.au/statements/9139/</t>
  </si>
  <si>
    <t>Budget Rent A Car, Apex Car Rentals, Avis, Budget, Apex, Avis Budget Group, Avis Australia</t>
  </si>
  <si>
    <t>AB Funding Pty Ltd (95 125 104 654), APEX CAR RENTALS PTY LTD (65 159 894 970), AU HOLDCO PTY LTD (57 159 895 744), AVIS MANAGEMENT PTY LTD (50 001 889 336), BUDGET RENT A CAR AUSTRALIA PTY. LTD. (89 007 348 021), BUDGET RENT A CAR OPERATIONS PTY LTD (55 054 583 925), W T H PTY LTD (15 000 165 855)</t>
  </si>
  <si>
    <t>https://modernslaveryregister.gov.au/statements/9140/</t>
  </si>
  <si>
    <t>https://modernslaveryregister.gov.au/statements/9141/</t>
  </si>
  <si>
    <t>https://modernslaveryregister.gov.au/statements/9142/</t>
  </si>
  <si>
    <t>Golder Associates Pty Limited, Irwinconsult Pty Ltd, Elton Consulting Group Pty Ltd</t>
  </si>
  <si>
    <t>https://modernslaveryregister.gov.au/statements/9144/</t>
  </si>
  <si>
    <t>Schlumberger, OneSubsea</t>
  </si>
  <si>
    <t>ONESUBSEA AUSTRALIA HOLDINGS PTY LTD (82 162 438 333)</t>
  </si>
  <si>
    <t>https://modernslaveryregister.gov.au/statements/9145/</t>
  </si>
  <si>
    <t>REMONDIS, REMONDIS IMS, Environmental Treatment Solutions, REMONDIS Aqua Australia, REMONDIS Aqua Operations, Waste 2 Water Technologies, Aquasoil Recycling, Orbis Energy, REDOOO</t>
  </si>
  <si>
    <t>https://modernslaveryregister.gov.au/statements/9146/</t>
  </si>
  <si>
    <t>WAPRES</t>
  </si>
  <si>
    <t>https://modernslaveryregister.gov.au/statements/9149/</t>
  </si>
  <si>
    <t>Aquatic Informatics, Beckman Coulter, Cepheid, Cytiva, Hach, Integrated Technologies, Leica Biosystems, Leica Microsystems, Pall, Phenomenex, Radiometer, Sciex</t>
  </si>
  <si>
    <t>Coulter Electronics Pty Limited, Danaher Australia Finance Pty Ltd (92 122 016 915), Danaher Australia Holding Pty Ltd (80 122 016 424), DJ Acquisition Pty Ltd (77 122 016 853), LEICA BIOSYSTEMS MELBOURNE PTY LTD (72 008 582 401), Radiometer Medical Sales Pty Limited, VSE Holdings Pty Ltd (37 100 919 435)</t>
  </si>
  <si>
    <t>https://modernslaveryregister.gov.au/statements/9150/</t>
  </si>
  <si>
    <t>https://modernslaveryregister.gov.au/statements/9152/</t>
  </si>
  <si>
    <t>https://modernslaveryregister.gov.au/statements/9153/</t>
  </si>
  <si>
    <t>https://modernslaveryregister.gov.au/statements/9155/</t>
  </si>
  <si>
    <t>Taihan Electric Australia Pty Ltd (90 120 653 250)</t>
  </si>
  <si>
    <t>https://modernslaveryregister.gov.au/statements/9156/</t>
  </si>
  <si>
    <t>https://modernslaveryregister.gov.au/statements/9157/</t>
  </si>
  <si>
    <t>JA SOLAR AUSTRALIA PTY LIMITED (68 164 221 005)</t>
  </si>
  <si>
    <t>https://modernslaveryregister.gov.au/statements/9158/</t>
  </si>
  <si>
    <t>https://modernslaveryregister.gov.au/statements/9160/</t>
  </si>
  <si>
    <t>ABN AMRO BANK N.V. (70 744 009 137), ABN AMRO CLEARING SYDNEY PTY LTD (36 081 279 889)</t>
  </si>
  <si>
    <t>https://modernslaveryregister.gov.au/statements/9162/</t>
  </si>
  <si>
    <t>Dataminr Inc., Dataminr Australia Pty Limited, Dataminr UK Ltd, Dataminr Ireland Ltd, Dataminr Denmark ApS, Dataminr France SAS, Dataminr Germany GmbH, Watchkeeper International Ltd</t>
  </si>
  <si>
    <t>Dataminr, Inc.</t>
  </si>
  <si>
    <t>https://modernslaveryregister.gov.au/statements/9165/</t>
  </si>
  <si>
    <t>Capstone Investment Advisors (UK) LLP, Capstone Investment Advisors (Aus) Pty Ltd, Capstone Investment Advisors (Netherlands) BV</t>
  </si>
  <si>
    <t>https://modernslaveryregister.gov.au/statements/9166/</t>
  </si>
  <si>
    <t>AT&amp;T GLOBAL NETWORK SERVICES AUSTRALIA PTY LTD</t>
  </si>
  <si>
    <t>https://modernslaveryregister.gov.au/statements/9167/</t>
  </si>
  <si>
    <t>Sphera Solutions, Inc. (00 000 000 000)</t>
  </si>
  <si>
    <t>https://modernslaveryregister.gov.au/statements/9168/</t>
  </si>
  <si>
    <t>Duck, FrogTape, Painters Mate, T-Rex, Shurtape, Kip</t>
  </si>
  <si>
    <t>https://modernslaveryregister.gov.au/statements/9169/</t>
  </si>
  <si>
    <t>LION-BEER SPIRITS &amp; WINE PTY LTD (13 008 596 370), LION GLOBAL CRAFT BEVERAGES PTY LTD (91 631 805 402), Lion NZ Limited (65 106 758 359), LION PTY LTD (50 128 004 268)</t>
  </si>
  <si>
    <t>https://modernslaveryregister.gov.au/statements/9170/</t>
  </si>
  <si>
    <t>Broadspectrum (Australia ) Pty Ltd &amp; Cegelec Oil &amp; Gas (24 423 365 743), DELRON CLEANING PTY LTD (84 008 806 004), EASTERNWELL GROUP ASSETS PTY LTD (45 126 227 932), EASTERNWELL GROUP INVESTMENTS PTY LIMITED (23 140 955 200), EASTERNWELL GROUP OPERATIONS PTY LTD (64 128 179 313), EASTERNWELL GROUP PTY LTD (53 122 663 147), EASTERNWELL WA PTY LTD (55 052 529 754), ICD (ASIA PACIFIC) PTY LIMITED (86 087 485 087), Piver Pty Ltd (55 122 663 156), Silcar Pty Ltd (24 115 000 336), TEN RIVERS PTY LTD (31 158 630 758), VENTIA ASSET INFRASTRUCTURE SERVICES PTY LIMITED (85 617 180 015), VENTIA AUSTRALIA PTY LTD (11 093 114 553), VENTIA PTY LIMITED (51 603 146 676), VENTIA SERVICES GROUP LIMITED (53 603 253 541), VENTIA UTILITY SERVICES PTY LIMITED (69 010 725 247), VISIONSTREAM AUSTRALIA PTY LIMITED (85 093 384 680), VISIONSTREAM PTY LIMITED (80 062 604 193)</t>
  </si>
  <si>
    <t>https://modernslaveryregister.gov.au/statements/9171/</t>
  </si>
  <si>
    <t>Icon, Minicon, Barpa</t>
  </si>
  <si>
    <t>Kajima Icon Holdings Pty Ltd (56 617 584 175)</t>
  </si>
  <si>
    <t>https://modernslaveryregister.gov.au/statements/9172/</t>
  </si>
  <si>
    <t>Pficonprod Pty Ltd, Wright Medical Australia Pty Limited, Tornier Pty Limited</t>
  </si>
  <si>
    <t>https://modernslaveryregister.gov.au/statements/9173/</t>
  </si>
  <si>
    <t>https://modernslaveryregister.gov.au/statements/9175/</t>
  </si>
  <si>
    <t>HDI Global Specialty SE.</t>
  </si>
  <si>
    <t>https://modernslaveryregister.gov.au/statements/9176/</t>
  </si>
  <si>
    <t>Capral Aluminium Austex Dies Amplimesh Futureline AGS Urban Genesis Envy Elegance Juralco</t>
  </si>
  <si>
    <t>https://modernslaveryregister.gov.au/statements/9177/</t>
  </si>
  <si>
    <t>Orkambi, Symdeko, Kalydeco, Trikafta</t>
  </si>
  <si>
    <t>VERTEX PHARMACEUTICALS (AUSTRALIA) PTY. LTD. (34 160 157 157)</t>
  </si>
  <si>
    <t>https://modernslaveryregister.gov.au/statements/9178/</t>
  </si>
  <si>
    <t>Mission</t>
  </si>
  <si>
    <t>https://modernslaveryregister.gov.au/statements/9179/</t>
  </si>
  <si>
    <t>FleetCo, RTL, Thiess</t>
  </si>
  <si>
    <t>FLEETCO HOLDINGS PTY LIMITED (53 165 304 361), FLEETCO RENTALS PTY LIMITED (70 165 304 432), RTL Mining and Earthworks Pty Ltd (60 152 855 135), THIESS GROUP FINANCE PTY LTD (49 646 055 629), THIESS GROUP HOLDINGS PTY LTD (34 646 054 757), THIESS MIDCO HOLDINGS PTY LTD (45 645 168 672), THIESS MONGOLIA HOLDINGS PTY LTD (54 645 403 532), THIESS PTY LTD (87 010 221 486)</t>
  </si>
  <si>
    <t>https://modernslaveryregister.gov.au/statements/9180/</t>
  </si>
  <si>
    <t>https://modernslaveryregister.gov.au/statements/9183/</t>
  </si>
  <si>
    <t>BLOC</t>
  </si>
  <si>
    <t>BLOC HOLDINGS (ACT) PTY LTD (74 149 091 565)</t>
  </si>
  <si>
    <t>https://modernslaveryregister.gov.au/statements/9185/</t>
  </si>
  <si>
    <t>oOh!, oOh!media, Cactus Imaging</t>
  </si>
  <si>
    <t>https://modernslaveryregister.gov.au/statements/9186/</t>
  </si>
  <si>
    <t>CARTER GRANGE HOMES PTY LTD (58 143 426 779)</t>
  </si>
  <si>
    <t>https://modernslaveryregister.gov.au/statements/9187/</t>
  </si>
  <si>
    <t>Wabtec, Wabtec Corporation, Wabtec Australia Pty Ltd, Wabtec Control Systems Pty Ltd, Relay Monitoring Systems Pty Ltd, Industrea Mining Equipment Pty Ltd, Industrea Mining Technology Pty Ltd, Faiveley Transport Australia Ltd, F.I.P. Pty Ltd, Austbreck Pty Ltd</t>
  </si>
  <si>
    <t>https://modernslaveryregister.gov.au/statements/9188/</t>
  </si>
  <si>
    <t>Woodworx</t>
  </si>
  <si>
    <t>WOODWORX JOINERY HOLDINGS PTY LTD (98 619 223 773)</t>
  </si>
  <si>
    <t>https://modernslaveryregister.gov.au/statements/9189/</t>
  </si>
  <si>
    <t>Fuchs, Nulon</t>
  </si>
  <si>
    <t>https://modernslaveryregister.gov.au/statements/9190/</t>
  </si>
  <si>
    <t>BERKSHIRE HATHAWAY SPECIALTY INSURANCE COMPANY (84 600 643 034)</t>
  </si>
  <si>
    <t>https://modernslaveryregister.gov.au/statements/9191/</t>
  </si>
  <si>
    <t>Catholic Diocese of Cairns, Centacare FNQ, Catholic Education Services, Catholic Early Learning and Care, St Therese’s School, St Augustine’s College, St Monica’s College, Our Lady Help of Christians School, Holy Spirit College, St Michael’s School, St Francis Xavier’s School, MacKillop Catholic College, Mother of Good Counsel School, St Joseph’s School (Atherton), St Andrew’s Catholic College, Newman Catholic College, Holy Cross School, St Gerard Majella School, St Mary’s Catholic College, St Augustine’s School, Our Lady of the Sacred Heart School, St Joseph’s Parish School, St Teresa’s School, St Thomas’ School, St Stephen’s Catholic College, Mount St Bernard College, St Anthony’s School, St Joseph’s School (Parramatta Park), St Rita’s School (Babinda), Good Counsel College, Good Counsel Primary School, St John’s School, St Rita’s School (South Johnstone), St Clare’s School</t>
  </si>
  <si>
    <t>https://modernslaveryregister.gov.au/statements/9192/</t>
  </si>
  <si>
    <t>https://modernslaveryregister.gov.au/statements/9193/</t>
  </si>
  <si>
    <t>ELECTRO OPTIC SYSTEMS HOLDINGS LIMITED (95 092 708 364)</t>
  </si>
  <si>
    <t>https://modernslaveryregister.gov.au/statements/9194/</t>
  </si>
  <si>
    <t>Givaudan, Naturex</t>
  </si>
  <si>
    <t>GIVAUDAN AUSTRALIA PTY LIMITED (87 000 470 280)</t>
  </si>
  <si>
    <t>https://modernslaveryregister.gov.au/statements/9197/</t>
  </si>
  <si>
    <t>CHEP NETWORK, CLEMENGER BBDO, GRACOSWAY, CREATIVE ACTIVATION</t>
  </si>
  <si>
    <t>CLEMENGER GROUP LIMITED (98 004 882 928)</t>
  </si>
  <si>
    <t>https://modernslaveryregister.gov.au/statements/9198/</t>
  </si>
  <si>
    <t>Sedgwick</t>
  </si>
  <si>
    <t>https://modernslaveryregister.gov.au/statements/9199/</t>
  </si>
  <si>
    <t>https://modernslaveryregister.gov.au/statements/9200/</t>
  </si>
  <si>
    <t>https://modernslaveryregister.gov.au/statements/9201/</t>
  </si>
  <si>
    <t>Sanofi, Sanofi Consumer Healthcare</t>
  </si>
  <si>
    <t>SANOFI-AVENTIS AUSTRALIA PTY LTD (31 008 558 807), SANOFI-AVENTIS HEALTHCARE PTY LTD (43 076 651 959)</t>
  </si>
  <si>
    <t>https://modernslaveryregister.gov.au/statements/9202/</t>
  </si>
  <si>
    <t>Subaru, Peugeot, Citroen, Autonexus, Trivett, Keystar</t>
  </si>
  <si>
    <t>https://modernslaveryregister.gov.au/statements/9205/</t>
  </si>
  <si>
    <t>https://modernslaveryregister.gov.au/statements/9206/</t>
  </si>
  <si>
    <t>ANDREWS MEAT INDUSTRIES PTY LTD (16 600 428 537), AUSTRALIAN CONSOLIDATED FOOD HOLDINGS PTY LIMITED (74 152 947 101), BAYBRICK PTY. LTD. (97 067 220 017), INDUSTRY PARK PTY. LTD. (24 007 256 215), JBS AUSTRALIA FINANCE 1 PTY LTD (37 609 968 989), JBS AUSTRALIA FINANCE PTY LTD (86 609 765 371), JBS AUSTRALIA PTY LIMITED (14 011 062 338), PREMIER BEEHIVE HOLDCO PTY LTD (91 609 698 606), PRIMO FOODS PTY LTD (67 002 781 142)</t>
  </si>
  <si>
    <t>https://modernslaveryregister.gov.au/statements/9207/</t>
  </si>
  <si>
    <t>ECCL Singapore Pte Ltd, SMEC Asia Ltd., SMEC International (Malaysia Sdn Bhd), SMEC Macau Engineering Consultancy Limited, SMEC Myanmar Company Limited, SMEC Philippines Inc, SMEC PNG Ltd, SMEC Vietnam JSC, Global Maintenance Consulting Singapore Pte Ltd, SMEC Mongolia LLC, Energy Holding Ltd, SMEC International (Africa) Pty) Ltd, SMEC (Kenya) Limited, SMEC Nigeria Limited, SMEC South Africa Pty Ltd, SMEC (Tanzania) Limited, SMEC Uganda Limited, Soillab Pty Ltd, VKE Namibia Consulting Engineers Pty Ltd, VKE Botswana Pty Ltd, Vincpro (Pty) Ltdc, ACE Consultants Ltd, SMEC Oil &amp; Gas (Pvt) Ltd, Engineering General Consultants (EGC) Ltd, SMEC Rail India Pvt Ltd, Ocyana Consultants Pvt Ltd, SMEC Central Asia LLP, SMEC Georgia LLC, SMEC India PVT Ltd, SMEC Bangladesh, SMEC Pakistan Ltd, SMEC Servicios de Ingenieria de Mexico, SMEC (Chile) Limitada, South Asia Middle East Management Company LLC, Engineering Consultants Underwriters Ltd, PT SMEC Denka Indonesia, Himalayan Green Energy Private Limited, LDLC Properties (Pty Ltd), Soilco Materials Investigations (pty) Limited, SMEC (Malaysia) Sdn Bhd, VKE Infrastructure Services (Pty) Limited, TT Energy Private Ltd</t>
  </si>
  <si>
    <t>https://modernslaveryregister.gov.au/statements/9208/</t>
  </si>
  <si>
    <t>DKSH Grocery Connect Pty Ltd, DKSH Performance Materials Australia Pty Ltd, SST Australia Pty Ltd, Sacoa Pty Ltd, Rise Healthcare Pty Ltd, Hahn Healthcare Pty Ltd</t>
  </si>
  <si>
    <t>https://modernslaveryregister.gov.au/statements/9209/</t>
  </si>
  <si>
    <t>https://modernslaveryregister.gov.au/statements/9210/</t>
  </si>
  <si>
    <t>https://modernslaveryregister.gov.au/statements/9212/</t>
  </si>
  <si>
    <t>ACCIONA Energia</t>
  </si>
  <si>
    <t>ACCIONA ENERGY AUSTRALIA GLOBAL PTY LTD (54 600 910 647), ACCIONA ENERGY OCEANIA CONSTRUCTION PTY LTD (85 164 011 723)</t>
  </si>
  <si>
    <t>https://modernslaveryregister.gov.au/statements/9213/</t>
  </si>
  <si>
    <t>Rivalea, Diamond Valley Pork, Riverview Farms, Murray Valley Pork</t>
  </si>
  <si>
    <t>https://modernslaveryregister.gov.au/statements/9214/</t>
  </si>
  <si>
    <t>https://modernslaveryregister.gov.au/statements/9215/</t>
  </si>
  <si>
    <t>HUON AQUACULTURE COMPANY PTY LTD (86 067 386 109), HUON AQUACULTURE GROUP LIMITED (79 114 456 781), Springfield Hatcheries Pty Ltd (63 118 533 887)</t>
  </si>
  <si>
    <t>https://modernslaveryregister.gov.au/statements/9216/</t>
  </si>
  <si>
    <t>https://modernslaveryregister.gov.au/statements/9218/</t>
  </si>
  <si>
    <t>DAHUA GROUP SYDNEY PROJECT 2 PTY LTD (80 606 391 235)</t>
  </si>
  <si>
    <t>https://modernslaveryregister.gov.au/statements/9219/</t>
  </si>
  <si>
    <t>https://modernslaveryregister.gov.au/statements/9220/</t>
  </si>
  <si>
    <t>Kaplan Business School, Kaplan Professional, University of Adelaide College, University of Newcastle College of International Education, Kaplan International Languages</t>
  </si>
  <si>
    <t>KAPLAN AUSTRALIA HOLDINGS PTY LIMITED (30 117 261 908)</t>
  </si>
  <si>
    <t>https://modernslaveryregister.gov.au/statements/9222/</t>
  </si>
  <si>
    <t>HelloFresh, EveryPlate, YouFoodz</t>
  </si>
  <si>
    <t>COOK E SERVICES AUSTRALIA PTY LTD (59 652 473 240), FRESH FOUR PTY LTD (43 618 884 174), Grocery Delivery E-Services Australia Pty Limited (19 155 437 620), IDK PTY LTD (90 613 645 640), YOUFOODZ HOLDINGS LIMITED (38 635 434 801), YOUFOODZ IP PTY LTD (42 644 160 501), YOUFOODZ PTY LTD (72 160 909 893), YOUJUICE PTY LTD (92 619 578 111)</t>
  </si>
  <si>
    <t>https://modernslaveryregister.gov.au/statements/9223/</t>
  </si>
  <si>
    <t>https://modernslaveryregister.gov.au/statements/9224/</t>
  </si>
  <si>
    <t>Swatch, Tissot, Longines, Rado, Omega</t>
  </si>
  <si>
    <t>The Swatch Group (Australia) Pty. Ltd. (20 004 287 110)</t>
  </si>
  <si>
    <t>https://modernslaveryregister.gov.au/statements/9226/</t>
  </si>
  <si>
    <t>https://modernslaveryregister.gov.au/statements/9227/</t>
  </si>
  <si>
    <t>CBRE, GWS, Global Workplace Solutions</t>
  </si>
  <si>
    <t>https://modernslaveryregister.gov.au/statements/9228/</t>
  </si>
  <si>
    <t>Brownes Dairy, Hunt and Brew</t>
  </si>
  <si>
    <t>https://modernslaveryregister.gov.au/statements/9229/</t>
  </si>
  <si>
    <t>https://modernslaveryregister.gov.au/statements/9230/</t>
  </si>
  <si>
    <t>https://modernslaveryregister.gov.au/statements/9231/</t>
  </si>
  <si>
    <t>TTEC, TeleTech</t>
  </si>
  <si>
    <t>TTEC INTERNATIONAL PTY LTD (46 061 711 804)</t>
  </si>
  <si>
    <t>https://modernslaveryregister.gov.au/statements/9232/</t>
  </si>
  <si>
    <t>https://modernslaveryregister.gov.au/statements/9233/</t>
  </si>
  <si>
    <t>https://modernslaveryregister.gov.au/statements/9234/</t>
  </si>
  <si>
    <t>https://modernslaveryregister.gov.au/statements/9236/</t>
  </si>
  <si>
    <t>SUEZ, SUEZ Australia</t>
  </si>
  <si>
    <t>SUEZ AUSTRALIA HOLDING PTY LTD (30 070 452 890)</t>
  </si>
  <si>
    <t>https://modernslaveryregister.gov.au/statements/9237/</t>
  </si>
  <si>
    <t>Snap-on</t>
  </si>
  <si>
    <t>https://modernslaveryregister.gov.au/statements/9240/</t>
  </si>
  <si>
    <t>Burnet Institute</t>
  </si>
  <si>
    <t>MACFARLANE BURNET INSTITUTE FOR MEDICAL RESEARCH AND PUBLIC HEALTH LTD (49 007 349 984)</t>
  </si>
  <si>
    <t>Education and research
 Charitable / not-for-profit activities</t>
  </si>
  <si>
    <t>https://modernslaveryregister.gov.au/statements/9241/</t>
  </si>
  <si>
    <t>https://modernslaveryregister.gov.au/statements/9243/</t>
  </si>
  <si>
    <t>https://modernslaveryregister.gov.au/statements/9244/</t>
  </si>
  <si>
    <t>Flinders University (65 542 596 200)</t>
  </si>
  <si>
    <t>https://modernslaveryregister.gov.au/statements/9245/</t>
  </si>
  <si>
    <t>https://modernslaveryregister.gov.au/statements/9246/</t>
  </si>
  <si>
    <t>ACHA Health</t>
  </si>
  <si>
    <t>ADELAIDE COMMUNITY HEALTHCARE ALLIANCE INCORPORATED (99 367 793 956)</t>
  </si>
  <si>
    <t>https://modernslaveryregister.gov.au/statements/9247/</t>
  </si>
  <si>
    <t>FIRST DATA CORPORATION AUSTRALIA (HOLDINGS) PTY. LIMITED (84 107 230 777), FIRST DATA MERCHANT SOLUTIONS AUSTRALIA PTY LTD (51 115 245 531), FIRST DATA NETWORK AUSTRALIA LIMITED (74 002 405 754), FIRST DATA RESOURCES AUSTRALIA LIMITED (88 002 603 830), FIRST DATA RESOURCES INVESTMENTS PTY LIMITED (63 057 257 771), FISERV AUSTRALIA PTY LIMITED (15 081 056 911), Fiserv New Zealand, Fiserv Solutions Of Australia Pty Limited (29 112 110 273)</t>
  </si>
  <si>
    <t>https://modernslaveryregister.gov.au/statements/9248/</t>
  </si>
  <si>
    <t>H.J.Heinz Co Australia Limited, Golden Circle Limited, Cerebos (Australia) Limited, Salpak Pty Ltd</t>
  </si>
  <si>
    <t>KRAFT HEINZ AUSTRALIA PTY LIMITED (64 622 234 379)</t>
  </si>
  <si>
    <t>https://modernslaveryregister.gov.au/statements/9252/</t>
  </si>
  <si>
    <t>https://modernslaveryregister.gov.au/statements/9253/</t>
  </si>
  <si>
    <t>https://modernslaveryregister.gov.au/statements/9254/</t>
  </si>
  <si>
    <t>Unisys Mortgage Processing (No. 1) Pty Ltd</t>
  </si>
  <si>
    <t>https://modernslaveryregister.gov.au/statements/9255/</t>
  </si>
  <si>
    <t>GE HEALTHCARE AUSTRALIA HOLDINGS PTY LTD (57 079 127 307), GE HEALTHCARE AUSTRALIA PTY LIMITED (32 001 408 402), GENERAL ELECTRIC INTERNATIONAL INC (85 002 420 751), GE RENEWABLE ENERGY AUSTRALIA PTY LTD (47 003 760 790)</t>
  </si>
  <si>
    <t>Automotive, machinery and heavy electrical equipment
 Defence and aerospace
 Healthcare and pharmaceuticals</t>
  </si>
  <si>
    <t>https://modernslaveryregister.gov.au/statements/9256/</t>
  </si>
  <si>
    <t>STATE STREET AUSTRALIA LTD (21 002 965 200), STATE STREET BANK AND TRUST COMPANY (70 062 819 630), STATE STREET GLOBAL ADVISORS TRUST COPMANY, STATE STREET GLOBAL MARKETS, LLC, STATE STREET SERVICES AUSTRALIA PTY LIMITED (38 151 402 247)</t>
  </si>
  <si>
    <t>https://modernslaveryregister.gov.au/statements/9258/</t>
  </si>
  <si>
    <t>BRITISH AMERICAN TOBACCO AUSTRALASIA LIMITED (70 002 717 160), BRITISH AMERICAN TOBACCO AUSTRALIA LIMITED (96 000 151 100), BRITISH AMERICAN TOBACCO AUSTRALIA OVERSEAS PTY LIMITED (27 000 610 524), BRITISH AMERICAN TOBACCO SOUTH EAST ASIA PTY LIMITED (23 095 066 345)</t>
  </si>
  <si>
    <t>https://modernslaveryregister.gov.au/statements/9259/</t>
  </si>
  <si>
    <t>https://modernslaveryregister.gov.au/statements/9260/</t>
  </si>
  <si>
    <t>https://modernslaveryregister.gov.au/statements/9261/</t>
  </si>
  <si>
    <t>Winc, Amoroso, Business Interiors, Cleera, Codafile, Corporate Express, Milford, Office Elements, Safe Choice, Simply, Victoria Gardens, Winc Earth</t>
  </si>
  <si>
    <t>https://modernslaveryregister.gov.au/statements/9262/</t>
  </si>
  <si>
    <t>https://modernslaveryregister.gov.au/statements/9264/</t>
  </si>
  <si>
    <t>ORGANON PHARMA PTY LTD (54 637 107 512)</t>
  </si>
  <si>
    <t>https://modernslaveryregister.gov.au/statements/9265/</t>
  </si>
  <si>
    <t>Clonard College VIC, Kilbreda College VIC, Killester College VIC, Marian College Ararat VIC, Marian College Sunshine West VIC, St Joseph's College VIC, Kildare College ADL</t>
  </si>
  <si>
    <t>BRIGIDINE COLLEGE, INDOOROOPILLY (89 109 598 905), BRIGIDINE COLLEGE, ST IVES (15 085 694 695), KILDARE EDUCATION MINISTRIES LIMITED (34 169 198 421), PRESENTATION SISTERS VICTORIA (PRESENTATION FAMILY CENTRE) INCORPORATED (83 121 768 426), STAR OF THE SEA COLLEGE INC (29 411 978 418), The Trustee for THE BRIGIDINE ASYLUM SEEKERS AND REFUGEE TRUST (24 830 510 866), Trustees of Kildare Ministries (80 991 443 722), WELLSPRINGS FOR WOMEN INCORPORATED (18 282 739 596)</t>
  </si>
  <si>
    <t>https://modernslaveryregister.gov.au/statements/9266/</t>
  </si>
  <si>
    <t>https://modernslaveryregister.gov.au/statements/9267/</t>
  </si>
  <si>
    <t>CQUniversity Australia, The Travel Crew</t>
  </si>
  <si>
    <t>CENTRAL QUEENSLAND UNIVERSITY (39 181 103 288), CQU TRAVEL CENTRE PTY. LTD. (84 067 862 391), PT CQU Executive Business Training Centre</t>
  </si>
  <si>
    <t>https://modernslaveryregister.gov.au/statements/9269/</t>
  </si>
  <si>
    <t>Provet Pty Ltd; Provet Holdings Pty Ltd; Provet Queensland Pty Ltd; Pelican Holdco Pty Ltd; Pelican</t>
  </si>
  <si>
    <t>PELICAN ACQUISITION COMPANY PTY LTD (94 146 841 027), PELICAN ACQUISITION COMPANY PTY LTD (94 146 841 027), PROVET HOLDINGS LIMITED (91 092 593 774), PROVET NZ PTY LTD (60 099 854 065), PROVET PTY LTD (46 076 468 481), PROVET QUEENSLAND PTY LTD (52 076 437 280)</t>
  </si>
  <si>
    <t>Information technology and telecommunication
 Healthcare and pharmaceuticals</t>
  </si>
  <si>
    <t>https://modernslaveryregister.gov.au/statements/9270/</t>
  </si>
  <si>
    <t>Murdoch University</t>
  </si>
  <si>
    <t>https://modernslaveryregister.gov.au/statements/9271/</t>
  </si>
  <si>
    <t>https://modernslaveryregister.gov.au/statements/9272/</t>
  </si>
  <si>
    <t>Jeep, Fiat, Fiat Professional, Alfa Romeo, Chrysler, Abarth</t>
  </si>
  <si>
    <t>FCA AUSTRALIA PTY LTD (23 125 956 505)</t>
  </si>
  <si>
    <t>https://modernslaveryregister.gov.au/statements/9274/</t>
  </si>
  <si>
    <t>FMC</t>
  </si>
  <si>
    <t>FMC AUSTRALASIA PTY LTD (45 095 326 891)</t>
  </si>
  <si>
    <t>https://modernslaveryregister.gov.au/statements/9275/</t>
  </si>
  <si>
    <t>Eni</t>
  </si>
  <si>
    <t>https://modernslaveryregister.gov.au/statements/9277/</t>
  </si>
  <si>
    <t>Jeep, Fiat, Fiat Professional, Abarth, Chrysler, Alfa Romeo</t>
  </si>
  <si>
    <t>https://modernslaveryregister.gov.au/statements/9278/</t>
  </si>
  <si>
    <t>Fisher Scientific Australia Pty Ltd, Thermo Gamma-Metrics Holdings Pty Ltd, Thermo Gamma-Metrics Pty Ltd, Thermo Electron Pty Ltd, Thermo Trace Pty Ltd, Thermo Fisher Scientific Australia Pty Ltd, Lomb Scientific (Aust) Pty Ltd, Dionex Pty Ltd, Life Technologies Australia Pty Ltd, Microgenics Diagnostics Pty Ltd, Technology Design Solutions Pty Ltd, App-tek International Pty Ltd</t>
  </si>
  <si>
    <t>https://modernslaveryregister.gov.au/statements/9279/</t>
  </si>
  <si>
    <t>https://modernslaveryregister.gov.au/statements/9280/</t>
  </si>
  <si>
    <t>https://modernslaveryregister.gov.au/statements/9281/</t>
  </si>
  <si>
    <t>https://modernslaveryregister.gov.au/statements/9283/</t>
  </si>
  <si>
    <t>Siniat</t>
  </si>
  <si>
    <t>ETEX AUSTRALIA PTY LTD (61 003 621 010)</t>
  </si>
  <si>
    <t>https://modernslaveryregister.gov.au/statements/9284/</t>
  </si>
  <si>
    <t>Bravado, Universal</t>
  </si>
  <si>
    <t>https://modernslaveryregister.gov.au/statements/9285/</t>
  </si>
  <si>
    <t>The Trustee for Ascendas Logistics Trust (26 786 850 218)</t>
  </si>
  <si>
    <t>https://modernslaveryregister.gov.au/statements/9287/</t>
  </si>
  <si>
    <t>CAPE PRESTON PORT COMPANY PTY LTD (84 147 842 153), CITIC PACIFIC MINING MANAGEMENT PTY LTD (64 119 578 371), SINO IRON HOLDINGS PTY LTD (43 118 791 772)</t>
  </si>
  <si>
    <t>https://modernslaveryregister.gov.au/statements/9288/</t>
  </si>
  <si>
    <t>Medecins Sans Frontieres Australia Ltd, Medecins sans Frontieres New Zealand Charitable Trust</t>
  </si>
  <si>
    <t>https://modernslaveryregister.gov.au/statements/9289/</t>
  </si>
  <si>
    <t>Daigas Group</t>
  </si>
  <si>
    <t>Osaka Gas Australia Pty Ltd</t>
  </si>
  <si>
    <t>https://modernslaveryregister.gov.au/statements/9291/</t>
  </si>
  <si>
    <t>Premium Floors, Godfrey Hirst, Feltex Carpets, Redbook Carpets, GH Commercial, Mohawk Group</t>
  </si>
  <si>
    <t>https://modernslaveryregister.gov.au/statements/9292/</t>
  </si>
  <si>
    <t>Colgate, Palmolive, Colgate Oral Care, Toms' of Maine, Ajax, Cuddly, Fluffy</t>
  </si>
  <si>
    <t>https://modernslaveryregister.gov.au/statements/9293/</t>
  </si>
  <si>
    <t>Hyundai</t>
  </si>
  <si>
    <t>https://modernslaveryregister.gov.au/statements/9295/</t>
  </si>
  <si>
    <t>https://modernslaveryregister.gov.au/statements/9298/</t>
  </si>
  <si>
    <t>Red Bull Energy Drink</t>
  </si>
  <si>
    <t>https://modernslaveryregister.gov.au/statements/9299/</t>
  </si>
  <si>
    <t>CUSHMAN &amp; WAKEFIELD PTY LTD (77 074 196 991), DTZ AUS BIDCO PTY LTD (31 169 965 995), DTZ AUS HOLDCO PTY LTD (36 602 106 936), DTZ Australia Pty Ltd (84 106 515 931)</t>
  </si>
  <si>
    <t>https://modernslaveryregister.gov.au/statements/9300/</t>
  </si>
  <si>
    <t>UBS AG (47 088 129 613), UBS HOLDINGS PTY LTD (50 050 101 249), UBS SECURITIES AUSTRALIA LTD (62 008 586 481)</t>
  </si>
  <si>
    <t>https://modernslaveryregister.gov.au/statements/9301/</t>
  </si>
  <si>
    <t>https://modernslaveryregister.gov.au/statements/9302/</t>
  </si>
  <si>
    <t>https://modernslaveryregister.gov.au/statements/9303/</t>
  </si>
  <si>
    <t>Refer to statement</t>
  </si>
  <si>
    <t>https://modernslaveryregister.gov.au/statements/9304/</t>
  </si>
  <si>
    <t>Securecorp Security, Securecorp Cleaning, Securecorp Monitoring, Securecorp Electronics</t>
  </si>
  <si>
    <t>AUSTRALIAN GUARDING SERVICES PTY LTD (85 096 657 528), SECURECLEAN (NSW) PTY LTD (85 168 152 092), SECURECLEAN PTY LTD (57 080 069 763), Secureclean (QLD) Pty Ltd (49 155 088 261), SECURECLEAN (SA) PTY LTD (77 168 152 056), SECURECLEAN (TAS) PTY LTD (42 168 151 915), SECURECLEAN (WA) PTY LTD (73 168 152 038), SECURECORP (NSW) PTY LTD (95 108 335 235), SECURECORP PROTECTIVE SERVICES PTY LTD (43 127 456 704), SECURECORP PROTECTIVE SERVICES PTY LTD (43 127 456 704), Securecorp Pty Ltd (40 128 998 649), SECURECORP (QLD) PTY LTD (76 108 335 155), SECURECORP RISK MANAGEMENT SERVICES PTY LTD (95 108 335 299), Securecorp (SA) Pty Ltd (83 121 539 428), Securecorp (Tasmania) Pty Ltd (51 122 841 338), SECURECORP (VIC) PTY LTD (27 108 335 324), Securecorp (WA) Pty Ltd (49 122 841 329), SECURE ELECTRONIC SERVICES PTY LTD (72 138 851 984), SECURE GROUP MANAGEMENT PTY LTD (35 108 400 586), SECUREMETRO CLEANING SERVICES PTY LTD (52 167 816 695), SECUREMETRO PTY LTD (32 103 100 214), SECUREMONITORING PTY LTD (56 124 328 963), SECURETRAINING PTY LTD (67 083 859 447)</t>
  </si>
  <si>
    <t>https://modernslaveryregister.gov.au/statements/9305/</t>
  </si>
  <si>
    <t>AD ASTRA HOLDINGS PTY. LIMITED (19 111 061 726), PANDORA JEWELRY PTY. LIMITED (63 114 638 970), PANDORA RETAIL PTY. LIMITED (22 126 737 399)</t>
  </si>
  <si>
    <t>https://modernslaveryregister.gov.au/statements/9306/</t>
  </si>
  <si>
    <t>https://modernslaveryregister.gov.au/statements/9307/</t>
  </si>
  <si>
    <t>STANMORE BOWEN COAL PTY LTD (88 606 241 847), STANMORE IP COAL PTY LTD (79 606 244 615), STANMORE IP SOUTH PTY LTD (96 625 536 094), STANMORE RESOURCES LIMITED (27 131 920 968), STANMORE WOTONGA PTY LTD (70 606 243 770)</t>
  </si>
  <si>
    <t>https://modernslaveryregister.gov.au/statements/9309/</t>
  </si>
  <si>
    <t>Automotive, machinery and heavy electrical equipment
 Utilities: gas, water and electricity</t>
  </si>
  <si>
    <t>https://modernslaveryregister.gov.au/statements/9311/</t>
  </si>
  <si>
    <t>Fresenius Kabi, Fresenius Kabi Australia, Fresenius Kabi New Zealand, Fresubin, Idacio, Agilia, Aurora, PicoPrep</t>
  </si>
  <si>
    <t>https://modernslaveryregister.gov.au/statements/9312/</t>
  </si>
  <si>
    <t>Royal Philips, Philips Electronics Australia Limited, Philips Saeco Australia Pty. Limited</t>
  </si>
  <si>
    <t>PHILIPS ELECTRONICS AUSTRALIA LIMITED (24 008 445 743), PHILIPS SAECO AUSTRALIA PTY. LIMITED (87 124 670 917), Royal Philips</t>
  </si>
  <si>
    <t>https://modernslaveryregister.gov.au/statements/9313/</t>
  </si>
  <si>
    <t>Green Light Contractors Pty Ltd</t>
  </si>
  <si>
    <t>GREEN LIGHT CONTRACTORS PTY. LTD. (83 168 435 658)</t>
  </si>
  <si>
    <t>https://modernslaveryregister.gov.au/statements/9314/</t>
  </si>
  <si>
    <t>Aspen</t>
  </si>
  <si>
    <t>https://modernslaveryregister.gov.au/statements/9317/</t>
  </si>
  <si>
    <t>Moccona, Harris, Piazza D'Oro, L'OR, Campos</t>
  </si>
  <si>
    <t>https://modernslaveryregister.gov.au/statements/9318/</t>
  </si>
  <si>
    <t>https://modernslaveryregister.gov.au/statements/9319/</t>
  </si>
  <si>
    <t>Cryovac, Autobag, Bubble Wrap</t>
  </si>
  <si>
    <t>https://modernslaveryregister.gov.au/statements/9320/</t>
  </si>
  <si>
    <t>Oji Cardboard Carton Solutions, Oji Foodservice Packaging Solutions</t>
  </si>
  <si>
    <t>https://modernslaveryregister.gov.au/statements/9321/</t>
  </si>
  <si>
    <t>https://modernslaveryregister.gov.au/statements/9323/</t>
  </si>
  <si>
    <t>Robert Bird &amp; Partners Limited (UK), Robert Bird Group (NewZealand) Ltd, Robert Bird Group Hong Kong Ltd, Robert Bird Group (USA) Inc, Robert Bird Group (Malayasia) Sdn Bhd</t>
  </si>
  <si>
    <t>https://modernslaveryregister.gov.au/statements/9326/</t>
  </si>
  <si>
    <t>Allianz Australia Limited</t>
  </si>
  <si>
    <t>ALLIANZ AUSTRALIA GENERAL INSURANCE LIMITED (99 003 719 319), ALLIANZ AUSTRALIA INSURANCE LIMITED (15 000 122 850), ALLIANZ AUSTRALIA LIMITED (21 000 006 226), ALLIANZ AUSTRALIA SERVICES PTY LIMITED (66 002 947 257)</t>
  </si>
  <si>
    <t>https://modernslaveryregister.gov.au/statements/9330/</t>
  </si>
  <si>
    <t>Helgas, wonder, Praise, white wings, Pampas, Meadow Lea, Plantry, Cornwells, Meadow Fresh</t>
  </si>
  <si>
    <t>https://modernslaveryregister.gov.au/statements/9332/</t>
  </si>
  <si>
    <t>Programmed Maintenance Services Limited</t>
  </si>
  <si>
    <t>https://modernslaveryregister.gov.au/statements/9333/</t>
  </si>
  <si>
    <t>https://modernslaveryregister.gov.au/statements/9335/</t>
  </si>
  <si>
    <t>Michael Page, Page Personnel, Page Executive, PageGroup PLC</t>
  </si>
  <si>
    <t>https://modernslaveryregister.gov.au/statements/9336/</t>
  </si>
  <si>
    <t>Australian Pathway Education Group, ECU Holdings, Edith Cowan Accommodation Holdings, ECU</t>
  </si>
  <si>
    <t>https://modernslaveryregister.gov.au/statements/9338/</t>
  </si>
  <si>
    <t>L'Oréal Paris L'Oréal Professionnel NYX Professional Makeup Garnier Maybelline CeraVe La Roche-Posay, Thayers, SkinCeuticals Biolage Kérastase Paris Matrix Shu Uemura Art of Hair Redken Pureology Lancôme Armani</t>
  </si>
  <si>
    <t>https://modernslaveryregister.gov.au/statements/9339/</t>
  </si>
  <si>
    <t>Life306, Jiobit, Tile</t>
  </si>
  <si>
    <t>Life360 Inc.</t>
  </si>
  <si>
    <t>https://modernslaveryregister.gov.au/statements/9341/</t>
  </si>
  <si>
    <t>https://modernslaveryregister.gov.au/statements/9342/</t>
  </si>
  <si>
    <t>Nordex, Acciona Windpower</t>
  </si>
  <si>
    <t>Nordex Energy SE &amp; Co. KG (00 000 000 000), NORDEX OCEANIA PTY LTD (22 128 202 102)</t>
  </si>
  <si>
    <t>https://modernslaveryregister.gov.au/statements/9344/</t>
  </si>
  <si>
    <t>https://modernslaveryregister.gov.au/statements/9345/</t>
  </si>
  <si>
    <t>Electro Motive Maintenance Operations (EMMO), Locomotive Demand Power Pty Ltd, Electro Motive Diesel (EMD), Solar Turbines</t>
  </si>
  <si>
    <t>CATERPILLAR FINANCIAL AUSTRALIA LIMITED (70 006 714 585), CATERPILLAR GLOBAL MINING EXPANDED PRODUCTS PTY LTD (68 001 253 470), CATERPILLAR HOLDINGS AUSTRALIA PTY LTD (26 003 430 135), CATERPILLAR OF AUSTRALIA PTY LTD (97 004 332 469), CATERPILLAR UNDERGROUND MINING PTY LTD (69 069 652 866), CATERPILLAR USED EQUIPMENT SERVICES INC. (48 051 099 257), PROGRESS RAIL AUSTRALIA PTY LTD (38 063 514 018), SOLAR TURBINES INTERNATIONAL COMPANY (43 066 283 074)</t>
  </si>
  <si>
    <t>https://modernslaveryregister.gov.au/statements/9348/</t>
  </si>
  <si>
    <t>Energizer Auto Australia Pty Ltd., Energizer Australia Pty. Ltd.</t>
  </si>
  <si>
    <t>ENERGIZER INTERNATIONAL GROUP B.V.</t>
  </si>
  <si>
    <t>https://modernslaveryregister.gov.au/statements/9349/</t>
  </si>
  <si>
    <t>https://modernslaveryregister.gov.au/statements/9354/</t>
  </si>
  <si>
    <t>https://modernslaveryregister.gov.au/statements/9356/</t>
  </si>
  <si>
    <t>Bridgewater Associates, LP (00 143 483 416)</t>
  </si>
  <si>
    <t>https://modernslaveryregister.gov.au/statements/9360/</t>
  </si>
  <si>
    <t>Campaign Monitor, Emma, LiveClicker, Sailthru, Vuture, PublicBeta, Selligent, Cheetah</t>
  </si>
  <si>
    <t>CAMPAIGN MONITOR AUSTRALIA 1 PTY LIMITED (45 604 705 473)</t>
  </si>
  <si>
    <t>https://modernslaveryregister.gov.au/statements/9362/</t>
  </si>
  <si>
    <t>https://modernslaveryregister.gov.au/statements/9363/</t>
  </si>
  <si>
    <t>https://modernslaveryregister.gov.au/statements/9365/</t>
  </si>
  <si>
    <t>SailPoint Technologies Inc.</t>
  </si>
  <si>
    <t>https://modernslaveryregister.gov.au/statements/9366/</t>
  </si>
  <si>
    <t>Norwegian Cruise Line Holdings Ltd., Norwegian Cruise Line, Regent Seven Seas Cruises, Oceania Cruises, NCL Australia Pty Ltd</t>
  </si>
  <si>
    <t>Norwegian Cruise Line Holdings Ltd.</t>
  </si>
  <si>
    <t>https://modernslaveryregister.gov.au/statements/9367/</t>
  </si>
  <si>
    <t>Bambino's, Great Beginnings, Nurture One, buggles, Greenwood, Pelicans, Casa Bambini, Headstart Early Learning Centres, Pelican Childcare, Creative Garden Early Learning Centre, Jellybeans, Community Kids, Kinder Haven, Sandcastles, Early Learning Services, Kindy Patch Kids, The Learning Sanctuary, First Grammar, Kool Kids, World of Learning, Penguin Childcare</t>
  </si>
  <si>
    <t>https://modernslaveryregister.gov.au/statements/9368/</t>
  </si>
  <si>
    <t>MAGOTTEAUX AUSTRALIA PTY LTD (40 055 713 301)</t>
  </si>
  <si>
    <t>https://modernslaveryregister.gov.au/statements/9369/</t>
  </si>
  <si>
    <t>https://modernslaveryregister.gov.au/statements/9370/</t>
  </si>
  <si>
    <t>Coca-Cola, Cascade, Fanta, Kirks, Lift, Sprite, Fuze Tea, Powerade, MountFranklin, Deep Spring, Neverfail, Pump</t>
  </si>
  <si>
    <t>COCA-COLA EUROPACIFIC PARTNERS AUSTRALIA PTY LIMITED (68 076 594 119)</t>
  </si>
  <si>
    <t>https://modernslaveryregister.gov.au/statements/9372/</t>
  </si>
  <si>
    <t>https://modernslaveryregister.gov.au/statements/9373/</t>
  </si>
  <si>
    <t>HONEYWELL HOLDINGS PTY LTD (18 000 383 764), HONEYWELL LTD (74 000 646 882)</t>
  </si>
  <si>
    <t>https://modernslaveryregister.gov.au/statements/9374/</t>
  </si>
  <si>
    <t>Hudson Global Resources (Aust) Pty Ltd., Apache Group Holdings Pty Ltd.</t>
  </si>
  <si>
    <t>HUDSON GLOBAL RESOURCES (AUST) PTY LIMITED (21 002 888 762)</t>
  </si>
  <si>
    <t>https://modernslaveryregister.gov.au/statements/9375/</t>
  </si>
  <si>
    <t>https://modernslaveryregister.gov.au/statements/9376/</t>
  </si>
  <si>
    <t>Group M, AKQA, Ikon, VMLY&amp;R, Wunderman Thompson, Ogilvy, Sibling, Essence, The Brand Agency, Hogarth, Buchanan, BCW, Hill &amp; Knowlton, Barton Deakin, Hawker Britton</t>
  </si>
  <si>
    <t>https://modernslaveryregister.gov.au/statements/9377/</t>
  </si>
  <si>
    <t>https://modernslaveryregister.gov.au/statements/9378/</t>
  </si>
  <si>
    <t>HONEYCOMBES SALES &amp; SERVICE PTY. LTD. (54 011 002 556)</t>
  </si>
  <si>
    <t>https://modernslaveryregister.gov.au/statements/9379/</t>
  </si>
  <si>
    <t>Amgen</t>
  </si>
  <si>
    <t>https://modernslaveryregister.gov.au/statements/9380/</t>
  </si>
  <si>
    <t>https://modernslaveryregister.gov.au/statements/9383/</t>
  </si>
  <si>
    <t>Philip Morris (Australia) Limited</t>
  </si>
  <si>
    <t>https://modernslaveryregister.gov.au/statements/9384/</t>
  </si>
  <si>
    <t>ONEPATH GENERAL INSURANCE PTY LIMITED (56 072 892 365), ONEPATH LIFE AUSTRALIA HOLDINGS PTY LIMITED (31 099 145 552), ONEPATH LIFE LIMITED (33 009 657 176), ZURICH AUSTRALIA LIMITED (92 000 010 195), ZURICH AUSTRALIAN INSURANCE LIMITED (13 000 296 640), ZURICH FINANCIAL SERVICES AUSTRALIA LIMITED (11 008 423 372), ZURICH INVESTMENT MANAGEMENT LIMITED (56 063 278 400), ZURICH SERVICES (AUSTRALIA) PTY LIMITED (17 627 298 337)</t>
  </si>
  <si>
    <t>https://modernslaveryregister.gov.au/statements/9385/</t>
  </si>
  <si>
    <t>The Trustee for CPEC 8 Trust B (27 397 689 469)</t>
  </si>
  <si>
    <t>https://modernslaveryregister.gov.au/statements/9386/</t>
  </si>
  <si>
    <t>https://modernslaveryregister.gov.au/statements/9388/</t>
  </si>
  <si>
    <t>GMSV, Chevrolet, Holden</t>
  </si>
  <si>
    <t>https://modernslaveryregister.gov.au/statements/9389/</t>
  </si>
  <si>
    <t>The Trustee for PSPIB Wallaby Trust (66 213 711 768)</t>
  </si>
  <si>
    <t>https://modernslaveryregister.gov.au/statements/9390/</t>
  </si>
  <si>
    <t>Network 10, Network Ten</t>
  </si>
  <si>
    <t>https://modernslaveryregister.gov.au/statements/9391/</t>
  </si>
  <si>
    <t>https://modernslaveryregister.gov.au/statements/9393/</t>
  </si>
  <si>
    <t>The Trustee for The Core Trust (74 250 505 261)</t>
  </si>
  <si>
    <t>https://modernslaveryregister.gov.au/statements/9394/</t>
  </si>
  <si>
    <t>The Trustee for the Grassroots Renewable Energy Trust (94 551 204 275)</t>
  </si>
  <si>
    <t>https://modernslaveryregister.gov.au/statements/9397/</t>
  </si>
  <si>
    <t>The Trustee for Keppel Reit (Australia) Trust (76 971 120 912)</t>
  </si>
  <si>
    <t>https://modernslaveryregister.gov.au/statements/9398/</t>
  </si>
  <si>
    <t>https://modernslaveryregister.gov.au/statements/9400/</t>
  </si>
  <si>
    <t>LINX Cargo Care Group, Autocare Services, C3, Pedersen Group</t>
  </si>
  <si>
    <t>https://modernslaveryregister.gov.au/statements/9401/</t>
  </si>
  <si>
    <t>Micropay, Handisoft, Workspace, Collins, People HR, Definitiv, WageEasy, Attache, Volcanic, FastTrack, EziTracker, Vincere</t>
  </si>
  <si>
    <t>ACCESS SOFTWARE AUSTRALIA PTY LTD (40 071 007 326), ATTACHE SOFTWARE AUSTRALIA PTY LTD (32 002 676 511), DEFINITIV GROUP PTY LTD (59 147 808 026), eziTracker Australia Pty Ltd (11 157 844 169), FASTTRACK PTY. LTD. (29 061 703 697), UNLEASHED SOFTWARE PTY. LTD. (92 160 389 579)</t>
  </si>
  <si>
    <t>https://modernslaveryregister.gov.au/statements/9402/</t>
  </si>
  <si>
    <t>https://modernslaveryregister.gov.au/statements/9405/</t>
  </si>
  <si>
    <t>https://modernslaveryregister.gov.au/statements/9406/</t>
  </si>
  <si>
    <t>SPIC Pacific Energy Py Ltd, SPIC Pacific Hydro Pty Ltd, Pacific Hydro Pty Ltd, Pacific Hydro International Pty Ltd, Pacific Hydro Australia Holdings Pty Ltd, Energy Pacific (Vic) Pty Ltd, Pacific Hydro Retail Holdings Pty Ltd, Tango Energy Pty Ltd</t>
  </si>
  <si>
    <t>SPIC PACIFIC ENERGY PTY LTD (92 609 771 057)</t>
  </si>
  <si>
    <t>https://modernslaveryregister.gov.au/statements/9407/</t>
  </si>
  <si>
    <t>https://modernslaveryregister.gov.au/statements/9409/</t>
  </si>
  <si>
    <t>https://modernslaveryregister.gov.au/statements/9410/</t>
  </si>
  <si>
    <t>https://modernslaveryregister.gov.au/statements/9411/</t>
  </si>
  <si>
    <t>https://modernslaveryregister.gov.au/statements/9413/</t>
  </si>
  <si>
    <t>The trustee for BOPA TRUST (71 149 789 232)</t>
  </si>
  <si>
    <t>https://modernslaveryregister.gov.au/statements/9414/</t>
  </si>
  <si>
    <t>NEP AUSTRALIA PTY LTD (89 010 122 611), NEP-GTV HOLDCO PTY LTD (34 167 517 660)</t>
  </si>
  <si>
    <t>https://modernslaveryregister.gov.au/statements/9415/</t>
  </si>
  <si>
    <t>RATCH-Australia Corporation Pty Ltd</t>
  </si>
  <si>
    <t>https://modernslaveryregister.gov.au/statements/9416/</t>
  </si>
  <si>
    <t>ABIGROUP LTD (63 000 358 467), ACCIONA CEI AUSTRALIA FINANCE PTY LTD (18 122 363 295), ACCIONA CEI AUSTRALIA HOLDINGS PTY LIMITED (50 147 880 966), ACCIONA CEI AUSTRALIA PTY LTD (52 106 594 816), ACCIONA CONSTRUCTION AUSTRALIA PTY LTD (66 618 030 872), ACCIONA CONSTRUCTION HOLDINGS PTY LTD (59 114 553 454), ACCIONA GEOTECH HOLDING PTY LTD (99 616 868 314), ACCIONA INFRASTRUCTURE ASIA PACIFIC PTY LTD (19 609 210 139), ACCIONA INFRASTRUCTURE AUSTRALIA PTY LTD (52 140 915 251), ACCIONA INFRASTRUCTURE PROJECTS AUSTRALIA PTY LTD (40 000 201 516), Coleman Rail Pty Ltd (81 101 299 512), GEOTECH PTY LTD (94 114 336 515), JOHN BEEVER (AUST.) PTY. LIMITED (84 006 337 113)</t>
  </si>
  <si>
    <t>https://modernslaveryregister.gov.au/statements/9417/</t>
  </si>
  <si>
    <t>Kenworth Trucks, DAF Trucks</t>
  </si>
  <si>
    <t>https://modernslaveryregister.gov.au/statements/9419/</t>
  </si>
  <si>
    <t>Centennial, Banpu Energy Australia</t>
  </si>
  <si>
    <t>Banpu Australia Co. Pty Ltd (56 136 468 007), CENTENNIAL AIRLY PTY LTD (84 078 693 722), CENTENNIAL COAL COMPANY PTY LIMITED (30 003 714 538), Centennial Mandalong Pty Limited (74 101 508 892), CENTENNIAL SPRINGVALE HOLDINGS PTY. LIMITED (45 092 658 378), CENTENNIAL SPRINGVALE PTY LIMITED (64 052 096 812), COALEX PTY LTD (93 000 694 315)</t>
  </si>
  <si>
    <t>https://modernslaveryregister.gov.au/statements/9420/</t>
  </si>
  <si>
    <t>https://modernslaveryregister.gov.au/statements/9421/</t>
  </si>
  <si>
    <t>https://modernslaveryregister.gov.au/statements/9422/</t>
  </si>
  <si>
    <t>ACN 005 279 890 PTY LTD (24 005 279 890), JLT RISK SOLUTIONS PTY LTD (69 009 098 864), MARSH MERCER HOLDINGS (AUSTRALIA) PTY LTD (86 097 026 812), MARSH PTY LTD (86 004 651 512), MERCER (AUSTRALIA) PTY LTD (32 005 315 917), MERCER INVESTMENTS (AUSTRALIA) LIMITED (66 008 612 397), MERCER OUTSOURCING (AUSTRALIA) PTY LTD (83 068 908 912), MERCER SUPERANNUATION (AUSTRALIA) LIMITED (79 004 717 533), MMC HOLDINGS (AUSTRALIA) PTY LTD (41 607 891 207), The Trustee for Mercer Passive Australian Shares Fund (65 148 335 109), THE TRUSTEE FOR MERCER PORTFOLIO SERVICE SUPERANNUATION FUND (92 181 844 838), The Trustee for Mercer SmartPath Fund 1964 - 1968 (79 490 967 456), The Trustee for Mercer SmartPath Fund 1969 - 1973 (64 249 900 260), THE TRUSTEE FOR MERCER SMARTPATH FUND 1974 - 1978 (73 876 437 174), The Trustee for MERCER SUPER TRUST (19 905 422 981), The Trustee for Mercer Tailored #1 Trust (71 799 340 037)</t>
  </si>
  <si>
    <t>https://modernslaveryregister.gov.au/statements/9423/</t>
  </si>
  <si>
    <t>https://modernslaveryregister.gov.au/statements/9424/</t>
  </si>
  <si>
    <t>Humes, Broadway &amp; Frame, Excel, Ecopact, Geostone</t>
  </si>
  <si>
    <t>https://modernslaveryregister.gov.au/statements/9427/</t>
  </si>
  <si>
    <t>BabyLove, Lifree, Ezi-Lock Odour, Beyond by Babylove</t>
  </si>
  <si>
    <t>https://modernslaveryregister.gov.au/statements/9428/</t>
  </si>
  <si>
    <t>ROC OIL AUSTRALIA HOLDINGS PTY LTD (90 089 999 815), ROC OIL (CANNING) PTY LIMITED (12 626 049 278), ROC OIL COMPANY PTY LIMITED (32 075 965 856), Roc Oil (Finance) Pty Limited (78 109 435 592), ROC OIL INTERNATIONAL HOLDINGS PTY LTD (96 089 999 842), Roc Oil (Malaysia) Pty Limited (84 149 274 233)</t>
  </si>
  <si>
    <t>https://modernslaveryregister.gov.au/statements/9429/</t>
  </si>
  <si>
    <t>novotel, softiel, mantra, peppers, mercure, ibis, breakfree, pullman</t>
  </si>
  <si>
    <t>https://modernslaveryregister.gov.au/statements/9430/</t>
  </si>
  <si>
    <t>DHL Supply Chain, DHL Express, DHL Global Forwarding, DHL eCommerce Solutions</t>
  </si>
  <si>
    <t>https://modernslaveryregister.gov.au/statements/9431/</t>
  </si>
  <si>
    <t>AZ Next Generation Advisory Limited, AZ NGA, Arc Global Wealth (AZ Global Wealth Management Australia Pty Ltd ACN 638 137 523), Blue Harbour Financial Partners (Tokim Holdings Pty Ltd ACN 086 307 831), Certe Wealth Protection Pty Ltd ACN 150 270 278, Cranage Financial Group Pty Ltd ACN 616 520 122, Dunsford Financial Planning Pty Ltd ACN 006 872 037, Eureka Whittaker MacNaught Pty Ltd ACN 163 839 816, Farrow Hughes Mulcahy  (FHM Holdings Pty Ltd ACN 125 732 863), Financial Lifestyle Partners Pty Ltd ACN 608 139 877, Harvest Wealth Pty Ltd ACN 114 512 177, Henderson Matusch (HM Holdings Pty Ltd ACN 147 014 355), Hurwitz Geller Pty Ltd ACN 134 701 983, JPH Group Holdings Pty Ltd ACN 638 122 086, Kellaway Cridland Pty Ltd ACN 087 501 353, Lifestyle Financial Planning Services (No 2) Pty Ltd ACN 607 041 145, Logiro Unchartered Pty Ltd ACN 154 725 747, Matthews Steer Pty Ltd ACN 006 726 736, McKinley Plowman (MP Holdings [WA] ACN 629 441 461), Menico Tuck Parrish Pty Ltd ACN 618 205 011, On-Track Financial Solutions Pty Ltd ACN 158 326 419, Ottavo Financial Group Pty Ltd ACN 058 625 602, People &amp; Partners Pty Ltd ACN 607 866 508, Pride Advice Pty Ltd ACN: 133 557 785  &amp; Pride Financial Pty Ltd ACN: 126 270 906, Priority Advisory Group Pty Ltd ACN 003 743 379, RI Newcastle &amp; Lower Hunter  (Gordon Financial Services Pty Ltd ACN 112 327 894), RI Toowoomba Pty Ltd ACN 609 619 285, Sage Business Group Pty Ltd ACN 075 116 826, Sterling Planners Pty Ltd ACN 098 942 584, Wealthmed Australia Pty Ltd ACN 164 523 120, Wealth Wise Pty Ltd ACN 104 359 211, Wise Planners (Lifestyle Financial Services Pty Ltd ACN 065 161 391)</t>
  </si>
  <si>
    <t>AZ Next Generation Advisory Limited ACN 167 960 018 (00 000 000 000)</t>
  </si>
  <si>
    <t>https://modernslaveryregister.gov.au/statements/9432/</t>
  </si>
  <si>
    <t>Prudential Company of Australia, All Strata Services, Body Corporate Services, Dynamic Property Services, GK Strata Management, Mason and Brophy Strata Management, New South Wales Strata Management, Robinson Strata Management, Sydney Company Title Management, ACE Body Corporate Consulting, North Management, QBS Strata Management, Strata Complete, Building Facilities Management Solutions, Kemps Petersons, Kemps Petersons Legal, Somerville Strata Management</t>
  </si>
  <si>
    <t>https://modernslaveryregister.gov.au/statements/9433/</t>
  </si>
  <si>
    <t>Lineage Logistics, Lineage, Emergent Cold</t>
  </si>
  <si>
    <t>EMERGENT COLD BIDCO PTY LTD (24 622 102 041), EMERGENT COLD HOLDINGS PTY LIMITED (88 000 106 141), EMERGENT COLD MIDCO PTY LTD (59 622 098 293), EMERGENT COLD PTY LTD (14 059 512 159), EMERGENT COLD TOPCO PTY LTD (80 622 089 909), LINEAGE AP HOLDINGS PTY LTD (27 637 083 544), LINEAGE AP INTERMEDIATE HOLDINGS PTY LTD (33 637 084 381), LINEAGE AUS TRS PTY LTD (57 640 590 147)</t>
  </si>
  <si>
    <t>https://modernslaveryregister.gov.au/statements/9434/</t>
  </si>
  <si>
    <t>UniSA, UniSA Health, UniSA Ventures, University of South Australia</t>
  </si>
  <si>
    <t>https://modernslaveryregister.gov.au/statements/9435/</t>
  </si>
  <si>
    <t>https://modernslaveryregister.gov.au/statements/9436/</t>
  </si>
  <si>
    <t>Western Union</t>
  </si>
  <si>
    <t>https://modernslaveryregister.gov.au/statements/9438/</t>
  </si>
  <si>
    <t>https://modernslaveryregister.gov.au/statements/9439/</t>
  </si>
  <si>
    <t>Bluechip Infotech Pty Ltd</t>
  </si>
  <si>
    <t>https://modernslaveryregister.gov.au/statements/9440/</t>
  </si>
  <si>
    <t>BARRICK AFRICAN COPPER PTY LIMITED (73 089 128 076), BARRICK COPPER OVERSEAS PTY LIMITED (29 073 530 891), BARRICK (PD) AUSTRALIA PTY LIMITED (80 050 284 967), BARRICK RESOURCES (AUSTRALIA) PTY LIMITED (11 060 581 777)</t>
  </si>
  <si>
    <t>https://modernslaveryregister.gov.au/statements/9441/</t>
  </si>
  <si>
    <t>AGCO, Sparex, Massey Ferguson, Fendt, Valtra</t>
  </si>
  <si>
    <t>AGCO AUSTRALIA LIMITED (89 004 092 684), SPAREX AUSTRALIA PTY LTD (71 005 437 150)</t>
  </si>
  <si>
    <t>https://modernslaveryregister.gov.au/statements/9442/</t>
  </si>
  <si>
    <t>BROOKFIELD PROPERTY PARTNERS (BPY) AUSTRALIA PTY LTD (30 620 697 252)</t>
  </si>
  <si>
    <t>https://modernslaveryregister.gov.au/statements/9444/</t>
  </si>
  <si>
    <t>ANGLO AMERICAN METALLURGICAL COAL PTY LTD (93 076 059 679)</t>
  </si>
  <si>
    <t>https://modernslaveryregister.gov.au/statements/9445/</t>
  </si>
  <si>
    <t>ALLNEX AUSTRALIA HOLDING PTY LTD (81 614 712 364), ALLNEX AUSTRALIA PTY. LTD. (24 160 397 768), ALLNEX RESINS AUSTRALIA PTY LTD (25 000 045 572)</t>
  </si>
  <si>
    <t>https://modernslaveryregister.gov.au/statements/9446/</t>
  </si>
  <si>
    <t>VetPartners</t>
  </si>
  <si>
    <t>https://modernslaveryregister.gov.au/statements/9448/</t>
  </si>
  <si>
    <t>Ausco Modular, Stayover by Ausco, NET Modular</t>
  </si>
  <si>
    <t>https://modernslaveryregister.gov.au/statements/9449/</t>
  </si>
  <si>
    <t>https://modernslaveryregister.gov.au/statements/9451/</t>
  </si>
  <si>
    <t>Karumba Banana Prawns, G51 Toothfish, Skull Island Tiger Prawns, Austral Fisheries</t>
  </si>
  <si>
    <t>https://modernslaveryregister.gov.au/statements/9452/</t>
  </si>
  <si>
    <t>https://modernslaveryregister.gov.au/statements/9453/</t>
  </si>
  <si>
    <t>MECCA BRANDS PTY LTD</t>
  </si>
  <si>
    <t>https://modernslaveryregister.gov.au/statements/9454/</t>
  </si>
  <si>
    <t>ARDEX, DUNLOP</t>
  </si>
  <si>
    <t>https://modernslaveryregister.gov.au/statements/9455/</t>
  </si>
  <si>
    <t>SunPower, Maxeon</t>
  </si>
  <si>
    <t>SUNPOWER CORPORATION AUSTRALIA PTY LIMITED (67 009 066 380)</t>
  </si>
  <si>
    <t>https://modernslaveryregister.gov.au/statements/9458/</t>
  </si>
  <si>
    <t>adidas</t>
  </si>
  <si>
    <t>https://modernslaveryregister.gov.au/statements/9459/</t>
  </si>
  <si>
    <t>Avery, Checkpoint, Innovia, CCL</t>
  </si>
  <si>
    <t>AVERY PRODUCTS PTY LTD (38 000 065 065), CCL LABEL AUSTRALIA PTY LTD (74 074 246 307), CCL LABEL (VIC) PTY LTD (69 006 191 251), CCL SECURE (HOLDING) PTY LTD (91 161 651 421), CCL SECURE PTY LTD (13 072 353 452), CHECKPOINT SYSTEMS (AUST/NZ) PTY LIMITED (18 060 340 721), INNOVIA FILMS (ASIA PACIFIC) PTY LTD (96 007 415 714), Innovia Films (Holding) Pty Ltd (29 111 098 232), STUCK ON YOU HOLDINGS PTY LTD (12 163 866 902), STUCK ON YOU TRADING PTY LTD (70 163 867 141), SYRINX AUSTRALIA PTY LTD (50 130 046 267)</t>
  </si>
  <si>
    <t>https://modernslaveryregister.gov.au/statements/9462/</t>
  </si>
  <si>
    <t>https://modernslaveryregister.gov.au/statements/9463/</t>
  </si>
  <si>
    <t>Newmont Australia</t>
  </si>
  <si>
    <t>NEWMONT AUSTRALIA PTY LTD (95 099 040 507), NEWMONT BODDINGTON PTY LTD (32 062 936 547), NEWMONT MINING SERVICES PTY LTD (22 008 087 778), NEWMONT TANAMI PTY LTD (39 007 688 093), Saddleback Investments Pty Ltd (96 134 978 224)</t>
  </si>
  <si>
    <t>https://modernslaveryregister.gov.au/statements/9465/</t>
  </si>
  <si>
    <t>A. W. Edwards Plumbing, Rintoul Pty Ltd</t>
  </si>
  <si>
    <t>https://modernslaveryregister.gov.au/statements/9466/</t>
  </si>
  <si>
    <t>https://modernslaveryregister.gov.au/statements/9468/</t>
  </si>
  <si>
    <t>https://modernslaveryregister.gov.au/statements/9472/</t>
  </si>
  <si>
    <t>https://modernslaveryregister.gov.au/statements/9473/</t>
  </si>
  <si>
    <t>Total Eden, Rodwells, Roberts, Ruralco, CRT, Platinum, Nutrien Ag Solutions, Nutrien</t>
  </si>
  <si>
    <t>AGRIUM ASIA PACIFIC LIMITED (99 081 890 459), AGRIUM AUSTRALIA PTY LTD (61 100 419 314), Agrium South Pacific Pty Limited (35 146 679 610), Agrium SP Holdings Pty Limited (58 146 674 400), Agrium SP Investment Pty Limited (26 146 676 388), COMBINED RURAL TRADERS PTY LIMITED (69 000 838 899), NUTRIEN AG SOLUTIONS LIMITED (73 008 743 217), PLATINUM OPERATIONS PTY LTD (66 140 741 153), ROBERTS LIMITED (12 009 475 647), RURALCO HOLDINGS LIMITED (40 009 660 879), Total Eden Holdings Pty Limited (60 148 941 226)</t>
  </si>
  <si>
    <t>https://modernslaveryregister.gov.au/statements/9474/</t>
  </si>
  <si>
    <t>ENGIE, engieanz, simply energy, engie australia</t>
  </si>
  <si>
    <t>International Power (Australia) Holdings 2 Pty Limited, INTERNATIONAL POWER (AUSTRALIA) HOLDINGS PTY LIMITED (70 105 041 209), INTERNATIONAL POWER (RETAIL) PTY LIMITED (18 107 548 854), IPOWER 2 PTY LIMITED &amp; IPOWER PTY LIMITED (67 269 241 237), PELICAN POINT POWER LIMITED (11 086 411 814)</t>
  </si>
  <si>
    <t>https://modernslaveryregister.gov.au/statements/9475/</t>
  </si>
  <si>
    <t>Sekisui House Australia Holdings Pty Limited (71 134 688 510), SH HILL ROAD DEVELOPMENT PTY LIMITED (53 614 406 058), SH HILL ROAD INVESTMENT PTY LIMITED (48 614 405 668)</t>
  </si>
  <si>
    <t>https://modernslaveryregister.gov.au/statements/9476/</t>
  </si>
  <si>
    <t>Collgar</t>
  </si>
  <si>
    <t>https://modernslaveryregister.gov.au/statements/9478/</t>
  </si>
  <si>
    <t>Sekisui House Australia Holdings Pty Limited (71 134 688 510), SH Camden Valley Pty Limited (37 137 331 376), SH HILL ROAD DEVELOPMENT PTY LIMITED (53 614 406 058), SH HILL ROAD INVESTMENT PTY LIMITED (48 614 405 668), SH MELROSE INVESTMENT 2 PTY LTD (73 601 433 550)</t>
  </si>
  <si>
    <t>https://modernslaveryregister.gov.au/statements/9479/</t>
  </si>
  <si>
    <t>https://modernslaveryregister.gov.au/statements/9480/</t>
  </si>
  <si>
    <t>DAIKIN AUSTRALIA PTY LTD (62 000 172 976)</t>
  </si>
  <si>
    <t>https://modernslaveryregister.gov.au/statements/9481/</t>
  </si>
  <si>
    <t>KBR Australia Pty Ltd, KBR Holdings Pty Ltd</t>
  </si>
  <si>
    <t>https://modernslaveryregister.gov.au/statements/9482/</t>
  </si>
  <si>
    <t>https://modernslaveryregister.gov.au/statements/9483/</t>
  </si>
  <si>
    <t>Sekisui House Australia Holdings Pty Limited (71 134 688 510)</t>
  </si>
  <si>
    <t>https://modernslaveryregister.gov.au/statements/9484/</t>
  </si>
  <si>
    <t>https://modernslaveryregister.gov.au/statements/9485/</t>
  </si>
  <si>
    <t>PANAUST LIMITED (17 011 065 160)</t>
  </si>
  <si>
    <t>https://modernslaveryregister.gov.au/statements/9486/</t>
  </si>
  <si>
    <t>Audi, Audi Centre Sydney, Cupra, Volkswagen, Skoda</t>
  </si>
  <si>
    <t>AUDI AUSTRALIA PTY LTD (86 077 092 776), Audi Australia Retail Operations Pty Ltd (60 127 270 400), VOLKSWAGEN GROUP AUSTRALIA PTY LTD (14 093 117 876)</t>
  </si>
  <si>
    <t>https://modernslaveryregister.gov.au/statements/9487/</t>
  </si>
  <si>
    <t>https://modernslaveryregister.gov.au/statements/9488/</t>
  </si>
  <si>
    <t>Fluence</t>
  </si>
  <si>
    <t>https://modernslaveryregister.gov.au/statements/9489/</t>
  </si>
  <si>
    <t>Cadbury, Oreo, The Natural Confectionery Company</t>
  </si>
  <si>
    <t>MONDELEZ AUSTRALIA (FOODS) LTD (15 004 125 071), MONDELEZ AUSTRALIA HOLDINGS PTY LIMITED (86 004 880 817), MONDELEZ AUSTRALIA PTY LIMITED (78 004 551 473)</t>
  </si>
  <si>
    <t>https://modernslaveryregister.gov.au/statements/9490/</t>
  </si>
  <si>
    <t>https://modernslaveryregister.gov.au/statements/9494/</t>
  </si>
  <si>
    <t>Rexel, Rexel Electrical Supplies, Ideal Electrical Suppliers, John R Turk</t>
  </si>
  <si>
    <t>https://modernslaveryregister.gov.au/statements/9495/</t>
  </si>
  <si>
    <t>https://modernslaveryregister.gov.au/statements/9496/</t>
  </si>
  <si>
    <t>Dulux, Selleys, B&amp;D, Lincoln Sentry, Yates</t>
  </si>
  <si>
    <t>B&amp;D AUSTRALIA PTY LTD (25 010 473 971), DULUXGROUP (AUSTRALIA) PTY LTD (67 000 049 427), DULUXGROUP LIMITED (42 133 404 065), DULUXGROUP (NEW ZEALAND) PTY LTD (55 133 404 118), LINCOLN SENTRY GROUP PTY LTD (59 010 624 389)</t>
  </si>
  <si>
    <t>https://modernslaveryregister.gov.au/statements/9497/</t>
  </si>
  <si>
    <t>https://modernslaveryregister.gov.au/statements/9499/</t>
  </si>
  <si>
    <t>Ausenco Chile Limitada, Ausenco do Brasil Engenharia Ltda., Ausenco Engineering Canada Inc., Ausenco Engineering USA South Inc, Ausenco Engineers Private Limited, AUSENCO INTERNATIONAL PTY LTD (98 096 016 849), AUSENCO MANAGEMENT PTY LTD (11 071 372 597), AUSENCO OPERATIONS PTY LTD (47 100 042 153), Ausenco Peru S.A.C, Ausenco PSI LLC, AUSENCO PTY LTD (31 114 541 114), AUSENCO RYLSON ASSET OPTIMISATION PTY LTD (64 640 238 633), AUSENCO RYLSON PTY LTD (46 075 179 387), AUSENCO SERVICES PTY LTD (82 011 057 837), Hemmera Envirochem Inc, Vector Argentina SA</t>
  </si>
  <si>
    <t>https://modernslaveryregister.gov.au/statements/9500/</t>
  </si>
  <si>
    <t>https://modernslaveryregister.gov.au/statements/9501/</t>
  </si>
  <si>
    <t>CA STEEL PRODUCTS PTY LTD (82 603 950 778), CITIC AUSTRALIA COAL PTY LTD (94 050 137 972), CITIC AUSTRALIA COPPABELLA PTY LTD (30 067 547 442), CITIC AUSTRALIA (PORTLAND) PTY. LIMITED (28 006 483 941), CITIC RESOURCES AUSTRALIA PTY LTD (87 107 652 817)</t>
  </si>
  <si>
    <t>https://modernslaveryregister.gov.au/statements/9502/</t>
  </si>
  <si>
    <t>https://modernslaveryregister.gov.au/statements/9503/</t>
  </si>
  <si>
    <t>https://modernslaveryregister.gov.au/statements/9504/</t>
  </si>
  <si>
    <t>City, CityFM, City Holdings (Aus) Pty Ltd, City Facilities Management (Aus) Pty Ltd, City Integrated Maintenance Services Pty Ltd, City Cleaning Services (Aus) Pty Ltd, City Building Engineering Services (Aus) Pty Ltd</t>
  </si>
  <si>
    <t>https://modernslaveryregister.gov.au/statements/9505/</t>
  </si>
  <si>
    <t>https://modernslaveryregister.gov.au/statements/9506/</t>
  </si>
  <si>
    <t>Gourmet Food Finance Pty Ltd, Gourmet Food Operations Pty Ltd, Fine Food Holdings Pty Ltd, Max Foods Pty Ltd, Gourmet Food Holdings Pty Ltd</t>
  </si>
  <si>
    <t>FINE FOOD HOLDINGS PTY LTD (66 602 950 729), GOURMET FOOD FINANCE PTY LTD (30 626 971 971), GOURMET FOOD HOLDINGS PTY LTD (28 626 971 962), GOURMET FOOD OPERATIONS PTY LTD (32 626 971 980), MaxFoods Pty Ltd (53 137 612 081)</t>
  </si>
  <si>
    <t>https://modernslaveryregister.gov.au/statements/9507/</t>
  </si>
  <si>
    <t>OzGen Holdings Australia Pty Ltd (34 128 655 096), QUEENSLAND POWER COMPANY PTY LTD (94 087 295 583)</t>
  </si>
  <si>
    <t>https://modernslaveryregister.gov.au/statements/9509/</t>
  </si>
  <si>
    <t>https://modernslaveryregister.gov.au/statements/9511/</t>
  </si>
  <si>
    <t>Jim Beam, Canadian Club</t>
  </si>
  <si>
    <t>Beam Suntory Australia Pty Ltd (85 003 953 357)</t>
  </si>
  <si>
    <t>https://modernslaveryregister.gov.au/statements/9512/</t>
  </si>
  <si>
    <t>Equifax</t>
  </si>
  <si>
    <t>https://modernslaveryregister.gov.au/statements/9515/</t>
  </si>
  <si>
    <t>https://modernslaveryregister.gov.au/statements/9516/</t>
  </si>
  <si>
    <t>IDEXX Laboratories Ltd., IDEXX LABORATORIES PTY LIMITED (31 063 154 352)</t>
  </si>
  <si>
    <t>https://modernslaveryregister.gov.au/statements/9517/</t>
  </si>
  <si>
    <t>RenRe</t>
  </si>
  <si>
    <t>https://modernslaveryregister.gov.au/statements/9518/</t>
  </si>
  <si>
    <t>https://modernslaveryregister.gov.au/statements/9519/</t>
  </si>
  <si>
    <t>Jim Beam, Canadian club</t>
  </si>
  <si>
    <t>https://modernslaveryregister.gov.au/statements/9520/</t>
  </si>
  <si>
    <t>Veolia</t>
  </si>
  <si>
    <t>BENDIGO WATER SERVICES PTY LIMITED (68 087 333 088), COMGEN AUSTRALIA PTY. LTD. (17 050 242 441), NORTH WEST ALLIANCE PTY LTD (25 164 277 614), TOTAL WASTE MANAGEMENT PTY. LTD. (51 077 898 607), VEOLIA ENERGY SERVICES AUSTRALIA PTY LTD (36 122 191 208), VEOLIA ENERGY SOLUTIONS PTY LTD (30 129 471 558), VEOLIA ENERGY TECHNICAL SERVICES PTY LTD (46 064 584 587), VEOLIA ENVIRONMENTAL SERVICES (AUSTRALIA) PTY LTD (20 051 316 584), VEOLIA ENVIRONMENTAL SERVICES (AUSTRALIA) PTY LTD &amp; J.J RICHARDS TI TREE PTYLTD (67 450 387 919), VEOLIA WATER AUSTRALIA PTY LTD (99 061 161 279), VEOLIA WATER OPERATIONS PTY LTD (14 061 161 297), Veolia Water Services ANZ Pty Limited, VEOLIA WATER SERVICES (ANZ) PTY LTD (64 069 471 334), VEOLIA WATER UTILITIES (AUST.) PTY LTD (71 072 158 108), WESTERN RESOURCE RECOVERY PTY LTD (91 099 144 180)</t>
  </si>
  <si>
    <t>https://modernslaveryregister.gov.au/statements/9521/</t>
  </si>
  <si>
    <t>https://modernslaveryregister.gov.au/statements/9523/</t>
  </si>
  <si>
    <t>Fluidra; Fluidra Group Australia Pty Ltd; Zodiac; AstralPool</t>
  </si>
  <si>
    <t>https://modernslaveryregister.gov.au/statements/9524/</t>
  </si>
  <si>
    <t>EZIDEBIT PTY LTD (67 096 902 813), GLOBAL PAYMENTS AUSTRALIA 1 PTY LTD (26 601 396 543), OUR ONLINE CANTEEN PTY LTD (32 142 542 014), SENTRAL PTY LTD (24 085 316 310), STORMAN SOFTWARE PTY LTD (92 168 679 525), WEB ACTIVE CORPORATION PTY LTD (32 086 209 403)</t>
  </si>
  <si>
    <t>https://modernslaveryregister.gov.au/statements/9525/</t>
  </si>
  <si>
    <t>Halliburton</t>
  </si>
  <si>
    <t>https://modernslaveryregister.gov.au/statements/9526/</t>
  </si>
  <si>
    <t>https://modernslaveryregister.gov.au/statements/9527/</t>
  </si>
  <si>
    <t>Northparkes Mines, Northparkes, CMOC Northparkes</t>
  </si>
  <si>
    <t>https://modernslaveryregister.gov.au/statements/9528/</t>
  </si>
  <si>
    <t>CUMMINS SOUTH PACIFIC PTY. LTD. (42 006 332 949)</t>
  </si>
  <si>
    <t>https://modernslaveryregister.gov.au/statements/9529/</t>
  </si>
  <si>
    <t>https://modernslaveryregister.gov.au/statements/9530/</t>
  </si>
  <si>
    <t>https://modernslaveryregister.gov.au/statements/9531/</t>
  </si>
  <si>
    <t>https://modernslaveryregister.gov.au/statements/9532/</t>
  </si>
  <si>
    <t>https://modernslaveryregister.gov.au/statements/9533/</t>
  </si>
  <si>
    <t>RUSSELL INVESTMENT GROUP PTY LTD (92 003 066 859), RUSSELL INVESTMENT MANAGEMENT LTD. (53 068 338 974), RUSSELL INVESTMENTS AUSTRALIA HOLDCO PTY LIMITED (99 612 159 314), RUSSELL INVESTMENTS IMPLEMENTATION SERVICES, LLC (24 642 194 625), TOTAL RISK MANAGEMENT PTY LIMITED (62 008 644 353)</t>
  </si>
  <si>
    <t>https://modernslaveryregister.gov.au/statements/9534/</t>
  </si>
  <si>
    <t>Monash Accommodation Services Pty Ltd (14 142 750 114), MONASH COLLEGE PTY LTD (64 064 031 714), MONASH COMMERCIAL PTY LTD (14 095 891 722), Monash Property South Africa, Monash Shenzhen Research Management Co, MONASH UNIVERSITY (12 377 614 012), Monash University Indonesia Foundation (Yayasan Monash University Indonesia), MONASH UNIVERSITY INDONESIA LTD (80 610 548 144), Monash University Malaysia Research and Development Sdn Bhd, Monash University Malaysia Sdn Bhd, Monash University Malaysia Sdn Bhd, PT Monash Indonesia Services, THE TRUSTEE FOR THE MONASH UNIVERSITY FOUNDATION (94 178 965 125), World Mosquito Program (Europe) SAS, WORLD MOSQUITO PROGRAM LTD (95 654 255 455)</t>
  </si>
  <si>
    <t>https://modernslaveryregister.gov.au/statements/9535/</t>
  </si>
  <si>
    <t>CoreLogic Asia Pacific, Cordell Information Pty Ltd, onthehouse.com.au Pty Ltd, Valuation Exchange Pty Ltd, PropertyValue (R)</t>
  </si>
  <si>
    <t>https://modernslaveryregister.gov.au/statements/9536/</t>
  </si>
  <si>
    <t>https://modernslaveryregister.gov.au/statements/9537/</t>
  </si>
  <si>
    <t>Sigma Company Limited (44 004 132 923)</t>
  </si>
  <si>
    <t>https://modernslaveryregister.gov.au/statements/9538/</t>
  </si>
  <si>
    <t>https://modernslaveryregister.gov.au/statements/9539/</t>
  </si>
  <si>
    <t>DRA, Minopex, G&amp;S Engineering Services, SENET</t>
  </si>
  <si>
    <t>https://modernslaveryregister.gov.au/statements/9540/</t>
  </si>
  <si>
    <t>Sandvik, DSI, Tricon, Seco, Newxtrax</t>
  </si>
  <si>
    <t>DSI UNDERGROUND AUSTRALIA PTY LIMITED (84 093 424 349), FERO GROUP PTY LTD (44 009 073 572), Fero Group (Queensland) Pty Ltd (62 124 166 105), Fero Reinforcing Pty Ltd (14 131 546 631), NTX AUSTRALIA PTY LTD (30 611 342 913), SANDVIK AUSTRALIA PTY LTD (22 000 362 210), SANDVIK FINANCIAL SERVICES PTY LTD (90 161 934 176), SANDVIK MINING AND CONSTRUCTION AUSTRALIA (PRODUCTION/SUPPLY) PTY LTD (14 008 640 908), SANDVIK MINING AND CONSTRUCTION AUSTRALIA PTY LTD (62 003 771 382), SANDVIK MINING &amp; CONSTRUCTION LOGISTICS LIMITED (34 067 173 747), SECO TOOLS AUSTRALIA PTY LIMITED (28 003 337 442), TERELION (AUSTRALIA) PTY LTD (24 088 141 217), TRICON DRILLING SOLUTIONS PTY LTD (64 060 295 696)</t>
  </si>
  <si>
    <t>https://modernslaveryregister.gov.au/statements/9541/</t>
  </si>
  <si>
    <t>https://modernslaveryregister.gov.au/statements/9542/</t>
  </si>
  <si>
    <t>Bendigo Kangan Institute, Bendigo TAFE, Kangan Institute, VETASSESS, eWorks</t>
  </si>
  <si>
    <t>https://modernslaveryregister.gov.au/statements/9543/</t>
  </si>
  <si>
    <t>L3Harris</t>
  </si>
  <si>
    <t>L3HARRIS COMMUNICATIONS AUSTRALIA PTY LTD (88 054 982 151)</t>
  </si>
  <si>
    <t>https://modernslaveryregister.gov.au/statements/9544/</t>
  </si>
  <si>
    <t>https://modernslaveryregister.gov.au/statements/9545/</t>
  </si>
  <si>
    <t>McDermott, CB&amp;I, CB&amp;I Storage Solutions</t>
  </si>
  <si>
    <t>CB&amp;I AUSTRALIA PTY LTD (23 634 282 983), CBI CONSTRUCTORS PTY LTD (90 000 612 411), J RAY MCDERMOTT (AUST) HOLDING PTY LTD (22 002 797 668), MCDERMOTT AUSTRALIA PTY. LTD. (99 002 736 352)</t>
  </si>
  <si>
    <t>https://modernslaveryregister.gov.au/statements/9547/</t>
  </si>
  <si>
    <t>Aurec Group Pty Ltd (73 147 561 028), AUREC PTY LTD (60 103 121 464), CHALFONT CONSULTING PTY LTD (79 648 842 111), DIGBY MORGAN PTY LTD (55 125 434 166), HREXL Group Pty Ltd (26 143 956 781), HR Partners Pty Limited (54 124 424 022), RANDSTAD HOLDINGS PTY LIMITED (33 098 899 855), RANDSTAD PTY LIMITED (28 080 275 378)</t>
  </si>
  <si>
    <t>https://modernslaveryregister.gov.au/statements/9548/</t>
  </si>
  <si>
    <t>RDA</t>
  </si>
  <si>
    <t>https://modernslaveryregister.gov.au/statements/9549/</t>
  </si>
  <si>
    <t>SEYMOUR WHYTE CONSTRUCTIONS PTY LTD (48 105 493 187), SEYMOUR WHYTE PTY LTD (67 105 493 203), VINCI Construction Australasia Management Pty Ltd ACN 620 371 477 (87 620 371 477), VINCI Construction Australasia Pty Ltd ACN 620 283 132 (89 620 283 132)</t>
  </si>
  <si>
    <t>https://modernslaveryregister.gov.au/statements/9550/</t>
  </si>
  <si>
    <t>Caulfield Grammar School Foundation Limited Malvern Memorial Grammar School Caulfield Grammar Suppor</t>
  </si>
  <si>
    <t>https://modernslaveryregister.gov.au/statements/9551/</t>
  </si>
  <si>
    <t>https://modernslaveryregister.gov.au/statements/9552/</t>
  </si>
  <si>
    <t>https://modernslaveryregister.gov.au/statements/9553/</t>
  </si>
  <si>
    <t>PayPal, Braintree</t>
  </si>
  <si>
    <t>PayPal Australia Pty Limited (93 111 195 389)</t>
  </si>
  <si>
    <t>https://modernslaveryregister.gov.au/statements/9554/</t>
  </si>
  <si>
    <t>APP Corporation Pty Ltd, Appoint Consulting Pty Ltd, Australian Quality Assurance &amp; Superintendence Pty Ltd, CI Australia Pty Ltd, Infrastructure Nation Pty Ltd</t>
  </si>
  <si>
    <t>APEX BIDCO PTY LTD (43 647 948 605), APEX HOLDCO PTY LTD (87 647 945 104), APEX MIDCO PTY LTD (33 647 947 377), APEX TOPCO PTY LTD (13 647 943 173), APP CORPORATION PTY LIMITED (29 003 764 770), APPOINT CONSULTING PTY LIMITED (67 003 999 031), AUSTRALIAN QUALITY ASSURANCE &amp; SUPERINTENDENCE PTY LIMITED (40 050 539 010), CI AUSTRALIA PTY LIMITED (43 003 053 183), INFRASTRUCTURE NATION PTY LTD (48 612 655 642)</t>
  </si>
  <si>
    <t>https://modernslaveryregister.gov.au/statements/9556/</t>
  </si>
  <si>
    <t>Abbott Diabetes Care, Abbott Diagnostics Division, Abbott Molecular Division, Abbott Nutrition, Abbott Point of Care, Abbott Transfusion Medicine, Abbott Rapid Diagnostics, Abbott Medical</t>
  </si>
  <si>
    <t>ABBOTT AUSTRALASIA PTY LTD (95 000 180 389), ABBOTT MEDICAL AUSTRALIA PTY LTD. (73 080 212 746), ABBOTT RAPID DIAGNOSTICS PTY LTD. (19 010 728 220)</t>
  </si>
  <si>
    <t>https://modernslaveryregister.gov.au/statements/9558/</t>
  </si>
  <si>
    <t>https://modernslaveryregister.gov.au/statements/9559/</t>
  </si>
  <si>
    <t>Forxiga, Brilinta, Fasenra, SYmbicort, Zoladex, Tagrisso, Imfinzi, Lynparza, Calquence, Nexium</t>
  </si>
  <si>
    <t>https://modernslaveryregister.gov.au/statements/9560/</t>
  </si>
  <si>
    <t>Henley Properties, Plantation Homes, Henley Homes, Edgewater Homes</t>
  </si>
  <si>
    <t>https://modernslaveryregister.gov.au/statements/9561/</t>
  </si>
  <si>
    <t>BLACKROCK AUSTRALIA HOLDCO PTY. LTD. (22 139 463 693), BLACKROCK INVESTMENT MANAGEMENT (AUSTRALIA) LIMITED (13 006 165 975)</t>
  </si>
  <si>
    <t>https://modernslaveryregister.gov.au/statements/9562/</t>
  </si>
  <si>
    <t>Hillrom, Welch Allyn, Trumpf, Baxter Renal Care Services</t>
  </si>
  <si>
    <t>https://modernslaveryregister.gov.au/statements/9563/</t>
  </si>
  <si>
    <t>https://modernslaveryregister.gov.au/statements/9566/</t>
  </si>
  <si>
    <t>https://modernslaveryregister.gov.au/statements/9568/</t>
  </si>
  <si>
    <t>University of New England, UNE, UNE Partnerships, UNE Life, UNE Foundation, Australian Agricultural Research Institue</t>
  </si>
  <si>
    <t>AGRICULTURAL BUSINESS RESEARCH INSTITUTE (59 781 301 088), The Trustee for UNE Foundation (42 536 278 085), THE UNIVERSITY OF NEW ENGLAND (75 792 454 315), UNE LIFE PTY LTD (29 065 648 419), UNE PARTNERSHIPS PTY LTD (74 003 099 125)</t>
  </si>
  <si>
    <t>https://modernslaveryregister.gov.au/statements/9570/</t>
  </si>
  <si>
    <t>Invisalign, iTero, exocad, ADAPT by Align</t>
  </si>
  <si>
    <t>https://modernslaveryregister.gov.au/statements/9571/</t>
  </si>
  <si>
    <t>https://modernslaveryregister.gov.au/statements/9572/</t>
  </si>
  <si>
    <t>Investment Banking</t>
  </si>
  <si>
    <t>J.P. MORGAN ADMINISTRATIVE SERVICES AUSTRALIA LIMITED (32 001 531 586), J. P. MORGAN AUSTRALIA GROUP PTY LIMITED (54 104 888 155), JPMORGAN CHASE BANK, NATIONAL ASSOCIATION (43 074 112 011), J.P. MORGAN SECURITIES AUSTRALIA LIMITED (61 003 245 234), J.P. MORGAN SECURITIES LLC (37 109 293 610), J.P. Morgan Securities Plc (98 206 561 411)</t>
  </si>
  <si>
    <t>https://modernslaveryregister.gov.au/statements/9573/</t>
  </si>
  <si>
    <t>Eaton Vance</t>
  </si>
  <si>
    <t>Eaton Vance Management, EATON VANCE MANAGEMENT (INTERNATIONAL) LIMITED (46 639 708 099)</t>
  </si>
  <si>
    <t>https://modernslaveryregister.gov.au/statements/9576/</t>
  </si>
  <si>
    <t>Parametric Portfolio Associates LLC (89 153 743 894)</t>
  </si>
  <si>
    <t>https://modernslaveryregister.gov.au/statements/9577/</t>
  </si>
  <si>
    <t>https://modernslaveryregister.gov.au/statements/9578/</t>
  </si>
  <si>
    <t>Calvert Research and Management</t>
  </si>
  <si>
    <t>https://modernslaveryregister.gov.au/statements/9579/</t>
  </si>
  <si>
    <t>https://modernslaveryregister.gov.au/statements/9581/</t>
  </si>
  <si>
    <t>Repco, Motion Australia, NAPA</t>
  </si>
  <si>
    <t>BEARING SERVICE PROPRIETARY LIMITED (81 004 112 887), CBC AUSTRALIA PTY LIMITED (32 000 143 608), GPC Asia Pacific Pty Ltd (97 097 993 280), HS COMPANY PTY LIMITED (52 099 707 856)</t>
  </si>
  <si>
    <t>https://modernslaveryregister.gov.au/statements/9582/</t>
  </si>
  <si>
    <t>Aesop, Emeis Holdings Pty Ltd, Emeis Cosmetics Pty Ltd</t>
  </si>
  <si>
    <t>https://modernslaveryregister.gov.au/statements/9583/</t>
  </si>
  <si>
    <t>Brio, FSH, Gainsborough, Legge, Schlage</t>
  </si>
  <si>
    <t>https://modernslaveryregister.gov.au/statements/9584/</t>
  </si>
  <si>
    <t>Ichthys LNG PL (42 150 217 299), INPEX Alpha Ltd (34 003 730 756), INPEX Australia Pty Ltd (79 134 715 254), INPEX Holdings Australia Pty Ltd (61 150 217 315), INPEX Ichthys Pty Ltd (46 150 217 253), INPEX Oil and Gas Australia Pty Ltd (37 155 960 151), INPEX Operations Australia Pty Ltd (48 150 217 262)</t>
  </si>
  <si>
    <t>https://modernslaveryregister.gov.au/statements/9585/</t>
  </si>
  <si>
    <t>BUNGE AGRIBUSINESS AUSTRALIA PTY LTD (46 097 843 582), BUNGE GRAIN SERVICES (BUNBURY) PTY LTD (91 148 115 511)</t>
  </si>
  <si>
    <t>https://modernslaveryregister.gov.au/statements/9586/</t>
  </si>
  <si>
    <t>https://modernslaveryregister.gov.au/statements/9587/</t>
  </si>
  <si>
    <t>EUROFINS AUSTRALIA NEW ZEALAND HOLDING PTY LTD (99 612 485 819)</t>
  </si>
  <si>
    <t>https://modernslaveryregister.gov.au/statements/9588/</t>
  </si>
  <si>
    <t>Daiwa House; Hills of Carmel; Rawson Homes; Thrive Homes; Rawson Group</t>
  </si>
  <si>
    <t>https://modernslaveryregister.gov.au/statements/9589/</t>
  </si>
  <si>
    <t>Curtin University</t>
  </si>
  <si>
    <t>https://modernslaveryregister.gov.au/statements/9592/</t>
  </si>
  <si>
    <t>Goldwind Australia Pty Ltd (32 140 108 390)</t>
  </si>
  <si>
    <t>https://modernslaveryregister.gov.au/statements/9593/</t>
  </si>
  <si>
    <t>ABELSHORE PTY LIMITED (86 068 703 542), ACELIGHT PTY. LIMITED (28 084 303 444), ANOTERO PTY LIMITED (96 618 503 674), AZSA HOLDINGS PTY LIMITED (51 082 714 770), CADELAN PTY LIMITED (00 084 303 220), COPPER REFINERIES PTY. LTD. (12 009 676 975), CUMNOCK COAL PTY LTD (32 051 493 602), CUMNOCK NO. 1 COLLIERY PTY LIMITED (18 051 932 122), ENEX FOYDELL PTY LIMITED (42 008 035 569), ENEX LIDDELL PTY LIMITED (36 003 383 275), ENEX OAKBRIDGE PTY LIMITED (45 097 590 479), ENEX ULAN PTY LIMITED (47 000 956 570), ERNEST HENRY MINING PTY LTD (18 008 495 574), GABUME PTY. LIMITED (80 003 920 492), GILA PTY. LIMITED (99 008 575 728), GLENCORE AUSTRALIA OIL PTY LIMITED (35 605 939 080), GLENCORE COAL ASSETS QUEENSLAND PTY LIMITED (69 106 690 019), GLENCORE COAL HOLDINGS PTY LIMITED (89 101 355 864), GLENCORE COAL INVESTMENTS AUSTRALIA PTY LIMITED (14 082 271 912), GLENCORE COAL (NSW) PTY LIMITED (18 097 523 058), GLENCORE COAL PTY LIMITED (18 082 271 930), GLENCORE COAL SALES PTY LIMITED (45 097 132 306), GLENCORE HOLDINGS PTY LIMITED (41 104 160 689), Glencore Investment Pty Limited (67 154 042 636), GLENCORE OPERATIONS AUSTRALIA PTY LIMITED (40 128 115 140), GLENCORE TECHNOLOGY PTY LIMITED (65 118 727 870), GLENMURRIN PTY LIMITED (50 076 684 396), GLIDECO Pty LIMITED (00 081 732 318), GS COAL HOLDINGS PTY LTD (56 166 342 427), GS COAL PTY LTD (62 166 342 454), HAIL CREEK COAL HOLDINGS PTY LIMITED (71 625 050 722), Helios Australia Pty Limited (25 111 756 382), HELIOS HAWK PTY LTD (13 616 249 471), HV COKING COAL PTY LIMITED (45 605 492 804), HVO COAL SALES PTY LTD (33 606 478 531), ISOKIND PTY. LIMITED (99 081 732 498), JONSHA PTY. LIMITED (75 095 433 935), MANGOOLA COAL OPERATIONS PTY LIMITED (54 127 535 755), MCARTHUR RIVER MINING PTY. LTD. (90 008 167 815), MIDAS HAWK PTY LTD (39 614 114 395), MINARA RESOURCES PTY LTD (23 060 370 783), MOUNT ISA MINES LIMITED (87 009 661 447), MT OWEN PTY LIMITED (83 003 827 361), NC COAL COMPANY PTY LIMITED (71 079 862 936), NICIAS INVESTMENTS PTY LTD (45 166 342 427), NORANDA PACIFIC No. 2 PTY LIMITED (00 158 936 264), NORANDA PACIFIC PTY LIMITED (65 006 864 802), OAKBRIDGE PTY LIMITED (67 000 230 419), OAKY CREEK HOLDINGS PTY LIMITED (31 128 109 062), OWLJURA PTY. LTD. (63 008 568 223), ROLLESTON COAL HOLDINGS PTY LIMITED (69 098 156 702), SAXONVALE COAL PTY. LIMITED (83 003 526 467), THE NEWCASTLE WALLSEND COAL CO PTY LTD (85 000 245 901), VISTAJURA PTY. LTD (61 008 568 214), XT CO PTY LTD (41 107 568 829)</t>
  </si>
  <si>
    <t>https://modernslaveryregister.gov.au/statements/9594/</t>
  </si>
  <si>
    <t>https://modernslaveryregister.gov.au/statements/9595/</t>
  </si>
  <si>
    <t>https://modernslaveryregister.gov.au/statements/9596/</t>
  </si>
  <si>
    <t>Busy Bees, Busy Bees Early Learning, Busy Bees Early Learning Australia</t>
  </si>
  <si>
    <t>https://modernslaveryregister.gov.au/statements/9597/</t>
  </si>
  <si>
    <t>Jinko Solar</t>
  </si>
  <si>
    <t>https://modernslaveryregister.gov.au/statements/9600/</t>
  </si>
  <si>
    <t>https://modernslaveryregister.gov.au/statements/9601/</t>
  </si>
  <si>
    <t>Cobham, Cobham Aviation Services - Special Mission, Cobham Aviation Services - Regional Services</t>
  </si>
  <si>
    <t>COBHAM AVIATION SERVICES AUSTRALIA PTY LTD (34 003 469 574), COBHAM SAR SERVICES PTY LTD (18 082 387 835), NATIONAL JET EXPRESS PTY LTD (46 063 561 482), SURVEILLANCE AUSTRALIA PTY. LTD. (20 050 021 308)</t>
  </si>
  <si>
    <t>https://modernslaveryregister.gov.au/statements/9602/</t>
  </si>
  <si>
    <t>NGS Super</t>
  </si>
  <si>
    <t>https://modernslaveryregister.gov.au/statements/9603/</t>
  </si>
  <si>
    <t>TOTALENERGIES EP AUSTRALIA SAS (96 832 035 151), TOTALENERGIES EP ICHTHYS BV (68 590 123 627), TOTALENERGIES GLNG AUSTRALIA SAS (11 978 897 527)</t>
  </si>
  <si>
    <t>https://modernslaveryregister.gov.au/statements/9605/</t>
  </si>
  <si>
    <t>Meta Platforms Inc.</t>
  </si>
  <si>
    <t>Meta Australia Pty Ltd</t>
  </si>
  <si>
    <t>https://modernslaveryregister.gov.au/statements/9608/</t>
  </si>
  <si>
    <t>ELLIS AIR CONDITIONING PROPRIETARY LIMITED (13 004 601 790)</t>
  </si>
  <si>
    <t>https://modernslaveryregister.gov.au/statements/9610/</t>
  </si>
  <si>
    <t>https://modernslaveryregister.gov.au/statements/9611/</t>
  </si>
  <si>
    <t>Rentokil Pest Control, Initial Hygiene, Ambius</t>
  </si>
  <si>
    <t>https://modernslaveryregister.gov.au/statements/9614/</t>
  </si>
  <si>
    <t>https://modernslaveryregister.gov.au/statements/9615/</t>
  </si>
  <si>
    <t>Fenner Conveyors, Belle Banne Conveyors</t>
  </si>
  <si>
    <t>https://modernslaveryregister.gov.au/statements/9617/</t>
  </si>
  <si>
    <t>UCX Ltd, UC Global Pty Ltd</t>
  </si>
  <si>
    <t>https://modernslaveryregister.gov.au/statements/9618/</t>
  </si>
  <si>
    <t>GME PTY LTD. (93 000 346 814)</t>
  </si>
  <si>
    <t>https://modernslaveryregister.gov.au/statements/9620/</t>
  </si>
  <si>
    <t>Toyota Material Handling Australia Pty Limited</t>
  </si>
  <si>
    <t>https://modernslaveryregister.gov.au/statements/9622/</t>
  </si>
  <si>
    <t>Quanta Services Australia, Consolidated Power Projects, Enscope, Nacap, quanta lines, Quanta Power Australia, Nacap PNG</t>
  </si>
  <si>
    <t>https://modernslaveryregister.gov.au/statements/9624/</t>
  </si>
  <si>
    <t>Bridgestone New Zealand Limited, Lube Mobile Pty Ltd, Bandag Manufacturing Pty Limited, Blackstone Properties Pty Ltd, Quality Tyre Sales Pty Ltd, Redstone Properties Pty Ltd, Whitestone Properties Pty Ltd, Iris Concepts Pty Ltd, Tony's Tyre Service Limited</t>
  </si>
  <si>
    <t>https://modernslaveryregister.gov.au/statements/9625/</t>
  </si>
  <si>
    <t>https://modernslaveryregister.gov.au/statements/9626/</t>
  </si>
  <si>
    <t>https://modernslaveryregister.gov.au/statements/9627/</t>
  </si>
  <si>
    <t>Tetra Tech, Tetra Tech International Development</t>
  </si>
  <si>
    <t>TETRA TECH INTERNATIONAL DEVELOPMENT PTY LTD (63 007 889 081)</t>
  </si>
  <si>
    <t>https://modernslaveryregister.gov.au/statements/9628/</t>
  </si>
  <si>
    <t>LEIDOS AUSTRALIA PTY LIMITED (79 612 590 155), LEIDOS PTY LTD (12 011 071 239)</t>
  </si>
  <si>
    <t>https://modernslaveryregister.gov.au/statements/9629/</t>
  </si>
  <si>
    <t>Akamai Technologies, Limited, Akamai Technologies Netherlands B.V. (52 115 435 955)</t>
  </si>
  <si>
    <t>https://modernslaveryregister.gov.au/statements/9630/</t>
  </si>
  <si>
    <t>https://modernslaveryregister.gov.au/statements/9631/</t>
  </si>
  <si>
    <t>Corinthian Doors, Stegbar, Regency, Trend Windows &amp; Doors, A&amp;L Windows, Breezway, Aneeta Windows, Kolder, William Russell Doors</t>
  </si>
  <si>
    <t>https://modernslaveryregister.gov.au/statements/9632/</t>
  </si>
  <si>
    <t>The University of Adelaide, Adelaide Unicare Pty Ltd, Roseworthy Campus Farm Pty Ltd, National Wine Centre Pty Ltd</t>
  </si>
  <si>
    <t>https://modernslaveryregister.gov.au/statements/9633/</t>
  </si>
  <si>
    <t>https://modernslaveryregister.gov.au/statements/9634/</t>
  </si>
  <si>
    <t>GEODIS AUSTRALIA</t>
  </si>
  <si>
    <t>GEODIS AUSTRALIA PTY LTD (25 002 587 886)</t>
  </si>
  <si>
    <t>https://modernslaveryregister.gov.au/statements/9637/</t>
  </si>
  <si>
    <t>PIMCO Australia, PIMCO</t>
  </si>
  <si>
    <t>https://modernslaveryregister.gov.au/statements/9638/</t>
  </si>
  <si>
    <t>Trend Micro Australia Pty Ltd</t>
  </si>
  <si>
    <t>https://modernslaveryregister.gov.au/statements/9639/</t>
  </si>
  <si>
    <t>https://modernslaveryregister.gov.au/statements/9642/</t>
  </si>
  <si>
    <t>CHALLENGE COMMUNITY SERVICES (17 059 209 675)</t>
  </si>
  <si>
    <t>https://modernslaveryregister.gov.au/statements/9643/</t>
  </si>
  <si>
    <t>AUSTRALIAN CATHOLIC UNIVERSITY LIMITED (15 050 192 660), CABRINI AUSTRALIA LIMITED (42 624 828 306), CATHOLIC ARCHDIOCESE OF MELBOURNE (64 047 619 369), CATHOLIC ARCHDIOCESE OF SYDNEY (72 823 907 843), CATHOLIC CHURCH INSURANCE LIMITED (76 000 005 210), CATHOLIC EDUCATION DIOCESE OF BATHURST (73 470 086 952), CATHOLIC EDUCATION OFFICE (22 616 685 167), CATHOLIC EDUCATION OFFICE (94 493 967 364), CATHOLIC EDUCATION OFFICE DIOCESE OF PARRAMATTA (86 875 623 906), CATHOLIC EDUCATION WESTERN AUSTRALIA LIMITED (47 634 504 135), CATHOLIC HEALTHCARE LIMITED (69 064 946 318), CATHOLIC METROPOLITAN CEMETERIES TRUST (85 744 325 709), DIOCESE OF BALLARAT CATHOLIC EDUCATION LIMITED (68 629 894 686), DIOCESE OF LISMORE CATHOLIC SCHOOLS LIMITED (93 638 070 836), LITTLE COMPANY OF MARY HEALTH CARE LIMITED (11 079 815 697), MACKILLOP FAMILY SERVICES LIMITED (79 078 299 288), MATER MISERICORDIAE LTD (83 096 708 922), MELBOURNE ARCHDIOCESE CATHOLIC SCHOOLS LTD (18 643 442 371), MERCY AGED AND COMMUNITY CARE LTD (77 191 901 062), MERCY COMMUNITY SERVICES SEQ LIMITED (51 166 477 318), MERCY EDUCATION LIMITED (69 154 531 870), MERCY HEALTH AUSTRALIA LTD (89 614 115 856), OZCARE (58 072 422 925), Roman Catholic Church Trust Corporation of The Archdiocese of Hobart (24 097 986 470), SOUTHERN CROSS CARE (NSW &amp; ACT) LIMITED (76 131 082 374), SOUTHERN CROSS QUEENSLAND PTY LTD (22 649 097 021), ST JOHN OF GOD HEALTH CARE INC (21 930 207 958), ST VINCENT DE PAUL SOCIETY NSW (91 161 127 340), ST VINCENT DE PAUL SOCIETY QUEENSLAND (14 211 506 904), THE CORP OF THE TRUSTEES OF THE ROMAN CATHOLIC ARCHDIOCESE OF BRISBANE (25 328 758 007), THE ROMAN CATHOLIC TRUST CORPORATION FOR THE DIOCESE OF ROCKHAMPTON (50 979 741 889), The Trustee for Sydney Catholic Schools Trust (26 158 447 082), The Trustee for Sydney Catholic Schools Trust (26 158 447 082), THE UNIVERSITY OF NOTRE DAME AUSTRALIA (69 330 643 210), TRUSTEES FOR CATHOLIC EDUCATION OFFICE ARCHDIOCESE OF CANBERRA &amp; GOULBURN (47 824 127 996), TRUSTEES FOR THE WOLLONGONG DIOCESE CATHOLIC SCHOOL SYSTEM (67 786 923 621), TRUSTEES OF EDMUND RICE EDUCATION AUSTRALIA (96 372 268 340), TRUSTEES OF THE DIOCESE OF WAGGA WAGGA ATF CATHOLIC SCHOOLS OFFICE (36 345 537 994), TRUSTEES OF THE ROMAN CATHOLIC CHURCH FOR THE DIOCESE OF MAITLAND-NEWCASTLE (62 089 182 027), VILLA MARIA CATHOLIC HOMES LIMITED (32 004 364 103)</t>
  </si>
  <si>
    <t>https://modernslaveryregister.gov.au/statements/9647/</t>
  </si>
  <si>
    <t>https://modernslaveryregister.gov.au/statements/9648/</t>
  </si>
  <si>
    <t>TECFIDERA, TYSABRI, PLEGRIDY, FAMPYRA, VUMERITY, AVONEX, SPINRAZA</t>
  </si>
  <si>
    <t>https://modernslaveryregister.gov.au/statements/9652/</t>
  </si>
  <si>
    <t>Education and research
 Healthcare and pharmaceuticals</t>
  </si>
  <si>
    <t>https://modernslaveryregister.gov.au/statements/9653/</t>
  </si>
  <si>
    <t>PUMA AUSTRALIA PTY LTD (52 050 539 501)</t>
  </si>
  <si>
    <t>https://modernslaveryregister.gov.au/statements/9654/</t>
  </si>
  <si>
    <t>Canon Business Services Australia, Canon Finance, Canon New Zealand</t>
  </si>
  <si>
    <t>Canon Australia Pty Ltd (66 005 002 951)</t>
  </si>
  <si>
    <t>https://modernslaveryregister.gov.au/statements/9656/</t>
  </si>
  <si>
    <t>https://modernslaveryregister.gov.au/statements/9657/</t>
  </si>
  <si>
    <t>Magic Mixies, Heroes of Goo Jit Zu, Akedo, Treasure X, Little Live Pets, Real Littles, Shopkins, Kindi Kids</t>
  </si>
  <si>
    <t>https://modernslaveryregister.gov.au/statements/9659/</t>
  </si>
  <si>
    <t>https://modernslaveryregister.gov.au/statements/9660/</t>
  </si>
  <si>
    <t>Beak &amp; Sons, Pitango, Simmone Logue, Strength Meals Co, Ready Chef, Pasta Master</t>
  </si>
  <si>
    <t>https://modernslaveryregister.gov.au/statements/9662/</t>
  </si>
  <si>
    <t>Lucas Total Contract Solutions</t>
  </si>
  <si>
    <t>Lucas Total Contract Solutions (79 137 901 752)</t>
  </si>
  <si>
    <t>https://modernslaveryregister.gov.au/statements/9663/</t>
  </si>
  <si>
    <t>Berkley Insurance Australia, Berkley Re Australia</t>
  </si>
  <si>
    <t>https://modernslaveryregister.gov.au/statements/9665/</t>
  </si>
  <si>
    <t>Pen Catering, Canape Me, Essential Kitchen Sydney</t>
  </si>
  <si>
    <t>V3 HOSPITALITY PTY LTD (99 620 784 205)</t>
  </si>
  <si>
    <t>https://modernslaveryregister.gov.au/statements/9669/</t>
  </si>
  <si>
    <t>https://modernslaveryregister.gov.au/statements/9670/</t>
  </si>
  <si>
    <t>Reward Supply Co. Pty. Ltd, reward newcastle pty ltd, Tas Hotel &amp; Catering Supplies Pty Ltd</t>
  </si>
  <si>
    <t>ECF Asia Pacific Pty Ltd (40 602 487 721)</t>
  </si>
  <si>
    <t>https://modernslaveryregister.gov.au/statements/9671/</t>
  </si>
  <si>
    <t>Allied Express Transport Pty Ltd, Allied Overnight Express Pty Ltd, Allied Express Parcels pty Ltd, Allied Express Taxi Trucks Pty Ltd, Allied Express Operations Pty Ltd, Alliedv Express Couriers Pty Ltd, Allied Express Truck Division Pty Ltd, Allied Express Logistics Pty Ltd, Australian Express Couriers Pty Ltd, Shamrock Consultancy Pty Ltd</t>
  </si>
  <si>
    <t>ALLIED EXPRESS TRANSPORT PTY. LIMITED (20 001 787 962)</t>
  </si>
  <si>
    <t>https://modernslaveryregister.gov.au/statements/9673/</t>
  </si>
  <si>
    <t>Bosch, Siemens, NEFF, Gaggenau</t>
  </si>
  <si>
    <t>https://modernslaveryregister.gov.au/statements/9674/</t>
  </si>
  <si>
    <t>CommScope, Arris, Netconnect, Systimax</t>
  </si>
  <si>
    <t>https://modernslaveryregister.gov.au/statements/9677/</t>
  </si>
  <si>
    <t>Carat, iProspect, Merkle, Dentsu Creative and MKTG, Dentsu</t>
  </si>
  <si>
    <t>https://modernslaveryregister.gov.au/statements/9678/</t>
  </si>
  <si>
    <t>Taubmans, White Knight, Bristol, Flood, Johnstone's, Envirobase, Deltron, Protec</t>
  </si>
  <si>
    <t>https://modernslaveryregister.gov.au/statements/9679/</t>
  </si>
  <si>
    <t>IML</t>
  </si>
  <si>
    <t>https://modernslaveryregister.gov.au/statements/9682/</t>
  </si>
  <si>
    <t>https://modernslaveryregister.gov.au/statements/9683/</t>
  </si>
  <si>
    <t>https://modernslaveryregister.gov.au/statements/9684/</t>
  </si>
  <si>
    <t>Sleepmaker, Dunlop Foams, Sleepyhead</t>
  </si>
  <si>
    <t>AUSTRALIAN COMFORT GROUP HOLDINGS PTY LTD (48 143 785 522), AUSTRALIAN COMFORT GROUP PTY LTD (23 098 742 584), WONDEREST LIMITED (96 078 848 987)</t>
  </si>
  <si>
    <t>https://modernslaveryregister.gov.au/statements/9696/</t>
  </si>
  <si>
    <t>https://modernslaveryregister.gov.au/statements/9697/</t>
  </si>
  <si>
    <t>Waste Services Group, Premier and Superior Waste and Wastefree, Wasteflex</t>
  </si>
  <si>
    <t>https://modernslaveryregister.gov.au/statements/9698/</t>
  </si>
  <si>
    <t>FUJIFILM Data Management Solutions</t>
  </si>
  <si>
    <t>https://modernslaveryregister.gov.au/statements/9699/</t>
  </si>
  <si>
    <t>https://modernslaveryregister.gov.au/statements/9701/</t>
  </si>
  <si>
    <t>BMI GROUP PTY LTD (86 075 195 756)</t>
  </si>
  <si>
    <t>https://modernslaveryregister.gov.au/statements/9703/</t>
  </si>
  <si>
    <t>Baillie Gifford Overseas, Baillie Gifford &amp; Co, Baillie Gifford &amp; Co Ltd, Baillie Gifford Investment Management (Europe) Limited</t>
  </si>
  <si>
    <t>Baillie Gifford Overseas</t>
  </si>
  <si>
    <t>https://modernslaveryregister.gov.au/statements/9704/</t>
  </si>
  <si>
    <t>Amnesium Pty Ltd</t>
  </si>
  <si>
    <t>AMNESIUM PTY LTD (63 608 314 978)</t>
  </si>
  <si>
    <t>https://modernslaveryregister.gov.au/statements/9705/</t>
  </si>
  <si>
    <t>Sunshine A Pty Ltd, PVH Brands Australia Pty Ltd, Gazal Pty Ltd, PVH Brands NZ Pty Ltd, Tommy Hilfiger, Calvin Klein, Warner's, Olga</t>
  </si>
  <si>
    <t>https://modernslaveryregister.gov.au/statements/9706/</t>
  </si>
  <si>
    <t>Container Exchange, Containers for Change</t>
  </si>
  <si>
    <t>CONTAINER EXCHANGE (QLD) LIMITED (90 622 570 209)</t>
  </si>
  <si>
    <t>https://modernslaveryregister.gov.au/statements/9707/</t>
  </si>
  <si>
    <t>ROHLIG AUSTRALIA PTY LTD (51 001 191 402)</t>
  </si>
  <si>
    <t>https://modernslaveryregister.gov.au/statements/9709/</t>
  </si>
  <si>
    <t>BHN Entity Org chart attached</t>
  </si>
  <si>
    <t>Blackhawk Network (Australia) Pty Ltd (84 123 251 703)</t>
  </si>
  <si>
    <t>https://modernslaveryregister.gov.au/statements/9712/</t>
  </si>
  <si>
    <t>Calibre Steel, G.A.M. Steel, GAM Steel Australia, United Steel Kalgoorlie, United Steel Adelaide, United Steel Perth, Coil Steels Processing - Brisbane, Coil Steels Sheet and Coil - Melbourne, Coil Steels Sheet and Coil - Perth, Coil Steels Sheet and Coil - Brisbane</t>
  </si>
  <si>
    <t>https://modernslaveryregister.gov.au/statements/9715/</t>
  </si>
  <si>
    <t>https://modernslaveryregister.gov.au/statements/9717/</t>
  </si>
  <si>
    <t>charles sturt university, charles sturt</t>
  </si>
  <si>
    <t>https://modernslaveryregister.gov.au/statements/9718/</t>
  </si>
  <si>
    <t>WTW, Willis Towers Watson</t>
  </si>
  <si>
    <t>https://modernslaveryregister.gov.au/statements/9725/</t>
  </si>
  <si>
    <t>HILTON FOODS AUSTRALIA PTY LIMITED (60 613 035 500)</t>
  </si>
  <si>
    <t>https://modernslaveryregister.gov.au/statements/9726/</t>
  </si>
  <si>
    <t>DATACOM AUSTRALIA HOLDINGS PTY LIMITED (45 094 235 373), DATACOM CONNECT PTY LTD (16 103 112 303), DATACOM DATA CENTRES PTY LTD (58 110 978 179), DATACOM SOLUTIONS (AU) PTY LTD (16 168 988 636), DATACOM SYSTEMS (AU) PTY LTD (39 135 427 075)</t>
  </si>
  <si>
    <t>https://modernslaveryregister.gov.au/statements/9728/</t>
  </si>
  <si>
    <t>ASSET SECURITY CONCEPTS PTY LIMITED (70 113 813 595), SECOM AUSTRALIA PTY. LIMITED (91 050 293 420), Secom Technical Services Pty Ltd (97 319 699 425)</t>
  </si>
  <si>
    <t>https://modernslaveryregister.gov.au/statements/9729/</t>
  </si>
  <si>
    <t>https://modernslaveryregister.gov.au/statements/9731/</t>
  </si>
  <si>
    <t>Salvatore FERRAGAMO</t>
  </si>
  <si>
    <t>Salvatore Ferragamo SpA</t>
  </si>
  <si>
    <t>https://modernslaveryregister.gov.au/statements/9732/</t>
  </si>
  <si>
    <t>Menzies Aviation, Air Menzies International, Menzies Aviation Ground Handling</t>
  </si>
  <si>
    <t>https://modernslaveryregister.gov.au/statements/9733/</t>
  </si>
  <si>
    <t>Bosch, Diablo, Dremel, SIA Abrasives</t>
  </si>
  <si>
    <t>https://modernslaveryregister.gov.au/statements/9735/</t>
  </si>
  <si>
    <t>CIP CONSOLIDATED PTY LTD (30 643 593 533)</t>
  </si>
  <si>
    <t>https://modernslaveryregister.gov.au/statements/9736/</t>
  </si>
  <si>
    <t>https://modernslaveryregister.gov.au/statements/9737/</t>
  </si>
  <si>
    <t>A-CAES NSW PTY LTD (86 644 102 858)</t>
  </si>
  <si>
    <t>https://modernslaveryregister.gov.au/statements/9739/</t>
  </si>
  <si>
    <t>Mindil Beach Casino Resort, Northern Rise Village Services, Lizard Island Resort, Delaware North Venue Services, Delaware North Retail Services</t>
  </si>
  <si>
    <t>DELAWARE NORTH COMPANIES AUSTRALIA PTY LTD (92 003 435 345), NORTHERN RISE VILLAGE SERVICES PTY LTD (90 165 392 450)</t>
  </si>
  <si>
    <t>https://modernslaveryregister.gov.au/statements/9741/</t>
  </si>
  <si>
    <t>https://modernslaveryregister.gov.au/statements/9744/</t>
  </si>
  <si>
    <t>CENTRAL EQUITY LIMITED (27 006 708 738)</t>
  </si>
  <si>
    <t>https://modernslaveryregister.gov.au/statements/9745/</t>
  </si>
  <si>
    <t>https://modernslaveryregister.gov.au/statements/9747/</t>
  </si>
  <si>
    <t>AMERICOLD AUSTRALIAN HOLDINGS PTY LTD (48 117 491 291), AMERICOLD AUSTRALIA PTY LTD (14 116 962 219), AMERICOLD LOGISTICS LIMITED (58 004 902 998), AMERICOLD PROPERTY PTY LTD (96 165 301 799), ICICLE AUSTRALIA PROPERTY PTY LIMITED (22 605 994 107)</t>
  </si>
  <si>
    <t>https://modernslaveryregister.gov.au/statements/9749/</t>
  </si>
  <si>
    <t>https://modernslaveryregister.gov.au/statements/9750/</t>
  </si>
  <si>
    <t>LIQUID MIX (WA) PTY LTD (90 127 094 008)</t>
  </si>
  <si>
    <t>https://modernslaveryregister.gov.au/statements/9752/</t>
  </si>
  <si>
    <t>RSEA Safety</t>
  </si>
  <si>
    <t>RSEA PTY. LTD. (91 094 385 430)</t>
  </si>
  <si>
    <t>https://modernslaveryregister.gov.au/statements/9753/</t>
  </si>
  <si>
    <t>SCHNEIDER ELECTRIC AUSTRALIA HOLDINGS PTY LTD (30 105 310 781), SCHNEIDER ELECTRIC (AUSTRALIA) PTY LIMITED (42 004 969 304), SCHNEIDER ELECTRIC BUILDINGS AUSTRALIA PTY LTD (19 008 059 345), SCHNEIDER ELECTRIC IT AUSTRALIA PTY LTD (70 088 913 866)</t>
  </si>
  <si>
    <t>https://modernslaveryregister.gov.au/statements/9756/</t>
  </si>
  <si>
    <t>A.G. Coombs (NSW) Pty Ltd, A.G. Coombs (QLD) Pty Ltd, Walker Fire Protection Pty Ltd, Integrated Technical Management Pty Ltd, A.G. Coombs Advisory Pty Ltd, A.G. Coombs Pty Ltd (Projects), A.G. Coombs Servicing Pty Ltd</t>
  </si>
  <si>
    <t>https://modernslaveryregister.gov.au/statements/9758/</t>
  </si>
  <si>
    <t>West African Resources</t>
  </si>
  <si>
    <t>WEST AFRICAN RESOURCES LTD (70 121 539 375)</t>
  </si>
  <si>
    <t>https://modernslaveryregister.gov.au/statements/9759/</t>
  </si>
  <si>
    <t>https://modernslaveryregister.gov.au/statements/9767/</t>
  </si>
  <si>
    <t>RJV</t>
  </si>
  <si>
    <t>https://modernslaveryregister.gov.au/statements/9769/</t>
  </si>
  <si>
    <t>https://modernslaveryregister.gov.au/statements/9771/</t>
  </si>
  <si>
    <t>https://modernslaveryregister.gov.au/statements/9773/</t>
  </si>
  <si>
    <t>GLOBALIZATION PARTNERS PTY. LTD. (24 609 771 146)</t>
  </si>
  <si>
    <t>https://modernslaveryregister.gov.au/statements/9775/</t>
  </si>
  <si>
    <t>Values Added Construction Pty Ltd, Value Added Asset Management Pty Ltd, Value Added Engineering (NQ) Pty Ltd, VAE NZ Limited, VAE PNG Limited, J.J. Walsh Industries Pty Ltd t/a Select Services Airconditioning &amp; Refrigeration</t>
  </si>
  <si>
    <t>VALUE ADDED ENGINEERING GROUP PTY LTD (48 080 489 756)</t>
  </si>
  <si>
    <t>https://modernslaveryregister.gov.au/statements/9776/</t>
  </si>
  <si>
    <t>Adaptive Insights Pty Ltd, Workday, Adaptive Planning, Peakon, VNDLY</t>
  </si>
  <si>
    <t>WORKDAY AUSTRALIA PTY LTD (75 154 840 507), Workday Limited (99 829 043 186)</t>
  </si>
  <si>
    <t>https://modernslaveryregister.gov.au/statements/9777/</t>
  </si>
  <si>
    <t>Salesforce</t>
  </si>
  <si>
    <t>CLICKSOFTWARE AUSTRALIA PTY LTD (53 099 327 965), DATORAMA AUSTRALIA PTY LTD (35 602 605 023), ExactTarget Pty Ltd (99 144 674 742), SFDC Australia Pty Limited (91 109 182 989), SLACK AUSTRALIA PTY LTD (30 607 343 144)</t>
  </si>
  <si>
    <t>https://modernslaveryregister.gov.au/statements/9779/</t>
  </si>
  <si>
    <t>SAP, Ariba, SuccessFactors, Fieldglass, Signavio</t>
  </si>
  <si>
    <t>https://modernslaveryregister.gov.au/statements/9781/</t>
  </si>
  <si>
    <t>NEXUS DAY HOSPITALS HOLDINGS PTY LTD (75 165 809 101)</t>
  </si>
  <si>
    <t>https://modernslaveryregister.gov.au/statements/9784/</t>
  </si>
  <si>
    <t>ANRITSU CORPORATION, Anritsu EMEA GmbH, Anritsu EMEA Limited, ANRITSU PTY LTD (99 003 651 652)</t>
  </si>
  <si>
    <t>https://modernslaveryregister.gov.au/statements/9786/</t>
  </si>
  <si>
    <t>Standard Distribution Pty Ltd, King Living Inc (Canada), King Living (New Zealand), Design On-Line Pty Ltd, Gold Lion Furniture Shanghai Co Ltd, King Furniture Thai Co Ltd, King Living Inc (USA), King Living Singapore Pte Ltd, King Innovations Pty Ltd (Aust), King Australia Limited (Hong Kong), King Living Limited (KL UK), King Living Shanghai, Meridien Outlook Sdn Bhd (Malaysia)</t>
  </si>
  <si>
    <t>https://modernslaveryregister.gov.au/statements/9788/</t>
  </si>
  <si>
    <t>Refinitiv</t>
  </si>
  <si>
    <t>REFINITIV AUSTRALIA PTY LIMITED (70 002 834 237)</t>
  </si>
  <si>
    <t>https://modernslaveryregister.gov.au/statements/9789/</t>
  </si>
  <si>
    <t>https://modernslaveryregister.gov.au/statements/9790/</t>
  </si>
  <si>
    <t>Attachmate Group Australia Pty Ltd, Micro Focus Pty Limited, Micro Focus Australia Pty Ltd</t>
  </si>
  <si>
    <t>Micro Focus International Plc</t>
  </si>
  <si>
    <t>https://modernslaveryregister.gov.au/statements/9792/</t>
  </si>
  <si>
    <t>https://modernslaveryregister.gov.au/statements/9793/</t>
  </si>
  <si>
    <t>https://modernslaveryregister.gov.au/statements/9795/</t>
  </si>
  <si>
    <t>Swimart, Zane, Autopool, Waterco</t>
  </si>
  <si>
    <t>https://modernslaveryregister.gov.au/statements/9797/</t>
  </si>
  <si>
    <t>https://modernslaveryregister.gov.au/statements/9799/</t>
  </si>
  <si>
    <t>Avast</t>
  </si>
  <si>
    <t>https://modernslaveryregister.gov.au/statements/9801/</t>
  </si>
  <si>
    <t>Swissport, Aspire, Carbridge</t>
  </si>
  <si>
    <t>https://modernslaveryregister.gov.au/statements/9803/</t>
  </si>
  <si>
    <t>BOART LONGYEAR AUSTRALIA PTY LTD (99 000 401 025)</t>
  </si>
  <si>
    <t>https://modernslaveryregister.gov.au/statements/9806/</t>
  </si>
  <si>
    <t>Henley Homes, Plantation Homes, Edgewater Homes, Waterstone Finance</t>
  </si>
  <si>
    <t>https://modernslaveryregister.gov.au/statements/9807/</t>
  </si>
  <si>
    <t>HENDRICKSON ASIA PACIFIC PTY LTD (21 004 992 769)</t>
  </si>
  <si>
    <t>https://modernslaveryregister.gov.au/statements/9809/</t>
  </si>
  <si>
    <t>Risk Insure, Brightstar</t>
  </si>
  <si>
    <t>LIKEWIZE AUSTRALIA PTY LTD (58 111 399 752)</t>
  </si>
  <si>
    <t>https://modernslaveryregister.gov.au/statements/9811/</t>
  </si>
  <si>
    <t>https://modernslaveryregister.gov.au/statements/9816/</t>
  </si>
  <si>
    <t>Publicis Sapient, Publicis Australia, ZenithOptimedia, Starcom Australia, MercerBell, Leo Burnett Australia, Prodigious Brand Logistics, Saatchi &amp; Saatchi, Saatchi &amp; Saatchi Wellness, Apex Exchange, Spark Foundry, Performics Australia, Platform GSK, Heard MSL, Digitas Australia, Publicis Loyalty, Publicis Red Lion, CitrusAd, Balance Internet</t>
  </si>
  <si>
    <t>https://modernslaveryregister.gov.au/statements/9817/</t>
  </si>
  <si>
    <t>Michael J Bowen and Associates</t>
  </si>
  <si>
    <t>MICHAEL J BOWEN &amp; ASSOCIATES PTY LTD (31 003 045 029)</t>
  </si>
  <si>
    <t>https://modernslaveryregister.gov.au/statements/9818/</t>
  </si>
  <si>
    <t>Silicon Metal Company of Australia Pty Ltd and Simcoa Operations Pty Ltd</t>
  </si>
  <si>
    <t>SILICON METAL COMPANY OF AUSTRALIA PTY LTD (73 009 401 736)</t>
  </si>
  <si>
    <t>https://modernslaveryregister.gov.au/statements/9819/</t>
  </si>
  <si>
    <t>https://modernslaveryregister.gov.au/statements/9822/</t>
  </si>
  <si>
    <t>https://modernslaveryregister.gov.au/statements/9823/</t>
  </si>
  <si>
    <t>Bluestar Global Logistics Pty Ltd</t>
  </si>
  <si>
    <t>BLUESTAR GLOBAL LOGISTICS PTY LTD (42 141 578 234)</t>
  </si>
  <si>
    <t>https://modernslaveryregister.gov.au/statements/9824/</t>
  </si>
  <si>
    <t>https://modernslaveryregister.gov.au/statements/9826/</t>
  </si>
  <si>
    <t>MINDTREE</t>
  </si>
  <si>
    <t>https://modernslaveryregister.gov.au/statements/9827/</t>
  </si>
  <si>
    <t>Jamf Software Holding Corp.</t>
  </si>
  <si>
    <t>https://modernslaveryregister.gov.au/statements/9831/</t>
  </si>
  <si>
    <t>https://modernslaveryregister.gov.au/statements/9835/</t>
  </si>
  <si>
    <t>Real Pet Food Company, VIP Petfoods, Australian Pet Brands, Farmers Market, Trilogy, Natures Goodness, Natures Gift, VIP, Fussy Cat</t>
  </si>
  <si>
    <t>https://modernslaveryregister.gov.au/statements/9836/</t>
  </si>
  <si>
    <t>John Deere</t>
  </si>
  <si>
    <t>https://modernslaveryregister.gov.au/statements/9839/</t>
  </si>
  <si>
    <t>https://modernslaveryregister.gov.au/statements/9842/</t>
  </si>
  <si>
    <t>https://modernslaveryregister.gov.au/statements/9848/</t>
  </si>
  <si>
    <t>Quay, Quay Australia</t>
  </si>
  <si>
    <t>Quay Eyeware, Inc., Quay Eyeware Limited, Quayeyeware Pty Ltd (74 118 078 274)</t>
  </si>
  <si>
    <t>https://modernslaveryregister.gov.au/statements/9849/</t>
  </si>
  <si>
    <t>Assa Abloy, HID, Tracka, Placard, Lockwood, Yale, whitco, Lorient, Spence, Monsoon, Mirage, Ansa, Austral Monsoon, Record Doors</t>
  </si>
  <si>
    <t>ACTIVIDENTITY (AUSTRALIA) PTY LTD (19 062 955 060), ANSA DOORS (AUST) PTY LTD (49 617 127 278), ASSA ABLOY AUSTRALIA PACIFIC PTY. LIMITED (81 095 354 582), ASSA ABLOY AUSTRALIA PTY LIMITED (90 086 451 907), ASSA ABLOY DOOR GROUP AUSTRALIA PTY LIMITED (50 004 519 331), ASSA ABLOY ENTRANCE SYSTEMS AUSTRALIA PTY LIMITED (35 095 443 486), ASSA ABLOY GLOBAL SOLUTIONS AUSTRALIA PTY LIMITED (16 088 022 548), AUSTRAL MONSOON BUILDING PRODUCTS PTY LTD (82 083 857 452), LIETZKE AUSTRALIA PTY LIMITED (73 076 172 051), MIRAGE DOORS (AUST) PTY LTD (12 601 182 629), MONSOON INDUSTRIES PTY. LIMITED (60 001 028 691), PLACARD PTY LTD (46 074 646 343), RECORD AUTOMATIC DOORS PTY LTD (58 601 122 874), Secure Edge Technologies Pty Ltd (93 103 561 075), THE DENMORE GROUP PTY LTD (86 071 823 651)</t>
  </si>
  <si>
    <t>https://modernslaveryregister.gov.au/statements/9853/</t>
  </si>
  <si>
    <t>Museum of Old and New Art (MONA)</t>
  </si>
  <si>
    <t>AEGRES ART GROUP PTY LTD (60 143 379 819), DARKLAB PTY. LTD. (51 615 687 566), DOWNWARD SPIRAL ENTERPRISES (TAS) PTY LTD (30 163 277 718), FAMILY ART GROUP PTY LTD (22 134 319 798), Moorilla Estate Pty Ltd (34 120 281 656), THE TRUSTEE FOR MOORILLA UNIT TRUST (83 812 406 611)</t>
  </si>
  <si>
    <t>https://modernslaveryregister.gov.au/statements/9854/</t>
  </si>
  <si>
    <t>NATIONAL TILES CO PTY LTD (57 007 381 599)</t>
  </si>
  <si>
    <t>https://modernslaveryregister.gov.au/statements/9855/</t>
  </si>
  <si>
    <t>https://modernslaveryregister.gov.au/statements/9856/</t>
  </si>
  <si>
    <t>https://modernslaveryregister.gov.au/statements/9858/</t>
  </si>
  <si>
    <t>FAYMAN INTERNATIONAL GROUP PTY LTD (72 640 390 576)</t>
  </si>
  <si>
    <t>https://modernslaveryregister.gov.au/statements/9859/</t>
  </si>
  <si>
    <t>https://modernslaveryregister.gov.au/statements/9860/</t>
  </si>
  <si>
    <t>https://modernslaveryregister.gov.au/statements/9861/</t>
  </si>
  <si>
    <t>Splunk</t>
  </si>
  <si>
    <t>SPLUNK SERVICES AUSTRALIA PTY. LTD. (51 609 939 817)</t>
  </si>
  <si>
    <t>https://modernslaveryregister.gov.au/statements/9862/</t>
  </si>
  <si>
    <t>Unigrain</t>
  </si>
  <si>
    <t>Unigrain Pty Ltd (67 120 061 841)</t>
  </si>
  <si>
    <t>https://modernslaveryregister.gov.au/statements/9863/</t>
  </si>
  <si>
    <t>KPMG (51 194 660 183), KPMG AUSTRALIA TECHNOLOGY SOLUTIONS PTY LIMITED (29 606 612 962), KPMG FINANCIAL ADVISORY SERVICES (AUSTRALIA) PTY LTD (43 007 363 215), KPMG HOLDINGS (AUSTRALIA) PTY LTD (34 064 067 241), KPMG INVESTMENTS (HOLDINGS) PTY LIMITED (38 008 524 365), The Trustee for KPMG AUSTRALIAN SERVICE TRUST (87 160 010 116)</t>
  </si>
  <si>
    <t>Financial, insurance and real estate activities
 Professional and administrative services and supplies, including legal, consulting and accounting services</t>
  </si>
  <si>
    <t>https://modernslaveryregister.gov.au/statements/9865/</t>
  </si>
  <si>
    <t>Baker Hughes</t>
  </si>
  <si>
    <t>BAKER HUGHES AUSTRALIA PTY. LIMITED (20 004 752 050), BAKER HUGHES GROUP AUSTRALIA PTY LTD (77 618 893 226), BAKER HUGHES SERVICES AUSTRALIA PTY LTD (65 009 080 951)</t>
  </si>
  <si>
    <t>https://modernslaveryregister.gov.au/statements/9866/</t>
  </si>
  <si>
    <t>https://modernslaveryregister.gov.au/statements/9867/</t>
  </si>
  <si>
    <t>https://modernslaveryregister.gov.au/statements/9868/</t>
  </si>
  <si>
    <t>Micropay, WageEasy, Handisoft, FastTrack360, Unleashed, Definitiv, EziTracker, Attache, Vincere, Collins, Workspace, Volcanic, People HR</t>
  </si>
  <si>
    <t>ACCESS SOFTWARE AUSTRALIA PTY LTD (40 071 007 326)</t>
  </si>
  <si>
    <t>https://modernslaveryregister.gov.au/statements/9869/</t>
  </si>
  <si>
    <t>Secure Parking PTY LTD</t>
  </si>
  <si>
    <t>The Trustee for Secure Kings Unit Trust (31 669 236 037)</t>
  </si>
  <si>
    <t>https://modernslaveryregister.gov.au/statements/9873/</t>
  </si>
  <si>
    <t>https://modernslaveryregister.gov.au/statements/9877/</t>
  </si>
  <si>
    <t>https://modernslaveryregister.gov.au/statements/9879/</t>
  </si>
  <si>
    <t>Fujitsu General, Airstage, AnywAiR, Fujitsu General Assist, Australia's Favourite Air</t>
  </si>
  <si>
    <t>https://modernslaveryregister.gov.au/statements/9880/</t>
  </si>
  <si>
    <t>Independent Cement and Lime</t>
  </si>
  <si>
    <t>Independent Cement and Lime (60 708 390 773)</t>
  </si>
  <si>
    <t>https://modernslaveryregister.gov.au/statements/9884/</t>
  </si>
  <si>
    <t>u&amp;u Holdings Pty Ltd, u&amp;u Pty Ltd, u&amp;u NSW Pty Ltd, u&amp;u GWS Pty Ltd</t>
  </si>
  <si>
    <t>U&amp;U PTY LTD (71 160 197 008)</t>
  </si>
  <si>
    <t>https://modernslaveryregister.gov.au/statements/9885/</t>
  </si>
  <si>
    <t>Hartree Metals Sarl (00 000 000 000)</t>
  </si>
  <si>
    <t>https://modernslaveryregister.gov.au/statements/9886/</t>
  </si>
  <si>
    <t>NinjaOne</t>
  </si>
  <si>
    <t>NINJAONE AUSTRALIA PTY LTD (22 655 215 366)</t>
  </si>
  <si>
    <t>https://modernslaveryregister.gov.au/statements/9887/</t>
  </si>
  <si>
    <t>https://modernslaveryregister.gov.au/statements/9889/</t>
  </si>
  <si>
    <t>https://modernslaveryregister.gov.au/statements/9890/</t>
  </si>
  <si>
    <t>MONASH IVF GROUP LIMITED (90 169 302 309)</t>
  </si>
  <si>
    <t>https://modernslaveryregister.gov.au/statements/9893/</t>
  </si>
  <si>
    <t>Stockland, Stockland Group</t>
  </si>
  <si>
    <t>https://modernslaveryregister.gov.au/statements/9894/</t>
  </si>
  <si>
    <t>https://modernslaveryregister.gov.au/statements/9895/</t>
  </si>
  <si>
    <t>Ravensthorpe Nickel Operations</t>
  </si>
  <si>
    <t>FQM AUSTRALIA HOLDINGS PTY LTD (77 136 613 075), FQM AUSTRALIA NICKEL PTY LTD (92 135 761 465)</t>
  </si>
  <si>
    <t>https://modernslaveryregister.gov.au/statements/9898/</t>
  </si>
  <si>
    <t>Meiji</t>
  </si>
  <si>
    <t>MEIJI DAIRY AUSTRALASIA PTY LTD (34 064 273 418)</t>
  </si>
  <si>
    <t>https://modernslaveryregister.gov.au/statements/9902/</t>
  </si>
  <si>
    <t>Southern Cross University</t>
  </si>
  <si>
    <t>SOUTHERN CROSS UNIVERSITY (41 995 651 524)</t>
  </si>
  <si>
    <t>https://modernslaveryregister.gov.au/statements/9905/</t>
  </si>
  <si>
    <t>https://modernslaveryregister.gov.au/statements/9906/</t>
  </si>
  <si>
    <t>Jose Cuervo, Kraken, Bushmills, 1800</t>
  </si>
  <si>
    <t>PROXIMO APAC PTY LTD (15 619 807 448)</t>
  </si>
  <si>
    <t>https://modernslaveryregister.gov.au/statements/9907/</t>
  </si>
  <si>
    <t>https://modernslaveryregister.gov.au/statements/9908/</t>
  </si>
  <si>
    <t>https://modernslaveryregister.gov.au/statements/9909/</t>
  </si>
  <si>
    <t>https://modernslaveryregister.gov.au/statements/9911/</t>
  </si>
  <si>
    <t>https://modernslaveryregister.gov.au/statements/9913/</t>
  </si>
  <si>
    <t>https://modernslaveryregister.gov.au/statements/9916/</t>
  </si>
  <si>
    <t>https://modernslaveryregister.gov.au/statements/9917/</t>
  </si>
  <si>
    <t>https://modernslaveryregister.gov.au/statements/9921/</t>
  </si>
  <si>
    <t>https://modernslaveryregister.gov.au/statements/9922/</t>
  </si>
  <si>
    <t>Hutcheon &amp; Pearce, LandHQ, Option AgParts</t>
  </si>
  <si>
    <t>HUTCHEON &amp; PEARCE HOLDINGS PTY LTD (31 169 671 890), HUTCHEON &amp; PEARCE OPERATIONS PTY LTD (68 169 674 033), LANDHQ PTY LTD (20 606 522 196), OPTION AGPARTS PTY LTD (40 144 916 683)</t>
  </si>
  <si>
    <t>https://modernslaveryregister.gov.au/statements/9923/</t>
  </si>
  <si>
    <t>Allhomes, BidTracker, Commercial Real Estate, Domain Home Loans, Homepass, Insight Data Solutions, Pricefinder, Real Time Agent, Realbase</t>
  </si>
  <si>
    <t>https://modernslaveryregister.gov.au/statements/9924/</t>
  </si>
  <si>
    <t>Miki House</t>
  </si>
  <si>
    <t>https://modernslaveryregister.gov.au/statements/9925/</t>
  </si>
  <si>
    <t>Swinburne University, National Institute of Circus Arts</t>
  </si>
  <si>
    <t>https://modernslaveryregister.gov.au/statements/9926/</t>
  </si>
  <si>
    <t>TransRe</t>
  </si>
  <si>
    <t>https://modernslaveryregister.gov.au/statements/9928/</t>
  </si>
  <si>
    <t>IDP, IELTS</t>
  </si>
  <si>
    <t>https://modernslaveryregister.gov.au/statements/9929/</t>
  </si>
  <si>
    <t>Fugro Australia Marine Pty Ltd, Fugro Australia Land Pty Ltd, Fugro Exploration Pty Ltd, Fugro Advance Pty Ltd, Fugro Holdings Australia Pty Ltd</t>
  </si>
  <si>
    <t>Mining, metals, chemicals and resources (including oil and gas)
 Information technology and telecommunication
 Defence and aerospace</t>
  </si>
  <si>
    <t>https://modernslaveryregister.gov.au/statements/9934/</t>
  </si>
  <si>
    <t>https://modernslaveryregister.gov.au/statements/9937/</t>
  </si>
  <si>
    <t>https://modernslaveryregister.gov.au/statements/9938/</t>
  </si>
  <si>
    <t>https://modernslaveryregister.gov.au/statements/9939/</t>
  </si>
  <si>
    <t>https://modernslaveryregister.gov.au/statements/9941/</t>
  </si>
  <si>
    <t>Caterpillar, Energy Power Systems EPSA, EPSA, CAT Rental</t>
  </si>
  <si>
    <t>ENERGY POWER SYSTEMS AUSTRALIA PTY. LIMITED. (80 055 274 514)</t>
  </si>
  <si>
    <t>https://modernslaveryregister.gov.au/statements/9942/</t>
  </si>
  <si>
    <t>VAWDREY AUSTRALIA PTY. LTD. (66 005 075 052)</t>
  </si>
  <si>
    <t>https://modernslaveryregister.gov.au/statements/9946/</t>
  </si>
  <si>
    <t>SCAP OAKY CREEK PTY LTD (82 073 072 205)</t>
  </si>
  <si>
    <t>https://modernslaveryregister.gov.au/statements/9947/</t>
  </si>
  <si>
    <t>A.C.N. 633 925 050 PTY LTD (59 633 925 050), ASG BRISBANE PTY LTD (72 614 297 684), ASG MELBOURNE PTY LTD (64 616 840 110), AUTOSPORTS BRISBANE PTY LTD (13 603 332 752), AUTOSPORTS CASTLE HILL PTY LTD (65 163 974 481), AUTOSPORTS FIVE DOCK PTY LIMITED (95 118 786 762), AUTOSPORTS GROUP LIMITED (54 614 505 261), AUTOSPORTS LEICHHARDT PTY LTD (38 161 160 765), AUTOSPORTS PRESTIGE PTY LIMITED (42 096 909 698), Autosports Sutherland Pty Limited (60 125 720 998), Betar Prestige Cars Pty Ltd (60 118 667 913), BIRCHGROVE FINANCE PTY LIMITED (90 165 682 057), JOHN NEWELL HOLDINGS PTY LTD (33 003 182 376), JOHN NEWELL PTY. LIMITED (65 001 339 386), Modena Trading Pty Ltd (27 140 018 015), Mosman Prestige Cars Pty Ltd (16 149 346 476), NEW CENTENARY MAZDA PTY LTD (21 168 183 800), NEW CENTENARY PTY LIMITED (21 168 183 864), PRESTIGE AUTO TRADERS AUSTRALIA PTY LIMITED (11 105 105 771), PRESTIGE GROUP HOLDINGS PTY LTD (71 073 650 512), PRESTIGE REPAIR WORKS PTY LTD (44 611 760 126)</t>
  </si>
  <si>
    <t>https://modernslaveryregister.gov.au/statements/9951/</t>
  </si>
  <si>
    <t>OATES, VILEDA, WETTEX, FREUDENBERG</t>
  </si>
  <si>
    <t>FREUDENBERG HOME AND CLEANING SOLUTIONS PTY LTD (99 082 274 324)</t>
  </si>
  <si>
    <t>https://modernslaveryregister.gov.au/statements/9952/</t>
  </si>
  <si>
    <t>NORTHERN STAR (CAROSUE DAM) PTY LTD (14 116 649 122), NORTHERN STAR (HBJ) PTY LTD (30 127 026 519), NORTHERN STAR (HOLDINGS) PTY LTD, NORTHERN STAR (KANOWNA) LIMITED (58 010 511 789), NORTHERN STAR (KLV) PTY LTD (22 004 990 274), NORTHERN STAR RESOURCES LTD (43 092 832 892), NORTHERN STAR (SARACEN GOLDFIELDS) PTY LTD (44 637 156 579), NORTHERN STAR (SARACEN KALGOORLIE) PTY LTD (19 008 143 137), NORTHERN STAR (SOUTH KALGOORLIE) PTY LTD (31 009 271 532), NORTHERN STAR (THUNDERBOX) PTY LTD (15 107 154 727), SARACEN MINERAL HOLDINGS LIMITED (52 009 215 347)</t>
  </si>
  <si>
    <t>https://modernslaveryregister.gov.au/statements/9954/</t>
  </si>
  <si>
    <t>https://modernslaveryregister.gov.au/statements/9955/</t>
  </si>
  <si>
    <t>International Flavours &amp; Fragrances (Australia) ABN 77 004 269 658 -Dandenong South</t>
  </si>
  <si>
    <t>INTERNATIONAL FLAVOURS &amp; FRAGRANCES (AUSTRALIA) PTY LTD (77 004 269 658)</t>
  </si>
  <si>
    <t>https://modernslaveryregister.gov.au/statements/9958/</t>
  </si>
  <si>
    <t>International, Interpon, Sikkens</t>
  </si>
  <si>
    <t>Akzo Nobel Coatings (Holdings) Pty Ltd (51 000 285 112), AKZO NOBEL PTY LIMITED (59 000 119 424)</t>
  </si>
  <si>
    <t>https://modernslaveryregister.gov.au/statements/9959/</t>
  </si>
  <si>
    <t>Axima, Fliway, Axima Logistics</t>
  </si>
  <si>
    <t>https://modernslaveryregister.gov.au/statements/9960/</t>
  </si>
  <si>
    <t>KARARA MINING LIMITED (68 070 871 831)</t>
  </si>
  <si>
    <t>https://modernslaveryregister.gov.au/statements/9962/</t>
  </si>
  <si>
    <t>https://modernslaveryregister.gov.au/statements/9964/</t>
  </si>
  <si>
    <t>EROAD Australia Pty Limited, EROAD Inc.</t>
  </si>
  <si>
    <t>EROAD AUSTRALIA PTY LTD (51 138 901 603)</t>
  </si>
  <si>
    <t>https://modernslaveryregister.gov.au/statements/9965/</t>
  </si>
  <si>
    <t>Vantage Aluminium Joinery, Elevate Aluminum Systems, Altherm Window Systems</t>
  </si>
  <si>
    <t>ARCHITECTURAL WINDOW SYSTEMS PTY. LIMITED (48 067 950 903)</t>
  </si>
  <si>
    <t>https://modernslaveryregister.gov.au/statements/9966/</t>
  </si>
  <si>
    <t>Veeva, Vault, Crossix, Veeva Systems Inc.</t>
  </si>
  <si>
    <t>Veeva Australia Pty Ltd (81 148 919 957)</t>
  </si>
  <si>
    <t>https://modernslaveryregister.gov.au/statements/9969/</t>
  </si>
  <si>
    <t>Halyard, O&amp;M Halyard</t>
  </si>
  <si>
    <t>O&amp;M HALYARD AUSTRALIA PTY LTD (99 623 524 872)</t>
  </si>
  <si>
    <t>https://modernslaveryregister.gov.au/statements/9973/</t>
  </si>
  <si>
    <t>https://modernslaveryregister.gov.au/statements/9975/</t>
  </si>
  <si>
    <t>Gyprock, Himmel, Martini, Potter Interior Systems, AFS, Cemintel, Hebel, Bradford, Monier, PGH, CSR, Gove Aluminium</t>
  </si>
  <si>
    <t>CSR BUILDING PRODUCTS LIMITED (55 008 631 356), CSR INVESTMENTS PTY. LIMITED (84 008 535 091), CSR LIMITED (90 000 001 276), CSR MARTINI PTY LIMITED (29 144 714 938), CSR STRUCTURAL SYSTEMS PTY LIMITED (41 168 770 394), PGH BRICKS &amp; PAVERS PTY LIMITED (68 168 794 821)</t>
  </si>
  <si>
    <t>https://modernslaveryregister.gov.au/statements/9976/</t>
  </si>
  <si>
    <t>IMCD AUSTRALIA PTY LTD (44 000 005 578)</t>
  </si>
  <si>
    <t>https://modernslaveryregister.gov.au/statements/9978/</t>
  </si>
  <si>
    <t>https://modernslaveryregister.gov.au/statements/9981/</t>
  </si>
  <si>
    <t>Mitsubishi Power</t>
  </si>
  <si>
    <t>MITSUBISHI POWER AUSTRALIA PTY LTD (62 166 846 797)</t>
  </si>
  <si>
    <t>https://modernslaveryregister.gov.au/statements/9982/</t>
  </si>
  <si>
    <t>BARRICK ADMINISTRATION COMPANY PTY LTD (34 614 211 951), BARRICK AFRICAN COPPER PTY LIMITED (73 089 128 076), BARRICK COPPER OVERSEAS PTY LIMITED (29 073 530 891), BARRICK (PD) AUSTRALIA PTY LIMITED (80 050 284 967), BARRICK RESOURCES (AUSTRALIA) PTY LIMITED (11 060 581 777)</t>
  </si>
  <si>
    <t>https://modernslaveryregister.gov.au/statements/9983/</t>
  </si>
  <si>
    <t>Origin Energy, Origin, Eraring</t>
  </si>
  <si>
    <t>OE JV CO PTY LIMITED (38 095 483 195), ORIGIN ENERGY ELECTRICITY LIMITED (33 071 052 287), ORIGIN ENERGY ERARING PTY LIMITED (31 357 688 069), ORIGIN ENERGY HOLDINGS PTY LIMITED (30 004 132 423), ORIGIN ENERGY LNG PORTFOLIO PTY LTD (88 610 626 750), ORIGIN ENERGY LPG LIMITED (77 000 508 369), ORIGIN ENERGY POWER LIMITED (93 008 289 398), ORIGIN ENERGY RETAIL LIMITED (22 078 868 425), ORIGIN ENERGY (VIC) PTY LIMITED (11 086 013 283)</t>
  </si>
  <si>
    <t>https://modernslaveryregister.gov.au/statements/9984/</t>
  </si>
  <si>
    <t>CoreStaff, Beilby Downing Teal, Goal Indigenous Services, Rimfire</t>
  </si>
  <si>
    <t>BEILBY DOWNING TEAL PTY LTD (91 097 109 012), CGH SERVICES PTY LTD (13 145 558 087), CORESTAFF NSW PTY LTD (77 167 062 606), CORESTAFF NT PTY LTD (79 129 495 263), CORESTAFF QLD PTY LTD (37 139 514 337), CORESTAFF SA PTY LTD (89 614 443 917), CORESTAFF TAS PTY LTD (74 123 569 264), CORESTAFF VIC PTY LTD (54 601 123 602), CORESTAFF WA PTY LTD (57 144 692 320), GOAL INDIGENOUS SERVICES AUSTRALIA PTY LTD (47 632 049 462), GOAL INDIGENOUS SERVICES NT PTY LTD (34 630 598 337), GOAL INDIGENOUS SERVICES PTY LTD (19 611 858 925), GOAL INDIGENOUS SERVICES QLD PTY LTD (81 632 049 604), GOAL INDIGENOUS SERVICES VIC PTY LTD (61 629 097 598), GOAL INDIGENOUS SERVICES WA PTY LTD (64 630 598 088), GOAL WORKWEAR PTY LTD (53 632 049 926), The Trustee for AGRIBUSINESS RECRUITMENT UNIT TRUST (37 644 248 109)</t>
  </si>
  <si>
    <t>https://modernslaveryregister.gov.au/statements/9987/</t>
  </si>
  <si>
    <t>ARUP AUSTRALIA PROJECTS PTY LTD (57 625 911 711), ARUP AUSTRALIA PTY LTD (76 625 912 665), ARUP AUSTRALIA SERVICES PTY LTD (36 625 911 686), Arup Pty Limited (18 000 966 165)</t>
  </si>
  <si>
    <t>https://modernslaveryregister.gov.au/statements/9988/</t>
  </si>
  <si>
    <t>VARDEN PROCESS PTY LTD (92 113 706 326)</t>
  </si>
  <si>
    <t>https://modernslaveryregister.gov.au/statements/9989/</t>
  </si>
  <si>
    <t>ANL Container Line Pty Ltd, CCIS ANL Australia Pty Ptd, ANL Singapore Pte Ltd</t>
  </si>
  <si>
    <t>https://modernslaveryregister.gov.au/statements/9991/</t>
  </si>
  <si>
    <t>Euroz Hartleys Group Limited</t>
  </si>
  <si>
    <t>EUROZ HARTLEYS GROUP LIMITED (53 000 364 465)</t>
  </si>
  <si>
    <t>https://modernslaveryregister.gov.au/statements/9992/</t>
  </si>
  <si>
    <t>Roche (Australia)</t>
  </si>
  <si>
    <t>https://modernslaveryregister.gov.au/statements/9994/</t>
  </si>
  <si>
    <t>Allersearch, Animates, Aristopet, Black Hawk, Clinect, Cryomed, DoseAid, EBOS Healthcare, Endeavour Consumer Health, Faulding, Floradix, Good Price Pharmacy Warehouse, Gran's Remedy, Healthcare Logistics, HealthSAVE Pharmacy, HPS, Intellipharm, IPS, LMT Surgical, Lyppard, Masterpet, Minfos, Nature's Kiss Anti-Flamme, Onelink, Pharmacy Choice, Quitnits, Red Seal, Symbion, Symbion Pharmacy Services, TerryWhite Chemmart, Ventura Health, Vital Medical Supplies, VitaPet, Warner &amp; Webster, Zest, Sentry Medical</t>
  </si>
  <si>
    <t>EAHPL PTY LTD (74 164 521 617), EBOS GROUP AUSTRALIA PTY LIMITED (38 125 401 247), EBOS MEDICAL DEVICES AUSTRALIA PTY LTD (38 635 893 720), EBOS PH PTY LTD (29 613 974 253), HEALTHCARE SUPPLY PARTNERS PTY LTD (31 631 884 609), LYPPARD AUSTRALIA PTY LTD (53 007 008 906), MASTERPET AUSTRALIA PTY LIMITED (80 000 333 353), PET CARE DISTRIBUTORS PTY LTD (58 125 265 769), PET CARE HOLDINGS AUSTRALIA PTY LTD (77 000 060 364), SYMBION PTY LTD (25 000 875 034), TERRY WHITE GROUP PTY LTD (64 136 808 243), ZAP SERVICES PTY LTD (61 132 014 174), ZHHA PTY LTD (78 131 957 269)</t>
  </si>
  <si>
    <t>https://modernslaveryregister.gov.au/statements/9997/</t>
  </si>
  <si>
    <t>https://modernslaveryregister.gov.au/statements/10000/</t>
  </si>
  <si>
    <t>https://modernslaveryregister.gov.au/statements/10001/</t>
  </si>
  <si>
    <t>https://modernslaveryregister.gov.au/statements/10003/</t>
  </si>
  <si>
    <t>BHP GROUP LIMITED (49 004 028 077), BHP IRON ORE (JIMBLEBAR) PTY LTD (95 009 114 210), BHP LONSDALE INVESTMENTS PTY LTD (75 004 346 972), BHP MINERALS PTY LTD (93 008 694 782), BHP NICKEL WEST PTY LTD (76 004 184 598), BHP OLYMPIC DAM CORPORATION PTY LTD (99 007 835 761), BHP (TOWAGE SERVICES) PTY LTD (65 107 061 343), THE BROKEN HILL PROPRIETARY COMPANY PTY LTD (46 004 104 134)</t>
  </si>
  <si>
    <t>https://modernslaveryregister.gov.au/statements/10005/</t>
  </si>
  <si>
    <t>https://modernslaveryregister.gov.au/statements/10006/</t>
  </si>
  <si>
    <t>TERUMO AUSTRALIA PTY LIMITED (34 158 693 595)</t>
  </si>
  <si>
    <t>https://modernslaveryregister.gov.au/statements/10008/</t>
  </si>
  <si>
    <t>https://modernslaveryregister.gov.au/statements/10009/</t>
  </si>
  <si>
    <t>Woolworths Supermarkets, BIG W, Metro Food Stores, Primary Connect, Countdown</t>
  </si>
  <si>
    <t>STATEWIDE INDEPENDENT WHOLESALERS LIMITED (51 009 519 546), WOOLWORTHS GROUP LIMITED (88 000 014 675)</t>
  </si>
  <si>
    <t>https://modernslaveryregister.gov.au/statements/10011/</t>
  </si>
  <si>
    <t>Lenovo, Motorola, Lenovo Global Technology</t>
  </si>
  <si>
    <t>https://modernslaveryregister.gov.au/statements/10014/</t>
  </si>
  <si>
    <t>IK Caldwell, Darling Irrigation, Wheelhouse Group, Polycon Engineering</t>
  </si>
  <si>
    <t>AG N VET MANAGEMENT SERVICES PTY LIMITED (91 087 675 465)</t>
  </si>
  <si>
    <t>https://modernslaveryregister.gov.au/statements/10015/</t>
  </si>
  <si>
    <t>https://modernslaveryregister.gov.au/statements/10017/</t>
  </si>
  <si>
    <t>NXG, Mecdex, Riley, SW</t>
  </si>
  <si>
    <t>Safety Mate Pty Ltd (15 104 784 241)</t>
  </si>
  <si>
    <t>https://modernslaveryregister.gov.au/statements/10023/</t>
  </si>
  <si>
    <t>QUALITY LOGISTIC SERVICES AUSTRALIA PTY LTD (52 107 976 250)</t>
  </si>
  <si>
    <t>https://modernslaveryregister.gov.au/statements/10025/</t>
  </si>
  <si>
    <t>https://modernslaveryregister.gov.au/statements/10026/</t>
  </si>
  <si>
    <t>Salta Properties Pty Ltd</t>
  </si>
  <si>
    <t>THE TRUSTEE FOR TARASCIO NO2 FAMILY TRUST (28 166 343 301)</t>
  </si>
  <si>
    <t>https://modernslaveryregister.gov.au/statements/10027/</t>
  </si>
  <si>
    <t>OCBC Bank</t>
  </si>
  <si>
    <t>OVERSEA-CHINESE BANKING CORPORATION LIMITED (94 073 598 035)</t>
  </si>
  <si>
    <t>https://modernslaveryregister.gov.au/statements/10029/</t>
  </si>
  <si>
    <t>HONDA AUSTRALIA MOTORCYCLE AND POWER EQUIPMENT PTY. LTD. (96 006 662 862), HONDA AUSTRALIA PTY. LTD. (66 004 759 611)</t>
  </si>
  <si>
    <t>https://modernslaveryregister.gov.au/statements/10033/</t>
  </si>
  <si>
    <t>https://modernslaveryregister.gov.au/statements/10034/</t>
  </si>
  <si>
    <t>EIT KWINANA PARTNER PTY LTD (84 115 348 171), NEWGEN KWINANA HOLDINGS PTY LTD (68 116 576 955), Newgen Power Kwinana Pty Ltd (52 116 827 546), SUMMIT KWINANA POWER PTY LIMITED (77 116 803 779), SUMMIT KWINANA POWER PTY LTD &amp; EIT KWINANA PARTNER PTY LTD (24 808 796 430)</t>
  </si>
  <si>
    <t>https://modernslaveryregister.gov.au/statements/10035/</t>
  </si>
  <si>
    <t>Minprovise</t>
  </si>
  <si>
    <t>MINPROVISE INTERNATIONAL PTY LTD (65 167 931 768)</t>
  </si>
  <si>
    <t>https://modernslaveryregister.gov.au/statements/10038/</t>
  </si>
  <si>
    <t>https://modernslaveryregister.gov.au/statements/10041/</t>
  </si>
  <si>
    <t>https://modernslaveryregister.gov.au/statements/10043/</t>
  </si>
  <si>
    <t>https://modernslaveryregister.gov.au/statements/10045/</t>
  </si>
  <si>
    <t>Vermilion Oil &amp; Gas Australia Pty Ltd (29 113 023 591)</t>
  </si>
  <si>
    <t>https://modernslaveryregister.gov.au/statements/10046/</t>
  </si>
  <si>
    <t>Endpoint (XDR), Sophos Firewall, Sophos Mobile, Sophos Central Device Encryption, Sophos Wireless, Zero Trust Network Access</t>
  </si>
  <si>
    <t>SOPHOS PTY LTD (41 085 792 374)</t>
  </si>
  <si>
    <t>https://modernslaveryregister.gov.au/statements/10050/</t>
  </si>
  <si>
    <t>https://modernslaveryregister.gov.au/statements/10051/</t>
  </si>
  <si>
    <t>https://modernslaveryregister.gov.au/statements/10052/</t>
  </si>
  <si>
    <t>Isuzu</t>
  </si>
  <si>
    <t>Isuzu Ute Australia Pty Ltd (90 129 556 373)</t>
  </si>
  <si>
    <t>https://modernslaveryregister.gov.au/statements/10056/</t>
  </si>
  <si>
    <t>https://modernslaveryregister.gov.au/statements/10059/</t>
  </si>
  <si>
    <t>Toyota Finance, Lexus Financial Services, Hino Financial Services, Mazda Finance, Suzuki Financial Services, PowerTorque Finance, Power Alliance Finance, Kinto, Toyota Fleet Management</t>
  </si>
  <si>
    <t>TOYOTA FINANCE AUSTRALIA LIMITED (48 002 435 181)</t>
  </si>
  <si>
    <t>https://modernslaveryregister.gov.au/statements/10060/</t>
  </si>
  <si>
    <t>QUEENSLAND COMMODITY EXPORTS PTY. LIMITED SOUTH WEST FIBRE PTY LTD PLANTATION MANAGEMENT PARTNERS PT</t>
  </si>
  <si>
    <t>https://modernslaveryregister.gov.au/statements/10064/</t>
  </si>
  <si>
    <t>Colorbond (R) steel, Zincalume (R), Galvaspan (R), Lysaght (R), Fielders (R), Orrcon (R), BlueScope Distribution, North Star, Building Products Asia and North America, Buildings and Coated Products North America, New Zealand &amp; Pacific Islands, Australian Steel products</t>
  </si>
  <si>
    <t>BLUESCOPE DISTRIBUTION PTY LTD (88 096 380 068), BLUESCOPE STEEL (AIS) PTY. LTD. (19 000 019 625), BLUESCOPE STEEL AMERICAS HOLDINGS PTY LTD (13 073 776 271), BLUESCOPE STEEL ASIA HOLDINGS PTY LTD (25 102 832 100), BLUESCOPE STEEL (FINANCE) LIMITED (53 098 842 338), BLUESCOPE STEEL LIMITED (16 000 011 058), GLENBROOK HOLDINGS PTY. LTD. (62 007 258 059), LYSAGHT BUILDING SOLUTIONS PTY LTD (61 103 232 444), ORRCON MANUFACTURING PTY LTD (15 113 998 066)</t>
  </si>
  <si>
    <t>https://modernslaveryregister.gov.au/statements/10065/</t>
  </si>
  <si>
    <t>INFINITY CONSTRUCTIONS</t>
  </si>
  <si>
    <t>INFINITY CONSTRUCTIONS GROUP PTY LIMITED (95 111 941 792)</t>
  </si>
  <si>
    <t>https://modernslaveryregister.gov.au/statements/10066/</t>
  </si>
  <si>
    <t>South32, South 32, Worsley Alumina, Australia Manganese, Groote Eylandt Mining Company (GEMCO), Illawarra Metallurgical Coal, Endeavour Coal, Appin Mine, Dendrobium Mine, Cannington</t>
  </si>
  <si>
    <t>SOUTH32 LIMITED (84 093 732 597)</t>
  </si>
  <si>
    <t>https://modernslaveryregister.gov.au/statements/10067/</t>
  </si>
  <si>
    <t>ICRA Cumnock Pty Ltd (82 129 006 819), ICRA MC PTY LTD (77 147 657 074), ICRA OC PTY LTD (41 106 260 593), IM IRON HOLDING PTY LTD (35 168 776 421), ITOCHU AUSTRALIA LTD. (63 000 192 790), ITOCHU IRON ORE AUSTRALIA PTY LTD (49 134 669 408), ITOCHU MINERALS &amp; ENERGY OF AUSTRALIA PTY LTD (44 009 256 259)</t>
  </si>
  <si>
    <t>https://modernslaveryregister.gov.au/statements/10068/</t>
  </si>
  <si>
    <t>MM RESOURCES PTY. LTD. (46 063 853 903)</t>
  </si>
  <si>
    <t>Mining, metals, chemicals and resources (including oil and gas)
 Automotive, machinery and heavy electrical equipment</t>
  </si>
  <si>
    <t>https://modernslaveryregister.gov.au/statements/10069/</t>
  </si>
  <si>
    <t>https://modernslaveryregister.gov.au/statements/10070/</t>
  </si>
  <si>
    <t>IOR Sales and Rentals Pty Ltd, Henty Aviation Pty Ltd, IOR Rural Holdings Pty Ltd, IOR Rural Assets Pty Ltd, IOR Rural Pty Ltd, IOR Energy Pty Ltd, IOR Terminals Pty Ltd, Fuel Charge Pty Ltd, IOR Services Pty Ltd, IOR Rural Services Pty Ltd, Outback Truckstops Pty Ltd, IOR Pty Ltd, IOR Aviation Pty Ltd, AF Townsville Pty Ltd, IOR Transport Pty Ltd, IOR Transport Services Pty Ltd</t>
  </si>
  <si>
    <t>https://modernslaveryregister.gov.au/statements/10071/</t>
  </si>
  <si>
    <t>MOTOROLA SOLUTIONS AUSTRALIA PTY. LIMITED (16 004 742 312)</t>
  </si>
  <si>
    <t>https://modernslaveryregister.gov.au/statements/10073/</t>
  </si>
  <si>
    <t>JFC AUSTRALIA CO PTY LTD</t>
  </si>
  <si>
    <t>https://modernslaveryregister.gov.au/statements/10076/</t>
  </si>
  <si>
    <t>Singapore Airlines, Scoot</t>
  </si>
  <si>
    <t>SCOOT PTE. LTD. (69 119 900 757), SINGAPORE AIRLINES LIMITED (52 001 056 195)</t>
  </si>
  <si>
    <t>https://modernslaveryregister.gov.au/statements/10077/</t>
  </si>
  <si>
    <t>Pure Security, Loop, Secure Logic, North Security, Airloom, iQ3, Pearson</t>
  </si>
  <si>
    <t>TESSERENT LIMITED (13 605 672 928)</t>
  </si>
  <si>
    <t>https://modernslaveryregister.gov.au/statements/10079/</t>
  </si>
  <si>
    <t>https://modernslaveryregister.gov.au/statements/10080/</t>
  </si>
  <si>
    <t>https://modernslaveryregister.gov.au/statements/10084/</t>
  </si>
  <si>
    <t>WebBeds, webjet.com.au, GoSee, Trip Ninja, Rezchain</t>
  </si>
  <si>
    <t>https://modernslaveryregister.gov.au/statements/10085/</t>
  </si>
  <si>
    <t>Cornetts Supermarkets; Everfresh Food Market</t>
  </si>
  <si>
    <t>https://modernslaveryregister.gov.au/statements/10086/</t>
  </si>
  <si>
    <t>https://modernslaveryregister.gov.au/statements/10087/</t>
  </si>
  <si>
    <t>PAX AUSTRALIA PTY LIMITED (42 000 447 414)</t>
  </si>
  <si>
    <t>https://modernslaveryregister.gov.au/statements/10088/</t>
  </si>
  <si>
    <t>https://modernslaveryregister.gov.au/statements/10089/</t>
  </si>
  <si>
    <t>https://modernslaveryregister.gov.au/statements/10090/</t>
  </si>
  <si>
    <t>https://modernslaveryregister.gov.au/statements/10092/</t>
  </si>
  <si>
    <t>RYOWA DEVELOPMENT II PTY. LIMITED (22 063 780 021), RYOWA DEVELOPMENT PTY. LTD. (19 011 040 421), RYOWA II GPS PTY. LIMITED (16 063 780 058)</t>
  </si>
  <si>
    <t>https://modernslaveryregister.gov.au/statements/10094/</t>
  </si>
  <si>
    <t>Sands Capital</t>
  </si>
  <si>
    <t>Sands Capital Management, LLC</t>
  </si>
  <si>
    <t>https://modernslaveryregister.gov.au/statements/10095/</t>
  </si>
  <si>
    <t>Landis &amp; Gyr, Landis+Gyr</t>
  </si>
  <si>
    <t>https://modernslaveryregister.gov.au/statements/10096/</t>
  </si>
  <si>
    <t>Tata Consultancy Services Ltd</t>
  </si>
  <si>
    <t>https://modernslaveryregister.gov.au/statements/10098/</t>
  </si>
  <si>
    <t>https://modernslaveryregister.gov.au/statements/10099/</t>
  </si>
  <si>
    <t>https://modernslaveryregister.gov.au/statements/10100/</t>
  </si>
  <si>
    <t>Coles Supermarkets, Coles Local, Coles Express, Liquorland, Vintage Cellars, First Choice Liquor Market</t>
  </si>
  <si>
    <t>COLES GROUP LIMITED (11 004 089 936), COLES SUPERMARKETS AUSTRALIA PTY LTD (45 004 189 708), Eureka Operations Pty Ltd (78 104 811 216), LIQUORLAND (AUSTRALIA) PTY. LTD. (82 007 512 414)</t>
  </si>
  <si>
    <t>https://modernslaveryregister.gov.au/statements/10101/</t>
  </si>
  <si>
    <t>https://modernslaveryregister.gov.au/statements/10102/</t>
  </si>
  <si>
    <t>Warrnambool Cheese and Butter, Caboolture, Devondale, Great Ocean Road Dairy, Mersey Valley, South Cape Cheese, Tasmanian Heritage Cheese, King Island Dairy, Liddells, Sungold, Mil Lel, Heidi Farm, Australian Gold Cheese, AG Warehouse, Cheer, MG Nutritionals</t>
  </si>
  <si>
    <t>https://modernslaveryregister.gov.au/statements/10103/</t>
  </si>
  <si>
    <t>https://modernslaveryregister.gov.au/statements/10107/</t>
  </si>
  <si>
    <t>Turners Automotive Group Ltd</t>
  </si>
  <si>
    <t>https://modernslaveryregister.gov.au/statements/10108/</t>
  </si>
  <si>
    <t>BOND STREET CUSTODIANS LIMITED, MACQUARIE AMERICAS HOLDINGS PTY LTD, MACQUARIE ASSET MANAGEMENT EUROPE HOLDINGS PTY LIMITED, MACQUARIE ASSET MANAGEMENT HOLDINGS PTY LIMITED, MACQUARIE ASSET MANAGEMENT UK HOLDINGS PTY LIMITED, MACQUARIE ASSET MANAGEMENT US HOLDINGS PTY LIMITED, MACQUARIE B.H. PTY LTD, MACQUARIE BANK LIMITED, MACQUARIE CAPITAL (AUSTRALIA) LIMITED, MACQUARIE CORPORATE AND ASSET FINANCE LIMITED, MACQUARIE CORPORATE FINANCE HOLDINGS PTY LIMITED, MACQUARIE CORPORATE FINANCE LIMITED, MACQUARIE CORPORATE HOLDINGS PTY LIMITED, MACQUARIE CORPORATE INTERNATIONAL HOLDINGS PTY LIMITED, MACQUARIE EQUITIES (US) HOLDINGS PTY. LIMITED, MACQUARIE FINANCE HOLDINGS LIMITED, MACQUARIE FINANCIAL HOLDINGS (USA) LLC, MACQUARIE FINANCIAL HOLDINGS PTY LIMITED, MACQUARIE FUNDING HOLDINGS LLC, MACQUARIE FUNDS MANAGEMENT HOLDINGS PTY LIMITED, MACQUARIE GLOBAL SERVICES PRIVATE LIMITED, MACQUARIE GROUP (US) HOLDINGS NO.1 PTY LTD, MACQUARIE GROUP LIMITED, MACQUARIE GROUP SERVICES AUSTRALIA PTY LTD, MACQUARIE INFRASTRUCTURE AND REAL ASSETS HOLDINGS PTY LIMITED, MACQUARIE INFRASTRUCTURE MANAGEMENT (ASIA) PTY LIMITED, MACQUARIE INTERNATIONAL FINANCE LIMITED, MACQUARIE INVESTMENT MANAGEMENT AUSTRALIA LIMITED, MACQUARIE INVESTMENT MANAGEMENT HOLDINGS PTY LIMITED, MACQUARIE INVESTMENT MANAGEMENT LTD, MACQUARIE INVESTMENT SERVICES LIMITED, MACQUARIE LEASING NSW PTY LTD, MACQUARIE LEASING PTY. LIMITED, MACQUARIE PRINCIPAL FINANCE PTY LIMITED, MACQUARIE SECURITIES (AUSTRALIA) LIMITED, MACQUARIE SECURITISATION LIMITED, MACQUARIE SERVICES (USA) LLC, MACQUARIE UK HOLDINGS PTY LIMITED, SKYLIGHT DEV CO PTY LIMITED</t>
  </si>
  <si>
    <t>BOND STREET CUSTODIANS LIMITED (57 008 607 065), Macquarie Americas Holdings Pty Ltd (82 124 071 414), MACQUARIE ASSET MANAGEMENT EUROPE HOLDINGS PTY LIMITED (69 637 680 767), MACQUARIE ASSET MANAGEMENT HOLDINGS PTY LIMITED (84 134 474 712), MACQUARIE ASSET MANAGEMENT UK HOLDINGS PTY LIMITED (80 637 680 374), MACQUARIE ASSET MANAGEMENT US HOLDINGS PTY LIMITED (72 637 679 102), MACQUARIE BANK LIMITED (46 008 583 542), Macquarie B.H. Pty Ltd (86 124 071 432), MACQUARIE CAPITAL (AUSTRALIA) LIMITED (79 123 199 548), MACQUARIE CORPORATE AND ASSET FINANCE LIMITED (49 006 198 910), MACQUARIE CORPORATE FINANCE HOLDINGS PTY LIMITED (96 008 606 862), MACQUARIE CORPORATE FINANCE LIMITED (71 008 595 426), MACQUARIE CORPORATE HOLDINGS PTY LIMITED (54 096 705 109), MACQUARIE CORPORATE INTERNATIONAL HOLDINGS PTY LIMITED (24 123 199 253), MACQUARIE EQUITIES (US) HOLDINGS PTY. LIMITED (98 063 906 392), MACQUARIE FINANCIAL HOLDINGS PTY LIMITED (63 124 071 398), MACQUARIE FINANCIAL HOLDINGS PTY LIMITED (63 124 071 398), MACQUARIE FINANCIAL HOLDINGS (USA) LLC, MACQUARIE FUNDING HOLDINGS LLC, MACQUARIE FUNDS MANAGEMENT HOLDINGS PTY LIMITED (19 093 177 407), MACQUARIE GLOBAL SERVICES PRIVATE LIMITED, MACQUARIE GROUP LIMITED (94 122 169 279), MACQUARIE GROUP SERVICES AUSTRALIA PTY LTD (53 116 467 031), MACQUARIE GROUP (US) HOLDINGS NO.1 PTY LTD (61 124 071 389), MACQUARIE INFRASTRUCTURE AND REAL ASSETS HOLDINGS PTY LIMITED (95 082 018 399), Macquarie Infrastructure Management (Asia) Pty Limited (98 112 772 871), MACQUARIE INTERNATIONAL FINANCE LIMITED (62 092 985 263), MACQUARIE INVESTMENT MANAGEMENT AUSTRALIA LIMITED (55 092 552 611), MACQUARIE INVESTMENT MANAGEMENT HOLDINGS PTY LIMITED (76 604 942 127), MACQUARIE INVESTMENT MANAGEMENT LTD (66 002 867 003), MACQUARIE INVESTMENT SERVICES LIMITED (73 071 745 401), MACQUARIE LEASING NSW PTY LTD (67 002 675 032), MACQUARIE LEASING PTY LTD (38 002 674 982), MACQUARIE PRINCIPAL FINANCE PTY LIMITED (39 629 759 600), MACQUARIE SECURITIES (AUSTRALIA) LIMITED (58 002 832 126), MACQUARIE SECURITISATION LIMITED (16 003 297 336), MACQUARIE SERVICES (USA) LLC, MACQUARIE UK HOLDINGS PTY LIMITED (90 655 531 561), SKYLIGHT DEV CO PTY LIMITED (43 627 172 445)</t>
  </si>
  <si>
    <t>https://modernslaveryregister.gov.au/statements/10110/</t>
  </si>
  <si>
    <t>Tutt Bryant Equipment, Tutt Bryant Hire, Tutt Bryant Heavy Lift &amp; Shift, 600 Cranes Australasia, Garlbagu Tutt Bryant</t>
  </si>
  <si>
    <t>https://modernslaveryregister.gov.au/statements/10111/</t>
  </si>
  <si>
    <t>https://modernslaveryregister.gov.au/statements/10113/</t>
  </si>
  <si>
    <t>https://modernslaveryregister.gov.au/statements/10114/</t>
  </si>
  <si>
    <t>https://modernslaveryregister.gov.au/statements/10115/</t>
  </si>
  <si>
    <t>Alstom, Alstom Transport Australia, Bombardier Transportation Australia, V/Line Maintenance</t>
  </si>
  <si>
    <t>ALSTOM TRANSPORT AUSTRALIA HOLDINGS PTY LIMITED (28 644 102 992), ALSTOM TRANSPORT AUSTRALIA PTY LIMITED (68 165 157 451), BOMBARDIER TRANSPORTATION AUSTRALIA PTY LTD (73 010 699 804), BOMBARDIER TRANSPORTATION (CUSTOMER SUPPORT) AUSTRALIA PTY LTD (29 088 592 938), BOMBARDIER TRANSPORTATION (V/LINE) AUSTRALIA PTY LTD (14 088 592 812), V/LINE MAINTENANCE PTY LIMITED (31 088 510 614)</t>
  </si>
  <si>
    <t>https://modernslaveryregister.gov.au/statements/10116/</t>
  </si>
  <si>
    <t>Arena REIT, Arena REIT Management Limited</t>
  </si>
  <si>
    <t>ARENA REIT LIMITED (89 602 365 186)</t>
  </si>
  <si>
    <t>https://modernslaveryregister.gov.au/statements/10117/</t>
  </si>
  <si>
    <t>https://modernslaveryregister.gov.au/statements/10119/</t>
  </si>
  <si>
    <t>https://modernslaveryregister.gov.au/statements/10120/</t>
  </si>
  <si>
    <t>https://modernslaveryregister.gov.au/statements/10121/</t>
  </si>
  <si>
    <t>https://modernslaveryregister.gov.au/statements/10122/</t>
  </si>
  <si>
    <t>https://modernslaveryregister.gov.au/statements/10123/</t>
  </si>
  <si>
    <t>https://modernslaveryregister.gov.au/statements/10126/</t>
  </si>
  <si>
    <t>Sumitomo Australia</t>
  </si>
  <si>
    <t>https://modernslaveryregister.gov.au/statements/10127/</t>
  </si>
  <si>
    <t>https://modernslaveryregister.gov.au/statements/10131/</t>
  </si>
  <si>
    <t>https://modernslaveryregister.gov.au/statements/10134/</t>
  </si>
  <si>
    <t>https://modernslaveryregister.gov.au/statements/10135/</t>
  </si>
  <si>
    <t>WTP Australia Pty Limited, WT Partnership Aust. Pty Limited, WT Consultancy Pty Limited, WTP America LLC, WTP Property Consultants Limited, WTP Cost Advisory Services India Pvt Limited, WT Middle East Consultancy LLC, WT Software Pty Limited</t>
  </si>
  <si>
    <t>https://modernslaveryregister.gov.au/statements/10136/</t>
  </si>
  <si>
    <t>https://modernslaveryregister.gov.au/statements/10138/</t>
  </si>
  <si>
    <t>MCG, Australian Sports Museum, Melbourne Cricket Club Sports</t>
  </si>
  <si>
    <t>https://modernslaveryregister.gov.au/statements/10139/</t>
  </si>
  <si>
    <t>Infosys BPM Limited, Infosys BPM Limited, Infosys Technologies Ltd, Portland Group Pty Ltd, Simplus ANZ Pty Ltd., Simplus Australia Ltd</t>
  </si>
  <si>
    <t>https://modernslaveryregister.gov.au/statements/10140/</t>
  </si>
  <si>
    <t>https://modernslaveryregister.gov.au/statements/10141/</t>
  </si>
  <si>
    <t>UCC Coffee and Tobys Estate</t>
  </si>
  <si>
    <t>UCC COFFEE AUSTRALIA LIMITED (49 000 254 660)</t>
  </si>
  <si>
    <t>https://modernslaveryregister.gov.au/statements/10143/</t>
  </si>
  <si>
    <t>https://modernslaveryregister.gov.au/statements/10145/</t>
  </si>
  <si>
    <t>https://modernslaveryregister.gov.au/statements/10146/</t>
  </si>
  <si>
    <t>GOTO TECHNOLOGIES AUS PTY LTD (85 611 552 124), GoTo Technologies UK Limited</t>
  </si>
  <si>
    <t>https://modernslaveryregister.gov.au/statements/10147/</t>
  </si>
  <si>
    <t>Sushi Izu, Sunrise Sushi</t>
  </si>
  <si>
    <t>ADVANCED FRESH CONCEPTS PTY LTD (35 605 455 936)</t>
  </si>
  <si>
    <t>https://modernslaveryregister.gov.au/statements/10148/</t>
  </si>
  <si>
    <t>https://modernslaveryregister.gov.au/statements/10149/</t>
  </si>
  <si>
    <t>https://modernslaveryregister.gov.au/statements/10152/</t>
  </si>
  <si>
    <t>https://modernslaveryregister.gov.au/statements/10153/</t>
  </si>
  <si>
    <t>https://modernslaveryregister.gov.au/statements/10154/</t>
  </si>
  <si>
    <t>https://modernslaveryregister.gov.au/statements/10155/</t>
  </si>
  <si>
    <t>Mizuho Bank, Mizuho</t>
  </si>
  <si>
    <t>https://modernslaveryregister.gov.au/statements/10156/</t>
  </si>
  <si>
    <t>n/a</t>
  </si>
  <si>
    <t>https://modernslaveryregister.gov.au/statements/10157/</t>
  </si>
  <si>
    <t>CLEANAWAY CO PTY LTD (31 127 853 561), CLEANAWAY DANIELS SERVICES PTY LTD (15 093 315 014), CLEANAWAY INDUSTRIAL SOLUTIONS PTY LTD (57 099 813 546), CLEANAWAY OPERATIONS PTY LTD (40 010 745 383), CLEANAWAY PTY LTD (79 000 164 938), CLEANAWAY SOLID WASTE PTY LTD (55 120 175 635), LANDFILL OPERATIONS PTY LTD (18 603 300 358)</t>
  </si>
  <si>
    <t>https://modernslaveryregister.gov.au/statements/10158/</t>
  </si>
  <si>
    <t>https://modernslaveryregister.gov.au/statements/10159/</t>
  </si>
  <si>
    <t>https://modernslaveryregister.gov.au/statements/10161/</t>
  </si>
  <si>
    <t>https://modernslaveryregister.gov.au/statements/10162/</t>
  </si>
  <si>
    <t>OFX GROUP LIMITED (12 165 602 273)</t>
  </si>
  <si>
    <t>https://modernslaveryregister.gov.au/statements/10163/</t>
  </si>
  <si>
    <t>https://modernslaveryregister.gov.au/statements/10165/</t>
  </si>
  <si>
    <t>https://modernslaveryregister.gov.au/statements/10171/</t>
  </si>
  <si>
    <t>RetireAustralia Pty Ltd - BRISBANE, QLD</t>
  </si>
  <si>
    <t>RETIRE AUSTRALIA MANAGEMENT PTY LTD (26 151 586 597)</t>
  </si>
  <si>
    <t>https://modernslaveryregister.gov.au/statements/10175/</t>
  </si>
  <si>
    <t>Mitsui Moura Investment Pty Ltd, Mitsui German Creek Investment Pty Ltd, Mitsui Moranbah North Investment Pty Ltd, Mitsui Kestrel Coal Investment Pty Ltd</t>
  </si>
  <si>
    <t>MITSUI RESOURCES PTY. LTD. (24 002 373 588)</t>
  </si>
  <si>
    <t>https://modernslaveryregister.gov.au/statements/10177/</t>
  </si>
  <si>
    <t>Abano Healthcare, Lumino the Dentists, Maven Dental, 1300 Smiles</t>
  </si>
  <si>
    <t>https://modernslaveryregister.gov.au/statements/10178/</t>
  </si>
  <si>
    <t>Champion Iron</t>
  </si>
  <si>
    <t>https://modernslaveryregister.gov.au/statements/10180/</t>
  </si>
  <si>
    <t>https://modernslaveryregister.gov.au/statements/10181/</t>
  </si>
  <si>
    <t>Yamaha Music Australia (84 004 259 527)</t>
  </si>
  <si>
    <t>https://modernslaveryregister.gov.au/statements/10183/</t>
  </si>
  <si>
    <t>Mitsubishi Motors Australia Limited</t>
  </si>
  <si>
    <t>https://modernslaveryregister.gov.au/statements/10184/</t>
  </si>
  <si>
    <t>NEC Corporation (91 081 975 484)</t>
  </si>
  <si>
    <t>https://modernslaveryregister.gov.au/statements/10185/</t>
  </si>
  <si>
    <t>https://modernslaveryregister.gov.au/statements/10186/</t>
  </si>
  <si>
    <t>https://modernslaveryregister.gov.au/statements/10188/</t>
  </si>
  <si>
    <t>Xtandi, Betmiga, Xospata, Mycamine, Prograf, Advagraf XL, Flomaxtra, Vesicare</t>
  </si>
  <si>
    <t>https://modernslaveryregister.gov.au/statements/10189/</t>
  </si>
  <si>
    <t>https://modernslaveryregister.gov.au/statements/10190/</t>
  </si>
  <si>
    <t>https://modernslaveryregister.gov.au/statements/10191/</t>
  </si>
  <si>
    <t>https://modernslaveryregister.gov.au/statements/10192/</t>
  </si>
  <si>
    <t>Sony, Sony Music, Sony PlayStation</t>
  </si>
  <si>
    <t>SBME HOLDINGS (AUSTRALIA) PTY LIMITED (85 107 132 329), SONY AUSTRALIA LIMITED (59 001 215 354), SONY INTERACTIVE ENTERTAINMENT AUSTRALIA PTY LIMITED (80 077 583 183), Sony Interactive Network Europe Ltd, SONY MUSIC ENTERTAINMENT AUSTRALIA PTY LTD (95 107 133 184)</t>
  </si>
  <si>
    <t>https://modernslaveryregister.gov.au/statements/10193/</t>
  </si>
  <si>
    <t>MSIG, Mitsui Sumitomo Insurance</t>
  </si>
  <si>
    <t>https://modernslaveryregister.gov.au/statements/10194/</t>
  </si>
  <si>
    <t>https://modernslaveryregister.gov.au/statements/10196/</t>
  </si>
  <si>
    <t>https://modernslaveryregister.gov.au/statements/10197/</t>
  </si>
  <si>
    <t>RAG, CONNOR, yd., TAROCASH, JOHNNY BIGG, ROCKWEAR</t>
  </si>
  <si>
    <t>CONNOR CLOTHING PTY LTD (53 087 433 029), RETAIL APPAREL GROUP PTY LTD (31 110 176 077), TAROCASH PTY. LIMITED (83 003 218 219), TFG RETAILERS PTY LTD (90 612 634 492), YD. PTY LIMITED (52 096 242 590)</t>
  </si>
  <si>
    <t>https://modernslaveryregister.gov.au/statements/10198/</t>
  </si>
  <si>
    <t>https://modernslaveryregister.gov.au/statements/10199/</t>
  </si>
  <si>
    <t>https://modernslaveryregister.gov.au/statements/10201/</t>
  </si>
  <si>
    <t>Morrison &amp; Co, H.R.L. Morrison &amp; Co, Infratil, HRL Morrison &amp; Co, UTA, Utilities Trust of Australia</t>
  </si>
  <si>
    <t>HRL MORRISON &amp; CO (AUSTRALIA) PTY LTD (39 073 922 102), H.R.L. MORRISON &amp; CO PRIVATE MARKETS PTY. LTD. (71 136 338 906), MORRISON &amp; CO FUNDS MANAGEMENT (AUSTRALIA) PTY LIMITED (25 605 594 849), MORRISON &amp; CO INFRASTRUCTURE MANAGEMENT (AUSTRALIA) PTY LIMITED (63 167 768 587), MORRISON &amp; CO INFRASTRUCTURE PARTNERSHIP MANAGEMENT PTY LTD (43 650 708 679), MORRISON &amp; CO LISTED INVESTMENTS PTY LTD (59 640 170 501), MORRISON &amp; CO UTILITIES MANAGEMENT (AUSTRALIA) PTY LTD (66 624 308 809)</t>
  </si>
  <si>
    <t>https://modernslaveryregister.gov.au/statements/10202/</t>
  </si>
  <si>
    <t>https://modernslaveryregister.gov.au/statements/10205/</t>
  </si>
  <si>
    <t>https://modernslaveryregister.gov.au/statements/10206/</t>
  </si>
  <si>
    <t>https://modernslaveryregister.gov.au/statements/10207/</t>
  </si>
  <si>
    <t>https://modernslaveryregister.gov.au/statements/10208/</t>
  </si>
  <si>
    <t>Nomura Financial Products &amp; Services, Inc. (00 606 600 248)</t>
  </si>
  <si>
    <t>https://modernslaveryregister.gov.au/statements/10211/</t>
  </si>
  <si>
    <t>AUSTRALIAN PARCELS GROUP PTY LTD (21 649 001 409), AUSTRALIAN PARCELS PTY LTD (23 649 001 418), IPEC PTY LTD (15 084 157 666), STRAIT LINK AUSTRALIA HOLDINGS PTY LTD (62 649 025 963), STRAIT LINK AUSTRALIA PTY LTD (87 649 026 059), STRAIT LINK QS HOLDINGS PTY LTD (89 649 023 638), STRAIT LINK QS PTY LTD (84 649 025 614), TASLINK LOGISTICS PTY LTD (74 138 616 645)</t>
  </si>
  <si>
    <t>https://modernslaveryregister.gov.au/statements/10212/</t>
  </si>
  <si>
    <t>Mun Australia, Mun, Mun Global, Mun Global Group, GloveOn, PrimeOn</t>
  </si>
  <si>
    <t>https://modernslaveryregister.gov.au/statements/10213/</t>
  </si>
  <si>
    <t>https://modernslaveryregister.gov.au/statements/10214/</t>
  </si>
  <si>
    <t>https://modernslaveryregister.gov.au/statements/10215/</t>
  </si>
  <si>
    <t>https://modernslaveryregister.gov.au/statements/10216/</t>
  </si>
  <si>
    <t>Laing O'Rourke Australia Construction Pty Ltd (39 112 099 000), LAING O'ROURKE AUSTRALIA GROUP PTY LTD (36 001 333 900), Laing O'Rourke Australia Pty Ltd (71 111 023 431)</t>
  </si>
  <si>
    <t>https://modernslaveryregister.gov.au/statements/10217/</t>
  </si>
  <si>
    <t>https://modernslaveryregister.gov.au/statements/10220/</t>
  </si>
  <si>
    <t>Tokio Marine Management Australasia Pty Ltd, Tokio Marine &amp; Nichido Fire Insurance Co Ltd, World2Cover, Bond &amp; Credit Company Pty Ltd, BCC Trade Credit Pty Ltd, BCC Surety Pty Ltd, Accident &amp; Health International Underwriting Pty Limited</t>
  </si>
  <si>
    <t>https://modernslaveryregister.gov.au/statements/10221/</t>
  </si>
  <si>
    <t>McDonald Jones Homes, MOJO Homes, Brighton Homes, Wilson Homes, Weeks Homes, Supaloc, MyChoice Conveyancing, MyChoice Studios, Complete by McDonald Jones, MJH Multi, AllSteel Transportable Homes</t>
  </si>
  <si>
    <t>ASAHI KASEI HOMES AUSTRALIA PTY LTD (27 618 859 877), MCDONALD JONES COMMUNITIES PTY LIMITED (42 603 418 364), MCDONALD JONES HOMES (SOUTH COAST) PTY LTD (47 131 091 980), McDonald Jones Homes (Sydney) Pty Ltd (65 135 576 680), MOJO HOMES PTY LIMITED (31 166 754 696), NXT BUILDING GROUP PTY LTD (59 089 524 050), Wilson Homes Tasmania Pty Ltd (96 126 636 897)</t>
  </si>
  <si>
    <t>https://modernslaveryregister.gov.au/statements/10222/</t>
  </si>
  <si>
    <t>AUSNET ELECTRICITY SERVICES PTY LTD (91 064 651 118), AUSNET GAS SERVICES PTY LTD (43 086 015 036), AusNet Pty Ltd (45 603 317 559), AUSNET SERVICES (DISTRIBUTION) PTY LTD (37 108 788 245), AUSNET SERVICES HOLDINGS PTY LTD (97 086 006 859), AUSNET SERVICES (TRANSMISSION) PTY LTD (48 116 124 362), AUSNET TRANSMISSION GROUP PTY LTD (78 079 798 173)</t>
  </si>
  <si>
    <t>https://modernslaveryregister.gov.au/statements/10223/</t>
  </si>
  <si>
    <t>Toyota, Lexus, Toyota Community Trust, Toyota Community Foundation Australia, Revolution</t>
  </si>
  <si>
    <t>https://modernslaveryregister.gov.au/statements/10224/</t>
  </si>
  <si>
    <t>Thorn Business Finance</t>
  </si>
  <si>
    <t>THORN GROUP LIMITED (54 072 507 147), THORNMONEY PTY LTD (22 648 650 711)</t>
  </si>
  <si>
    <t>https://modernslaveryregister.gov.au/statements/10225/</t>
  </si>
  <si>
    <t>Southern Cross Protection, WACs Seurity</t>
  </si>
  <si>
    <t>https://modernslaveryregister.gov.au/statements/10229/</t>
  </si>
  <si>
    <t>HITACHI ENERGY AUSTRALIA HOLDINGS PTY LTD (11 632 805 862), HITACHI ENERGY AUSTRALIA PTY LTD (29 010 087 608)</t>
  </si>
  <si>
    <t>https://modernslaveryregister.gov.au/statements/10230/</t>
  </si>
  <si>
    <t>Canberra Data Centres Proprietary Limited (59 125 790 394)</t>
  </si>
  <si>
    <t>https://modernslaveryregister.gov.au/statements/10231/</t>
  </si>
  <si>
    <t>TAL, Insuranceline, Affinia, Lifebroker</t>
  </si>
  <si>
    <t>https://modernslaveryregister.gov.au/statements/10232/</t>
  </si>
  <si>
    <t>PARF COMPANY 1 PTY LTD (40 613 789 692), PARF COMPANY 2 PTY LTD (59 613 789 772)</t>
  </si>
  <si>
    <t>https://modernslaveryregister.gov.au/statements/10233/</t>
  </si>
  <si>
    <t>CMC Markets, CMC Markets Invest, CMC Markets Asia Pacific</t>
  </si>
  <si>
    <t>https://modernslaveryregister.gov.au/statements/10234/</t>
  </si>
  <si>
    <t>Certis Security Australia;, SNP Security;, BRI Security;, PSI Corporate;, Newcastle Security;, Corroboree Certis Indigenous Corporation;</t>
  </si>
  <si>
    <t>https://modernslaveryregister.gov.au/statements/10235/</t>
  </si>
  <si>
    <t>Catapult</t>
  </si>
  <si>
    <t>CATAPULT GROUP INTERNATIONAL LTD (53 164 301 197)</t>
  </si>
  <si>
    <t>https://modernslaveryregister.gov.au/statements/10236/</t>
  </si>
  <si>
    <t>Amaysim, gomo, Optus sport, Optus Smart Spaces</t>
  </si>
  <si>
    <t>https://modernslaveryregister.gov.au/statements/10237/</t>
  </si>
  <si>
    <t>https://modernslaveryregister.gov.au/statements/10238/</t>
  </si>
  <si>
    <t>Infratil, CDC Data Centres, Wellington International Airport, Kao Data, Qscan, Pacific Radiology, RHC, Longroad Energy, Gurin Energy, Galileo, Manawa Energy, One NZ, Vodafone NZ, One New Zealand, Vodafone New Zealand</t>
  </si>
  <si>
    <t>https://modernslaveryregister.gov.au/statements/10239/</t>
  </si>
  <si>
    <t>Crown Forklifts, Crown Lift Trucks</t>
  </si>
  <si>
    <t>Crown Equipment Pty Ltd (79 000 541 858)</t>
  </si>
  <si>
    <t>https://modernslaveryregister.gov.au/statements/10240/</t>
  </si>
  <si>
    <t>Kyndryl Australia Pty Ltd</t>
  </si>
  <si>
    <t>KYNDRYL AUSTRALIA PTY LTD (98 646 647 592)</t>
  </si>
  <si>
    <t>https://modernslaveryregister.gov.au/statements/10241/</t>
  </si>
  <si>
    <t>Nomura International plc (00 605 715 884)</t>
  </si>
  <si>
    <t>https://modernslaveryregister.gov.au/statements/10242/</t>
  </si>
  <si>
    <t>QV, Aqium, Sunsense, MOOV, DermAid, Egoderm, Egozite, Elucent, etch&amp;ethos, Numit, Pinetarsol, Resolve, Sebitar, SolvEasy, SOOV, Zatamil</t>
  </si>
  <si>
    <t>https://modernslaveryregister.gov.au/statements/10244/</t>
  </si>
  <si>
    <t>Emerg Markets ANZ (Construction Product Asia Pacific - International), Buildex Australia, ITW Polymers &amp; Fluids Australia, Ramsetreid Australia, Welding Industries of Australia, ITW AAMTECH, Hobart Australia, Proline, Pryda, Zip-Pak, Instron, Wet AU, Industrial AU, Consumer AU, ITW Corporate Australia, ITW Construction Asia Pacific, Applied Australia, Danley Construction Products, ITW Residential, ITW Construction Systems, ITW Construction Systems International, ITW Retail Group, Reid Construction Systems, Databuild, Ramset, Pryda Australia, ITW Zip-Pak Australia, ITW Fastex, Paslode Australia, Reid, Wynns, Zenith, Lane, Prestige</t>
  </si>
  <si>
    <t>https://modernslaveryregister.gov.au/statements/10245/</t>
  </si>
  <si>
    <t>Corval Group, Conga Foods, DC Specialty Coffee Roasters, MaxFoods, Pakval</t>
  </si>
  <si>
    <t>The Trustee for CORVAL NO 2 TRUST (63 341 137 300), The Trustee for THE CONGA TRUST (96 327 180 764)</t>
  </si>
  <si>
    <t>https://modernslaveryregister.gov.au/statements/10246/</t>
  </si>
  <si>
    <t>Hydro-Electric Corporation (trading as Hydro Tasmania), Entura, a division of Hydro-Electric Corporation, Momentum Energy Pty Ltd, AETV Pty Ltd</t>
  </si>
  <si>
    <t>https://modernslaveryregister.gov.au/statements/10248/</t>
  </si>
  <si>
    <t>https://modernslaveryregister.gov.au/statements/10250/</t>
  </si>
  <si>
    <t>https://modernslaveryregister.gov.au/statements/10255/</t>
  </si>
  <si>
    <t>Envirolab, MPL Laboratories</t>
  </si>
  <si>
    <t>ENVIROLAB SERVICES PTY LTD (37 112 535 645), ENVIROLAB SERVICES (WA) PTY LTD (53 140 099 207)</t>
  </si>
  <si>
    <t>https://modernslaveryregister.gov.au/statements/10257/</t>
  </si>
  <si>
    <t>https://modernslaveryregister.gov.au/statements/10259/</t>
  </si>
  <si>
    <t>https://modernslaveryregister.gov.au/statements/10261/</t>
  </si>
  <si>
    <t>• Baulkham Hills Sports, • Birrong Sports, • Bankstown Sports Bowls, • The Acres Club, • Auburn Tennis Club, • Lady Banks Rooftop, • Flinders Centre Properties Pty Ltd</t>
  </si>
  <si>
    <t>BANKSTOWN DISTRICT SPORTS CLUB LTD (88 000 243 916)</t>
  </si>
  <si>
    <t>https://modernslaveryregister.gov.au/statements/10262/</t>
  </si>
  <si>
    <t>CCA Hardchrome Pty Ltd., Water Dynamics Pty Ltd., Berendsen Fluid Power Pty Ltd., Swanson Industries (Engineering) Pty Ltd, EPG Engines, Harchrome Sales and Engineering, Rathmann Engineering</t>
  </si>
  <si>
    <t>AUSSIE FLUID POWER PTY. LTD. (37 141 897 869), BABASINE PTY LIMITED (12 010 221 922), BERENDSEN FLUID POWER PTY LIMITED (29 058 390 382), CCA HARDCHROME PTY LIMITED (12 617 405 704), Cord Nominees Pty Ltd, ENGINEERED PRODUCTS GROUP PTY LTD (85 116 067 077), HARDCHROME PLATING POINTS UNIT TRUST (30 692 103 823), Lansdowne Coatings Pty Ltd (22 155 426 789), Lorosu Pty Limited, Lovovo Pty Ltd, MALCOLM THOMPSON PUMPS PTY. LTD. (28 009 095 818), MEADOW INDUSTRIES PTY LTD (11 103 628 342), NORDON CYLINDERS PTY LTD (82 010 682 381), NORDON HYDRAULICS PTY. LTD. (43 010 243 553), PACIFIC HYDRAULICS PTY. LTD. (79 011 053 704), Pointrange Pty Ltd, Questas Corporate Pty Limited (80 119 243 891), QUESTAS GROUP PTY LTD (50 633 740 388), SOUTHERN CROSS DARWIN PTY LIMITED (75 079 416 121), SWANSON INDUSTRIES AUSTRALIA PTY LTD (69 167 515 808), SWANSON INDUSTRIES (ENGINEERING) PTY LTD (43 646 465 036), THE HYDRAULIC WAREHOUSE PTY LIMITED (28 150 310 759), The Trustee for Rathmann Unit Trust (24 899 569 744), WARATAH ENGINEERING PTY LTD (81 614 565 829), WATER DYNAMICS (NT) PTY LIMITED (44 150 791 183), WATER DYNAMICS PTY LIMITED (11 168 026 604)</t>
  </si>
  <si>
    <t>https://modernslaveryregister.gov.au/statements/10263/</t>
  </si>
  <si>
    <t>https://modernslaveryregister.gov.au/statements/10265/</t>
  </si>
  <si>
    <t>https://modernslaveryregister.gov.au/statements/10270/</t>
  </si>
  <si>
    <t>NICKEL INDUSTRIES LIMITED (44 127 510 589)</t>
  </si>
  <si>
    <t>https://modernslaveryregister.gov.au/statements/10271/</t>
  </si>
  <si>
    <t>https://modernslaveryregister.gov.au/statements/10272/</t>
  </si>
  <si>
    <t>Philip Usher Constructions Pty Ltd and Seasons Livlng Australia</t>
  </si>
  <si>
    <t>PHILIP USHER CONSTRUCTIONS PTY. LTD. (38 011 008 101)</t>
  </si>
  <si>
    <t>https://modernslaveryregister.gov.au/statements/10274/</t>
  </si>
  <si>
    <t>John McGrath Auto Group</t>
  </si>
  <si>
    <t>https://modernslaveryregister.gov.au/statements/10275/</t>
  </si>
  <si>
    <t>https://modernslaveryregister.gov.au/statements/10276/</t>
  </si>
  <si>
    <t>Star 104.5, SmoothFM, Nova, FIVEaa, Nova Entertainment Podcast Network, Nova's Red Room, Coles Radio</t>
  </si>
  <si>
    <t>NOVA ENTERTAINMENT PTY LTD (75 093 553 989)</t>
  </si>
  <si>
    <t>https://modernslaveryregister.gov.au/statements/10278/</t>
  </si>
  <si>
    <t>dnata catering, snapfresh</t>
  </si>
  <si>
    <t>Alpha-ATS Pty Ltd (98 094 789 796), ALPHA FLIGHT SERVICES PTY LTD (89 064 142 418), DNATA CATERING AUSTRALIA SUBSIDIARY 1 PTY LTD (35 003 530 685), DNATA CATERING AUSTRALIA SUBSIDIARY 2 PTY LTD (34 003 836 440), SNAP FRESH PTY LIMITED (55 092 536 475)</t>
  </si>
  <si>
    <t>https://modernslaveryregister.gov.au/statements/10279/</t>
  </si>
  <si>
    <t>TECSIDE</t>
  </si>
  <si>
    <t>INTERSTATE ENTERPRISES PTY LTD (93 095 898 605)</t>
  </si>
  <si>
    <t>https://modernslaveryregister.gov.au/statements/10283/</t>
  </si>
  <si>
    <t>CROIX ISG PTY LTD (21 632 723 276)</t>
  </si>
  <si>
    <t>https://modernslaveryregister.gov.au/statements/10288/</t>
  </si>
  <si>
    <t>https://modernslaveryregister.gov.au/statements/10289/</t>
  </si>
  <si>
    <t>Airmaster Australia Pty Ltd, Airmaster Corporation Pty Ltd t/as Specialised Fire Protection, Airmaster Corporation Pty Ltd t/as Celsius Fire &amp; Fire2U</t>
  </si>
  <si>
    <t>Airmaster Australia Pty Ltd as the trustee for Airmaster Australia Unit Trust (62 618 982 426), AIRMASTER AUSTRALIA (QLD) PTY LTD (46 100 241 478), AIRMASTER AUSTRALIA (VIC) PTY LTD (98 064 735 459), AIRMASTER CORPORATION PTY LTD (26 133 652 749), AIRMASTER FIRE SERVICES PTY LTD (18 617 448 736), AIRMASTER MECHANICAL SERVICES PTY LTD (45 007 360 858), Optimum Air Ltd, Optimum Air Ltd t/as ControlCo</t>
  </si>
  <si>
    <t>https://modernslaveryregister.gov.au/statements/10291/</t>
  </si>
  <si>
    <t>Anatas Pte Ltd, ANATAS PTY LTD (46 133 185 458), ATTURRA HOLDINGS PTY LTD (46 132 368 104), ATTURRA LIMITED (34 654 662 638), ATTURRA OPERATIONS PTY LTD (71 654 045 557), ATTURRA PERSONNEL PTY LTD (95 652 098 489), Chartsmart Consulting Pty Ltd (88 133 375 112), CONNEXXION PTY LIMITED (80 105 196 423), CUBIC CONSULTING PTY LTD (67 133 185 547), ESAM CONSULTANTS PTY LTD (88 626 386 132), Foundation Technology Services Pty Ltd (23 101 129 588), FTS DATA &amp; AI PTY LIMITED (90 126 566 336), FTSG PTY. LIMITED (66 616 447 397), FTS NHC PTY LTD (88 646 747 113), FTS Nominees Pty Ltd (14 919 351 900), FTS PHC PTY LTD (96 606 815 310), FTS RESOURCING PTY LIMITED (85 133 048 290), FTS VHC Pty Ltd (14 919 351 900), GALAXY 42 GROUP PTY LTD (72 627 989 584), GALAXY 42 PTY. LTD. (82 167 654 382), HAYES INFORMATION SYSTEMS AND COMMUNICATIONS PTY LTD (96 169 127 824), Hayes Information Systems Pte Ltd, Kettering NZ Limited, Kettering Professional Services Pty Ltd (42 114 612 001), KOBOLD GROUP PTY LIMITED (67 105 421 976), MENTUM SYSTEMS PTY LTD (30 156 123 723), Noetic Group Pty Ltd (74 117 643 240), NOETIC SOLUTIONS PTY LIMITED (87 098 132 024), SME GATEWAY PTY LTD (51 106 981 560), VERITEC PTY LTD (21 166 493 394)</t>
  </si>
  <si>
    <t>https://modernslaveryregister.gov.au/statements/10292/</t>
  </si>
  <si>
    <t>https://modernslaveryregister.gov.au/statements/10293/</t>
  </si>
  <si>
    <t>eNett International (Hong Kong) Limited (HK), eNett International (Austria) GmbH (Austria), eNett International USA LLC (Delaware), eNett International (UK) Limited (UK), eNett Payment Solutions (Ireland) Limited (Ireland)</t>
  </si>
  <si>
    <t>ENETT INTERNATIONAL (SINGAPORE) PTE. LTD. (00 161 362 661)</t>
  </si>
  <si>
    <t>https://modernslaveryregister.gov.au/statements/10296/</t>
  </si>
  <si>
    <t>HEALTHE CARE SURGICAL HOLDINGS PTY LTD (98 636 439 524), HEALTHE CARE SURGICAL PTY LTD (84 636 289 686)</t>
  </si>
  <si>
    <t>https://modernslaveryregister.gov.au/statements/10297/</t>
  </si>
  <si>
    <t>TELSTRA CORPORATION LIMITED (33 051 775 556), TELSTRA HEALTH PTY LTD (38 163 077 236), TELSTRA HOLDINGS PTY LTD (45 057 808 938), TELSTRA MULTIMEDIA PTY LIMITED (82 069 279 072), TELSTRA PAY TV PTY LTD (65 095 931 614)</t>
  </si>
  <si>
    <t>https://modernslaveryregister.gov.au/statements/10300/</t>
  </si>
  <si>
    <t>3sun, Aspinwall &amp; Co, Enviros, Access Inspection Development, colin buchanan and partners, Ingen, Performance Improvements Group, Primat, RRC Controls Services, Scopus Engineering, Specialist Equipment Solutions, Chemetics, Comprimo, EnergySolutions, Cord, WorleyFoundation, Rosenberg, TeamCo</t>
  </si>
  <si>
    <t>ADVISIAN PTY LTD (50 098 008 818), ENERGY RESOURCING AUSTRALIA PTY LIMITED (27 076 232 605), INTECSEA PTY LTD (18 008 961 260), WORLEY ENGINEERING PTY LIMITED (19 008 876 284), WORLEY FINANCIAL SERVICES PTY LIMITED (34 099 425 831), WORLEY LIMITED (17 096 090 158), WORLEY SERVICES PTY LIMITED (61 001 279 812)</t>
  </si>
  <si>
    <t>https://modernslaveryregister.gov.au/statements/10301/</t>
  </si>
  <si>
    <t>PM CAPITAL LIMITED (69 083 644 731), THE TRUSTEE FOR THE PM CAPITAL GLOBAL COMPANIES FUND (83 279 564 700)</t>
  </si>
  <si>
    <t>https://modernslaveryregister.gov.au/statements/10303/</t>
  </si>
  <si>
    <t>PM Capital Global Opportunities Fund Limited, PM Capital</t>
  </si>
  <si>
    <t>PM CAPITAL GLOBAL OPPORTUNITIES FUND LIMITED (17 166 064 875)</t>
  </si>
  <si>
    <t>https://modernslaveryregister.gov.au/statements/10304/</t>
  </si>
  <si>
    <t>Various entities but they do not contribute to consolidated revenue</t>
  </si>
  <si>
    <t>GHD Australia Pty Ltd (55 120 617 021), GHD GROUP LIMITED (32 118 062 258), GHD PTY LTD (39 008 488 373), GHD WOODHEAD ARCHITECTURE PTY LTD (96 099 025 564), REMEDIATION AND CONTRACTING SERVICES PTY LTD (90 607 270 940)</t>
  </si>
  <si>
    <t>https://modernslaveryregister.gov.au/statements/10305/</t>
  </si>
  <si>
    <t>https://modernslaveryregister.gov.au/statements/10307/</t>
  </si>
  <si>
    <t>https://modernslaveryregister.gov.au/statements/10308/</t>
  </si>
  <si>
    <t>Primaplas</t>
  </si>
  <si>
    <t>PRIMAPLAS PTY. LIMITED (94 003 720 474)</t>
  </si>
  <si>
    <t>https://modernslaveryregister.gov.au/statements/10310/</t>
  </si>
  <si>
    <t>Stantec Australia Pty Ltd (17 007 820 322)</t>
  </si>
  <si>
    <t>https://modernslaveryregister.gov.au/statements/10312/</t>
  </si>
  <si>
    <t>DF King, Orient Capital, Company Matters, BCMGlobal, Empirics, Syncsoft, Link Digicom, Link Advice, Link Fund Solutions, SCH online, Link Market Services, Link Intime</t>
  </si>
  <si>
    <t>https://modernslaveryregister.gov.au/statements/10314/</t>
  </si>
  <si>
    <t>Medtronic, MiniMed, Covidien, Surgipack, Gelflex, BodyPlus</t>
  </si>
  <si>
    <t>https://modernslaveryregister.gov.au/statements/10315/</t>
  </si>
  <si>
    <t>https://modernslaveryregister.gov.au/statements/10316/</t>
  </si>
  <si>
    <t>https://modernslaveryregister.gov.au/statements/10319/</t>
  </si>
  <si>
    <t>STAFF AUSTRALIA PTY. LTD. (60 151 668 549)</t>
  </si>
  <si>
    <t>https://modernslaveryregister.gov.au/statements/10321/</t>
  </si>
  <si>
    <t>https://modernslaveryregister.gov.au/statements/10324/</t>
  </si>
  <si>
    <t>Pronto Software, Pronto Cloud, Pronto iQ, Pronto Woven</t>
  </si>
  <si>
    <t>PRONTO SOFTWARE LIMITED (47 001 337 248)</t>
  </si>
  <si>
    <t>https://modernslaveryregister.gov.au/statements/10325/</t>
  </si>
  <si>
    <t>Tomingley GOld Operations Pty Ltd</t>
  </si>
  <si>
    <t>ALKANE RESOURCES LTD (35 000 689 216)</t>
  </si>
  <si>
    <t>https://modernslaveryregister.gov.au/statements/10327/</t>
  </si>
  <si>
    <t>QBD Books, QBD The Bookshop, Queensland Book Depot, Book Frenzy, Australian Planet, Archimedes Press</t>
  </si>
  <si>
    <t>COVER SYNDICATE PTY LTD (54 614 038 765)</t>
  </si>
  <si>
    <t>https://modernslaveryregister.gov.au/statements/10334/</t>
  </si>
  <si>
    <t>SHIMANO PEARL IZUMI LAZER PRO SQUIDGIES POWER PRO GLOOMIS, Shimano Australia Fishing Pty Ltd Shimano Australia Cycling Pty Ltd</t>
  </si>
  <si>
    <t>SHIMANO OCEANIA HOLDINGS PTY LTD (45 002 926 918)</t>
  </si>
  <si>
    <t>https://modernslaveryregister.gov.au/statements/10335/</t>
  </si>
  <si>
    <t>https://modernslaveryregister.gov.au/statements/10336/</t>
  </si>
  <si>
    <t>https://modernslaveryregister.gov.au/statements/10338/</t>
  </si>
  <si>
    <t>CONTRACT RESOURCES GROUP PTY LTD (77 637 730 511)</t>
  </si>
  <si>
    <t>https://modernslaveryregister.gov.au/statements/10341/</t>
  </si>
  <si>
    <t>https://modernslaveryregister.gov.au/statements/10344/</t>
  </si>
  <si>
    <t>Precise Fire, Airgene</t>
  </si>
  <si>
    <t>PRECISE AIR GROUP PTY LTD (96 122 062 293)</t>
  </si>
  <si>
    <t>https://modernslaveryregister.gov.au/statements/10345/</t>
  </si>
  <si>
    <t>Infinera, Xieon, WiChorus, Tellabs, Coriant</t>
  </si>
  <si>
    <t>INFINERA PTY LTD (25 162 198 781)</t>
  </si>
  <si>
    <t>https://modernslaveryregister.gov.au/statements/10348/</t>
  </si>
  <si>
    <t>https://modernslaveryregister.gov.au/statements/10349/</t>
  </si>
  <si>
    <t>https://modernslaveryregister.gov.au/statements/10350/</t>
  </si>
  <si>
    <t>GTN - Global Traffic Network, ATN - Australian Traffic Network, TN - Brazilian Traffic Network, CTN - Canadian Traffic Network, GTN UK - Global Traffic Network UK, Global Story Network</t>
  </si>
  <si>
    <t>https://modernslaveryregister.gov.au/statements/10352/</t>
  </si>
  <si>
    <t>https://modernslaveryregister.gov.au/statements/10354/</t>
  </si>
  <si>
    <t>Clyde &amp; Co Australia</t>
  </si>
  <si>
    <t>D AMENTAS &amp; Others (72 157 316 912)</t>
  </si>
  <si>
    <t>https://modernslaveryregister.gov.au/statements/10356/</t>
  </si>
  <si>
    <t>https://modernslaveryregister.gov.au/statements/10357/</t>
  </si>
  <si>
    <t>Nunawading Toyota</t>
  </si>
  <si>
    <t>PAMSIM PTY. LTD. (34 083 219 318)</t>
  </si>
  <si>
    <t>https://modernslaveryregister.gov.au/statements/10358/</t>
  </si>
  <si>
    <t>CONTRACT GLASS &amp; ALUMINIUM PTY LTD (51 010 828 047), G JAMES AUSTRALIA PTY. LTD. (47 010 823 542), G. JAMES ENGINEERING SERVICES PTY LTD (91 057 404 485), G JAMES EXTRUSION CO PTY. LTD. (95 010 828 234), G JAMES GLASS &amp; ALUMINIUM PTY. LTD. (23 010 828 369), G JAMES GLASS &amp; ALUMINIUM (QLD) PTY. LTD. (53 010 828 056), G.JAMES (NZ) LIMITED, G. JAMES PTY. LTD. (25 009 696 404), G JAMES REMELT PTY. LTD. (38 056 371 076), G JAMES SAFETY GLASS PTY LTD (86 001 230 039), G JAMES SAFETY GLASS (QLD) PTY. LTD. (55 010 828 065)</t>
  </si>
  <si>
    <t>https://modernslaveryregister.gov.au/statements/10361/</t>
  </si>
  <si>
    <t>https://modernslaveryregister.gov.au/statements/10363/</t>
  </si>
  <si>
    <t>https://modernslaveryregister.gov.au/statements/10367/</t>
  </si>
  <si>
    <t>Dan Murphy's, BWS, ALH Hotels, Langtons, Pinnacle Drinks, Jimmy Brings, Shorty's Liquor</t>
  </si>
  <si>
    <t>ENDEAVOUR GROUP LIMITED (77 159 767 843)</t>
  </si>
  <si>
    <t>https://modernslaveryregister.gov.au/statements/10369/</t>
  </si>
  <si>
    <t>https://modernslaveryregister.gov.au/statements/10373/</t>
  </si>
  <si>
    <t>Caesarstone Australia Pty Ltd</t>
  </si>
  <si>
    <t>Caesarstone Australia Pty Limited (45 121 819 976)</t>
  </si>
  <si>
    <t>https://modernslaveryregister.gov.au/statements/10374/</t>
  </si>
  <si>
    <t>Shein, Romwe, SHEIN CURVE, SHEIN PREMIUM, SHEGLAM</t>
  </si>
  <si>
    <t>SHEIN DISTRIBUTION AUSTRALIA PTY LIMITED (38 653 503 023)</t>
  </si>
  <si>
    <t>https://modernslaveryregister.gov.au/statements/10375/</t>
  </si>
  <si>
    <t>Mine Super</t>
  </si>
  <si>
    <t>https://modernslaveryregister.gov.au/statements/10377/</t>
  </si>
  <si>
    <t>https://modernslaveryregister.gov.au/statements/10379/</t>
  </si>
  <si>
    <t>https://modernslaveryregister.gov.au/statements/10381/</t>
  </si>
  <si>
    <t>EROC HOLDINGS PTY LIMITED (75 097 085 973), REDPATH AUSTRALIA COAL PTY LTD (53 169 251 129), REDPATH AUSTRALIA PTY LIMITED (68 067 084 708), REDPATH CONTRACT SERVICES PTY LTD (96 133 126 904), Underaus Group Holdings Pty Ltd (52 117 850 576)</t>
  </si>
  <si>
    <t>https://modernslaveryregister.gov.au/statements/10382/</t>
  </si>
  <si>
    <t>https://modernslaveryregister.gov.au/statements/10383/</t>
  </si>
  <si>
    <t>IRI</t>
  </si>
  <si>
    <t>INFORMATION RESOURCES (AUSTRALIA) PTY LTD (34 067 719 180), INFORMATION RESOURCES (HOLDINGS) PTY LTD (86 102 981 537), IRI (APAC HOLDINGS) PTY LTD (13 165 572 761)</t>
  </si>
  <si>
    <t>https://modernslaveryregister.gov.au/statements/10384/</t>
  </si>
  <si>
    <t>https://modernslaveryregister.gov.au/statements/10387/</t>
  </si>
  <si>
    <t>Source and Sell, PB Packaging, Bev-Cap Pty Ltd, Blowcon, AusBottle, Integrated Packaging, Integrated Recycling, Perfection Packaging</t>
  </si>
  <si>
    <t>PRO-PAC PACKAGING LIMITED (36 112 971 874)</t>
  </si>
  <si>
    <t>https://modernslaveryregister.gov.au/statements/10388/</t>
  </si>
  <si>
    <t>https://modernslaveryregister.gov.au/statements/10389/</t>
  </si>
  <si>
    <t>Crawford &amp; Company, Crawford Contractor Connection, Crawford TPA, Crawford Legal Services, HBA Legal, WeGoLook, Crawford Global Technical Services, Crawford, Crawford Claim Solutions</t>
  </si>
  <si>
    <t>https://modernslaveryregister.gov.au/statements/10390/</t>
  </si>
  <si>
    <t>https://modernslaveryregister.gov.au/statements/10394/</t>
  </si>
  <si>
    <t>Geosynthetics</t>
  </si>
  <si>
    <t>https://modernslaveryregister.gov.au/statements/10395/</t>
  </si>
  <si>
    <t>https://modernslaveryregister.gov.au/statements/10398/</t>
  </si>
  <si>
    <t>Japan Post</t>
  </si>
  <si>
    <t>https://modernslaveryregister.gov.au/statements/10400/</t>
  </si>
  <si>
    <t>https://modernslaveryregister.gov.au/statements/10404/</t>
  </si>
  <si>
    <t>H-E Parts International, H-E Parts</t>
  </si>
  <si>
    <t>https://modernslaveryregister.gov.au/statements/10406/</t>
  </si>
  <si>
    <t>https://modernslaveryregister.gov.au/statements/10407/</t>
  </si>
  <si>
    <t>https://modernslaveryregister.gov.au/statements/10408/</t>
  </si>
  <si>
    <t>https://modernslaveryregister.gov.au/statements/10409/</t>
  </si>
  <si>
    <t>DIGICOR PTY LTD (76 079 333 127)</t>
  </si>
  <si>
    <t>https://modernslaveryregister.gov.au/statements/10410/</t>
  </si>
  <si>
    <t>https://modernslaveryregister.gov.au/statements/10411/</t>
  </si>
  <si>
    <t>Coranar (Australia) Pty Ltd (12 114 668 727)</t>
  </si>
  <si>
    <t>https://modernslaveryregister.gov.au/statements/10412/</t>
  </si>
  <si>
    <t>IGA, cellarbrations, Mitre10, total tools, home hardware</t>
  </si>
  <si>
    <t>https://modernslaveryregister.gov.au/statements/10414/</t>
  </si>
  <si>
    <t>Riviana, Trukai, SunFoods, SunRice, Solrais, CopRice</t>
  </si>
  <si>
    <t>https://modernslaveryregister.gov.au/statements/10415/</t>
  </si>
  <si>
    <t>SANWA PTY LTD (96 000 904 987)</t>
  </si>
  <si>
    <t>https://modernslaveryregister.gov.au/statements/10416/</t>
  </si>
  <si>
    <t>https://modernslaveryregister.gov.au/statements/10417/</t>
  </si>
  <si>
    <t>https://modernslaveryregister.gov.au/statements/10419/</t>
  </si>
  <si>
    <t>NOVOTECH (AUSTRALIA) PTY LTD (26 071 874 881)</t>
  </si>
  <si>
    <t>https://modernslaveryregister.gov.au/statements/10420/</t>
  </si>
  <si>
    <t>Redox, Redox Inc., Redox Ingredientes, Redox Chemicals, Redox Ltd (UK), Redox Group, Redox Investments</t>
  </si>
  <si>
    <t>REDOX LIMITED (92 000 762 345)</t>
  </si>
  <si>
    <t>https://modernslaveryregister.gov.au/statements/10421/</t>
  </si>
  <si>
    <t>A.TRAHAIR &amp; OTHERS (21 630 141 428)</t>
  </si>
  <si>
    <t>https://modernslaveryregister.gov.au/statements/10422/</t>
  </si>
  <si>
    <t>Uniting NSW.ACT</t>
  </si>
  <si>
    <t>https://modernslaveryregister.gov.au/statements/10423/</t>
  </si>
  <si>
    <t>Nexon Asia Pacific, csa, equate technologies, veridian solutions</t>
  </si>
  <si>
    <t>https://modernslaveryregister.gov.au/statements/10424/</t>
  </si>
  <si>
    <t>INDIGENOUS COMMERCIAL CLEANING PTY LTD (14 626 056 513), SKG SERVICES AUSTRALIA PTY LTD (87 658 543 581)</t>
  </si>
  <si>
    <t>https://modernslaveryregister.gov.au/statements/10425/</t>
  </si>
  <si>
    <t>https://modernslaveryregister.gov.au/statements/10428/</t>
  </si>
  <si>
    <t>https://modernslaveryregister.gov.au/statements/10429/</t>
  </si>
  <si>
    <t>JAPAN AUSTRALIA LNG (MIMI) PTY. LTD. (18 006 303 180)</t>
  </si>
  <si>
    <t>https://modernslaveryregister.gov.au/statements/10430/</t>
  </si>
  <si>
    <t>https://modernslaveryregister.gov.au/statements/10432/</t>
  </si>
  <si>
    <t>THE PARTNERSHIP OF ARNOLD BLOCH LEIBLER (30 331 510 906)</t>
  </si>
  <si>
    <t>https://modernslaveryregister.gov.au/statements/10433/</t>
  </si>
  <si>
    <t>https://modernslaveryregister.gov.au/statements/10434/</t>
  </si>
  <si>
    <t>AORIS INVESTMENT MANAGEMENT PTY LTD (11 621 586 552)</t>
  </si>
  <si>
    <t>https://modernslaveryregister.gov.au/statements/10436/</t>
  </si>
  <si>
    <t>NDIS, NDIA, National Disability Insurance Scheme</t>
  </si>
  <si>
    <t>National Disability Insurance Agency (25 617 475 104)</t>
  </si>
  <si>
    <t>https://modernslaveryregister.gov.au/statements/10437/</t>
  </si>
  <si>
    <t>Crushing Services International Pty Ltd, PIHA Pty Ltd, Polaris Metals Pty Ltd, Process Minerals International Pty Ltd, Auvex Resources Pty Ltd, Mineral Resources (Equipment) Pty Ltd, MRL Asset Management Pty Ltd, MIS Carbonart Pty Ltd, Mineral Resources Transport Pty Ltd, Wodgina Lithium Pty Ltd, Energy Resources Ltd, Cattamarra Farms Pty Ltd*, Yilgarn Iron Pty Ltd, Iron Resources Pty Ltd, Kumina Iron Pty Ltd, MinRes Health Pty Ltd, Bungaroo South Pty Ltd, Buckland Minerals Transport Pty Ltd, Cape Preston Logistics Pty Ltd, Resource Development Group Limited*, Wonmunna Iron Ore Pty Ltd, MinRes Properties Pty Ltd, MinRes Marine Pty Ltd, Bulk Ore Shuttle Systems Pty Ltd*</t>
  </si>
  <si>
    <t>https://modernslaveryregister.gov.au/statements/10438/</t>
  </si>
  <si>
    <t>https://modernslaveryregister.gov.au/statements/10439/</t>
  </si>
  <si>
    <t>JOHN WILEY &amp; SONS AUSTRALIA, LTD (67 009 673 081), WILEY PUBLISHING AUSTRALIA PTY LTD (48 085 710 952)</t>
  </si>
  <si>
    <t>https://modernslaveryregister.gov.au/statements/10440/</t>
  </si>
  <si>
    <t>https://modernslaveryregister.gov.au/statements/10441/</t>
  </si>
  <si>
    <t>Ethos BeathChapman, Quay Appointments</t>
  </si>
  <si>
    <t>ETHOS BEATHCHAPMAN AUSTRALIA PTY LTD (15 628 088 451)</t>
  </si>
  <si>
    <t>https://modernslaveryregister.gov.au/statements/10442/</t>
  </si>
  <si>
    <t>Southern Cross Care (SA NT &amp; Vic) Inc</t>
  </si>
  <si>
    <t>https://modernslaveryregister.gov.au/statements/10443/</t>
  </si>
  <si>
    <t>Mercury NZ Limited</t>
  </si>
  <si>
    <t>https://modernslaveryregister.gov.au/statements/10444/</t>
  </si>
  <si>
    <t>https://modernslaveryregister.gov.au/statements/10445/</t>
  </si>
  <si>
    <t>https://modernslaveryregister.gov.au/statements/10446/</t>
  </si>
  <si>
    <t>KAEFER INTEGRATED SERVICES PTY LTD (83 009 046 191)</t>
  </si>
  <si>
    <t>https://modernslaveryregister.gov.au/statements/10447/</t>
  </si>
  <si>
    <t>https://modernslaveryregister.gov.au/statements/10448/</t>
  </si>
  <si>
    <t>https://modernslaveryregister.gov.au/statements/10451/</t>
  </si>
  <si>
    <t>ABELLE LIMITED (69 087 480 902), AURORA GOLD AUSTRALIA PTY LIMITED, AURORA GOLD FINANCE LIMITED (91 008 602 784), AURORA GOLD LTD (82 006 568 850), AURORA GOLD (WAFI) PTY. LTD. (29 100 237 741), AURORA GOLD (W.A.) PTY LTD (80 009 215 089), AUSTRALIAN ORES &amp; MINERALS PTY LIMITED, CARR BOYD MINERALS PTY LIMITED, HARMONY GOLD (AUSTRALIA) PTY LIMITED (64 091 439 333), HARMONY GOLD OPERATIONS LIMITED (44 005 482 842), HARMONY GOLD (PNG) EXPLORATION LIMITED, HARMONY GOLD (PNG SERVICES) PTY LIMITED (23 083 828 853), HARMONY GOLD SECURITIES PTY LIMITED (82 099 119 909), HARMONY GOLD W.A. PTY LIMITED (84 099 119 918), MOROBE CONSOLIDATED GOLDFIELDS LIMITED, MOROBE EXPLORATION LIMITED, NEW HAMPTON GOLDFIELDS LIMITED (53 009 193 999), WAFI MINING LIMITED</t>
  </si>
  <si>
    <t>https://modernslaveryregister.gov.au/statements/10454/</t>
  </si>
  <si>
    <t>HFM Pty Ltd, AREA3 Pty Ltd, Service Resources Limited (NZ)</t>
  </si>
  <si>
    <t>https://modernslaveryregister.gov.au/statements/10455/</t>
  </si>
  <si>
    <t>Austral Bricks, Austral Masonry, Austral Precast, Southern Cross Cement, Bristile Roofing, Bowral Bricks, Daniel Robertson, Nubrik, GB Masonry, UrbanStone, Capital Battens</t>
  </si>
  <si>
    <t>https://modernslaveryregister.gov.au/statements/10456/</t>
  </si>
  <si>
    <t>https://modernslaveryregister.gov.au/statements/10457/</t>
  </si>
  <si>
    <t>QBD Books, QBD The Bookshop, QBD, Achimedes Press, Book Frenzy</t>
  </si>
  <si>
    <t>https://modernslaveryregister.gov.au/statements/10458/</t>
  </si>
  <si>
    <t>CASTLEREAGH AUTOMOTIVE PTY LTD (84 136 581 970), CONISTON TRUCKS PTY LTD (15 638 816 912), Inchurch Automotive Pty Limited (74 137 048 474), JANRULE PTY. LIMITED (45 003 484 571), NDM INVESTMENTS GROUP PTY LTD (74 607 497 754), N G P ESSENDON PTY LTD (73 616 118 051), N G P FINANCE PTY LTD (79 629 752 969), N G P INGLES PTY LTD (53 631 340 728), N G P INVESTMENTS (NO 1) PTY LTD (80 001 495 352), N G P INVESTMENTS (NO 2) PTY LTD (78 001 495 343), N G P LORIMER PTY LTD (98 610 702 988), N G P MELBOURNE INVESTMENTS PTY LTD (48 078 856 381), N G P MELBOURNE PTY LTD (79 004 074 819), N G P TOORAK PTY LTD (71 608 590 361), N G P WOLLONGONG PTY LTD (33 632 002 781), PENRITH CITY AUTOMOTIVE PTY LTD (31 091 198 631), PENRITH CITY HOLDINGS PTY. LTD. (28 091 514 000), PRESTIGE CARS PTY. LTD. (59 068 818 020), SOUTH EAST AUTOMOTIVE PTY. LIMITED (16 117 048 450), SOUTHERN HIGHLANDS AUTOMOTIVE PTY. LTD. (12 095 216 961), Southern Highlands Motors Pty Ltd (91 131 107 983), SOUTHSUB PTY LTD (20 637 081 077), The Trustee for MCT Property Trust (26 578 653 682), WESTERN REGION AUTOMOTIVE PTY LIMITED (72 112 718 420), W F M MOTORS PTY LTD (31 001 632 837), WINBIRRA ESTATE PTY LIMITED (65 074 110 991)</t>
  </si>
  <si>
    <t>https://modernslaveryregister.gov.au/statements/10462/</t>
  </si>
  <si>
    <t>Kinetic</t>
  </si>
  <si>
    <t>KINETIC TCO PTY LTD (20 601 251 067)</t>
  </si>
  <si>
    <t>https://modernslaveryregister.gov.au/statements/10464/</t>
  </si>
  <si>
    <t>Chandon, Cape Mentelle, Moët &amp; Chandon, Veuve Clicquot, Ardbeg, Belvedere, Glenmorangie, Ruinart, Krug, Dom Pérignon</t>
  </si>
  <si>
    <t>https://modernslaveryregister.gov.au/statements/10465/</t>
  </si>
  <si>
    <t>https://modernslaveryregister.gov.au/statements/10466/</t>
  </si>
  <si>
    <t>WESTPORK PTY. LTD. (90 009 148 789)</t>
  </si>
  <si>
    <t>https://modernslaveryregister.gov.au/statements/10467/</t>
  </si>
  <si>
    <t>HomeCo Daily Needs REIT</t>
  </si>
  <si>
    <t>The Trustee for HomeCo Daily Needs REIT (55 818 096 459)</t>
  </si>
  <si>
    <t>https://modernslaveryregister.gov.au/statements/10470/</t>
  </si>
  <si>
    <t>Refuel Australia</t>
  </si>
  <si>
    <t>https://modernslaveryregister.gov.au/statements/10471/</t>
  </si>
  <si>
    <t>https://modernslaveryregister.gov.au/statements/10472/</t>
  </si>
  <si>
    <t>Pillow Talk Pty Ltd</t>
  </si>
  <si>
    <t>PILLOW TALK PTY. LTD. (69 010 861 711)</t>
  </si>
  <si>
    <t>https://modernslaveryregister.gov.au/statements/10473/</t>
  </si>
  <si>
    <t>Cbus, Media Super, Cbus Property</t>
  </si>
  <si>
    <t>Cbus Property Pty Ltd (48 115 826 741), The Trustee for 1 William Street Unit Trust (15 759 350 663), The trustee for Cbus Property (Bent Street) Unit Trust (46 568 799 760), The Trustee for Cbus Property Commercial Unit Trust (71 303 520 778), THE TRUSTEE FOR CONSTRUCTION AND BUILDING UNIONS SUPERANNUATION FUND (75 493 363 262), The Trustee for Langston Place Unit Trust (50 757 701 838), UNITED SUPER PTY LTD (46 006 261 623)</t>
  </si>
  <si>
    <t>https://modernslaveryregister.gov.au/statements/10474/</t>
  </si>
  <si>
    <t>Mobility Aids Australia</t>
  </si>
  <si>
    <t>https://modernslaveryregister.gov.au/statements/10476/</t>
  </si>
  <si>
    <t>WesTrac Pty Ltd</t>
  </si>
  <si>
    <t>https://modernslaveryregister.gov.au/statements/10477/</t>
  </si>
  <si>
    <t>Accord Property Partners Pty Ltd, Accord Property Funds Management Pty Ltd, Accord Property Development Fund and associated Trusts, Accord Property Enterprise Fund, Accord Property Pty Ltd, Development Holdings Pty Ltd, Development Finance Australia Pty Ltd</t>
  </si>
  <si>
    <t>ACCORD PROPERTY HOLDINGS PTY LTD (13 636 033 273)</t>
  </si>
  <si>
    <t>https://modernslaveryregister.gov.au/statements/10478/</t>
  </si>
  <si>
    <t>https://modernslaveryregister.gov.au/statements/10481/</t>
  </si>
  <si>
    <t>• Bankstown Sports Club • Baulkham Hills Sports • Birrong Sports • Bankstown Sports Bowls • The Acr, • Bankstown District Sports Club Agencies Pty Ltd • Bankstown District Sports Club Licencing Pty Ltd</t>
  </si>
  <si>
    <t>https://modernslaveryregister.gov.au/statements/10486/</t>
  </si>
  <si>
    <t>Pcubed Australia, MI-GSO | PCUBED, Alten SA</t>
  </si>
  <si>
    <t>PROGRAM PLANNING PROFESSIONALS PTY LTD (54 080 988 754)</t>
  </si>
  <si>
    <t>https://modernslaveryregister.gov.au/statements/10487/</t>
  </si>
  <si>
    <t>Mount Gibson</t>
  </si>
  <si>
    <t>https://modernslaveryregister.gov.au/statements/10488/</t>
  </si>
  <si>
    <t>The Trustee for PRP Investment Trust (18 416 389 099)</t>
  </si>
  <si>
    <t>https://modernslaveryregister.gov.au/statements/10489/</t>
  </si>
  <si>
    <t>https://modernslaveryregister.gov.au/statements/10490/</t>
  </si>
  <si>
    <t>Cox Architecture</t>
  </si>
  <si>
    <t>https://modernslaveryregister.gov.au/statements/10492/</t>
  </si>
  <si>
    <t>Intellihub Holdings Pty Ltd., Intellihub Australia Pty Ltd, Spark Investment HoldCo Pty Ltd, Spark Investment MidCo Pty Ltd.</t>
  </si>
  <si>
    <t>INTELLIHUB AUSTRALIA PTY LTD (97 626 079 614), INTELLIHUB HOLDINGS PTY LTD (62 626 003 236), SPARK INVESTMENT HOLDCO PTY LTD (98 626 001 394), SPARK INVESTMENT MIDCO PTY LTD (20 626 002 248)</t>
  </si>
  <si>
    <t>https://modernslaveryregister.gov.au/statements/10493/</t>
  </si>
  <si>
    <t>https://modernslaveryregister.gov.au/statements/10494/</t>
  </si>
  <si>
    <t>Reef, Deal, Manitou, Harvest, Tycoon, Muza, Jet, Easy, York</t>
  </si>
  <si>
    <t>https://modernslaveryregister.gov.au/statements/10497/</t>
  </si>
  <si>
    <t>CARGILL AUSTRALIA LIMITED (42 004 684 173), Cargill Japan LLC</t>
  </si>
  <si>
    <t>https://modernslaveryregister.gov.au/statements/10499/</t>
  </si>
  <si>
    <t>Ullrich Aluminium, Vulcan Steel</t>
  </si>
  <si>
    <t>ULLRICH ALUMINIUM PTY. LIMITED (70 001 697 445), VULCAN STEEL (AUSTRALIA) PTY LTD (61 100 061 283), Vulcan Steel Limited (00 000 000 000)</t>
  </si>
  <si>
    <t>https://modernslaveryregister.gov.au/statements/10502/</t>
  </si>
  <si>
    <t>Base Titanium, Base Toliara, Kwale Operations, Toliara Project</t>
  </si>
  <si>
    <t>https://modernslaveryregister.gov.au/statements/10503/</t>
  </si>
  <si>
    <t>https://modernslaveryregister.gov.au/statements/10504/</t>
  </si>
  <si>
    <t>Construction Sciences Pty Ltd, Utility Locating Pty Ltd t/as Suresearch, Trilab Pty Ltd, PPI Australia Pty Ltd</t>
  </si>
  <si>
    <t>KIWA GROUP PTY LTD (72 633 194 920)</t>
  </si>
  <si>
    <t>https://modernslaveryregister.gov.au/statements/10505/</t>
  </si>
  <si>
    <t>https://modernslaveryregister.gov.au/statements/10507/</t>
  </si>
  <si>
    <t>Deloitte, Deloitte Australia</t>
  </si>
  <si>
    <t>DELOITTE CONSULTING PTY LIMITED (86 611 750 648), DELOITTE FINANCIAL ADVISORY PTY LIMITED (83 611 749 841), DELOITTE RISK ADVISORY PTY LIMITED (76 611 748 184), DELOITTE SERVICES PTY LTD (60 087 279 678), DELOITTE TAX SERVICES PTY LTD (41 092 223 240), DELOITTE TOUCHE TOHMATSU (74 490 121 060)</t>
  </si>
  <si>
    <t>https://modernslaveryregister.gov.au/statements/10509/</t>
  </si>
  <si>
    <t>9Network, The Sydney Morning Herald, The Australian Financial Review, The Age, 2GB, 3AW, Stan</t>
  </si>
  <si>
    <t>https://modernslaveryregister.gov.au/statements/10511/</t>
  </si>
  <si>
    <t>MACVAD AUSTRALIA PTY LIMITED (82 124 766 043)</t>
  </si>
  <si>
    <t>https://modernslaveryregister.gov.au/statements/10512/</t>
  </si>
  <si>
    <t>FENIX RESOURCES LTD (68 125 323 622)</t>
  </si>
  <si>
    <t>https://modernslaveryregister.gov.au/statements/10513/</t>
  </si>
  <si>
    <t>Powerlink Queensland</t>
  </si>
  <si>
    <t>https://modernslaveryregister.gov.au/statements/10514/</t>
  </si>
  <si>
    <t>https://modernslaveryregister.gov.au/statements/10516/</t>
  </si>
  <si>
    <t>https://modernslaveryregister.gov.au/statements/10517/</t>
  </si>
  <si>
    <t>https://modernslaveryregister.gov.au/statements/10518/</t>
  </si>
  <si>
    <t>ACN 003 245 298 PTY LTD (61 003 245 298), ACN 003 315 375 PTY LTD (72 003 315 375)</t>
  </si>
  <si>
    <t>https://modernslaveryregister.gov.au/statements/10522/</t>
  </si>
  <si>
    <t>Sonic Healthcare Services, Sullivan Nicolaides Pathology, Queensland X-Ray, Douglass Hanly Moir Pathology, SAN Pathology, Southern IML Pathology, Hunter Imaging Group, Castlereagh Imaging, Illawarra Radiology Group, Canberra Imaging Group, Capital Pathology, Melbourne Pathology, Radiology Victoria, Epworth Medical Imaging, Hobart Pathology, Launceston Pathology, North West Pathology, Clinpath Pathology, Clinipath Pathology, SKG Radiology, Lifescreen, Sonic Clinical Services, Independent Practitioner Network, Australian Skin Cancer Clinics, DoctorDoctor, Sonic Nurse Connect, Sonic HealthPlus, Precedence, Sonic Clinical Trials, Sonic Healthcare UK, Sonic Healthcare Germany, Sonic Healthcare Belgium, Sonic Healthcare Switzerland, Sonic Healthcare USA, Sonic Healthcare New Zealand</t>
  </si>
  <si>
    <t>https://modernslaveryregister.gov.au/statements/10523/</t>
  </si>
  <si>
    <t>B.E.A. MOTORS PTY. LTD. (44 007 559 757), CMI TRUCK CENTRE ADELAIDE PTY LTD (74 632 233 437), CMI TRUCK CENTRE MELBOURNE PTY LTD (82 632 233 473), C.M.V. FARMS PTY. LTD. (98 005 880 848), CMV TRUCK &amp; BUS PTY LTD (29 007 658 451), C.M.V. TRUCK SALES &amp; SERVICE PTY. LTD. (20 007 539 399), COMMERCIAL MOTOR INDUSTRIES PTY. LTD. (56 007 526 963), COMMERCIAL MOTOR VEHICLES PTY LTD (84 007 874 142), HALLAM TRUCK CENTRE PTY LTD (64 007 568 309), KILBIRNIE INVESTMENTS PTY. LIMITED (85 007 549 331), SOUTH CENTRAL TRUCKS PTY. LTD. (29 007 726 043), THE 4WD CENTRE PTY LTD (58 007 621 294)</t>
  </si>
  <si>
    <t>https://modernslaveryregister.gov.au/statements/10524/</t>
  </si>
  <si>
    <t>https://modernslaveryregister.gov.au/statements/10527/</t>
  </si>
  <si>
    <t>Meriton, Meriton Group, Meriton Suites, Meriton Suites Adelaide Street Brisbane, Meriton Suites Bondi Junction, Meriton Suites Broadbeach, Meriton Suites Campbell Street Sydney, Meriton Suites Canberra, Meriton Suites Chatswood, Meriton Suites Church Street Parramatta, Meriton Suites Coward Street Mascot, Meriton Suites George Street Parramatta, Meriton Suites Herschel Street Brisbane, Meriton Suites Kent Street Sydney, Meriton Suites Liverpool, Meriton Suites Mascot Central, Meriton Suites North Ryde, Meriton Suites Melbourne, Meriton Suites North Sydney, Meriton Suites Southport, Meriton Suites Pitt Street Sydney, Meriton Suites Surfers Paradise, Meriton Suites Sussex Street Sydney, Meriton Suites Uhrig Road Lidcombe, Meriton Suites Waterloo, Meriton Suites World Tower, Meriton Suites Zetland, Meriton Retail Precinct, Skyview Plaza, Danks St Plaza, Tiffany Plaza</t>
  </si>
  <si>
    <t>KARIMBLA CONSTRUCTIONS SERVICES (NSW) PTY LTD (67 152 212 809), KARIMBLA CONSTRUCTIONS SERVICES (QLD) PTY LTD (90 152 212 470), KARIMBLA PROPERTIES (NO. 39) PTY LIMITED (96 160 693 283), KARIMBLA PROPERTIES (NO. 53) PTY LIMITED (52 604 351 902), KARIMBLA PROPERTIES (NO. 56) PTY LIMITED (97 604 351 715), MERITON PROPERTIES PTY LTD (49 000 698 626), MERITON PROPERTY SERVICES PTY LIMITED (69 115 511 281)</t>
  </si>
  <si>
    <t>https://modernslaveryregister.gov.au/statements/10528/</t>
  </si>
  <si>
    <t>Navitas, SAE Institute, Australian Institute of Applied Professions, Navitas English, Navitas Professional</t>
  </si>
  <si>
    <t>BGH BIDCO A PTY LTD (79 631 573 763), MARRON GROUP HOLDINGS PTY LTD (71 631 941 403), MARRON GROUP MIDCO 1 PTY LTD (54 633 571 052), MARRON GROUP MIDCO 2 PTY LTD (29 631 562 582), Marron Group UK Holdings Limited, NAVITAS PTY LIMITED (69 109 613 309), NAVITAS SAE HOLDINGS PTY LTD (75 141 128 869), NAVITAS SAE (UK) HOLDINGS PTY LTD (27 087 590 010), NAVITAS UK HOLDINGS LIMITED</t>
  </si>
  <si>
    <t>https://modernslaveryregister.gov.au/statements/10529/</t>
  </si>
  <si>
    <t>CEVA Logistics, CEVA Car Carrying, CEVA Freight Management, CEVA Vehicle Logistics, Logistics Link</t>
  </si>
  <si>
    <t>https://modernslaveryregister.gov.au/statements/10532/</t>
  </si>
  <si>
    <t>https://modernslaveryregister.gov.au/statements/10537/</t>
  </si>
  <si>
    <t>Rugby Farm Pty Ltd, Rugby Marketing Pty Ltd, Rugby Equipment Pty Ltd, Rugby Transport Pty Ltd, Rugby Employment Pty Ltd, Freshwayz Equipment Pty Ltd, Rugby Regional Employment Ptd Ltd</t>
  </si>
  <si>
    <t>https://modernslaveryregister.gov.au/statements/10538/</t>
  </si>
  <si>
    <t>https://modernslaveryregister.gov.au/statements/10539/</t>
  </si>
  <si>
    <t>A.J Grant Building Pty Ltd, Homecare Repair Australia, Publiq Commercial, Essential IT</t>
  </si>
  <si>
    <t>A.J. GRANT BUILDING PTY LTD (13 080 764 567)</t>
  </si>
  <si>
    <t>https://modernslaveryregister.gov.au/statements/10541/</t>
  </si>
  <si>
    <t>https://modernslaveryregister.gov.au/statements/10545/</t>
  </si>
  <si>
    <t>Caprice Australia, Mambo, Dri-Glo</t>
  </si>
  <si>
    <t>https://modernslaveryregister.gov.au/statements/10546/</t>
  </si>
  <si>
    <t>https://modernslaveryregister.gov.au/statements/10549/</t>
  </si>
  <si>
    <t>Barker College</t>
  </si>
  <si>
    <t>THE COUNCIL OF BARKER COLLEGE (18 620 620 356)</t>
  </si>
  <si>
    <t>https://modernslaveryregister.gov.au/statements/10550/</t>
  </si>
  <si>
    <t>CoolDrive Auto Parts (Aust); CoolDrive Auto Parts (NZ), Ferntree Gully Radiators; Racer Industries</t>
  </si>
  <si>
    <t>AUTOMOTIVE IMPORTS PROPRIETARY LIMITED (29 005 378 727)</t>
  </si>
  <si>
    <t>https://modernslaveryregister.gov.au/statements/10551/</t>
  </si>
  <si>
    <t>Step One Clothing Limited, Step One Clothing Australia Pty Ltd, Step One Clothing UK Limited, Step One Clothing USA Inc, Step One Production Pty Ltd</t>
  </si>
  <si>
    <t>STEP ONE CLOTHING LIMITED (34 616 696 318)</t>
  </si>
  <si>
    <t>https://modernslaveryregister.gov.au/statements/10552/</t>
  </si>
  <si>
    <t>https://modernslaveryregister.gov.au/statements/10553/</t>
  </si>
  <si>
    <t>https://modernslaveryregister.gov.au/statements/10554/</t>
  </si>
  <si>
    <t>https://modernslaveryregister.gov.au/statements/10556/</t>
  </si>
  <si>
    <t>https://modernslaveryregister.gov.au/statements/10557/</t>
  </si>
  <si>
    <t>Sabco Australia, Innotrade Group Limited, Libman APB Pty Ltd</t>
  </si>
  <si>
    <t>SABCO AUSTRALIA PTY. LTD. (52 108 341 911)</t>
  </si>
  <si>
    <t>https://modernslaveryregister.gov.au/statements/10558/</t>
  </si>
  <si>
    <t>https://modernslaveryregister.gov.au/statements/10561/</t>
  </si>
  <si>
    <t>NEC SOFTWARE SOLUTIONS ANZ PTY LIMITED (60 076 307 705)</t>
  </si>
  <si>
    <t>https://modernslaveryregister.gov.au/statements/10562/</t>
  </si>
  <si>
    <t>https://modernslaveryregister.gov.au/statements/10563/</t>
  </si>
  <si>
    <t>TagEnergy</t>
  </si>
  <si>
    <t>TagEnergy Australia Investments Pty Ltd (48 663 092 911), TAGENERGY AUSTRALIA PTY LTD (48 655 814 958)</t>
  </si>
  <si>
    <t>https://modernslaveryregister.gov.au/statements/10564/</t>
  </si>
  <si>
    <t>https://modernslaveryregister.gov.au/statements/10567/</t>
  </si>
  <si>
    <t>Ampcontrol Limited, Capacitor Technologies Pty Ltd, Complete Power Solutions Pty Ltd, Verico Group Pty Ltd</t>
  </si>
  <si>
    <t>AMPCONTROL BURN BRITE PTY LTD (15 128 065 261), AMPCONTROL CABLES NSW PTY LTD (41 074 158 759), AMPCONTROL CSM PTY LIMITED (35 000 770 141), AMPCONTROL INTERNATIONAL HOLDINGS PTY LTD (48 088 317 159), AMPCONTROL LIMITED (28 000 915 542), AMPCONTROL (QLD) PTY LIMITED (97 001 335 842), AMPCONTROL SERVICE (NSW) PTY LTD (97 002 454 079), AMPCONTROL SWG PTY LIMITED (78 001 737 533), AMPCONTROL TRANSFORMERS PTY LTD (68 099 836 281), AUSTECH INSTRUMENTS PTY LIMITED (68 002 021 712), CAPACITOR TECHNOLOGIES PTY LTD (19 106 461 385), CAPACITOR TECHNOLOGIES PTY LTD (19 106 461 385), EX TESTING AND CERTIFICATION PTY LTD (49 616 591 069), RESTECH PTY LIMITED (67 105 592 087), VERICO GROUP PTY LTD (69 622 224 239), VERICO TRAINING SERVICES PTY LTD (12 133 718 680)</t>
  </si>
  <si>
    <t>https://modernslaveryregister.gov.au/statements/10569/</t>
  </si>
  <si>
    <t>On the Menu, Super Nature, Lean Cuisine, Annabel Karmel, 7 Star, Enrico</t>
  </si>
  <si>
    <t>https://modernslaveryregister.gov.au/statements/10572/</t>
  </si>
  <si>
    <t>https://modernslaveryregister.gov.au/statements/10575/</t>
  </si>
  <si>
    <t>Atlassian Corporation Plc, Atlassian Pty Ltd, Atlassian Australia 1 Pty Ltd, Atlassian Australia 2 Pty Ltd, Atlassian Corporation Pty Ltd., Atlassian Capital Pty Ltd., MITT Australia Pty Ltd, MITT Trust, Good Software Co Pty Ltd, Code Barrel Pty Ltd, Lead Green Pty Ltd, Vertical First Trust, Lead Green Trust, Atlassian Foundation Pty Ltd., Atlassian Foundation International Limited</t>
  </si>
  <si>
    <t>Atlassian Corporation PLC</t>
  </si>
  <si>
    <t>https://modernslaveryregister.gov.au/statements/10576/</t>
  </si>
  <si>
    <t>https://modernslaveryregister.gov.au/statements/10577/</t>
  </si>
  <si>
    <t>https://modernslaveryregister.gov.au/statements/10579/</t>
  </si>
  <si>
    <t>Hillebrand Gori Pty Ltd</t>
  </si>
  <si>
    <t>J.F. HILLEBRAND AUSTRALIA PTY LIMITED (58 079 446 905)</t>
  </si>
  <si>
    <t>https://modernslaveryregister.gov.au/statements/10580/</t>
  </si>
  <si>
    <t>Civil Contractors (Aust) Pty Ltd, Winslow Constructors Pty Ltd, Winslow Infrastructure Pty Ltd</t>
  </si>
  <si>
    <t>WINSLOW CONSTRUCTORS PTY LTD (73 006 581 764), WINSLOW INFRASTRUCTURE PTY. LTD. (72 119 092 385)</t>
  </si>
  <si>
    <t>https://modernslaveryregister.gov.au/statements/10581/</t>
  </si>
  <si>
    <t>https://modernslaveryregister.gov.au/statements/10582/</t>
  </si>
  <si>
    <t>Nomura Global Financial Products Inc. (00 623 394 131)</t>
  </si>
  <si>
    <t>https://modernslaveryregister.gov.au/statements/10583/</t>
  </si>
  <si>
    <t>TOGA Cranes Pty Ltd, TOGA Project Services Pty Ltd, TOGA Construction NSW Pty Ltd, Robert Edwards Real Estate Pty Ltd</t>
  </si>
  <si>
    <t>https://modernslaveryregister.gov.au/statements/10584/</t>
  </si>
  <si>
    <t>BNE</t>
  </si>
  <si>
    <t>https://modernslaveryregister.gov.au/statements/10585/</t>
  </si>
  <si>
    <t>https://modernslaveryregister.gov.au/statements/10587/</t>
  </si>
  <si>
    <t>Bendigo Bank, Rural Bank, Community Bank, Up, Adelaide Bank, Alliance Bank, Community Enterprise Foundation, Delphi Bank, Leveraged, Sandhurst Trustees</t>
  </si>
  <si>
    <t>https://modernslaveryregister.gov.au/statements/10588/</t>
  </si>
  <si>
    <t>https://modernslaveryregister.gov.au/statements/10589/</t>
  </si>
  <si>
    <t>Land Services SA, Relational Data Systems</t>
  </si>
  <si>
    <t>LAND SERVICES SA HOLDING PTY LTD (54 618 228 096)</t>
  </si>
  <si>
    <t>https://modernslaveryregister.gov.au/statements/10590/</t>
  </si>
  <si>
    <t>Bunnings Warehouse, Bunnings, Bunnings Trade, Toolkit Depot, Beaumont Tiles, Kmart, Target, Catch, Officeworks, Geeks 2 U, Wesfarmers Chemicals Energy and Fertilisers, Wesfarmers Industrial and Safety, Blackwoods, New Zealand Safety Blackwoods, Workwear Group, Coregas, Greencap, CSBP, QNP, Australian Vinyls, Evol LNG, Kleenheat, Modwood, Covalent Lithium, Bullivants, API, Priceline, Priceline Pharmacy, Clear Skincare Clinics, Wesfarmers OneDigital, OneDigital, OnePass, OneData</t>
  </si>
  <si>
    <t>API VICTORIA PTY. LTD. (68 001 941 608), AUSTRALIAN PHARMACEUTICAL INDUSTRIES PTY LTD (57 000 004 320), AUSTRALIAN PHARMACEUTICAL INDUSTRIES (QUEENSLAND) PTY. LTD. (62 009 781 668), AVC HOLDINGS PTY LTD (22 099 222 456), AVC TRADING PTY LTD (65 099 189 072), BUNNINGS GROUP LIMITED (26 008 672 179), CATCH.COM.AU PTY LTD (22 149 779 939), CATCH GROUP HOLDINGS LIMITED (89 159 074 003), CHEMICAL HOLDINGS KWINANA PTY. LTD. (34 009 187 375), COREGAS PTY LTD (32 001 255 312), CSBP LIMITED (81 008 668 371), CUMING SMITH AND COMPANY LIMITED (46 004 048 319), HOWARD SMITH LIMITED (54 004 071 845), J. BLACKWOOD &amp; SON PTY LTD (43 000 010 300), KMART AUSTRALIA LIMITED (73 004 700 485), KMART HOLDINGS PTY LTD (57 627 042 460), MANACOL PTY LIMITED (70 114 552 251), NEW PRICE RETAIL FINANCE PTY LTD (25 107 444 315), NEW PRICE RETAIL PTY LTD (28 082 268 362), OFFICEWORKS HOLDINGS PTY LTD (51 627 042 497), OFFICEWORKS LTD (36 004 763 526), PRICELINE PROPRIETARY LIMITED (18 005 968 310), R.J. BEAUMONT &amp; CO. PTY. LTD. (61 007 703 997), Synapse Finance Pty Ltd (95 107 444 299), TARGET AUSTRALIA PTY. LTD. (75 004 250 944), TARGET HOLDINGS PTY LTD (32 627 042 353), The Trustee for THE PRICELINE UNIT TRUST (65 701 908 786), THE WORKWEAR GROUP HOLDING PTY LTD (52 154 382 386), THE WORKWEAR GROUP PTY LTD (82 004 055 387), UCONE PTY LTD (99 002 534 278), WESFARMERS BUNNINGS LIMITED (25 008 673 363), WESFARMERS CHEMICALS, ENERGY &amp; FERTILISERS LIMITED (48 008 797 402), WESFARMERS DEPARTMENT STORES HOLDINGS PTY LTD (22 627 042 308), WESFARMERS ENERGY (GAS SALES) LIMITED (27 058 451 997), WESFARMERS FERTILIZERS PTY LTD (73 008 741 160), Wesfarmers Industrial and Safety Pty Ltd (15 137 253 528), WESFARMERS KLEENHEAT GAS PTY LTD (40 008 679 543), WESFARMERS LIMITED (28 008 984 049), WESFARMERS LPG PTY LTD (32 009 214 831), WESFARMERS ONLINE RETAIL HOLDINGS PTY LTD (66 633 981 414), WESFARMERS RETAIL HOLDINGS PTY LTD (14 126 199 022), WESFARMERS RETAIL PTY LTD (94 097 092 085), WFM INVESTMENTS PTY LTD (75 651 355 501)</t>
  </si>
  <si>
    <t>https://modernslaveryregister.gov.au/statements/10591/</t>
  </si>
  <si>
    <t>https://modernslaveryregister.gov.au/statements/10592/</t>
  </si>
  <si>
    <t>https://modernslaveryregister.gov.au/statements/10595/</t>
  </si>
  <si>
    <t>Multix, Swisspers, Dr Lewinns, A'kin, Lady Jayne, Manicare, Fusion, Oriental Botanicals</t>
  </si>
  <si>
    <t>https://modernslaveryregister.gov.au/statements/10596/</t>
  </si>
  <si>
    <t>https://modernslaveryregister.gov.au/statements/10597/</t>
  </si>
  <si>
    <t>https://modernslaveryregister.gov.au/statements/10598/</t>
  </si>
  <si>
    <t>https://modernslaveryregister.gov.au/statements/10602/</t>
  </si>
  <si>
    <t>https://modernslaveryregister.gov.au/statements/10603/</t>
  </si>
  <si>
    <t>NORTHWEST HEALTHCARE AUSTRALIAN PROPERTY LIMITED (47 083 065 034), NORTHWEST HEALTHCARE AUSTRALIA RE LIMITED (56 612 310 148)</t>
  </si>
  <si>
    <t>https://modernslaveryregister.gov.au/statements/10604/</t>
  </si>
  <si>
    <t>Carinity (46 909 844 617)</t>
  </si>
  <si>
    <t>https://modernslaveryregister.gov.au/statements/10606/</t>
  </si>
  <si>
    <t>Ramsay Health Care, Ramsay Pharmacy</t>
  </si>
  <si>
    <t>AFFINITY HEALTH PTY LIMITED (53 106 722 347), AHH Holdings Health Care Pty Limited (96 115 549 169), AH Holdings Health Care Pty Limited (36 115 549 230), Alpha Healthcare Pty Limited (74 000 727 882), ALPHA WESTMEAD PRIVATE HOSPITAL PTY LIMITED (99 083 874 597), AUSTRALIAN HOSPITAL CARE (PINDARA) PTY. LTD. (51 005 288 095), AUSTRALIAN HOSPITAL CARE PTY LIMITED (67 072 273 931), AUSTRALIAN MEDICAL ENTERPRISES PTY LIMITED (88 053 639 160), BENCHMARK HEALTHCARE HOLDINGS PTY LIMITED (34 084 168 276), BENCHMARK HEALTHCARE PTY LTD (47 058 174 619), C&amp;P Hospitals Holdings Pty Limited (16 106 722 570), HCOA HOSPITAL HOLDINGS (AUSTRALIA) PTY LIMITED (84 079 097 528), HCOA OPERATIONS (AUSTRALIA) PTY LIMITED (85 083 035 661), HEALTH CARE CORPORATION PTY LTD (91 000 392 101), HOSPITAL CORPORATION AUSTRALIA PTY LTD (48 000 935 946), Joondalup Hospital Pty Limited (61 106 723 193), NORTH SHORE PRIVATE HOSPITAL PTY LIMITED (67 059 183 596), RAMSAY CENTAURI PTY LIMITED (77 096 070 156), RAMSAY HEALTH CARE AUSTRALIA PTY LIMITED (36 003 184 889), RAMSAY HEALTH CARE INVESTMENTS PTY LIMITED (44 078 881 473), RAMSAY HEALTH CARE LIMITED (57 001 288 768), RAMSAY PHARMACY RETAIL SERVICES PTY LTD (58 169 850 131), THE BENCHMARK HOSPITAL GROUP PTY. LTD. (61 005 437 169), The Trustee for AME PROPERTY TRUST (36 529 022 683), The Trustee for AME TRUST (92 172 305 738), The Trustee for PENINSULA HOSPITAL UNIT TRUST (45 961 711 618)</t>
  </si>
  <si>
    <t>https://modernslaveryregister.gov.au/statements/10607/</t>
  </si>
  <si>
    <t>SEEK, SEEK NZ, JobsDB by SEEK, JobStreet by SEEK, catho, occmundial, JORA, Certsy</t>
  </si>
  <si>
    <t>SEEK LIMITED (46 080 075 314)</t>
  </si>
  <si>
    <t>https://modernslaveryregister.gov.au/statements/10608/</t>
  </si>
  <si>
    <t>https://modernslaveryregister.gov.au/statements/10610/</t>
  </si>
  <si>
    <t>Australian Agribusiness, Nuturf, Accensi, Amgrow, Globe Pest, Equipment Solutions, Barmac</t>
  </si>
  <si>
    <t>AUSTRALIAN AGRIBUSINESS (HOLDINGS) PTY LTD (61 135 355 958)</t>
  </si>
  <si>
    <t>https://modernslaveryregister.gov.au/statements/10611/</t>
  </si>
  <si>
    <t>https://modernslaveryregister.gov.au/statements/10614/</t>
  </si>
  <si>
    <t>Hallenstein Glasson Holding</t>
  </si>
  <si>
    <t>https://modernslaveryregister.gov.au/statements/10617/</t>
  </si>
  <si>
    <t>https://modernslaveryregister.gov.au/statements/10618/</t>
  </si>
  <si>
    <t>Northern Health</t>
  </si>
  <si>
    <t>https://modernslaveryregister.gov.au/statements/10620/</t>
  </si>
  <si>
    <t>SPARK NORTH EAST LINK PTY LIMITED (82 633 649 439)</t>
  </si>
  <si>
    <t>https://modernslaveryregister.gov.au/statements/10621/</t>
  </si>
  <si>
    <t>Opteon, Ascent Software Group, Cubetec</t>
  </si>
  <si>
    <t>https://modernslaveryregister.gov.au/statements/10624/</t>
  </si>
  <si>
    <t>Postie, Best &amp; Less</t>
  </si>
  <si>
    <t>BEST &amp; LESS GROUP HOLDINGS PTY LTD (76 642 843 221), BEST &amp; LESS PTY LIMITED (29 003 724 696), Postie Plus Group Ltd</t>
  </si>
  <si>
    <t>https://modernslaveryregister.gov.au/statements/10626/</t>
  </si>
  <si>
    <t>PEXA GROUP LIMITED (23 629 193 764), PROPERTY EXCHANGE AUSTRALIA LIMITED (92 140 677 792)</t>
  </si>
  <si>
    <t>https://modernslaveryregister.gov.au/statements/10627/</t>
  </si>
  <si>
    <t>– Newcastle Permanent Community Foundation Company Limited – ABN 26 589 812 647, – Newcastle Permanent Charitable Foundation, – Newcastle Permanent Funding Trust No.1</t>
  </si>
  <si>
    <t>https://modernslaveryregister.gov.au/statements/10628/</t>
  </si>
  <si>
    <t>NPPA, eftpos, BPAY, ConnectID, BEEM, Digital Wallet, BPAY GROUP, AP+</t>
  </si>
  <si>
    <t>AUSTRALIAN PAYMENTS PLUS LTD (19 649 744 203), BPAY GROUP HOLDING PTY LTD (44 626 481 525), BPAY GROUP PTY LTD (60 003 311 644), BPAY PTY LIMITED (69 079 137 518), DIGITAL WALLET PTY LTD (93 624 272 475), EFTPOS DIGITAL IDENTITY PTY LTD (80 648 970 101), EFTPOS Payments Australia Limited (37 136 180 366), NPP AUSTRALIA LIMITED (68 601 428 737)</t>
  </si>
  <si>
    <t>https://modernslaveryregister.gov.au/statements/10629/</t>
  </si>
  <si>
    <t>CleanCo</t>
  </si>
  <si>
    <t>https://modernslaveryregister.gov.au/statements/10630/</t>
  </si>
  <si>
    <t>https://modernslaveryregister.gov.au/statements/10631/</t>
  </si>
  <si>
    <t>https://modernslaveryregister.gov.au/statements/10632/</t>
  </si>
  <si>
    <t>https://modernslaveryregister.gov.au/statements/10633/</t>
  </si>
  <si>
    <t>https://modernslaveryregister.gov.au/statements/10636/</t>
  </si>
  <si>
    <t>https://modernslaveryregister.gov.au/statements/10637/</t>
  </si>
  <si>
    <t>Qscan Radiology Clinics, South East Radiology, North Coast Radiology, Alpenglow, X Radiology Australia Pty Ltd</t>
  </si>
  <si>
    <t>https://modernslaveryregister.gov.au/statements/10638/</t>
  </si>
  <si>
    <t>https://modernslaveryregister.gov.au/statements/10640/</t>
  </si>
  <si>
    <t>Fantech</t>
  </si>
  <si>
    <t>FANTECH PTY. LTD. (11 005 434 024)</t>
  </si>
  <si>
    <t>https://modernslaveryregister.gov.au/statements/10641/</t>
  </si>
  <si>
    <t>https://modernslaveryregister.gov.au/statements/10643/</t>
  </si>
  <si>
    <t>Sidekicker</t>
  </si>
  <si>
    <t>LEND ME A HAND PTY LTD (33 154 916 917), THE SIDEKICKER GROUP PTY LTD (39 163 979 299)</t>
  </si>
  <si>
    <t>https://modernslaveryregister.gov.au/statements/10645/</t>
  </si>
  <si>
    <t>NSW Ports</t>
  </si>
  <si>
    <t>NSW PORTS PTY LIMITED (38 161 943 620), THE TRUSTEE FOR NSW PORTS BOTANY PROPERTY TRUST (95 391 227 497), The Trustee for the Port Botany Unit Trust (25 855 834 182)</t>
  </si>
  <si>
    <t>https://modernslaveryregister.gov.au/statements/10646/</t>
  </si>
  <si>
    <t>PETstock, Petspiration Group, PETstock Retail, PETstock Vet, PS Equine, Europa Holdings, Syd Hill &amp; Sons, PETStock Industries, Genuine Range 'Glow", PS Doggie Daycare</t>
  </si>
  <si>
    <t>Food and beverages, agriculture and fishing
 Durable consumer goods, including electronics and appliances, home furnishings and other accessories
 Other</t>
  </si>
  <si>
    <t>https://modernslaveryregister.gov.au/statements/10647/</t>
  </si>
  <si>
    <t>SRG Global</t>
  </si>
  <si>
    <t>https://modernslaveryregister.gov.au/statements/10649/</t>
  </si>
  <si>
    <t>https://modernslaveryregister.gov.au/statements/10651/</t>
  </si>
  <si>
    <t>ISPT PTY LTD (28 064 041 283), THE TRUSTEE FOR ISPT RETAIL AUSTRALIA PROPERTY TRUST NO. 1 (19 915 864 713), THE TRUSTEE FOR ISPT RETAIL AUSTRALIA PROPERTY TRUST NO.2 (28 500 856 760)</t>
  </si>
  <si>
    <t>https://modernslaveryregister.gov.au/statements/10652/</t>
  </si>
  <si>
    <t>Sustainable Timber Tasmania</t>
  </si>
  <si>
    <t>https://modernslaveryregister.gov.au/statements/10653/</t>
  </si>
  <si>
    <t>https://modernslaveryregister.gov.au/statements/10654/</t>
  </si>
  <si>
    <t>Gippsland Water, CENTRAL GIPPSLAND REGION WATER CORPORATION (75 830 750 413)</t>
  </si>
  <si>
    <t>https://modernslaveryregister.gov.au/statements/10655/</t>
  </si>
  <si>
    <t>Newcrest Minig Limited, Cadia Valley Operations, Lihir Gold, Telfer, Newcrest, Cadia</t>
  </si>
  <si>
    <t>CADIA HOLDINGS PTY LIMITED (95 062 648 006), Lihir Gold Limited (78 069 803 998), NEWCREST MINING LIMITED (20 005 683 625), NEWCREST OPERATIONS LIMITED (80 009 221 505)</t>
  </si>
  <si>
    <t>https://modernslaveryregister.gov.au/statements/10656/</t>
  </si>
  <si>
    <t>St John WA, St John General Practice, St John Urgent Care, St John Dental, St John Giving</t>
  </si>
  <si>
    <t>https://modernslaveryregister.gov.au/statements/10657/</t>
  </si>
  <si>
    <t>BARRENJOEY ADVISORY PTY LIMITED (17 636 976 228), BARRENJOEY CAPITAL PARTNERS GROUP HOLDINGS PTY LIMITED (44 644 241 510), BARRENJOEY CAPITAL PARTNERS GROUP PTY LIMITED (17 640 529 228), BARRENJOEY CAPITAL PARTNERS PTY LIMITED (89 636 973 290), BARRENJOEY MARKETS PTY LIMITED (66 636 976 059), BARRENJOEY SERVICES PTY LIMITED (44 636 976 344)</t>
  </si>
  <si>
    <t>https://modernslaveryregister.gov.au/statements/10663/</t>
  </si>
  <si>
    <t>https://modernslaveryregister.gov.au/statements/10664/</t>
  </si>
  <si>
    <t>https://modernslaveryregister.gov.au/statements/10665/</t>
  </si>
  <si>
    <t>CPL, Cootharinga, Access Arts</t>
  </si>
  <si>
    <t>https://modernslaveryregister.gov.au/statements/10667/</t>
  </si>
  <si>
    <t>Metricon, Australian Building Company</t>
  </si>
  <si>
    <t>https://modernslaveryregister.gov.au/statements/10668/</t>
  </si>
  <si>
    <t>CENTRAL SEQ DISTRIBUTOR-RETAILER AUTHORITY Trading As Urban Utilities (86 673 835 011)</t>
  </si>
  <si>
    <t>https://modernslaveryregister.gov.au/statements/10670/</t>
  </si>
  <si>
    <t>https://modernslaveryregister.gov.au/statements/10671/</t>
  </si>
  <si>
    <t>NIOA MUNITIONS PTY LTD (93 622 573 095), NIOA NOMINEES PTY LTD T/F BILL NIOA FAMILY TRUST (11 646 964 149)</t>
  </si>
  <si>
    <t>https://modernslaveryregister.gov.au/statements/10677/</t>
  </si>
  <si>
    <t>Ethical Nutrients, Inner Health, Endura</t>
  </si>
  <si>
    <t>METAGENICS (AUST) PTY LTD (73 010 636 165), Metagenics Australia Pty Ltd (78 113 937 572)</t>
  </si>
  <si>
    <t>https://modernslaveryregister.gov.au/statements/10678/</t>
  </si>
  <si>
    <t>The Meat &amp; Wine Co, Ribs &amp; Burgers, Italian Street Kitchen, Hunter &amp; Barrel, Five Guys</t>
  </si>
  <si>
    <t>https://modernslaveryregister.gov.au/statements/10679/</t>
  </si>
  <si>
    <t>https://modernslaveryregister.gov.au/statements/10682/</t>
  </si>
  <si>
    <t>https://modernslaveryregister.gov.au/statements/10683/</t>
  </si>
  <si>
    <t>https://modernslaveryregister.gov.au/statements/10684/</t>
  </si>
  <si>
    <t>QANTM IP, Davies Collison Cave, DCC Advanz Malaysia, Davies Collison Cave Law, FPA Patent Attorneys Pty Ltd, Sortify.tm.Ltd</t>
  </si>
  <si>
    <t>https://modernslaveryregister.gov.au/statements/10685/</t>
  </si>
  <si>
    <t>Peak Gold Mine, Hera Mine, Dargues Mine</t>
  </si>
  <si>
    <t>https://modernslaveryregister.gov.au/statements/10686/</t>
  </si>
  <si>
    <t>MITTWELL ENERGY RESOURCES PTY. LTD. (37 007 437 783)</t>
  </si>
  <si>
    <t>https://modernslaveryregister.gov.au/statements/10688/</t>
  </si>
  <si>
    <t>https://modernslaveryregister.gov.au/statements/10689/</t>
  </si>
  <si>
    <t>TelstraSuper, Telstra Super, Telstra Super Financial Planning</t>
  </si>
  <si>
    <t>https://modernslaveryregister.gov.au/statements/10690/</t>
  </si>
  <si>
    <t>DDH1 Drilling, Strike Drilling, Ranger Drilling, Swick Mining Services, DDH1</t>
  </si>
  <si>
    <t>DDH 1 DRILLING PTY LIMITED (73 154 493 008), DDH1 LIMITED (48 636 677 088), RANGER EXPLORATION DRILLING PTY LTD (51 617 982 680), SMS OPERATIONS PTY LTD (25 008 736 543), STRIKE DRILLING PTY LTD (89 164 225 656)</t>
  </si>
  <si>
    <t>https://modernslaveryregister.gov.au/statements/10691/</t>
  </si>
  <si>
    <t>DAVMAR INVESTMENTS PTY LTD (39 609 808 095), JALCO GROUP PTY. LIMITED (39 075 091 806), JALCO POWDERS PTY LIMITED (59 092 756 888), PACT GROUP HOLDINGS (AUSTRALIA) PTY LTD (15 107 959 900), PACT GROUP HOLDINGS LTD (55 145 989 644), PACT GROUP INDUSTRIES (ANZ) PTY LTD (48 147 260 848), PACT GROUP INDUSTRIES (ASIA) PTY LTD (31 166 188 058), SKYSON PTY. LTD. (62 113 852 823), VIP PLASTIC PACKAGING PTY LTD (98 095 313 705), VIP STEEL PACKAGING PTY LTD (22 095 314 195), VISCOUNT PLASTICS PTY LTD (57 005 647 389)</t>
  </si>
  <si>
    <t>Waste management and recycling
 Other</t>
  </si>
  <si>
    <t>https://modernslaveryregister.gov.au/statements/10693/</t>
  </si>
  <si>
    <t>https://modernslaveryregister.gov.au/statements/10695/</t>
  </si>
  <si>
    <t>Choices Flooring, Style Flooring &amp; Interiors, Newfurn Property, Newfurn Training Academy, Chillingworth Training Institute</t>
  </si>
  <si>
    <t>https://modernslaveryregister.gov.au/statements/10698/</t>
  </si>
  <si>
    <t>https://modernslaveryregister.gov.au/statements/10699/</t>
  </si>
  <si>
    <t>IGA, Island Fresh Produce</t>
  </si>
  <si>
    <t>TASMANIAN INDEPENDENT RETAILERS CO-OPERATIVE SOCIETY LIMITED (89 743 048 843)</t>
  </si>
  <si>
    <t>https://modernslaveryregister.gov.au/statements/10700/</t>
  </si>
  <si>
    <t>APA BIDCO PTY LIMITED (54 603 054 717), APA EE AUSTRALIA PTY LIMITED (97 069 799 613), APA EE HOLDINGS PTY LIMITED (71 109 054 855), APA EE PTY LIMITED (78 069 799 533), APA INFRASTRUCTURE LIMITED (89 009 666 700), APA Infrastructure Trust (21 858 175 226), APA Power Holdings Pty Limited (57 149 762 121), APA POWER PF PTY LIMITED (85 153 498 894), APA (SWQP) PTY LIMITED (67 066 656 219), APA TRANSMISSION PTY LIMITED (84 603 054 404), APA VTS AUSTRALIA (HOLDINGS) PTY LIMITED (68 104 581 142), APA VTS AUSTRALIA (OPERATIONS) PTY LIMITED (65 083 009 278), APA VTS AUSTRALIA PTY LIMITED (79 096 457 868), APA WGP PTY LTD (69 140 760 612), APT AM Holdings Pty Limited (95 124 754 383), APT PIPELINES INVESTMENTS (NSW) PTY LIMITED (51 065 070 966), APT PIPELINES INVESTMENTS (WA) PTY LIMITED (43 081 638 244), DIAMANTINA HOLDING COMPANY PTY LIMITED (59 149 762 130), DIAMANTINA POWER STATION PTY LIMITED (55 149 762 176), EAST AUSTRALIAN PIPELINE PTY LIMITED (33 064 629 009), SCP INVESTMENTS (NO. 1) PTY LIMITED (37 084 521 817), SCP INVESTMENTS (NO. 2) PTY LIMITED (68 084 521 951), SOUTHERN CROSS PIPELINES AUSTRALIA PTY LIMITED (64 084 521 997), The Trustee for EPIC ENERGY EAST PIPLINES TRUST (30 988 212 640), THE TRUSTEE FOR THE APA SUB TRUST NO 2 (63 131 562 905)</t>
  </si>
  <si>
    <t>https://modernslaveryregister.gov.au/statements/10701/</t>
  </si>
  <si>
    <t>https://modernslaveryregister.gov.au/statements/10702/</t>
  </si>
  <si>
    <t>Titles Queensland</t>
  </si>
  <si>
    <t>QUEENSLAND TITLES REGISTRY PTY LTD (23 648 568 101)</t>
  </si>
  <si>
    <t>https://modernslaveryregister.gov.au/statements/10703/</t>
  </si>
  <si>
    <t>https://modernslaveryregister.gov.au/statements/10706/</t>
  </si>
  <si>
    <t>https://modernslaveryregister.gov.au/statements/10708/</t>
  </si>
  <si>
    <t>The Trustee for Mackay's Banana Marketing Co &amp; The Trustee for The John B Mackay Family Trust No 3 &amp; The Trustee for the Robert S Mackay Family Trust No 3 (36 841 089 158)</t>
  </si>
  <si>
    <t>https://modernslaveryregister.gov.au/statements/10709/</t>
  </si>
  <si>
    <t>https://modernslaveryregister.gov.au/statements/10710/</t>
  </si>
  <si>
    <t>https://modernslaveryregister.gov.au/statements/10711/</t>
  </si>
  <si>
    <t>Packable, Wellbees, New Horizons Enterprises, New Horizons Enterprises Ltd, New Horizons Aged Care Facility, Headspace Chatswood, Headspace Ashfield, Headspace Brookvale</t>
  </si>
  <si>
    <t>https://modernslaveryregister.gov.au/statements/10712/</t>
  </si>
  <si>
    <t>Australian Defence Apparel</t>
  </si>
  <si>
    <t>https://modernslaveryregister.gov.au/statements/10713/</t>
  </si>
  <si>
    <t>SUGAR TERMINALS LIMITED (17 084 059 601)</t>
  </si>
  <si>
    <t>https://modernslaveryregister.gov.au/statements/10714/</t>
  </si>
  <si>
    <t>IBA, IBA Funds, Kakadu Tourism (GCH) Pty Ltd, Kakadu Tourism (GLC) Pty Ltd, Darwin Hotel Holdings Pty Limited, Fitzroy Lodge Investments Pty Limited, Ikara Wilpena Enterprises Pty Limited, IBA Wilpena Solar Pty Ltd, Northam Solar Partnership, Tennant Creek Foodbarn Partnership</t>
  </si>
  <si>
    <t>https://modernslaveryregister.gov.au/statements/10715/</t>
  </si>
  <si>
    <t>https://modernslaveryregister.gov.au/statements/10716/</t>
  </si>
  <si>
    <t>https://modernslaveryregister.gov.au/statements/10719/</t>
  </si>
  <si>
    <t>https://modernslaveryregister.gov.au/statements/10720/</t>
  </si>
  <si>
    <t>Export Finance Australia</t>
  </si>
  <si>
    <t>https://modernslaveryregister.gov.au/statements/10721/</t>
  </si>
  <si>
    <t>Australia Pacific LNG Pty Limited</t>
  </si>
  <si>
    <t>AUSTRALIA PACIFIC LNG CSG MARKETING PTY LIMITED (72 008 750 945), Australia Pacific LNG Marketing Pty Limited (51 141 937 920), AUSTRALIA PACIFIC LNG PROCESSING PTY LIMITED (43 141 937 948), AUSTRALIA PACIFIC LNG PTY LIMITED (68 001 646 331)</t>
  </si>
  <si>
    <t>https://modernslaveryregister.gov.au/statements/10722/</t>
  </si>
  <si>
    <t>FOGHORN HOLDINGS PTY LTD (87 122 558 874), Macpac Group Holdings Pty Ltd (00 638 577 625), MACPAC HOLDINGS PTY LTD (22 609 407 436), Macpac Retail Pty. Ltd. (98 129 716 025), MP FINCO PTY LIMITED (97 634 448 598), REBEL GROUP LIMITED (97 110 006 678), REBEL SPORT LIMITED (78 003 283 823), SRG LEISURE RETAIL PTY LTD (51 110 667 411), SUPER CHEAP AUTO PTY LTD (64 085 395 124), SUPER RETAIL GROUP LIMITED (81 108 676 204)</t>
  </si>
  <si>
    <t>https://modernslaveryregister.gov.au/statements/10723/</t>
  </si>
  <si>
    <t>Multigate</t>
  </si>
  <si>
    <t>https://modernslaveryregister.gov.au/statements/10724/</t>
  </si>
  <si>
    <t>https://modernslaveryregister.gov.au/statements/10725/</t>
  </si>
  <si>
    <t>ANZ</t>
  </si>
  <si>
    <t>ANZ FUNDS PTY. LTD. (61 004 594 343), ANZ LENDERS MORTGAGE INSURANCE PTY. LIMITED (77 008 680 055), ANZ REWARDS NO. 2 PTY LTD (41 082 713 915), AUSTRALIA AND NEW ZEALAND BANKING GROUP LIMITED (11 005 357 522), The Trustee for ANZ Residential Covered Bond Trust (73 378 956 428), The trustee for Kingfisher Trust 2008-1 (83 026 578 533)</t>
  </si>
  <si>
    <t>https://modernslaveryregister.gov.au/statements/10726/</t>
  </si>
  <si>
    <t>• Bhaajayu Pty Ltd • Busways Australia Pty Ltd • Busways Blacktown Pty Ltd • Busways Camden Pty Ltd</t>
  </si>
  <si>
    <t>BHAAJAYU PTY LTD (29 084 980 263), BUSWAYS BLACKTOWN PTY. LIMITED (86 000 173 437), BUSWAYS CAMDEN PTY LIMITED (74 003 081 230), BUSWAYS CAMPBELLTOWN PTY. LIMITED (40 000 572 145), BUSWAYS GROUP PTY LTD (48 114 855 551), BUSWAYS NORTH WEST PTY LTD (50 643 586 770), BUSWAYS PACIFIC PTY LTD (75 106 202 340), BUSWAYS WYONG PTY LIMITED (17 000 044 726), The Trustee for B T Rowe Family Trust (75 828 633 500), The Trustee for Busways South Australia Trust (28 163 839 568), The Trustee for THE PENINSULA TRUST (79 817 812 619)</t>
  </si>
  <si>
    <t>https://modernslaveryregister.gov.au/statements/10727/</t>
  </si>
  <si>
    <t>ASHLEY SERVICES GROUP LIMITED (92 094 747 510)</t>
  </si>
  <si>
    <t>https://modernslaveryregister.gov.au/statements/10728/</t>
  </si>
  <si>
    <t>https://modernslaveryregister.gov.au/statements/10729/</t>
  </si>
  <si>
    <t>https://modernslaveryregister.gov.au/statements/10730/</t>
  </si>
  <si>
    <t>Sandran Property Group</t>
  </si>
  <si>
    <t>SANDRAN HOLDINGS PTY. LIMITED (91 002 235 725)</t>
  </si>
  <si>
    <t>https://modernslaveryregister.gov.au/statements/10732/</t>
  </si>
  <si>
    <t>Settlement Services International Limited, Access Community Services Limited, Access Community Enterprises Limited, Brisbane Multicultural Arts Centre Limited, Multicultural Centre for Mental Health and Wellbeing Limited, Work and Stay, Ignite Small Business Start Ups, The Staples Bag, IgniteAbility Small Business Start-ups, Multicultural Sports Club Queensland, Multicultural Youth Queensland, ​​​​​​​​​​​​​​Harmony Place Multicultural Mental Health &amp; Wellbeing</t>
  </si>
  <si>
    <t>https://modernslaveryregister.gov.au/statements/10733/</t>
  </si>
  <si>
    <t>Land Services WA, Land Services WA Operating Pty Ltd, Land Services WA Employee Pty Ltd, Summer Finance Company Pty Ltd, Land Services WA Holdings Pty Ltd</t>
  </si>
  <si>
    <t>LAND SERVICES WA HOLDINGS PTY LIMITED (75 635 079 873)</t>
  </si>
  <si>
    <t>https://modernslaveryregister.gov.au/statements/10735/</t>
  </si>
  <si>
    <t>Cobber Barastoc, Rumevite, Primo Aquaculture</t>
  </si>
  <si>
    <t>https://modernslaveryregister.gov.au/statements/10736/</t>
  </si>
  <si>
    <t>https://modernslaveryregister.gov.au/statements/10737/</t>
  </si>
  <si>
    <t>https://modernslaveryregister.gov.au/statements/10738/</t>
  </si>
  <si>
    <t>Commonwealth Bank, Bankwest, CommSec</t>
  </si>
  <si>
    <t>ASB Bank Limited, ASB Holdings Limited, BWA GROUP SERVICES PTY LTD (88 111 209 440), CAPITAL 121 PTY LIMITED (82 003 148 187), CBA Services Private Limited, COLONIAL HOLDING COMPANY LIMITED (61 074 706 782), COMMONWEALTH BANK OF AUSTRALIA (48 123 123 124), COMMONWEALTH SECURITIES LIMITED (60 067 254 399), PT Bank Commonwealth, Residential Mortgage Group Pty Ltd (82 152 378 133), The Trustee for CBA Covered Bond Trust (63 954 593 219), THE TRUSTEE FOR MEDALLION TRUST SERIES 2008-1R (47 624 727 267)</t>
  </si>
  <si>
    <t>https://modernslaveryregister.gov.au/statements/10739/</t>
  </si>
  <si>
    <t>Spruson &amp; Ferguson, Griffith Hack, Pizzeys, AJ Park, Applied Marks</t>
  </si>
  <si>
    <t>https://modernslaveryregister.gov.au/statements/10740/</t>
  </si>
  <si>
    <t>Australian Clinical Labs; SunDoctors</t>
  </si>
  <si>
    <t>https://modernslaveryregister.gov.au/statements/10743/</t>
  </si>
  <si>
    <t>https://modernslaveryregister.gov.au/statements/10746/</t>
  </si>
  <si>
    <t>Exclusive Tyre Distributors, Dynamic Wheel Co., Integrated OE, Statewide Tyre Distribution, Tyres4U, Tyreright, Solid Plus, Top Draw Tyres, Tyrelife Solutions</t>
  </si>
  <si>
    <t>https://modernslaveryregister.gov.au/statements/10747/</t>
  </si>
  <si>
    <t>https://modernslaveryregister.gov.au/statements/10748/</t>
  </si>
  <si>
    <t>Davidson, Davidson Recruitment, Davidson Group, Davidson Search and Advisory, Davidson People Advisory, Davidson HR Advisory, DavidsonPXP, Davidson Technology, Monitor, Monitor Group</t>
  </si>
  <si>
    <t>DAVIDSON EXECUTIVE AND BOARDS PTY LTD (89 167 748 816), DAVIDSON GROUP (AUST) PTY LTD (43 167 652 155), DAVIDSON GROUP SERVICES PTY LTD (85 124 816 708), DAVIDSON HR CONSULTING PTY LTD (38 161 578 310), DAVIDSON IP PTY LTD (63 167 190 598), DAVIDSON RECRUITMENT PTY LTD (50 167 132 523), DAVIDSON TECHNOLOGY (AUST) PTY LTD (51 167 752 258), DAVIDSON TECHNOLOGY CONSULTING PTY LTD (23 163 298 379), ITCOM AUSTRALIA PTY. LTD. (67 064 911 404)</t>
  </si>
  <si>
    <t>https://modernslaveryregister.gov.au/statements/10750/</t>
  </si>
  <si>
    <t>Hearing Australia, National Acoustic Laboratories</t>
  </si>
  <si>
    <t>https://modernslaveryregister.gov.au/statements/10751/</t>
  </si>
  <si>
    <t>AnglicareSA, Believe Housing Australia</t>
  </si>
  <si>
    <t>https://modernslaveryregister.gov.au/statements/10754/</t>
  </si>
  <si>
    <t>https://modernslaveryregister.gov.au/statements/10756/</t>
  </si>
  <si>
    <t>Platypus, Hype DC, The Athletes Foot, The Trybe, Subtype, Stylerunner, Glue Stores</t>
  </si>
  <si>
    <t>https://modernslaveryregister.gov.au/statements/10757/</t>
  </si>
  <si>
    <t>https://modernslaveryregister.gov.au/statements/10758/</t>
  </si>
  <si>
    <t>https://modernslaveryregister.gov.au/statements/10759/</t>
  </si>
  <si>
    <t>https://modernslaveryregister.gov.au/statements/10762/</t>
  </si>
  <si>
    <t>https://modernslaveryregister.gov.au/statements/10764/</t>
  </si>
  <si>
    <t>https://modernslaveryregister.gov.au/statements/10765/</t>
  </si>
  <si>
    <t>https://modernslaveryregister.gov.au/statements/10768/</t>
  </si>
  <si>
    <t>https://modernslaveryregister.gov.au/statements/10770/</t>
  </si>
  <si>
    <t>NRMA, SIXT, NRMA Parks and Resorts, My Fast Ferry, Fantasea Cruising, Cradle Mountain Hotel, Freycinet Lodge, Gordon River Cruises, Strahan Village</t>
  </si>
  <si>
    <t>https://modernslaveryregister.gov.au/statements/10771/</t>
  </si>
  <si>
    <t>https://modernslaveryregister.gov.au/statements/10773/</t>
  </si>
  <si>
    <t>https://modernslaveryregister.gov.au/statements/10774/</t>
  </si>
  <si>
    <t>Gandel Group</t>
  </si>
  <si>
    <t>https://modernslaveryregister.gov.au/statements/10776/</t>
  </si>
  <si>
    <t>J.N ABRAHAMS &amp; Others (32 720 868 049), NORTON ROSE FULBRIGHT AUSTRALIA SERVICES PTY LTD (51 091 227 486)</t>
  </si>
  <si>
    <t>https://modernslaveryregister.gov.au/statements/10778/</t>
  </si>
  <si>
    <t>https://modernslaveryregister.gov.au/statements/10780/</t>
  </si>
  <si>
    <t>https://modernslaveryregister.gov.au/statements/10781/</t>
  </si>
  <si>
    <t>ASG GROUP LIMITED (57 070 045 117), AUSTRALIAN INVESTMENT EXCHANGE LIMITED (71 076 515 930), NOMURA RESEARCH INSTITUTE AUSTRALIA PTY LTD (40 621 613 385), SQA HOLDCO PTY LTD (52 603 366 196)</t>
  </si>
  <si>
    <t>https://modernslaveryregister.gov.au/statements/10784/</t>
  </si>
  <si>
    <t>OzLotteries, Benon Technologies Pty Ltd, Jumbo Interactive Limited, Gatherwell Limited, Cook Islands Tattslotto Pty Ltd, Intellitron Pty Ltd, Jumbo Interactive Asia Pty Ltd, Jumbo Interactive UK Limited, Jumbo Interactivo de Mexico SA de CV, Jumbo Lotteries North America Inc, Jumbo Lotteries Pty Ltd, Stride Management Corp, TMS Global Services (NSW) Pty Ltd, TMS Global Services (VIC) Pty Ltd, TMS Global Services Pty Ltd, TMS Fiji Limited, TMS Fiji On-Line Limited, TMS Global Services (PNG) Limited</t>
  </si>
  <si>
    <t>JUMBO INTERACTIVE LIMITED (66 009 189 128)</t>
  </si>
  <si>
    <t>https://modernslaveryregister.gov.au/statements/10785/</t>
  </si>
  <si>
    <t>https://modernslaveryregister.gov.au/statements/10786/</t>
  </si>
  <si>
    <t>Sarah Constructions, Sarah Build, Sarah Defence, Hindmarsh Plumbing Services</t>
  </si>
  <si>
    <t>https://modernslaveryregister.gov.au/statements/10787/</t>
  </si>
  <si>
    <t>https://modernslaveryregister.gov.au/statements/10788/</t>
  </si>
  <si>
    <t>NSW Health</t>
  </si>
  <si>
    <t>https://modernslaveryregister.gov.au/statements/10789/</t>
  </si>
  <si>
    <t>https://modernslaveryregister.gov.au/statements/10790/</t>
  </si>
  <si>
    <t>https://modernslaveryregister.gov.au/statements/10791/</t>
  </si>
  <si>
    <t>Norco Co-operative Limited</t>
  </si>
  <si>
    <t>Norco Co-operative Limited (17 009 717 417)</t>
  </si>
  <si>
    <t>https://modernslaveryregister.gov.au/statements/10792/</t>
  </si>
  <si>
    <t>https://modernslaveryregister.gov.au/statements/10794/</t>
  </si>
  <si>
    <t>https://modernslaveryregister.gov.au/statements/10795/</t>
  </si>
  <si>
    <t>Spotless, Downer, Downer EDI</t>
  </si>
  <si>
    <t>DOWNER EDI ENGINEERING HOLDINGS PTY LTD (52 121 854 395), DOWNER EDI ENGINEERING POWER PTY LTD (53 000 983 700), DOWNER EDI ENGINEERING PTY LIMITED (66 057 593 503), DOWNER EDI LIMITED (97 003 872 848), DOWNER EDI RAIL PTY LTD (92 000 002 031), DOWNER EDI SERVICES PTY LTD (71 137 732 042), DOWNER EDI WORKS PTY LTD (66 008 709 608), DOWNER UTILITIES HOLDINGS AUSTRALIA PTY LTD (24 125 968 292), MINERAL TECHNOLOGIES (HOLDINGS) PTY LTD (41 084 205 050), SPOTLESS GROUP HOLDINGS LIMITED (27 154 229 562), SPOTLESS GROUP LIMITED (77 004 376 514)</t>
  </si>
  <si>
    <t>https://modernslaveryregister.gov.au/statements/10796/</t>
  </si>
  <si>
    <t>Jack's Creek, Warmoll Foods, ACWB, Breeza Seeds, Warmoll Cattle Co, Jack's Creek Americas</t>
  </si>
  <si>
    <t>WARMOLL CATTLE CO PTY LTD (74 638 116 926), WARMOLL FARMING PTY LTD (72 638 116 917), WARMOLL FOODS PTY LTD (49 152 503 092), WARMOLL &amp; WARMOLL PTY LTD (31 601 433 809)</t>
  </si>
  <si>
    <t>https://modernslaveryregister.gov.au/statements/10797/</t>
  </si>
  <si>
    <t>SAN PELLEGRINO, ILLY, CALLEBAUT, CASTELLO, FRICO</t>
  </si>
  <si>
    <t>https://modernslaveryregister.gov.au/statements/10799/</t>
  </si>
  <si>
    <t>EML, Employers Mutual</t>
  </si>
  <si>
    <t>https://modernslaveryregister.gov.au/statements/10800/</t>
  </si>
  <si>
    <t>https://modernslaveryregister.gov.au/statements/10801/</t>
  </si>
  <si>
    <t>https://modernslaveryregister.gov.au/statements/10802/</t>
  </si>
  <si>
    <t>Coates, Coates Hire</t>
  </si>
  <si>
    <t>https://modernslaveryregister.gov.au/statements/10803/</t>
  </si>
  <si>
    <t>https://modernslaveryregister.gov.au/statements/10804/</t>
  </si>
  <si>
    <t>A.W. NICHOLSON PTY LTD (14 118 404 381)</t>
  </si>
  <si>
    <t>https://modernslaveryregister.gov.au/statements/10806/</t>
  </si>
  <si>
    <t>Anglicare, Anglicare Foundation Funds, Anglicare Sydney, Anglicare At Home, Anglicare Villages, Anglican Community Services, Anglicare Residential</t>
  </si>
  <si>
    <t>https://modernslaveryregister.gov.au/statements/10808/</t>
  </si>
  <si>
    <t>Solis, Ginlong</t>
  </si>
  <si>
    <t>SOLIS AUSTRALASIA PTY LTD (89 145 320 181)</t>
  </si>
  <si>
    <t>https://modernslaveryregister.gov.au/statements/10809/</t>
  </si>
  <si>
    <t>Money3, Automotive Financial Services, Go Car Finance</t>
  </si>
  <si>
    <t>https://modernslaveryregister.gov.au/statements/10812/</t>
  </si>
  <si>
    <t>https://modernslaveryregister.gov.au/statements/10813/</t>
  </si>
  <si>
    <t>https://modernslaveryregister.gov.au/statements/10815/</t>
  </si>
  <si>
    <t>SACARE, DIVTEC Training and Further Education, Ablecare, Oncall Group Australia</t>
  </si>
  <si>
    <t>Wendy Holdco Pty Ltd (27 635 436 190)</t>
  </si>
  <si>
    <t>https://modernslaveryregister.gov.au/statements/10816/</t>
  </si>
  <si>
    <t>ASCC, Australasian Solvents &amp; Chemical Company</t>
  </si>
  <si>
    <t>ASCC PROPERTY CUSTODIAN PTY LTD (13 632 971 996), AUSTRALASIAN SOLVENTS AND CHEMICALS COMPANY PTY. LTD. (57 095 441 080)</t>
  </si>
  <si>
    <t>https://modernslaveryregister.gov.au/statements/10817/</t>
  </si>
  <si>
    <t>https://modernslaveryregister.gov.au/statements/10818/</t>
  </si>
  <si>
    <t>Safe Places for Children</t>
  </si>
  <si>
    <t>SAFE PLACES COMMUNITY SERVICES LIMITED (53 131 345 910)</t>
  </si>
  <si>
    <t>https://modernslaveryregister.gov.au/statements/10823/</t>
  </si>
  <si>
    <t>https://modernslaveryregister.gov.au/statements/10824/</t>
  </si>
  <si>
    <t>National Housing Finance and Investment Corporation (22 498 714 570)</t>
  </si>
  <si>
    <t>https://modernslaveryregister.gov.au/statements/10826/</t>
  </si>
  <si>
    <t>https://modernslaveryregister.gov.au/statements/10827/</t>
  </si>
  <si>
    <t>https://modernslaveryregister.gov.au/statements/10828/</t>
  </si>
  <si>
    <t>https://modernslaveryregister.gov.au/statements/10829/</t>
  </si>
  <si>
    <t>NobleOak Aspire Pty Ltd, Genus Life Insurance Services Pty Ltd, NobleOak Services Limited, NobleOak Corporate Beneficiary Pty Ltd</t>
  </si>
  <si>
    <t>https://modernslaveryregister.gov.au/statements/10830/</t>
  </si>
  <si>
    <t>https://modernslaveryregister.gov.au/statements/10832/</t>
  </si>
  <si>
    <t>Port Authority of New South Wales</t>
  </si>
  <si>
    <t>https://modernslaveryregister.gov.au/statements/10833/</t>
  </si>
  <si>
    <t>https://modernslaveryregister.gov.au/statements/10834/</t>
  </si>
  <si>
    <t>MoneyMe Financial Group Pty Limited, MoneyMe, Autopay, ListReady, RentReady, MyOzMoney, SocietyOne Holdings</t>
  </si>
  <si>
    <t>https://modernslaveryregister.gov.au/statements/10835/</t>
  </si>
  <si>
    <t>Strandbags, ANTLER</t>
  </si>
  <si>
    <t>Strandbags Holdings Pty Ltd (99 128 842 482)</t>
  </si>
  <si>
    <t>https://modernslaveryregister.gov.au/statements/10836/</t>
  </si>
  <si>
    <t>DARACON CONTRACTORS PTY LTD (82 002 344 667)</t>
  </si>
  <si>
    <t>https://modernslaveryregister.gov.au/statements/10837/</t>
  </si>
  <si>
    <t>https://modernslaveryregister.gov.au/statements/10839/</t>
  </si>
  <si>
    <t>SHAPE, DLG SHAPE, KL MODULAR SYSTEMS</t>
  </si>
  <si>
    <t>SHAPE AUSTRALIA CORPORATION LIMITED (14 654 729 352)</t>
  </si>
  <si>
    <t>https://modernslaveryregister.gov.au/statements/10840/</t>
  </si>
  <si>
    <t>EastLink</t>
  </si>
  <si>
    <t>https://modernslaveryregister.gov.au/statements/10841/</t>
  </si>
  <si>
    <t>https://modernslaveryregister.gov.au/statements/10842/</t>
  </si>
  <si>
    <t>https://modernslaveryregister.gov.au/statements/10843/</t>
  </si>
  <si>
    <t>https://modernslaveryregister.gov.au/statements/10845/</t>
  </si>
  <si>
    <t>Michell Direct Wool Pty Ltd, Michell International Pty Ltd, Rokelay Wools Pty Ltd, Tops Supplies Pty Ltd, Michell Greasy Export Pty Ltd</t>
  </si>
  <si>
    <t>MICHELL WOOL PTY LIMITED (11 165 515 604)</t>
  </si>
  <si>
    <t>https://modernslaveryregister.gov.au/statements/10846/</t>
  </si>
  <si>
    <t>Caroma, Methven, Clark, Dorf</t>
  </si>
  <si>
    <t>https://modernslaveryregister.gov.au/statements/10848/</t>
  </si>
  <si>
    <t>Bridgestone and BMSA, BSPN</t>
  </si>
  <si>
    <t>BRIDGESTONE MINING SOLUTIONS AUSTRALIA PTY LTD (74 000 069 714)</t>
  </si>
  <si>
    <t>https://modernslaveryregister.gov.au/statements/10849/</t>
  </si>
  <si>
    <t>https://modernslaveryregister.gov.au/statements/10851/</t>
  </si>
  <si>
    <t>https://modernslaveryregister.gov.au/statements/10852/</t>
  </si>
  <si>
    <t>Vivid Glass Windows and Doors, Viridian Glazing Pty Ltd</t>
  </si>
  <si>
    <t>https://modernslaveryregister.gov.au/statements/10853/</t>
  </si>
  <si>
    <t>ASX</t>
  </si>
  <si>
    <t>ASX LIMITED (98 008 624 691), ASX OPERATIONS PTY. LTD. (42 004 523 782)</t>
  </si>
  <si>
    <t>https://modernslaveryregister.gov.au/statements/10854/</t>
  </si>
  <si>
    <t>TAB, Sky Racing, Max</t>
  </si>
  <si>
    <t>SKY CHANNEL PTY. LTD. (77 009 136 010), TABCORP ASSETS PTY LTD (73 064 303 920), TABCORP FINANCE PTY LTD (74 108 197 084), TABCORP HOLDINGS LIMITED (66 063 780 709), TABCORP INTERNATIONAL NO. 4 PTY LTD (41 146 788 614), TABCORP INTERNATIONAL PTY LTD (26 006 574 652), TABCORP WAGERING PARTICIPANT (VIC) PTY LTD (59 154 418 489), Tabcorp Wagering (Vic) Pty Ltd (37 134 587 107), TAB LIMITED (17 081 765 308), TATTS GROUP LIMITED (19 108 686 040), UBET QLD LIMITED (84 085 691 738)</t>
  </si>
  <si>
    <t>https://modernslaveryregister.gov.au/statements/10859/</t>
  </si>
  <si>
    <t>Community Housng Ltd., Community Housing (VIC) Ltd, Aboriginal Community Housing Ltd., Community Housing (QLD) Ltd., Community Housng (TAS) Ltd., Australian Affordable Housing Securities Ltd., Horizon Housing Realty Ltd., Building Communities (VIC) Ltd.</t>
  </si>
  <si>
    <t>ABORIGINAL COMMUNITY HOUSING LTD. (23 165 108 654), AUSTRALIAN AFFORDABLE HOUSING SECURITIES LIMITED (75 605 381 137), BUILDING COMMUNITIES (VIC) LIMITED (95 640 883 101), COMMUNITY HOUSING LIMITED (11 062 802 797), COMMUNITY HOUSING (QLD) LTD (57 061 035 050), COMMUNITY HOUSING (TAS) LTD (54 147 539 526), Community Housing (Vic) Ltd (75 112 324 384), HORIZON HOUSING REALTY LIMITED (22 623 498 644)</t>
  </si>
  <si>
    <t>https://modernslaveryregister.gov.au/statements/10861/</t>
  </si>
  <si>
    <t>https://modernslaveryregister.gov.au/statements/10862/</t>
  </si>
  <si>
    <t>KOMATSU AUSTRALIA CORPORATE FINANCE PTY LTD (84 067 959 666), KOMATSU AUSTRALIA PTY LTD (63 053 514 739), KOMATSU FORKLIFT AUSTRALIA PTY LTD (71 080 792 730), KOMATSU TA PTY LTD (71 143 476 626)</t>
  </si>
  <si>
    <t>Mining, metals, chemicals and resources (including oil and gas)
 Automotive, machinery and heavy electrical equipment
 Construction, civil engineering and building products
 Other</t>
  </si>
  <si>
    <t>https://modernslaveryregister.gov.au/statements/10863/</t>
  </si>
  <si>
    <t>Mining, metals, chemicals and resources (including oil and gas)
 Other</t>
  </si>
  <si>
    <t>https://modernslaveryregister.gov.au/statements/10865/</t>
  </si>
  <si>
    <t>Minda Housing Ltd 49 622 248 908, SA Group Enterprises Incorporated 40 005 498 775, Repack Pty Ltd 98 169 124 145, Wine Storage &amp; Logistics Pty Ltd 27 120 955 124</t>
  </si>
  <si>
    <t>https://modernslaveryregister.gov.au/statements/10867/</t>
  </si>
  <si>
    <t>https://modernslaveryregister.gov.au/statements/10870/</t>
  </si>
  <si>
    <t>Metarock, Mastermyne, Pybar, Wilson Mining</t>
  </si>
  <si>
    <t>METAROCK GROUP LIMITED (96 142 490 579)</t>
  </si>
  <si>
    <t>https://modernslaveryregister.gov.au/statements/10871/</t>
  </si>
  <si>
    <t>https://modernslaveryregister.gov.au/statements/10876/</t>
  </si>
  <si>
    <t>Steptember, Remarkable</t>
  </si>
  <si>
    <t>Cerebral Palsy Alliance (45 000 062 288)</t>
  </si>
  <si>
    <t>https://modernslaveryregister.gov.au/statements/10878/</t>
  </si>
  <si>
    <t>Brighter Super, SPSL Limited</t>
  </si>
  <si>
    <t>https://modernslaveryregister.gov.au/statements/10880/</t>
  </si>
  <si>
    <t>https://modernslaveryregister.gov.au/statements/10882/</t>
  </si>
  <si>
    <t>Sydney RV, Kratzmann Caravans &amp; Motorhomes, George Day Caravans &amp; Motorhomes</t>
  </si>
  <si>
    <t>https://modernslaveryregister.gov.au/statements/10884/</t>
  </si>
  <si>
    <t>https://modernslaveryregister.gov.au/statements/10885/</t>
  </si>
  <si>
    <t>Maloch Pty Ltd</t>
  </si>
  <si>
    <t>https://modernslaveryregister.gov.au/statements/10887/</t>
  </si>
  <si>
    <t>Healius Pathology, Laverty Pathology, QML Pathology, Dorevitch Pathology, Western Diagnostics Pathology, Lumus Imaging, Montserrat Day Hospitals</t>
  </si>
  <si>
    <t>https://modernslaveryregister.gov.au/statements/10889/</t>
  </si>
  <si>
    <t>https://modernslaveryregister.gov.au/statements/10890/</t>
  </si>
  <si>
    <t>https://modernslaveryregister.gov.au/statements/10891/</t>
  </si>
  <si>
    <t>https://modernslaveryregister.gov.au/statements/10892/</t>
  </si>
  <si>
    <t>HIA Insurance Services Pty Ltd, One Underwriting Pty Ltd, Affinity Risk Partners (Brokers) Pty Ltd, Cut-E Australia Pty Ltd, Aon Reinsurance Australia Limited, Aon Advisory Australia Pty Ltd</t>
  </si>
  <si>
    <t>https://modernslaveryregister.gov.au/statements/10894/</t>
  </si>
  <si>
    <t>https://modernslaveryregister.gov.au/statements/10896/</t>
  </si>
  <si>
    <t>https://modernslaveryregister.gov.au/statements/10897/</t>
  </si>
  <si>
    <t>Ingenia Communities Group, Ingenia Communities Holdings Ltd, Ingenia Communities RE Limited, Eighth Gate Entities, Sungenia Entities</t>
  </si>
  <si>
    <t>Ingenia Communities Holdings Limited (92 154 444 925)</t>
  </si>
  <si>
    <t>https://modernslaveryregister.gov.au/statements/10899/</t>
  </si>
  <si>
    <t>Inner Northern Group Training Ltd Australian College North Brisbane Ltd Australian Trade Training Co</t>
  </si>
  <si>
    <t>AUSTRALIAN TRADE COLLEGE NORTH BRISBANE LTD (54 117 167 307), Australian Trade Training College Limited (53 139 076 636), CAPRICORNIA TRAINING COMPANY LIMITED (13 419 019 806), COMMUNITY POTENTIAL FOUNDATION LIMITED (84 092 419 960), FINDSTAFF PTY LTD (11 073 098 718), GIPPSLAND GROUP TRAINING LIMITED (30 006 070 828), HOSPITALITY TRAINING NETWORK LTD (42 003 692 733), Hume Employment Service Limited (87 109 950 361), INSTITUTE OF TRAINING AND FURTHER EDUCATION PTY LTD (35 086 004 097), INTERACT AUSTRALIA LTD (47 072 232 083), INTOWORK AUSTRALIA LTD (85 006 162 152), MAS NATIONAL LIMITED (11 131 047 268), MRAEL LIMITED (61 010 617 044), PLUS RECRUITMENT PTY LTD (79 159 257 093), STOCKDALE PERSONNEL PTY LTD (40 098 046 854), TOOWOOMBA REGIONAL GROUP APPRENTICESHIP COMPANY PTY. LIMITED (82 010 704 613), WORK &amp; TRAINING LIMITED (34 009 577 806)</t>
  </si>
  <si>
    <t>https://modernslaveryregister.gov.au/statements/10901/</t>
  </si>
  <si>
    <t>Sunland, Sunland Developments, Sunland Greenmount</t>
  </si>
  <si>
    <t>https://modernslaveryregister.gov.au/statements/10904/</t>
  </si>
  <si>
    <t>https://modernslaveryregister.gov.au/statements/10905/</t>
  </si>
  <si>
    <t>GR ENGINEERING SERVICES LTD (12 121 542 738), Hanlon Engineering &amp; Associates, Inc., MIPAC PTY. LTD. (66 097 111 772), UPSTREAM PRODUCTION SOLUTIONS PTY LTD (26 166 665 952)</t>
  </si>
  <si>
    <t>https://modernslaveryregister.gov.au/statements/10906/</t>
  </si>
  <si>
    <t>FORD LANDROVER VOLVO JAGUAR NISSAN HONDA AUDI RENAULT VOLKSWAGEN SUBARU SKODA PEUGEOT CITROEN ISUZU</t>
  </si>
  <si>
    <t>https://modernslaveryregister.gov.au/statements/10907/</t>
  </si>
  <si>
    <t>CREDIT UNION AUSTRALIA LTD (44 087 650 959)</t>
  </si>
  <si>
    <t>https://modernslaveryregister.gov.au/statements/10908/</t>
  </si>
  <si>
    <t>https://modernslaveryregister.gov.au/statements/10909/</t>
  </si>
  <si>
    <t>APM, Ingeus, Konekt, Assure Programs, Communicorp, FBG Group, MCI Solutions, MCI Institute, MCI Achieve, WCG, Advanced Personnel Management, APM WorkCare, APM Employment Services, APM Communities, Ross Innovative Employment Solutions, Grant Associates, CiC, Employable Me, APM Assessment Services, Innovative Training and Recruitment, APM Workcare (NZ), Clustera, Lifecare, Early Start Australia, MyIntegra, Mobility, Acumen Health, Interact Injury Group, Biosymm, Dynamic Workforce Solutions, Dynamic Education Systems</t>
  </si>
  <si>
    <t>https://modernslaveryregister.gov.au/statements/10910/</t>
  </si>
  <si>
    <t>Afford, Australian Foundation for Disability, Afford Pty Limited</t>
  </si>
  <si>
    <t>AUSTRALIAN FOUNDATION FOR DISABILITY (99 000 112 729)</t>
  </si>
  <si>
    <t>https://modernslaveryregister.gov.au/statements/10911/</t>
  </si>
  <si>
    <t>https://modernslaveryregister.gov.au/statements/10912/</t>
  </si>
  <si>
    <t>Alfred Health</t>
  </si>
  <si>
    <t>https://modernslaveryregister.gov.au/statements/10913/</t>
  </si>
  <si>
    <t>Suncorp, AAMI, GIO, Apia, Shannons, Terri Scheer, Vero, Asteron Life</t>
  </si>
  <si>
    <t>AAI LIMITED (48 005 297 807), SBGH LIMITED (83 145 980 838), Suncorp Group Limited (66 145 290 124), SUNCORP INSURANCE (GENERAL OVERSEAS) PTY LTD (49 102 606 708), Suncorp Insurance Holdings Limited (99 123 023 334), SUNCORP INSURANCE (LIFE OVERSEAS) PTY LTD (66 114 577 418), SUNCORP LIFE HOLDINGS LIMITED (87 064 490 795), SUNCORP-METWAY LIMITED (66 010 831 722)</t>
  </si>
  <si>
    <t>https://modernslaveryregister.gov.au/statements/10915/</t>
  </si>
  <si>
    <t>https://modernslaveryregister.gov.au/statements/10916/</t>
  </si>
  <si>
    <t>Adelaide Airport Ltd, Parafield Airport Ltd, Adelaide Airport Management Limited, New Terminal Financing Co Pty Ltd, New Terminal Construction Co Pty Ltd, Adelaide Airport Vickers Vimy Exhibition Limited</t>
  </si>
  <si>
    <t>https://modernslaveryregister.gov.au/statements/10917/</t>
  </si>
  <si>
    <t>Defence Housing Australia</t>
  </si>
  <si>
    <t>https://modernslaveryregister.gov.au/statements/10918/</t>
  </si>
  <si>
    <t>ALLITY PTY LTD (32 143 413 638), AUSTRALIAN AGED CARE PARTNERS HOLDINGS PTY LTD (20 162 265 983)</t>
  </si>
  <si>
    <t>https://modernslaveryregister.gov.au/statements/10919/</t>
  </si>
  <si>
    <t>RACT</t>
  </si>
  <si>
    <t>RACT INSURANCE PTY. LTD. (96 068 167 804), THE ROYAL AUTOMOBILE CLUB OF TASMANIA LIMITED (62 009 475 861)</t>
  </si>
  <si>
    <t>https://modernslaveryregister.gov.au/statements/10921/</t>
  </si>
  <si>
    <t>Canon Foods, Moira Macs</t>
  </si>
  <si>
    <t>HELLERS AUSTRALIA PTY LTD (17 627 366 750), HLRS BIDCO PTY LTD (37 628 177 266), HLRS HOLDCO PTY LTD (32 628 433 134)</t>
  </si>
  <si>
    <t>https://modernslaveryregister.gov.au/statements/10922/</t>
  </si>
  <si>
    <t>Auswide Bank Ltd, Auswide performance Rights Pty Ltd, Widcap Securities Pty Ltd</t>
  </si>
  <si>
    <t>https://modernslaveryregister.gov.au/statements/10923/</t>
  </si>
  <si>
    <t>RACQ, RACQ Autoglass, RACQ Operations, RACQ Bank, RACQ Insurance, RACQ Assistance</t>
  </si>
  <si>
    <t>https://modernslaveryregister.gov.au/statements/10924/</t>
  </si>
  <si>
    <t>• Coast RV Pty Limited • Just Kampers Australia • RV Parts Express • Coast to Coast RV Services • eT</t>
  </si>
  <si>
    <t>The trustee for The Coast RV Unit Trust (49 097 104 492)</t>
  </si>
  <si>
    <t>https://modernslaveryregister.gov.au/statements/10925/</t>
  </si>
  <si>
    <t>Hamilton Island, Robert Oatley, Wild Oats, qualia, Robert Oatley Vineyards, Oatley Fine Wine Merchants</t>
  </si>
  <si>
    <t>https://modernslaveryregister.gov.au/statements/10926/</t>
  </si>
  <si>
    <t>https://modernslaveryregister.gov.au/statements/10927/</t>
  </si>
  <si>
    <t>https://modernslaveryregister.gov.au/statements/10928/</t>
  </si>
  <si>
    <t>ForHealth, ForHealth Group</t>
  </si>
  <si>
    <t>https://modernslaveryregister.gov.au/statements/10929/</t>
  </si>
  <si>
    <t>https://modernslaveryregister.gov.au/statements/10930/</t>
  </si>
  <si>
    <t>https://modernslaveryregister.gov.au/statements/10931/</t>
  </si>
  <si>
    <t>https://modernslaveryregister.gov.au/statements/10935/</t>
  </si>
  <si>
    <t>https://modernslaveryregister.gov.au/statements/10936/</t>
  </si>
  <si>
    <t>https://modernslaveryregister.gov.au/statements/10937/</t>
  </si>
  <si>
    <t>https://modernslaveryregister.gov.au/statements/10940/</t>
  </si>
  <si>
    <t>The Mix, Thermomix, TheMix Shop, Kobold</t>
  </si>
  <si>
    <t>https://modernslaveryregister.gov.au/statements/10941/</t>
  </si>
  <si>
    <t>COAL MINES INSURANCE PTY LTD (70 000 011 727), COAL SERVICES PTY LIMITED (98 099 078 234), MINES RESCUE PTY LIMITED (15 099 078 261)</t>
  </si>
  <si>
    <t>https://modernslaveryregister.gov.au/statements/10943/</t>
  </si>
  <si>
    <t>Nova Defence</t>
  </si>
  <si>
    <t>https://modernslaveryregister.gov.au/statements/10944/</t>
  </si>
  <si>
    <t>Restore, Country Fair Kitchen, Gifts of Love, Water for Lives</t>
  </si>
  <si>
    <t>https://modernslaveryregister.gov.au/statements/10945/</t>
  </si>
  <si>
    <t>https://modernslaveryregister.gov.au/statements/10949/</t>
  </si>
  <si>
    <t>DTG Medical Pte Ltd, Advanced Skin Technology Pty Ltd, Device Technologies New Zealand Ltd, Device Technologies Private Limited, Advanced Skin Technology NZ Limited, Healthcorp Pty Ltd, Haines Medical Australia Pty Ltd, HospEquip Pty Ltd, DLC Vet Pty Ltd, Matrix Surgical Pty Ltd, Reid Healthcare Pty Ltd, Pyramed Pty Ltd, Medical Design Innovations Pty Ltd, Lyka Smith Pty Ltd, Birth Beat Pty Ltd, Medical Sales and Service Pty Ltd, MedEd Supplies ANZ Pty Ltd</t>
  </si>
  <si>
    <t>https://modernslaveryregister.gov.au/statements/10952/</t>
  </si>
  <si>
    <t>Jack, Murray, Design Flow, Matrix, Whites Rural</t>
  </si>
  <si>
    <t>WHITES GROUP PTY LTD (25 001 845 478)</t>
  </si>
  <si>
    <t>https://modernslaveryregister.gov.au/statements/10953/</t>
  </si>
  <si>
    <t>https://modernslaveryregister.gov.au/statements/10954/</t>
  </si>
  <si>
    <t>BMF advertising, CPR Communications &amp; Public Relations, Domain Active, Hotwire Public Relations, Orchard Marketing, The Digital Edge and The Leading Edge, OB Media</t>
  </si>
  <si>
    <t>https://modernslaveryregister.gov.au/statements/10957/</t>
  </si>
  <si>
    <t>Emeco, Pit N Portal, Force, Borex</t>
  </si>
  <si>
    <t>EMECO HOLDINGS LIMITED (89 112 188 815), EMECO INTERNATIONAL PTY LIMITED (51 078 624 281), Pit N Portal Equipment Hire Pty Ltd (16 108 944 038), PIT N PORTAL MINING SERVICES PTY LTD (97 116 432 814)</t>
  </si>
  <si>
    <t>https://modernslaveryregister.gov.au/statements/10958/</t>
  </si>
  <si>
    <t>https://modernslaveryregister.gov.au/statements/10959/</t>
  </si>
  <si>
    <t>Plan IT Holdings Pty Ltd (49 125 108 956), Planit Philippines Corporation, Planit Software Testing Limited NZ, Planit Software Testing Limited (UK), Planit Testing India Private Limited, PLANIT TEST MANAGEMENT SOLUTIONS PTY LTD (61 079 209 135), SQA BIDCO PTY LTD (47 603 366 552), SQA HOLDCO PTY LTD (52 603 366 196)</t>
  </si>
  <si>
    <t>https://modernslaveryregister.gov.au/statements/10961/</t>
  </si>
  <si>
    <t>https://modernslaveryregister.gov.au/statements/10962/</t>
  </si>
  <si>
    <t>Silverchain, Silverchain Victoria, Silverchain RDNS</t>
  </si>
  <si>
    <t>https://modernslaveryregister.gov.au/statements/10963/</t>
  </si>
  <si>
    <t>KEYSTART LOANS LIMITED (27 009 427 034)</t>
  </si>
  <si>
    <t>https://modernslaveryregister.gov.au/statements/10964/</t>
  </si>
  <si>
    <t>https://modernslaveryregister.gov.au/statements/10965/</t>
  </si>
  <si>
    <t>Probe, ProbeGroup, ProbeCX, Microsourcing, Beepo, Convai</t>
  </si>
  <si>
    <t>https://modernslaveryregister.gov.au/statements/10967/</t>
  </si>
  <si>
    <t>The Wesley Hospital, St Andrew's War Memorial Hospital, Buderim Private Hospital, St Stephen's Hospital, Lifeline Queensland, Pinangba, Blue Care, UnitingCare Community, UnitingCare Queensland, UnitingCare Health, Australian Regional and Remote Community Services (ARRCS)</t>
  </si>
  <si>
    <t>https://modernslaveryregister.gov.au/statements/10968/</t>
  </si>
  <si>
    <t>Vicinity Centres Trust</t>
  </si>
  <si>
    <t>https://modernslaveryregister.gov.au/statements/10969/</t>
  </si>
  <si>
    <t>CS Energy Ltd</t>
  </si>
  <si>
    <t>https://modernslaveryregister.gov.au/statements/10970/</t>
  </si>
  <si>
    <t>https://modernslaveryregister.gov.au/statements/10971/</t>
  </si>
  <si>
    <t>https://modernslaveryregister.gov.au/statements/10972/</t>
  </si>
  <si>
    <t>https://modernslaveryregister.gov.au/statements/10973/</t>
  </si>
  <si>
    <t>THE UNITING CHURCH IN AUSTRALIA PROPERTY TRUST (TAS.) (88 774 033 774), THE UNITING CHURCH IN AUSTRALIA PROPERTY TRUST (VICTORIA) (39 703 442 583), UNITING AGEWELL LIMITED (19 628 178 816), UNITING ETHICAL INVESTORS LIMITED (46 102 469 821), UNITING (VICTORIA AND TASMANIA) LIMITED (81 098 317 125)</t>
  </si>
  <si>
    <t>https://modernslaveryregister.gov.au/statements/10974/</t>
  </si>
  <si>
    <t>Amplifon Australia</t>
  </si>
  <si>
    <t>The Trustee for NATIONAL HEARING CENTRES UNIT TRUST (68 200 763 765)</t>
  </si>
  <si>
    <t>https://modernslaveryregister.gov.au/statements/10976/</t>
  </si>
  <si>
    <t>LGT CRESTONE WEALTH MANAGEMENT LIMITED</t>
  </si>
  <si>
    <t>LGT CRESTONE HOLDINGS LIMITED (41 606 011 974)</t>
  </si>
  <si>
    <t>https://modernslaveryregister.gov.au/statements/10977/</t>
  </si>
  <si>
    <t>https://modernslaveryregister.gov.au/statements/10980/</t>
  </si>
  <si>
    <t>The Science and Industry Endowment Fund (SIEF), National ICT Australia (NICTA), CSIRO Financial Services Pty Limited manager of The Innovation Fund, The CSIRO Chile Research Foundation (Fundacion), The CSIRO US Office</t>
  </si>
  <si>
    <t>https://modernslaveryregister.gov.au/statements/10982/</t>
  </si>
  <si>
    <t>Green's Baking, Susan Day Cakes, Cobs, Green's Biscuits, Ozpack, Lowan Whole Foods, Paradise, Poppin, Lolly Gobble Bliss Bombs, Big Sister, Waterthins</t>
  </si>
  <si>
    <t>https://modernslaveryregister.gov.au/statements/10983/</t>
  </si>
  <si>
    <t>https://modernslaveryregister.gov.au/statements/10984/</t>
  </si>
  <si>
    <t>https://modernslaveryregister.gov.au/statements/10985/</t>
  </si>
  <si>
    <t>https://modernslaveryregister.gov.au/statements/10986/</t>
  </si>
  <si>
    <t>https://modernslaveryregister.gov.au/statements/10987/</t>
  </si>
  <si>
    <t>Nukon Pty Ltd, Embedded Expertise Pty Ltd, Skills Lab Pty Ltd, Traffic Control Systems Pty Ltd, SAGE Capital Fund Pty Ltd, TilliT Pty Ltd, Addinsight Pty Ltd</t>
  </si>
  <si>
    <t>https://modernslaveryregister.gov.au/statements/10988/</t>
  </si>
  <si>
    <t>AUSTRALIAN POSTAL CORPORATION (28 864 970 579), AUSTRALIA POST GLOBAL ECOMMERCE SOLUTIONS (AUST) PTY LTD (91 612 954 784), Australia Post Transaction Services Pty Ltd (87 116 164 286), AUX Investments Pty Ltd (99 146 824 919), Star Track Express Holdings Pty Limited (11 106 690 153), STAR TRACK EXPRESS INVESTMENTS PTY LIMITED (26 002 454 533), STAR TRACK EXPRESS PTY LIMITED (44 001 227 890)</t>
  </si>
  <si>
    <t>https://modernslaveryregister.gov.au/statements/10989/</t>
  </si>
  <si>
    <t>https://modernslaveryregister.gov.au/statements/10990/</t>
  </si>
  <si>
    <t>Foxtel</t>
  </si>
  <si>
    <t>NEWS AUSTRALIA HOLDINGS PTY LIMITED (32 105 197 028), NEWS CORP AUSTRALIA PTY LIMITED (73 163 992 774), NEWS PAY TV FINANCING PTY LTD (36 157 820 338), NXE AUSTRALIA PTY LIMITED (85 625 190 990)</t>
  </si>
  <si>
    <t>https://modernslaveryregister.gov.au/statements/10991/</t>
  </si>
  <si>
    <t>https://modernslaveryregister.gov.au/statements/10992/</t>
  </si>
  <si>
    <t>Slade Health, Slade Pharmacy, Epic Pharmacy</t>
  </si>
  <si>
    <t>ACT PHARMACIES PTY LTD (47 120 406 886), APOG TOPCO PTY LTD (66 654 198 268), SLADE, DAVID (69 315 076 159), The Trustee for Slade-Epic Employment Trust (46 559 360 701), The Trustee for The D Slade Pharmacies Unit Trust (58 689 652 969), W.H. MCCARTHY PTY LTD (73 000 004 893)</t>
  </si>
  <si>
    <t>https://modernslaveryregister.gov.au/statements/10994/</t>
  </si>
  <si>
    <t>https://modernslaveryregister.gov.au/statements/10995/</t>
  </si>
  <si>
    <t>BUNBURY FIBRE EXPORTS PTY LTD (58 100 967 762), MITSUI BUSSAN WOODCHIP OCEANIA PTY. LTD. (14 070 210 990)</t>
  </si>
  <si>
    <t>https://modernslaveryregister.gov.au/statements/10997/</t>
  </si>
  <si>
    <t>sydney fish market, sydney seafood school, SFMblue</t>
  </si>
  <si>
    <t>https://modernslaveryregister.gov.au/statements/10998/</t>
  </si>
  <si>
    <t>https://modernslaveryregister.gov.au/statements/10999/</t>
  </si>
  <si>
    <t>https://modernslaveryregister.gov.au/statements/11000/</t>
  </si>
  <si>
    <t>https://modernslaveryregister.gov.au/statements/11001/</t>
  </si>
  <si>
    <t>https://modernslaveryregister.gov.au/statements/11002/</t>
  </si>
  <si>
    <t>https://modernslaveryregister.gov.au/statements/11003/</t>
  </si>
  <si>
    <t>https://modernslaveryregister.gov.au/statements/11004/</t>
  </si>
  <si>
    <t>https://modernslaveryregister.gov.au/statements/11005/</t>
  </si>
  <si>
    <t>https://modernslaveryregister.gov.au/statements/11006/</t>
  </si>
  <si>
    <t>WAM STRATEGIC VALUE LIMITED (24 649 096 220)</t>
  </si>
  <si>
    <t>https://modernslaveryregister.gov.au/statements/11009/</t>
  </si>
  <si>
    <t>NORTHCONNEX COMPANY PTY LTD (83 602 719 513), NORTHWESTERN ROADS GROUP NOMINEES PTY LTD (85 169 328 287), NORTHWESTERN ROADS GROUP PTY LTD (21 169 328 330), WSO CO PTY LIMITED (73 102 757 924)</t>
  </si>
  <si>
    <t>https://modernslaveryregister.gov.au/statements/11012/</t>
  </si>
  <si>
    <t>Colin Biggers &amp; Paisley Lawyers, CBP</t>
  </si>
  <si>
    <t>https://modernslaveryregister.gov.au/statements/11017/</t>
  </si>
  <si>
    <t>Construction, civil engineering and building products
 Transportation, logistics, and storage
 Information technology and telecommunication</t>
  </si>
  <si>
    <t>https://modernslaveryregister.gov.au/statements/11018/</t>
  </si>
  <si>
    <t>Drakes, It's Fresh, Brave Logistics</t>
  </si>
  <si>
    <t>https://modernslaveryregister.gov.au/statements/11019/</t>
  </si>
  <si>
    <t>https://modernslaveryregister.gov.au/statements/11020/</t>
  </si>
  <si>
    <t>Fortescue Future Industries, Williams Advanced Engineering</t>
  </si>
  <si>
    <t>CHICHESTER METALS PTY LTD (83 109 264 262), FMG SOLOMON PTY LTD (95 128 959 179), FORTESCUE METALS GROUP LTD (57 002 594 872), THE PILBARA INFRASTRUCTURE PTY LTD (52 103 096 340)</t>
  </si>
  <si>
    <t>https://modernslaveryregister.gov.au/statements/11023/</t>
  </si>
  <si>
    <t>HBF Wellness Holdings Pty Ltd, HBF House Pty Ltd, HBF Dental Services Pty Ltd, CAU Health Pty Ltd, Life Ready Health Group</t>
  </si>
  <si>
    <t>https://modernslaveryregister.gov.au/statements/11025/</t>
  </si>
  <si>
    <t>https://modernslaveryregister.gov.au/statements/11028/</t>
  </si>
  <si>
    <t>https://modernslaveryregister.gov.au/statements/11029/</t>
  </si>
  <si>
    <t>https://modernslaveryregister.gov.au/statements/11030/</t>
  </si>
  <si>
    <t>https://modernslaveryregister.gov.au/statements/11032/</t>
  </si>
  <si>
    <t>SUSSAN CORPORATION (AUST, SPORTSGIRL PTY LTD, SUZANNE GRAE CORP</t>
  </si>
  <si>
    <t>https://modernslaveryregister.gov.au/statements/11033/</t>
  </si>
  <si>
    <t>STEEL-LINE GARAGE DOORS AUSTRALIA PTY LTD (52 124 164 003)</t>
  </si>
  <si>
    <t>https://modernslaveryregister.gov.au/statements/11036/</t>
  </si>
  <si>
    <t>Norsk Hydro, Hydro Aluminium, Hydro Aluminium Australia Pty Limited</t>
  </si>
  <si>
    <t>https://modernslaveryregister.gov.au/statements/11037/</t>
  </si>
  <si>
    <t>Professional Investment Services Pty Ltd, Alliance Wealth Pty Ltd, Centrepoint Alliance Lending Pty Ltd, Matrix Planning Solutions Limited, ClearView Financial Advice Pty Ltd</t>
  </si>
  <si>
    <t>https://modernslaveryregister.gov.au/statements/11038/</t>
  </si>
  <si>
    <t>Warakirri Cropping</t>
  </si>
  <si>
    <t>WARAKIRRI 2 PTY. LTD. (98 064 530 454)</t>
  </si>
  <si>
    <t>https://modernslaveryregister.gov.au/statements/11039/</t>
  </si>
  <si>
    <t>ResourceCo, Tyrecycle, ResourceCo Material Solutions, Southern Waste ResourceCo, Cleanaway ResourceCo, Veolia ResourceCo, ResourceCo Energy</t>
  </si>
  <si>
    <t>https://modernslaveryregister.gov.au/statements/11042/</t>
  </si>
  <si>
    <t>https://modernslaveryregister.gov.au/statements/11044/</t>
  </si>
  <si>
    <t>ECHUCA REGIONAL HEALTH (30 490 690 530)</t>
  </si>
  <si>
    <t>https://modernslaveryregister.gov.au/statements/11045/</t>
  </si>
  <si>
    <t>https://modernslaveryregister.gov.au/statements/11046/</t>
  </si>
  <si>
    <t>Unitywater, Headworks Australia Pty Ltd, Unitywater Properties Pty Ltd, WTCC Pty Ltd, Unitywater Properties No. 2 Pty Ltd, Northern SEQ Distributor - Retailer Authority</t>
  </si>
  <si>
    <t>https://modernslaveryregister.gov.au/statements/11048/</t>
  </si>
  <si>
    <t>Container Exchange, Containers for Change, COEX</t>
  </si>
  <si>
    <t>https://modernslaveryregister.gov.au/statements/11049/</t>
  </si>
  <si>
    <t>BORAL LIMITED (13 008 421 761)</t>
  </si>
  <si>
    <t>https://modernslaveryregister.gov.au/statements/11050/</t>
  </si>
  <si>
    <t>GLOBE</t>
  </si>
  <si>
    <t>https://modernslaveryregister.gov.au/statements/11053/</t>
  </si>
  <si>
    <t>Shadforth's Civil Pty Ltd</t>
  </si>
  <si>
    <t>https://modernslaveryregister.gov.au/statements/11055/</t>
  </si>
  <si>
    <t>LENDLEASE CORPORATION LIMITED (32 000 226 228), LENDLEASE RESPONSIBLE ENTITY LIMITED (72 122 883 185)</t>
  </si>
  <si>
    <t>https://modernslaveryregister.gov.au/statements/11059/</t>
  </si>
  <si>
    <t>https://modernslaveryregister.gov.au/statements/11060/</t>
  </si>
  <si>
    <t>Westlab NA, Westlab NZ</t>
  </si>
  <si>
    <t>WESTLAB PTY LTD (71 606 662 113)</t>
  </si>
  <si>
    <t>https://modernslaveryregister.gov.au/statements/11061/</t>
  </si>
  <si>
    <t>Monash Children's, Monash Women's, Jessie McPherson Hospital</t>
  </si>
  <si>
    <t>https://modernslaveryregister.gov.au/statements/11064/</t>
  </si>
  <si>
    <t>Aston Coal 2 Pty Ltd (14 139 472 567), Narrabri Coal Pty Ltd (76 107 813 963), Whitehaven Coal Limited (68 124 425 396), Whitehaven Coal Mining Limited (65 086 426 253)</t>
  </si>
  <si>
    <t>https://modernslaveryregister.gov.au/statements/11065/</t>
  </si>
  <si>
    <t>Rest, Rest Super</t>
  </si>
  <si>
    <t>https://modernslaveryregister.gov.au/statements/11066/</t>
  </si>
  <si>
    <t>https://modernslaveryregister.gov.au/statements/11069/</t>
  </si>
  <si>
    <t>Toyworld SportsPower Compleat Angler Camping World Mensland Shoex</t>
  </si>
  <si>
    <t>https://modernslaveryregister.gov.au/statements/11070/</t>
  </si>
  <si>
    <t>https://modernslaveryregister.gov.au/statements/11071/</t>
  </si>
  <si>
    <t>https://modernslaveryregister.gov.au/statements/11072/</t>
  </si>
  <si>
    <t>https://modernslaveryregister.gov.au/statements/11073/</t>
  </si>
  <si>
    <t>https://modernslaveryregister.gov.au/statements/11075/</t>
  </si>
  <si>
    <t>BKI INVESTMENT COMPANY LIMITED (23 106 719 868)</t>
  </si>
  <si>
    <t>https://modernslaveryregister.gov.au/statements/11076/</t>
  </si>
  <si>
    <t>https://modernslaveryregister.gov.au/statements/11077/</t>
  </si>
  <si>
    <t>https://modernslaveryregister.gov.au/statements/11078/</t>
  </si>
  <si>
    <t>Surface Laptop, Windows, Office 365, Azure, Dynamics365</t>
  </si>
  <si>
    <t>https://modernslaveryregister.gov.au/statements/11081/</t>
  </si>
  <si>
    <t>https://modernslaveryregister.gov.au/statements/11082/</t>
  </si>
  <si>
    <t>IMB Bank, Hunter United Employees' Credit Union, The Shire ...Local Banking, Hunter United</t>
  </si>
  <si>
    <t>https://modernslaveryregister.gov.au/statements/11083/</t>
  </si>
  <si>
    <t>Peters Ice Cream</t>
  </si>
  <si>
    <t>RIVIERA HOLDINGS (AUS) PTY LTD (96 169 709 415)</t>
  </si>
  <si>
    <t>https://modernslaveryregister.gov.au/statements/11084/</t>
  </si>
  <si>
    <t>Bankstown Sports Club, Baulkham Hills Sports, Birrong Sports, Bankstown Sports Bowls, The Acres Club, Auburn Tennis Club, Lady Banks Rooftop, Bankstown District Sports Club Agencies, Bankstown District Sports Club Licencing, Bankstown District Sports Club Properties, Bankstown District Sports Club Hotel Properties, LoyaltyCo, CoPact, DataConverge, Basement Brewing, Basement Distilling, Flinders Centre Properties, Facility Services, Complete Security</t>
  </si>
  <si>
    <t>https://modernslaveryregister.gov.au/statements/11085/</t>
  </si>
  <si>
    <t>Parramatta BMW, Castle Hill BMW, Brisbane BMW, Westside BMW, Porsche Parramatta, Brisbane Ferrari, Brisbane Volvo, Palfinger, SD Motors, Parramatta JLR, Denlo Volkswagen, Brisbane Rolls Royce</t>
  </si>
  <si>
    <t>BRISBANE BMW BODYSHOP PTY LTD (29 095 157 529), LMM HOLDINGS PTY LIMITED (25 089 545 853), SIME DARBY AUTOMOBILES PTY LTD (26 000 426 282), SIME DARBY FLEET SERVICES PTY LTD (16 008 730 390), Sime Darby Motors Group (Australia) Pty Limited (65 134 394 442), SIME DARBY MOTORS RETAIL AUSTRALIA PTY LIMITED (37 158 278 883), SIME DARBY MOTORS WHOLESALE AUSTRALIA PTY LIMITED (58 116 052 754), TRANSPORT ENGINEERING SOLUTIONS PTY LTD (37 006 368 583)</t>
  </si>
  <si>
    <t>https://modernslaveryregister.gov.au/statements/11087/</t>
  </si>
  <si>
    <t>Ampol, Adelaide Fuel Distributors, Adelaide Fuel &amp; Safety, Seaford Petroleum</t>
  </si>
  <si>
    <t>https://modernslaveryregister.gov.au/statements/11088/</t>
  </si>
  <si>
    <t>Beyond Bank Australia</t>
  </si>
  <si>
    <t>https://modernslaveryregister.gov.au/statements/11090/</t>
  </si>
  <si>
    <t>https://modernslaveryregister.gov.au/statements/11091/</t>
  </si>
  <si>
    <t>https://modernslaveryregister.gov.au/statements/11093/</t>
  </si>
  <si>
    <t>https://modernslaveryregister.gov.au/statements/11094/</t>
  </si>
  <si>
    <t>Discovery Parks, El Questro, McCracken Country Club, G'day Parks, G'day Rewards, G'day Group, Discovery Kings Canyon, Lake Argyle Resort, Undara Experience</t>
  </si>
  <si>
    <t>https://modernslaveryregister.gov.au/statements/11095/</t>
  </si>
  <si>
    <t>https://modernslaveryregister.gov.au/statements/11096/</t>
  </si>
  <si>
    <t>AKD Softwoods Pty Ltd</t>
  </si>
  <si>
    <t>https://modernslaveryregister.gov.au/statements/11097/</t>
  </si>
  <si>
    <t>https://modernslaveryregister.gov.au/statements/11098/</t>
  </si>
  <si>
    <t>Channel 7, 7plus, The West Australian</t>
  </si>
  <si>
    <t>SEVEN WEST MEDIA LIMITED (91 053 480 845)</t>
  </si>
  <si>
    <t>https://modernslaveryregister.gov.au/statements/11099/</t>
  </si>
  <si>
    <t>https://modernslaveryregister.gov.au/statements/11101/</t>
  </si>
  <si>
    <t>https://modernslaveryregister.gov.au/statements/11102/</t>
  </si>
  <si>
    <t>https://modernslaveryregister.gov.au/statements/11103/</t>
  </si>
  <si>
    <t>Alto Group, Audi Alto Artarmon, Audi Alto Pennant Hills, Audi Alto Central Coast, Audi Alto Macarthur, Alto Jaguar Land Rover Artarmon, Also Skoda Artarmon, Alto Skoda Pennant Hills, Alto Cupra Garage, Alto Volkswagen North Shore, Pennant Hills Toyota, Alto Mitsubishi Pennant Hills, Alto Volkswagen Blacktown, Alto Isuzu UTE, Alto Hyundai</t>
  </si>
  <si>
    <t>https://modernslaveryregister.gov.au/statements/11104/</t>
  </si>
  <si>
    <t>Machinery House Pty Ltd, Hafco, Hafco Metalmaster, Hafco Woodmaster, Toolmaster, Metalmaster, Measumax, Alcock, Carnivore Equipment</t>
  </si>
  <si>
    <t>https://modernslaveryregister.gov.au/statements/11105/</t>
  </si>
  <si>
    <t>COBILD PTY LTD (91 071 656 883)</t>
  </si>
  <si>
    <t>https://modernslaveryregister.gov.au/statements/11106/</t>
  </si>
  <si>
    <t>Weet-Bix, Up &amp; Go, So Good, The Alternative Dairy Co., Vegie Delights</t>
  </si>
  <si>
    <t>https://modernslaveryregister.gov.au/statements/11107/</t>
  </si>
  <si>
    <t>https://modernslaveryregister.gov.au/statements/11109/</t>
  </si>
  <si>
    <t>https://modernslaveryregister.gov.au/statements/11111/</t>
  </si>
  <si>
    <t>https://modernslaveryregister.gov.au/statements/11112/</t>
  </si>
  <si>
    <t>https://modernslaveryregister.gov.au/statements/11113/</t>
  </si>
  <si>
    <t>Dreamworld, Whitewater World, Skypoint</t>
  </si>
  <si>
    <t>https://modernslaveryregister.gov.au/statements/11114/</t>
  </si>
  <si>
    <t>https://modernslaveryregister.gov.au/statements/11115/</t>
  </si>
  <si>
    <t>https://modernslaveryregister.gov.au/statements/11116/</t>
  </si>
  <si>
    <t>COG Aggregation, Platform Finance, QPF Finance Group, Westlawn, Centrepoint Finance, Linx Australia Group, Fleet Network, BeCarWise, Heritage, Sovereign, DLV, Access Finance, Chevron, Vehicle &amp; Equipment Finance</t>
  </si>
  <si>
    <t>COG FINANCIAL SERVICES LIMITED (58 100 854 788), PLATFORM CONSOLIDATED GROUP PTY LTD (46 609 245 981)</t>
  </si>
  <si>
    <t>https://modernslaveryregister.gov.au/statements/11117/</t>
  </si>
  <si>
    <t>Melbourne Airport, Launceston Airport, APAM, APAC, APAL</t>
  </si>
  <si>
    <t>Australia Pacific Airports Corporation (89 069 775 266)</t>
  </si>
  <si>
    <t>https://modernslaveryregister.gov.au/statements/11118/</t>
  </si>
  <si>
    <t>Huon Contractors Pty Ltd</t>
  </si>
  <si>
    <t>HUON CONTRACTORS PTY LTD (33 094 145 409)</t>
  </si>
  <si>
    <t>https://modernslaveryregister.gov.au/statements/11119/</t>
  </si>
  <si>
    <t>sgfleet, nlc, leaseplan</t>
  </si>
  <si>
    <t>https://modernslaveryregister.gov.au/statements/11121/</t>
  </si>
  <si>
    <t>Goodstart Early Learning Limited, GS Admin Services No 1 Pty Ltd, Goodstart Early Years Ltd, Big Fat Smile Group Limited</t>
  </si>
  <si>
    <t>https://modernslaveryregister.gov.au/statements/11122/</t>
  </si>
  <si>
    <t>Ironman 4x4 PTY LTD</t>
  </si>
  <si>
    <t>https://modernslaveryregister.gov.au/statements/11124/</t>
  </si>
  <si>
    <t>https://modernslaveryregister.gov.au/statements/11125/</t>
  </si>
  <si>
    <t>https://modernslaveryregister.gov.au/statements/11126/</t>
  </si>
  <si>
    <t>Pinnacle Investment Management Limited, Pinnacle Services Administration Pty Ltd, Pinnacle Fund Services Limited, Pinnacle Investment Management (UK) Limited, Pinnacle Investment Management (Canada) Ltd, Pingroup IM Limited</t>
  </si>
  <si>
    <t>PINNACLE INVESTMENT MANAGEMENT GROUP LIMITED (22 100 325 184)</t>
  </si>
  <si>
    <t>https://modernslaveryregister.gov.au/statements/11127/</t>
  </si>
  <si>
    <t>https://modernslaveryregister.gov.au/statements/11128/</t>
  </si>
  <si>
    <t>Galaxy, Borax</t>
  </si>
  <si>
    <t>https://modernslaveryregister.gov.au/statements/11129/</t>
  </si>
  <si>
    <t>Ventura Bus Lines Pty Ltd</t>
  </si>
  <si>
    <t>INVICTA BUS SERVICES PTY. LTD. (44 134 696 558), IVANHOE BUS COMPANY PROPRIETARY LIMITED (57 004 367 962), Peninsula Transit Pty Ltd (64 153 091 662), PORTSEA PASSENGER SERVICE PTY LIMITED (51 004 237 450), The Trustee for MOORABBIN TRANSIT UNIT TRUST (24 037 825 151), The Trustee for Ventura Bus Lines As Trustee for BARRIE WARREN UNIT TRUST (99 425 365 630), US BUS LINES UNIT TRUST (74 622 621 199), VENTURA MOTORS PROPRIETARY LIMITED (67 004 235 518), VENTURA TRANSIT PTY LTD (68 153 091 680)</t>
  </si>
  <si>
    <t>https://modernslaveryregister.gov.au/statements/11130/</t>
  </si>
  <si>
    <t>https://modernslaveryregister.gov.au/statements/11131/</t>
  </si>
  <si>
    <t>GJK Facility Services, GJK, GJK Facility Services NZ Limited, Killara Services, Killara, Netronix Pty Ltd, The Pro1 Group Pty Ltd, Pro1 Maintenance, Pro1, GJK Window Cleaning Services, Pro1 Group</t>
  </si>
  <si>
    <t>https://modernslaveryregister.gov.au/statements/11133/</t>
  </si>
  <si>
    <t>https://modernslaveryregister.gov.au/statements/11134/</t>
  </si>
  <si>
    <t>https://modernslaveryregister.gov.au/statements/11135/</t>
  </si>
  <si>
    <t>Dentons Australia Limited</t>
  </si>
  <si>
    <t>https://modernslaveryregister.gov.au/statements/11136/</t>
  </si>
  <si>
    <t>N/A</t>
  </si>
  <si>
    <t>https://modernslaveryregister.gov.au/statements/11137/</t>
  </si>
  <si>
    <t>https://modernslaveryregister.gov.au/statements/11138/</t>
  </si>
  <si>
    <t>National Pharmacies, National Pharmacies Optical</t>
  </si>
  <si>
    <t>https://modernslaveryregister.gov.au/statements/11139/</t>
  </si>
  <si>
    <t>https://modernslaveryregister.gov.au/statements/11140/</t>
  </si>
  <si>
    <t>https://modernslaveryregister.gov.au/statements/11142/</t>
  </si>
  <si>
    <t>AGL, Powerdirect, Connect Now, Ovo Energy, Southern Phone Company, Energy 360</t>
  </si>
  <si>
    <t>AGL ELECTRICITY (VIC) PTY LIMITED (62 070 182 099), AGL Generation Holdco Pty Ltd (46 155 768 291), AGL HP1 PTY LIMITED (86 080 429 901), AGL HP1 PTY LIMITED &amp; AGL HP2 PTY LIMITED &amp; AGL HP3 PTY LIMITED (86 076 691 481), AGL LOY YANG PTY LTD (62 077 985 758), AGL MACQUARIE PTY LIMITED (18 167 859 494), AGL RETAIL ENERGY LIMITED (21 074 839 464), AGL SALES PTY LIMITED (88 090 538 337), AGL SOUTH AUSTRALIA PTY LIMITED (49 091 105 092), AGL WHOLESALE GAS LIMITED (26 072 948 504), LYP PARTNER 1 PTY LTD &amp; LYP PARTNER 4 BV &amp; LYP Partner 2 Pty Ltd &amp; LYP Partner 3 Pty Ltd (80 716 340 603), PERTH ENERGY HOLDINGS PTY. LTD. (20 611 228 221), PERTH ENERGY PTY LTD (39 087 386 445), POWERDIRECT PTY LTD (28 067 609 803), SEGH PTY LTD (66 604 691 867), SUSTAINABLE BUSINESS ENERGY SOLUTIONS PTY LTD (21 131 625 600), VICTORIAN ENERGY PTY LIMITED (97 069 892 379)</t>
  </si>
  <si>
    <t>https://modernslaveryregister.gov.au/statements/11143/</t>
  </si>
  <si>
    <t>Maxxia Pty Limited, Remuneration Services (Qld) Pty Limited, Interleasing (Australia) Ltd, National Finance Choice Pty Ltd, National Insurance Choice Pty Ltd, United Financial Services Pty Ltd, United Financial Services Network Pty Ltd, United Financial Services (Queensland) Pty Ltd, Plan Management Partners Pty Ltd, Plan Tracker Pty Ltd, Carila Pty Ltd (Just Honk Car Yard), Maxxia Limited, Onboard Finance Pty Ltd, Maxxia (UK) Limited, Maxxia Finance Limited, Anglo Scottish Asset Finance Limited plc, Capex Asset Finance Limited, Maxxia Fleet Limited (New Zealand), Wuxi McMillan Software Co. Ltd.</t>
  </si>
  <si>
    <t>https://modernslaveryregister.gov.au/statements/11144/</t>
  </si>
  <si>
    <t>https://modernslaveryregister.gov.au/statements/11145/</t>
  </si>
  <si>
    <t>Monte Lupo, Interchange Inner East</t>
  </si>
  <si>
    <t>https://modernslaveryregister.gov.au/statements/11146/</t>
  </si>
  <si>
    <t>https://modernslaveryregister.gov.au/statements/11149/</t>
  </si>
  <si>
    <t>Racing Victoria, Racing.com, Best Bets, Winning Post, Thoroughbred Racing Productions, Bloodline, Bloodhound, Oz Horse, Racing Photos</t>
  </si>
  <si>
    <t>https://modernslaveryregister.gov.au/statements/11150/</t>
  </si>
  <si>
    <t>https://modernslaveryregister.gov.au/statements/11151/</t>
  </si>
  <si>
    <t>SCOTT'S REFRIGERATED FREIGHTWAYS PTY LTD (41 162 034 326), SCOTTSRL PTY LTD (64 112 854 912)</t>
  </si>
  <si>
    <t>https://modernslaveryregister.gov.au/statements/11152/</t>
  </si>
  <si>
    <t>Citywide Utilities Pty Ltd Sterling Group Services Pty Ltd A.W.D. Earthmoving Pty Ltd Technigro Aust</t>
  </si>
  <si>
    <t>https://modernslaveryregister.gov.au/statements/11153/</t>
  </si>
  <si>
    <t>Maurice Blackburn SA Pty Ltd, Claims Funding Australia Pty Ltd</t>
  </si>
  <si>
    <t>https://modernslaveryregister.gov.au/statements/11154/</t>
  </si>
  <si>
    <t>BWP Management Limited Responsible Entity for BWP Trust</t>
  </si>
  <si>
    <t>https://modernslaveryregister.gov.au/statements/11157/</t>
  </si>
  <si>
    <t>https://modernslaveryregister.gov.au/statements/11161/</t>
  </si>
  <si>
    <t>Neami National, Me Well</t>
  </si>
  <si>
    <t>https://modernslaveryregister.gov.au/statements/11162/</t>
  </si>
  <si>
    <t>Transportation, logistics, and storage
 Consumer services, including accommodation, hospitality, tourism and leisure
 Financial, insurance and real estate activities
 Other</t>
  </si>
  <si>
    <t>https://modernslaveryregister.gov.au/statements/11163/</t>
  </si>
  <si>
    <t>https://modernslaveryregister.gov.au/statements/11164/</t>
  </si>
  <si>
    <t>https://modernslaveryregister.gov.au/statements/11165/</t>
  </si>
  <si>
    <t>ACTION DRILL &amp; BLAST PTY LTD (13 144 682 413), GOLDING CONTRACTORS PTY LTD (88 009 734 794), NRW HOLDINGS LIMITED (95 118 300 217), NRW PTY LTD (52 067 272 119), PRIMERO GROUP LIMITED (96 149 964 045), RCR MINING TECHNOLOGIES PTY LTD (41 107 724 274)</t>
  </si>
  <si>
    <t>https://modernslaveryregister.gov.au/statements/11167/</t>
  </si>
  <si>
    <t>Trajan Scientific and Medical</t>
  </si>
  <si>
    <t>TRAJAN GROUP HOLDINGS LIMITED (38 152 617 706)</t>
  </si>
  <si>
    <t>https://modernslaveryregister.gov.au/statements/11169/</t>
  </si>
  <si>
    <t>Forensicare</t>
  </si>
  <si>
    <t>https://modernslaveryregister.gov.au/statements/11172/</t>
  </si>
  <si>
    <t>Commercial &amp; General</t>
  </si>
  <si>
    <t>https://modernslaveryregister.gov.au/statements/11173/</t>
  </si>
  <si>
    <t>Homestyle Aged Care</t>
  </si>
  <si>
    <t>BELMONT PROPERTY UNIT TRUST (89 947 149 231)</t>
  </si>
  <si>
    <t>https://modernslaveryregister.gov.au/statements/11174/</t>
  </si>
  <si>
    <t>OCEANIA (TOPCO) PTY LTD (24 639 682 027), Zimmermann Holdings Pty Ltd (11 128 874 000), ZIMMERMANN INTERNATIONAL PTY LIMITED (11 165 012 199), ZIMMERMANN WEAR PTY. LIMITED (13 062 643 609)</t>
  </si>
  <si>
    <t>https://modernslaveryregister.gov.au/statements/11176/</t>
  </si>
  <si>
    <t>https://modernslaveryregister.gov.au/statements/11177/</t>
  </si>
  <si>
    <t>https://modernslaveryregister.gov.au/statements/11179/</t>
  </si>
  <si>
    <t>EPWORTH ARTS FOUNDATION LIMITED (62 606 612 220), EPWORTH FOUNDATION (97 420 694 950), EPWORTH GEELONG LIMITED (83 652 965 967), EPWORTH MEDICAL FOUNDATION LIMITED (59 135 483 055)</t>
  </si>
  <si>
    <t>https://modernslaveryregister.gov.au/statements/11180/</t>
  </si>
  <si>
    <t>Seed, French Connection</t>
  </si>
  <si>
    <t>https://modernslaveryregister.gov.au/statements/11181/</t>
  </si>
  <si>
    <t>https://modernslaveryregister.gov.au/statements/11182/</t>
  </si>
  <si>
    <t>https://modernslaveryregister.gov.au/statements/11183/</t>
  </si>
  <si>
    <t>Classic Meats, Bidfood Foodservice</t>
  </si>
  <si>
    <t>https://modernslaveryregister.gov.au/statements/11184/</t>
  </si>
  <si>
    <t>Penfolds, Wynns, 19 Crimes, Squealing Pig, Wolf Blass, Matua, Lindemans, St Huberts, Beringer, Etude, BV, Blossom Hill, Stags Leap, Frank Family Vineyards</t>
  </si>
  <si>
    <t>https://modernslaveryregister.gov.au/statements/11187/</t>
  </si>
  <si>
    <t>https://modernslaveryregister.gov.au/statements/11188/</t>
  </si>
  <si>
    <t>https://modernslaveryregister.gov.au/statements/11189/</t>
  </si>
  <si>
    <t>Indue Limited</t>
  </si>
  <si>
    <t>INDUE LTD (97 087 822 464)</t>
  </si>
  <si>
    <t>https://modernslaveryregister.gov.au/statements/11190/</t>
  </si>
  <si>
    <t>Teachers Mutual Bank Limited, UniBank, Hiver, Firefighters Mutual Bank, Health Professionals Bank, Teachers Mutual bank</t>
  </si>
  <si>
    <t>https://modernslaveryregister.gov.au/statements/11191/</t>
  </si>
  <si>
    <t>https://modernslaveryregister.gov.au/statements/11192/</t>
  </si>
  <si>
    <t>The Trustee for The Minderoo Foundation Trust (24 819 440 618)</t>
  </si>
  <si>
    <t>https://modernslaveryregister.gov.au/statements/11193/</t>
  </si>
  <si>
    <t>Wesley Mission</t>
  </si>
  <si>
    <t>https://modernslaveryregister.gov.au/statements/11195/</t>
  </si>
  <si>
    <t>Karoon Energy Ltd (53 107 001 338)</t>
  </si>
  <si>
    <t>https://modernslaveryregister.gov.au/statements/11197/</t>
  </si>
  <si>
    <t>SharkBite, Cash Acme, Reliance Valves, RMC, HoldRite, JG Speedfit, ProLock, EZ-Flo and Eastman</t>
  </si>
  <si>
    <t>https://modernslaveryregister.gov.au/statements/11198/</t>
  </si>
  <si>
    <t>Lowes, Lowes Petroleum Service, Lowes Air</t>
  </si>
  <si>
    <t>LENNON ENGINEERING AND CONSTRUCTION PTY LTD (15 612 130 597), LOWES AIR SERVICES PTY LTD (62 658 411 806), OCWEN ENERGY PTY LTD (44 605 178 578), REVIR PTY LTD (73 614 005 560)</t>
  </si>
  <si>
    <t>https://modernslaveryregister.gov.au/statements/11200/</t>
  </si>
  <si>
    <t>GENESIS ENERGIES CONSULTANTS PTY LTD (65 077 620 743), T.EN AUSTRALIA AND NEW ZEALAND PTY LTD (20 636 996 060)</t>
  </si>
  <si>
    <t>https://modernslaveryregister.gov.au/statements/11201/</t>
  </si>
  <si>
    <t>SENEX ENERGY PTY LTD (50 008 942 827)</t>
  </si>
  <si>
    <t>https://modernslaveryregister.gov.au/statements/11202/</t>
  </si>
  <si>
    <t>Clarivate, CPA GLobal, ProQuest, ExLibris, VTLS</t>
  </si>
  <si>
    <t>Camelot UK Bidco Limited, CLARIVATE ANALYTICS (AUSTRALIA) HOLDINGS PTY LTD (87 628 904 487), CLARIVATE ANALYTICS (AUSTRALIA) PTY LIMITED (82 614 105 225), Clarivate Analytics (International) Limited, Clarivate Analytics (UK) Limited, Computer Patent Annuities International Limited, CPA Global Finco Limited, CPA Global (Landon IP) Limited, · CPA Global Legal Support Services UK Limited, CPA Global Management Services Ltd, CPA Global (Patrafee) Limited, CPA Global Renewals (UK) Limited, CPA GLOBAL SOFTWARE SOLUTIONS AUSTRALIA PTY LIMITED (64 057 782 288), CPA Global Software Solutions (UK) Limited, CPAUSH Ltd, Envoy International Limited, Envoy Limited, EX LIBRIS (AUSTRALIA) PTY LTD (66 091 276 596), Ex Libris Ltd. (UK), Innovative Interfaces International Limited, Innovative Interfaces Limited, Intellectual Property Associates Network Limited, IPSS Europe Limited, oMbiel Limited, Pi2 Solutions Ltd, PROQUEST AUSTRALIA PTY LTD (93 161 699 743), PROQUEST EBL PTY LTD (97 079 960 679), Research Research Limited, See-out Pty Ltd (77 150 521 574), VTLS AUSTRALIA PTY. LTD. (84 133 379 656), VTLS United Kingdom Ltd, WIRO Limited</t>
  </si>
  <si>
    <t>Media, publishing, arts and entertainment
 Information technology and telecommunication
 Professional and administrative services and supplies, including legal, consulting and accounting services</t>
  </si>
  <si>
    <t>https://modernslaveryregister.gov.au/statements/11203/</t>
  </si>
  <si>
    <t>https://modernslaveryregister.gov.au/statements/11208/</t>
  </si>
  <si>
    <t>MEGAPORT LIMITED (46 607 301 959)</t>
  </si>
  <si>
    <t>https://modernslaveryregister.gov.au/statements/11210/</t>
  </si>
  <si>
    <t>Austagencies Pty Ltd Austbrokers Trade Credit Pty Ltd Countrywide Insurance Group Pty Ltd Northern T</t>
  </si>
  <si>
    <t>https://modernslaveryregister.gov.au/statements/11211/</t>
  </si>
  <si>
    <t>https://modernslaveryregister.gov.au/statements/11212/</t>
  </si>
  <si>
    <t>De Costi Seafoods, Tropic Co The Aussie Prawn, Tassal, The Salmon Shop, Superior Gold</t>
  </si>
  <si>
    <t>https://modernslaveryregister.gov.au/statements/11214/</t>
  </si>
  <si>
    <t>https://modernslaveryregister.gov.au/statements/11217/</t>
  </si>
  <si>
    <t>Yellow Brick Road, Resi, Vow Financial</t>
  </si>
  <si>
    <t>https://modernslaveryregister.gov.au/statements/11218/</t>
  </si>
  <si>
    <t>ActewAGL Distribution, ActewAGL Retail</t>
  </si>
  <si>
    <t>https://modernslaveryregister.gov.au/statements/11219/</t>
  </si>
  <si>
    <t>efm, efm warehousing, Flip, Niche Logistics, GKR Transport, Formby Logistics</t>
  </si>
  <si>
    <t>ANDROMEDA NOMINEES PTY. LTD trading as Formby Logistics (16 071 818 061), BAGTRANS PTY LIMITED (46 078 742 588), EFM LOGISTICS PTY LTD (35 144 724 685), EFM LOGISTICS PTY LTD - trading as efm warehousing (35 144 724 685), FLEMINGTON FIELDS PTY LTD - trading as GKR Transport (94 009 240 635), FLIP GROUP TECHNOLOGIES PTY LTD (53 607 246 042), FLIP TECHNOLOGIES PTY LTD (16 607 245 956), NICHE LOGISTICS PTY LTD (25 122 953 833)</t>
  </si>
  <si>
    <t>https://modernslaveryregister.gov.au/statements/11220/</t>
  </si>
  <si>
    <t>https://modernslaveryregister.gov.au/statements/11221/</t>
  </si>
  <si>
    <t>Emerson Automation Solutions Final Control Australia Pty Ltd</t>
  </si>
  <si>
    <t>EMERSON PROCESS MANAGEMENT AUSTRALIA PTY LTD (99 004 590 005)</t>
  </si>
  <si>
    <t>https://modernslaveryregister.gov.au/statements/11222/</t>
  </si>
  <si>
    <t>https://modernslaveryregister.gov.au/statements/11224/</t>
  </si>
  <si>
    <t>Australian Red Cross Lifeblood</t>
  </si>
  <si>
    <t>https://modernslaveryregister.gov.au/statements/11226/</t>
  </si>
  <si>
    <t>Norco Wholesale; Norco Foods; Norco Rural</t>
  </si>
  <si>
    <t>https://modernslaveryregister.gov.au/statements/11228/</t>
  </si>
  <si>
    <t>AVANTEOS INVESTMENTS LIMITED (20 096 259 979), COLONIAL FIRST STATE INVESTMENTS LIMITED (98 002 348 352), SUPERANNUATION AND INVESTMENTS SERVICES PTY LIMITED (90 646 698 160)</t>
  </si>
  <si>
    <t>https://modernslaveryregister.gov.au/statements/11229/</t>
  </si>
  <si>
    <t>https://modernslaveryregister.gov.au/statements/11231/</t>
  </si>
  <si>
    <t>Renascent Australia Pty Ltd, Renascent Constructions (VICTORIA) Pty Ltd, Renascent QLD Pty Ltd, Renascent Regional Pty Ltd, Renascent Western Australia Pty Ltd, Dice Renascent Pty Ltd</t>
  </si>
  <si>
    <t>RENASCENT AUSTRALIA PTY LTD (53 109 220 760)</t>
  </si>
  <si>
    <t>https://modernslaveryregister.gov.au/statements/11232/</t>
  </si>
  <si>
    <t>Chorus Limited (00 152 485 848), Chorus New Zealand Limited</t>
  </si>
  <si>
    <t>https://modernslaveryregister.gov.au/statements/11234/</t>
  </si>
  <si>
    <t>CA Program, Difference Makers, Acuity, My CA</t>
  </si>
  <si>
    <t>https://modernslaveryregister.gov.au/statements/11235/</t>
  </si>
  <si>
    <t>Crust Pizza, Pizza Capers, Gloria Jeans, Donut King, Brumby's Bakery, Michel's Patisserie, Cafe2U, The Coffee Guy, DiBella Coffee</t>
  </si>
  <si>
    <t>https://modernslaveryregister.gov.au/statements/11236/</t>
  </si>
  <si>
    <t>https://modernslaveryregister.gov.au/statements/11237/</t>
  </si>
  <si>
    <t>ADORE BEAUTY PTY LIMITED</t>
  </si>
  <si>
    <t>ADORE BEAUTY PTY LIMITED (38 123 655 783)</t>
  </si>
  <si>
    <t>https://modernslaveryregister.gov.au/statements/11238/</t>
  </si>
  <si>
    <t>Patterson Cheney, Stamward Motors</t>
  </si>
  <si>
    <t>https://modernslaveryregister.gov.au/statements/11239/</t>
  </si>
  <si>
    <t>https://modernslaveryregister.gov.au/statements/11241/</t>
  </si>
  <si>
    <t>AVJennings</t>
  </si>
  <si>
    <t>https://modernslaveryregister.gov.au/statements/11242/</t>
  </si>
  <si>
    <t>AAW Project Logistics, Coastalbridge, PIL Logistics Australia, Hoyer Global Agencie Australia, Hoyerl Logistics Australia Pty Ltd, Regional Shipping Services Pty Ltd, AAW Global Logistics (NZ) Limited</t>
  </si>
  <si>
    <t>https://modernslaveryregister.gov.au/statements/11244/</t>
  </si>
  <si>
    <t>Fiducian Superannuation Service</t>
  </si>
  <si>
    <t>https://modernslaveryregister.gov.au/statements/11245/</t>
  </si>
  <si>
    <t>https://modernslaveryregister.gov.au/statements/11246/</t>
  </si>
  <si>
    <t>https://modernslaveryregister.gov.au/statements/11247/</t>
  </si>
  <si>
    <t>https://modernslaveryregister.gov.au/statements/11248/</t>
  </si>
  <si>
    <t>AERIS RESOURCES LIMITED (30 147 131 977)</t>
  </si>
  <si>
    <t>https://modernslaveryregister.gov.au/statements/11249/</t>
  </si>
  <si>
    <t>https://modernslaveryregister.gov.au/statements/11250/</t>
  </si>
  <si>
    <t>https://modernslaveryregister.gov.au/statements/11252/</t>
  </si>
  <si>
    <t>https://modernslaveryregister.gov.au/statements/11253/</t>
  </si>
  <si>
    <t>https://modernslaveryregister.gov.au/statements/11254/</t>
  </si>
  <si>
    <t>THE TRUSTEE FOR PARTNERS GROUP GLOBAL VALUE FUND (99 619 681 363)</t>
  </si>
  <si>
    <t>https://modernslaveryregister.gov.au/statements/11255/</t>
  </si>
  <si>
    <t>https://modernslaveryregister.gov.au/statements/11256/</t>
  </si>
  <si>
    <t>Port of Melbourne Operations Pty Ltd as trustee for the Port of Melbourne Unit Trust, Lonsdale Operations Hold Pty Limited as trustee for Lonsdale Operations Hold Trust, Lonsdale Asset Hold Pty Limited as trustee for the Lonsdale Asset Hold Trust, Lonsdale Asset Property Pty Limited as trustee for Lonsdale Asset Property Trust, Lonsdale Finance Pty Limited</t>
  </si>
  <si>
    <t>https://modernslaveryregister.gov.au/statements/11257/</t>
  </si>
  <si>
    <t>McCosker Contracting Pty Ltd</t>
  </si>
  <si>
    <t>https://modernslaveryregister.gov.au/statements/11258/</t>
  </si>
  <si>
    <t>CGU, ROLLiN', SGIO, SGIC, WFI, NRMA Insurance, Swann Insurance</t>
  </si>
  <si>
    <t>https://modernslaveryregister.gov.au/statements/11260/</t>
  </si>
  <si>
    <t>Amart Furniture</t>
  </si>
  <si>
    <t>BBQSAM HOLDINGS PTY LIMITED (41 159 613 706)</t>
  </si>
  <si>
    <t>https://modernslaveryregister.gov.au/statements/11261/</t>
  </si>
  <si>
    <t>Artiss, Cefito, Dropshipzone, Devanti, Everfit, Gardeon, Giselle Bedding, I.Pet, Keezi, Rigo, Weisshorn</t>
  </si>
  <si>
    <t>NEW AIM PTY. LTD. (50 115 804 432)</t>
  </si>
  <si>
    <t>https://modernslaveryregister.gov.au/statements/11262/</t>
  </si>
  <si>
    <t>MinterEllison, MinterEllison Consulting, Flex, ITNewcom</t>
  </si>
  <si>
    <t>https://modernslaveryregister.gov.au/statements/11263/</t>
  </si>
  <si>
    <t>JAYCO UNIT TRUST (79 301 936 497), Tricomposite Pty Ltd (54 153 650 901)</t>
  </si>
  <si>
    <t>https://modernslaveryregister.gov.au/statements/11264/</t>
  </si>
  <si>
    <t>https://modernslaveryregister.gov.au/statements/11265/</t>
  </si>
  <si>
    <t>Munch Monitor, Countrywide</t>
  </si>
  <si>
    <t>https://modernslaveryregister.gov.au/statements/11269/</t>
  </si>
  <si>
    <t>https://modernslaveryregister.gov.au/statements/11270/</t>
  </si>
  <si>
    <t>Artiss, Cefito, Devanti, Everfit, Gardeon, Giselle Bedding, I.Pet, Keezi, Rigo, Weisshorn, Dropshipzone</t>
  </si>
  <si>
    <t>https://modernslaveryregister.gov.au/statements/11271/</t>
  </si>
  <si>
    <t>Dropshipzone, Artiss, ArtissIn, Cefito, Cosy Club, Devanti, Everfit, Gardeon, Giselle Bedding, Keezi, Rigo, Weisshorn</t>
  </si>
  <si>
    <t>https://modernslaveryregister.gov.au/statements/11272/</t>
  </si>
  <si>
    <t>Monadelphous PNG Ltd, Inteforge Pty Ltd, Monadelphous KT Pty Ltd, R.I.G Installations Pty Ltd, Monadelphous Mongolia LLC, Pilbara Rail Services Pty Ltd, Monadelphous, Monadelphous Energy Services Pty Ltd, Buildtek SpA, MAQrent SpA</t>
  </si>
  <si>
    <t>https://modernslaveryregister.gov.au/statements/11273/</t>
  </si>
  <si>
    <t>Anaesthetic Private Practice, Citadel People, Citadel Advisory, Citadel Solutions, Genie</t>
  </si>
  <si>
    <t>Apollo Medical Software Solutions Ltd, AUSTRALIAN BUSINESS ACADEMY PTY LTD (17 072 355 090), Citadel Group Australia Holdings III Limited, Citadel Group Australia Holdings II Limited, Citadel Group Australia Holdings I Limited, CITADEL GROUP SERVICES AUSTRALIA PTY LTD (77 087 743 879), Citadel Health Limited, CITADEL HEALTH PTY LTD (23 007 229 923), CITADEL TECHNOLOGY SOLUTIONS PTY LTD (77 081 707 673), E-Health Innovations Ltd, EQSTATS PTY LTD (81 116 080 829), Euroking Maternity Software Solutions Ltd, filosoph-e Pty Ltd (26 116 725 305), GENIE SOLUTIONS GROUP PTY LIMITED (38 618 285 993), GENIE SOLUTIONS PTY. LTD. (25 086 370 130), GRUDEN PTY LTD (57 602 396 654), JAKEMAN BUSINESS SOLUTIONS PTY LIMITED (72 101 963 240), KAPISH EA PTY LTD (12 116 017 728), Kapish Services Pty Ltd (33 144 850 162), MAGIC CARPET SOFTWARE PTY. LTD. (85 068 769 228), NOVENTUS PTY. LTD. (78 134 330 046), PACIFIC GROUP BIDCO PTY LTD (75 644 075 221), PACIFIC GROUP MIDCO PTY LTD (36 644 072 248), PACIFIC GROUP TOPCO LIMITED (85 644 302 492), THE CITADEL GROUP PTY LIMITED (79 127 151 026), Wellbeing Software Holdings Limited, Wellbeing Software Limited, WELLBEING SOFTWARE PTY LTD (34 601 741 191)</t>
  </si>
  <si>
    <t>https://modernslaveryregister.gov.au/statements/11274/</t>
  </si>
  <si>
    <t>https://modernslaveryregister.gov.au/statements/11275/</t>
  </si>
  <si>
    <t>SIMBA COMMERCIAL PTY LTD (57 149 173 240)</t>
  </si>
  <si>
    <t>https://modernslaveryregister.gov.au/statements/11276/</t>
  </si>
  <si>
    <t>https://modernslaveryregister.gov.au/statements/11277/</t>
  </si>
  <si>
    <t>PLANET INNOVATION DIGITAL PTY LTD (73 613 310 580), PLANET INNOVATION HOLDINGS LTD (37 152 424 916), Planet Innovation Products Pty Ltd (50 153 338 660), PLANET INNOVATION PTY LTD (35 137 428 141), PLANET INTELLECTUAL PROPERTY ENTERPRISES PTY LTD (28 152 698 747)</t>
  </si>
  <si>
    <t>https://modernslaveryregister.gov.au/statements/11280/</t>
  </si>
  <si>
    <t>NEXTRACKER AUSTRALIA PTY LTD (44 610 531 345)</t>
  </si>
  <si>
    <t>https://modernslaveryregister.gov.au/statements/11281/</t>
  </si>
  <si>
    <t>https://modernslaveryregister.gov.au/statements/11282/</t>
  </si>
  <si>
    <t>https://modernslaveryregister.gov.au/statements/11284/</t>
  </si>
  <si>
    <t>Australian Retirement Trust (60 905 115 063), Australian Retirement Trust Pty Ltd (88 010 720 840), One QSuper Pty Ltd (90 601 938 774), Precision Administration Services Pty Ltd (47 098 977 667), QInsure Limited (79 607 345 853), QSuper Limited (50 125 248 286)</t>
  </si>
  <si>
    <t>https://modernslaveryregister.gov.au/statements/11288/</t>
  </si>
  <si>
    <t>Fleet Street, Bottler, Super Cellars, ClubMart, PubMart, ILGOP, Liquor Co-op Warehouse</t>
  </si>
  <si>
    <t>THE INDEPENDENT LIQUOR GROUP DISTRIBUTION CO-OPERATIVE LTD (70 252 541 400), THE INDEPENDENT LIQUOR GROUP (SUPPLIERS) CO-OPERATIVE LIMITED (63 629 862 769)</t>
  </si>
  <si>
    <t>https://modernslaveryregister.gov.au/statements/11289/</t>
  </si>
  <si>
    <t>Mission Australia Housing</t>
  </si>
  <si>
    <t>https://modernslaveryregister.gov.au/statements/11290/</t>
  </si>
  <si>
    <t>https://modernslaveryregister.gov.au/statements/11291/</t>
  </si>
  <si>
    <t>Walker Corporation</t>
  </si>
  <si>
    <t>THE TRUSTEE FOR L A WALKER FAMILY TRUST (92 134 623 291), WALKER GROUP HOLDINGS PTY LIMITED (81 001 215 069)</t>
  </si>
  <si>
    <t>https://modernslaveryregister.gov.au/statements/11292/</t>
  </si>
  <si>
    <t>PWR Advanced Cooling Technology, C&amp;R Racing, PWR C&amp;R, PWR North America, PWR Europe</t>
  </si>
  <si>
    <t>PWR HOLDINGS LIMITED (85 105 326 850)</t>
  </si>
  <si>
    <t>https://modernslaveryregister.gov.au/statements/11293/</t>
  </si>
  <si>
    <t>https://modernslaveryregister.gov.au/statements/11294/</t>
  </si>
  <si>
    <t>https://modernslaveryregister.gov.au/statements/11295/</t>
  </si>
  <si>
    <t>Global Synthetics, Cadia Group, Delnorth Group, Australian Construction Products</t>
  </si>
  <si>
    <t>https://modernslaveryregister.gov.au/statements/11296/</t>
  </si>
  <si>
    <t>https://modernslaveryregister.gov.au/statements/11297/</t>
  </si>
  <si>
    <t>https://modernslaveryregister.gov.au/statements/11298/</t>
  </si>
  <si>
    <t>Temple &amp; Webster, The Build</t>
  </si>
  <si>
    <t>https://modernslaveryregister.gov.au/statements/11300/</t>
  </si>
  <si>
    <t>MLC</t>
  </si>
  <si>
    <t>INSIGNIA FINANCIAL LTD (49 100 103 722)</t>
  </si>
  <si>
    <t>https://modernslaveryregister.gov.au/statements/11301/</t>
  </si>
  <si>
    <t>https://modernslaveryregister.gov.au/statements/11302/</t>
  </si>
  <si>
    <t>BMD Holdings</t>
  </si>
  <si>
    <t>https://modernslaveryregister.gov.au/statements/11305/</t>
  </si>
  <si>
    <t>The One; Brisbane Quarter; Pentridge Coburg; W Brisbane; Queen and Albert; Milton Green</t>
  </si>
  <si>
    <t>The Trustee for LIN BROTHERS TRUST (88 095 175 404)</t>
  </si>
  <si>
    <t>https://modernslaveryregister.gov.au/statements/11306/</t>
  </si>
  <si>
    <t>Chrisco Hampers Australia Limited, Chrisco International Holdings Limited, Chrisco Hampers Limited, Chrisco Distribution Limited, Chrisco IP Ltd</t>
  </si>
  <si>
    <t>https://modernslaveryregister.gov.au/statements/11307/</t>
  </si>
  <si>
    <t>Books &amp; related gift products, properties, retail</t>
  </si>
  <si>
    <t>https://modernslaveryregister.gov.au/statements/11308/</t>
  </si>
  <si>
    <t>Transurban, Linkt, A25, Express Lanes, GoToll</t>
  </si>
  <si>
    <t>AIRPORT MOTORWAY HOLDINGS PTY LIMITED (55 078 322 531), AIRPORT MOTORWAY PTY LIMITED (26 057 283 093), APL CO PTY LIMITED (62 609 262 615), APL HOLD CO PTY LIMITED (64 609 262 624), CITYLINK MELBOURNE LIMITED (65 070 810 678), GATEWAY MOTORWAY PTY LIMITED (48 010 127 303), INTERLINK ROADS PTY LTD (53 003 845 430), LOGAN MOTORWAYS PTY LIMITED (23 010 704 300), M5 HOLDINGS PTY LIMITED (57 073 922 620), QML HOLD CO PTY. LIMITED. (35 165 802 004), QUEENSLAND MOTORWAYS HOLDING PTY LIMITED (66 150 265 197), QUEENSLAND MOTORWAYS PTY LIMITED (50 067 242 513), SYDNEY ROADS LIMITED (53 119 323 901), THE HILLS MOTORWAY LIMITED (28 062 329 828), TRANSURBAN HOLDINGS LIMITED (86 098 143 429), Transurban International Limited (90 121 746 825), TRANSURBAN QUEENSLAND HOLDINGS 1 PTY LIMITED (64 169 090 804), TRANSURBAN SUN HOLDINGS PTY LTD (49 169 039 776), TRANSURBAN WGT CO PTY LTD (56 617 420 023)</t>
  </si>
  <si>
    <t>https://modernslaveryregister.gov.au/statements/11310/</t>
  </si>
  <si>
    <t>Aussie Broadband Limited, Aussie Broadband, Over the Wire, NetSip</t>
  </si>
  <si>
    <t>https://modernslaveryregister.gov.au/statements/11311/</t>
  </si>
  <si>
    <t>https://modernslaveryregister.gov.au/statements/11313/</t>
  </si>
  <si>
    <t>White King, Country Life, Jiffy, Huggie, Little Lucifer, Sunlight, Velvet. Softly, Lux, Aim, Bondi Soap, Hampers with Bite</t>
  </si>
  <si>
    <t>https://modernslaveryregister.gov.au/statements/11314/</t>
  </si>
  <si>
    <t>Fliway Group Limited, Datam Limited, New Zealand Post Holdings Limited, New Zealand Post Australia Holdings PTY Limited, NZ Post</t>
  </si>
  <si>
    <t>https://modernslaveryregister.gov.au/statements/11315/</t>
  </si>
  <si>
    <t>BUSSQ</t>
  </si>
  <si>
    <t>https://modernslaveryregister.gov.au/statements/11316/</t>
  </si>
  <si>
    <t>https://modernslaveryregister.gov.au/statements/11317/</t>
  </si>
  <si>
    <t>Australian Rural Exports Pty Ltd, AUSTREX, Paradigm Foods Pty Ltd, Paradigm Foods, Thrive Agri Pty Ltd, ThriveAgri, HA Hold Co Pty Ltd (Hay Australia), Hay Australia, AgTrade Holdings Pty Ltd</t>
  </si>
  <si>
    <t>AGTRADE INTERNATIONAL PTY. LTD. (82 139 331 463)</t>
  </si>
  <si>
    <t>https://modernslaveryregister.gov.au/statements/11318/</t>
  </si>
  <si>
    <t>https://modernslaveryregister.gov.au/statements/11319/</t>
  </si>
  <si>
    <t>https://modernslaveryregister.gov.au/statements/11320/</t>
  </si>
  <si>
    <t>https://modernslaveryregister.gov.au/statements/11321/</t>
  </si>
  <si>
    <t>https://modernslaveryregister.gov.au/statements/11322/</t>
  </si>
  <si>
    <t>https://modernslaveryregister.gov.au/statements/11323/</t>
  </si>
  <si>
    <t>https://modernslaveryregister.gov.au/statements/11324/</t>
  </si>
  <si>
    <t>CTM, Corporate Travel Management, ETM, Event Travel Management</t>
  </si>
  <si>
    <t>https://modernslaveryregister.gov.au/statements/11325/</t>
  </si>
  <si>
    <t>DEFENCECARE, RSL DefenceCare, Horizons Village, Kokoda Village, Kingsford-Smith Village, RSL LIFECARE AT HOME, Morshead Home for Veterans and Other Aged Persons Limited</t>
  </si>
  <si>
    <t>https://modernslaveryregister.gov.au/statements/11326/</t>
  </si>
  <si>
    <t>WestConnex</t>
  </si>
  <si>
    <t>STP AT PTY LTD (50 626 630 144), STP PT PTY LTD (52 626 630 153), WCX AHT PTY LTD (53 625 890 708), WCX AT PTY LTD (63 625 890 753), WCX M4-M5 LINK AHT PTY LIMITED (87 624 153 751), WCX M4-M5 LINK AMT PTY LTD (66 626 329 333), WCX M4-M5 LINK AT PTY LIMITED (85 624 153 742), WCX M4 PHT PTY LTD (44 614 741 374), WCX M4 PMT PTY LTD (68 626 329 342), WCX M4 PT PTY LTD (59 614 741 436), WCX M5 PHT PTY LTD (14 608 763 088), WCX M5 PMT PTY LTD (85 626 329 477), WCX M5 PT PTY LTD (36 608 798 465), WCX PHT PTY LTD (61 625 890 744), WCX PT PTY LTD (59 625 890 799)</t>
  </si>
  <si>
    <t>https://modernslaveryregister.gov.au/statements/11327/</t>
  </si>
  <si>
    <t>The Trustee for AS Infrastructure No. 1 (Holding) Trust (97 829 937 789), The Trustee for AS Infrastructure No. 2 (Holding) Trust (42 643 099 427), The Trustee for AS Infrastructure No.3 (Holding) Trust (89 979 226 084), The Trustee for AS Infrastructure No.3 (Operating) Trust (61 195 183 925), The Trustee for AS Infrastructure WestConnex (Holding) Trust (96 789 213 059), The Trustee for AS International Fixed Income Trust (32 746 499 754), The Trustee for AUSTRALIANSUPER (65 714 394 898), The trustee for AustralianSuper Investments Fund No. 2 (52 933 108 120), The Trustee for AustralianSuper Investments Fund No. 3 (27 817 108 058), The Trustee for AustralianSuper RAAD Trust (24 644 589 250)</t>
  </si>
  <si>
    <t>https://modernslaveryregister.gov.au/statements/11328/</t>
  </si>
  <si>
    <t>JB HI-FI (B) PTY LTD (75 614 635 835), JB HI-FI GROUP PTY LTD (37 093 114 286), JB HI-FI LIMITED (80 093 220 136), The Good Guys Discount Warehouses (Australia) Pty Ltd (48 004 880 657), The Trustee for MUIR INVESTMENT UNIT TRUST (39 033 911 881), THE TRUSTEE FOR THE GOOD GUYS DISCOUNT WAREHOUSES (AUSTRALIA) TRUST (96 821 962 838)</t>
  </si>
  <si>
    <t>https://modernslaveryregister.gov.au/statements/11329/</t>
  </si>
  <si>
    <t>https://modernslaveryregister.gov.au/statements/11330/</t>
  </si>
  <si>
    <t>Challenger Life Company Limited, Fidante, Challenger Investment Management</t>
  </si>
  <si>
    <t>CHALLENGER INVESTMENT PARTNERS LIMITED (29 092 382 842), CHALLENGER LIFE COMPANY LIMITED (44 072 486 938), FIDANTE PARTNERS LIMITED (94 002 835 592)</t>
  </si>
  <si>
    <t>https://modernslaveryregister.gov.au/statements/11331/</t>
  </si>
  <si>
    <t>https://modernslaveryregister.gov.au/statements/11332/</t>
  </si>
  <si>
    <t>https://modernslaveryregister.gov.au/statements/11333/</t>
  </si>
  <si>
    <t>Dexus Wholesale Property Limited as RE for Dexus Wholesale Property Fund, Dexus Wholesale Funds Limited as RE for Dexus Healthcare Property Fund, Dexus Asset Management Limited as RE for Dexus Industria REIT, Dexus Asset Management Limited as RE for Dexus Convenience Retail REIT</t>
  </si>
  <si>
    <t>DEXUS ASSET MANAGEMENT LIMITED (60 080 674 479), DEXUS FUNDS MANAGEMENT LIMITED (24 060 920 783), DEXUS WHOLESALE FUNDS LIMITED (53 603 970 029), DEXUS WHOLESALE PROPERTY LIMITED (47 006 036 442)</t>
  </si>
  <si>
    <t>https://modernslaveryregister.gov.au/statements/11335/</t>
  </si>
  <si>
    <t>TUH, Union Health, Health Hub</t>
  </si>
  <si>
    <t>https://modernslaveryregister.gov.au/statements/11337/</t>
  </si>
  <si>
    <t>https://modernslaveryregister.gov.au/statements/11338/</t>
  </si>
  <si>
    <t>Simonds Homes, Masterpiece Dual Occupancy, Xpress Homes</t>
  </si>
  <si>
    <t>https://modernslaveryregister.gov.au/statements/11340/</t>
  </si>
  <si>
    <t>https://modernslaveryregister.gov.au/statements/11342/</t>
  </si>
  <si>
    <t>Hacer Group, Arc Metal</t>
  </si>
  <si>
    <t>ARC METAL GROUP PTY LTD (72 615 321 438), HACER AUSTRALIA PTY LTD (90 650 862 721), HACER GROUP AUSTRALIA PTY LTD (69 612 663 831), HACER GROUP NSW PTY LTD (99 604 733 282), Hacer Group Qld Pty Ltd (87 142 880 975), HACER GROUP SA PTY LTD (66 605 304 514), HACER GROUP WA PTY LTD (48 604 376 632), THE TRUSTEE FOR THE HACER GROUP UNIT TRUST (86 972 049 616)</t>
  </si>
  <si>
    <t>https://modernslaveryregister.gov.au/statements/11343/</t>
  </si>
  <si>
    <t>Archie Brothers, B Lucky &amp; Sons, Holey Moley Golf Club, Strike Australia</t>
  </si>
  <si>
    <t>https://modernslaveryregister.gov.au/statements/11344/</t>
  </si>
  <si>
    <t>PSC Insurance Brokers, PSC Network Insurance Partners, Chase Underwriting, PSC WCS, Paragon International Insurance Brokers, Carroll Insurance Group, Certus Life</t>
  </si>
  <si>
    <t>https://modernslaveryregister.gov.au/statements/11345/</t>
  </si>
  <si>
    <t>Midway Metals Pty Ltd</t>
  </si>
  <si>
    <t>https://modernslaveryregister.gov.au/statements/11347/</t>
  </si>
  <si>
    <t>https://modernslaveryregister.gov.au/statements/11348/</t>
  </si>
  <si>
    <t>Screen Australia</t>
  </si>
  <si>
    <t>Screen Australia (46 741 353 180)</t>
  </si>
  <si>
    <t>https://modernslaveryregister.gov.au/statements/11349/</t>
  </si>
  <si>
    <t>https://modernslaveryregister.gov.au/statements/11350/</t>
  </si>
  <si>
    <t>https://modernslaveryregister.gov.au/statements/11351/</t>
  </si>
  <si>
    <t>Village Cinemas, Village Roadshow Theme Parks, Roadshow Films, Roadshow Entertainment</t>
  </si>
  <si>
    <t>POSITIVE INVESTMENTS PTY. LTD. (73 004 743 426), ROADSHOW DISTRIBUTORS PTY. LTD. (58 004 885 189), VILLAGE CINEMAS AUSTRALIA PTY LTD (36 006 735 002), VILLAGE ROADSHOW CORPORATION PTY LTD (89 004 318 610), VILLAGE ROADSHOW LIMITED (43 010 672 054), VILLAGE ROADSHOW THEME PARKS PTY LTD (60 010 919 623), VRG A PTY LIMITED (68 642 859 023), VRG BIDCO PTY LIMITED (18 642 862 422), VRG B PTY LIMITED (61 642 859 434), VRG HOLDCO PTY LTD (16 642 854 313), VRG MEZZCO PTY LIMITED (70 642 861 014)</t>
  </si>
  <si>
    <t>https://modernslaveryregister.gov.au/statements/11352/</t>
  </si>
  <si>
    <t>Modern Teaching Aids, Modern Brands, CleverPatch, Educating Kids, EdVantage, Zart Art, Empowered Learning, Kangaroo, Kesco</t>
  </si>
  <si>
    <t>https://modernslaveryregister.gov.au/statements/11353/</t>
  </si>
  <si>
    <t>ETHAN</t>
  </si>
  <si>
    <t>https://modernslaveryregister.gov.au/statements/11355/</t>
  </si>
  <si>
    <t>https://modernslaveryregister.gov.au/statements/11356/</t>
  </si>
  <si>
    <t>https://modernslaveryregister.gov.au/statements/11357/</t>
  </si>
  <si>
    <t>SGCH, SGCH Keys, SGCH Portfolio, SGCH Sustainability, SGCH Development</t>
  </si>
  <si>
    <t>ST GEORGE COMMUNITY HOUSING LIMITED (32 565 549 842)</t>
  </si>
  <si>
    <t>https://modernslaveryregister.gov.au/statements/11358/</t>
  </si>
  <si>
    <t>Bielby Holdings Pty Ltd</t>
  </si>
  <si>
    <t>https://modernslaveryregister.gov.au/statements/11360/</t>
  </si>
  <si>
    <t>https://modernslaveryregister.gov.au/statements/11361/</t>
  </si>
  <si>
    <t>https://modernslaveryregister.gov.au/statements/11363/</t>
  </si>
  <si>
    <t>KFC, KFC Australia</t>
  </si>
  <si>
    <t>https://modernslaveryregister.gov.au/statements/11364/</t>
  </si>
  <si>
    <t>Swinburne Online, Monash Online, Gradability, Performance Education, Construct Education</t>
  </si>
  <si>
    <t>Online Education Services Pty Ltd (75 148 177 959)</t>
  </si>
  <si>
    <t>https://modernslaveryregister.gov.au/statements/11365/</t>
  </si>
  <si>
    <t>Equity Trustees Ltd, Equity Trustees Responsible Services Entity Ltd, Equity Trustees Superannuation Ltd, HTFS Nominees Pty Ltd, Equity Trustees Wealth Services Ltd</t>
  </si>
  <si>
    <t>https://modernslaveryregister.gov.au/statements/11368/</t>
  </si>
  <si>
    <t>https://modernslaveryregister.gov.au/statements/11370/</t>
  </si>
  <si>
    <t>https://modernslaveryregister.gov.au/statements/11371/</t>
  </si>
  <si>
    <t>https://modernslaveryregister.gov.au/statements/11372/</t>
  </si>
  <si>
    <t>King &amp; Wood Mallesons, King &amp; Wood Mallesons (Brisbane), KWMConnexion, Dabserv Pty Ltd</t>
  </si>
  <si>
    <t>https://modernslaveryregister.gov.au/statements/11374/</t>
  </si>
  <si>
    <t>S.C. JOHNSON &amp; SON PTY LTD (71 000 021 009)</t>
  </si>
  <si>
    <t>https://modernslaveryregister.gov.au/statements/11375/</t>
  </si>
  <si>
    <t>Transport Asset Holding Entity of New South Wales (59 325 778 353)</t>
  </si>
  <si>
    <t>https://modernslaveryregister.gov.au/statements/11376/</t>
  </si>
  <si>
    <t>Resimac, Resimac Asset Finance, FAI First Mortgage, Homeloans.com.au, RHG - the Servicing Company, Resimac New Zealand</t>
  </si>
  <si>
    <t>RESIMAC GROUP LTD (55 095 034 003), RESIMAC LIMITED (67 002 997 935)</t>
  </si>
  <si>
    <t>https://modernslaveryregister.gov.au/statements/11377/</t>
  </si>
  <si>
    <t>Wotton + Kearney Pty Ltd, Pinsani Pty Limited</t>
  </si>
  <si>
    <t>WOTTON &amp; KEARNEY HOLDINGS LTD (60 632 647 306)</t>
  </si>
  <si>
    <t>https://modernslaveryregister.gov.au/statements/11378/</t>
  </si>
  <si>
    <t>Aware Super and VicSuper</t>
  </si>
  <si>
    <t>ALTRAC LIGHT RAIL HOLDINGS 2 PTY LIMITED (21 603 192 221), AWARE SUPER FSSPET PTY LTD AS THE TRUSTEE FOR FIRST STATE SUPER PRIVATE EQUITY TRUST (31 781 995 494), AWARE SUPER PTY LTD (11 118 202 672), AWARE SUPER SERVICES PTY LTD (67 633 384 059), FSS AGRICULTURE 1 PTY LIMITED (33 628 220 913), FSS LIBERTY PTY LTD (57 628 000 242)</t>
  </si>
  <si>
    <t>https://modernslaveryregister.gov.au/statements/11379/</t>
  </si>
  <si>
    <t>https://modernslaveryregister.gov.au/statements/11381/</t>
  </si>
  <si>
    <t>Teachers Health, Nurses and Midwives Health, Unihealth, Teachers Healthcare Services</t>
  </si>
  <si>
    <t>https://modernslaveryregister.gov.au/statements/11382/</t>
  </si>
  <si>
    <t>Rondo</t>
  </si>
  <si>
    <t>https://modernslaveryregister.gov.au/statements/11384/</t>
  </si>
  <si>
    <t>https://modernslaveryregister.gov.au/statements/11385/</t>
  </si>
  <si>
    <t>https://modernslaveryregister.gov.au/statements/11387/</t>
  </si>
  <si>
    <t>https://modernslaveryregister.gov.au/statements/11389/</t>
  </si>
  <si>
    <t>https://modernslaveryregister.gov.au/statements/11390/</t>
  </si>
  <si>
    <t>Sydney Adventist Hospital, San Day Surgery Hornsby, San Radiology &amp; Nuclear Medicine, Sydney Adventist Hospital (SAH) Pharmacy, Fox Valey Medical &amp; Dental Centre, ELIA Wellness.</t>
  </si>
  <si>
    <t>https://modernslaveryregister.gov.au/statements/11391/</t>
  </si>
  <si>
    <t>Macmahon, GBF, TMM, Strong Minds Strong Mines</t>
  </si>
  <si>
    <t>MACMAHON CONTRACTORS PTY LTD (37 007 611 485), MACMAHON HOLDINGS LIMITED (93 007 634 406), MACMAHON UNDERGROUND PTY LTD (54 003 696 464), PT Macmahon Indonesia</t>
  </si>
  <si>
    <t>https://modernslaveryregister.gov.au/statements/11393/</t>
  </si>
  <si>
    <t>Heartland Bank, Marac Insurance, Stockco Australia, Heartland Finance</t>
  </si>
  <si>
    <t>Heartland Group Holdings Ltd (00 000 000 000)</t>
  </si>
  <si>
    <t>https://modernslaveryregister.gov.au/statements/11394/</t>
  </si>
  <si>
    <t>Johnnie Walker, Bundaberg, Captain Morgan</t>
  </si>
  <si>
    <t>Diageo Australia Limited</t>
  </si>
  <si>
    <t>https://modernslaveryregister.gov.au/statements/11395/</t>
  </si>
  <si>
    <t>https://modernslaveryregister.gov.au/statements/11396/</t>
  </si>
  <si>
    <t>Boston Scientific Pty Ltd</t>
  </si>
  <si>
    <t>Boston Scientific Pty Ltd (45 071 676 063)</t>
  </si>
  <si>
    <t>https://modernslaveryregister.gov.au/statements/11397/</t>
  </si>
  <si>
    <t>https://modernslaveryregister.gov.au/statements/11398/</t>
  </si>
  <si>
    <t>https://modernslaveryregister.gov.au/statements/11400/</t>
  </si>
  <si>
    <t>https://modernslaveryregister.gov.au/statements/11401/</t>
  </si>
  <si>
    <t>AWX Pty Ltd, Mobilise Group Pty Ltd, Tribe Workforce Solutions Pty Ltd, Timberwolf Planting Pty Ltd, The Recruitment Company Pty Ltd, Expect A Star Services Pty Ltd, Techforce Personnel Pty Ltd, Edmen Community Staffing Solutions Pty Ltd, NNA Homecare Services Pty Ltd, Network Nursing Agency Pty Ltd, Australian Healthcare Academy Pty Ltd, Victorian Nurse Specialists Pty Ltd, Carestaff Nursing Services Pty Ltd, First Choice Care Pty Ltd, PeopleIn Nursing Pty Ltd, Project Partners Corporation Pty Ltd, Halcyon Knights Pty Ltd, Halcyon Knights QLD Pty Ltd, Halycon Knights Commercial, Illuminate Search and Consulting Pty Ltd, Halcyon Knights eCareer Pty Ltd, Vision Surveys (Qld), GMT Canberra Pty Ltd, Perigon Group Pty Ltd, Revmax Pty Ltd, People Solutions Now Pty Ltd, Agribusiness Pty Ltd, Meat Workforce Pty Ltd, Meat Processors Pty Ltd, Regional Workforce Management Pty Ltd, Food Industry People Pty Ltd, FIP Group Holdings Pty Ltd, Halcyon Knights Pte Ltd</t>
  </si>
  <si>
    <t>https://modernslaveryregister.gov.au/statements/11402/</t>
  </si>
  <si>
    <t>https://modernslaveryregister.gov.au/statements/11403/</t>
  </si>
  <si>
    <t>https://modernslaveryregister.gov.au/statements/11404/</t>
  </si>
  <si>
    <t>The Trustee for MCP Real Estate Debt Fund (26 887 073 511)</t>
  </si>
  <si>
    <t>https://modernslaveryregister.gov.au/statements/11405/</t>
  </si>
  <si>
    <t>The Trustee for MCP Credit Trust (25 194 012 671)</t>
  </si>
  <si>
    <t>https://modernslaveryregister.gov.au/statements/11406/</t>
  </si>
  <si>
    <t>IMAGE HOLDCO PTY LTD (18 623 028 740), I-MED NEW SOUTH WALES PTY LIMITED (45 095 617 244), I-MED QUEENSLAND PTY LTD (79 010 928 613), I-MED REGIONAL PTY LIMITED (81 095 630 792), I-MED VICTORIA PTY LIMITED (19 080 845 594)</t>
  </si>
  <si>
    <t>https://modernslaveryregister.gov.au/statements/11407/</t>
  </si>
  <si>
    <t>SERV, Secure Electronic Registries Victoria</t>
  </si>
  <si>
    <t>SERV FINCO PTY LTD (16 627 986 476), The Trustee for SECURE ELECTRONIC REGISTRIES VICTORIA TRUST (83 206 746 897), The Trustee for SERV HOLDINGS TRUST (91 458 812 703)</t>
  </si>
  <si>
    <t>https://modernslaveryregister.gov.au/statements/11411/</t>
  </si>
  <si>
    <t>https://modernslaveryregister.gov.au/statements/11412/</t>
  </si>
  <si>
    <t>Steggles, Lilydale, Greens &amp; Goodness, Celestino</t>
  </si>
  <si>
    <t>https://modernslaveryregister.gov.au/statements/11413/</t>
  </si>
  <si>
    <t>Jands</t>
  </si>
  <si>
    <t>https://modernslaveryregister.gov.au/statements/11416/</t>
  </si>
  <si>
    <t>Cabac, Systems Control Engineering, Ecco Pacific, M+H Power, MSS Data Solutions, Hendon Semiconductors, Acculec Power, BARDIC</t>
  </si>
  <si>
    <t>https://modernslaveryregister.gov.au/statements/11419/</t>
  </si>
  <si>
    <t>https://modernslaveryregister.gov.au/statements/11420/</t>
  </si>
  <si>
    <t>PEREGRINE ENERGY PTY LTD (80 615 822 065), RELIABLE PETROLEUM PTY LTD (54 602 197 375), SEPL Pty Ltd as trustee for SFT (75 492 874 033)</t>
  </si>
  <si>
    <t>https://modernslaveryregister.gov.au/statements/11421/</t>
  </si>
  <si>
    <t>L1 LONG SHORT FUND LIMITED (47 623 418 539)</t>
  </si>
  <si>
    <t>https://modernslaveryregister.gov.au/statements/11422/</t>
  </si>
  <si>
    <t>https://modernslaveryregister.gov.au/statements/11423/</t>
  </si>
  <si>
    <t>https://modernslaveryregister.gov.au/statements/11424/</t>
  </si>
  <si>
    <t>https://modernslaveryregister.gov.au/statements/11425/</t>
  </si>
  <si>
    <t>https://modernslaveryregister.gov.au/statements/11426/</t>
  </si>
  <si>
    <t>Fredon Infrastructure Pty Ltd, Fredon (VIC) Electrical Pty Ltd, Fredon (WA) Electrical Pty Ltd, Fredon QLD Pty Ltd, Fredon ACT Pty Ltd, Fredon AIR Pty Ltd, Fredon AIR (NSW) Pty Ltd, Fredon AIR (VIC) Pty Ltd, Fredon AIR (WA) Pty Ltd, Fredon AIR Service Pty Ltd, Fredon Technology Pty Ltd, Fredon Technology (VIC) Pty Ltd, Aserve Queensland Pty Ltd, Aserve Victoria Pty Ltd, Aserve Technology (VIC) Pty Ltd</t>
  </si>
  <si>
    <t>https://modernslaveryregister.gov.au/statements/11427/</t>
  </si>
  <si>
    <t>Glad Group, Glad Retail, Glad Group Services</t>
  </si>
  <si>
    <t>AUSTRALIAN PROTECTIVE SERVICES PTY LTD (47 610 471 424), AUXUS PTY LTD (12 655 147 292), GLAD CLEANING SERVICE PTY. LTD. (43 054 617 891), GLAD GROUP PTY LTD (62 092 928 115), GLAD INDIGENOUS PTY LTD (13 648 519 957), GLAD MAINTENANCE PTY. LTD. (85 127 522 481), GLAD SECURITY PTY. LTD. (99 122 097 590), STRATIUM GLOBAL PTY LTD. (55 627 094 366)</t>
  </si>
  <si>
    <t>https://modernslaveryregister.gov.au/statements/11429/</t>
  </si>
  <si>
    <t>Opticomm, Fuzenet, Harbour ISP, Fone Dynamics, 1300 Australia, LBNCo</t>
  </si>
  <si>
    <t>1300 AUSTRALIA PTY LTD (77 108 792 016), 1300 HOLDINGS PTY LTD (90 622 320 281), CALL DYNAMICS PTY LTD (49 160 887 936), CAPITAL FIBRE NETWORKS PTY LTD (41 619 334 002), FIBREWORKS INTERNET PTY LTD (91 616 520 702), FONE DYNAMICS PTY LTD (68 166 195 946), HARBOUR ISP PTY LTD (44 154 752 968), LBN CO PTY LTD (84 073 226 114), LINK US PTY. LTD. (57 604 463 710), OPENETWORKS PTY LTD (86 118 525 821), OPTICOMM INTEGRATION PTY LTD (59 610 697 106), OPTICOMM PTY LTD (50 117 414 776), SERVICE ELEMENTS PTY LTD (23 600 341 008), UNITI ENTERPRISE PTY LTD (90 627 544 441), UNITI EST PTY LTD (12 165 954 272), UNITI FIXED WIRELESS PTY LIMITED (96 632 472 934), UNITI GROUP LIMITED (73 158 957 889), UNITI PLAY PTY LTD (53 165 954 067), UNITI RETAIL PTY LTD (71 154 074 218)</t>
  </si>
  <si>
    <t>https://modernslaveryregister.gov.au/statements/11430/</t>
  </si>
  <si>
    <t>https://modernslaveryregister.gov.au/statements/11432/</t>
  </si>
  <si>
    <t>ACTROL PARTS HOLDINGS PTY LTD (98 142 644 488), METALFLEX PTY LTD (18 007 133 057), MORSCO Inc, REECE AUSTRALIA PTY LTD (84 004 097 090), REECE LIMITED (49 004 313 133), Todd Pipe Holdings Inc, VIADUX PTY LTD (75 087 415 745)</t>
  </si>
  <si>
    <t>https://modernslaveryregister.gov.au/statements/11434/</t>
  </si>
  <si>
    <t>https://modernslaveryregister.gov.au/statements/11435/</t>
  </si>
  <si>
    <t>https://modernslaveryregister.gov.au/statements/11437/</t>
  </si>
  <si>
    <t>https://modernslaveryregister.gov.au/statements/11438/</t>
  </si>
  <si>
    <t>The Lottery Corporation, Keno (Qld) Pty Ltd, New South Wales Lotteries Corporation Pty Ltd, Golden Casket Lottery Corporation Limited, Tatts Lotteries SA Pty Ltd</t>
  </si>
  <si>
    <t>THE LOTTERY CORPORATION LIMITED (21 081 925 706)</t>
  </si>
  <si>
    <t>https://modernslaveryregister.gov.au/statements/11439/</t>
  </si>
  <si>
    <t>https://modernslaveryregister.gov.au/statements/11440/</t>
  </si>
  <si>
    <t>https://modernslaveryregister.gov.au/statements/11441/</t>
  </si>
  <si>
    <t>Culture Kings; Dxxmlife; Runaway Motel; PYRA ELEMENTS; BASELINE BY ASHY BINES; Carre Clothing; Draf</t>
  </si>
  <si>
    <t>CK BIDCO PTY. LTD. (36 647 406 219), CK HOLDCO PTY. LTD. (68 647 405 169), CK Holdings LP, CULTURE KINGS BRISBANE PTY LTD (57 600 222 517), CULTURE KINGS GOLD COAST PTY LTD (56 600 222 955), CULTURE KINGS GROUP PTY LTD (33 627 007 970), CULTURE KINGS MELBOURNE PTY LTD (52 164 107 608), Culture Kings NZ Limited, CULTURE KINGS PERTH PTY LTD (28 603 930 669), Culture Kings Pty Ltd (44 140 242 968), CULTURE KINGS SYDNEY PTY LTD (70 600 222 133), TF APPAREL PTY LTD (27 140 259 918), TF INTELLECTUAL PROPERTY PTY LTD (44 140 258 742)</t>
  </si>
  <si>
    <t>https://modernslaveryregister.gov.au/statements/11442/</t>
  </si>
  <si>
    <t>https://modernslaveryregister.gov.au/statements/11443/</t>
  </si>
  <si>
    <t>HVP Plantations</t>
  </si>
  <si>
    <t>https://modernslaveryregister.gov.au/statements/11445/</t>
  </si>
  <si>
    <t>https://modernslaveryregister.gov.au/statements/11446/</t>
  </si>
  <si>
    <t>https://modernslaveryregister.gov.au/statements/11447/</t>
  </si>
  <si>
    <t>Utilities Trust of Australia, UTA, Utilities of Australia Pty Ltd, Transgrid, ElectraNet, Australian Registry Investments, Sydney Desalination Plant, Perth Airport, Melbourne Airport, Australia Pacific Airports Corporation, Phoenix Natural Gas, South East Water</t>
  </si>
  <si>
    <t>https://modernslaveryregister.gov.au/statements/11448/</t>
  </si>
  <si>
    <t>RFDS FOUNDATION LTD (85 623 867 461), RFDS (QLD) SERVICES LIMITED (26 161 472 199), ROYAL FLYING DOCTOR SERVICE (EASTERN OPERATIONS) LIMITED (70 660 216 937), ROYAL FLYING DOCTOR SERVICE OF AUSTRALIA (QUEENSLAND SECTION) LIMITED (80 009 663 478)</t>
  </si>
  <si>
    <t>https://modernslaveryregister.gov.au/statements/11449/</t>
  </si>
  <si>
    <t>Sydney Desalination Plant Pty Limited</t>
  </si>
  <si>
    <t>SDP FinCo Pty Ltd (27 158 077 073), SDP Holdco Pty Ltd (60 158 076 843), Sydney Desalination Plant Pty Limited (50 125 935 177), The Trustee for SDP Assets Hold Trust (24 771 467 876), The Trustee for SDP Assets Trust (43 885 660 358), The Trustee for SDP Pipeline Hold Trust (78 624 985 316), THE TRUSTEE FOR SDP PIPELINE TRUST (70 739 015 449)</t>
  </si>
  <si>
    <t>https://modernslaveryregister.gov.au/statements/11450/</t>
  </si>
  <si>
    <t>https://modernslaveryregister.gov.au/statements/11453/</t>
  </si>
  <si>
    <t>CXC Corporate Services P/L, Contractor Workforce Solutions P/L, CXC Financial Partners P/L, CXC Global NZ Limited, CXC Talent P/L</t>
  </si>
  <si>
    <t>https://modernslaveryregister.gov.au/statements/11454/</t>
  </si>
  <si>
    <t>https://modernslaveryregister.gov.au/statements/11456/</t>
  </si>
  <si>
    <t>https://modernslaveryregister.gov.au/statements/11457/</t>
  </si>
  <si>
    <t>THE WOOLMARK GROUP, National Mulesing Assurance Program, AWIPL</t>
  </si>
  <si>
    <t>https://modernslaveryregister.gov.au/statements/11459/</t>
  </si>
  <si>
    <t>https://modernslaveryregister.gov.au/statements/11460/</t>
  </si>
  <si>
    <t>Hunter Water</t>
  </si>
  <si>
    <t>https://modernslaveryregister.gov.au/statements/11462/</t>
  </si>
  <si>
    <t>The Phoenix, Grandchester, Master Selection, Mort &amp; Co Stockfeeds</t>
  </si>
  <si>
    <t>FARMHAUL HOLDINGS PTY LTD (49 167 821 472), Farmhaul Pty Ltd (35 127 843 038), GRASSDALE FERTILISERS PTY LTD (79 163 374 749), Mort &amp; Co Finance Pty Ltd (23 104 446 933), MORT &amp; CO HOLDINGS LTD (54 606 165 128), MORT &amp; CO LIVESTOCK PTY LTD (80 089 441 583), MORT &amp; CO LOT FEEDERS PTY LTD (60 096 338 206), MORT &amp; CO LTD (43 096 318 759), MORT &amp; CO MEAT PTY LTD (19 116 445 893), PITTSTOP PTY LTD (79 158 631 773)</t>
  </si>
  <si>
    <t>https://modernslaveryregister.gov.au/statements/11463/</t>
  </si>
  <si>
    <t>https://modernslaveryregister.gov.au/statements/11464/</t>
  </si>
  <si>
    <t>People’s Choice Community Foundation Limited ABN 97 154 717 987, Financial Solutions Australasia Pty Limited ABN 36 008 939 599, Australian Central Services Pty Limited ABN 68 007 968 041, People's Choice Credit Union</t>
  </si>
  <si>
    <t>https://modernslaveryregister.gov.au/statements/11465/</t>
  </si>
  <si>
    <t>Qoneco</t>
  </si>
  <si>
    <t>QONECO PTY LTD (93 626 108 745)</t>
  </si>
  <si>
    <t>https://modernslaveryregister.gov.au/statements/11466/</t>
  </si>
  <si>
    <t>https://modernslaveryregister.gov.au/statements/11467/</t>
  </si>
  <si>
    <t>AUSTRALIAN BUILDING SURVEYING SERVICES PTY. LTD. (25 143 786 234), PITT &amp; SHERRY HOLDINGS PTY. LTD. (77 009 586 083), PITT &amp; SHERRY (OPERATIONS) PTY. LTD. (67 140 184 309)</t>
  </si>
  <si>
    <t>https://modernslaveryregister.gov.au/statements/11468/</t>
  </si>
  <si>
    <t>https://modernslaveryregister.gov.au/statements/11470/</t>
  </si>
  <si>
    <t>Lucas Drilling</t>
  </si>
  <si>
    <t>https://modernslaveryregister.gov.au/statements/11471/</t>
  </si>
  <si>
    <t>CASTLEREAGH AUTOMOTIVE PTY LTD (84 136 581 970), CONISTON TRUCKS PTY LTD (15 638 816 912), Inchurch Automotive Pty Limited (74 137 048 474), JANRULE PTY. LIMITED (45 003 484 571), NDM INVESTMENTS GROUP PTY LTD (74 607 497 754), N G P ESSENDON PTY LTD (73 616 118 051), N G P FINANCE PTY LTD (79 629 752 969), N G P INGLES PTY LTD (53 631 340 728), N G P INVESTMENTS (NO 1) PTY LTD (80 001 495 352), N G P INVESTMENTS (NO 2) PTY LTD (78 001 495 343), N G P LORIMER PTY LTD (98 610 702 988), N G P MELBOURNE INVESTMENTS PTY LTD (48 078 856 381), N G P MELBOURNE PTY LTD (79 004 074 819), N G P PARRA HOLDINGS PTY LTD (72 649 626 602), N G P TOORAK PTY LTD (71 608 590 361), N G P WOLLONGONG PTY LTD (33 632 002 781), PENRITH CITY AUTOMOTIVE PTY LTD (31 091 198 631), PENRITH CITY HOLDINGS PTY. LTD. (28 091 514 000), PRESTIGE CARS PTY. LTD. (59 068 818 020), SOUTH EAST AUTOMOTIVE PTY. LIMITED (16 117 048 450), SOUTHERN HIGHLANDS AUTOMOTIVE PTY. LTD. (12 095 216 961), Southern Highlands Motors Pty Ltd (91 131 107 983), SOUTHSUB PTY LTD (20 637 081 077), TERRY SHIELDS PTY LTD (73 000 678 473), The Trustee for MCT Property Trust (26 578 653 682), WESTERN REGION AUTOMOTIVE PTY LIMITED (72 112 718 420), W F M MOTORS PTY LTD (31 001 632 837), WINBIRRA ESTATE PTY LIMITED (65 074 110 991)</t>
  </si>
  <si>
    <t>https://modernslaveryregister.gov.au/statements/11472/</t>
  </si>
  <si>
    <t>MFG, MAM, MIF, MIFU</t>
  </si>
  <si>
    <t>MAGELLAN ASSET MANAGEMENT LIMITED (31 120 593 946), MAGELLAN FINANCIAL GROUP LTD (59 108 437 592), THE TRUSTEE FOR MAGELLAN INFRASTRUCTURE FUND (64 144 747 279), The Trustee for Magellan Infrastructure Fund (Unhedged) (79 874 701 620)</t>
  </si>
  <si>
    <t>https://modernslaveryregister.gov.au/statements/11473/</t>
  </si>
  <si>
    <t>Bulla Dairy Foods</t>
  </si>
  <si>
    <t>https://modernslaveryregister.gov.au/statements/11474/</t>
  </si>
  <si>
    <t>equip, catholic super</t>
  </si>
  <si>
    <t>https://modernslaveryregister.gov.au/statements/11475/</t>
  </si>
  <si>
    <t>Dodo, iprimus, commander, vocus</t>
  </si>
  <si>
    <t>https://modernslaveryregister.gov.au/statements/11476/</t>
  </si>
  <si>
    <t>Investa Property Group, Investa Commercial Property Fund</t>
  </si>
  <si>
    <t>THE TRUSTEE FOR INVESTA COMMERCIAL PROPERTY FUND (37 590 412 480)</t>
  </si>
  <si>
    <t>https://modernslaveryregister.gov.au/statements/11477/</t>
  </si>
  <si>
    <t>McCloy Group</t>
  </si>
  <si>
    <t>MCCLOY CONSOLIDATED PTY LTD (33 632 096 827)</t>
  </si>
  <si>
    <t>https://modernslaveryregister.gov.au/statements/11478/</t>
  </si>
  <si>
    <t>https://modernslaveryregister.gov.au/statements/11479/</t>
  </si>
  <si>
    <t>Grays, Car Buyers Australia, Grays Pays</t>
  </si>
  <si>
    <t>https://modernslaveryregister.gov.au/statements/11480/</t>
  </si>
  <si>
    <t>Red Cross, Australian Red Cross, Lifeblood</t>
  </si>
  <si>
    <t>https://modernslaveryregister.gov.au/statements/11482/</t>
  </si>
  <si>
    <t>Kelsian, SeaLink, Transit Systems, Tower Transit, Go West Tours</t>
  </si>
  <si>
    <t>https://modernslaveryregister.gov.au/statements/11483/</t>
  </si>
  <si>
    <t>https://modernslaveryregister.gov.au/statements/11484/</t>
  </si>
  <si>
    <t>Foresight, Infrastructure Capital Group</t>
  </si>
  <si>
    <t>Energy Infrastructure Trust (23 779 151 748), The Trustee for Diversified Infrastructure Trust (88 255 996 292), The Trustee for the Diversified Infrastructure Trust II (24 939 073 368)</t>
  </si>
  <si>
    <t>https://modernslaveryregister.gov.au/statements/11485/</t>
  </si>
  <si>
    <t>Mills Oakley, Everyday Justice</t>
  </si>
  <si>
    <t>https://modernslaveryregister.gov.au/statements/11486/</t>
  </si>
  <si>
    <t>THE TRUSTEE FOR HESTA (64 971 749 321)</t>
  </si>
  <si>
    <t>https://modernslaveryregister.gov.au/statements/11487/</t>
  </si>
  <si>
    <t>https://modernslaveryregister.gov.au/statements/11489/</t>
  </si>
  <si>
    <t>https://modernslaveryregister.gov.au/statements/11490/</t>
  </si>
  <si>
    <t>Bennelong Funds Management Ltd</t>
  </si>
  <si>
    <t>https://modernslaveryregister.gov.au/statements/11493/</t>
  </si>
  <si>
    <t>Arper, Artemide, Akaba, Tacchini, Stua, Ross Gardam, Keith Melbourne, LEN, ESO, Ritzwell, Thinking Works, Skeehan Studio, NEATT, Cascando, Feelgood Design, Eikund, KNS, Prostoria, Sipa, Verzelloni, Urban Commons, m.a.d, Maiori, acp Atelier</t>
  </si>
  <si>
    <t>https://modernslaveryregister.gov.au/statements/11496/</t>
  </si>
  <si>
    <t>https://modernslaveryregister.gov.au/statements/11498/</t>
  </si>
  <si>
    <t>Lake Imaging Pty Ltd Australia Radploy Pty Ltd Australia Radploy 2 Pty Ltd Australia Radploy 3 Pty L</t>
  </si>
  <si>
    <t>https://modernslaveryregister.gov.au/statements/11499/</t>
  </si>
  <si>
    <t>The Trustee for MCP Wholesale Investments Trust (67 528 545 446)</t>
  </si>
  <si>
    <t>https://modernslaveryregister.gov.au/statements/11500/</t>
  </si>
  <si>
    <t>Horizon Power, Boundary Power</t>
  </si>
  <si>
    <t>https://modernslaveryregister.gov.au/statements/11501/</t>
  </si>
  <si>
    <t>ESSSuper</t>
  </si>
  <si>
    <t>EMERGENCY SERVICES SUPERANNUATION SCHEME (85 894 637 037)</t>
  </si>
  <si>
    <t>https://modernslaveryregister.gov.au/statements/11503/</t>
  </si>
  <si>
    <t>Roberts Co NSW Pty Ltd, Roberts Co VIC Pty Ltd</t>
  </si>
  <si>
    <t>ROBERTS CO AUSTRALIA PTY LTD (83 616 561 678), ROBERTS CO (NSW) PTY LTD (61 620 108 483), ROBERTS CO (VIC) PTY LTD (68 627 689 418)</t>
  </si>
  <si>
    <t>https://modernslaveryregister.gov.au/statements/11504/</t>
  </si>
  <si>
    <t>Qantas, Jetstar, Qantas Loyalty, Qantas Freight, QantasLink</t>
  </si>
  <si>
    <t>https://modernslaveryregister.gov.au/statements/11506/</t>
  </si>
  <si>
    <t>Insight Publications, Edsoft, The Bookhouse</t>
  </si>
  <si>
    <t>CAMPION EDUCATION (AUST) PTY LTD (33 074 318 602)</t>
  </si>
  <si>
    <t>https://modernslaveryregister.gov.au/statements/11507/</t>
  </si>
  <si>
    <t>financial services, asset management, credit, loans, credit fund, wealth management</t>
  </si>
  <si>
    <t>AMC AUSCO 1 PTY LTD (49 658 085 771), LA TROBE FINANCIAL ASSET MANAGEMENT LIMITED (27 007 332 363), LA TROBE FINANCIAL PTY LIMITED (80 115 895 362), LA TROBE FINANCIAL SERVICES PTY LIMITED (30 006 479 527)</t>
  </si>
  <si>
    <t>https://modernslaveryregister.gov.au/statements/11508/</t>
  </si>
  <si>
    <t>CAMDEN VILLAGE PTY LTD (38 000 324 265), ESTIA FINANCE PTY. LTD. (35 164 348 118), ESTIA HEALTH LIMITED (37 160 986 201), ESTIA HEALTH RESIDENTIAL AGED CARE PTY LTD (36 000 692 455), ESTIA INVESTMENTS PTY. LTD. (87 164 350 387), HAYVILLE PTY LTD (50 002 934 161), KILBRIDE VILLAGE PTY LTD (71 092 321 438)</t>
  </si>
  <si>
    <t>https://modernslaveryregister.gov.au/statements/11510/</t>
  </si>
  <si>
    <t>https://modernslaveryregister.gov.au/statements/11511/</t>
  </si>
  <si>
    <t>Plush Think Sofas, Nick Scali Furniture</t>
  </si>
  <si>
    <t>PLUSH-THINK SOFAS PTY LTD (55 080 012 595)</t>
  </si>
  <si>
    <t>https://modernslaveryregister.gov.au/statements/11513/</t>
  </si>
  <si>
    <t>https://modernslaveryregister.gov.au/statements/11514/</t>
  </si>
  <si>
    <t>Orro Pty Ltd, Comscentre Pty Ltd, Comscentre (WA) Pty Ltd, Cirrus HoldCo Pty Ltd, Orro HoldCo Pty Ltd, Orro MidCo Pty Ltd, Orro FinCo Pty Ltd, Cirrus MidCo Pty Ltd, Network Technology Capital Pty Ltd, e-Secure Pty Ltd, InFrasecure Ltd. London, Orro Group Philippines Inc, Orro Cloud Philippines Corp, RIOT Solutions Pty Ltd</t>
  </si>
  <si>
    <t>https://modernslaveryregister.gov.au/statements/11515/</t>
  </si>
  <si>
    <t>https://modernslaveryregister.gov.au/statements/11516/</t>
  </si>
  <si>
    <t>Grand Hotel Group</t>
  </si>
  <si>
    <t>GHG Capital Pty Limited (47 100 554 532), GRAND HOTEL COMPANY PTY LTD (51 073 486 003), GRAND HOTEL MANAGEMENT PTY LTD (97 067 903 306), HR OPERATIONS PTY LTD (80 073 552 164), The Trustee for GH OPERATING TRUST (56 392 821 883), The Trustee for GRAND HOTEL TRUST (38 406 863 028)</t>
  </si>
  <si>
    <t>https://modernslaveryregister.gov.au/statements/11518/</t>
  </si>
  <si>
    <t>AQUA TERRA OIL AND MINERAL SERVICE AND SUPPLY COMPANY PTY. LTD. (39 009 347 399)</t>
  </si>
  <si>
    <t>https://modernslaveryregister.gov.au/statements/11520/</t>
  </si>
  <si>
    <t>https://modernslaveryregister.gov.au/statements/11522/</t>
  </si>
  <si>
    <t>Capricorn Travel, Capricorn Finance, Capricorn Risk Services, Capricorn Insurance Services, Capricorn Society Financial Services</t>
  </si>
  <si>
    <t>https://modernslaveryregister.gov.au/statements/11523/</t>
  </si>
  <si>
    <t>https://modernslaveryregister.gov.au/statements/11524/</t>
  </si>
  <si>
    <t>Northcott, Spinecare Foundation, Northcott Innovation</t>
  </si>
  <si>
    <t>https://modernslaveryregister.gov.au/statements/11525/</t>
  </si>
  <si>
    <t>https://modernslaveryregister.gov.au/statements/11526/</t>
  </si>
  <si>
    <t>https://modernslaveryregister.gov.au/statements/11527/</t>
  </si>
  <si>
    <t>https://modernslaveryregister.gov.au/statements/11529/</t>
  </si>
  <si>
    <t>Bega, Vegemite, Dare, Dairy Farmers, Big M, Farmers Union, Pura, The Juice Brothers, Happi</t>
  </si>
  <si>
    <t>https://modernslaveryregister.gov.au/statements/11531/</t>
  </si>
  <si>
    <t>Nutraviva, NesProteins, Viva Pet, Simply Beautiful</t>
  </si>
  <si>
    <t>THE AUSSIE GELATIN COMPANY PTY. LTD. (34 616 264 950)</t>
  </si>
  <si>
    <t>https://modernslaveryregister.gov.au/statements/11535/</t>
  </si>
  <si>
    <t>Ingham's</t>
  </si>
  <si>
    <t>https://modernslaveryregister.gov.au/statements/11536/</t>
  </si>
  <si>
    <t>nib, GU Health, IMAN Australian Health Plans, Travel Insurance Direct (TID), World Nomads</t>
  </si>
  <si>
    <t>nib health funds limited (83 000 124 381), nib holdings Ltd (51 125 633 856)</t>
  </si>
  <si>
    <t>https://modernslaveryregister.gov.au/statements/11537/</t>
  </si>
  <si>
    <t>https://modernslaveryregister.gov.au/statements/11538/</t>
  </si>
  <si>
    <t>https://modernslaveryregister.gov.au/statements/11539/</t>
  </si>
  <si>
    <t>https://modernslaveryregister.gov.au/statements/11540/</t>
  </si>
  <si>
    <t>Burson Auto Parts, Autobarn, Autopro, Midas, Truckline, WANO</t>
  </si>
  <si>
    <t>AFTERMARKET NETWORK AUSTRALIA PTY LTD (55 159 216 485), BAPCOR LIMITED (80 153 199 912), BAPCOR RETAIL PTY LTD (99 159 177 803), BURSON AUTOMOTIVE PTY. LTD. (82 006 613 378), SPECIALIST WHOLESALERS PTY LTD (64 163 280 279)</t>
  </si>
  <si>
    <t>https://modernslaveryregister.gov.au/statements/11541/</t>
  </si>
  <si>
    <t>Noumi, MILKLAB, Australia's Own, So Natural, Crankt, Vital Strength, PurenFerrin, Uprotein, Vitalife</t>
  </si>
  <si>
    <t>https://modernslaveryregister.gov.au/statements/11542/</t>
  </si>
  <si>
    <t>https://modernslaveryregister.gov.au/statements/11543/</t>
  </si>
  <si>
    <t>https://modernslaveryregister.gov.au/statements/11546/</t>
  </si>
  <si>
    <t>https://modernslaveryregister.gov.au/statements/11547/</t>
  </si>
  <si>
    <t>Orange Gum, Redcoal, Silverstreet, Ubisend</t>
  </si>
  <si>
    <t>SOPRANO DESIGN LTD (50 066 450 397)</t>
  </si>
  <si>
    <t>https://modernslaveryregister.gov.au/statements/11548/</t>
  </si>
  <si>
    <t>https://modernslaveryregister.gov.au/statements/11551/</t>
  </si>
  <si>
    <t>https://modernslaveryregister.gov.au/statements/11552/</t>
  </si>
  <si>
    <t>VicRacing</t>
  </si>
  <si>
    <t>https://modernslaveryregister.gov.au/statements/11553/</t>
  </si>
  <si>
    <t>Yarra Valley Water</t>
  </si>
  <si>
    <t>https://modernslaveryregister.gov.au/statements/11554/</t>
  </si>
  <si>
    <t>https://modernslaveryregister.gov.au/statements/11555/</t>
  </si>
  <si>
    <t>https://modernslaveryregister.gov.au/statements/11556/</t>
  </si>
  <si>
    <t>Dove, Rexona, Lynx, Vaseline, OMO, Surf, TRESemmé, Continental, Weis, Ben &amp; Jerry's, Streets, Unilever Australia Group Pty Ltd, Unilever Australia (Holdings) Pty Ltd, Unilever Australia Ltd, Unilever Australia Supply Services Ltd, Ben &amp; Jerry’s Franchising Australia Ltd, Unilever Australia Trading Ltd., Unilever Food Solutions</t>
  </si>
  <si>
    <t>https://modernslaveryregister.gov.au/statements/11557/</t>
  </si>
  <si>
    <t>LIBERTY BELL BAY PTY LTD (23 004 456 035), LIBERTY PRIMARY METALS AUSTRALIA PTY LTD (29 631 112 573)</t>
  </si>
  <si>
    <t>https://modernslaveryregister.gov.au/statements/11558/</t>
  </si>
  <si>
    <t>Alice Springs Airport Pty Limited, Darwin International Airport Pty Limited, Tennant Creek Airport Pty Limited, Darwin Airport Resort Operating Company Pty Ltd</t>
  </si>
  <si>
    <t>AIRPORT DEVELOPMENT GROUP PTY LIMITED (77 081 422 915)</t>
  </si>
  <si>
    <t>https://modernslaveryregister.gov.au/statements/11560/</t>
  </si>
  <si>
    <t>H&amp;R Block, H&amp;R Block Limited</t>
  </si>
  <si>
    <t>https://modernslaveryregister.gov.au/statements/11561/</t>
  </si>
  <si>
    <t>Lloyd Group (QLD) Pty Ltd</t>
  </si>
  <si>
    <t>https://modernslaveryregister.gov.au/statements/11562/</t>
  </si>
  <si>
    <t>AQR Pty Limited (38 116 067 255)</t>
  </si>
  <si>
    <t>https://modernslaveryregister.gov.au/statements/11564/</t>
  </si>
  <si>
    <t>GMHBA Limited, GMHBA Armstrong Creek Unit Trust, Frank Health Insurance</t>
  </si>
  <si>
    <t>Financial, insurance and real estate activities
 Healthcare and pharmaceuticals</t>
  </si>
  <si>
    <t>https://modernslaveryregister.gov.au/statements/11565/</t>
  </si>
  <si>
    <t>Direct Couriers (Aust) Pty Ltd, Direct Couriers (Melb) Pty Ld, Direct Couriers (Bris) Pty Ltd, Direct Couriers (Perth) Pty Ltd, Direct Couriers (Adel) Pty Ltd, FRF Holdings Pty Ltd</t>
  </si>
  <si>
    <t>DIRECT COURIERS GROUP PTY LTD (70 637 899 051)</t>
  </si>
  <si>
    <t>https://modernslaveryregister.gov.au/statements/11567/</t>
  </si>
  <si>
    <t>Global Switch</t>
  </si>
  <si>
    <t>GLOBAL SWITCH AUSTRALIA HOLDINGS PTY LIMITED (35 138 200 049), GLOBAL SWITCH PROPERTY (AUSTRALIA) PTY LIMITED (97 094 051 779)</t>
  </si>
  <si>
    <t>https://modernslaveryregister.gov.au/statements/11569/</t>
  </si>
  <si>
    <t>https://modernslaveryregister.gov.au/statements/11570/</t>
  </si>
  <si>
    <t>Dennis Family Corporation, Dennis Family Homes</t>
  </si>
  <si>
    <t>https://modernslaveryregister.gov.au/statements/11571/</t>
  </si>
  <si>
    <t>The Trustee for AUSTRALIAN PRIME PROPERTY FUND COMMERCIAL PASSIVE (55 197 181 326)</t>
  </si>
  <si>
    <t>https://modernslaveryregister.gov.au/statements/11572/</t>
  </si>
  <si>
    <t>CENTURIA CAPITAL LIMITED (22 095 454 336), CENTURIA FUNDS MANAGEMENT LIMITED (11 607 153 588), CENTURIA PROPERTY FUNDS LIMITED (11 086 553 639), CENTURIA PROPERTY FUNDS NO. 2 LIMITED (38 133 363 185), The Trustee for Australian Industrial REIT (37 382 993 355), The Trustee for CENTURIA URBAN REIT (67 751 282 940)</t>
  </si>
  <si>
    <t>https://modernslaveryregister.gov.au/statements/11573/</t>
  </si>
  <si>
    <t>Bare Medical</t>
  </si>
  <si>
    <t>Cosmetics and toiletries
 Healthcare and pharmaceuticals</t>
  </si>
  <si>
    <t>https://modernslaveryregister.gov.au/statements/11576/</t>
  </si>
  <si>
    <t>https://modernslaveryregister.gov.au/statements/11577/</t>
  </si>
  <si>
    <t>PREMIER FRESH AUSTRALIA PTY LTD (87 004 843 556)</t>
  </si>
  <si>
    <t>https://modernslaveryregister.gov.au/statements/11578/</t>
  </si>
  <si>
    <t>YFG Shopping Centres Pty Ltd as trustee for The Fu Family Trust (56 853 441 699)</t>
  </si>
  <si>
    <t>https://modernslaveryregister.gov.au/statements/11580/</t>
  </si>
  <si>
    <t>https://modernslaveryregister.gov.au/statements/11584/</t>
  </si>
  <si>
    <t>Paynter Dixon Management Services Pty Limited, Paynter Dixon Pty Limited</t>
  </si>
  <si>
    <t>PAYNTER DIXON MANAGEMENT SERVICES PTY LIMITED (96 097 318 084), PAYNTER DIXON PTY LIMITED (65 069 785 262)</t>
  </si>
  <si>
    <t>https://modernslaveryregister.gov.au/statements/11586/</t>
  </si>
  <si>
    <t>LYNAS RARE EARTHS LIMITED (27 009 066 648)</t>
  </si>
  <si>
    <t>https://modernslaveryregister.gov.au/statements/11587/</t>
  </si>
  <si>
    <t>CONCRETE SOLUTIONS HOLDINGS PTY LTD (53 651 776 251), CONCRETE SOLUTIONS OPERATIONS PTY LTD (89 651 777 212), CTC MANAGEMENT PTY LTD (16 652 733 947), CTC PRECAST PTY LTD (12 614 966 059), PRECAST CIVIL INDUSTRIES PTY LTD (78 615 726 924), ROCLA PTY LIMITED (31 000 032 191)</t>
  </si>
  <si>
    <t>https://modernslaveryregister.gov.au/statements/11588/</t>
  </si>
  <si>
    <t>Baron Insulation, EE-Fit, FBHS (Aust), Fletcher Insulation, Iplex Pipelines, Morinda, Oliveri, Stramit, Tradelink, Best Buy Plumbing, Best Buy Trade, Crane Copper Tube, Eziform Sheet Metal, Fair Dinkum Builds, Fair Dinkum Sheds, Fletcher Building, Garage World, Imagine Outside Living, Laminex, Pink Batts, Raymor (NSW), Stramit Building Products, Stramit Garage Doors, Stramit Industries, Stramit Outdoor, Stramit Steel Building Products, Taurean Door Systems, Waterloo Toilet &amp; Shower Partitioning</t>
  </si>
  <si>
    <t>AMATEK HOLDINGS PTY LIMITED (42 081 878 453), AMATEK INDUSTRIES PTY LIMITED (27 081 870 653), AMATEK INVESTMENTS PTY LIMITED (40 081 870 706), BANDELLE PTY. LIMITED (26 003 921 891), BARON INSULATION PTY LTD (99 132 459 931), CRANE ENFIELD METALS PTY. LIMITED (51 008 408 151), CRANE GROUP PTY LIMITED (91 008 410 302), CRANE SHARE PLAN PTY LTD (57 080 982 207), CREVET PIPELINES PTY LTD (26 002 992 896), CREVET PTY LTD (25 011 027 115), CTCI PTY LIMITED (86 152 253 837), EE-FIT PTY LIMITED (82 147 368 358), FBHS (AUST) PTY LTD (83 126 232 504), FBSOL PTY LIMITED (75 147 653 825), FLETCHER BUILDING (AUSTRALIA) PTY LTD (11 093 539 452), FLETCHER BUILDING PRODUCTS AUSTRALIA PTY LTD (72 166 188 610), FLETCHER INDUSTRIES AUSTRALIA PTY LIMITED (97 009 643 672), FLETCHER INSULATION PTY LIMITED (72 001 175 355), GATIC PTY LIMITED (78 006 799 757), GERALDTON INDEPENDENT BUILDING SUPPLIES PTY LTD (55 097 089 944), IPLEX PIPELINES AUSTRALIA PTY LIMITED (56 079 613 308), IPLEX PROPERTIES PTY. LIMITED (91 080 073 070), KEY PLASTICS PTY LTD (80 000 063 623), KINGSTON BRIDGE ENGINEERING PTY LTD (38 068 106 356), LAMINEX GROUP PTY LIMITED (98 004 093 092), LAMINEX US HOLDINGS PTY LIMITED (18 125 357 066), MILNES HOLDINGS PTY LTD (96 003 466 591), MORINDA AUSTRALIA PTY LTD (34 082 051 287), NORTHERN IRON AND BRASS FOUNDRY PTY LTD (83 078 991 803), OLIVERI SOLUTIONS PTY LIMITED (12 007 551 886), POLYMER FUSION EDUCATION PTY LTD (47 102 473 049), S CUBED PTY LIMITED (73 147 653 816), STRAMIT CORPORATION PTY LIMITED (57 005 010 195), TASMAN AUSTRALIA PTY LIMITED (43 081 835 074), TASMAN BUILDING PRODUCTS PTY LIMITED (62 081 835 154), TBP GROUP PTY LTD (68 083 878 460), TRADELINK PTY LIMITED (29 000 003 832)</t>
  </si>
  <si>
    <t>https://modernslaveryregister.gov.au/statements/11589/</t>
  </si>
  <si>
    <t>https://modernslaveryregister.gov.au/statements/11591/</t>
  </si>
  <si>
    <t>https://modernslaveryregister.gov.au/statements/11592/</t>
  </si>
  <si>
    <t>https://modernslaveryregister.gov.au/statements/11593/</t>
  </si>
  <si>
    <t>https://modernslaveryregister.gov.au/statements/11596/</t>
  </si>
  <si>
    <t>Australian Seniors Insurance Agency, Guardian Insurance, New Zealand Seniors Insurance Agency, One Choice Insurance, Prime Pet Insurance, Real Insurance</t>
  </si>
  <si>
    <t>https://modernslaveryregister.gov.au/statements/11597/</t>
  </si>
  <si>
    <t>https://modernslaveryregister.gov.au/statements/11598/</t>
  </si>
  <si>
    <t>https://modernslaveryregister.gov.au/statements/11599/</t>
  </si>
  <si>
    <t>Ausdrill, Barminco, African Mining Services, African Underground Mining Services, BTP, Supply Direct, Logistics Direct, idoba, Optika, Atomorphis, Orelogy</t>
  </si>
  <si>
    <t>African Underground Mining Services Burkina Faso SARL, African Underground Mining Services Limited, African Underground Mining Services Tanzania, AUSDRILL PTY LTD (58 103 661 374), BARMINCO LIMITED (32 109 439 894), Barminco Mining Services Botswana Pty Ltd, PERENTI LIMITED (95 009 211 474), Underground Mining Alliance Ltd</t>
  </si>
  <si>
    <t>https://modernslaveryregister.gov.au/statements/11601/</t>
  </si>
  <si>
    <t>Pacific Energy Pty Ltd, Hybrid Systems Australia Pty Ltd, MVLV Power Solutions Pty Ltd, ENGV Pty Ltd, Digital Intelligence Pty Ltd, Pacific Energy (Hydro) Pty Ltd, CPE Switchboards Pty Ltd, Pacific Energy (KPS) Pty Ltd, Contract Power Land Pty Ltd, Contract Power Assets Pty Ltd, Waste Heat Recovery Systems Pty Ltd</t>
  </si>
  <si>
    <t>PACIFIC ENERGY GROUP HOLDINGS LTD (22 009 191 744)</t>
  </si>
  <si>
    <t>https://modernslaveryregister.gov.au/statements/11602/</t>
  </si>
  <si>
    <t>A2B, 13cabs, Silver Service, Cabcharge, MTI, Spotto, Giraffe Payments</t>
  </si>
  <si>
    <t>https://modernslaveryregister.gov.au/statements/11603/</t>
  </si>
  <si>
    <t>Built</t>
  </si>
  <si>
    <t>BUILT GROUP HOLDINGS PTY LIMITED (88 163 462 637)</t>
  </si>
  <si>
    <t>https://modernslaveryregister.gov.au/statements/11605/</t>
  </si>
  <si>
    <t>https://modernslaveryregister.gov.au/statements/11606/</t>
  </si>
  <si>
    <t>TasPorts, Bass Island Line, Devonport Cradle Coast Airport, Capital Quarantine Services</t>
  </si>
  <si>
    <t>https://modernslaveryregister.gov.au/statements/11610/</t>
  </si>
  <si>
    <t>The Law Society of New South Wales, Lawcover Insurance, New South Wales Young Lawyers, Pro Bono Disbursement Fund, LawInform, Lawfully Explained, Law Society Shop, Member Connexions, Practice Connexions</t>
  </si>
  <si>
    <t>https://modernslaveryregister.gov.au/statements/11611/</t>
  </si>
  <si>
    <t>https://modernslaveryregister.gov.au/statements/11614/</t>
  </si>
  <si>
    <t>https://modernslaveryregister.gov.au/statements/11615/</t>
  </si>
  <si>
    <t>https://modernslaveryregister.gov.au/statements/11616/</t>
  </si>
  <si>
    <t>https://modernslaveryregister.gov.au/statements/11618/</t>
  </si>
  <si>
    <t>Active Super</t>
  </si>
  <si>
    <t>https://modernslaveryregister.gov.au/statements/11619/</t>
  </si>
  <si>
    <t>CITY CHIC, AVENUE, EVANS, CCX, FOX &amp; ROYAL, NAVABI, CLOUDWALKERS, HIPS &amp; CURVES</t>
  </si>
  <si>
    <t>https://modernslaveryregister.gov.au/statements/11620/</t>
  </si>
  <si>
    <t>Transgird, Lumea, NSW Electricity Networks Assets Pty Limited, NSW Electricity Networks Operations Pty Limited</t>
  </si>
  <si>
    <t>https://modernslaveryregister.gov.au/statements/11621/</t>
  </si>
  <si>
    <t>Mercedes-Benz Gold Coast, Mercedes-Benz Parramatta, Mercedes-Benz Castle Hill, Mercedes-Benz Castle Hill Vans Service, North Shore BMW, North Shore Mini Garage, Grant Motors Toyota Southport, Grant Motors Toyota Harbour Town, Ryde Mazda, Ryde Kia, Ryde Subaru, Volvo Cars Castle Hill, Automundo, Alliance Auctions</t>
  </si>
  <si>
    <t>IDLELOW PTY. LTD. (21 010 727 483), RINKGLEN PTY. LTD. (98 072 960 135)</t>
  </si>
  <si>
    <t>https://modernslaveryregister.gov.au/statements/11622/</t>
  </si>
  <si>
    <t>Brennan IT, Brennan Voice &amp; Data, MOQdigital, Clade, Simient</t>
  </si>
  <si>
    <t>https://modernslaveryregister.gov.au/statements/11623/</t>
  </si>
  <si>
    <t>Doutta Galla Community Health Service, Joslin Clinic, The Integrated Medical Clinic</t>
  </si>
  <si>
    <t>https://modernslaveryregister.gov.au/statements/11624/</t>
  </si>
  <si>
    <t>R.K ARNOLD &amp; G DOWD &amp; M.B DUNPHY &amp; A MACVEAN &amp; S.P MORGAN &amp; J.S MORVELL &amp; K.J STALLARD &amp; E WOOLLEY (58 041 376 985)</t>
  </si>
  <si>
    <t>https://modernslaveryregister.gov.au/statements/11627/</t>
  </si>
  <si>
    <t>McCain Finance (Aust) Pty. Ltd. (ACN 067 367 882), Kitchens of Sara Lee Pty. Ltd. (ACN 155 459 804), Weyville Holdings Limited (NZ co. no. CH 459976), McCain Foods (NZ) Limited (NZ co. no. CH 358737), Grower Foods Limited (NZ co. no. CH 838659), and McCain Foods Taiwan Ltd</t>
  </si>
  <si>
    <t>https://modernslaveryregister.gov.au/statements/11630/</t>
  </si>
  <si>
    <t>Sirena, Iconic Food Distribution</t>
  </si>
  <si>
    <t>THE TRUSTEE FOR ICONIC FOOD DISTRIBUTION UNIT TRUST (14 544 679 738)</t>
  </si>
  <si>
    <t>https://modernslaveryregister.gov.au/statements/11634/</t>
  </si>
  <si>
    <t>https://modernslaveryregister.gov.au/statements/11635/</t>
  </si>
  <si>
    <t>MY MUSCLE CHEF PTY. LTD. (92 162 190 070)</t>
  </si>
  <si>
    <t>https://modernslaveryregister.gov.au/statements/11636/</t>
  </si>
  <si>
    <t>SUNSHOT DERIVATIVES PTY LTD (61 635 219 055), SUNSHOT DEVELOPMENTS PTY LTD (69 634 921 896), SUNSHOT ENERGY PTY LTD (61 633 808 483), SUNSHOT ENERGY TRADING PTY LTD (27 633 808 778), SUNSHOT ENVIRONMENTAL PTY LTD (94 655 078 416), SUNSHOT INDUSTRIES PTY LTD (84 646 269 632), ZEN ENERGY RETAIL PTY LTD (54 615 751 052), ZEN POWER HOLDINGS PTY LTD (42 639 972 973), ZPH INVESTMENTS PTY LTD (13 644 924 729)</t>
  </si>
  <si>
    <t>https://modernslaveryregister.gov.au/statements/11637/</t>
  </si>
  <si>
    <t>Climatech Labour Hire Pty Ltd, Seda Labour Hire Pty Ltd, Climatech Refridgeration Services Pty Ltd, Climatech Zero Pty Ptd, Seda Services Pty Ltd, Seda Services QLD Pty Ltd, Seda Services ACT Pty Ltd, Climatech NSW Pty Ltd, Climatech NSW Special Projects Pty Ltd, Climatech Digitial Infrastructure Pty Ltd, Sedatech Pty Ltd, Sedatech (NZ) Holdings Limited Partnership, Climatech ACT Pty Ltd, Climatech ACT Special Projects Pty Ltd, Climatech Group Pty Ltd, Climatech Refridgeration Pty Ltd</t>
  </si>
  <si>
    <t>CLIMATECH ACT PTY LTD (16 075 228 161), CLIMATECH ACT PTY LTD (16 075 228 161), CLIMATECH DIGITAL INFRASTRUCTURE PTY LTD (69 632 553 381), CLIMATECH NSW PTY LTD (25 137 661 824), CLIMATECH NSW SPECIAL PROJECTS PTY LTD (88 619 068 656), CLIMATECH ZERO PTY LTD (70 623 828 508), SEDA SERVICES ACT PTY LTD (72 168 101 371), SEDA SERVICES PTY LTD (42 081 283 454), SEDA SERVICES QLD PTY LTD (15 607 928 361), SEDATECH PTY LTD (67 078 982 448), TRIBAL WARRIOR SERVICES PTY LTD (92 648 078 835)</t>
  </si>
  <si>
    <t>https://modernslaveryregister.gov.au/statements/11639/</t>
  </si>
  <si>
    <t>Solomons Flooring, Carpet Call</t>
  </si>
  <si>
    <t>https://modernslaveryregister.gov.au/statements/11642/</t>
  </si>
  <si>
    <t>Charter Hall Holdings Pty Ltd (CHH), Charter Hall Funds Management Limited (CHFML), Charter Hall Social Infrastructure Limited (CHSIL), Charter Hall Retail Management Limited (CHRML), Charter Hall WALE Limited (CHWALE), Charter Hall Direct Property Management Limited (CHDPML), Charter Hall Investment Management Limited (CHIML), Charter Hall Wholesale Management Limited (CHWML)</t>
  </si>
  <si>
    <t>https://modernslaveryregister.gov.au/statements/11644/</t>
  </si>
  <si>
    <t>Mount Pritchard &amp; District Community Club Ltd, Mounties Care Pty Ltd, New Diggers Car Park Co Pty Ltd, New Diggers Service Co Pty Ltd, New Diggers Land Co Pty Ltd</t>
  </si>
  <si>
    <t>MOUNT PRITCHARD &amp; DISTRICT COMMUNITY CLUB LTD (98 000 458 622)</t>
  </si>
  <si>
    <t>https://modernslaveryregister.gov.au/statements/11645/</t>
  </si>
  <si>
    <t>https://modernslaveryregister.gov.au/statements/11647/</t>
  </si>
  <si>
    <t>SCEE Group, SCEE Electrical, Heyday Group, Datatel, Trivantage Manufacturing, SJ Electric, SEME Solutions</t>
  </si>
  <si>
    <t>https://modernslaveryregister.gov.au/statements/11649/</t>
  </si>
  <si>
    <t>Lorna Jane</t>
  </si>
  <si>
    <t>https://modernslaveryregister.gov.au/statements/11650/</t>
  </si>
  <si>
    <t>MacKellar Mining Pty Ltd (81 150 919 761), M PEOPLE (QLD) PTY LTD (87 657 231 359), WESTERN PLANT HIRE (WA) PTY LTD (74 643 771 920)</t>
  </si>
  <si>
    <t>https://modernslaveryregister.gov.au/statements/11651/</t>
  </si>
  <si>
    <t>https://modernslaveryregister.gov.au/statements/11652/</t>
  </si>
  <si>
    <t>realestate.com.au, realcommercial.com.au, flatmates.com.au, Proptrack, Mortgage Choice</t>
  </si>
  <si>
    <t>MORTGAGE CHOICE PTY LTD (57 009 161 979), REA GROUP LTD (54 068 349 066), REALESTATE.COM.AU PTY LIMITED (21 080 195 535)</t>
  </si>
  <si>
    <t>https://modernslaveryregister.gov.au/statements/11653/</t>
  </si>
  <si>
    <t>https://modernslaveryregister.gov.au/statements/11654/</t>
  </si>
  <si>
    <t>AUSTRALIAN NICKEL INVESTMENTS PTY LTD (43 111 599 323), BIOHEAP LIMITED (26 009 225 398), FLINDERS PROSPECTING PTY LTD (90 146 899 863), IGO Canada Holdings B.C. Ltd, IGO LIMITED (46 092 786 304), IGO LITHIUM HOLDINGS PTY LTD (15 633 371 249), IGO NEWSEARCH PTY LTD (71 142 192 701), IGO NICKEL HOLDINGS PTY LTD (49 167 644 519), IGO NOVA HOLDINGS PTY LTD (46 009 150 083), IGO NOVA PTY LTD (36 146 091 527), IGO STOCKMAN PARENT PTY LTD (60 124 695 549), IGO STOCKMAN PROJECT PTY LTD (64 124 695 567), IGO WINDWARD PTY LTD (38 158 432 270), WESTERN AREAS LIMITED (68 091 049 357), WESTERN AREAS NICKEL PTY LTD (67 122 522 696), WESTERN PLATINUM NL (17 097 742 580)</t>
  </si>
  <si>
    <t>https://modernslaveryregister.gov.au/statements/11655/</t>
  </si>
  <si>
    <t>Hall &amp; Prior Aged Care, Karingal Green Aged Care, Whiteoak Home Care Services, Georges Estate</t>
  </si>
  <si>
    <t>https://modernslaveryregister.gov.au/statements/11656/</t>
  </si>
  <si>
    <t>Peet, Peet Limited</t>
  </si>
  <si>
    <t>PEET LIMITED (56 008 665 834)</t>
  </si>
  <si>
    <t>https://modernslaveryregister.gov.au/statements/11657/</t>
  </si>
  <si>
    <t>Medina Property Services Pty Ltd, Vibe Hotel Services Pty Ltd, Value Lodging Pty Ltd, Rendezvous Hotels (Australia) Pty Ltd</t>
  </si>
  <si>
    <t>TOGA HOTEL MANAGEMENT HOLDINGS PTY LIMITED (82 162 986 352)</t>
  </si>
  <si>
    <t>https://modernslaveryregister.gov.au/statements/11658/</t>
  </si>
  <si>
    <t>https://modernslaveryregister.gov.au/statements/11659/</t>
  </si>
  <si>
    <t>https://modernslaveryregister.gov.au/statements/11660/</t>
  </si>
  <si>
    <t>OBJECTIVE CORPORATION LIMITED (16 050 539 350)</t>
  </si>
  <si>
    <t>https://modernslaveryregister.gov.au/statements/11661/</t>
  </si>
  <si>
    <t>The Freedom Hub Ltd</t>
  </si>
  <si>
    <t>https://modernslaveryregister.gov.au/statements/11662/</t>
  </si>
  <si>
    <t>Zoom Meetings, Zoom Phone, Zoom Chat, Zoom Rooms, Zoom Conference Room Connector, Zoom Video Webinars, Zoom Developer Platform, Zoom App Marketplace, OnZoom, Zoom Apps and Zoom Hardware-as-a-Service.</t>
  </si>
  <si>
    <t>Zoom Video Communications, Inc. (00 000 000 000)</t>
  </si>
  <si>
    <t>https://modernslaveryregister.gov.au/statements/11663/</t>
  </si>
  <si>
    <t>https://modernslaveryregister.gov.au/statements/11664/</t>
  </si>
  <si>
    <t>Snowy Hydro, Red Energy, Lumo Energy, Direct Connect</t>
  </si>
  <si>
    <t>Direct Connect Australia Pty Ltd (20 110 316 973), Lumo Energy Australia Pty Ltd (69 100 528 327), Red Energy Pty Limited (60 107 479 372), Snowy Hydro Limited (17 090 574 431)</t>
  </si>
  <si>
    <t>https://modernslaveryregister.gov.au/statements/11665/</t>
  </si>
  <si>
    <t>https://modernslaveryregister.gov.au/statements/11666/</t>
  </si>
  <si>
    <t>FRESH PRODUCE GROUP OF AUSTRALIA PTY LIMITED (87 055 359 601), FRESH PRODUCE GROUP WESTERN AUSTRALIA PTY LIMITED (81 152 973 932), FRUITICO FARMS PTY LTD (51 608 318 921), FRUITICO PTY LTD (49 608 313 604), KIMBERLEY TABLE GRAPES PTY LTD (17 635 953 187), MURRINGO FARMS PTY LTD (69 609 891 287), SB TASMANIA PTY LTD (25 605 860 017), SMART BERRIES MUNDUBBERA PTY LTD (30 164 124 903), SMART BERRIES PTY LTD (39 164 122 945), TREVISO FARM MANAGEMENT PTY LTD (31 144 899 276), TUMUT GROVE FARM MANAGEMENT PTY LTD (46 619 756 115)</t>
  </si>
  <si>
    <t>https://modernslaveryregister.gov.au/statements/11668/</t>
  </si>
  <si>
    <t>MFS Logistics Pty Limited (31 125 320 658), MONDIALE VGL PTY LTD (68 002 433 267), PLASIA BIDCO PTY LTD (69 646 091 796), PLASIA HOLDCO PTY LTD (97 646 084 184), UNITED GLOBAL LOGISTICS PTY LTD (28 144 641 154), VI.SA. TRAVEL PTY LTD (53 113 736 137)</t>
  </si>
  <si>
    <t>https://modernslaveryregister.gov.au/statements/11669/</t>
  </si>
  <si>
    <t>Home in Place</t>
  </si>
  <si>
    <t>COMPASS HOUSING SERVICES CO LTD (84 002 862 213)</t>
  </si>
  <si>
    <t>https://modernslaveryregister.gov.au/statements/11670/</t>
  </si>
  <si>
    <t>Australian Venue Co, Queensland Venue Co, Adelaide Venue Co, Darwin Venue Co, Perth Venue Co</t>
  </si>
  <si>
    <t>https://modernslaveryregister.gov.au/statements/11673/</t>
  </si>
  <si>
    <t>Yooralla</t>
  </si>
  <si>
    <t>https://modernslaveryregister.gov.au/statements/11674/</t>
  </si>
  <si>
    <t>REDZED LENDING SOLUTIONS PTY LTD (31 123 588 527)</t>
  </si>
  <si>
    <t>https://modernslaveryregister.gov.au/statements/11676/</t>
  </si>
  <si>
    <t>McNab, Electrorig</t>
  </si>
  <si>
    <t>https://modernslaveryregister.gov.au/statements/11677/</t>
  </si>
  <si>
    <t>https://modernslaveryregister.gov.au/statements/11678/</t>
  </si>
  <si>
    <t>Only About Children, OAC</t>
  </si>
  <si>
    <t>NEMO (BC) BIDCO PTY LTD (24 614 212 716), NEMO (BC) HOLDCO PTY LTD (13 614 209 880), NEMO (BC) MIDCO PTY LTD (55 614 211 219), OAC GROUP PTY LTD (66 169 895 229), ONLY ABOUT CHILDREN PTY LTD (94 107 666 624)</t>
  </si>
  <si>
    <t>https://modernslaveryregister.gov.au/statements/11679/</t>
  </si>
  <si>
    <t>Prixcar Services</t>
  </si>
  <si>
    <t>https://modernslaveryregister.gov.au/statements/11680/</t>
  </si>
  <si>
    <t>K&amp;S Freighters, K&amp;S Heavy Haulage, K&amp;S Energy, DTM, Chemtrans, K&amp;S Agencies, K&amp;S Corporation Limited</t>
  </si>
  <si>
    <t>https://modernslaveryregister.gov.au/statements/11681/</t>
  </si>
  <si>
    <t>REGION RE LIMITED (47 158 809 851)</t>
  </si>
  <si>
    <t>https://modernslaveryregister.gov.au/statements/11682/</t>
  </si>
  <si>
    <t>https://modernslaveryregister.gov.au/statements/11683/</t>
  </si>
  <si>
    <t>Flow Power, Utilacor, Kin Power, Progressive Green, iEnergytech</t>
  </si>
  <si>
    <t>https://modernslaveryregister.gov.au/statements/11684/</t>
  </si>
  <si>
    <t>https://modernslaveryregister.gov.au/statements/11685/</t>
  </si>
  <si>
    <t>https://modernslaveryregister.gov.au/statements/11686/</t>
  </si>
  <si>
    <t>https://modernslaveryregister.gov.au/statements/11687/</t>
  </si>
  <si>
    <t>https://modernslaveryregister.gov.au/statements/11688/</t>
  </si>
  <si>
    <t>https://modernslaveryregister.gov.au/statements/11689/</t>
  </si>
  <si>
    <t>Boost Juice, Salsas, Betty's Burgers &amp; Concrete Co., CIBO Espresso</t>
  </si>
  <si>
    <t>https://modernslaveryregister.gov.au/statements/11691/</t>
  </si>
  <si>
    <t>https://modernslaveryregister.gov.au/statements/11692/</t>
  </si>
  <si>
    <t>ACE PRINT AND DISPLAY PTY LIMITED (21 000 639 743), BRISBANE CULLET PTY LTD (13 601 145 304), BUILD RUN REPAIR (AUSTRALIA) PTY LTD (15 155 555 052), PH PENRITH PTY LTD (17 638 042 912), P &amp; I PTY. LTD. (15 000 619 018), REGIONAL RECYCLERS PTY LTD (12 069 806 462), SALVAGE PAPER PTY LTD (34 101 429 716), The Trustee for SOUTHERN PAPER CONVERTERS TRUST (49 984 541 896), VISY ALBURY PTY LTD (91 151 816 465), VISY BOARD PROPRIETARY LIMITED (58 005 787 913), VISY BOARD (WODONGA) PTY. LTD. (34 098 839 402), VISY ENERGY PTY LTD (55 115 133 321), VISY GLAMA PTY LTD (83 077 517 581), VISY GLASS (AUSTRALASIA) PTY LTD (56 642 097 185), VISY GLASS INTERNATIONAL PTY LTD (97 006 005 929), VISY GLASS OPERATIONS (AUSTRALIA) PTY LTD (94 004 230 326), VISY GLASS PACKAGING SERVICES PTY LTD (77 004 300 725), VISY INDUSTRIES AUSTRALIA PTY LTD (74 004 337 615), VISY LOGISTICS PTY LTD (12 089 137 986), VISY PACKAGING PTY. LTD. (13 095 313 723), VISYPET PTY. LTD. (52 099 764 119), VISY PULP AND PAPER PTY. LTD. (30 086 513 144), VISY RECYCLING AUSTRALIA PTY LTD (46 118 295 239), VISY RECYCLING MRFS PTY LTD (76 118 874 972), VISY SAND QUARRY PTY LTD (49 645 945 928), Visy Singapore Headquarters Pte Ltd (28 323 431 228)</t>
  </si>
  <si>
    <t>https://modernslaveryregister.gov.au/statements/11693/</t>
  </si>
  <si>
    <t>https://modernslaveryregister.gov.au/statements/11695/</t>
  </si>
  <si>
    <t>https://modernslaveryregister.gov.au/statements/11696/</t>
  </si>
  <si>
    <t>2Construct Pty Ltd</t>
  </si>
  <si>
    <t>https://modernslaveryregister.gov.au/statements/11697/</t>
  </si>
  <si>
    <t>https://modernslaveryregister.gov.au/statements/11698/</t>
  </si>
  <si>
    <t>https://modernslaveryregister.gov.au/statements/11699/</t>
  </si>
  <si>
    <t>https://modernslaveryregister.gov.au/statements/11700/</t>
  </si>
  <si>
    <t>https://modernslaveryregister.gov.au/statements/11702/</t>
  </si>
  <si>
    <t>https://modernslaveryregister.gov.au/statements/11703/</t>
  </si>
  <si>
    <t>https://modernslaveryregister.gov.au/statements/11704/</t>
  </si>
  <si>
    <t>https://modernslaveryregister.gov.au/statements/11705/</t>
  </si>
  <si>
    <t>https://modernslaveryregister.gov.au/statements/11706/</t>
  </si>
  <si>
    <t>Domo Tactical Communications (DTC) Limited, Minelab Electronics Pty Limited, Zetron Inc, Codan Communications</t>
  </si>
  <si>
    <t>Codan Limited (77 007 590 605), MINELAB ELECTRONICS PTY. LIMITED (35 008 208 446)</t>
  </si>
  <si>
    <t>https://modernslaveryregister.gov.au/statements/11707/</t>
  </si>
  <si>
    <t>https://modernslaveryregister.gov.au/statements/11708/</t>
  </si>
  <si>
    <t>Stanwell Corporation, TEC Coal Pty Ltd</t>
  </si>
  <si>
    <t>https://modernslaveryregister.gov.au/statements/11709/</t>
  </si>
  <si>
    <t>Sky Network Television, Sky Sport, Sky Sport Now, Neon, Sky Broadband</t>
  </si>
  <si>
    <t>Sky Network Television Limited (70 653 143 224)</t>
  </si>
  <si>
    <t>https://modernslaveryregister.gov.au/statements/11710/</t>
  </si>
  <si>
    <t>https://modernslaveryregister.gov.au/statements/11711/</t>
  </si>
  <si>
    <t>- Yenda Producers Co-operative Society Ltd, Spencer and Bennett - Yenda Prods Pty Ltd, Yenda Prods Grain Pty Ltd</t>
  </si>
  <si>
    <t>https://modernslaveryregister.gov.au/statements/11714/</t>
  </si>
  <si>
    <t>Hansen Technologies Limited, Hansen Corporation Pty Ltd</t>
  </si>
  <si>
    <t>https://modernslaveryregister.gov.au/statements/11715/</t>
  </si>
  <si>
    <t>Orora Ltd, Orora Packaging Australia Pty Ltd, Orora Packaging Solutions, Orora Visual</t>
  </si>
  <si>
    <t>ORORA LIMITED (55 004 275 165)</t>
  </si>
  <si>
    <t>https://modernslaveryregister.gov.au/statements/11716/</t>
  </si>
  <si>
    <t>https://modernslaveryregister.gov.au/statements/11717/</t>
  </si>
  <si>
    <t>• Leed Engineering and Construction Pty Ltd • Leed Plant Pty Ltd • Leed Holding Pty Ltd • LGI Holdin</t>
  </si>
  <si>
    <t>LEED ENGINEERING AND CONSTRUCTION PTY LTD (35 097 021 728)</t>
  </si>
  <si>
    <t>https://modernslaveryregister.gov.au/statements/11718/</t>
  </si>
  <si>
    <t>All Crash Parts, MotorKool, Nocturnal, Genex Auto Electrical, Q Parts Certified, apg, Rugged Steering and Suspension, myautoparts, Parts Supply Outlet and Powermax.</t>
  </si>
  <si>
    <t>AUTO PARTS GROUP PTY LTD (32 065 899 176)</t>
  </si>
  <si>
    <t>https://modernslaveryregister.gov.au/statements/11720/</t>
  </si>
  <si>
    <t>https://modernslaveryregister.gov.au/statements/11721/</t>
  </si>
  <si>
    <t>https://modernslaveryregister.gov.au/statements/11722/</t>
  </si>
  <si>
    <t>https://modernslaveryregister.gov.au/statements/11723/</t>
  </si>
  <si>
    <t>https://modernslaveryregister.gov.au/statements/11724/</t>
  </si>
  <si>
    <t>CLEARVIEW LIFE ASSURANCE LIMITED (12 000 021 581), CLEARVIEW WEALTH LIMITED (83 106 248 248)</t>
  </si>
  <si>
    <t>https://modernslaveryregister.gov.au/statements/11725/</t>
  </si>
  <si>
    <t>https://modernslaveryregister.gov.au/statements/11727/</t>
  </si>
  <si>
    <t>The Trustee for ARE Australia Trust (43 752 629 063)</t>
  </si>
  <si>
    <t>https://modernslaveryregister.gov.au/statements/11728/</t>
  </si>
  <si>
    <t>LIBERTY FINANCIAL</t>
  </si>
  <si>
    <t>LIBERTY FINANCIAL GROUP LIMITED (59 125 611 574)</t>
  </si>
  <si>
    <t>https://modernslaveryregister.gov.au/statements/11729/</t>
  </si>
  <si>
    <t>https://modernslaveryregister.gov.au/statements/11731/</t>
  </si>
  <si>
    <t>https://modernslaveryregister.gov.au/statements/11732/</t>
  </si>
  <si>
    <t>John Bull, Blundstone</t>
  </si>
  <si>
    <t>https://modernslaveryregister.gov.au/statements/11733/</t>
  </si>
  <si>
    <t>https://modernslaveryregister.gov.au/statements/11735/</t>
  </si>
  <si>
    <t>The Trustee for Leader Auta I Trust (40 115 425 906)</t>
  </si>
  <si>
    <t>https://modernslaveryregister.gov.au/statements/11736/</t>
  </si>
  <si>
    <t>https://modernslaveryregister.gov.au/statements/11737/</t>
  </si>
  <si>
    <t>The Trustee for CPPIB Australia Trust (25 170 211 447)</t>
  </si>
  <si>
    <t>https://modernslaveryregister.gov.au/statements/11738/</t>
  </si>
  <si>
    <t>THE TRUSTEE FOR CPPIB AUSTRALIA ROADS ASSET HOLDING TRUST (91 673 987 426)</t>
  </si>
  <si>
    <t>https://modernslaveryregister.gov.au/statements/11740/</t>
  </si>
  <si>
    <t>https://modernslaveryregister.gov.au/statements/11741/</t>
  </si>
  <si>
    <t>Lynch Group, Pine Valley Flowers, QPF, FHQ</t>
  </si>
  <si>
    <t>https://modernslaveryregister.gov.au/statements/11742/</t>
  </si>
  <si>
    <t>FDC GROUP HOLDINGS PTY LTD (68 615 183 358)</t>
  </si>
  <si>
    <t>https://modernslaveryregister.gov.au/statements/11743/</t>
  </si>
  <si>
    <t>QUAD LOCK</t>
  </si>
  <si>
    <t>Annex Products Pty Ltd (89 154 777 401), KEY BIDCO PTY LTD (77 642 829 589), KEY HOLDCO PTY LTD (28 642 828 948), KEY MIDCO PTY LTD (56 642 829 436), KEY TOPCO PTY LTD (44 642 828 199)</t>
  </si>
  <si>
    <t>https://modernslaveryregister.gov.au/statements/11744/</t>
  </si>
  <si>
    <t>https://modernslaveryregister.gov.au/statements/11747/</t>
  </si>
  <si>
    <t>Intermain</t>
  </si>
  <si>
    <t>https://modernslaveryregister.gov.au/statements/11748/</t>
  </si>
  <si>
    <t>Jacob's Creek, St Hugo, Orlando, G Gramp &amp; Sons, George Wyndham Wines</t>
  </si>
  <si>
    <t>https://modernslaveryregister.gov.au/statements/11749/</t>
  </si>
  <si>
    <t>Aurecon Limited, Aurecon Group Pty Ltd, Aurecon Australasia Pty Ltd, Aurecon</t>
  </si>
  <si>
    <t>https://modernslaveryregister.gov.au/statements/11753/</t>
  </si>
  <si>
    <t>Complete Office Supplies Pty Ltd</t>
  </si>
  <si>
    <t>https://modernslaveryregister.gov.au/statements/11754/</t>
  </si>
  <si>
    <t>https://modernslaveryregister.gov.au/statements/11755/</t>
  </si>
  <si>
    <t>JWLAND HOLDINGS PTY. LTD. (25 609 658 193), SHL DEVELOPMENT PTY LTD (79 129 707 035)</t>
  </si>
  <si>
    <t>https://modernslaveryregister.gov.au/statements/11756/</t>
  </si>
  <si>
    <t>NSW BUSINESS CHAMBER LIMITED (63 000 014 504), RECRUITMENT SOLUTIONS GROUP AUSTRALIA PTY LIMITED (16 162 071 490)</t>
  </si>
  <si>
    <t>https://modernslaveryregister.gov.au/statements/11757/</t>
  </si>
  <si>
    <t>SPC, Goulburn Valley, Helping Humans, Pomlife, Provital, Ardmona, Jomara</t>
  </si>
  <si>
    <t>SPC GLOBAL LTD (73 633 389 394), SPC OPERATIONS PTY LTD (53 633 532 162), THE GOOD MEAL CO PTY LTD (44 623 746 592), THE KUISINE COMPANY PTY LTD (59 147 334 101)</t>
  </si>
  <si>
    <t>https://modernslaveryregister.gov.au/statements/11758/</t>
  </si>
  <si>
    <t>https://modernslaveryregister.gov.au/statements/11759/</t>
  </si>
  <si>
    <t>Patrick</t>
  </si>
  <si>
    <t>https://modernslaveryregister.gov.au/statements/11760/</t>
  </si>
  <si>
    <t>https://modernslaveryregister.gov.au/statements/11761/</t>
  </si>
  <si>
    <t>Dialog Pty Ltd; Access Testing Pty Ltd; Catapult BI Pty Ltd; Ice Media Pty Ltd; Innodev Pty Ltd; Scr</t>
  </si>
  <si>
    <t>https://modernslaveryregister.gov.au/statements/11762/</t>
  </si>
  <si>
    <t>Event Cinemas, Rydges Hotels, QT Hotels</t>
  </si>
  <si>
    <t>BIRCH, CARROLL &amp; COYLE LIMITED (40 009 659 643), QT HOTELS AND RESORTS PTY LIMITED (23 140 595 624), RYDGES HOTELS LTD (48 050 035 268), THE GREATER UNION ORGANISATION PTY LTD (99 000 024 439)</t>
  </si>
  <si>
    <t>https://modernslaveryregister.gov.au/statements/11763/</t>
  </si>
  <si>
    <t>HCF, HCF Life, RT Health, Flip Insurance</t>
  </si>
  <si>
    <t>https://modernslaveryregister.gov.au/statements/11764/</t>
  </si>
  <si>
    <t>Hygain, Mitavite, Arenus</t>
  </si>
  <si>
    <t>HYG HOLDCO PTY LIMITED (81 622 657 729)</t>
  </si>
  <si>
    <t>https://modernslaveryregister.gov.au/statements/11766/</t>
  </si>
  <si>
    <t>https://modernslaveryregister.gov.au/statements/11767/</t>
  </si>
  <si>
    <t>Johns Lyng Group, Bright and Duggan, Steamatic, Reconstruction Experts, Global Home Response</t>
  </si>
  <si>
    <t>https://modernslaveryregister.gov.au/statements/11768/</t>
  </si>
  <si>
    <t>IOR, Strike Fuels, Fuelcharge, SMRM Holdings, Lytton Terminals</t>
  </si>
  <si>
    <t>https://modernslaveryregister.gov.au/statements/11769/</t>
  </si>
  <si>
    <t>Linen Services Australia, HT MezzCo Pty Ltd, HT MidCo Pty Ltd, HT BidCo Pty Ltd, NZ BidCo Limited, Taylors Laundries Limited, Ensign Services (Aust) Pty Ltd, HT PropCo1 Pty Ltd, HT PropCo2 Pty Ltd, HT PropCo3 Pty Ltd</t>
  </si>
  <si>
    <t>HT HOLDCO PTY LTD (30 645 356 903)</t>
  </si>
  <si>
    <t>https://modernslaveryregister.gov.au/statements/11770/</t>
  </si>
  <si>
    <t>Federal Group, Wrest Point, Country Club Tasmania, Saffire Freycinet, MACq01 Hotel, The Henry Jones Art Hotel, Vantage Group, 9/11 Bottleshops, Network Gaming, Odyssey Gaming Services, COPE Sensitive Freight</t>
  </si>
  <si>
    <t>AUSTRALIAN NATIONAL HOTELS PTY. LIMITED (79 009 477 552), BOUNTY PTY. LIMITED (63 096 276 292), BOUNTY SYSTEMS PTY. LIMITED (42 090 692 489), FEDERAL EAST COAST HOLDINGS PTY LIMITED (23 099 918 715), FEDERAL HOLDINGS TASMANIA PTY LIMITED (30 097 627 677), FH&amp;R SUPPORT SERVICES PTY LTD (57 100 541 606), Halsata Pty Ltd (65 120 619 123), JANALA PTY. LIMITED (24 003 672 839), MOSAVAR PTY LIMITED (82 110 473 571), MULAWA ARABIAN STUD PTY LTD (15 001 738 076), MULAWA HOLDINGS PTY LTD (18 000 259 834), MULAWA MANAGEMENT PTY. LIMITED (24 009 598 896), MULAWA PROPERTIES PTY LTD (22 075 034 150), ODYSSEY GAMING LIMITED (48 074 735 452), ODYSSEY GAMING SERVICES PTY LIMITED (49 061 363 139), Palborn Pty Ltd (98 133 698 049), TAL HOLDINGS PTY. LTD. (88 002 594 121), TASMANIAN COUNTRY CLUB-CASINO PROPRIETARY LIMITED (25 009 516 189), TASMANIAN COUNTRY CLUB PROPERTIES PTY LTD (75 647 888 873), THE FEDERAL HOTELS PTY. LIMITED (45 004 108 249), VANTAGE HOTEL GROUP PTY. LTD. (95 087 546 245)</t>
  </si>
  <si>
    <t>https://modernslaveryregister.gov.au/statements/11772/</t>
  </si>
  <si>
    <t>Focus on Furniture, Mocka, Adairs</t>
  </si>
  <si>
    <t>https://modernslaveryregister.gov.au/statements/11774/</t>
  </si>
  <si>
    <t>DeWalt, ATG, Master Lock, Polytuf</t>
  </si>
  <si>
    <t>https://modernslaveryregister.gov.au/statements/11775/</t>
  </si>
  <si>
    <t>https://modernslaveryregister.gov.au/statements/11776/</t>
  </si>
  <si>
    <t>Brambles, CHEP</t>
  </si>
  <si>
    <t>https://modernslaveryregister.gov.au/statements/11777/</t>
  </si>
  <si>
    <t>https://modernslaveryregister.gov.au/statements/11778/</t>
  </si>
  <si>
    <t>https://modernslaveryregister.gov.au/statements/11780/</t>
  </si>
  <si>
    <t>UnitingSA, UnitingSA Housing, Wesley Social Enterprises</t>
  </si>
  <si>
    <t>UNITINGSA HOUSING LTD (57 229 788 559), UNITINGSA LTD (29 335 570 988), Wesley Social Enterprises Incorporated (43 261 657 790)</t>
  </si>
  <si>
    <t>https://modernslaveryregister.gov.au/statements/11781/</t>
  </si>
  <si>
    <t>GRANGE RESOURCES LIMITED (80 009 132 405)</t>
  </si>
  <si>
    <t>https://modernslaveryregister.gov.au/statements/11782/</t>
  </si>
  <si>
    <t>SHRED-X PTY LTD (44 123 767 153), THE INFORMATION MANAGEMENT GROUP PTY LTD (52 079 782 666)</t>
  </si>
  <si>
    <t>https://modernslaveryregister.gov.au/statements/11784/</t>
  </si>
  <si>
    <t>ACQUIRE BPO</t>
  </si>
  <si>
    <t>https://modernslaveryregister.gov.au/statements/11785/</t>
  </si>
  <si>
    <t>99 Bikes, Advance traders australia</t>
  </si>
  <si>
    <t>99 Bikes Pty Ltd (87 123 966 665), Advance Traders (Australia) Pty Ltd (21 130 664 194), Pedal Group Pty Ltd (67 131 402 278), PGP CO PTY LTD (66 622 878 808)</t>
  </si>
  <si>
    <t>https://modernslaveryregister.gov.au/statements/11786/</t>
  </si>
  <si>
    <t>One Vendor, Oncore, Oncore Group Holdings</t>
  </si>
  <si>
    <t>https://modernslaveryregister.gov.au/statements/11787/</t>
  </si>
  <si>
    <t>https://modernslaveryregister.gov.au/statements/11788/</t>
  </si>
  <si>
    <t>Black Pepper, Breakaway, Elka Collective, Elwood, Grosby. Julius Marlow, Marco Polo, Mooks, Review, Volley and Yarra Trail, Clarks, Everlast, Hush Puppies, Lonsdale, Mossimo, Reebok, Replay, Slazenger and Superdry</t>
  </si>
  <si>
    <t>BRAND COLLECTIVE QLC HOLDINGS PTY LTD (22 650 815 446)</t>
  </si>
  <si>
    <t>https://modernslaveryregister.gov.au/statements/11790/</t>
  </si>
  <si>
    <t>Halley and Mellowes Pty Ltd and its subsidiaries HMA Geotechnical, HMA Materials Handling, Diamond Power (Australia) Pty Ltd and its subsidiaries HMA Power Generation</t>
  </si>
  <si>
    <t>https://modernslaveryregister.gov.au/statements/11791/</t>
  </si>
  <si>
    <t>ServiceStream</t>
  </si>
  <si>
    <t>COMDAIN CIVIL CONSTRUCTIONS PTY. LTD. (38 092 269 040), Comdain Civil Constructions (QLD) Pty Ltd (32 136 971 741), COMDAIN GAS (AUST) PTY LTD (34 099 283 271), COMDAIN SERVICES PTY LTD (44 160 096 079), Enersafe Pty Ltd (90 120 507 066), RADHAZ CONSULTING PTY LIMITED (16 119 544 071), SERVICE STREAM ENERGY &amp; WATER PTY LTD (11 098 326 179), SERVICE STREAM FIXED COMMUNICATIONS PTY LTD (94 067 943 873), SERVICE STREAM HOLDINGS PTY LTD (58 008 027 978), SERVICE STREAM LIMITED (46 072 369 870), SERVICE STREAM MAINTENANCE PTY LTD (87 081 540 847), SERVICE STREAM MOBILE COMMUNICATIONS PTY LTD (74 095 043 057), SERVICE STREAM UTILITIES PTY LTD (50 092 035 419), TECHSAFE AUSTRALIA PTY. LTD. (37 097 315 341), WESTLINK (SERVICES) PTY LIMITED (21 096 511 376)</t>
  </si>
  <si>
    <t>https://modernslaveryregister.gov.au/statements/11793/</t>
  </si>
  <si>
    <t>PointsBet, PointsBet Australia, PointsBet USA, PointsBet Canada, PointsBet Europe</t>
  </si>
  <si>
    <t>https://modernslaveryregister.gov.au/statements/11796/</t>
  </si>
  <si>
    <t>https://modernslaveryregister.gov.au/statements/11797/</t>
  </si>
  <si>
    <t>Servcorp</t>
  </si>
  <si>
    <t>https://modernslaveryregister.gov.au/statements/11800/</t>
  </si>
  <si>
    <t>Fiveight, SFM, Squadron Energy, Wyloo, Z1Z, Harvest Road, R.M.Williams</t>
  </si>
  <si>
    <t>NEGU PTY LTD (22 637 047 066), TATTARANG CAPITAL PTY LTD (40 161 233 674), The Trustee for THE PEEPINGEE TRUST (44 994 119 389)</t>
  </si>
  <si>
    <t>https://modernslaveryregister.gov.au/statements/11803/</t>
  </si>
  <si>
    <t>https://modernslaveryregister.gov.au/statements/11805/</t>
  </si>
  <si>
    <t>Lowes, Lowes Kidswear, Baby @ Lowes, Pets @Lowes, DBK, COUGARS, Elliott’s, Gumarra, Traders, Prodigy, Manhattan, Iconic, Soul, Beare &amp; Ley, Botany Bay Traders, Robert Huntley, Riley, Adams, Outer Peak, Anglers Edge, Traders 308, Perizzi, Maxsport, Street</t>
  </si>
  <si>
    <t>https://modernslaveryregister.gov.au/statements/11808/</t>
  </si>
  <si>
    <t>https://modernslaveryregister.gov.au/statements/11809/</t>
  </si>
  <si>
    <t>KLIKON GROUP HOLDINGS PTY LIMITED (46 167 162 987)</t>
  </si>
  <si>
    <t>https://modernslaveryregister.gov.au/statements/11810/</t>
  </si>
  <si>
    <t>Veronika Maine, Cue, Cue Clothing Co</t>
  </si>
  <si>
    <t>https://modernslaveryregister.gov.au/statements/11812/</t>
  </si>
  <si>
    <t>https://modernslaveryregister.gov.au/statements/11813/</t>
  </si>
  <si>
    <t>https://modernslaveryregister.gov.au/statements/11814/</t>
  </si>
  <si>
    <t>Michael Hill and Medley</t>
  </si>
  <si>
    <t>https://modernslaveryregister.gov.au/statements/11815/</t>
  </si>
  <si>
    <t>MACA Mining Pty Ltd, MACA Plant Pty Ltd, MACA Crushing Pty Ltd, MACA Civil Pty Ltd, MACA Infrastructure Pty Ltd, MACA Resources Pty Ltd, Interquip Pty Ltd, Interquip Construction Pty Ltd, OPMS Cambodia Co Ltd, Riverlea Corporation Pty Ltd, MACA Mineracao e Construcao Civil Ltda, Alliance Contracting Pty Ltd</t>
  </si>
  <si>
    <t>https://modernslaveryregister.gov.au/statements/11816/</t>
  </si>
  <si>
    <t>Fleetwood Australia, Fleetwood Building Solutions</t>
  </si>
  <si>
    <t>FLEETWOOD LIMITED (69 009 205 261), FLEETWOOD VIC &amp; QLD PTY LTD (78 114 678 349)</t>
  </si>
  <si>
    <t>https://modernslaveryregister.gov.au/statements/11819/</t>
  </si>
  <si>
    <t>ARENA, Australian Renewable Energy Agency</t>
  </si>
  <si>
    <t>https://modernslaveryregister.gov.au/statements/11821/</t>
  </si>
  <si>
    <t>RAC, RAC Insurance, RAC Parks &amp; Resorts, RAC Motoring, RAC Tyres, RAC Battery Services, RAC BusinessWise, RAC Auto Services, RAC Travel, RAC Security Services, RAC Finance, RAC Roadside Assitance</t>
  </si>
  <si>
    <t>Automotive, machinery and heavy electrical equipment
 Consumer services, including accommodation, hospitality, tourism and leisure
 Financial, insurance and real estate activities
 Education and research
 Charitable / not-for-profit activities</t>
  </si>
  <si>
    <t>https://modernslaveryregister.gov.au/statements/11822/</t>
  </si>
  <si>
    <t>Shopkins; Little Live Pets; Heroes of Goo Jit Zu; Legends of Akedo; Magic Mixies; Scruff-a-luvs; Rea</t>
  </si>
  <si>
    <t>https://modernslaveryregister.gov.au/statements/11823/</t>
  </si>
  <si>
    <t>Capital Radiology, Direct Radiology, Fowler Simmons Radiology, Radiology Tasmania, Imaging @ Olympic Park, Womens' Imaging</t>
  </si>
  <si>
    <t>https://modernslaveryregister.gov.au/statements/11824/</t>
  </si>
  <si>
    <t>Almondco</t>
  </si>
  <si>
    <t>https://modernslaveryregister.gov.au/statements/11825/</t>
  </si>
  <si>
    <t>Sims Metal, Sims Lifecycle Services, Sims Resource Renewal, Sims Energy</t>
  </si>
  <si>
    <t>https://modernslaveryregister.gov.au/statements/11826/</t>
  </si>
  <si>
    <t>https://modernslaveryregister.gov.au/statements/11828/</t>
  </si>
  <si>
    <t>https://modernslaveryregister.gov.au/statements/11829/</t>
  </si>
  <si>
    <t>GP Synergy, RACGP Training Services Ltd</t>
  </si>
  <si>
    <t>THE ROYAL AUSTRALIAN COLLEGE OF GENERAL PRACTITIONERS LIMITED (34 000 223 807)</t>
  </si>
  <si>
    <t>https://modernslaveryregister.gov.au/statements/11830/</t>
  </si>
  <si>
    <t>Bindi Entrprises</t>
  </si>
  <si>
    <t>https://modernslaveryregister.gov.au/statements/11832/</t>
  </si>
  <si>
    <t>STARBUCKS COFFEE AUSTRALIA PTY LTD (73 169 062 926)</t>
  </si>
  <si>
    <t>https://modernslaveryregister.gov.au/statements/11833/</t>
  </si>
  <si>
    <t>https://modernslaveryregister.gov.au/statements/11834/</t>
  </si>
  <si>
    <t>Sydney Light Rail</t>
  </si>
  <si>
    <t>https://modernslaveryregister.gov.au/statements/11835/</t>
  </si>
  <si>
    <t>https://modernslaveryregister.gov.au/statements/11837/</t>
  </si>
  <si>
    <t>https://modernslaveryregister.gov.au/statements/11838/</t>
  </si>
  <si>
    <t>https://modernslaveryregister.gov.au/statements/11840/</t>
  </si>
  <si>
    <t>Hazeldenes Chicken Farm Pty Ltd, HCF Midco 1 Pty Ltd, HCF Midco 2 Pty Ltd, HCF Bidco Pty Ltd</t>
  </si>
  <si>
    <t>HCF HOLDCO PTY LIMITED (53 653 844 181)</t>
  </si>
  <si>
    <t>https://modernslaveryregister.gov.au/statements/11841/</t>
  </si>
  <si>
    <t>https://modernslaveryregister.gov.au/statements/11842/</t>
  </si>
  <si>
    <t>AURIZON BULK CENTRAL FINANCE PTY LTD (24 615 317 130), AURIZON BULK CENTRAL HOLDINGS PTY LTD (53 132 989 998), AURIZON BULK CENTRAL NETWORK PTY LTD (92 144 081 774), AURIZON BULK CENTRAL PTY LTD (17 079 444 296), AURIZON BULK CENTRAL (SA HOLDINGS) PTY LTD (37 094 819 806), ONE RAIL AUSTRALIA (NSW) PTY LIMITED (11 079 546 777)</t>
  </si>
  <si>
    <t>https://modernslaveryregister.gov.au/statements/11843/</t>
  </si>
  <si>
    <t>Coco Republic, Coco Republic Outdoor, Republic Furniture, Max Sparrow, L'Americano</t>
  </si>
  <si>
    <t>https://modernslaveryregister.gov.au/statements/11845/</t>
  </si>
  <si>
    <t>Surgical Specialties, Insight Surgical, Designs For Vision, Immulab, Scanmedics, Immuno, MediTron, LabGear Australia, REM Systems, Paragon Care &amp; Technology, Total Communications, Lovell Surgical Solutions</t>
  </si>
  <si>
    <t>https://modernslaveryregister.gov.au/statements/11846/</t>
  </si>
  <si>
    <t>Head Hunters, William Adams CAT, The Cat Rental Store</t>
  </si>
  <si>
    <t>https://modernslaveryregister.gov.au/statements/11847/</t>
  </si>
  <si>
    <t>Oak Possability, Possability, Oakdale Enterprises, Oakdale, Oak Tasmania, Possability Group, Optia Limited, Possability Queensland Limited, Possability Regional Ltd, Vic Regional, Oakdale Timber</t>
  </si>
  <si>
    <t>https://modernslaveryregister.gov.au/statements/11848/</t>
  </si>
  <si>
    <t>https://modernslaveryregister.gov.au/statements/11851/</t>
  </si>
  <si>
    <t>Telco Sales Australia Pty Ltd (50 153 951 841), The Trustee for The Trimatic Management Services Unit Trust (45 410 223 210)</t>
  </si>
  <si>
    <t>https://modernslaveryregister.gov.au/statements/11852/</t>
  </si>
  <si>
    <t>St.LukesHealth</t>
  </si>
  <si>
    <t>https://modernslaveryregister.gov.au/statements/11855/</t>
  </si>
  <si>
    <t>The Star Entertainment Group, The Star Sydney, The Star Gold Coast, Treasury Brisbane</t>
  </si>
  <si>
    <t>https://modernslaveryregister.gov.au/statements/11856/</t>
  </si>
  <si>
    <t>Borg Manufacturing, polyec, australian panels</t>
  </si>
  <si>
    <t>https://modernslaveryregister.gov.au/statements/11857/</t>
  </si>
  <si>
    <t>Infomedia</t>
  </si>
  <si>
    <t>INFOMEDIA LTD (63 003 326 243)</t>
  </si>
  <si>
    <t>https://modernslaveryregister.gov.au/statements/11858/</t>
  </si>
  <si>
    <t>The Benevolent Society</t>
  </si>
  <si>
    <t>THE BENEVOLENT SOCIETY (95 084 695 045)</t>
  </si>
  <si>
    <t>https://modernslaveryregister.gov.au/statements/11859/</t>
  </si>
  <si>
    <t>BGH Capital Pty Ltd</t>
  </si>
  <si>
    <t>BGH CAPITAL PTY LTD (59 617 386 982)</t>
  </si>
  <si>
    <t>https://modernslaveryregister.gov.au/statements/11860/</t>
  </si>
  <si>
    <t>TRN Group</t>
  </si>
  <si>
    <t>https://modernslaveryregister.gov.au/statements/11862/</t>
  </si>
  <si>
    <t>Northline Partnership</t>
  </si>
  <si>
    <t>https://modernslaveryregister.gov.au/statements/11863/</t>
  </si>
  <si>
    <t>https://modernslaveryregister.gov.au/statements/11866/</t>
  </si>
  <si>
    <t>Geocon, Iconic Hotels by Geocon</t>
  </si>
  <si>
    <t>https://modernslaveryregister.gov.au/statements/11869/</t>
  </si>
  <si>
    <t>Camilla Australia Pty Ltd</t>
  </si>
  <si>
    <t>CAMILLA AUSTRALIA PTY LTD (67 135 300 382)</t>
  </si>
  <si>
    <t>https://modernslaveryregister.gov.au/statements/11871/</t>
  </si>
  <si>
    <t>https://modernslaveryregister.gov.au/statements/11872/</t>
  </si>
  <si>
    <t>IVE</t>
  </si>
  <si>
    <t>https://modernslaveryregister.gov.au/statements/11874/</t>
  </si>
  <si>
    <t>Coopers Brewery, Morgan's Brewing Company, CoopersDIY, Coopers Maltings, MrBeer</t>
  </si>
  <si>
    <t>https://modernslaveryregister.gov.au/statements/11875/</t>
  </si>
  <si>
    <t>https://modernslaveryregister.gov.au/statements/11876/</t>
  </si>
  <si>
    <t>Huon, Huon Aquaculture</t>
  </si>
  <si>
    <t>https://modernslaveryregister.gov.au/statements/11877/</t>
  </si>
  <si>
    <t>https://modernslaveryregister.gov.au/statements/11879/</t>
  </si>
  <si>
    <t>Forever New; Forever New Curve; Ever New; Ever New Curve</t>
  </si>
  <si>
    <t>https://modernslaveryregister.gov.au/statements/11880/</t>
  </si>
  <si>
    <t>QSL FARM INVESTMENTS PTY LTD (96 648 935 844), QSL Investments (No 1) Pty Ltd (75 140 053 050), QSL Investments (No 2) Pty Ltd (44 140 052 991), QSL INVESTMENTS (NO 3) PTY LTD (24 629 307 973), QUEENSLAND SUGAR LIMITED (76 090 152 211)</t>
  </si>
  <si>
    <t>https://modernslaveryregister.gov.au/statements/11881/</t>
  </si>
  <si>
    <t>Lindsay Transport PTY LD, LIndsay Rural PTY LTD, Lindsay Fresh Logistics PTY LTD</t>
  </si>
  <si>
    <t>https://modernslaveryregister.gov.au/statements/11882/</t>
  </si>
  <si>
    <t>FX BIDCO PTY LIMITED (31 609 955 053), FX HOLDCO PTY LIMITED (33 609 955 062), FX MIDCO PTY LIMITED (14 610 799 865)</t>
  </si>
  <si>
    <t>https://modernslaveryregister.gov.au/statements/11883/</t>
  </si>
  <si>
    <t>Gemco Rail Pty Ltd Drivetrain Australia Pty Ltd Convair Engineering Pty Ltd Total Momentum Pty Ltd C</t>
  </si>
  <si>
    <t>https://modernslaveryregister.gov.au/statements/11884/</t>
  </si>
  <si>
    <t>Decaedge Titan Thunderbird GET Trakka Gripassist, CR mining</t>
  </si>
  <si>
    <t>https://modernslaveryregister.gov.au/statements/11885/</t>
  </si>
  <si>
    <t>CALCUTTA GROUP PTY LTD (68 147 241 487), PROMANAGE AUSTRALIA PTY LTD (83 602 683 063), TSA MANAGEMENT (ACT) PTY LIMITED (79 097 795 125), TSA MANAGEMENT GROUP HOLDINGS PTY LTD (37 622 812 177), TSA MANAGEMENT GROUP PTY LTD (55 622 812 631), TSA MANAGEMENT PTY LIMITED (71 099 000 272), TSA MANAGEMENT (VIC) PTY LIMITED (32 165 983 586)</t>
  </si>
  <si>
    <t>https://modernslaveryregister.gov.au/statements/11886/</t>
  </si>
  <si>
    <t>Finisar Australia</t>
  </si>
  <si>
    <t>https://modernslaveryregister.gov.au/statements/11887/</t>
  </si>
  <si>
    <t>https://modernslaveryregister.gov.au/statements/11890/</t>
  </si>
  <si>
    <t>AMCOR FLEXIBLES (AUSTRALIA) PTY LTD (46 113 833 748), AMCOR FLEXIBLES GROUP PTY LTD (33 113 833 695), Amcor plc, AMCOR PTY LTD (62 000 017 372)</t>
  </si>
  <si>
    <t>https://modernslaveryregister.gov.au/statements/11891/</t>
  </si>
  <si>
    <t>https://modernslaveryregister.gov.au/statements/11893/</t>
  </si>
  <si>
    <t>https://modernslaveryregister.gov.au/statements/11896/</t>
  </si>
  <si>
    <t>SkyCity Entertainment Group, SkyCity Adelaide</t>
  </si>
  <si>
    <t>SkyCity Entertainment Group Limited (00 098 775 047)</t>
  </si>
  <si>
    <t>https://modernslaveryregister.gov.au/statements/11900/</t>
  </si>
  <si>
    <t>Affinity Windows, GTEK Plasterboard, Harmony Roof Tiles, Innova Design, GO Homes, Now Living, Smart Homes for Living, TERRACE Homes, Ventura South West, Homestart, Midland Brick, Envirotechnics, Plumbtechnics, Automated Surveys, Floortech</t>
  </si>
  <si>
    <t>BGC (AUSTRALIA) PTY LTD (62 005 736 005), BGC CONSTRUCTION PTY LTD (48 008 783 248), BGC RESIDENTIAL PTY LTD (54 052 543 450), ESTHER INVESTMENT PROPRIETARY LIMITED (68 004 459 536), J-CORP. PTY LTD (54 009 063 076), MIDLAND BRICK PTY LTD (93 635 664 710), VENTURA HOME GROUP PTY LTD (70 093 870 618)</t>
  </si>
  <si>
    <t>https://modernslaveryregister.gov.au/statements/11901/</t>
  </si>
  <si>
    <t>https://modernslaveryregister.gov.au/statements/11903/</t>
  </si>
  <si>
    <t>https://modernslaveryregister.gov.au/statements/11904/</t>
  </si>
  <si>
    <t>https://modernslaveryregister.gov.au/statements/11905/</t>
  </si>
  <si>
    <t>https://modernslaveryregister.gov.au/statements/11906/</t>
  </si>
  <si>
    <t>https://modernslaveryregister.gov.au/statements/11907/</t>
  </si>
  <si>
    <t>Laurent Bakery</t>
  </si>
  <si>
    <t>LAURENT BAKERY GROUP PTY LTD (27 652 749 829)</t>
  </si>
  <si>
    <t>https://modernslaveryregister.gov.au/statements/11908/</t>
  </si>
  <si>
    <t>https://modernslaveryregister.gov.au/statements/11910/</t>
  </si>
  <si>
    <t>Sukin, Andalou Naturals, Mineral Fusion, Flora &amp; Fauna, Nourished Life</t>
  </si>
  <si>
    <t>BWX Limited (13 163 488 361)</t>
  </si>
  <si>
    <t>https://modernslaveryregister.gov.au/statements/11913/</t>
  </si>
  <si>
    <t>Kogan.com, Kogan Retail, Kogan Marketplace, Kogan Mobile, Kogan Internet, Kogan Insurance, Kogan Travel, Kogan Money, Kogan Cars, Kogan Energy, Dick Smith, Matt Blatt, Mighty Ape</t>
  </si>
  <si>
    <t>https://modernslaveryregister.gov.au/statements/11914/</t>
  </si>
  <si>
    <t>https://modernslaveryregister.gov.au/statements/11915/</t>
  </si>
  <si>
    <t>https://modernslaveryregister.gov.au/statements/11916/</t>
  </si>
  <si>
    <t>https://modernslaveryregister.gov.au/statements/11917/</t>
  </si>
  <si>
    <t>https://modernslaveryregister.gov.au/statements/11918/</t>
  </si>
  <si>
    <t>The Window Furnishings Department, The Shutters Department</t>
  </si>
  <si>
    <t>https://modernslaveryregister.gov.au/statements/11920/</t>
  </si>
  <si>
    <t>Ryco, Wesfil, Narva, dba, Projecta, barden, Fully Equipped, IM Group, GOSS, CSM, ECB, Injectronics, ACS, permaseal, AE4A, Griffiths, Uneek, Vision X, infinitiev, Twisted Throttle, Hayman Reese, Best Bars, Parkside, ROLA, Trailboss, Cruisemaster, Trojan, Christine Products, Davey, Acqua by Davey</t>
  </si>
  <si>
    <t>AA GASKETS PTY LTD (49 622 802 948), ACAD LIMITED (44 624 659 089), AECAA PTY LTD (96 059 087 704), AUSTRALIAN CLUTCH SERVICES PTY LTD (36 008 202 711), AUTOPACIFIC AUSTRALIA PTY LTD (60 004 546 543), BROWN &amp; WATSON INTERNATIONAL PTY. LIMITED (29 004 250 748), DAVEY WATER PRODUCTS PTY LTD (18 066 327 517), DISC BRAKES AUSTRALIA PTY. LIMITED (12 003 543 995), E C B PTY. LTD. (25 010 676 034), G.U.D. HOLDINGS LIMITED (99 004 400 891), INNOVATIVE MECHATRONICS GROUP PTY LTD (79 006 171 035), PARKSIDE TOWBARS PTY LTD (67 103 851 770), RYCO GROUP PTY LIMITED (13 004 237 727), SERVICE BODY MANUFACTURING AUSTRALIA PTY LTD (38 122 879 814), UNEEK 4X4 AUSTRALIA PTY LTD (52 624 896 466), WESFIL AUSTRALIA PTY LTD (57 074 202 485)</t>
  </si>
  <si>
    <t>https://modernslaveryregister.gov.au/statements/11922/</t>
  </si>
  <si>
    <t>https://modernslaveryregister.gov.au/statements/11926/</t>
  </si>
  <si>
    <t>Link Wentworth Housing</t>
  </si>
  <si>
    <t>LINK WENTWORTH HOUSING LIMITED (62 003 084 928)</t>
  </si>
  <si>
    <t>https://modernslaveryregister.gov.au/statements/11927/</t>
  </si>
  <si>
    <t>Wespine and Staxa</t>
  </si>
  <si>
    <t>STAXA PTY LTD (34 651 790 751), WESPINE INDUSTRIES PTY LTD (88 052 954 337)</t>
  </si>
  <si>
    <t>https://modernslaveryregister.gov.au/statements/11929/</t>
  </si>
  <si>
    <t>Centurion Transport, CAPE, CEA, Ditch Witch CEA, Atlas CEA, Dynapac CEA, JCB CEA, Komptech CEA, CEA Air and Power, Dunstans</t>
  </si>
  <si>
    <t>https://modernslaveryregister.gov.au/statements/11930/</t>
  </si>
  <si>
    <t>Hancock Agriculture</t>
  </si>
  <si>
    <t>HANCOCK MINERALS PTY LTD (24 057 326 824), HANCOCK PROSPECTING PTY LIMITED (69 008 676 417), HANRINE HOLDINGS PTY LTD (32 154 124 204), HOPE DOWNS IRON ORE PTY LTD (19 071 514 308)</t>
  </si>
  <si>
    <t>https://modernslaveryregister.gov.au/statements/11931/</t>
  </si>
  <si>
    <t>WESPINE INDUSTRIES PTY LTD (88 052 954 337)</t>
  </si>
  <si>
    <t>https://modernslaveryregister.gov.au/statements/11932/</t>
  </si>
  <si>
    <t>Silk Contract Logistics Pty Ltd, Rocke Brothers Pty Ltd, 101Warehousing Pty Ltd</t>
  </si>
  <si>
    <t>SILK LOGISTICS HOLDINGS LTD (45 165 867 372)</t>
  </si>
  <si>
    <t>https://modernslaveryregister.gov.au/statements/11933/</t>
  </si>
  <si>
    <t>Fleets Flyers Pty Limited ABN 41 008 417 016 and Fleet Street Express Pty Limited ABN 95 081 243 165</t>
  </si>
  <si>
    <t>https://modernslaveryregister.gov.au/statements/11934/</t>
  </si>
  <si>
    <t>Wagner Investments Pty Ltd, Wagners Australian Operations Pty Ltd, Wagners</t>
  </si>
  <si>
    <t>https://modernslaveryregister.gov.au/statements/11935/</t>
  </si>
  <si>
    <t>Lifehealthcare Distribution Pty Limited, Lifehealthcare Services Pty Limited, Spiran Pty Limited, Culpan Medical Pty Limited, Australian Biotechnologies Pty Limited, Tissuelife Pty Limited, Tissue Technologies Pty Limited, ABT Medical Pty Limited</t>
  </si>
  <si>
    <t>https://modernslaveryregister.gov.au/statements/11936/</t>
  </si>
  <si>
    <t>Phosphate Resources Limited ACN 009 396 543</t>
  </si>
  <si>
    <t>https://modernslaveryregister.gov.au/statements/11939/</t>
  </si>
  <si>
    <t>CETTIRE LIMITED (75 645 474 166)</t>
  </si>
  <si>
    <t>https://modernslaveryregister.gov.au/statements/11940/</t>
  </si>
  <si>
    <t>Harvey Beef, Ernest Green &amp; Sons, Leeuwin Coast</t>
  </si>
  <si>
    <t>HARVEST ROAD GROUP PTY LTD (31 169 138 014), Harvey Industries Group Pty Ltd (64 117 597 985)</t>
  </si>
  <si>
    <t>https://modernslaveryregister.gov.au/statements/11941/</t>
  </si>
  <si>
    <t>Bingo Holdings Pty Ltd, Bingo Property Pty Ltd and Bingo Property (VIC) Pty Ltd, Toro Waste Equipment Pty Ltd and its subsidiaries</t>
  </si>
  <si>
    <t>https://modernslaveryregister.gov.au/statements/11943/</t>
  </si>
  <si>
    <t>Keypath Education International, Inc. (00 649 711 026)</t>
  </si>
  <si>
    <t>https://modernslaveryregister.gov.au/statements/11944/</t>
  </si>
  <si>
    <t>Goodlife, Fitness First, Zap, Jetts</t>
  </si>
  <si>
    <t>https://modernslaveryregister.gov.au/statements/11945/</t>
  </si>
  <si>
    <t>Caterpillar, Cavrent</t>
  </si>
  <si>
    <t>https://modernslaveryregister.gov.au/statements/11949/</t>
  </si>
  <si>
    <t>ZipMoney Payments Pty Ltd, Zip Co Limited, Zip Pay, Zip Money, Zip Business Capital</t>
  </si>
  <si>
    <t>https://modernslaveryregister.gov.au/statements/11950/</t>
  </si>
  <si>
    <t>DeBortoli Wines</t>
  </si>
  <si>
    <t>https://modernslaveryregister.gov.au/statements/11951/</t>
  </si>
  <si>
    <t>The North Face, Lacoste, Speedo, Lee, Wrangler, Riders, Nautica, Ellesse, GAP, Banana Republic, Ben Sherman, Cole Haan, Kipling, Rockport, Teva, UGG</t>
  </si>
  <si>
    <t>SPEEDO AUSTRALIA PTY. LIMITED (70 050 097 375), TRUE ALLIANCE BRANDS PTY LIMITED (80 098 979 803), TRUE ALLIANCE CORPORATE SERVICES PTY. LTD. (46 100 525 362), TRUE ALLIANCE PTY LIMITED (25 098 282 001), TRUE ALLIANCE RETAIL PTY. LTD. (75 100 526 798), TRUE ALLIANCE TRADING PTY LTD (39 002 674 544)</t>
  </si>
  <si>
    <t>https://modernslaveryregister.gov.au/statements/11952/</t>
  </si>
  <si>
    <t>Deadly Choices; IUIH; Moreton Aboriginal and Torres Strait Islander Community Health Service; Moreto</t>
  </si>
  <si>
    <t>Institute for Urban Indigenous Health Ltd (32 140 019 290)</t>
  </si>
  <si>
    <t>https://modernslaveryregister.gov.au/statements/11953/</t>
  </si>
  <si>
    <t>CORDINA CHICKEN FARMS PTY LTD (29 003 058 428), CORDINA FOODS PTY LTD (17 002 429 825), SUMMERTIME CHICKEN PTY. LIMITED (66 000 852 586)</t>
  </si>
  <si>
    <t>https://modernslaveryregister.gov.au/statements/11954/</t>
  </si>
  <si>
    <t>Illawarra Retirement Trust</t>
  </si>
  <si>
    <t>https://modernslaveryregister.gov.au/statements/11955/</t>
  </si>
  <si>
    <t>WorkPac Skills; Gold Training; WorkPac Health and Social Care; IMR LocumBank; BRC; Prime</t>
  </si>
  <si>
    <t>WORKPAC MINING PTY LTD (59 101 479 681), WorkPac Pty Ltd (52 111 076 012)</t>
  </si>
  <si>
    <t>https://modernslaveryregister.gov.au/statements/11956/</t>
  </si>
  <si>
    <t>https://modernslaveryregister.gov.au/statements/11960/</t>
  </si>
  <si>
    <t>https://modernslaveryregister.gov.au/statements/11961/</t>
  </si>
  <si>
    <t>https://modernslaveryregister.gov.au/statements/11962/</t>
  </si>
  <si>
    <t>Fackelmann Housewares Pty Ltd, Fackelmann New Zealand Ltd, Fackelmann Housewares Singapore Pte Ltd, MCP Housewares HK Limited, Tomkin Australia Pty Ltd, Smart Brands Pty Ltd</t>
  </si>
  <si>
    <t>https://modernslaveryregister.gov.au/statements/11963/</t>
  </si>
  <si>
    <t>KDR Victoria Pty Ltd, Keolis Downer Bus and Coachlines Pty Ltd, Keolis Downer Adelaide Pty Ltd, KDR Gold Coast Pty Ltd, KDR Victoria Services Pty Ltd, Keolis Downer Bus and Coachlines Property Pty Ltd, Hornibrook Transit Management Pty Ltd, South West Transit Pty Ltd, Australian Transit Enterprises Pty Ltd, Hornibrook Bus Lines Pty Ltd, Path Transit Pty Ltd, Southlink Pty Ltd, Link SA Pty Ltd, Keolis Downer Hunter Pty Ltd, Keolis Downer Northern Beaches, Keolis Downer South Australia Pty Ltd</t>
  </si>
  <si>
    <t>https://modernslaveryregister.gov.au/statements/11964/</t>
  </si>
  <si>
    <t>https://modernslaveryregister.gov.au/statements/11965/</t>
  </si>
  <si>
    <t>Allsports (Aust) Limited, My FootDr (Aust) Limited, BIM Physiotherapy Group Holding Limited, Back in Motion, Extend Rehab Pty Ltd, The Optical Company, The Optical Company (Aust) Pty Ltd, The Optical Company (NSW) Pty Ltd, DBS Australia, Natural Fit Footwear</t>
  </si>
  <si>
    <t>https://modernslaveryregister.gov.au/statements/11968/</t>
  </si>
  <si>
    <t>Hall Contracting Pty Ltd, Hall Plant Hire Pty Ltd, Hall Charterco Pty Ltd</t>
  </si>
  <si>
    <t>https://modernslaveryregister.gov.au/statements/11969/</t>
  </si>
  <si>
    <t>https://modernslaveryregister.gov.au/statements/11970/</t>
  </si>
  <si>
    <t>https://modernslaveryregister.gov.au/statements/11972/</t>
  </si>
  <si>
    <t>Shaw and Partners Financial Planning Pty Limited</t>
  </si>
  <si>
    <t>https://modernslaveryregister.gov.au/statements/11973/</t>
  </si>
  <si>
    <t>https://modernslaveryregister.gov.au/statements/11975/</t>
  </si>
  <si>
    <t>https://modernslaveryregister.gov.au/statements/11977/</t>
  </si>
  <si>
    <t>Lavomer Riah Pty Ltd (78 150 747 676), SHAVER SHOP GROUP LIMITED (78 150 747 649), SHAVER SHOP PTY. LTD. (86 092 829 019)</t>
  </si>
  <si>
    <t>https://modernslaveryregister.gov.au/statements/11978/</t>
  </si>
  <si>
    <t>https://modernslaveryregister.gov.au/statements/11979/</t>
  </si>
  <si>
    <t>DECJUBA, DECJUBA KIDS</t>
  </si>
  <si>
    <t>https://modernslaveryregister.gov.au/statements/11982/</t>
  </si>
  <si>
    <t>TEAM MEDICAL SUPPLIES PTY LTD (30 150 132 504)</t>
  </si>
  <si>
    <t>https://modernslaveryregister.gov.au/statements/11984/</t>
  </si>
  <si>
    <t>THE FRANK WHIDDON MASONIC HOMES OF NEW SOUTH WALES, THE WHIDDON GROUP, FRANK WHIDDON MASONIC HOMES OF NEW SOUTH WALES</t>
  </si>
  <si>
    <t>https://modernslaveryregister.gov.au/statements/11986/</t>
  </si>
  <si>
    <t>https://modernslaveryregister.gov.au/statements/11987/</t>
  </si>
  <si>
    <t>Harvey Norman, Space, The School Locker, Arisit, Poliform</t>
  </si>
  <si>
    <t>https://modernslaveryregister.gov.au/statements/11988/</t>
  </si>
  <si>
    <t>Lite n'Easy PTY LTD</t>
  </si>
  <si>
    <t>LITE N' EASY PTY LTD (33 010 655 820)</t>
  </si>
  <si>
    <t>https://modernslaveryregister.gov.au/statements/11989/</t>
  </si>
  <si>
    <t>GAMMA INVESTMENTS HOLDCO PTY LTD (30 635 098 690), M.P BLAKE &amp; W.H BREIDAHL &amp; S.J DAVIS &amp; M.J FALLON &amp; C FRAZER &amp; R GREENBERGER &amp; M MCCLOSKEY (33 714 762 652), PERTHRADCLINIC LTD (57 099 943 594)</t>
  </si>
  <si>
    <t>https://modernslaveryregister.gov.au/statements/11990/</t>
  </si>
  <si>
    <t>https://modernslaveryregister.gov.au/statements/11992/</t>
  </si>
  <si>
    <t>https://modernslaveryregister.gov.au/statements/11994/</t>
  </si>
  <si>
    <t>https://modernslaveryregister.gov.au/statements/11995/</t>
  </si>
  <si>
    <t>PERKINS LADY JAN PTY. LTD. (57 064 110 247), PERKINS MARITIME PTY. LTD. (12 009 616 960), QGIF TAYLOR BIDCO PTY LTD (66 635 870 398), QGIF TAYLOR HOLDCO PTY LTD (55 635 867 999), SEA SWIFT (FINANCE) PTY. LIMITED (87 159 387 550), SEA SWIFT (HOLDINGS) PTY. LIMITED (49 159 387 390), Sea Swift International Services Pte. Ltd (93 133 094 334), SEA SWIFT (NT) PTY LTD (25 161 588 414), SEA SWIFT PTY. LTD. (16 010 889 040)</t>
  </si>
  <si>
    <t>https://modernslaveryregister.gov.au/statements/11996/</t>
  </si>
  <si>
    <t>PROTEN PTY LIMITED (80 109 715 488)</t>
  </si>
  <si>
    <t>https://modernslaveryregister.gov.au/statements/11997/</t>
  </si>
  <si>
    <t>Good Goods Pty Ltd, Who Gives A Crap Inc, Who Gives A Crap Limited</t>
  </si>
  <si>
    <t>https://modernslaveryregister.gov.au/statements/11998/</t>
  </si>
  <si>
    <t>Booth's Hyundai, Booths Ford, Booth's Mitsubishi</t>
  </si>
  <si>
    <t>E J &amp; W A BOOTH PTY LTD (68 001 016 502)</t>
  </si>
  <si>
    <t>https://modernslaveryregister.gov.au/statements/12000/</t>
  </si>
  <si>
    <t>Zenitas, Claro</t>
  </si>
  <si>
    <t>GUARDIAN ALPHABET HOLDCO PTY LTD (54 628 455 103), GUARDIAN ALPHABET MIDCO PTY LTD (25 628 464 773), GUARDIAN ALPHABET PTY LTD (44 628 465 663), ZENITAS HEALTHCARE PTY LTD (78 009 074 588)</t>
  </si>
  <si>
    <t>https://modernslaveryregister.gov.au/statements/12002/</t>
  </si>
  <si>
    <t>https://modernslaveryregister.gov.au/statements/12003/</t>
  </si>
  <si>
    <t>BSR Franchising, Betta Home Living, Designer Appliances, Furniture Zone, RT Edward, BSR Commercial, Stan Cash, Billy Guyatts</t>
  </si>
  <si>
    <t>BSR Australia Limited (84 122 529 695)</t>
  </si>
  <si>
    <t>https://modernslaveryregister.gov.au/statements/12004/</t>
  </si>
  <si>
    <t>Fidelity International</t>
  </si>
  <si>
    <t>FIL INVESTMENT MANAGEMENT (AUSTRALIA) LIMITED (34 006 773 575), FIL Responsible Entity (Australia) Limited (33 148 059 009), THE TRUSTEE FOR FIDELITY AUSTRALIAN EQUITIES FUND (22 409 131 011)</t>
  </si>
  <si>
    <t>https://modernslaveryregister.gov.au/statements/12005/</t>
  </si>
  <si>
    <t>Bank Australia Limited</t>
  </si>
  <si>
    <t>https://modernslaveryregister.gov.au/statements/12009/</t>
  </si>
  <si>
    <t>https://modernslaveryregister.gov.au/statements/12011/</t>
  </si>
  <si>
    <t>Frutex, Spice Masters, Windsor Farm, Speedy Berry</t>
  </si>
  <si>
    <t>https://modernslaveryregister.gov.au/statements/12012/</t>
  </si>
  <si>
    <t>Hungry Jack's, Comgroup Supplies, Markwell, Seabest, Consolidated Foods, Competitive Foods, CFA, CFAL, Shore Mariner</t>
  </si>
  <si>
    <t>https://modernslaveryregister.gov.au/statements/12013/</t>
  </si>
  <si>
    <t>LOVISA</t>
  </si>
  <si>
    <t>LOVISA AUSTRALIA PTY LTD, LOVISA HOLDINGS LIMITED (34 602 304 503), LOVISA PTY LIMITED (62 120 675 890)</t>
  </si>
  <si>
    <t>https://modernslaveryregister.gov.au/statements/12014/</t>
  </si>
  <si>
    <t>Hills Health Solutions; Hills Technical Services</t>
  </si>
  <si>
    <t>https://modernslaveryregister.gov.au/statements/12015/</t>
  </si>
  <si>
    <t>HenderCare, HenderCare Foundation, Entree Early Years Recruitment, Hender Motors, Hender Careers, Hender IT, Wine Recruiters, Entree Recruitment, Hender Contracting, Hender Consulting</t>
  </si>
  <si>
    <t>Hendercare Foundation (80 139 328 662), HENDER, MARK HAMILTON (51 219 055 255), The Trustee for The HenderCare Trust (19 087 520 254)</t>
  </si>
  <si>
    <t>https://modernslaveryregister.gov.au/statements/12017/</t>
  </si>
  <si>
    <t>Allambi Care</t>
  </si>
  <si>
    <t>ALLAMBI CARE LIMITED (24 097 262 459)</t>
  </si>
  <si>
    <t>https://modernslaveryregister.gov.au/statements/12020/</t>
  </si>
  <si>
    <t>TeamMoto Motorcycles, Mower Depot, Ultimate Motorbikes, Motor Cycle Accessories Supermarket, Morgan &amp; Wacker, Cassons, Forbes &amp; Davies (NZ) Limited</t>
  </si>
  <si>
    <t>https://modernslaveryregister.gov.au/statements/12021/</t>
  </si>
  <si>
    <t>Ritchies IGA</t>
  </si>
  <si>
    <t>https://modernslaveryregister.gov.au/statements/12022/</t>
  </si>
  <si>
    <t>S. Smith &amp; Son Pty Ltd, S. Smith &amp; Son Processing Pty Ltd, Negociants International Pty Ltd, Free Run Juice Pty Ltd, Yalumba, Hill-Smith Family Estates, Jansz, Dalrymple, Oxford Landing, Pewsey Vale, Running with Bulls</t>
  </si>
  <si>
    <t>https://modernslaveryregister.gov.au/statements/12023/</t>
  </si>
  <si>
    <t>https://modernslaveryregister.gov.au/statements/12025/</t>
  </si>
  <si>
    <t>CATER CARE HOLDINGS PTY LTD (69 603 124 812)</t>
  </si>
  <si>
    <t>https://modernslaveryregister.gov.au/statements/12026/</t>
  </si>
  <si>
    <t>https://modernslaveryregister.gov.au/statements/12027/</t>
  </si>
  <si>
    <t>Green Leaves Early Learning Centres</t>
  </si>
  <si>
    <t>https://modernslaveryregister.gov.au/statements/12028/</t>
  </si>
  <si>
    <t>Riverland Smallgoods</t>
  </si>
  <si>
    <t>https://modernslaveryregister.gov.au/statements/12029/</t>
  </si>
  <si>
    <t>https://modernslaveryregister.gov.au/statements/12030/</t>
  </si>
  <si>
    <t>EML Payments Limited (EML), Prepaid Financial Services Limited (PFS), Sentenial Limited (Sentenial)</t>
  </si>
  <si>
    <t>https://modernslaveryregister.gov.au/statements/12031/</t>
  </si>
  <si>
    <t>https://modernslaveryregister.gov.au/statements/12033/</t>
  </si>
  <si>
    <t>https://modernslaveryregister.gov.au/statements/12039/</t>
  </si>
  <si>
    <t>Champions IGA</t>
  </si>
  <si>
    <t>https://modernslaveryregister.gov.au/statements/12040/</t>
  </si>
  <si>
    <t>Vivienne Court Holdings Pty Ltd (86 153 821 446)</t>
  </si>
  <si>
    <t>https://modernslaveryregister.gov.au/statements/12042/</t>
  </si>
  <si>
    <t>https://modernslaveryregister.gov.au/statements/12045/</t>
  </si>
  <si>
    <t>SUTTONS INVESTMENTS PTY. LIMITED (84 008 446 428)</t>
  </si>
  <si>
    <t>https://modernslaveryregister.gov.au/statements/12046/</t>
  </si>
  <si>
    <t>ABC Bullion, ABC Refinery, Palloys, GoldenAge International, Custodian Vaults, W.J. Sanders</t>
  </si>
  <si>
    <t>ABC REFINERY (AUSTRALIA) PTY LIMITED (86 621 121 079), AUSTRALIAN BULLION COMPANY (N S W) PTY LTD (82 002 858 602)</t>
  </si>
  <si>
    <t>https://modernslaveryregister.gov.au/statements/12048/</t>
  </si>
  <si>
    <t>Sandfire, DeGrussa, Motheo, Black Butte, MATSA</t>
  </si>
  <si>
    <t>https://modernslaveryregister.gov.au/statements/12050/</t>
  </si>
  <si>
    <t>Carlisle Homes, Easy Living</t>
  </si>
  <si>
    <t>https://modernslaveryregister.gov.au/statements/12051/</t>
  </si>
  <si>
    <t>P.V AATHREYA &amp; Others (70 843 523 318)</t>
  </si>
  <si>
    <t>https://modernslaveryregister.gov.au/statements/12052/</t>
  </si>
  <si>
    <t>https://modernslaveryregister.gov.au/statements/12053/</t>
  </si>
  <si>
    <t>https://modernslaveryregister.gov.au/statements/12054/</t>
  </si>
  <si>
    <t>https://modernslaveryregister.gov.au/statements/12056/</t>
  </si>
  <si>
    <t>AUSTRALIAN STEEL TRADERS PTY LTD (93 644 181 028)</t>
  </si>
  <si>
    <t>https://modernslaveryregister.gov.au/statements/12057/</t>
  </si>
  <si>
    <t>https://modernslaveryregister.gov.au/statements/12060/</t>
  </si>
  <si>
    <t>Domino's Pizza</t>
  </si>
  <si>
    <t>https://modernslaveryregister.gov.au/statements/12061/</t>
  </si>
  <si>
    <t>Ambrose Building, Ambrose Construct Group, Construct Services, Inserve, Inserve Australia</t>
  </si>
  <si>
    <t>AMBROSE CONSTRUCT GROUP PTY LTD (35 131 176 102), Inserve Australia Ltd (76 147 747 859)</t>
  </si>
  <si>
    <t>https://modernslaveryregister.gov.au/statements/12062/</t>
  </si>
  <si>
    <t>https://modernslaveryregister.gov.au/statements/12063/</t>
  </si>
  <si>
    <t>Enviro Pipes Pty Ltd (84 130 666 518)</t>
  </si>
  <si>
    <t>https://modernslaveryregister.gov.au/statements/12064/</t>
  </si>
  <si>
    <t>Cromwell, Property Group, cromwell property group</t>
  </si>
  <si>
    <t>https://modernslaveryregister.gov.au/statements/12065/</t>
  </si>
  <si>
    <t>https://modernslaveryregister.gov.au/statements/12066/</t>
  </si>
  <si>
    <t>https://modernslaveryregister.gov.au/statements/12067/</t>
  </si>
  <si>
    <t>https://modernslaveryregister.gov.au/statements/12068/</t>
  </si>
  <si>
    <t>https://modernslaveryregister.gov.au/statements/12069/</t>
  </si>
  <si>
    <t>https://modernslaveryregister.gov.au/statements/12070/</t>
  </si>
  <si>
    <t>Credit Corp Group Limited, Credit Corp Financial Services Pty Limited, Collection House Limited, Credit Corp Services Pty Limited</t>
  </si>
  <si>
    <t>COLLECTION HOUSE LIMITED (74 010 230 716), Credit Corp Financial Services Pty Limited (39 146 525 706), CREDIT CORP GROUP LIMITED (33 092 697 151), CREDIT CORP SERVICES PTY LIMITED (95 082 928 872)</t>
  </si>
  <si>
    <t>https://modernslaveryregister.gov.au/statements/12072/</t>
  </si>
  <si>
    <t>Fidelity</t>
  </si>
  <si>
    <t>FIL INVESTMENT MANAGEMENT (AUSTRALIA) LIMITED (34 006 773 575), FIL Responsible Entity (Australia) Limited (33 148 059 009), The Trustee for Fidelity Wholesale Plus Australian Equities Fund (26 876 355 623)</t>
  </si>
  <si>
    <t>https://modernslaveryregister.gov.au/statements/12073/</t>
  </si>
  <si>
    <t>https://modernslaveryregister.gov.au/statements/12074/</t>
  </si>
  <si>
    <t>Fur Life Vet; Country Vet</t>
  </si>
  <si>
    <t>https://modernslaveryregister.gov.au/statements/12075/</t>
  </si>
  <si>
    <t>FCM, Corporate Traveller, FLight Centre</t>
  </si>
  <si>
    <t>https://modernslaveryregister.gov.au/statements/12076/</t>
  </si>
  <si>
    <t>ROYAN GROUP BIDCO PTY LIMITED (56 638 670 470), ROYAN GROUP HOLDCO PTY LIMITED (91 638 670 238), ROYAN GROUP MIDCO PTY LIMITED (25 638 670 336)</t>
  </si>
  <si>
    <t>https://modernslaveryregister.gov.au/statements/12081/</t>
  </si>
  <si>
    <t>https://modernslaveryregister.gov.au/statements/12084/</t>
  </si>
  <si>
    <t>Probiotec Limited, Probiotec Pharma, LJM Marketing Services, Multipack-LJM, South Pack Laboratories, ABS, HH Packaging</t>
  </si>
  <si>
    <t>https://modernslaveryregister.gov.au/statements/12085/</t>
  </si>
  <si>
    <t>NICK SCALI LIMITED (82 000 403 896), PLUSH-THINK SOFAS PTY LTD (55 080 012 595)</t>
  </si>
  <si>
    <t>https://modernslaveryregister.gov.au/statements/12086/</t>
  </si>
  <si>
    <t>https://modernslaveryregister.gov.au/statements/12088/</t>
  </si>
  <si>
    <t>Pendal Group Limited, Pendal Fund Services Limited, Pendal Institutional Limited, JO Hambro Capital Management Limited, Regnan – Governance Research and Engagement Pty Ltd, Pendal UK Limited, Pendal USA Inc., Thompson Siegel &amp; Walmsley LLC</t>
  </si>
  <si>
    <t>PENDAL FUND SERVICES LIMITED (13 161 249 332), PENDAL GROUP LIMITED (28 126 385 822), PENDAL INSTITUTIONAL LIMITED (17 126 390 627), Pendal UK Limited, Pendal USA Inc., Regnan - Governance Research and Engagement Pty Limited (93 125 320 041)</t>
  </si>
  <si>
    <t>https://modernslaveryregister.gov.au/statements/12294/</t>
  </si>
  <si>
    <t>AUSTRALIAN NO.1, GMP PHARMACEUTICALS PTY LIMITED</t>
  </si>
  <si>
    <t>https://modernslaveryregister.gov.au/statements/12306/</t>
  </si>
  <si>
    <t>BOQ, VMA, ME, BOQ Business, BOQ Finance, BOQ Specialist</t>
  </si>
  <si>
    <t>BANK OF QUEENSLAND LIMITED (32 009 656 740), MEMBERS EQUITY BANK LIMITED (56 070 887 679)</t>
  </si>
  <si>
    <t>https://modernslaveryregister.gov.au/statements/12307/</t>
  </si>
  <si>
    <t>https://modernslaveryregister.gov.au/statements/12308/</t>
  </si>
  <si>
    <t>https://modernslaveryregister.gov.au/statements/12355/</t>
  </si>
  <si>
    <t>https://modernslaveryregister.gov.au/statements/12365/</t>
  </si>
  <si>
    <t>HELLA</t>
  </si>
  <si>
    <t>.DS_Store</t>
  </si>
  <si>
    <t>Statement ID</t>
  </si>
  <si>
    <t>PDF Link</t>
  </si>
  <si>
    <t>Type</t>
  </si>
  <si>
    <t>Countries</t>
  </si>
  <si>
    <t>Number Of Pages</t>
  </si>
  <si>
    <t>Scan Rate</t>
  </si>
  <si>
    <t>Words per Page (Median)</t>
  </si>
  <si>
    <t>Status</t>
  </si>
  <si>
    <t>Trademarks</t>
  </si>
  <si>
    <t>AnnualRevenue</t>
  </si>
  <si>
    <t>Entities</t>
  </si>
  <si>
    <t>IndustrySectors</t>
  </si>
  <si>
    <t>OverseasObligations</t>
  </si>
  <si>
    <t>StatementId</t>
  </si>
  <si>
    <t>Link</t>
  </si>
  <si>
    <t>Joint</t>
  </si>
  <si>
    <t>Germany</t>
  </si>
  <si>
    <t>Normal</t>
  </si>
  <si>
    <t>Australia</t>
  </si>
  <si>
    <t>Japan</t>
  </si>
  <si>
    <t>Durable consumer goods, including electronics and appliances, home furnishings and other accessories
 Information technology and telecommunication
 Healthcare and pharmaceuticals</t>
  </si>
  <si>
    <t>Australia, United Kingdom, United States of America</t>
  </si>
  <si>
    <t>Consumer services, including accommodation, hospitality, tourism and leisure
 Education and research</t>
  </si>
  <si>
    <t>Australia, Singapore</t>
  </si>
  <si>
    <t>Switzerland</t>
  </si>
  <si>
    <t>Mining, metals, chemicals and resources (including oil and gas)
 Automotive, machinery and heavy electrical equipment
 Construction, civil engineering and building products
 Transportation, logistics, and storage
 Other</t>
  </si>
  <si>
    <t>Australia, Botswana, Spain</t>
  </si>
  <si>
    <t>Australia, France, Ireland, United Kingdom, United States of America</t>
  </si>
  <si>
    <t>Australia, Denmark, Ireland, Singapore, United Kingdom</t>
  </si>
  <si>
    <t>Automotive, machinery and heavy electrical equipment
 Information technology and telecommunication
 Professional and administrative services and supplies, including legal, consulting and accounting services
 Education and research
 Healthcare and pharmaceuticals
 Charitable / not-for-profit activities</t>
  </si>
  <si>
    <t>California Transparency in Supply Chains Act 2010
 Netherlands Child Labour Due Diligence Law 2019</t>
  </si>
  <si>
    <t>Australia, New Zealand</t>
  </si>
  <si>
    <t>Australia, Singapore, United Kingdom</t>
  </si>
  <si>
    <t>Healthcare and pharmaceuticals
 Charitable / not-for-profit activities
 Other</t>
  </si>
  <si>
    <t>Durable consumer goods, including electronics and appliances, home furnishings and other accessories
 Cosmetics and toiletries</t>
  </si>
  <si>
    <t>Singapore</t>
  </si>
  <si>
    <t>United States of America</t>
  </si>
  <si>
    <t>Automotive, machinery and heavy electrical equipment
 Utilities: gas, water and electricity
 Construction, civil engineering and building products
 Transportation, logistics, and storage</t>
  </si>
  <si>
    <t>Mining, metals, chemicals and resources (including oil and gas)
 Automotive, machinery and heavy electrical equipment
 Other</t>
  </si>
  <si>
    <t>Cosmetics and toiletries
 Consumer services, including accommodation, hospitality, tourism and leisure</t>
  </si>
  <si>
    <t>New Zealand</t>
  </si>
  <si>
    <t>Food and beverages, agriculture and fishing
 Media, publishing, arts and entertainment</t>
  </si>
  <si>
    <t>Healthcare and pharmaceuticals
 Government Sector</t>
  </si>
  <si>
    <t>Automotive, machinery and heavy electrical equipment
 Education and research
 Other</t>
  </si>
  <si>
    <t>Media, publishing, arts and entertainment
 Transportation, logistics, and storage
 Other</t>
  </si>
  <si>
    <t>Information technology and telecommunication
 Other</t>
  </si>
  <si>
    <t>Durable consumer goods, including electronics and appliances, home furnishings and other accessories
 Construction, civil engineering and building products
 Consumer services, including accommodation, hospitality, tourism and leisure</t>
  </si>
  <si>
    <t>Australia, Brazil, Cambodia</t>
  </si>
  <si>
    <t>Utilities: gas, water and electricity
 Construction, civil engineering and building products
 Other</t>
  </si>
  <si>
    <t>Waste management and recycling
 Transportation, logistics, and storage</t>
  </si>
  <si>
    <t>Australia, United Kingdom</t>
  </si>
  <si>
    <t>Food and beverages, agriculture and fishing
 Consumer services, including accommodation, hospitality, tourism and leisure
 Healthcare and pharmaceuticals</t>
  </si>
  <si>
    <t>Construction, civil engineering and building products
 Professional and administrative services and supplies, including legal, consulting and accounting services</t>
  </si>
  <si>
    <t>Durable consumer goods, including electronics and appliances, home furnishings and other accessories
 Information technology and telecommunication</t>
  </si>
  <si>
    <t>Commonwealth</t>
  </si>
  <si>
    <t>Automotive, machinery and heavy electrical equipment
 Durable consumer goods, including electronics and appliances, home furnishings and other accessories
 Other</t>
  </si>
  <si>
    <t>Waste management and recycling
 Construction, civil engineering and building products
 Other</t>
  </si>
  <si>
    <t>Automotive, machinery and heavy electrical equipment
 Construction, civil engineering and building products</t>
  </si>
  <si>
    <t>Information technology and telecommunication
 Financial, insurance and real estate activities
 Professional and administrative services and supplies, including legal, consulting and accounting services</t>
  </si>
  <si>
    <t>Mining, metals, chemicals and resources (including oil and gas)
 Automotive, machinery and heavy electrical equipment
 Waste management and recycling
 Construction, civil engineering and building products
 Transportation, logistics, and storage</t>
  </si>
  <si>
    <t>Australia, United States of America</t>
  </si>
  <si>
    <t>Australia, Philippines, United Kingdom</t>
  </si>
  <si>
    <t>Financial, insurance and real estate activities
 Government Sector</t>
  </si>
  <si>
    <t>Utilities: gas, water and electricity
 Transportation, logistics, and storage
 Other</t>
  </si>
  <si>
    <t>Construction, civil engineering and building products
 Cleaning and security services
 Other</t>
  </si>
  <si>
    <t>Mining, metals, chemicals and resources (including oil and gas)
 Automotive, machinery and heavy electrical equipment
 Durable consumer goods, including electronics and appliances, home furnishings and other accessories
 Construction, civil engineering and building products
 Financial, insurance and real estate activities</t>
  </si>
  <si>
    <t>Food and beverages, agriculture and fishing
 Fashion, textiles, apparel and luxury goods
 Charitable / not-for-profit activities</t>
  </si>
  <si>
    <t>Utilities: gas, water and electricity
 Transportation, logistics, and storage
 Information technology and telecommunication
 Financial, insurance and real estate activities</t>
  </si>
  <si>
    <t>Transportation, logistics, and storage
 Information technology and telecommunication
 Other</t>
  </si>
  <si>
    <t>Australia, Indonesia, Malaysia, Singapore, South Africa</t>
  </si>
  <si>
    <t>Hong Kong</t>
  </si>
  <si>
    <t>Media, publishing, arts and entertainment
 Consumer services, including accommodation, hospitality, tourism and leisure</t>
  </si>
  <si>
    <t>Food and beverages, agriculture and fishing
 Media, publishing, arts and entertainment
 Consumer services, including accommodation, hospitality, tourism and leisure</t>
  </si>
  <si>
    <t>Australia, Brazil</t>
  </si>
  <si>
    <t>Automotive, machinery and heavy electrical equipment
 Media, publishing, arts and entertainment
 Information technology and telecommunication</t>
  </si>
  <si>
    <t>Automotive, machinery and heavy electrical equipment
 Consumer services, including accommodation, hospitality, tourism and leisure</t>
  </si>
  <si>
    <t>Media, publishing, arts and entertainment
 Government Sector</t>
  </si>
  <si>
    <t>Food and beverages, agriculture and fishing
 Durable consumer goods, including electronics and appliances, home furnishings and other accessories</t>
  </si>
  <si>
    <t>Information technology and telecommunication
 Professional and administrative services and supplies, including legal, consulting and accounting services
 Defence and aerospace
 Healthcare and pharmaceuticals</t>
  </si>
  <si>
    <t>Automotive, machinery and heavy electrical equipment
 Defence and aerospace</t>
  </si>
  <si>
    <t>Education and research
 Government Sector</t>
  </si>
  <si>
    <t>Durable consumer goods, including electronics and appliances, home furnishings and other accessories
 Fashion, textiles, apparel and luxury goods
 Transportation, logistics, and storage</t>
  </si>
  <si>
    <t>Professional and administrative services and supplies, including legal, consulting and accounting services
 Education and research</t>
  </si>
  <si>
    <t>Transportation, logistics, and storage
 Information technology and telecommunication</t>
  </si>
  <si>
    <t>France</t>
  </si>
  <si>
    <t>Australia, South Africa</t>
  </si>
  <si>
    <t>Automotive, machinery and heavy electrical equipment
 Transportation, logistics, and storage</t>
  </si>
  <si>
    <t>Argentina</t>
  </si>
  <si>
    <t>Automotive, machinery and heavy electrical equipment
 Financial, insurance and real estate activities</t>
  </si>
  <si>
    <t>Food and beverages, agriculture and fishing
 Automotive, machinery and heavy electrical equipment</t>
  </si>
  <si>
    <t>Transportation, logistics, and storage
 Consumer services, including accommodation, hospitality, tourism and leisure
 Healthcare and pharmaceuticals
 Charitable / not-for-profit activities
 Other</t>
  </si>
  <si>
    <t>Australia, Papua New Guinea</t>
  </si>
  <si>
    <t>Food and beverages, agriculture and fishing
 Education and research
 Charitable / not-for-profit activities</t>
  </si>
  <si>
    <t>Utilities: gas, water and electricity
 Construction, civil engineering and building products
 Information technology and telecommunication
 Cleaning and security services
 Defence and aerospace</t>
  </si>
  <si>
    <t>Mining, metals, chemicals and resources (including oil and gas)
 Financial, insurance and real estate activities</t>
  </si>
  <si>
    <t>Norway</t>
  </si>
  <si>
    <t>Australia, Japan</t>
  </si>
  <si>
    <t>Consumer services, including accommodation, hospitality, tourism and leisure
 Charitable / not-for-profit activities</t>
  </si>
  <si>
    <t>Australia, Norway</t>
  </si>
  <si>
    <t>Australia, New Zealand, Philippines, United States of America</t>
  </si>
  <si>
    <t>Durable consumer goods, including electronics and appliances, home furnishings and other accessories
 Construction, civil engineering and building products</t>
  </si>
  <si>
    <t>Food and beverages, agriculture and fishing
 Forestry, timber products, paper and containers and packaging
 Mining, metals, chemicals and resources (including oil and gas)
 Automotive, machinery and heavy electrical equipment
 Durable consumer goods, including electronics and appliances, home furnishings and other accessories
 Utilities: gas, water and electricity
 Waste management and recycling
 Media, publishing, arts and entertainment
 Transportation, logistics, and storage
 Consumer services, including accommodation, hospitality, tourism and leisure
 Information technology and telecommunication
 Financial, insurance and real estate activities
 Professional and administrative services and supplies, including legal, consulting and accounting services
 Cleaning and security services</t>
  </si>
  <si>
    <t>Food and beverages, agriculture and fishing
 Consumer services, including accommodation, hospitality, tourism and leisure
 Financial, insurance and real estate activities</t>
  </si>
  <si>
    <t>Mining, metals, chemicals and resources (including oil and gas)
 Utilities: gas, water and electricity
 Construction, civil engineering and building products</t>
  </si>
  <si>
    <t>United Kingdom</t>
  </si>
  <si>
    <t>Automotive, machinery and heavy electrical equipment
 Durable consumer goods, including electronics and appliances, home furnishings and other accessories
 Fashion, textiles, apparel and luxury goods
 Other</t>
  </si>
  <si>
    <t>Construction, civil engineering and building products
 Consumer services, including accommodation, hospitality, tourism and leisure
 Financial, insurance and real estate activities
 Charitable / not-for-profit activities
 Other</t>
  </si>
  <si>
    <t>Australia, China</t>
  </si>
  <si>
    <t>Food and beverages, agriculture and fishing
 Construction, civil engineering and building products
 Consumer services, including accommodation, hospitality, tourism and leisure
 Financial, insurance and real estate activities
 Education and research
 Healthcare and pharmaceuticals
 Charitable / not-for-profit activities
 Other</t>
  </si>
  <si>
    <t>Education and research
 Healthcare and pharmaceuticals
 Charitable / not-for-profit activities
 Other</t>
  </si>
  <si>
    <t>Utilities: gas, water and electricity
 Construction, civil engineering and building products</t>
  </si>
  <si>
    <t>Financial, insurance and real estate activities
 Charitable / not-for-profit activities</t>
  </si>
  <si>
    <t>Financial, insurance and real estate activities
 Professional and administrative services and supplies, including legal, consulting and accounting services
 Healthcare and pharmaceuticals
 Charitable / not-for-profit activities
 Other</t>
  </si>
  <si>
    <t>Food and beverages, agriculture and fishing
 Other</t>
  </si>
  <si>
    <t>Professional and administrative services and supplies, including legal, consulting and accounting services
 Charitable / not-for-profit activities
 Government Sector</t>
  </si>
  <si>
    <t>Construction, civil engineering and building products
 Consumer services, including accommodation, hospitality, tourism and leisure
 Financial, insurance and real estate activities</t>
  </si>
  <si>
    <t>Durable consumer goods, including electronics and appliances, home furnishings and other accessories
 Professional and administrative services and supplies, including legal, consulting and accounting services</t>
  </si>
  <si>
    <t>Australia, New Zealand, United States of America</t>
  </si>
  <si>
    <t>Mining, metals, chemicals and resources (including oil and gas)
 Information technology and telecommunication
 Professional and administrative services and supplies, including legal, consulting and accounting services</t>
  </si>
  <si>
    <t>Mining, metals, chemicals and resources (including oil and gas)
 Utilities: gas, water and electricity</t>
  </si>
  <si>
    <t>Construction, civil engineering and building products
 Information technology and telecommunication
 Financial, insurance and real estate activities</t>
  </si>
  <si>
    <t>Food and beverages, agriculture and fishing
 Healthcare and pharmaceuticals
 Other</t>
  </si>
  <si>
    <t>Utilities: gas, water and electricity
 Government Sector</t>
  </si>
  <si>
    <t>Food and beverages, agriculture and fishing
 Consumer services, including accommodation, hospitality, tourism and leisure
 Other</t>
  </si>
  <si>
    <t>Information technology and telecommunication
 Professional and administrative services and supplies, including legal, consulting and accounting services
 Government Sector</t>
  </si>
  <si>
    <t>India</t>
  </si>
  <si>
    <t>Waste management and recycling
 Construction, civil engineering and building products
 Transportation, logistics, and storage
 Other</t>
  </si>
  <si>
    <t>Consumer services, including accommodation, hospitality, tourism and leisure
 Government Sector</t>
  </si>
  <si>
    <t>Canada</t>
  </si>
  <si>
    <t>Forestry, timber products, paper and containers and packaging
 Waste management and recycling</t>
  </si>
  <si>
    <t>Transportation, logistics, and storage
 Education and research
 Healthcare and pharmaceuticals
 Charitable / not-for-profit activities</t>
  </si>
  <si>
    <t>Finland</t>
  </si>
  <si>
    <t>Construction, civil engineering and building products
 Financial, insurance and real estate activities
 Other</t>
  </si>
  <si>
    <t>Australia, Brazil, Cayman Islands, China, Germany, Hong Kong, India, Ireland, Japan, Luxembourg, Malaysia, Netherlands, Philippines, United States of America</t>
  </si>
  <si>
    <t>Food and beverages, agriculture and fishing
 Transportation, logistics, and storage
 Financial, insurance and real estate activities</t>
  </si>
  <si>
    <t>Utilities: gas, water and electricity
 Transportation, logistics, and storage
 Information technology and telecommunication
 Financial, insurance and real estate activities
 Healthcare and pharmaceuticals</t>
  </si>
  <si>
    <t>Food and beverages, agriculture and fishing
 Forestry, timber products, paper and containers and packaging
 Durable consumer goods, including electronics and appliances, home furnishings and other accessories
 Construction, civil engineering and building products
 Consumer services, including accommodation, hospitality, tourism and leisure
 Information technology and telecommunication
 Professional and administrative services and supplies, including legal, consulting and accounting services
 Cleaning and security services
 Education and research
 Charitable / not-for-profit activities</t>
  </si>
  <si>
    <t>Mining, metals, chemicals and resources (including oil and gas)
 Utilities: gas, water and electricity
 Transportation, logistics, and storage
 Defence and aerospace</t>
  </si>
  <si>
    <t>Australia, India, Malaysia, New Zealand</t>
  </si>
  <si>
    <t>Japan, United Kingdom, United States of America</t>
  </si>
  <si>
    <t>Financial, insurance and real estate activities
 Healthcare and pharmaceuticals
 Other</t>
  </si>
  <si>
    <t>Food and beverages, agriculture and fishing
 Forestry, timber products, paper and containers and packaging
 Mining, metals, chemicals and resources (including oil and gas)
 Automotive, machinery and heavy electrical equipment
 Waste management and recycling
 Construction, civil engineering and building products
 Transportation, logistics, and storage</t>
  </si>
  <si>
    <t>Automotive, machinery and heavy electrical equipment
 Construction, civil engineering and building products
 Transportation, logistics, and storage</t>
  </si>
  <si>
    <t>Australia, Switzerland</t>
  </si>
  <si>
    <t>Food and beverages, agriculture and fishing
 Forestry, timber products, paper and containers and packaging
 Mining, metals, chemicals and resources (including oil and gas)
 Utilities: gas, water and electricity
 Transportation, logistics, and storage</t>
  </si>
  <si>
    <t>Netherlands</t>
  </si>
  <si>
    <t>Mining, metals, chemicals and resources (including oil and gas)
 Automotive, machinery and heavy electrical equipment
 Waste management and recycling
 Construction, civil engineering and building products
 Transportation, logistics, and storage
 Defence and aerospace</t>
  </si>
  <si>
    <t>China, United States of America</t>
  </si>
  <si>
    <t>Food and beverages, agriculture and fishing
 Fashion, textiles, apparel and luxury goods</t>
  </si>
  <si>
    <t>Netherlands Child Labour Due Diligence Law 2019</t>
  </si>
  <si>
    <t>Food and beverages, agriculture and fishing
 Healthcare and pharmaceuticals</t>
  </si>
  <si>
    <t>Canada, United States of America</t>
  </si>
  <si>
    <t>Australia, France</t>
  </si>
  <si>
    <t>Media, publishing, arts and entertainment
 Information technology and telecommunication</t>
  </si>
  <si>
    <t>Durable consumer goods, including electronics and appliances, home furnishings and other accessories
 Information technology and telecommunication
 Financial, insurance and real estate activities</t>
  </si>
  <si>
    <t>Czech Republic, United Kingdom</t>
  </si>
  <si>
    <t>Australia, Ireland</t>
  </si>
  <si>
    <t>Australia, Austria, Japan, United Kingdom</t>
  </si>
  <si>
    <t>Utilities: gas, water and electricity
 Construction, civil engineering and building products
 Information technology and telecommunication</t>
  </si>
  <si>
    <t>Fashion, textiles, apparel and luxury goods
 Charitable / not-for-profit activities</t>
  </si>
  <si>
    <t>Australia, Canada</t>
  </si>
  <si>
    <t>Italy</t>
  </si>
  <si>
    <t>Ireland</t>
  </si>
  <si>
    <t>Information technology and telecommunication
 Government Sector</t>
  </si>
  <si>
    <t>Spain</t>
  </si>
  <si>
    <t>Durable consumer goods, including electronics and appliances, home furnishings and other accessories
 Information technology and telecommunication
 Financial, insurance and real estate activities
 Professional and administrative services and supplies, including legal, consulting and accounting services</t>
  </si>
  <si>
    <t>Australia, Germany</t>
  </si>
  <si>
    <t>Financial, insurance and real estate activities
 Education and research
 Healthcare and pharmaceuticals
 Charitable / not-for-profit activities</t>
  </si>
  <si>
    <t>France, Netherlands</t>
  </si>
  <si>
    <t>Australia, France, Netherlands</t>
  </si>
  <si>
    <t>Automotive, machinery and heavy electrical equipment
 Fashion, textiles, apparel and luxury goods</t>
  </si>
  <si>
    <t>Transportation, logistics, and storage
 Defence and aerospace
 Government Sector
 Other</t>
  </si>
  <si>
    <t>China</t>
  </si>
  <si>
    <t>Professional and administrative services and supplies, including legal, consulting and accounting services
 Defence and aerospace</t>
  </si>
  <si>
    <t>Australia, Bermuda</t>
  </si>
  <si>
    <t>United Kingdom, United States of America</t>
  </si>
  <si>
    <t>Cosmetics and toiletries
 Fashion, textiles, apparel and luxury goods</t>
  </si>
  <si>
    <t>Australia, Netherlands</t>
  </si>
  <si>
    <t>United Kingdom Modern Slavery Act 2015
 Netherlands Child Labour Due Diligence Law 2019</t>
  </si>
  <si>
    <t>Food and beverages, agriculture and fishing
 Information technology and telecommunication</t>
  </si>
  <si>
    <t>Construction, civil engineering and building products
 Financial, insurance and real estate activities
 Professional and administrative services and supplies, including legal, consulting and accounting services</t>
  </si>
  <si>
    <t>Media, publishing, arts and entertainment
 Information technology and telecommunication
 Financial, insurance and real estate activities
 Education and research</t>
  </si>
  <si>
    <t>Republic of Korea (South Korea)</t>
  </si>
  <si>
    <t>Food and beverages, agriculture and fishing
 Mining, metals, chemicals and resources (including oil and gas)
 Automotive, machinery and heavy electrical equipment</t>
  </si>
  <si>
    <t>Australia, Sweden</t>
  </si>
  <si>
    <t>Australia, Finland, United Kingdom</t>
  </si>
  <si>
    <t>Australia, China, Hong Kong</t>
  </si>
  <si>
    <t>Mining, metals, chemicals and resources (including oil and gas)
 Automotive, machinery and heavy electrical equipment
 Utilities: gas, water and electricity
 Defence and aerospace</t>
  </si>
  <si>
    <t>Mining, metals, chemicals and resources (including oil and gas)
 Healthcare and pharmaceuticals</t>
  </si>
  <si>
    <t>Construction, civil engineering and building products
 Defence and aerospace
 Other</t>
  </si>
  <si>
    <t>French Corporate Duty of Vigilance Law 2017</t>
  </si>
  <si>
    <t>Australia, Spain</t>
  </si>
  <si>
    <t>Utilities: gas, water and electricity
 Construction, civil engineering and building products
 Defence and aerospace
 Government Sector</t>
  </si>
  <si>
    <t>Durable consumer goods, including electronics and appliances, home furnishings and other accessories
 Construction, civil engineering and building products
 Consumer services, including accommodation, hospitality, tourism and leisure
 Other</t>
  </si>
  <si>
    <t>Australia, Belgium, Germany</t>
  </si>
  <si>
    <t>Automotive, machinery and heavy electrical equipment
 Consumer services, including accommodation, hospitality, tourism and leisure
 Cleaning and security services</t>
  </si>
  <si>
    <t>Australia, Denmark</t>
  </si>
  <si>
    <t>Forestry, timber products, paper and containers and packaging
 Automotive, machinery and heavy electrical equipment
 Transportation, logistics, and storage
 Other</t>
  </si>
  <si>
    <t>Food and beverages, agriculture and fishing
 Durable consumer goods, including electronics and appliances, home furnishings and other accessories
 Cosmetics and toiletries
 Fashion, textiles, apparel and luxury goods
 Media, publishing, arts and entertainment
 Transportation, logistics, and storage
 Information technology and telecommunication</t>
  </si>
  <si>
    <t>Mining, metals, chemicals and resources (including oil and gas)
 Utilities: gas, water and electricity
 Information technology and telecommunication
 Financial, insurance and real estate activities
 Professional and administrative services and supplies, including legal, consulting and accounting services
 Education and research
 Healthcare and pharmaceuticals
 Government Sector</t>
  </si>
  <si>
    <t>Belgium</t>
  </si>
  <si>
    <t>Mining, metals, chemicals and resources (including oil and gas)
 Automotive, machinery and heavy electrical equipment
 Utilities: gas, water and electricity
 Transportation, logistics, and storage
 Financial, insurance and real estate activities
 Professional and administrative services and supplies, including legal, consulting and accounting services
 Other</t>
  </si>
  <si>
    <t>Automotive, machinery and heavy electrical equipment
 Utilities: gas, water and electricity
 Construction, civil engineering and building products</t>
  </si>
  <si>
    <t>Durable consumer goods, including electronics and appliances, home furnishings and other accessories
 Healthcare and pharmaceuticals</t>
  </si>
  <si>
    <t>Denmark</t>
  </si>
  <si>
    <t>Australia, Hong Kong, Malaysia, New Zealand, United Kingdom, United States of America</t>
  </si>
  <si>
    <t>Austria</t>
  </si>
  <si>
    <t>Australia, Italy</t>
  </si>
  <si>
    <t>Forestry, timber products, paper and containers and packaging
 Durable consumer goods, including electronics and appliances, home furnishings and other accessories
 Other</t>
  </si>
  <si>
    <t>Australia, Indonesia</t>
  </si>
  <si>
    <t>Utilities: gas, water and electricity
 Waste management and recycling</t>
  </si>
  <si>
    <t>Australia, Belgium, Brazil, Bulgaria, Canada, Costa Rica, Greece, India, Ireland, Mexico, Netherlands, New Zealand, Philippines, Poland, South Africa, United Kingdom, United States of America</t>
  </si>
  <si>
    <t>France, Italy</t>
  </si>
  <si>
    <t>Forestry, timber products, paper and containers and packaging
 Durable consumer goods, including electronics and appliances, home furnishings and other accessories</t>
  </si>
  <si>
    <t>Food and beverages, agriculture and fishing
 Mining, metals, chemicals and resources (including oil and gas)
 Automotive, machinery and heavy electrical equipment
 Durable consumer goods, including electronics and appliances, home furnishings and other accessories
 Healthcare and pharmaceuticals</t>
  </si>
  <si>
    <t>Education and research
 Charitable / not-for-profit activities
 Other</t>
  </si>
  <si>
    <t>Mining, metals, chemicals and resources (including oil and gas)
 Utilities: gas, water and electricity
 Transportation, logistics, and storage
 Cleaning and security services
 Government Sector</t>
  </si>
  <si>
    <t>Australia, Belgium</t>
  </si>
  <si>
    <t>Australia, Netherlands, United Kingdom, United States of America</t>
  </si>
  <si>
    <t>Australia, Hong Kong</t>
  </si>
  <si>
    <t>Bermuda, United States of America</t>
  </si>
  <si>
    <t>Transportation, logistics, and storage
 Financial, insurance and real estate activities</t>
  </si>
  <si>
    <t>Construction, civil engineering and building products
 Cleaning and security services
 Defence and aerospace</t>
  </si>
  <si>
    <t>Construction, civil engineering and building products
 Consumer services, including accommodation, hospitality, tourism and leisure
 Healthcare and pharmaceuticals</t>
  </si>
  <si>
    <t>Australia, Hong Kong, Singapore, United Kingdom</t>
  </si>
  <si>
    <t>Australia, Spain, Vietnam</t>
  </si>
  <si>
    <t>Taiwan</t>
  </si>
  <si>
    <t>Australia, Germany, Japan, United States of America</t>
  </si>
  <si>
    <t>Thailand</t>
  </si>
  <si>
    <t>China, Singapore</t>
  </si>
  <si>
    <t>Australia, Germany, New Zealand</t>
  </si>
  <si>
    <t>Food and beverages, agriculture and fishing
 Mining, metals, chemicals and resources (including oil and gas)
 Cosmetics and toiletries
 Transportation, logistics, and storage
 Healthcare and pharmaceuticals</t>
  </si>
  <si>
    <t>Australia, Luxembourg, Singapore, Switzerland</t>
  </si>
  <si>
    <t>Food and beverages, agriculture and fishing
 Transportation, logistics, and storage
 Healthcare and pharmaceuticals</t>
  </si>
  <si>
    <t>Brazil, Japan, Singapore, United States of America</t>
  </si>
  <si>
    <t>Kuwait</t>
  </si>
  <si>
    <t>Utilities: gas, water and electricity
 Other</t>
  </si>
  <si>
    <t>Information technology and telecommunication
 Healthcare and pharmaceuticals
 Other</t>
  </si>
  <si>
    <t>Sweden</t>
  </si>
  <si>
    <t>Forestry, timber products, paper and containers and packaging
 Construction, civil engineering and building products</t>
  </si>
  <si>
    <t>South Africa</t>
  </si>
  <si>
    <t>Australia, Hong Kong, United Kingdom</t>
  </si>
  <si>
    <t>Singapore, United States of America</t>
  </si>
  <si>
    <t>Food and beverages, agriculture and fishing
 Mining, metals, chemicals and resources (including oil and gas)
 Healthcare and pharmaceuticals
 Other</t>
  </si>
  <si>
    <t>Bermuda</t>
  </si>
  <si>
    <t>Waste management and recycling
 Construction, civil engineering and building products
 Transportation, logistics, and storage</t>
  </si>
  <si>
    <t>Automotive, machinery and heavy electrical equipment
 Durable consumer goods, including electronics and appliances, home furnishings and other accessories
 Utilities: gas, water and electricity</t>
  </si>
  <si>
    <t>Food and beverages, agriculture and fishing
 Consumer services, including accommodation, hospitality, tourism and leisure
 Cleaning and security services</t>
  </si>
  <si>
    <t>Education and research
 Other</t>
  </si>
  <si>
    <t>Waste management and recycling
 Construction, civil engineering and building products
 Cleaning and security services
 Other</t>
  </si>
  <si>
    <t>Food and beverages, agriculture and fishing
 Education and research</t>
  </si>
  <si>
    <t>Food and beverages, agriculture and fishing
 Construction, civil engineering and building products</t>
  </si>
  <si>
    <t>Fashion, textiles, apparel and luxury goods
 Consumer services, including accommodation, hospitality, tourism and leisure</t>
  </si>
  <si>
    <t>Food and beverages, agriculture and fishing
 Forestry, timber products, paper and containers and packaging
 Mining, metals, chemicals and resources (including oil and gas)
 Cosmetics and toiletries
 Utilities: gas, water and electricity
 Waste management and recycling
 Construction, civil engineering and building products
 Transportation, logistics, and storage</t>
  </si>
  <si>
    <t>Forestry, timber products, paper and containers and packaging
 Fashion, textiles, apparel and luxury goods
 Other</t>
  </si>
  <si>
    <t>Mining, metals, chemicals and resources (including oil and gas)
 Utilities: gas, water and electricity
 Construction, civil engineering and building products
 Cleaning and security services
 Defence and aerospace</t>
  </si>
  <si>
    <t>Automotive, machinery and heavy electrical equipment
 Information technology and telecommunication
 Defence and aerospace
 Other</t>
  </si>
  <si>
    <t>Luxembourg, Switzerland</t>
  </si>
  <si>
    <t>Australia, Indonesia, Vietnam</t>
  </si>
  <si>
    <t>Automotive, machinery and heavy electrical equipment
 Construction, civil engineering and building products
 Other</t>
  </si>
  <si>
    <t>Automotive, machinery and heavy electrical equipment
 Construction, civil engineering and building products
 Financial, insurance and real estate activities
 Other</t>
  </si>
  <si>
    <t>Transportation, logistics, and storage
 Cleaning and security services
 Healthcare and pharmaceuticals
 Other</t>
  </si>
  <si>
    <t>Transportation, logistics, and storage
 Defence and aerospace</t>
  </si>
  <si>
    <t>Durable consumer goods, including electronics and appliances, home furnishings and other accessories
 Transportation, logistics, and storage</t>
  </si>
  <si>
    <t>Food and beverages, agriculture and fishing
 Professional and administrative services and supplies, including legal, consulting and accounting services
 Other</t>
  </si>
  <si>
    <t>Construction, civil engineering and building products
 Information technology and telecommunication
 Cleaning and security services</t>
  </si>
  <si>
    <t>Durable consumer goods, including electronics and appliances, home furnishings and other accessories
 Construction, civil engineering and building products
 Information technology and telecommunication
 Cleaning and security services</t>
  </si>
  <si>
    <t>Australia, France, Germany, Italy, Spain, United Kingdom, United States of America</t>
  </si>
  <si>
    <t>Hong Kong, United Kingdom</t>
  </si>
  <si>
    <t>Mining, metals, chemicals and resources (including oil and gas)
 Automotive, machinery and heavy electrical equipment
 Durable consumer goods, including electronics and appliances, home furnishings and other accessories
 Utilities: gas, water and electricity
 Construction, civil engineering and building products
 Professional and administrative services and supplies, including legal, consulting and accounting services</t>
  </si>
  <si>
    <t>Food and beverages, agriculture and fishing
 Durable consumer goods, including electronics and appliances, home furnishings and other accessories
 Cosmetics and toiletries
 Fashion, textiles, apparel and luxury goods</t>
  </si>
  <si>
    <t>Food and beverages, agriculture and fishing
 Durable consumer goods, including electronics and appliances, home furnishings and other accessories
 Transportation, logistics, and storage</t>
  </si>
  <si>
    <t>Transportation, logistics, and storage
 Cleaning and security services
 Other</t>
  </si>
  <si>
    <t>Food and beverages, agriculture and fishing
 Consumer services, including accommodation, hospitality, tourism and leisure
 Professional and administrative services and supplies, including legal, consulting and accounting services
 Other</t>
  </si>
  <si>
    <t>Media, publishing, arts and entertainment
 Professional and administrative services and supplies, including legal, consulting and accounting services</t>
  </si>
  <si>
    <t>Australia, Indonesia, New Zealand, Singapore, Thailand</t>
  </si>
  <si>
    <t>Food and beverages, agriculture and fishing
 Construction, civil engineering and building products
 Consumer services, including accommodation, hospitality, tourism and leisure</t>
  </si>
  <si>
    <t>Construction, civil engineering and building products
 Consumer services, including accommodation, hospitality, tourism and leisure
 Cleaning and security services</t>
  </si>
  <si>
    <t>Durable consumer goods, including electronics and appliances, home furnishings and other accessories
 Cosmetics and toiletries
 Fashion, textiles, apparel and luxury goods</t>
  </si>
  <si>
    <t>Mining, metals, chemicals and resources (including oil and gas)
 Automotive, machinery and heavy electrical equipment
 Utilities: gas, water and electricity</t>
  </si>
  <si>
    <t>Australia, Germany, Singapore</t>
  </si>
  <si>
    <t>Cosmetics and toiletries
 Fashion, textiles, apparel and luxury goods
 Consumer services, including accommodation, hospitality, tourism and leisure</t>
  </si>
  <si>
    <t>Mining, metals, chemicals and resources (including oil and gas)
 Utilities: gas, water and electricity
 Construction, civil engineering and building products
 Transportation, logistics, and storage
 Professional and administrative services and supplies, including legal, consulting and accounting services
 Defence and aerospace
 Other</t>
  </si>
  <si>
    <t>Cosmetics and toiletries
 Other</t>
  </si>
  <si>
    <t>Forestry, timber products, paper and containers and packaging
 Durable consumer goods, including electronics and appliances, home furnishings and other accessories
 Transportation, logistics, and storage</t>
  </si>
  <si>
    <t>Food and beverages, agriculture and fishing
 Mining, metals, chemicals and resources (including oil and gas)
 Durable consumer goods, including electronics and appliances, home furnishings and other accessories</t>
  </si>
  <si>
    <t>Consumer services, including accommodation, hospitality, tourism and leisure
 Education and research
 Charitable / not-for-profit activities</t>
  </si>
  <si>
    <t>Information technology and telecommunication
 Education and research</t>
  </si>
  <si>
    <t>Transportation, logistics, and storage
 Consumer services, including accommodation, hospitality, tourism and leisure
 Information technology and telecommunication</t>
  </si>
  <si>
    <t>Automotive, machinery and heavy electrical equipment
 Defence and aerospace
 Other</t>
  </si>
  <si>
    <t>Construction, civil engineering and building products
 Information technology and telecommunication
 Other</t>
  </si>
  <si>
    <t>Utilities: gas, water and electricity
 Waste management and recycling
 Construction, civil engineering and building products
 Defence and aerospace</t>
  </si>
  <si>
    <t>Professional and administrative services and supplies, including legal, consulting and accounting services
 Healthcare and pharmaceuticals
 Charitable / not-for-profit activities
 Other</t>
  </si>
  <si>
    <t>Durable consumer goods, including electronics and appliances, home furnishings and other accessories
 Fashion, textiles, apparel and luxury goods
 Other</t>
  </si>
  <si>
    <t>Australia, Ireland, United Kingdom, United States of America</t>
  </si>
  <si>
    <t>Mining, metals, chemicals and resources (including oil and gas)
 Durable consumer goods, including electronics and appliances, home furnishings and other accessories
 Information technology and telecommunication
 Professional and administrative services and supplies, including legal, consulting and accounting services
 Healthcare and pharmaceuticals</t>
  </si>
  <si>
    <t>Food and beverages, agriculture and fishing
 Financial, insurance and real estate activities</t>
  </si>
  <si>
    <t>Consumer services, including accommodation, hospitality, tourism and leisure
 Financial, insurance and real estate activities
 Other</t>
  </si>
  <si>
    <t>Information technology and telecommunication
 Professional and administrative services and supplies, including legal, consulting and accounting services
 Defence and aerospace</t>
  </si>
  <si>
    <t>Media, publishing, arts and entertainment
 Charitable / not-for-profit activities</t>
  </si>
  <si>
    <t>Transportation, logistics, and storage
 Defence and aerospace
 Healthcare and pharmaceuticals</t>
  </si>
  <si>
    <t>Transportation, logistics, and storage
 Defence and aerospace
 Healthcare and pharmaceuticals
 Charitable / not-for-profit activities</t>
  </si>
  <si>
    <t>Media, publishing, arts and entertainment
 Professional and administrative services and supplies, including legal, consulting and accounting services
 Education and research
 Charitable / not-for-profit activities</t>
  </si>
  <si>
    <t>Mining, metals, chemicals and resources (including oil and gas)
 Utilities: gas, water and electricity
 Waste management and recycling
 Construction, civil engineering and building products
 Transportation, logistics, and storage
 Other</t>
  </si>
  <si>
    <t>Durable consumer goods, including electronics and appliances, home furnishings and other accessories
 Consumer services, including accommodation, hospitality, tourism and leisure
 Financial, insurance and real estate activities</t>
  </si>
  <si>
    <t>Australia, New Zealand, Singapore</t>
  </si>
  <si>
    <t>Australia, Philippines</t>
  </si>
  <si>
    <t>Consumer services, including accommodation, hospitality, tourism and leisure
 Other</t>
  </si>
  <si>
    <t>Mining, metals, chemicals and resources (including oil and gas)
 Financial, insurance and real estate activities
 Healthcare and pharmaceuticals</t>
  </si>
  <si>
    <t>Media, publishing, arts and entertainment
 Education and research
 Other</t>
  </si>
  <si>
    <t>Mining, metals, chemicals and resources (including oil and gas)
 Automotive, machinery and heavy electrical equipment
 Durable consumer goods, including electronics and appliances, home furnishings and other accessories
 Fashion, textiles, apparel and luxury goods
 Construction, civil engineering and building products
 Information technology and telecommunication
 Financial, insurance and real estate activities</t>
  </si>
  <si>
    <t>Food and beverages, agriculture and fishing
 Consumer services, including accommodation, hospitality, tourism and leisure
 Charitable / not-for-profit activities</t>
  </si>
  <si>
    <t>Australia, Belgium, Malaysia, United States of America</t>
  </si>
  <si>
    <t>Automotive, machinery and heavy electrical equipment
 Other</t>
  </si>
  <si>
    <t>Mining, metals, chemicals and resources (including oil and gas)
 Information technology and telecommunication</t>
  </si>
  <si>
    <t>Malaysia</t>
  </si>
  <si>
    <t>Durable consumer goods, including electronics and appliances, home furnishings and other accessories
 Transportation, logistics, and storage
 Defence and aerospace</t>
  </si>
  <si>
    <t>Food and beverages, agriculture and fishing
 Mining, metals, chemicals and resources (including oil and gas)
 Utilities: gas, water and electricity
 Transportation, logistics, and storage</t>
  </si>
  <si>
    <t>Mining, metals, chemicals and resources (including oil and gas)
 Automotive, machinery and heavy electrical equipment
 Transportation, logistics, and storage
 Other</t>
  </si>
  <si>
    <t>Food and beverages, agriculture and fishing
 Mining, metals, chemicals and resources (including oil and gas)
 Construction, civil engineering and building products</t>
  </si>
  <si>
    <t>Mining, metals, chemicals and resources (including oil and gas)
 Construction, civil engineering and building products
 Transportation, logistics, and storage
 Professional and administrative services and supplies, including legal, consulting and accounting services
 Defence and aerospace</t>
  </si>
  <si>
    <t>Liechtenstein</t>
  </si>
  <si>
    <t>Media, publishing, arts and entertainment
 Information technology and telecommunication
 Financial, insurance and real estate activities</t>
  </si>
  <si>
    <t>California Transparency in Supply Chains Act 2010
 Netherlands Child Labour Due Diligence Law 2019
 French Corporate Duty of Vigilance Law 2017</t>
  </si>
  <si>
    <t>Australia, Chile</t>
  </si>
  <si>
    <t>Information technology and telecommunication
 Professional and administrative services and supplies, including legal, consulting and accounting services
 Education and research</t>
  </si>
  <si>
    <t>Australia, Finland</t>
  </si>
  <si>
    <t>Automotive, machinery and heavy electrical equipment
 Construction, civil engineering and building products
 Information technology and telecommunication
 Other</t>
  </si>
  <si>
    <t>Durable consumer goods, including electronics and appliances, home furnishings and other accessories
 Media, publishing, arts and entertainment</t>
  </si>
  <si>
    <t>Durable consumer goods, including electronics and appliances, home furnishings and other accessories
 Information technology and telecommunication
 Professional and administrative services and supplies, including legal, consulting and accounting services</t>
  </si>
  <si>
    <t>Mining, metals, chemicals and resources (including oil and gas)
 Automotive, machinery and heavy electrical equipment
 Utilities: gas, water and electricity
 Transportation, logistics, and storage
 Financial, insurance and real estate activities
 Other</t>
  </si>
  <si>
    <t>Mining, metals, chemicals and resources (including oil and gas)
 Utilities: gas, water and electricity
 Construction, civil engineering and building products
 Defence and aerospace
 Other</t>
  </si>
  <si>
    <t>ENGIE AUSTRALIA AND NEW ZEALAND, SIMPLY ENERGY, ENGIE AUSTRALIA AND NEW ZEALAND SERVICES, ENGIE ANZ, PELICAN POINT POWER</t>
  </si>
  <si>
    <t>ENGIE SERVICES HOLDINGS PTY LIMITED (18 615 894 794), International Power (Australia) Holdings 2 Pty Limited, INTERNATIONAL POWER (AUSTRALIA) HOLDINGS PTY LIMITED (70 105 041 209), INTERNATIONAL POWER (RETAIL) PTY LIMITED (18 107 548 854), IPOWER 2 PTY LIMITED &amp; IPOWER PTY LIMITED (67 269 241 237), PELICAN POINT POWER LIMITED (11 086 411 814)</t>
  </si>
  <si>
    <t>https://modernslaveryregister.gov.au/statements/4555/</t>
  </si>
  <si>
    <t>Durable consumer goods, including electronics and appliances, home furnishings and other accessories
 Utilities: gas, water and electricity</t>
  </si>
  <si>
    <t>Papua New Guinea</t>
  </si>
  <si>
    <t>Professional and administrative services and supplies, including legal, consulting and accounting services
 Cleaning and security services
 Education and research
 Charitable / not-for-profit activities</t>
  </si>
  <si>
    <t>Australia, Republic of Korea (South Korea)</t>
  </si>
  <si>
    <t>Mining, metals, chemicals and resources (including oil and gas)
 Durable consumer goods, including electronics and appliances, home furnishings and other accessories
 Construction, civil engineering and building products
 Cleaning and security services</t>
  </si>
  <si>
    <t>Forestry, timber products, paper and containers and packaging
 Transportation, logistics, and storage</t>
  </si>
  <si>
    <t>https://modernslaveryregister.gov.au/statements/3970/</t>
  </si>
  <si>
    <t>Construction, civil engineering and building products
 Consumer services, including accommodation, hospitality, tourism and leisure
 Healthcare and pharmaceuticals
 Charitable / not-for-profit activities
 Other</t>
  </si>
  <si>
    <t>Food and beverages, agriculture and fishing
 Mining, metals, chemicals and resources (including oil and gas)
 Cleaning and security services
 Other</t>
  </si>
  <si>
    <t>Durable consumer goods, including electronics and appliances, home furnishings and other accessories
 Professional and administrative services and supplies, including legal, consulting and accounting services
 Other</t>
  </si>
  <si>
    <t>Mining, metals, chemicals and resources (including oil and gas)
 Consumer services, including accommodation, hospitality, tourism and leisure
 Information technology and telecommunication
 Professional and administrative services and supplies, including legal, consulting and accounting services</t>
  </si>
  <si>
    <t>Automotive, machinery and heavy electrical equipment
 Durable consumer goods, including electronics and appliances, home furnishings and other accessories
 Construction, civil engineering and building products
 Information technology and telecommunication</t>
  </si>
  <si>
    <t>Food and beverages, agriculture and fishing
 Media, publishing, arts and entertainment
 Consumer services, including accommodation, hospitality, tourism and leisure
 Charitable / not-for-profit activities</t>
  </si>
  <si>
    <t>Forestry, timber products, paper and containers and packaging
 Transportation, logistics, and storage
 Other</t>
  </si>
  <si>
    <t>Consumer services, including accommodation, hospitality, tourism and leisure
 Education and research
 Charitable / not-for-profit activities
 Other</t>
  </si>
  <si>
    <t>Transportation, logistics, and storage
 Professional and administrative services and supplies, including legal, consulting and accounting services
 Education and research</t>
  </si>
  <si>
    <t>Mining, metals, chemicals and resources (including oil and gas)
 Construction, civil engineering and building products
 Professional and administrative services and supplies, including legal, consulting and accounting services</t>
  </si>
  <si>
    <t>Food and beverages, agriculture and fishing
 Durable consumer goods, including electronics and appliances, home furnishings and other accessories
 Education and research</t>
  </si>
  <si>
    <t>Food and beverages, agriculture and fishing
 Mining, metals, chemicals and resources (including oil and gas)
 Utilities: gas, water and electricity
 Construction, civil engineering and building products
 Consumer services, including accommodation, hospitality, tourism and leisure
 Financial, insurance and real estate activities</t>
  </si>
  <si>
    <t>Australia, Guam</t>
  </si>
  <si>
    <t>Food and beverages, agriculture and fishing
 Forestry, timber products, paper and containers and packaging
 Mining, metals, chemicals and resources (including oil and gas)
 Automotive, machinery and heavy electrical equipment
 Utilities: gas, water and electricity
 Construction, civil engineering and building products
 Defence and aerospace
 Healthcare and pharmaceuticals</t>
  </si>
  <si>
    <t>Forestry, timber products, paper and containers and packaging
 Construction, civil engineering and building products
 Transportation, logistics, and storage
 Other</t>
  </si>
  <si>
    <t>Australia, New Zealand, South Africa</t>
  </si>
  <si>
    <t>Australia, Hong Kong, Indonesia, Mongolia</t>
  </si>
  <si>
    <t>Transportation, logistics, and storage
 Information technology and telecommunication
 Defence and aerospace</t>
  </si>
  <si>
    <t>Mining, metals, chemicals and resources (including oil and gas)
 Construction, civil engineering and building products
 Transportation, logistics, and storage</t>
  </si>
  <si>
    <t>Food and beverages, agriculture and fishing
 Mining, metals, chemicals and resources (including oil and gas)
 Cosmetics and toiletries
 Waste management and recycling
 Construction, civil engineering and building products
 Transportation, logistics, and storage
 Other</t>
  </si>
  <si>
    <t>Food and beverages, agriculture and fishing
 Cosmetics and toiletries
 Healthcare and pharmaceuticals</t>
  </si>
  <si>
    <t>Fashion, textiles, apparel and luxury goods
 Construction, civil engineering and building products</t>
  </si>
  <si>
    <t>Food and beverages, agriculture and fishing
 Mining, metals, chemicals and resources (including oil and gas)
 Utilities: gas, water and electricity
 Construction, civil engineering and building products</t>
  </si>
  <si>
    <t>Food and beverages, agriculture and fishing
 Consumer services, including accommodation, hospitality, tourism and leisure
 Financial, insurance and real estate activities
 Other</t>
  </si>
  <si>
    <t>Construction, civil engineering and building products
 Information technology and telecommunication</t>
  </si>
  <si>
    <t>Food and beverages, agriculture and fishing
 Fashion, textiles, apparel and luxury goods
 Other</t>
  </si>
  <si>
    <t>Australia, Malaysia</t>
  </si>
  <si>
    <t>Australia, Luxembourg, Switzerland</t>
  </si>
  <si>
    <t>Luxembourg</t>
  </si>
  <si>
    <t>Media, publishing, arts and entertainment
 Professional and administrative services and supplies, including legal, consulting and accounting services
 Education and research</t>
  </si>
  <si>
    <t>https://modernslaveryregister.gov.au/statements/1697/</t>
  </si>
  <si>
    <t>Food and beverages, agriculture and fishing
 Cleaning and security services</t>
  </si>
  <si>
    <t>Utilities: gas, water and electricity
 Transportation, logistics, and storage
 Financial, insurance and real estate activities</t>
  </si>
  <si>
    <t>Food and beverages, agriculture and fishing
 Durable consumer goods, including electronics and appliances, home furnishings and other accessories
 Fashion, textiles, apparel and luxury goods
 Other</t>
  </si>
  <si>
    <t>Mining, metals, chemicals and resources (including oil and gas)
 Utilities: gas, water and electricity
 Information technology and telecommunication</t>
  </si>
  <si>
    <t>Automotive, machinery and heavy electrical equipment
 Construction, civil engineering and building products
 Cleaning and security services
 Other</t>
  </si>
  <si>
    <t>Food and beverages, agriculture and fishing
 Cosmetics and toiletries
 Other</t>
  </si>
  <si>
    <t>Food and beverages, agriculture and fishing
 Automotive, machinery and heavy electrical equipment
 Durable consumer goods, including electronics and appliances, home furnishings and other accessories
 Transportation, logistics, and storage</t>
  </si>
  <si>
    <t>Australia, Canada, Puerto Rico, United Kingdom, United States of America</t>
  </si>
  <si>
    <t>Information technology and telecommunication
 Professional and administrative services and supplies, including legal, consulting and accounting services
 Other</t>
  </si>
  <si>
    <t>Ireland, Switzerland</t>
  </si>
  <si>
    <t>Australia, Austria</t>
  </si>
  <si>
    <t>Automotive, machinery and heavy electrical equipment
 Durable consumer goods, including electronics and appliances, home furnishings and other accessories
 Utilities: gas, water and electricity
 Waste management and recycling
 Construction, civil engineering and building products</t>
  </si>
  <si>
    <t>Food and beverages, agriculture and fishing
 Automotive, machinery and heavy electrical equipment
 Utilities: gas, water and electricity
 Healthcare and pharmaceuticals</t>
  </si>
  <si>
    <t>Mining, metals, chemicals and resources (including oil and gas)
 Durable consumer goods, including electronics and appliances, home furnishings and other accessories
 Information technology and telecommunication
 Healthcare and pharmaceuticals</t>
  </si>
  <si>
    <t>Mining, metals, chemicals and resources (including oil and gas)
 Automotive, machinery and heavy electrical equipment
 Construction, civil engineering and building products
 Information technology and telecommunication</t>
  </si>
  <si>
    <t>Australia, New Caledonia, New Zealand</t>
  </si>
  <si>
    <t>Automotive, machinery and heavy electrical equipment
 Financial, insurance and real estate activities
 Other</t>
  </si>
  <si>
    <t>Consumer services, including accommodation, hospitality, tourism and leisure
 Financial, insurance and real estate activities
 Charitable / not-for-profit activities</t>
  </si>
  <si>
    <t>Forestry, timber products, paper and containers and packaging
 Utilities: gas, water and electricity
 Waste management and recycling
 Transportation, logistics, and storage</t>
  </si>
  <si>
    <t>Automotive, machinery and heavy electrical equipment
 Waste management and recycling
 Construction, civil engineering and building products
 Transportation, logistics, and storage</t>
  </si>
  <si>
    <t>Food and beverages, agriculture and fishing
 Durable consumer goods, including electronics and appliances, home furnishings and other accessories
 Fashion, textiles, apparel and luxury goods
 Construction, civil engineering and building products
 Consumer services, including accommodation, hospitality, tourism and leisure
 Information technology and telecommunication
 Professional and administrative services and supplies, including legal, consulting and accounting services
 Charitable / not-for-profit activities</t>
  </si>
  <si>
    <t>Food and beverages, agriculture and fishing
 Mining, metals, chemicals and resources (including oil and gas)
 Cosmetics and toiletries
 Construction, civil engineering and building products
 Transportation, logistics, and storage
 Cleaning and security services
 Healthcare and pharmaceuticals
 Other</t>
  </si>
  <si>
    <t>Media, publishing, arts and entertainment
 Information technology and telecommunication
 Education and research</t>
  </si>
  <si>
    <t>Media, publishing, arts and entertainment
 Consumer services, including accommodation, hospitality, tourism and leisure
 Charitable / not-for-profit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</si>
</sst>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sz val="9"/>
      <color rgb="FF000000"/>
      <name val="Arial"/>
    </font>
    <font>
      <b/>
      <sz val="10"/>
      <color theme="1"/>
      <name val="Arial"/>
    </font>
    <font>
      <u/>
      <sz val="10"/>
      <color rgb="FF0000FF"/>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0" fontId="1" fillId="0" borderId="0" xfId="0" applyNumberFormat="1" applyFont="1"/>
    <xf numFmtId="0" fontId="2" fillId="2" borderId="0" xfId="0" applyFont="1" applyFill="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modernslaveryregister.gov.au/statements/9410/" TargetMode="External"/><Relationship Id="rId3182" Type="http://schemas.openxmlformats.org/officeDocument/2006/relationships/hyperlink" Target="https://modernslaveryregister.gov.au/statements/7354/" TargetMode="External"/><Relationship Id="rId4233" Type="http://schemas.openxmlformats.org/officeDocument/2006/relationships/hyperlink" Target="https://modernslaveryregister.gov.au/statements/5491/" TargetMode="External"/><Relationship Id="rId3999" Type="http://schemas.openxmlformats.org/officeDocument/2006/relationships/hyperlink" Target="https://modernslaveryregister.gov.au/statements/5900/" TargetMode="External"/><Relationship Id="rId4300" Type="http://schemas.openxmlformats.org/officeDocument/2006/relationships/hyperlink" Target="https://modernslaveryregister.gov.au/statements/5368/" TargetMode="External"/><Relationship Id="rId170" Type="http://schemas.openxmlformats.org/officeDocument/2006/relationships/hyperlink" Target="https://modernslaveryregister.gov.au/statements/11847/" TargetMode="External"/><Relationship Id="rId6058" Type="http://schemas.openxmlformats.org/officeDocument/2006/relationships/hyperlink" Target="https://modernslaveryregister.gov.au/statements/1908/" TargetMode="External"/><Relationship Id="rId6472" Type="http://schemas.openxmlformats.org/officeDocument/2006/relationships/hyperlink" Target="https://modernslaveryregister.gov.au/statements/883/" TargetMode="External"/><Relationship Id="rId5074" Type="http://schemas.openxmlformats.org/officeDocument/2006/relationships/hyperlink" Target="https://modernslaveryregister.gov.au/statements/3838/" TargetMode="External"/><Relationship Id="rId6125" Type="http://schemas.openxmlformats.org/officeDocument/2006/relationships/hyperlink" Target="https://modernslaveryregister.gov.au/statements/1727/" TargetMode="External"/><Relationship Id="rId987" Type="http://schemas.openxmlformats.org/officeDocument/2006/relationships/hyperlink" Target="https://modernslaveryregister.gov.au/statements/10727/" TargetMode="External"/><Relationship Id="rId2668" Type="http://schemas.openxmlformats.org/officeDocument/2006/relationships/hyperlink" Target="https://modernslaveryregister.gov.au/statements/8021/" TargetMode="External"/><Relationship Id="rId3719" Type="http://schemas.openxmlformats.org/officeDocument/2006/relationships/hyperlink" Target="https://modernslaveryregister.gov.au/statements/6425/" TargetMode="External"/><Relationship Id="rId4090" Type="http://schemas.openxmlformats.org/officeDocument/2006/relationships/hyperlink" Target="https://modernslaveryregister.gov.au/statements/5736/" TargetMode="External"/><Relationship Id="rId1684" Type="http://schemas.openxmlformats.org/officeDocument/2006/relationships/hyperlink" Target="https://modernslaveryregister.gov.au/statements/9509/" TargetMode="External"/><Relationship Id="rId2735" Type="http://schemas.openxmlformats.org/officeDocument/2006/relationships/hyperlink" Target="https://modernslaveryregister.gov.au/statements/7926/" TargetMode="External"/><Relationship Id="rId5141" Type="http://schemas.openxmlformats.org/officeDocument/2006/relationships/hyperlink" Target="https://modernslaveryregister.gov.au/statements/3695/" TargetMode="External"/><Relationship Id="rId707" Type="http://schemas.openxmlformats.org/officeDocument/2006/relationships/hyperlink" Target="https://modernslaveryregister.gov.au/statements/11098/" TargetMode="External"/><Relationship Id="rId1337" Type="http://schemas.openxmlformats.org/officeDocument/2006/relationships/hyperlink" Target="https://modernslaveryregister.gov.au/statements/10158/" TargetMode="External"/><Relationship Id="rId1751" Type="http://schemas.openxmlformats.org/officeDocument/2006/relationships/hyperlink" Target="https://modernslaveryregister.gov.au/statements/9488/" TargetMode="External"/><Relationship Id="rId2802" Type="http://schemas.openxmlformats.org/officeDocument/2006/relationships/hyperlink" Target="https://modernslaveryregister.gov.au/statements/5323/" TargetMode="External"/><Relationship Id="rId5958" Type="http://schemas.openxmlformats.org/officeDocument/2006/relationships/hyperlink" Target="https://modernslaveryregister.gov.au/statements/2100/" TargetMode="External"/><Relationship Id="rId43" Type="http://schemas.openxmlformats.org/officeDocument/2006/relationships/hyperlink" Target="https://modernslaveryregister.gov.au/statements/12052/" TargetMode="External"/><Relationship Id="rId1404" Type="http://schemas.openxmlformats.org/officeDocument/2006/relationships/hyperlink" Target="https://modernslaveryregister.gov.au/statements/10050/" TargetMode="External"/><Relationship Id="rId3576" Type="http://schemas.openxmlformats.org/officeDocument/2006/relationships/hyperlink" Target="https://modernslaveryregister.gov.au/statements/6687/" TargetMode="External"/><Relationship Id="rId4627" Type="http://schemas.openxmlformats.org/officeDocument/2006/relationships/hyperlink" Target="https://modernslaveryregister.gov.au/statements/4766/" TargetMode="External"/><Relationship Id="rId4974" Type="http://schemas.openxmlformats.org/officeDocument/2006/relationships/hyperlink" Target="https://modernslaveryregister.gov.au/statements/4089/" TargetMode="External"/><Relationship Id="rId497" Type="http://schemas.openxmlformats.org/officeDocument/2006/relationships/hyperlink" Target="https://modernslaveryregister.gov.au/statements/11443/" TargetMode="External"/><Relationship Id="rId2178" Type="http://schemas.openxmlformats.org/officeDocument/2006/relationships/hyperlink" Target="https://modernslaveryregister.gov.au/statements/8892/" TargetMode="External"/><Relationship Id="rId3229" Type="http://schemas.openxmlformats.org/officeDocument/2006/relationships/hyperlink" Target="https://modernslaveryregister.gov.au/statements/7279/" TargetMode="External"/><Relationship Id="rId3990" Type="http://schemas.openxmlformats.org/officeDocument/2006/relationships/hyperlink" Target="https://modernslaveryregister.gov.au/statements/5918/" TargetMode="External"/><Relationship Id="rId1194" Type="http://schemas.openxmlformats.org/officeDocument/2006/relationships/hyperlink" Target="https://modernslaveryregister.gov.au/statements/10374/" TargetMode="External"/><Relationship Id="rId2592" Type="http://schemas.openxmlformats.org/officeDocument/2006/relationships/hyperlink" Target="https://modernslaveryregister.gov.au/statements/8133/" TargetMode="External"/><Relationship Id="rId3643" Type="http://schemas.openxmlformats.org/officeDocument/2006/relationships/hyperlink" Target="https://modernslaveryregister.gov.au/statements/6564/" TargetMode="External"/><Relationship Id="rId217" Type="http://schemas.openxmlformats.org/officeDocument/2006/relationships/hyperlink" Target="https://modernslaveryregister.gov.au/statements/11803/" TargetMode="External"/><Relationship Id="rId564" Type="http://schemas.openxmlformats.org/officeDocument/2006/relationships/hyperlink" Target="https://modernslaveryregister.gov.au/statements/11348/" TargetMode="External"/><Relationship Id="rId2245" Type="http://schemas.openxmlformats.org/officeDocument/2006/relationships/hyperlink" Target="https://modernslaveryregister.gov.au/statements/8767/" TargetMode="External"/><Relationship Id="rId3710" Type="http://schemas.openxmlformats.org/officeDocument/2006/relationships/hyperlink" Target="https://modernslaveryregister.gov.au/statements/6442/" TargetMode="External"/><Relationship Id="rId631" Type="http://schemas.openxmlformats.org/officeDocument/2006/relationships/hyperlink" Target="https://modernslaveryregister.gov.au/statements/11258/" TargetMode="External"/><Relationship Id="rId1261" Type="http://schemas.openxmlformats.org/officeDocument/2006/relationships/hyperlink" Target="https://modernslaveryregister.gov.au/statements/10265/" TargetMode="External"/><Relationship Id="rId2312" Type="http://schemas.openxmlformats.org/officeDocument/2006/relationships/hyperlink" Target="https://modernslaveryregister.gov.au/statements/8654/" TargetMode="External"/><Relationship Id="rId5468" Type="http://schemas.openxmlformats.org/officeDocument/2006/relationships/hyperlink" Target="https://modernslaveryregister.gov.au/statements/3032/" TargetMode="External"/><Relationship Id="rId5882" Type="http://schemas.openxmlformats.org/officeDocument/2006/relationships/hyperlink" Target="https://modernslaveryregister.gov.au/statements/2245/" TargetMode="External"/><Relationship Id="rId6519" Type="http://schemas.openxmlformats.org/officeDocument/2006/relationships/hyperlink" Target="https://modernslaveryregister.gov.au/statements/802/" TargetMode="External"/><Relationship Id="rId4484" Type="http://schemas.openxmlformats.org/officeDocument/2006/relationships/hyperlink" Target="https://modernslaveryregister.gov.au/statements/4995/" TargetMode="External"/><Relationship Id="rId5535" Type="http://schemas.openxmlformats.org/officeDocument/2006/relationships/hyperlink" Target="https://modernslaveryregister.gov.au/statements/2913/" TargetMode="External"/><Relationship Id="rId3086" Type="http://schemas.openxmlformats.org/officeDocument/2006/relationships/hyperlink" Target="https://modernslaveryregister.gov.au/statements/7497/" TargetMode="External"/><Relationship Id="rId4137" Type="http://schemas.openxmlformats.org/officeDocument/2006/relationships/hyperlink" Target="https://modernslaveryregister.gov.au/statements/5663/" TargetMode="External"/><Relationship Id="rId4551" Type="http://schemas.openxmlformats.org/officeDocument/2006/relationships/hyperlink" Target="https://modernslaveryregister.gov.au/statements/4885/" TargetMode="External"/><Relationship Id="rId3153" Type="http://schemas.openxmlformats.org/officeDocument/2006/relationships/hyperlink" Target="https://modernslaveryregister.gov.au/statements/7395/" TargetMode="External"/><Relationship Id="rId4204" Type="http://schemas.openxmlformats.org/officeDocument/2006/relationships/hyperlink" Target="https://modernslaveryregister.gov.au/statements/5546/" TargetMode="External"/><Relationship Id="rId5602" Type="http://schemas.openxmlformats.org/officeDocument/2006/relationships/hyperlink" Target="https://modernslaveryregister.gov.au/statements/2771/" TargetMode="External"/><Relationship Id="rId141" Type="http://schemas.openxmlformats.org/officeDocument/2006/relationships/hyperlink" Target="https://modernslaveryregister.gov.au/statements/11916/" TargetMode="External"/><Relationship Id="rId3220" Type="http://schemas.openxmlformats.org/officeDocument/2006/relationships/hyperlink" Target="https://modernslaveryregister.gov.au/statements/7300/" TargetMode="External"/><Relationship Id="rId6029" Type="http://schemas.openxmlformats.org/officeDocument/2006/relationships/hyperlink" Target="https://modernslaveryregister.gov.au/statements/1970/" TargetMode="External"/><Relationship Id="rId6376" Type="http://schemas.openxmlformats.org/officeDocument/2006/relationships/hyperlink" Target="https://modernslaveryregister.gov.au/statements/1105/" TargetMode="External"/><Relationship Id="rId6790" Type="http://schemas.openxmlformats.org/officeDocument/2006/relationships/hyperlink" Target="https://modernslaveryregister.gov.au/statements/20/" TargetMode="External"/><Relationship Id="rId7" Type="http://schemas.openxmlformats.org/officeDocument/2006/relationships/hyperlink" Target="https://modernslaveryregister.gov.au/statements/9924/" TargetMode="External"/><Relationship Id="rId2986" Type="http://schemas.openxmlformats.org/officeDocument/2006/relationships/hyperlink" Target="https://modernslaveryregister.gov.au/statements/6185/" TargetMode="External"/><Relationship Id="rId5392" Type="http://schemas.openxmlformats.org/officeDocument/2006/relationships/hyperlink" Target="https://modernslaveryregister.gov.au/statements/3164/" TargetMode="External"/><Relationship Id="rId6443" Type="http://schemas.openxmlformats.org/officeDocument/2006/relationships/hyperlink" Target="https://modernslaveryregister.gov.au/statements/942/" TargetMode="External"/><Relationship Id="rId958" Type="http://schemas.openxmlformats.org/officeDocument/2006/relationships/hyperlink" Target="https://modernslaveryregister.gov.au/statements/10700/" TargetMode="External"/><Relationship Id="rId1588" Type="http://schemas.openxmlformats.org/officeDocument/2006/relationships/hyperlink" Target="https://modernslaveryregister.gov.au/statements/9697/" TargetMode="External"/><Relationship Id="rId2639" Type="http://schemas.openxmlformats.org/officeDocument/2006/relationships/hyperlink" Target="https://modernslaveryregister.gov.au/statements/7945/" TargetMode="External"/><Relationship Id="rId5045" Type="http://schemas.openxmlformats.org/officeDocument/2006/relationships/hyperlink" Target="https://modernslaveryregister.gov.au/statements/3912/" TargetMode="External"/><Relationship Id="rId6510" Type="http://schemas.openxmlformats.org/officeDocument/2006/relationships/hyperlink" Target="https://modernslaveryregister.gov.au/statements/817/" TargetMode="External"/><Relationship Id="rId1655" Type="http://schemas.openxmlformats.org/officeDocument/2006/relationships/hyperlink" Target="https://modernslaveryregister.gov.au/statements/9596/" TargetMode="External"/><Relationship Id="rId2706" Type="http://schemas.openxmlformats.org/officeDocument/2006/relationships/hyperlink" Target="https://modernslaveryregister.gov.au/statements/7961/" TargetMode="External"/><Relationship Id="rId4061" Type="http://schemas.openxmlformats.org/officeDocument/2006/relationships/hyperlink" Target="https://modernslaveryregister.gov.au/statements/5775/" TargetMode="External"/><Relationship Id="rId5112" Type="http://schemas.openxmlformats.org/officeDocument/2006/relationships/hyperlink" Target="https://modernslaveryregister.gov.au/statements/3754/" TargetMode="External"/><Relationship Id="rId1308" Type="http://schemas.openxmlformats.org/officeDocument/2006/relationships/hyperlink" Target="https://modernslaveryregister.gov.au/statements/10108/" TargetMode="External"/><Relationship Id="rId1722" Type="http://schemas.openxmlformats.org/officeDocument/2006/relationships/hyperlink" Target="https://modernslaveryregister.gov.au/statements/9502/" TargetMode="External"/><Relationship Id="rId4878" Type="http://schemas.openxmlformats.org/officeDocument/2006/relationships/hyperlink" Target="https://modernslaveryregister.gov.au/statements/4301/" TargetMode="External"/><Relationship Id="rId5929" Type="http://schemas.openxmlformats.org/officeDocument/2006/relationships/hyperlink" Target="https://modernslaveryregister.gov.au/statements/2152/" TargetMode="External"/><Relationship Id="rId14" Type="http://schemas.openxmlformats.org/officeDocument/2006/relationships/hyperlink" Target="https://modernslaveryregister.gov.au/statements/12086/" TargetMode="External"/><Relationship Id="rId3894" Type="http://schemas.openxmlformats.org/officeDocument/2006/relationships/hyperlink" Target="https://modernslaveryregister.gov.au/statements/6123/" TargetMode="External"/><Relationship Id="rId4945" Type="http://schemas.openxmlformats.org/officeDocument/2006/relationships/hyperlink" Target="https://modernslaveryregister.gov.au/statements/4141/" TargetMode="External"/><Relationship Id="rId2496" Type="http://schemas.openxmlformats.org/officeDocument/2006/relationships/hyperlink" Target="https://modernslaveryregister.gov.au/statements/8292/" TargetMode="External"/><Relationship Id="rId3547" Type="http://schemas.openxmlformats.org/officeDocument/2006/relationships/hyperlink" Target="https://modernslaveryregister.gov.au/statements/6732/" TargetMode="External"/><Relationship Id="rId3961" Type="http://schemas.openxmlformats.org/officeDocument/2006/relationships/hyperlink" Target="https://modernslaveryregister.gov.au/statements/5976/" TargetMode="External"/><Relationship Id="rId468" Type="http://schemas.openxmlformats.org/officeDocument/2006/relationships/hyperlink" Target="https://modernslaveryregister.gov.au/statements/11190/" TargetMode="External"/><Relationship Id="rId882" Type="http://schemas.openxmlformats.org/officeDocument/2006/relationships/hyperlink" Target="https://modernslaveryregister.gov.au/statements/10897/" TargetMode="External"/><Relationship Id="rId1098" Type="http://schemas.openxmlformats.org/officeDocument/2006/relationships/hyperlink" Target="https://modernslaveryregister.gov.au/statements/10550/" TargetMode="External"/><Relationship Id="rId2149" Type="http://schemas.openxmlformats.org/officeDocument/2006/relationships/hyperlink" Target="https://modernslaveryregister.gov.au/statements/8734/" TargetMode="External"/><Relationship Id="rId2563" Type="http://schemas.openxmlformats.org/officeDocument/2006/relationships/hyperlink" Target="https://modernslaveryregister.gov.au/statements/8178/" TargetMode="External"/><Relationship Id="rId3614" Type="http://schemas.openxmlformats.org/officeDocument/2006/relationships/hyperlink" Target="https://modernslaveryregister.gov.au/statements/6624/" TargetMode="External"/><Relationship Id="rId6020" Type="http://schemas.openxmlformats.org/officeDocument/2006/relationships/hyperlink" Target="https://modernslaveryregister.gov.au/statements/1988/" TargetMode="External"/><Relationship Id="rId535" Type="http://schemas.openxmlformats.org/officeDocument/2006/relationships/hyperlink" Target="https://modernslaveryregister.gov.au/statements/11387/" TargetMode="External"/><Relationship Id="rId1165" Type="http://schemas.openxmlformats.org/officeDocument/2006/relationships/hyperlink" Target="https://modernslaveryregister.gov.au/statements/10439/" TargetMode="External"/><Relationship Id="rId2216" Type="http://schemas.openxmlformats.org/officeDocument/2006/relationships/hyperlink" Target="https://modernslaveryregister.gov.au/statements/8825/" TargetMode="External"/><Relationship Id="rId2630" Type="http://schemas.openxmlformats.org/officeDocument/2006/relationships/hyperlink" Target="https://modernslaveryregister.gov.au/statements/8077/" TargetMode="External"/><Relationship Id="rId5786" Type="http://schemas.openxmlformats.org/officeDocument/2006/relationships/hyperlink" Target="https://modernslaveryregister.gov.au/statements/2436/" TargetMode="External"/><Relationship Id="rId602" Type="http://schemas.openxmlformats.org/officeDocument/2006/relationships/hyperlink" Target="https://modernslaveryregister.gov.au/statements/11293/" TargetMode="External"/><Relationship Id="rId1232" Type="http://schemas.openxmlformats.org/officeDocument/2006/relationships/hyperlink" Target="https://modernslaveryregister.gov.au/statements/10297/" TargetMode="External"/><Relationship Id="rId4388" Type="http://schemas.openxmlformats.org/officeDocument/2006/relationships/hyperlink" Target="https://modernslaveryregister.gov.au/statements/5177/" TargetMode="External"/><Relationship Id="rId5439" Type="http://schemas.openxmlformats.org/officeDocument/2006/relationships/hyperlink" Target="https://modernslaveryregister.gov.au/statements/3073/" TargetMode="External"/><Relationship Id="rId5853" Type="http://schemas.openxmlformats.org/officeDocument/2006/relationships/hyperlink" Target="https://modernslaveryregister.gov.au/statements/2306/" TargetMode="External"/><Relationship Id="rId3057" Type="http://schemas.openxmlformats.org/officeDocument/2006/relationships/hyperlink" Target="https://modernslaveryregister.gov.au/statements/7535/" TargetMode="External"/><Relationship Id="rId4108" Type="http://schemas.openxmlformats.org/officeDocument/2006/relationships/hyperlink" Target="https://modernslaveryregister.gov.au/statements/5705/" TargetMode="External"/><Relationship Id="rId4455" Type="http://schemas.openxmlformats.org/officeDocument/2006/relationships/hyperlink" Target="https://modernslaveryregister.gov.au/statements/5045/" TargetMode="External"/><Relationship Id="rId5506" Type="http://schemas.openxmlformats.org/officeDocument/2006/relationships/hyperlink" Target="https://modernslaveryregister.gov.au/statements/2962/" TargetMode="External"/><Relationship Id="rId5920" Type="http://schemas.openxmlformats.org/officeDocument/2006/relationships/hyperlink" Target="https://modernslaveryregister.gov.au/statements/2173/" TargetMode="External"/><Relationship Id="rId3471" Type="http://schemas.openxmlformats.org/officeDocument/2006/relationships/hyperlink" Target="https://modernslaveryregister.gov.au/statements/6858/" TargetMode="External"/><Relationship Id="rId4522" Type="http://schemas.openxmlformats.org/officeDocument/2006/relationships/hyperlink" Target="https://modernslaveryregister.gov.au/statements/4933/" TargetMode="External"/><Relationship Id="rId392" Type="http://schemas.openxmlformats.org/officeDocument/2006/relationships/hyperlink" Target="https://modernslaveryregister.gov.au/statements/11586/" TargetMode="External"/><Relationship Id="rId2073" Type="http://schemas.openxmlformats.org/officeDocument/2006/relationships/hyperlink" Target="https://modernslaveryregister.gov.au/statements/9062/" TargetMode="External"/><Relationship Id="rId3124" Type="http://schemas.openxmlformats.org/officeDocument/2006/relationships/hyperlink" Target="https://modernslaveryregister.gov.au/statements/7442/" TargetMode="External"/><Relationship Id="rId6694" Type="http://schemas.openxmlformats.org/officeDocument/2006/relationships/hyperlink" Target="https://modernslaveryregister.gov.au/statements/314/" TargetMode="External"/><Relationship Id="rId2140" Type="http://schemas.openxmlformats.org/officeDocument/2006/relationships/hyperlink" Target="https://modernslaveryregister.gov.au/statements/8950/" TargetMode="External"/><Relationship Id="rId5296" Type="http://schemas.openxmlformats.org/officeDocument/2006/relationships/hyperlink" Target="https://modernslaveryregister.gov.au/statements/3353/" TargetMode="External"/><Relationship Id="rId6347" Type="http://schemas.openxmlformats.org/officeDocument/2006/relationships/hyperlink" Target="https://modernslaveryregister.gov.au/statements/1195/" TargetMode="External"/><Relationship Id="rId6761" Type="http://schemas.openxmlformats.org/officeDocument/2006/relationships/hyperlink" Target="https://modernslaveryregister.gov.au/statements/123/" TargetMode="External"/><Relationship Id="rId112" Type="http://schemas.openxmlformats.org/officeDocument/2006/relationships/hyperlink" Target="https://modernslaveryregister.gov.au/statements/11954/" TargetMode="External"/><Relationship Id="rId5363" Type="http://schemas.openxmlformats.org/officeDocument/2006/relationships/hyperlink" Target="https://modernslaveryregister.gov.au/statements/3206/" TargetMode="External"/><Relationship Id="rId6414" Type="http://schemas.openxmlformats.org/officeDocument/2006/relationships/hyperlink" Target="https://modernslaveryregister.gov.au/statements/992/" TargetMode="External"/><Relationship Id="rId2957" Type="http://schemas.openxmlformats.org/officeDocument/2006/relationships/hyperlink" Target="https://modernslaveryregister.gov.au/statements/7665/" TargetMode="External"/><Relationship Id="rId5016" Type="http://schemas.openxmlformats.org/officeDocument/2006/relationships/hyperlink" Target="https://modernslaveryregister.gov.au/statements/3985/" TargetMode="External"/><Relationship Id="rId929" Type="http://schemas.openxmlformats.org/officeDocument/2006/relationships/hyperlink" Target="https://modernslaveryregister.gov.au/statements/10813/" TargetMode="External"/><Relationship Id="rId1559" Type="http://schemas.openxmlformats.org/officeDocument/2006/relationships/hyperlink" Target="https://modernslaveryregister.gov.au/statements/9750/" TargetMode="External"/><Relationship Id="rId1973" Type="http://schemas.openxmlformats.org/officeDocument/2006/relationships/hyperlink" Target="https://modernslaveryregister.gov.au/statements/9185/" TargetMode="External"/><Relationship Id="rId4032" Type="http://schemas.openxmlformats.org/officeDocument/2006/relationships/hyperlink" Target="https://modernslaveryregister.gov.au/statements/5829/" TargetMode="External"/><Relationship Id="rId5430" Type="http://schemas.openxmlformats.org/officeDocument/2006/relationships/hyperlink" Target="https://modernslaveryregister.gov.au/statements/3094/" TargetMode="External"/><Relationship Id="rId1626" Type="http://schemas.openxmlformats.org/officeDocument/2006/relationships/hyperlink" Target="https://modernslaveryregister.gov.au/statements/9631/" TargetMode="External"/><Relationship Id="rId3798" Type="http://schemas.openxmlformats.org/officeDocument/2006/relationships/hyperlink" Target="https://modernslaveryregister.gov.au/statements/6294/" TargetMode="External"/><Relationship Id="rId4849" Type="http://schemas.openxmlformats.org/officeDocument/2006/relationships/hyperlink" Target="https://modernslaveryregister.gov.au/statements/4359/" TargetMode="External"/><Relationship Id="rId3865" Type="http://schemas.openxmlformats.org/officeDocument/2006/relationships/hyperlink" Target="https://modernslaveryregister.gov.au/statements/6181/" TargetMode="External"/><Relationship Id="rId4916" Type="http://schemas.openxmlformats.org/officeDocument/2006/relationships/hyperlink" Target="https://modernslaveryregister.gov.au/statements/4193/" TargetMode="External"/><Relationship Id="rId6271" Type="http://schemas.openxmlformats.org/officeDocument/2006/relationships/hyperlink" Target="https://modernslaveryregister.gov.au/statements/1400/" TargetMode="External"/><Relationship Id="rId786" Type="http://schemas.openxmlformats.org/officeDocument/2006/relationships/hyperlink" Target="https://modernslaveryregister.gov.au/statements/10795/" TargetMode="External"/><Relationship Id="rId2467" Type="http://schemas.openxmlformats.org/officeDocument/2006/relationships/hyperlink" Target="https://modernslaveryregister.gov.au/statements/8293/" TargetMode="External"/><Relationship Id="rId3518" Type="http://schemas.openxmlformats.org/officeDocument/2006/relationships/hyperlink" Target="https://modernslaveryregister.gov.au/statements/6781/" TargetMode="External"/><Relationship Id="rId439" Type="http://schemas.openxmlformats.org/officeDocument/2006/relationships/hyperlink" Target="https://modernslaveryregister.gov.au/statements/11514/" TargetMode="External"/><Relationship Id="rId1069" Type="http://schemas.openxmlformats.org/officeDocument/2006/relationships/hyperlink" Target="https://modernslaveryregister.gov.au/statements/10596/" TargetMode="External"/><Relationship Id="rId1483" Type="http://schemas.openxmlformats.org/officeDocument/2006/relationships/hyperlink" Target="https://modernslaveryregister.gov.au/statements/9902/" TargetMode="External"/><Relationship Id="rId2881" Type="http://schemas.openxmlformats.org/officeDocument/2006/relationships/hyperlink" Target="https://modernslaveryregister.gov.au/statements/7757/" TargetMode="External"/><Relationship Id="rId3932" Type="http://schemas.openxmlformats.org/officeDocument/2006/relationships/hyperlink" Target="https://modernslaveryregister.gov.au/statements/6038/" TargetMode="External"/><Relationship Id="rId506" Type="http://schemas.openxmlformats.org/officeDocument/2006/relationships/hyperlink" Target="https://modernslaveryregister.gov.au/statements/10066/" TargetMode="External"/><Relationship Id="rId853" Type="http://schemas.openxmlformats.org/officeDocument/2006/relationships/hyperlink" Target="https://modernslaveryregister.gov.au/statements/10937/" TargetMode="External"/><Relationship Id="rId1136" Type="http://schemas.openxmlformats.org/officeDocument/2006/relationships/hyperlink" Target="https://modernslaveryregister.gov.au/statements/10478/" TargetMode="External"/><Relationship Id="rId2534" Type="http://schemas.openxmlformats.org/officeDocument/2006/relationships/hyperlink" Target="https://modernslaveryregister.gov.au/statements/8220/" TargetMode="External"/><Relationship Id="rId920" Type="http://schemas.openxmlformats.org/officeDocument/2006/relationships/hyperlink" Target="https://modernslaveryregister.gov.au/statements/10830/" TargetMode="External"/><Relationship Id="rId1550" Type="http://schemas.openxmlformats.org/officeDocument/2006/relationships/hyperlink" Target="https://modernslaveryregister.gov.au/statements/9773/" TargetMode="External"/><Relationship Id="rId2601" Type="http://schemas.openxmlformats.org/officeDocument/2006/relationships/hyperlink" Target="https://modernslaveryregister.gov.au/statements/8123/" TargetMode="External"/><Relationship Id="rId5757" Type="http://schemas.openxmlformats.org/officeDocument/2006/relationships/hyperlink" Target="https://modernslaveryregister.gov.au/statements/2487/" TargetMode="External"/><Relationship Id="rId1203" Type="http://schemas.openxmlformats.org/officeDocument/2006/relationships/hyperlink" Target="https://modernslaveryregister.gov.au/statements/10384/" TargetMode="External"/><Relationship Id="rId4359" Type="http://schemas.openxmlformats.org/officeDocument/2006/relationships/hyperlink" Target="https://modernslaveryregister.gov.au/statements/5243/" TargetMode="External"/><Relationship Id="rId4773" Type="http://schemas.openxmlformats.org/officeDocument/2006/relationships/hyperlink" Target="https://modernslaveryregister.gov.au/statements/4516/" TargetMode="External"/><Relationship Id="rId5824" Type="http://schemas.openxmlformats.org/officeDocument/2006/relationships/hyperlink" Target="https://modernslaveryregister.gov.au/statements/2357/" TargetMode="External"/><Relationship Id="rId3375" Type="http://schemas.openxmlformats.org/officeDocument/2006/relationships/hyperlink" Target="https://modernslaveryregister.gov.au/statements/7031/" TargetMode="External"/><Relationship Id="rId4426" Type="http://schemas.openxmlformats.org/officeDocument/2006/relationships/hyperlink" Target="https://modernslaveryregister.gov.au/statements/5096/" TargetMode="External"/><Relationship Id="rId4840" Type="http://schemas.openxmlformats.org/officeDocument/2006/relationships/hyperlink" Target="https://modernslaveryregister.gov.au/statements/4379/" TargetMode="External"/><Relationship Id="rId296" Type="http://schemas.openxmlformats.org/officeDocument/2006/relationships/hyperlink" Target="https://modernslaveryregister.gov.au/statements/11615/" TargetMode="External"/><Relationship Id="rId2391" Type="http://schemas.openxmlformats.org/officeDocument/2006/relationships/hyperlink" Target="https://modernslaveryregister.gov.au/statements/8506/" TargetMode="External"/><Relationship Id="rId3028" Type="http://schemas.openxmlformats.org/officeDocument/2006/relationships/hyperlink" Target="https://modernslaveryregister.gov.au/statements/7564/" TargetMode="External"/><Relationship Id="rId3442" Type="http://schemas.openxmlformats.org/officeDocument/2006/relationships/hyperlink" Target="https://modernslaveryregister.gov.au/statements/6931/" TargetMode="External"/><Relationship Id="rId6598" Type="http://schemas.openxmlformats.org/officeDocument/2006/relationships/hyperlink" Target="https://modernslaveryregister.gov.au/statements/620/" TargetMode="External"/><Relationship Id="rId363" Type="http://schemas.openxmlformats.org/officeDocument/2006/relationships/hyperlink" Target="https://modernslaveryregister.gov.au/statements/11598/" TargetMode="External"/><Relationship Id="rId2044" Type="http://schemas.openxmlformats.org/officeDocument/2006/relationships/hyperlink" Target="https://modernslaveryregister.gov.au/statements/9102/" TargetMode="External"/><Relationship Id="rId430" Type="http://schemas.openxmlformats.org/officeDocument/2006/relationships/hyperlink" Target="https://modernslaveryregister.gov.au/statements/11402/" TargetMode="External"/><Relationship Id="rId1060" Type="http://schemas.openxmlformats.org/officeDocument/2006/relationships/hyperlink" Target="https://modernslaveryregister.gov.au/statements/10610/" TargetMode="External"/><Relationship Id="rId2111" Type="http://schemas.openxmlformats.org/officeDocument/2006/relationships/hyperlink" Target="https://modernslaveryregister.gov.au/statements/8999/" TargetMode="External"/><Relationship Id="rId5267" Type="http://schemas.openxmlformats.org/officeDocument/2006/relationships/hyperlink" Target="https://modernslaveryregister.gov.au/statements/3418/" TargetMode="External"/><Relationship Id="rId6318" Type="http://schemas.openxmlformats.org/officeDocument/2006/relationships/hyperlink" Target="https://modernslaveryregister.gov.au/statements/1276/" TargetMode="External"/><Relationship Id="rId6665" Type="http://schemas.openxmlformats.org/officeDocument/2006/relationships/hyperlink" Target="https://modernslaveryregister.gov.au/statements/395/" TargetMode="External"/><Relationship Id="rId5681" Type="http://schemas.openxmlformats.org/officeDocument/2006/relationships/hyperlink" Target="https://modernslaveryregister.gov.au/statements/2646/" TargetMode="External"/><Relationship Id="rId6732" Type="http://schemas.openxmlformats.org/officeDocument/2006/relationships/hyperlink" Target="https://modernslaveryregister.gov.au/statements/225/" TargetMode="External"/><Relationship Id="rId1877" Type="http://schemas.openxmlformats.org/officeDocument/2006/relationships/hyperlink" Target="https://modernslaveryregister.gov.au/statements/9336/" TargetMode="External"/><Relationship Id="rId2928" Type="http://schemas.openxmlformats.org/officeDocument/2006/relationships/hyperlink" Target="https://modernslaveryregister.gov.au/statements/7699/" TargetMode="External"/><Relationship Id="rId4283" Type="http://schemas.openxmlformats.org/officeDocument/2006/relationships/hyperlink" Target="https://modernslaveryregister.gov.au/statements/5398/" TargetMode="External"/><Relationship Id="rId5334" Type="http://schemas.openxmlformats.org/officeDocument/2006/relationships/hyperlink" Target="https://modernslaveryregister.gov.au/statements/3263/" TargetMode="External"/><Relationship Id="rId1944" Type="http://schemas.openxmlformats.org/officeDocument/2006/relationships/hyperlink" Target="https://modernslaveryregister.gov.au/statements/9233/" TargetMode="External"/><Relationship Id="rId4350" Type="http://schemas.openxmlformats.org/officeDocument/2006/relationships/hyperlink" Target="https://modernslaveryregister.gov.au/statements/5261/" TargetMode="External"/><Relationship Id="rId5401" Type="http://schemas.openxmlformats.org/officeDocument/2006/relationships/hyperlink" Target="https://modernslaveryregister.gov.au/statements/3148/" TargetMode="External"/><Relationship Id="rId4003" Type="http://schemas.openxmlformats.org/officeDocument/2006/relationships/hyperlink" Target="https://modernslaveryregister.gov.au/statements/5892/" TargetMode="External"/><Relationship Id="rId6175" Type="http://schemas.openxmlformats.org/officeDocument/2006/relationships/hyperlink" Target="https://modernslaveryregister.gov.au/statements/1624/" TargetMode="External"/><Relationship Id="rId3769" Type="http://schemas.openxmlformats.org/officeDocument/2006/relationships/hyperlink" Target="https://modernslaveryregister.gov.au/statements/6346/" TargetMode="External"/><Relationship Id="rId5191" Type="http://schemas.openxmlformats.org/officeDocument/2006/relationships/hyperlink" Target="https://modernslaveryregister.gov.au/statements/3577/" TargetMode="External"/><Relationship Id="rId6242" Type="http://schemas.openxmlformats.org/officeDocument/2006/relationships/hyperlink" Target="https://modernslaveryregister.gov.au/statements/1476/" TargetMode="External"/><Relationship Id="rId2785" Type="http://schemas.openxmlformats.org/officeDocument/2006/relationships/hyperlink" Target="https://modernslaveryregister.gov.au/statements/7854/" TargetMode="External"/><Relationship Id="rId3836" Type="http://schemas.openxmlformats.org/officeDocument/2006/relationships/hyperlink" Target="https://modernslaveryregister.gov.au/statements/6231/" TargetMode="External"/><Relationship Id="rId757" Type="http://schemas.openxmlformats.org/officeDocument/2006/relationships/hyperlink" Target="https://modernslaveryregister.gov.au/statements/10906/" TargetMode="External"/><Relationship Id="rId1387" Type="http://schemas.openxmlformats.org/officeDocument/2006/relationships/hyperlink" Target="https://modernslaveryregister.gov.au/statements/10079/" TargetMode="External"/><Relationship Id="rId2438" Type="http://schemas.openxmlformats.org/officeDocument/2006/relationships/hyperlink" Target="https://modernslaveryregister.gov.au/statements/8408/" TargetMode="External"/><Relationship Id="rId2852" Type="http://schemas.openxmlformats.org/officeDocument/2006/relationships/hyperlink" Target="https://modernslaveryregister.gov.au/statements/7675/" TargetMode="External"/><Relationship Id="rId3903" Type="http://schemas.openxmlformats.org/officeDocument/2006/relationships/hyperlink" Target="https://modernslaveryregister.gov.au/statements/6105/" TargetMode="External"/><Relationship Id="rId93" Type="http://schemas.openxmlformats.org/officeDocument/2006/relationships/hyperlink" Target="https://modernslaveryregister.gov.au/statements/11978/" TargetMode="External"/><Relationship Id="rId824" Type="http://schemas.openxmlformats.org/officeDocument/2006/relationships/hyperlink" Target="https://modernslaveryregister.gov.au/statements/10977/" TargetMode="External"/><Relationship Id="rId1454" Type="http://schemas.openxmlformats.org/officeDocument/2006/relationships/hyperlink" Target="https://modernslaveryregister.gov.au/statements/9958/" TargetMode="External"/><Relationship Id="rId2505" Type="http://schemas.openxmlformats.org/officeDocument/2006/relationships/hyperlink" Target="https://modernslaveryregister.gov.au/statements/8283/" TargetMode="External"/><Relationship Id="rId1107" Type="http://schemas.openxmlformats.org/officeDocument/2006/relationships/hyperlink" Target="https://modernslaveryregister.gov.au/statements/10537/" TargetMode="External"/><Relationship Id="rId1521" Type="http://schemas.openxmlformats.org/officeDocument/2006/relationships/hyperlink" Target="https://modernslaveryregister.gov.au/statements/9638/" TargetMode="External"/><Relationship Id="rId4677" Type="http://schemas.openxmlformats.org/officeDocument/2006/relationships/hyperlink" Target="https://modernslaveryregister.gov.au/statements/4680/" TargetMode="External"/><Relationship Id="rId5728" Type="http://schemas.openxmlformats.org/officeDocument/2006/relationships/hyperlink" Target="https://modernslaveryregister.gov.au/statements/2550/" TargetMode="External"/><Relationship Id="rId3279" Type="http://schemas.openxmlformats.org/officeDocument/2006/relationships/hyperlink" Target="https://modernslaveryregister.gov.au/statements/7194/" TargetMode="External"/><Relationship Id="rId3693" Type="http://schemas.openxmlformats.org/officeDocument/2006/relationships/hyperlink" Target="https://modernslaveryregister.gov.au/statements/6483/" TargetMode="External"/><Relationship Id="rId2295" Type="http://schemas.openxmlformats.org/officeDocument/2006/relationships/hyperlink" Target="https://modernslaveryregister.gov.au/statements/8680/" TargetMode="External"/><Relationship Id="rId3346" Type="http://schemas.openxmlformats.org/officeDocument/2006/relationships/hyperlink" Target="https://modernslaveryregister.gov.au/statements/7073/" TargetMode="External"/><Relationship Id="rId4744" Type="http://schemas.openxmlformats.org/officeDocument/2006/relationships/hyperlink" Target="https://modernslaveryregister.gov.au/statements/4560/" TargetMode="External"/><Relationship Id="rId267" Type="http://schemas.openxmlformats.org/officeDocument/2006/relationships/hyperlink" Target="https://modernslaveryregister.gov.au/statements/11732/" TargetMode="External"/><Relationship Id="rId3760" Type="http://schemas.openxmlformats.org/officeDocument/2006/relationships/hyperlink" Target="https://modernslaveryregister.gov.au/statements/6357/" TargetMode="External"/><Relationship Id="rId4811" Type="http://schemas.openxmlformats.org/officeDocument/2006/relationships/hyperlink" Target="https://modernslaveryregister.gov.au/statements/4443/" TargetMode="External"/><Relationship Id="rId681" Type="http://schemas.openxmlformats.org/officeDocument/2006/relationships/hyperlink" Target="https://modernslaveryregister.gov.au/statements/11184/" TargetMode="External"/><Relationship Id="rId2362" Type="http://schemas.openxmlformats.org/officeDocument/2006/relationships/hyperlink" Target="https://modernslaveryregister.gov.au/statements/8008/" TargetMode="External"/><Relationship Id="rId3413" Type="http://schemas.openxmlformats.org/officeDocument/2006/relationships/hyperlink" Target="https://modernslaveryregister.gov.au/statements/6979/" TargetMode="External"/><Relationship Id="rId6569" Type="http://schemas.openxmlformats.org/officeDocument/2006/relationships/hyperlink" Target="https://modernslaveryregister.gov.au/statements/691/" TargetMode="External"/><Relationship Id="rId334" Type="http://schemas.openxmlformats.org/officeDocument/2006/relationships/hyperlink" Target="https://modernslaveryregister.gov.au/statements/11659/" TargetMode="External"/><Relationship Id="rId2015" Type="http://schemas.openxmlformats.org/officeDocument/2006/relationships/hyperlink" Target="https://modernslaveryregister.gov.au/statements/9146/" TargetMode="External"/><Relationship Id="rId5585" Type="http://schemas.openxmlformats.org/officeDocument/2006/relationships/hyperlink" Target="https://modernslaveryregister.gov.au/statements/2815/" TargetMode="External"/><Relationship Id="rId6636" Type="http://schemas.openxmlformats.org/officeDocument/2006/relationships/hyperlink" Target="https://modernslaveryregister.gov.au/statements/514/" TargetMode="External"/><Relationship Id="rId401" Type="http://schemas.openxmlformats.org/officeDocument/2006/relationships/hyperlink" Target="https://modernslaveryregister.gov.au/statements/11571/" TargetMode="External"/><Relationship Id="rId1031" Type="http://schemas.openxmlformats.org/officeDocument/2006/relationships/hyperlink" Target="https://modernslaveryregister.gov.au/statements/10654/" TargetMode="External"/><Relationship Id="rId4187" Type="http://schemas.openxmlformats.org/officeDocument/2006/relationships/hyperlink" Target="https://modernslaveryregister.gov.au/statements/5576/" TargetMode="External"/><Relationship Id="rId5238" Type="http://schemas.openxmlformats.org/officeDocument/2006/relationships/hyperlink" Target="https://modernslaveryregister.gov.au/statements/3476/" TargetMode="External"/><Relationship Id="rId5652" Type="http://schemas.openxmlformats.org/officeDocument/2006/relationships/hyperlink" Target="https://modernslaveryregister.gov.au/statements/2693/" TargetMode="External"/><Relationship Id="rId6703" Type="http://schemas.openxmlformats.org/officeDocument/2006/relationships/hyperlink" Target="https://modernslaveryregister.gov.au/statements/295/" TargetMode="External"/><Relationship Id="rId4254" Type="http://schemas.openxmlformats.org/officeDocument/2006/relationships/hyperlink" Target="https://modernslaveryregister.gov.au/statements/5457/" TargetMode="External"/><Relationship Id="rId5305" Type="http://schemas.openxmlformats.org/officeDocument/2006/relationships/hyperlink" Target="https://modernslaveryregister.gov.au/statements/3332/" TargetMode="External"/><Relationship Id="rId1848" Type="http://schemas.openxmlformats.org/officeDocument/2006/relationships/hyperlink" Target="https://modernslaveryregister.gov.au/statements/9375/" TargetMode="External"/><Relationship Id="rId3270" Type="http://schemas.openxmlformats.org/officeDocument/2006/relationships/hyperlink" Target="https://modernslaveryregister.gov.au/statements/7206/" TargetMode="External"/><Relationship Id="rId4321" Type="http://schemas.openxmlformats.org/officeDocument/2006/relationships/hyperlink" Target="https://modernslaveryregister.gov.au/statements/5325/" TargetMode="External"/><Relationship Id="rId191" Type="http://schemas.openxmlformats.org/officeDocument/2006/relationships/hyperlink" Target="https://modernslaveryregister.gov.au/statements/11843/" TargetMode="External"/><Relationship Id="rId1915" Type="http://schemas.openxmlformats.org/officeDocument/2006/relationships/hyperlink" Target="https://modernslaveryregister.gov.au/statements/9280/" TargetMode="External"/><Relationship Id="rId6079" Type="http://schemas.openxmlformats.org/officeDocument/2006/relationships/hyperlink" Target="https://modernslaveryregister.gov.au/statements/1860/" TargetMode="External"/><Relationship Id="rId5095" Type="http://schemas.openxmlformats.org/officeDocument/2006/relationships/hyperlink" Target="https://modernslaveryregister.gov.au/statements/3786/" TargetMode="External"/><Relationship Id="rId6493" Type="http://schemas.openxmlformats.org/officeDocument/2006/relationships/hyperlink" Target="https://modernslaveryregister.gov.au/statements/843/" TargetMode="External"/><Relationship Id="rId2689" Type="http://schemas.openxmlformats.org/officeDocument/2006/relationships/hyperlink" Target="https://modernslaveryregister.gov.au/statements/7982/" TargetMode="External"/><Relationship Id="rId6146" Type="http://schemas.openxmlformats.org/officeDocument/2006/relationships/hyperlink" Target="https://modernslaveryregister.gov.au/statements/1679/" TargetMode="External"/><Relationship Id="rId6560" Type="http://schemas.openxmlformats.org/officeDocument/2006/relationships/hyperlink" Target="https://modernslaveryregister.gov.au/statements/704/" TargetMode="External"/><Relationship Id="rId2756" Type="http://schemas.openxmlformats.org/officeDocument/2006/relationships/hyperlink" Target="https://modernslaveryregister.gov.au/statements/7891/" TargetMode="External"/><Relationship Id="rId3807" Type="http://schemas.openxmlformats.org/officeDocument/2006/relationships/hyperlink" Target="https://modernslaveryregister.gov.au/statements/6281/" TargetMode="External"/><Relationship Id="rId5162" Type="http://schemas.openxmlformats.org/officeDocument/2006/relationships/hyperlink" Target="https://modernslaveryregister.gov.au/statements/3647/" TargetMode="External"/><Relationship Id="rId6213" Type="http://schemas.openxmlformats.org/officeDocument/2006/relationships/hyperlink" Target="https://modernslaveryregister.gov.au/statements/1545/" TargetMode="External"/><Relationship Id="rId728" Type="http://schemas.openxmlformats.org/officeDocument/2006/relationships/hyperlink" Target="https://modernslaveryregister.gov.au/statements/11117/" TargetMode="External"/><Relationship Id="rId1358" Type="http://schemas.openxmlformats.org/officeDocument/2006/relationships/hyperlink" Target="https://modernslaveryregister.gov.au/statements/5556/" TargetMode="External"/><Relationship Id="rId1772" Type="http://schemas.openxmlformats.org/officeDocument/2006/relationships/hyperlink" Target="https://modernslaveryregister.gov.au/statements/9398/" TargetMode="External"/><Relationship Id="rId2409" Type="http://schemas.openxmlformats.org/officeDocument/2006/relationships/hyperlink" Target="https://modernslaveryregister.gov.au/statements/8480/" TargetMode="External"/><Relationship Id="rId5979" Type="http://schemas.openxmlformats.org/officeDocument/2006/relationships/hyperlink" Target="https://modernslaveryregister.gov.au/statements/2061/" TargetMode="External"/><Relationship Id="rId64" Type="http://schemas.openxmlformats.org/officeDocument/2006/relationships/hyperlink" Target="https://modernslaveryregister.gov.au/statements/12020/" TargetMode="External"/><Relationship Id="rId1425" Type="http://schemas.openxmlformats.org/officeDocument/2006/relationships/hyperlink" Target="https://modernslaveryregister.gov.au/statements/10014/" TargetMode="External"/><Relationship Id="rId2823" Type="http://schemas.openxmlformats.org/officeDocument/2006/relationships/hyperlink" Target="https://modernslaveryregister.gov.au/statements/7090/" TargetMode="External"/><Relationship Id="rId4995" Type="http://schemas.openxmlformats.org/officeDocument/2006/relationships/hyperlink" Target="https://modernslaveryregister.gov.au/statements/4043/" TargetMode="External"/><Relationship Id="rId2199" Type="http://schemas.openxmlformats.org/officeDocument/2006/relationships/hyperlink" Target="https://modernslaveryregister.gov.au/statements/8812/" TargetMode="External"/><Relationship Id="rId3597" Type="http://schemas.openxmlformats.org/officeDocument/2006/relationships/hyperlink" Target="https://modernslaveryregister.gov.au/statements/6655/" TargetMode="External"/><Relationship Id="rId4648" Type="http://schemas.openxmlformats.org/officeDocument/2006/relationships/hyperlink" Target="https://modernslaveryregister.gov.au/statements/4730/" TargetMode="External"/><Relationship Id="rId6070" Type="http://schemas.openxmlformats.org/officeDocument/2006/relationships/hyperlink" Target="https://modernslaveryregister.gov.au/statements/1879/" TargetMode="External"/><Relationship Id="rId3664" Type="http://schemas.openxmlformats.org/officeDocument/2006/relationships/hyperlink" Target="https://modernslaveryregister.gov.au/statements/6523/" TargetMode="External"/><Relationship Id="rId4715" Type="http://schemas.openxmlformats.org/officeDocument/2006/relationships/hyperlink" Target="https://modernslaveryregister.gov.au/statements/4618/" TargetMode="External"/><Relationship Id="rId585" Type="http://schemas.openxmlformats.org/officeDocument/2006/relationships/hyperlink" Target="https://modernslaveryregister.gov.au/statements/11319/" TargetMode="External"/><Relationship Id="rId2266" Type="http://schemas.openxmlformats.org/officeDocument/2006/relationships/hyperlink" Target="https://modernslaveryregister.gov.au/statements/8604/" TargetMode="External"/><Relationship Id="rId2680" Type="http://schemas.openxmlformats.org/officeDocument/2006/relationships/hyperlink" Target="https://modernslaveryregister.gov.au/statements/7993/" TargetMode="External"/><Relationship Id="rId3317" Type="http://schemas.openxmlformats.org/officeDocument/2006/relationships/hyperlink" Target="https://modernslaveryregister.gov.au/statements/7118/" TargetMode="External"/><Relationship Id="rId3731" Type="http://schemas.openxmlformats.org/officeDocument/2006/relationships/hyperlink" Target="https://modernslaveryregister.gov.au/statements/6400/" TargetMode="External"/><Relationship Id="rId238" Type="http://schemas.openxmlformats.org/officeDocument/2006/relationships/hyperlink" Target="https://modernslaveryregister.gov.au/statements/11689/" TargetMode="External"/><Relationship Id="rId652" Type="http://schemas.openxmlformats.org/officeDocument/2006/relationships/hyperlink" Target="https://modernslaveryregister.gov.au/statements/11150/" TargetMode="External"/><Relationship Id="rId1282" Type="http://schemas.openxmlformats.org/officeDocument/2006/relationships/hyperlink" Target="https://modernslaveryregister.gov.au/statements/10115/" TargetMode="External"/><Relationship Id="rId2333" Type="http://schemas.openxmlformats.org/officeDocument/2006/relationships/hyperlink" Target="https://modernslaveryregister.gov.au/statements/8612/" TargetMode="External"/><Relationship Id="rId5489" Type="http://schemas.openxmlformats.org/officeDocument/2006/relationships/hyperlink" Target="https://modernslaveryregister.gov.au/statements/2992/" TargetMode="External"/><Relationship Id="rId305" Type="http://schemas.openxmlformats.org/officeDocument/2006/relationships/hyperlink" Target="https://modernslaveryregister.gov.au/statements/11683/" TargetMode="External"/><Relationship Id="rId2400" Type="http://schemas.openxmlformats.org/officeDocument/2006/relationships/hyperlink" Target="https://modernslaveryregister.gov.au/statements/8491/" TargetMode="External"/><Relationship Id="rId5556" Type="http://schemas.openxmlformats.org/officeDocument/2006/relationships/hyperlink" Target="https://modernslaveryregister.gov.au/statements/2871/" TargetMode="External"/><Relationship Id="rId6607" Type="http://schemas.openxmlformats.org/officeDocument/2006/relationships/hyperlink" Target="https://modernslaveryregister.gov.au/statements/585/" TargetMode="External"/><Relationship Id="rId1002" Type="http://schemas.openxmlformats.org/officeDocument/2006/relationships/hyperlink" Target="https://modernslaveryregister.gov.au/statements/10699/" TargetMode="External"/><Relationship Id="rId4158" Type="http://schemas.openxmlformats.org/officeDocument/2006/relationships/hyperlink" Target="https://modernslaveryregister.gov.au/statements/5629/" TargetMode="External"/><Relationship Id="rId5209" Type="http://schemas.openxmlformats.org/officeDocument/2006/relationships/hyperlink" Target="https://modernslaveryregister.gov.au/statements/3538/" TargetMode="External"/><Relationship Id="rId5970" Type="http://schemas.openxmlformats.org/officeDocument/2006/relationships/hyperlink" Target="https://modernslaveryregister.gov.au/statements/2077/" TargetMode="External"/><Relationship Id="rId3174" Type="http://schemas.openxmlformats.org/officeDocument/2006/relationships/hyperlink" Target="https://modernslaveryregister.gov.au/statements/7365/" TargetMode="External"/><Relationship Id="rId4572" Type="http://schemas.openxmlformats.org/officeDocument/2006/relationships/hyperlink" Target="https://modernslaveryregister.gov.au/statements/4850/" TargetMode="External"/><Relationship Id="rId5623" Type="http://schemas.openxmlformats.org/officeDocument/2006/relationships/hyperlink" Target="https://modernslaveryregister.gov.au/statements/2744/" TargetMode="External"/><Relationship Id="rId1819" Type="http://schemas.openxmlformats.org/officeDocument/2006/relationships/hyperlink" Target="https://modernslaveryregister.gov.au/statements/9417/" TargetMode="External"/><Relationship Id="rId4225" Type="http://schemas.openxmlformats.org/officeDocument/2006/relationships/hyperlink" Target="https://modernslaveryregister.gov.au/statements/5508/" TargetMode="External"/><Relationship Id="rId2190" Type="http://schemas.openxmlformats.org/officeDocument/2006/relationships/hyperlink" Target="https://modernslaveryregister.gov.au/statements/8877/" TargetMode="External"/><Relationship Id="rId3241" Type="http://schemas.openxmlformats.org/officeDocument/2006/relationships/hyperlink" Target="https://modernslaveryregister.gov.au/statements/7265/" TargetMode="External"/><Relationship Id="rId6397" Type="http://schemas.openxmlformats.org/officeDocument/2006/relationships/hyperlink" Target="https://modernslaveryregister.gov.au/statements/1032/" TargetMode="External"/><Relationship Id="rId162" Type="http://schemas.openxmlformats.org/officeDocument/2006/relationships/hyperlink" Target="https://modernslaveryregister.gov.au/statements/11887/" TargetMode="External"/><Relationship Id="rId6464" Type="http://schemas.openxmlformats.org/officeDocument/2006/relationships/hyperlink" Target="https://modernslaveryregister.gov.au/statements/902/" TargetMode="External"/><Relationship Id="rId979" Type="http://schemas.openxmlformats.org/officeDocument/2006/relationships/hyperlink" Target="https://modernslaveryregister.gov.au/statements/10737/" TargetMode="External"/><Relationship Id="rId5066" Type="http://schemas.openxmlformats.org/officeDocument/2006/relationships/hyperlink" Target="https://modernslaveryregister.gov.au/statements/3857/" TargetMode="External"/><Relationship Id="rId5480" Type="http://schemas.openxmlformats.org/officeDocument/2006/relationships/hyperlink" Target="https://modernslaveryregister.gov.au/statements/3012/" TargetMode="External"/><Relationship Id="rId6117" Type="http://schemas.openxmlformats.org/officeDocument/2006/relationships/hyperlink" Target="https://modernslaveryregister.gov.au/statements/1742/" TargetMode="External"/><Relationship Id="rId6531" Type="http://schemas.openxmlformats.org/officeDocument/2006/relationships/hyperlink" Target="https://modernslaveryregister.gov.au/statements/765/" TargetMode="External"/><Relationship Id="rId4082" Type="http://schemas.openxmlformats.org/officeDocument/2006/relationships/hyperlink" Target="https://modernslaveryregister.gov.au/statements/5748/" TargetMode="External"/><Relationship Id="rId5133" Type="http://schemas.openxmlformats.org/officeDocument/2006/relationships/hyperlink" Target="https://modernslaveryregister.gov.au/statements/3710/" TargetMode="External"/><Relationship Id="rId1676" Type="http://schemas.openxmlformats.org/officeDocument/2006/relationships/hyperlink" Target="https://modernslaveryregister.gov.au/statements/9573/" TargetMode="External"/><Relationship Id="rId2727" Type="http://schemas.openxmlformats.org/officeDocument/2006/relationships/hyperlink" Target="https://modernslaveryregister.gov.au/statements/7935/" TargetMode="External"/><Relationship Id="rId1329" Type="http://schemas.openxmlformats.org/officeDocument/2006/relationships/hyperlink" Target="https://modernslaveryregister.gov.au/statements/10175/" TargetMode="External"/><Relationship Id="rId1743" Type="http://schemas.openxmlformats.org/officeDocument/2006/relationships/hyperlink" Target="https://modernslaveryregister.gov.au/statements/9500/" TargetMode="External"/><Relationship Id="rId4899" Type="http://schemas.openxmlformats.org/officeDocument/2006/relationships/hyperlink" Target="https://modernslaveryregister.gov.au/statements/4243/" TargetMode="External"/><Relationship Id="rId5200" Type="http://schemas.openxmlformats.org/officeDocument/2006/relationships/hyperlink" Target="https://modernslaveryregister.gov.au/statements/3556/" TargetMode="External"/><Relationship Id="rId35" Type="http://schemas.openxmlformats.org/officeDocument/2006/relationships/hyperlink" Target="https://modernslaveryregister.gov.au/statements/12061/" TargetMode="External"/><Relationship Id="rId1810" Type="http://schemas.openxmlformats.org/officeDocument/2006/relationships/hyperlink" Target="https://modernslaveryregister.gov.au/statements/9427/" TargetMode="External"/><Relationship Id="rId4966" Type="http://schemas.openxmlformats.org/officeDocument/2006/relationships/hyperlink" Target="https://modernslaveryregister.gov.au/statements/4104/" TargetMode="External"/><Relationship Id="rId3568" Type="http://schemas.openxmlformats.org/officeDocument/2006/relationships/hyperlink" Target="https://modernslaveryregister.gov.au/statements/6699/" TargetMode="External"/><Relationship Id="rId3982" Type="http://schemas.openxmlformats.org/officeDocument/2006/relationships/hyperlink" Target="https://modernslaveryregister.gov.au/statements/5931/" TargetMode="External"/><Relationship Id="rId4619" Type="http://schemas.openxmlformats.org/officeDocument/2006/relationships/hyperlink" Target="https://modernslaveryregister.gov.au/statements/4785/" TargetMode="External"/><Relationship Id="rId489" Type="http://schemas.openxmlformats.org/officeDocument/2006/relationships/hyperlink" Target="https://modernslaveryregister.gov.au/statements/11445/" TargetMode="External"/><Relationship Id="rId2584" Type="http://schemas.openxmlformats.org/officeDocument/2006/relationships/hyperlink" Target="https://modernslaveryregister.gov.au/statements/8146/" TargetMode="External"/><Relationship Id="rId3635" Type="http://schemas.openxmlformats.org/officeDocument/2006/relationships/hyperlink" Target="https://modernslaveryregister.gov.au/statements/6583/" TargetMode="External"/><Relationship Id="rId6041" Type="http://schemas.openxmlformats.org/officeDocument/2006/relationships/hyperlink" Target="https://modernslaveryregister.gov.au/statements/1941/" TargetMode="External"/><Relationship Id="rId556" Type="http://schemas.openxmlformats.org/officeDocument/2006/relationships/hyperlink" Target="https://modernslaveryregister.gov.au/statements/11357/" TargetMode="External"/><Relationship Id="rId1186" Type="http://schemas.openxmlformats.org/officeDocument/2006/relationships/hyperlink" Target="https://modernslaveryregister.gov.au/statements/10414/" TargetMode="External"/><Relationship Id="rId2237" Type="http://schemas.openxmlformats.org/officeDocument/2006/relationships/hyperlink" Target="https://modernslaveryregister.gov.au/statements/8787/" TargetMode="External"/><Relationship Id="rId209" Type="http://schemas.openxmlformats.org/officeDocument/2006/relationships/hyperlink" Target="https://modernslaveryregister.gov.au/statements/11816/" TargetMode="External"/><Relationship Id="rId970" Type="http://schemas.openxmlformats.org/officeDocument/2006/relationships/hyperlink" Target="https://modernslaveryregister.gov.au/statements/10751/" TargetMode="External"/><Relationship Id="rId1253" Type="http://schemas.openxmlformats.org/officeDocument/2006/relationships/hyperlink" Target="https://modernslaveryregister.gov.au/statements/10278/" TargetMode="External"/><Relationship Id="rId2651" Type="http://schemas.openxmlformats.org/officeDocument/2006/relationships/hyperlink" Target="https://modernslaveryregister.gov.au/statements/8002/" TargetMode="External"/><Relationship Id="rId3702" Type="http://schemas.openxmlformats.org/officeDocument/2006/relationships/hyperlink" Target="https://modernslaveryregister.gov.au/statements/6456/" TargetMode="External"/><Relationship Id="rId623" Type="http://schemas.openxmlformats.org/officeDocument/2006/relationships/hyperlink" Target="https://modernslaveryregister.gov.au/statements/11231/" TargetMode="External"/><Relationship Id="rId2304" Type="http://schemas.openxmlformats.org/officeDocument/2006/relationships/hyperlink" Target="https://modernslaveryregister.gov.au/statements/8665/" TargetMode="External"/><Relationship Id="rId5874" Type="http://schemas.openxmlformats.org/officeDocument/2006/relationships/hyperlink" Target="https://modernslaveryregister.gov.au/statements/2259/" TargetMode="External"/><Relationship Id="rId1320" Type="http://schemas.openxmlformats.org/officeDocument/2006/relationships/hyperlink" Target="https://modernslaveryregister.gov.au/statements/10184/" TargetMode="External"/><Relationship Id="rId4476" Type="http://schemas.openxmlformats.org/officeDocument/2006/relationships/hyperlink" Target="https://modernslaveryregister.gov.au/statements/5007/" TargetMode="External"/><Relationship Id="rId4890" Type="http://schemas.openxmlformats.org/officeDocument/2006/relationships/hyperlink" Target="https://modernslaveryregister.gov.au/statements/4268/" TargetMode="External"/><Relationship Id="rId5527" Type="http://schemas.openxmlformats.org/officeDocument/2006/relationships/hyperlink" Target="https://modernslaveryregister.gov.au/statements/2927/" TargetMode="External"/><Relationship Id="rId5941" Type="http://schemas.openxmlformats.org/officeDocument/2006/relationships/hyperlink" Target="https://modernslaveryregister.gov.au/statements/2128/" TargetMode="External"/><Relationship Id="rId3078" Type="http://schemas.openxmlformats.org/officeDocument/2006/relationships/hyperlink" Target="https://modernslaveryregister.gov.au/statements/7506/" TargetMode="External"/><Relationship Id="rId3492" Type="http://schemas.openxmlformats.org/officeDocument/2006/relationships/hyperlink" Target="https://modernslaveryregister.gov.au/statements/6820/" TargetMode="External"/><Relationship Id="rId4129" Type="http://schemas.openxmlformats.org/officeDocument/2006/relationships/hyperlink" Target="https://modernslaveryregister.gov.au/statements/5672/" TargetMode="External"/><Relationship Id="rId4543" Type="http://schemas.openxmlformats.org/officeDocument/2006/relationships/hyperlink" Target="https://modernslaveryregister.gov.au/statements/4900/" TargetMode="External"/><Relationship Id="rId2094" Type="http://schemas.openxmlformats.org/officeDocument/2006/relationships/hyperlink" Target="https://modernslaveryregister.gov.au/statements/9016/" TargetMode="External"/><Relationship Id="rId3145" Type="http://schemas.openxmlformats.org/officeDocument/2006/relationships/hyperlink" Target="https://modernslaveryregister.gov.au/statements/7405/" TargetMode="External"/><Relationship Id="rId4610" Type="http://schemas.openxmlformats.org/officeDocument/2006/relationships/hyperlink" Target="https://modernslaveryregister.gov.au/statements/4795/" TargetMode="External"/><Relationship Id="rId480" Type="http://schemas.openxmlformats.org/officeDocument/2006/relationships/hyperlink" Target="https://modernslaveryregister.gov.au/statements/11467/" TargetMode="External"/><Relationship Id="rId2161" Type="http://schemas.openxmlformats.org/officeDocument/2006/relationships/hyperlink" Target="https://modernslaveryregister.gov.au/statements/8920/" TargetMode="External"/><Relationship Id="rId3212" Type="http://schemas.openxmlformats.org/officeDocument/2006/relationships/hyperlink" Target="https://modernslaveryregister.gov.au/statements/7314/" TargetMode="External"/><Relationship Id="rId6368" Type="http://schemas.openxmlformats.org/officeDocument/2006/relationships/hyperlink" Target="https://modernslaveryregister.gov.au/statements/1121/" TargetMode="External"/><Relationship Id="rId133" Type="http://schemas.openxmlformats.org/officeDocument/2006/relationships/hyperlink" Target="https://modernslaveryregister.gov.au/statements/11728/" TargetMode="External"/><Relationship Id="rId5384" Type="http://schemas.openxmlformats.org/officeDocument/2006/relationships/hyperlink" Target="https://modernslaveryregister.gov.au/statements/3175/" TargetMode="External"/><Relationship Id="rId6782" Type="http://schemas.openxmlformats.org/officeDocument/2006/relationships/hyperlink" Target="https://modernslaveryregister.gov.au/statements/51/" TargetMode="External"/><Relationship Id="rId200" Type="http://schemas.openxmlformats.org/officeDocument/2006/relationships/hyperlink" Target="https://modernslaveryregister.gov.au/statements/11829/" TargetMode="External"/><Relationship Id="rId2978" Type="http://schemas.openxmlformats.org/officeDocument/2006/relationships/hyperlink" Target="https://modernslaveryregister.gov.au/statements/7640/" TargetMode="External"/><Relationship Id="rId5037" Type="http://schemas.openxmlformats.org/officeDocument/2006/relationships/hyperlink" Target="https://modernslaveryregister.gov.au/statements/3927/" TargetMode="External"/><Relationship Id="rId6435" Type="http://schemas.openxmlformats.org/officeDocument/2006/relationships/hyperlink" Target="https://modernslaveryregister.gov.au/statements/952/" TargetMode="External"/><Relationship Id="rId1994" Type="http://schemas.openxmlformats.org/officeDocument/2006/relationships/hyperlink" Target="https://modernslaveryregister.gov.au/statements/9170/" TargetMode="External"/><Relationship Id="rId5451" Type="http://schemas.openxmlformats.org/officeDocument/2006/relationships/hyperlink" Target="https://modernslaveryregister.gov.au/statements/3056/" TargetMode="External"/><Relationship Id="rId6502" Type="http://schemas.openxmlformats.org/officeDocument/2006/relationships/hyperlink" Target="https://modernslaveryregister.gov.au/statements/830/" TargetMode="External"/><Relationship Id="rId1647" Type="http://schemas.openxmlformats.org/officeDocument/2006/relationships/hyperlink" Target="https://modernslaveryregister.gov.au/statements/9162/" TargetMode="External"/><Relationship Id="rId4053" Type="http://schemas.openxmlformats.org/officeDocument/2006/relationships/hyperlink" Target="https://modernslaveryregister.gov.au/statements/5784/" TargetMode="External"/><Relationship Id="rId5104" Type="http://schemas.openxmlformats.org/officeDocument/2006/relationships/hyperlink" Target="https://modernslaveryregister.gov.au/statements/3769/" TargetMode="External"/><Relationship Id="rId1714" Type="http://schemas.openxmlformats.org/officeDocument/2006/relationships/hyperlink" Target="https://modernslaveryregister.gov.au/statements/9533/" TargetMode="External"/><Relationship Id="rId4120" Type="http://schemas.openxmlformats.org/officeDocument/2006/relationships/hyperlink" Target="https://modernslaveryregister.gov.au/statements/5690/" TargetMode="External"/><Relationship Id="rId6292" Type="http://schemas.openxmlformats.org/officeDocument/2006/relationships/hyperlink" Target="https://modernslaveryregister.gov.au/statements/1339/" TargetMode="External"/><Relationship Id="rId2488" Type="http://schemas.openxmlformats.org/officeDocument/2006/relationships/hyperlink" Target="https://modernslaveryregister.gov.au/statements/8307/" TargetMode="External"/><Relationship Id="rId3886" Type="http://schemas.openxmlformats.org/officeDocument/2006/relationships/hyperlink" Target="https://modernslaveryregister.gov.au/statements/6141/" TargetMode="External"/><Relationship Id="rId4937" Type="http://schemas.openxmlformats.org/officeDocument/2006/relationships/hyperlink" Target="https://modernslaveryregister.gov.au/statements/4151/" TargetMode="External"/><Relationship Id="rId3539" Type="http://schemas.openxmlformats.org/officeDocument/2006/relationships/hyperlink" Target="https://modernslaveryregister.gov.au/statements/6742/" TargetMode="External"/><Relationship Id="rId3953" Type="http://schemas.openxmlformats.org/officeDocument/2006/relationships/hyperlink" Target="https://modernslaveryregister.gov.au/statements/5997/" TargetMode="External"/><Relationship Id="rId6012" Type="http://schemas.openxmlformats.org/officeDocument/2006/relationships/hyperlink" Target="https://modernslaveryregister.gov.au/statements/2010/" TargetMode="External"/><Relationship Id="rId874" Type="http://schemas.openxmlformats.org/officeDocument/2006/relationships/hyperlink" Target="https://modernslaveryregister.gov.au/statements/10915/" TargetMode="External"/><Relationship Id="rId2555" Type="http://schemas.openxmlformats.org/officeDocument/2006/relationships/hyperlink" Target="https://modernslaveryregister.gov.au/statements/8188/" TargetMode="External"/><Relationship Id="rId3606" Type="http://schemas.openxmlformats.org/officeDocument/2006/relationships/hyperlink" Target="https://modernslaveryregister.gov.au/statements/6643/" TargetMode="External"/><Relationship Id="rId527" Type="http://schemas.openxmlformats.org/officeDocument/2006/relationships/hyperlink" Target="https://modernslaveryregister.gov.au/statements/11400/" TargetMode="External"/><Relationship Id="rId941" Type="http://schemas.openxmlformats.org/officeDocument/2006/relationships/hyperlink" Target="https://modernslaveryregister.gov.au/statements/10797/" TargetMode="External"/><Relationship Id="rId1157" Type="http://schemas.openxmlformats.org/officeDocument/2006/relationships/hyperlink" Target="https://modernslaveryregister.gov.au/statements/10442/" TargetMode="External"/><Relationship Id="rId1571" Type="http://schemas.openxmlformats.org/officeDocument/2006/relationships/hyperlink" Target="https://modernslaveryregister.gov.au/statements/9731/" TargetMode="External"/><Relationship Id="rId2208" Type="http://schemas.openxmlformats.org/officeDocument/2006/relationships/hyperlink" Target="https://modernslaveryregister.gov.au/statements/8826/" TargetMode="External"/><Relationship Id="rId2622" Type="http://schemas.openxmlformats.org/officeDocument/2006/relationships/hyperlink" Target="https://modernslaveryregister.gov.au/statements/8093/" TargetMode="External"/><Relationship Id="rId5778" Type="http://schemas.openxmlformats.org/officeDocument/2006/relationships/hyperlink" Target="https://modernslaveryregister.gov.au/statements/2450/" TargetMode="External"/><Relationship Id="rId1224" Type="http://schemas.openxmlformats.org/officeDocument/2006/relationships/hyperlink" Target="https://modernslaveryregister.gov.au/statements/10341/" TargetMode="External"/><Relationship Id="rId4794" Type="http://schemas.openxmlformats.org/officeDocument/2006/relationships/hyperlink" Target="https://modernslaveryregister.gov.au/statements/4480/" TargetMode="External"/><Relationship Id="rId5845" Type="http://schemas.openxmlformats.org/officeDocument/2006/relationships/hyperlink" Target="https://modernslaveryregister.gov.au/statements/2319/" TargetMode="External"/><Relationship Id="rId3396" Type="http://schemas.openxmlformats.org/officeDocument/2006/relationships/hyperlink" Target="https://modernslaveryregister.gov.au/statements/7004/" TargetMode="External"/><Relationship Id="rId4447" Type="http://schemas.openxmlformats.org/officeDocument/2006/relationships/hyperlink" Target="https://modernslaveryregister.gov.au/statements/5060/" TargetMode="External"/><Relationship Id="rId3049" Type="http://schemas.openxmlformats.org/officeDocument/2006/relationships/hyperlink" Target="https://modernslaveryregister.gov.au/statements/7542/" TargetMode="External"/><Relationship Id="rId3463" Type="http://schemas.openxmlformats.org/officeDocument/2006/relationships/hyperlink" Target="https://modernslaveryregister.gov.au/statements/6875/" TargetMode="External"/><Relationship Id="rId4861" Type="http://schemas.openxmlformats.org/officeDocument/2006/relationships/hyperlink" Target="https://modernslaveryregister.gov.au/statements/4334/" TargetMode="External"/><Relationship Id="rId5912" Type="http://schemas.openxmlformats.org/officeDocument/2006/relationships/hyperlink" Target="https://modernslaveryregister.gov.au/statements/2191/" TargetMode="External"/><Relationship Id="rId384" Type="http://schemas.openxmlformats.org/officeDocument/2006/relationships/hyperlink" Target="https://modernslaveryregister.gov.au/statements/11596/" TargetMode="External"/><Relationship Id="rId2065" Type="http://schemas.openxmlformats.org/officeDocument/2006/relationships/hyperlink" Target="https://modernslaveryregister.gov.au/statements/9044/" TargetMode="External"/><Relationship Id="rId3116" Type="http://schemas.openxmlformats.org/officeDocument/2006/relationships/hyperlink" Target="https://modernslaveryregister.gov.au/statements/7450/" TargetMode="External"/><Relationship Id="rId4514" Type="http://schemas.openxmlformats.org/officeDocument/2006/relationships/hyperlink" Target="https://modernslaveryregister.gov.au/statements/4943/" TargetMode="External"/><Relationship Id="rId1081" Type="http://schemas.openxmlformats.org/officeDocument/2006/relationships/hyperlink" Target="https://modernslaveryregister.gov.au/statements/10576/" TargetMode="External"/><Relationship Id="rId3530" Type="http://schemas.openxmlformats.org/officeDocument/2006/relationships/hyperlink" Target="https://modernslaveryregister.gov.au/statements/6841/" TargetMode="External"/><Relationship Id="rId6686" Type="http://schemas.openxmlformats.org/officeDocument/2006/relationships/hyperlink" Target="https://modernslaveryregister.gov.au/statements/334/" TargetMode="External"/><Relationship Id="rId451" Type="http://schemas.openxmlformats.org/officeDocument/2006/relationships/hyperlink" Target="https://modernslaveryregister.gov.au/statements/11501/" TargetMode="External"/><Relationship Id="rId2132" Type="http://schemas.openxmlformats.org/officeDocument/2006/relationships/hyperlink" Target="https://modernslaveryregister.gov.au/statements/8966/" TargetMode="External"/><Relationship Id="rId5288" Type="http://schemas.openxmlformats.org/officeDocument/2006/relationships/hyperlink" Target="https://modernslaveryregister.gov.au/statements/3368/" TargetMode="External"/><Relationship Id="rId6339" Type="http://schemas.openxmlformats.org/officeDocument/2006/relationships/hyperlink" Target="https://modernslaveryregister.gov.au/statements/1209/" TargetMode="External"/><Relationship Id="rId6753" Type="http://schemas.openxmlformats.org/officeDocument/2006/relationships/hyperlink" Target="https://modernslaveryregister.gov.au/statements/145/" TargetMode="External"/><Relationship Id="rId104" Type="http://schemas.openxmlformats.org/officeDocument/2006/relationships/hyperlink" Target="https://modernslaveryregister.gov.au/statements/11964/" TargetMode="External"/><Relationship Id="rId1898" Type="http://schemas.openxmlformats.org/officeDocument/2006/relationships/hyperlink" Target="https://modernslaveryregister.gov.au/statements/9304/" TargetMode="External"/><Relationship Id="rId2949" Type="http://schemas.openxmlformats.org/officeDocument/2006/relationships/hyperlink" Target="https://modernslaveryregister.gov.au/statements/7677/" TargetMode="External"/><Relationship Id="rId5355" Type="http://schemas.openxmlformats.org/officeDocument/2006/relationships/hyperlink" Target="https://modernslaveryregister.gov.au/statements/3221/" TargetMode="External"/><Relationship Id="rId6406" Type="http://schemas.openxmlformats.org/officeDocument/2006/relationships/hyperlink" Target="https://modernslaveryregister.gov.au/statements/1010/" TargetMode="External"/><Relationship Id="rId4371" Type="http://schemas.openxmlformats.org/officeDocument/2006/relationships/hyperlink" Target="https://modernslaveryregister.gov.au/statements/5215/" TargetMode="External"/><Relationship Id="rId5008" Type="http://schemas.openxmlformats.org/officeDocument/2006/relationships/hyperlink" Target="https://modernslaveryregister.gov.au/statements/4006/" TargetMode="External"/><Relationship Id="rId5422" Type="http://schemas.openxmlformats.org/officeDocument/2006/relationships/hyperlink" Target="https://modernslaveryregister.gov.au/statements/3110/" TargetMode="External"/><Relationship Id="rId1965" Type="http://schemas.openxmlformats.org/officeDocument/2006/relationships/hyperlink" Target="https://modernslaveryregister.gov.au/statements/9210/" TargetMode="External"/><Relationship Id="rId4024" Type="http://schemas.openxmlformats.org/officeDocument/2006/relationships/hyperlink" Target="https://modernslaveryregister.gov.au/statements/5844/" TargetMode="External"/><Relationship Id="rId1618" Type="http://schemas.openxmlformats.org/officeDocument/2006/relationships/hyperlink" Target="https://modernslaveryregister.gov.au/statements/8779/" TargetMode="External"/><Relationship Id="rId3040" Type="http://schemas.openxmlformats.org/officeDocument/2006/relationships/hyperlink" Target="https://modernslaveryregister.gov.au/statements/6639/" TargetMode="External"/><Relationship Id="rId6196" Type="http://schemas.openxmlformats.org/officeDocument/2006/relationships/hyperlink" Target="https://modernslaveryregister.gov.au/statements/1580/" TargetMode="External"/><Relationship Id="rId3857" Type="http://schemas.openxmlformats.org/officeDocument/2006/relationships/hyperlink" Target="https://modernslaveryregister.gov.au/statements/6198/" TargetMode="External"/><Relationship Id="rId4908" Type="http://schemas.openxmlformats.org/officeDocument/2006/relationships/hyperlink" Target="https://modernslaveryregister.gov.au/statements/4215/" TargetMode="External"/><Relationship Id="rId6263" Type="http://schemas.openxmlformats.org/officeDocument/2006/relationships/hyperlink" Target="https://modernslaveryregister.gov.au/statements/1422/" TargetMode="External"/><Relationship Id="rId778" Type="http://schemas.openxmlformats.org/officeDocument/2006/relationships/hyperlink" Target="https://modernslaveryregister.gov.au/statements/11039/" TargetMode="External"/><Relationship Id="rId2459" Type="http://schemas.openxmlformats.org/officeDocument/2006/relationships/hyperlink" Target="https://modernslaveryregister.gov.au/statements/8367/" TargetMode="External"/><Relationship Id="rId2873" Type="http://schemas.openxmlformats.org/officeDocument/2006/relationships/hyperlink" Target="https://modernslaveryregister.gov.au/statements/7603/" TargetMode="External"/><Relationship Id="rId3924" Type="http://schemas.openxmlformats.org/officeDocument/2006/relationships/hyperlink" Target="https://modernslaveryregister.gov.au/statements/6050/" TargetMode="External"/><Relationship Id="rId6330" Type="http://schemas.openxmlformats.org/officeDocument/2006/relationships/hyperlink" Target="https://modernslaveryregister.gov.au/statements/1248/" TargetMode="External"/><Relationship Id="rId845" Type="http://schemas.openxmlformats.org/officeDocument/2006/relationships/hyperlink" Target="https://modernslaveryregister.gov.au/statements/10949/" TargetMode="External"/><Relationship Id="rId1475" Type="http://schemas.openxmlformats.org/officeDocument/2006/relationships/hyperlink" Target="https://modernslaveryregister.gov.au/statements/9916/" TargetMode="External"/><Relationship Id="rId2526" Type="http://schemas.openxmlformats.org/officeDocument/2006/relationships/hyperlink" Target="https://modernslaveryregister.gov.au/statements/8238/" TargetMode="External"/><Relationship Id="rId1128" Type="http://schemas.openxmlformats.org/officeDocument/2006/relationships/hyperlink" Target="https://modernslaveryregister.gov.au/statements/10494/" TargetMode="External"/><Relationship Id="rId1542" Type="http://schemas.openxmlformats.org/officeDocument/2006/relationships/hyperlink" Target="https://modernslaveryregister.gov.au/statements/9789/" TargetMode="External"/><Relationship Id="rId2940" Type="http://schemas.openxmlformats.org/officeDocument/2006/relationships/hyperlink" Target="https://modernslaveryregister.gov.au/statements/7684/" TargetMode="External"/><Relationship Id="rId4698" Type="http://schemas.openxmlformats.org/officeDocument/2006/relationships/hyperlink" Target="https://modernslaveryregister.gov.au/statements/4648/" TargetMode="External"/><Relationship Id="rId5749" Type="http://schemas.openxmlformats.org/officeDocument/2006/relationships/hyperlink" Target="https://modernslaveryregister.gov.au/statements/2501/" TargetMode="External"/><Relationship Id="rId912" Type="http://schemas.openxmlformats.org/officeDocument/2006/relationships/hyperlink" Target="https://modernslaveryregister.gov.au/statements/10841/" TargetMode="External"/><Relationship Id="rId4765" Type="http://schemas.openxmlformats.org/officeDocument/2006/relationships/hyperlink" Target="https://modernslaveryregister.gov.au/statements/4527/" TargetMode="External"/><Relationship Id="rId5816" Type="http://schemas.openxmlformats.org/officeDocument/2006/relationships/hyperlink" Target="https://modernslaveryregister.gov.au/statements/2381/" TargetMode="External"/><Relationship Id="rId288" Type="http://schemas.openxmlformats.org/officeDocument/2006/relationships/hyperlink" Target="https://modernslaveryregister.gov.au/statements/11717/" TargetMode="External"/><Relationship Id="rId3367" Type="http://schemas.openxmlformats.org/officeDocument/2006/relationships/hyperlink" Target="https://modernslaveryregister.gov.au/statements/7043/" TargetMode="External"/><Relationship Id="rId3781" Type="http://schemas.openxmlformats.org/officeDocument/2006/relationships/hyperlink" Target="https://modernslaveryregister.gov.au/statements/6319/" TargetMode="External"/><Relationship Id="rId4418" Type="http://schemas.openxmlformats.org/officeDocument/2006/relationships/hyperlink" Target="https://modernslaveryregister.gov.au/statements/5118/" TargetMode="External"/><Relationship Id="rId4832" Type="http://schemas.openxmlformats.org/officeDocument/2006/relationships/hyperlink" Target="https://modernslaveryregister.gov.au/statements/4393/" TargetMode="External"/><Relationship Id="rId2383" Type="http://schemas.openxmlformats.org/officeDocument/2006/relationships/hyperlink" Target="https://modernslaveryregister.gov.au/statements/8505/" TargetMode="External"/><Relationship Id="rId3434" Type="http://schemas.openxmlformats.org/officeDocument/2006/relationships/hyperlink" Target="https://modernslaveryregister.gov.au/statements/6945/" TargetMode="External"/><Relationship Id="rId355" Type="http://schemas.openxmlformats.org/officeDocument/2006/relationships/hyperlink" Target="https://modernslaveryregister.gov.au/statements/11623/" TargetMode="External"/><Relationship Id="rId2036" Type="http://schemas.openxmlformats.org/officeDocument/2006/relationships/hyperlink" Target="https://modernslaveryregister.gov.au/statements/9108/" TargetMode="External"/><Relationship Id="rId2450" Type="http://schemas.openxmlformats.org/officeDocument/2006/relationships/hyperlink" Target="https://modernslaveryregister.gov.au/statements/8378/" TargetMode="External"/><Relationship Id="rId3501" Type="http://schemas.openxmlformats.org/officeDocument/2006/relationships/hyperlink" Target="https://modernslaveryregister.gov.au/statements/6808/" TargetMode="External"/><Relationship Id="rId6657" Type="http://schemas.openxmlformats.org/officeDocument/2006/relationships/hyperlink" Target="https://modernslaveryregister.gov.au/statements/437/" TargetMode="External"/><Relationship Id="rId422" Type="http://schemas.openxmlformats.org/officeDocument/2006/relationships/hyperlink" Target="https://modernslaveryregister.gov.au/statements/11541/" TargetMode="External"/><Relationship Id="rId1052" Type="http://schemas.openxmlformats.org/officeDocument/2006/relationships/hyperlink" Target="https://modernslaveryregister.gov.au/statements/10626/" TargetMode="External"/><Relationship Id="rId2103" Type="http://schemas.openxmlformats.org/officeDocument/2006/relationships/hyperlink" Target="https://modernslaveryregister.gov.au/statements/9010/" TargetMode="External"/><Relationship Id="rId5259" Type="http://schemas.openxmlformats.org/officeDocument/2006/relationships/hyperlink" Target="https://modernslaveryregister.gov.au/statements/3432/" TargetMode="External"/><Relationship Id="rId5673" Type="http://schemas.openxmlformats.org/officeDocument/2006/relationships/hyperlink" Target="https://modernslaveryregister.gov.au/statements/2658/" TargetMode="External"/><Relationship Id="rId4275" Type="http://schemas.openxmlformats.org/officeDocument/2006/relationships/hyperlink" Target="https://modernslaveryregister.gov.au/statements/5410/" TargetMode="External"/><Relationship Id="rId5326" Type="http://schemas.openxmlformats.org/officeDocument/2006/relationships/hyperlink" Target="https://modernslaveryregister.gov.au/statements/3288/" TargetMode="External"/><Relationship Id="rId6724" Type="http://schemas.openxmlformats.org/officeDocument/2006/relationships/hyperlink" Target="https://modernslaveryregister.gov.au/statements/241/" TargetMode="External"/><Relationship Id="rId1869" Type="http://schemas.openxmlformats.org/officeDocument/2006/relationships/hyperlink" Target="https://modernslaveryregister.gov.au/statements/9342/" TargetMode="External"/><Relationship Id="rId3291" Type="http://schemas.openxmlformats.org/officeDocument/2006/relationships/hyperlink" Target="https://modernslaveryregister.gov.au/statements/7169/" TargetMode="External"/><Relationship Id="rId5740" Type="http://schemas.openxmlformats.org/officeDocument/2006/relationships/hyperlink" Target="https://modernslaveryregister.gov.au/statements/2524/" TargetMode="External"/><Relationship Id="rId1936" Type="http://schemas.openxmlformats.org/officeDocument/2006/relationships/hyperlink" Target="https://modernslaveryregister.gov.au/statements/9237/" TargetMode="External"/><Relationship Id="rId4342" Type="http://schemas.openxmlformats.org/officeDocument/2006/relationships/hyperlink" Target="https://modernslaveryregister.gov.au/statements/5272/" TargetMode="External"/><Relationship Id="rId3011" Type="http://schemas.openxmlformats.org/officeDocument/2006/relationships/hyperlink" Target="https://modernslaveryregister.gov.au/statements/7584/" TargetMode="External"/><Relationship Id="rId6167" Type="http://schemas.openxmlformats.org/officeDocument/2006/relationships/hyperlink" Target="https://modernslaveryregister.gov.au/statements/1638/" TargetMode="External"/><Relationship Id="rId6581" Type="http://schemas.openxmlformats.org/officeDocument/2006/relationships/hyperlink" Target="https://modernslaveryregister.gov.au/statements/662/" TargetMode="External"/><Relationship Id="rId2777" Type="http://schemas.openxmlformats.org/officeDocument/2006/relationships/hyperlink" Target="https://modernslaveryregister.gov.au/statements/7686/" TargetMode="External"/><Relationship Id="rId5183" Type="http://schemas.openxmlformats.org/officeDocument/2006/relationships/hyperlink" Target="https://modernslaveryregister.gov.au/statements/3594/" TargetMode="External"/><Relationship Id="rId6234" Type="http://schemas.openxmlformats.org/officeDocument/2006/relationships/hyperlink" Target="https://modernslaveryregister.gov.au/statements/1496/" TargetMode="External"/><Relationship Id="rId749" Type="http://schemas.openxmlformats.org/officeDocument/2006/relationships/hyperlink" Target="https://modernslaveryregister.gov.au/statements/11095/" TargetMode="External"/><Relationship Id="rId1379" Type="http://schemas.openxmlformats.org/officeDocument/2006/relationships/hyperlink" Target="https://modernslaveryregister.gov.au/statements/10090/" TargetMode="External"/><Relationship Id="rId3828" Type="http://schemas.openxmlformats.org/officeDocument/2006/relationships/hyperlink" Target="https://modernslaveryregister.gov.au/statements/6247/" TargetMode="External"/><Relationship Id="rId5250" Type="http://schemas.openxmlformats.org/officeDocument/2006/relationships/hyperlink" Target="https://modernslaveryregister.gov.au/statements/3447/" TargetMode="External"/><Relationship Id="rId6301" Type="http://schemas.openxmlformats.org/officeDocument/2006/relationships/hyperlink" Target="https://modernslaveryregister.gov.au/statements/1310/" TargetMode="External"/><Relationship Id="rId1793" Type="http://schemas.openxmlformats.org/officeDocument/2006/relationships/hyperlink" Target="https://modernslaveryregister.gov.au/statements/9449/" TargetMode="External"/><Relationship Id="rId2844" Type="http://schemas.openxmlformats.org/officeDocument/2006/relationships/hyperlink" Target="https://modernslaveryregister.gov.au/statements/6468/" TargetMode="External"/><Relationship Id="rId85" Type="http://schemas.openxmlformats.org/officeDocument/2006/relationships/hyperlink" Target="https://modernslaveryregister.gov.au/statements/11990/" TargetMode="External"/><Relationship Id="rId816" Type="http://schemas.openxmlformats.org/officeDocument/2006/relationships/hyperlink" Target="https://modernslaveryregister.gov.au/statements/10997/" TargetMode="External"/><Relationship Id="rId1446" Type="http://schemas.openxmlformats.org/officeDocument/2006/relationships/hyperlink" Target="https://modernslaveryregister.gov.au/statements/9966/" TargetMode="External"/><Relationship Id="rId1860" Type="http://schemas.openxmlformats.org/officeDocument/2006/relationships/hyperlink" Target="https://modernslaveryregister.gov.au/statements/9165/" TargetMode="External"/><Relationship Id="rId2911" Type="http://schemas.openxmlformats.org/officeDocument/2006/relationships/hyperlink" Target="https://modernslaveryregister.gov.au/statements/6580/" TargetMode="External"/><Relationship Id="rId1513" Type="http://schemas.openxmlformats.org/officeDocument/2006/relationships/hyperlink" Target="https://modernslaveryregister.gov.au/statements/9842/" TargetMode="External"/><Relationship Id="rId4669" Type="http://schemas.openxmlformats.org/officeDocument/2006/relationships/hyperlink" Target="https://modernslaveryregister.gov.au/statements/4695/" TargetMode="External"/><Relationship Id="rId3685" Type="http://schemas.openxmlformats.org/officeDocument/2006/relationships/hyperlink" Target="https://modernslaveryregister.gov.au/statements/6493/" TargetMode="External"/><Relationship Id="rId4736" Type="http://schemas.openxmlformats.org/officeDocument/2006/relationships/hyperlink" Target="https://modernslaveryregister.gov.au/statements/4571/" TargetMode="External"/><Relationship Id="rId6091" Type="http://schemas.openxmlformats.org/officeDocument/2006/relationships/hyperlink" Target="https://modernslaveryregister.gov.au/statements/1808/" TargetMode="External"/><Relationship Id="rId2287" Type="http://schemas.openxmlformats.org/officeDocument/2006/relationships/hyperlink" Target="https://modernslaveryregister.gov.au/statements/8699/" TargetMode="External"/><Relationship Id="rId3338" Type="http://schemas.openxmlformats.org/officeDocument/2006/relationships/hyperlink" Target="https://modernslaveryregister.gov.au/statements/7091/" TargetMode="External"/><Relationship Id="rId3752" Type="http://schemas.openxmlformats.org/officeDocument/2006/relationships/hyperlink" Target="https://modernslaveryregister.gov.au/statements/6368/" TargetMode="External"/><Relationship Id="rId259" Type="http://schemas.openxmlformats.org/officeDocument/2006/relationships/hyperlink" Target="https://modernslaveryregister.gov.au/statements/11749/" TargetMode="External"/><Relationship Id="rId673" Type="http://schemas.openxmlformats.org/officeDocument/2006/relationships/hyperlink" Target="https://modernslaveryregister.gov.au/statements/11197/" TargetMode="External"/><Relationship Id="rId2354" Type="http://schemas.openxmlformats.org/officeDocument/2006/relationships/hyperlink" Target="https://modernslaveryregister.gov.au/statements/8577/" TargetMode="External"/><Relationship Id="rId3405" Type="http://schemas.openxmlformats.org/officeDocument/2006/relationships/hyperlink" Target="https://modernslaveryregister.gov.au/statements/6988/" TargetMode="External"/><Relationship Id="rId4803" Type="http://schemas.openxmlformats.org/officeDocument/2006/relationships/hyperlink" Target="https://modernslaveryregister.gov.au/statements/4468/" TargetMode="External"/><Relationship Id="rId326" Type="http://schemas.openxmlformats.org/officeDocument/2006/relationships/hyperlink" Target="https://modernslaveryregister.gov.au/statements/11669/" TargetMode="External"/><Relationship Id="rId1370" Type="http://schemas.openxmlformats.org/officeDocument/2006/relationships/hyperlink" Target="https://modernslaveryregister.gov.au/statements/10101/" TargetMode="External"/><Relationship Id="rId2007" Type="http://schemas.openxmlformats.org/officeDocument/2006/relationships/hyperlink" Target="https://modernslaveryregister.gov.au/statements/9158/" TargetMode="External"/><Relationship Id="rId740" Type="http://schemas.openxmlformats.org/officeDocument/2006/relationships/hyperlink" Target="https://modernslaveryregister.gov.au/statements/11102/" TargetMode="External"/><Relationship Id="rId1023" Type="http://schemas.openxmlformats.org/officeDocument/2006/relationships/hyperlink" Target="https://modernslaveryregister.gov.au/statements/10668/" TargetMode="External"/><Relationship Id="rId2421" Type="http://schemas.openxmlformats.org/officeDocument/2006/relationships/hyperlink" Target="https://modernslaveryregister.gov.au/statements/8449/" TargetMode="External"/><Relationship Id="rId4179" Type="http://schemas.openxmlformats.org/officeDocument/2006/relationships/hyperlink" Target="https://modernslaveryregister.gov.au/statements/5591/" TargetMode="External"/><Relationship Id="rId5577" Type="http://schemas.openxmlformats.org/officeDocument/2006/relationships/hyperlink" Target="https://modernslaveryregister.gov.au/statements/2831/" TargetMode="External"/><Relationship Id="rId5991" Type="http://schemas.openxmlformats.org/officeDocument/2006/relationships/hyperlink" Target="https://modernslaveryregister.gov.au/statements/2044/" TargetMode="External"/><Relationship Id="rId6628" Type="http://schemas.openxmlformats.org/officeDocument/2006/relationships/hyperlink" Target="https://modernslaveryregister.gov.au/statements/535/" TargetMode="External"/><Relationship Id="rId4593" Type="http://schemas.openxmlformats.org/officeDocument/2006/relationships/hyperlink" Target="https://modernslaveryregister.gov.au/statements/4819/" TargetMode="External"/><Relationship Id="rId5644" Type="http://schemas.openxmlformats.org/officeDocument/2006/relationships/hyperlink" Target="https://modernslaveryregister.gov.au/statements/2715/" TargetMode="External"/><Relationship Id="rId3195" Type="http://schemas.openxmlformats.org/officeDocument/2006/relationships/hyperlink" Target="https://modernslaveryregister.gov.au/statements/7336/" TargetMode="External"/><Relationship Id="rId4246" Type="http://schemas.openxmlformats.org/officeDocument/2006/relationships/hyperlink" Target="https://modernslaveryregister.gov.au/statements/5472/" TargetMode="External"/><Relationship Id="rId4660" Type="http://schemas.openxmlformats.org/officeDocument/2006/relationships/hyperlink" Target="https://modernslaveryregister.gov.au/statements/4710/" TargetMode="External"/><Relationship Id="rId5711" Type="http://schemas.openxmlformats.org/officeDocument/2006/relationships/hyperlink" Target="https://modernslaveryregister.gov.au/statements/2581/" TargetMode="External"/><Relationship Id="rId3262" Type="http://schemas.openxmlformats.org/officeDocument/2006/relationships/hyperlink" Target="https://modernslaveryregister.gov.au/statements/7224/" TargetMode="External"/><Relationship Id="rId4313" Type="http://schemas.openxmlformats.org/officeDocument/2006/relationships/hyperlink" Target="https://modernslaveryregister.gov.au/statements/5345/" TargetMode="External"/><Relationship Id="rId183" Type="http://schemas.openxmlformats.org/officeDocument/2006/relationships/hyperlink" Target="https://modernslaveryregister.gov.au/statements/11809/" TargetMode="External"/><Relationship Id="rId1907" Type="http://schemas.openxmlformats.org/officeDocument/2006/relationships/hyperlink" Target="https://modernslaveryregister.gov.au/statements/9295/" TargetMode="External"/><Relationship Id="rId6485" Type="http://schemas.openxmlformats.org/officeDocument/2006/relationships/hyperlink" Target="https://modernslaveryregister.gov.au/statements/855/" TargetMode="External"/><Relationship Id="rId250" Type="http://schemas.openxmlformats.org/officeDocument/2006/relationships/hyperlink" Target="https://modernslaveryregister.gov.au/statements/11764/" TargetMode="External"/><Relationship Id="rId5087" Type="http://schemas.openxmlformats.org/officeDocument/2006/relationships/hyperlink" Target="https://modernslaveryregister.gov.au/statements/3804/" TargetMode="External"/><Relationship Id="rId6138" Type="http://schemas.openxmlformats.org/officeDocument/2006/relationships/hyperlink" Target="https://modernslaveryregister.gov.au/statements/1696/" TargetMode="External"/><Relationship Id="rId5154" Type="http://schemas.openxmlformats.org/officeDocument/2006/relationships/hyperlink" Target="https://modernslaveryregister.gov.au/statements/3662/" TargetMode="External"/><Relationship Id="rId6552" Type="http://schemas.openxmlformats.org/officeDocument/2006/relationships/hyperlink" Target="https://modernslaveryregister.gov.au/statements/716/" TargetMode="External"/><Relationship Id="rId1697" Type="http://schemas.openxmlformats.org/officeDocument/2006/relationships/hyperlink" Target="https://modernslaveryregister.gov.au/statements/9554/" TargetMode="External"/><Relationship Id="rId2748" Type="http://schemas.openxmlformats.org/officeDocument/2006/relationships/hyperlink" Target="https://modernslaveryregister.gov.au/statements/7912/" TargetMode="External"/><Relationship Id="rId6205" Type="http://schemas.openxmlformats.org/officeDocument/2006/relationships/hyperlink" Target="https://modernslaveryregister.gov.au/statements/1565/" TargetMode="External"/><Relationship Id="rId1764" Type="http://schemas.openxmlformats.org/officeDocument/2006/relationships/hyperlink" Target="https://modernslaveryregister.gov.au/statements/9473/" TargetMode="External"/><Relationship Id="rId2815" Type="http://schemas.openxmlformats.org/officeDocument/2006/relationships/hyperlink" Target="https://modernslaveryregister.gov.au/statements/7799/" TargetMode="External"/><Relationship Id="rId4170" Type="http://schemas.openxmlformats.org/officeDocument/2006/relationships/hyperlink" Target="https://modernslaveryregister.gov.au/statements/5603/" TargetMode="External"/><Relationship Id="rId5221" Type="http://schemas.openxmlformats.org/officeDocument/2006/relationships/hyperlink" Target="https://modernslaveryregister.gov.au/statements/3515/" TargetMode="External"/><Relationship Id="rId56" Type="http://schemas.openxmlformats.org/officeDocument/2006/relationships/hyperlink" Target="https://modernslaveryregister.gov.au/statements/12030/" TargetMode="External"/><Relationship Id="rId1417" Type="http://schemas.openxmlformats.org/officeDocument/2006/relationships/hyperlink" Target="https://modernslaveryregister.gov.au/statements/10027/" TargetMode="External"/><Relationship Id="rId1831" Type="http://schemas.openxmlformats.org/officeDocument/2006/relationships/hyperlink" Target="https://modernslaveryregister.gov.au/statements/9405/" TargetMode="External"/><Relationship Id="rId4987" Type="http://schemas.openxmlformats.org/officeDocument/2006/relationships/hyperlink" Target="https://modernslaveryregister.gov.au/statements/4060/" TargetMode="External"/><Relationship Id="rId3589" Type="http://schemas.openxmlformats.org/officeDocument/2006/relationships/hyperlink" Target="https://modernslaveryregister.gov.au/statements/6666/" TargetMode="External"/><Relationship Id="rId6062" Type="http://schemas.openxmlformats.org/officeDocument/2006/relationships/hyperlink" Target="https://modernslaveryregister.gov.au/statements/1902/" TargetMode="External"/><Relationship Id="rId577" Type="http://schemas.openxmlformats.org/officeDocument/2006/relationships/hyperlink" Target="https://modernslaveryregister.gov.au/statements/11320/" TargetMode="External"/><Relationship Id="rId2258" Type="http://schemas.openxmlformats.org/officeDocument/2006/relationships/hyperlink" Target="https://modernslaveryregister.gov.au/statements/8746/" TargetMode="External"/><Relationship Id="rId3656" Type="http://schemas.openxmlformats.org/officeDocument/2006/relationships/hyperlink" Target="https://modernslaveryregister.gov.au/statements/6538/" TargetMode="External"/><Relationship Id="rId4707" Type="http://schemas.openxmlformats.org/officeDocument/2006/relationships/hyperlink" Target="https://modernslaveryregister.gov.au/statements/4629/" TargetMode="External"/><Relationship Id="rId991" Type="http://schemas.openxmlformats.org/officeDocument/2006/relationships/hyperlink" Target="https://modernslaveryregister.gov.au/statements/10720/" TargetMode="External"/><Relationship Id="rId2672" Type="http://schemas.openxmlformats.org/officeDocument/2006/relationships/hyperlink" Target="https://modernslaveryregister.gov.au/statements/8010/" TargetMode="External"/><Relationship Id="rId3309" Type="http://schemas.openxmlformats.org/officeDocument/2006/relationships/hyperlink" Target="https://modernslaveryregister.gov.au/statements/7133/" TargetMode="External"/><Relationship Id="rId3723" Type="http://schemas.openxmlformats.org/officeDocument/2006/relationships/hyperlink" Target="https://modernslaveryregister.gov.au/statements/6415/" TargetMode="External"/><Relationship Id="rId644" Type="http://schemas.openxmlformats.org/officeDocument/2006/relationships/hyperlink" Target="https://modernslaveryregister.gov.au/statements/11244/" TargetMode="External"/><Relationship Id="rId1274" Type="http://schemas.openxmlformats.org/officeDocument/2006/relationships/hyperlink" Target="https://modernslaveryregister.gov.au/statements/10241/" TargetMode="External"/><Relationship Id="rId2325" Type="http://schemas.openxmlformats.org/officeDocument/2006/relationships/hyperlink" Target="https://modernslaveryregister.gov.au/statements/8585/" TargetMode="External"/><Relationship Id="rId5895" Type="http://schemas.openxmlformats.org/officeDocument/2006/relationships/hyperlink" Target="https://modernslaveryregister.gov.au/statements/2220/" TargetMode="External"/><Relationship Id="rId711" Type="http://schemas.openxmlformats.org/officeDocument/2006/relationships/hyperlink" Target="https://modernslaveryregister.gov.au/statements/11139/" TargetMode="External"/><Relationship Id="rId1341" Type="http://schemas.openxmlformats.org/officeDocument/2006/relationships/hyperlink" Target="https://modernslaveryregister.gov.au/statements/10152/" TargetMode="External"/><Relationship Id="rId4497" Type="http://schemas.openxmlformats.org/officeDocument/2006/relationships/hyperlink" Target="https://modernslaveryregister.gov.au/statements/4979/" TargetMode="External"/><Relationship Id="rId5548" Type="http://schemas.openxmlformats.org/officeDocument/2006/relationships/hyperlink" Target="https://modernslaveryregister.gov.au/statements/2890/" TargetMode="External"/><Relationship Id="rId5962" Type="http://schemas.openxmlformats.org/officeDocument/2006/relationships/hyperlink" Target="https://modernslaveryregister.gov.au/statements/2090/" TargetMode="External"/><Relationship Id="rId3099" Type="http://schemas.openxmlformats.org/officeDocument/2006/relationships/hyperlink" Target="https://modernslaveryregister.gov.au/statements/7475/" TargetMode="External"/><Relationship Id="rId4564" Type="http://schemas.openxmlformats.org/officeDocument/2006/relationships/hyperlink" Target="https://modernslaveryregister.gov.au/statements/4866/" TargetMode="External"/><Relationship Id="rId5615" Type="http://schemas.openxmlformats.org/officeDocument/2006/relationships/hyperlink" Target="https://modernslaveryregister.gov.au/statements/2756/" TargetMode="External"/><Relationship Id="rId3166" Type="http://schemas.openxmlformats.org/officeDocument/2006/relationships/hyperlink" Target="https://modernslaveryregister.gov.au/statements/7374/" TargetMode="External"/><Relationship Id="rId3580" Type="http://schemas.openxmlformats.org/officeDocument/2006/relationships/hyperlink" Target="https://modernslaveryregister.gov.au/statements/6681/" TargetMode="External"/><Relationship Id="rId4217" Type="http://schemas.openxmlformats.org/officeDocument/2006/relationships/hyperlink" Target="https://modernslaveryregister.gov.au/statements/5527/" TargetMode="External"/><Relationship Id="rId2182" Type="http://schemas.openxmlformats.org/officeDocument/2006/relationships/hyperlink" Target="https://modernslaveryregister.gov.au/statements/8881/" TargetMode="External"/><Relationship Id="rId3233" Type="http://schemas.openxmlformats.org/officeDocument/2006/relationships/hyperlink" Target="https://modernslaveryregister.gov.au/statements/7275/" TargetMode="External"/><Relationship Id="rId4631" Type="http://schemas.openxmlformats.org/officeDocument/2006/relationships/hyperlink" Target="https://modernslaveryregister.gov.au/statements/4758/" TargetMode="External"/><Relationship Id="rId6389" Type="http://schemas.openxmlformats.org/officeDocument/2006/relationships/hyperlink" Target="https://modernslaveryregister.gov.au/statements/1049/" TargetMode="External"/><Relationship Id="rId154" Type="http://schemas.openxmlformats.org/officeDocument/2006/relationships/hyperlink" Target="https://modernslaveryregister.gov.au/statements/11858/" TargetMode="External"/><Relationship Id="rId2999" Type="http://schemas.openxmlformats.org/officeDocument/2006/relationships/hyperlink" Target="https://modernslaveryregister.gov.au/statements/7600/" TargetMode="External"/><Relationship Id="rId3300" Type="http://schemas.openxmlformats.org/officeDocument/2006/relationships/hyperlink" Target="https://modernslaveryregister.gov.au/statements/7146/" TargetMode="External"/><Relationship Id="rId6456" Type="http://schemas.openxmlformats.org/officeDocument/2006/relationships/hyperlink" Target="https://modernslaveryregister.gov.au/statements/918/" TargetMode="External"/><Relationship Id="rId221" Type="http://schemas.openxmlformats.org/officeDocument/2006/relationships/hyperlink" Target="https://modernslaveryregister.gov.au/statements/11774/" TargetMode="External"/><Relationship Id="rId5058" Type="http://schemas.openxmlformats.org/officeDocument/2006/relationships/hyperlink" Target="https://modernslaveryregister.gov.au/statements/3878/" TargetMode="External"/><Relationship Id="rId5472" Type="http://schemas.openxmlformats.org/officeDocument/2006/relationships/hyperlink" Target="https://modernslaveryregister.gov.au/statements/3022/" TargetMode="External"/><Relationship Id="rId6109" Type="http://schemas.openxmlformats.org/officeDocument/2006/relationships/hyperlink" Target="https://modernslaveryregister.gov.au/statements/1767/" TargetMode="External"/><Relationship Id="rId6523" Type="http://schemas.openxmlformats.org/officeDocument/2006/relationships/hyperlink" Target="https://modernslaveryregister.gov.au/statements/793/" TargetMode="External"/><Relationship Id="rId1668" Type="http://schemas.openxmlformats.org/officeDocument/2006/relationships/hyperlink" Target="https://modernslaveryregister.gov.au/statements/9586/" TargetMode="External"/><Relationship Id="rId2719" Type="http://schemas.openxmlformats.org/officeDocument/2006/relationships/hyperlink" Target="https://modernslaveryregister.gov.au/statements/7946/" TargetMode="External"/><Relationship Id="rId4074" Type="http://schemas.openxmlformats.org/officeDocument/2006/relationships/hyperlink" Target="https://modernslaveryregister.gov.au/statements/5760/" TargetMode="External"/><Relationship Id="rId5125" Type="http://schemas.openxmlformats.org/officeDocument/2006/relationships/hyperlink" Target="https://modernslaveryregister.gov.au/statements/3726/" TargetMode="External"/><Relationship Id="rId3090" Type="http://schemas.openxmlformats.org/officeDocument/2006/relationships/hyperlink" Target="https://modernslaveryregister.gov.au/statements/7491/" TargetMode="External"/><Relationship Id="rId4141" Type="http://schemas.openxmlformats.org/officeDocument/2006/relationships/hyperlink" Target="https://modernslaveryregister.gov.au/statements/5658/" TargetMode="External"/><Relationship Id="rId1735" Type="http://schemas.openxmlformats.org/officeDocument/2006/relationships/hyperlink" Target="https://modernslaveryregister.gov.au/statements/9515/" TargetMode="External"/><Relationship Id="rId27" Type="http://schemas.openxmlformats.org/officeDocument/2006/relationships/hyperlink" Target="https://modernslaveryregister.gov.au/statements/12067/" TargetMode="External"/><Relationship Id="rId1802" Type="http://schemas.openxmlformats.org/officeDocument/2006/relationships/hyperlink" Target="https://modernslaveryregister.gov.au/statements/9413/" TargetMode="External"/><Relationship Id="rId4958" Type="http://schemas.openxmlformats.org/officeDocument/2006/relationships/hyperlink" Target="https://modernslaveryregister.gov.au/statements/4117/" TargetMode="External"/><Relationship Id="rId3974" Type="http://schemas.openxmlformats.org/officeDocument/2006/relationships/hyperlink" Target="https://modernslaveryregister.gov.au/statements/5945/" TargetMode="External"/><Relationship Id="rId6380" Type="http://schemas.openxmlformats.org/officeDocument/2006/relationships/hyperlink" Target="https://modernslaveryregister.gov.au/statements/1085/" TargetMode="External"/><Relationship Id="rId895" Type="http://schemas.openxmlformats.org/officeDocument/2006/relationships/hyperlink" Target="https://modernslaveryregister.gov.au/statements/10842/" TargetMode="External"/><Relationship Id="rId2576" Type="http://schemas.openxmlformats.org/officeDocument/2006/relationships/hyperlink" Target="https://modernslaveryregister.gov.au/statements/8156/" TargetMode="External"/><Relationship Id="rId2990" Type="http://schemas.openxmlformats.org/officeDocument/2006/relationships/hyperlink" Target="https://modernslaveryregister.gov.au/statements/7622/" TargetMode="External"/><Relationship Id="rId3627" Type="http://schemas.openxmlformats.org/officeDocument/2006/relationships/hyperlink" Target="https://modernslaveryregister.gov.au/statements/6600/" TargetMode="External"/><Relationship Id="rId6033" Type="http://schemas.openxmlformats.org/officeDocument/2006/relationships/hyperlink" Target="https://modernslaveryregister.gov.au/statements/1959/" TargetMode="External"/><Relationship Id="rId548" Type="http://schemas.openxmlformats.org/officeDocument/2006/relationships/hyperlink" Target="https://modernslaveryregister.gov.au/statements/11371/" TargetMode="External"/><Relationship Id="rId962" Type="http://schemas.openxmlformats.org/officeDocument/2006/relationships/hyperlink" Target="https://modernslaveryregister.gov.au/statements/10729/" TargetMode="External"/><Relationship Id="rId1178" Type="http://schemas.openxmlformats.org/officeDocument/2006/relationships/hyperlink" Target="https://modernslaveryregister.gov.au/statements/10422/" TargetMode="External"/><Relationship Id="rId1592" Type="http://schemas.openxmlformats.org/officeDocument/2006/relationships/hyperlink" Target="https://modernslaveryregister.gov.au/statements/9683/" TargetMode="External"/><Relationship Id="rId2229" Type="http://schemas.openxmlformats.org/officeDocument/2006/relationships/hyperlink" Target="https://modernslaveryregister.gov.au/statements/8803/" TargetMode="External"/><Relationship Id="rId2643" Type="http://schemas.openxmlformats.org/officeDocument/2006/relationships/hyperlink" Target="https://modernslaveryregister.gov.au/statements/8058/" TargetMode="External"/><Relationship Id="rId5799" Type="http://schemas.openxmlformats.org/officeDocument/2006/relationships/hyperlink" Target="https://modernslaveryregister.gov.au/statements/2409/" TargetMode="External"/><Relationship Id="rId6100" Type="http://schemas.openxmlformats.org/officeDocument/2006/relationships/hyperlink" Target="https://modernslaveryregister.gov.au/statements/1792/" TargetMode="External"/><Relationship Id="rId615" Type="http://schemas.openxmlformats.org/officeDocument/2006/relationships/hyperlink" Target="https://modernslaveryregister.gov.au/statements/11282/" TargetMode="External"/><Relationship Id="rId1245" Type="http://schemas.openxmlformats.org/officeDocument/2006/relationships/hyperlink" Target="https://modernslaveryregister.gov.au/statements/10303/" TargetMode="External"/><Relationship Id="rId1312" Type="http://schemas.openxmlformats.org/officeDocument/2006/relationships/hyperlink" Target="https://modernslaveryregister.gov.au/statements/10198/" TargetMode="External"/><Relationship Id="rId2710" Type="http://schemas.openxmlformats.org/officeDocument/2006/relationships/hyperlink" Target="https://modernslaveryregister.gov.au/statements/7834/" TargetMode="External"/><Relationship Id="rId4468" Type="http://schemas.openxmlformats.org/officeDocument/2006/relationships/hyperlink" Target="https://modernslaveryregister.gov.au/statements/5019/" TargetMode="External"/><Relationship Id="rId5866" Type="http://schemas.openxmlformats.org/officeDocument/2006/relationships/hyperlink" Target="https://modernslaveryregister.gov.au/statements/2275/" TargetMode="External"/><Relationship Id="rId4882" Type="http://schemas.openxmlformats.org/officeDocument/2006/relationships/hyperlink" Target="https://modernslaveryregister.gov.au/statements/4284/" TargetMode="External"/><Relationship Id="rId5519" Type="http://schemas.openxmlformats.org/officeDocument/2006/relationships/hyperlink" Target="https://modernslaveryregister.gov.au/statements/2939/" TargetMode="External"/><Relationship Id="rId5933" Type="http://schemas.openxmlformats.org/officeDocument/2006/relationships/hyperlink" Target="https://modernslaveryregister.gov.au/statements/2146/" TargetMode="External"/><Relationship Id="rId2086" Type="http://schemas.openxmlformats.org/officeDocument/2006/relationships/hyperlink" Target="https://modernslaveryregister.gov.au/statements/9038/" TargetMode="External"/><Relationship Id="rId3484" Type="http://schemas.openxmlformats.org/officeDocument/2006/relationships/hyperlink" Target="https://modernslaveryregister.gov.au/statements/6835/" TargetMode="External"/><Relationship Id="rId4535" Type="http://schemas.openxmlformats.org/officeDocument/2006/relationships/hyperlink" Target="https://modernslaveryregister.gov.au/statements/4909/" TargetMode="External"/><Relationship Id="rId3137" Type="http://schemas.openxmlformats.org/officeDocument/2006/relationships/hyperlink" Target="https://modernslaveryregister.gov.au/statements/7418/" TargetMode="External"/><Relationship Id="rId3551" Type="http://schemas.openxmlformats.org/officeDocument/2006/relationships/hyperlink" Target="https://modernslaveryregister.gov.au/statements/6726/" TargetMode="External"/><Relationship Id="rId4602" Type="http://schemas.openxmlformats.org/officeDocument/2006/relationships/hyperlink" Target="https://modernslaveryregister.gov.au/statements/4805/" TargetMode="External"/><Relationship Id="rId472" Type="http://schemas.openxmlformats.org/officeDocument/2006/relationships/hyperlink" Target="https://modernslaveryregister.gov.au/statements/11474/" TargetMode="External"/><Relationship Id="rId2153" Type="http://schemas.openxmlformats.org/officeDocument/2006/relationships/hyperlink" Target="https://modernslaveryregister.gov.au/statements/8845/" TargetMode="External"/><Relationship Id="rId3204" Type="http://schemas.openxmlformats.org/officeDocument/2006/relationships/hyperlink" Target="https://modernslaveryregister.gov.au/statements/7325/" TargetMode="External"/><Relationship Id="rId6774" Type="http://schemas.openxmlformats.org/officeDocument/2006/relationships/hyperlink" Target="https://modernslaveryregister.gov.au/statements/77/" TargetMode="External"/><Relationship Id="rId125" Type="http://schemas.openxmlformats.org/officeDocument/2006/relationships/hyperlink" Target="https://modernslaveryregister.gov.au/statements/11934/" TargetMode="External"/><Relationship Id="rId2220" Type="http://schemas.openxmlformats.org/officeDocument/2006/relationships/hyperlink" Target="https://modernslaveryregister.gov.au/statements/8820/" TargetMode="External"/><Relationship Id="rId5376" Type="http://schemas.openxmlformats.org/officeDocument/2006/relationships/hyperlink" Target="https://modernslaveryregister.gov.au/statements/3184/" TargetMode="External"/><Relationship Id="rId5790" Type="http://schemas.openxmlformats.org/officeDocument/2006/relationships/hyperlink" Target="https://modernslaveryregister.gov.au/statements/2425/" TargetMode="External"/><Relationship Id="rId6427" Type="http://schemas.openxmlformats.org/officeDocument/2006/relationships/hyperlink" Target="https://modernslaveryregister.gov.au/statements/971/" TargetMode="External"/><Relationship Id="rId4392" Type="http://schemas.openxmlformats.org/officeDocument/2006/relationships/hyperlink" Target="https://modernslaveryregister.gov.au/statements/5170/" TargetMode="External"/><Relationship Id="rId5029" Type="http://schemas.openxmlformats.org/officeDocument/2006/relationships/hyperlink" Target="https://modernslaveryregister.gov.au/statements/3961/" TargetMode="External"/><Relationship Id="rId5443" Type="http://schemas.openxmlformats.org/officeDocument/2006/relationships/hyperlink" Target="https://modernslaveryregister.gov.au/statements/3069/" TargetMode="External"/><Relationship Id="rId1986" Type="http://schemas.openxmlformats.org/officeDocument/2006/relationships/hyperlink" Target="https://modernslaveryregister.gov.au/statements/9186/" TargetMode="External"/><Relationship Id="rId4045" Type="http://schemas.openxmlformats.org/officeDocument/2006/relationships/hyperlink" Target="https://modernslaveryregister.gov.au/statements/5798/" TargetMode="External"/><Relationship Id="rId1639" Type="http://schemas.openxmlformats.org/officeDocument/2006/relationships/hyperlink" Target="https://modernslaveryregister.gov.au/statements/9614/" TargetMode="External"/><Relationship Id="rId3061" Type="http://schemas.openxmlformats.org/officeDocument/2006/relationships/hyperlink" Target="https://modernslaveryregister.gov.au/statements/7140/" TargetMode="External"/><Relationship Id="rId5510" Type="http://schemas.openxmlformats.org/officeDocument/2006/relationships/hyperlink" Target="https://modernslaveryregister.gov.au/statements/2958/" TargetMode="External"/><Relationship Id="rId1706" Type="http://schemas.openxmlformats.org/officeDocument/2006/relationships/hyperlink" Target="https://modernslaveryregister.gov.au/statements/9539/" TargetMode="External"/><Relationship Id="rId4112" Type="http://schemas.openxmlformats.org/officeDocument/2006/relationships/hyperlink" Target="https://modernslaveryregister.gov.au/statements/5699/" TargetMode="External"/><Relationship Id="rId3878" Type="http://schemas.openxmlformats.org/officeDocument/2006/relationships/hyperlink" Target="https://modernslaveryregister.gov.au/statements/6156/" TargetMode="External"/><Relationship Id="rId4929" Type="http://schemas.openxmlformats.org/officeDocument/2006/relationships/hyperlink" Target="https://modernslaveryregister.gov.au/statements/4170/" TargetMode="External"/><Relationship Id="rId6284" Type="http://schemas.openxmlformats.org/officeDocument/2006/relationships/hyperlink" Target="https://modernslaveryregister.gov.au/statements/1370/" TargetMode="External"/><Relationship Id="rId799" Type="http://schemas.openxmlformats.org/officeDocument/2006/relationships/hyperlink" Target="https://modernslaveryregister.gov.au/statements/11020/" TargetMode="External"/><Relationship Id="rId2894" Type="http://schemas.openxmlformats.org/officeDocument/2006/relationships/hyperlink" Target="https://modernslaveryregister.gov.au/statements/7743/" TargetMode="External"/><Relationship Id="rId6351" Type="http://schemas.openxmlformats.org/officeDocument/2006/relationships/hyperlink" Target="https://modernslaveryregister.gov.au/statements/1176/" TargetMode="External"/><Relationship Id="rId866" Type="http://schemas.openxmlformats.org/officeDocument/2006/relationships/hyperlink" Target="https://modernslaveryregister.gov.au/statements/10924/" TargetMode="External"/><Relationship Id="rId1496" Type="http://schemas.openxmlformats.org/officeDocument/2006/relationships/hyperlink" Target="https://modernslaveryregister.gov.au/statements/9873/" TargetMode="External"/><Relationship Id="rId2547" Type="http://schemas.openxmlformats.org/officeDocument/2006/relationships/hyperlink" Target="https://modernslaveryregister.gov.au/statements/8199/" TargetMode="External"/><Relationship Id="rId3945" Type="http://schemas.openxmlformats.org/officeDocument/2006/relationships/hyperlink" Target="https://modernslaveryregister.gov.au/statements/6010/" TargetMode="External"/><Relationship Id="rId6004" Type="http://schemas.openxmlformats.org/officeDocument/2006/relationships/hyperlink" Target="https://modernslaveryregister.gov.au/statements/2027/" TargetMode="External"/><Relationship Id="rId519" Type="http://schemas.openxmlformats.org/officeDocument/2006/relationships/hyperlink" Target="https://modernslaveryregister.gov.au/statements/11411/" TargetMode="External"/><Relationship Id="rId1149" Type="http://schemas.openxmlformats.org/officeDocument/2006/relationships/hyperlink" Target="https://modernslaveryregister.gov.au/statements/10456/" TargetMode="External"/><Relationship Id="rId2961" Type="http://schemas.openxmlformats.org/officeDocument/2006/relationships/hyperlink" Target="https://modernslaveryregister.gov.au/statements/7658/" TargetMode="External"/><Relationship Id="rId5020" Type="http://schemas.openxmlformats.org/officeDocument/2006/relationships/hyperlink" Target="https://modernslaveryregister.gov.au/statements/3976/" TargetMode="External"/><Relationship Id="rId933" Type="http://schemas.openxmlformats.org/officeDocument/2006/relationships/hyperlink" Target="https://modernslaveryregister.gov.au/statements/10808/" TargetMode="External"/><Relationship Id="rId1563" Type="http://schemas.openxmlformats.org/officeDocument/2006/relationships/hyperlink" Target="https://modernslaveryregister.gov.au/statements/9744/" TargetMode="External"/><Relationship Id="rId2614" Type="http://schemas.openxmlformats.org/officeDocument/2006/relationships/hyperlink" Target="https://modernslaveryregister.gov.au/statements/8107/" TargetMode="External"/><Relationship Id="rId1216" Type="http://schemas.openxmlformats.org/officeDocument/2006/relationships/hyperlink" Target="https://modernslaveryregister.gov.au/statements/10356/" TargetMode="External"/><Relationship Id="rId1630" Type="http://schemas.openxmlformats.org/officeDocument/2006/relationships/hyperlink" Target="https://modernslaveryregister.gov.au/statements/9603/" TargetMode="External"/><Relationship Id="rId4786" Type="http://schemas.openxmlformats.org/officeDocument/2006/relationships/hyperlink" Target="https://modernslaveryregister.gov.au/statements/4494/" TargetMode="External"/><Relationship Id="rId5837" Type="http://schemas.openxmlformats.org/officeDocument/2006/relationships/hyperlink" Target="https://modernslaveryregister.gov.au/statements/2341/" TargetMode="External"/><Relationship Id="rId3388" Type="http://schemas.openxmlformats.org/officeDocument/2006/relationships/hyperlink" Target="https://modernslaveryregister.gov.au/statements/7015/" TargetMode="External"/><Relationship Id="rId4439" Type="http://schemas.openxmlformats.org/officeDocument/2006/relationships/hyperlink" Target="https://modernslaveryregister.gov.au/statements/5071/" TargetMode="External"/><Relationship Id="rId4853" Type="http://schemas.openxmlformats.org/officeDocument/2006/relationships/hyperlink" Target="https://modernslaveryregister.gov.au/statements/4348/" TargetMode="External"/><Relationship Id="rId5904" Type="http://schemas.openxmlformats.org/officeDocument/2006/relationships/hyperlink" Target="https://modernslaveryregister.gov.au/statements/2205/" TargetMode="External"/><Relationship Id="rId3455" Type="http://schemas.openxmlformats.org/officeDocument/2006/relationships/hyperlink" Target="https://modernslaveryregister.gov.au/statements/6888/" TargetMode="External"/><Relationship Id="rId4506" Type="http://schemas.openxmlformats.org/officeDocument/2006/relationships/hyperlink" Target="https://modernslaveryregister.gov.au/statements/4958/" TargetMode="External"/><Relationship Id="rId376" Type="http://schemas.openxmlformats.org/officeDocument/2006/relationships/hyperlink" Target="https://modernslaveryregister.gov.au/statements/11597/" TargetMode="External"/><Relationship Id="rId790" Type="http://schemas.openxmlformats.org/officeDocument/2006/relationships/hyperlink" Target="https://modernslaveryregister.gov.au/statements/11030/" TargetMode="External"/><Relationship Id="rId2057" Type="http://schemas.openxmlformats.org/officeDocument/2006/relationships/hyperlink" Target="https://modernslaveryregister.gov.au/statements/8772/" TargetMode="External"/><Relationship Id="rId2471" Type="http://schemas.openxmlformats.org/officeDocument/2006/relationships/hyperlink" Target="https://modernslaveryregister.gov.au/statements/8341/" TargetMode="External"/><Relationship Id="rId3108" Type="http://schemas.openxmlformats.org/officeDocument/2006/relationships/hyperlink" Target="https://modernslaveryregister.gov.au/statements/7459/" TargetMode="External"/><Relationship Id="rId3522" Type="http://schemas.openxmlformats.org/officeDocument/2006/relationships/hyperlink" Target="https://modernslaveryregister.gov.au/statements/6770/" TargetMode="External"/><Relationship Id="rId4920" Type="http://schemas.openxmlformats.org/officeDocument/2006/relationships/hyperlink" Target="https://modernslaveryregister.gov.au/statements/4186/" TargetMode="External"/><Relationship Id="rId6678" Type="http://schemas.openxmlformats.org/officeDocument/2006/relationships/hyperlink" Target="https://modernslaveryregister.gov.au/statements/350/" TargetMode="External"/><Relationship Id="rId443" Type="http://schemas.openxmlformats.org/officeDocument/2006/relationships/hyperlink" Target="https://modernslaveryregister.gov.au/statements/11510/" TargetMode="External"/><Relationship Id="rId1073" Type="http://schemas.openxmlformats.org/officeDocument/2006/relationships/hyperlink" Target="https://modernslaveryregister.gov.au/statements/10591/" TargetMode="External"/><Relationship Id="rId2124" Type="http://schemas.openxmlformats.org/officeDocument/2006/relationships/hyperlink" Target="https://modernslaveryregister.gov.au/statements/8961/" TargetMode="External"/><Relationship Id="rId1140" Type="http://schemas.openxmlformats.org/officeDocument/2006/relationships/hyperlink" Target="https://modernslaveryregister.gov.au/statements/10471/" TargetMode="External"/><Relationship Id="rId4296" Type="http://schemas.openxmlformats.org/officeDocument/2006/relationships/hyperlink" Target="https://modernslaveryregister.gov.au/statements/5379/" TargetMode="External"/><Relationship Id="rId5694" Type="http://schemas.openxmlformats.org/officeDocument/2006/relationships/hyperlink" Target="https://modernslaveryregister.gov.au/statements/2614/" TargetMode="External"/><Relationship Id="rId6745" Type="http://schemas.openxmlformats.org/officeDocument/2006/relationships/hyperlink" Target="https://modernslaveryregister.gov.au/statements/172/" TargetMode="External"/><Relationship Id="rId510" Type="http://schemas.openxmlformats.org/officeDocument/2006/relationships/hyperlink" Target="https://modernslaveryregister.gov.au/statements/11426/" TargetMode="External"/><Relationship Id="rId5347" Type="http://schemas.openxmlformats.org/officeDocument/2006/relationships/hyperlink" Target="https://modernslaveryregister.gov.au/statements/3233/" TargetMode="External"/><Relationship Id="rId5761" Type="http://schemas.openxmlformats.org/officeDocument/2006/relationships/hyperlink" Target="https://modernslaveryregister.gov.au/statements/2479/" TargetMode="External"/><Relationship Id="rId1957" Type="http://schemas.openxmlformats.org/officeDocument/2006/relationships/hyperlink" Target="https://modernslaveryregister.gov.au/statements/9212/" TargetMode="External"/><Relationship Id="rId4363" Type="http://schemas.openxmlformats.org/officeDocument/2006/relationships/hyperlink" Target="http://salesforce.com/" TargetMode="External"/><Relationship Id="rId5414" Type="http://schemas.openxmlformats.org/officeDocument/2006/relationships/hyperlink" Target="https://modernslaveryregister.gov.au/statements/3121/" TargetMode="External"/><Relationship Id="rId4016" Type="http://schemas.openxmlformats.org/officeDocument/2006/relationships/hyperlink" Target="https://modernslaveryregister.gov.au/statements/5863/" TargetMode="External"/><Relationship Id="rId4430" Type="http://schemas.openxmlformats.org/officeDocument/2006/relationships/hyperlink" Target="https://modernslaveryregister.gov.au/statements/5088/" TargetMode="External"/><Relationship Id="rId3032" Type="http://schemas.openxmlformats.org/officeDocument/2006/relationships/hyperlink" Target="https://modernslaveryregister.gov.au/statements/7557/" TargetMode="External"/><Relationship Id="rId6188" Type="http://schemas.openxmlformats.org/officeDocument/2006/relationships/hyperlink" Target="https://modernslaveryregister.gov.au/statements/1597/" TargetMode="External"/><Relationship Id="rId6255" Type="http://schemas.openxmlformats.org/officeDocument/2006/relationships/hyperlink" Target="https://modernslaveryregister.gov.au/statements/1438/" TargetMode="External"/><Relationship Id="rId2798" Type="http://schemas.openxmlformats.org/officeDocument/2006/relationships/hyperlink" Target="https://modernslaveryregister.gov.au/statements/6891/" TargetMode="External"/><Relationship Id="rId3849" Type="http://schemas.openxmlformats.org/officeDocument/2006/relationships/hyperlink" Target="https://modernslaveryregister.gov.au/statements/6209/" TargetMode="External"/><Relationship Id="rId5271" Type="http://schemas.openxmlformats.org/officeDocument/2006/relationships/hyperlink" Target="https://modernslaveryregister.gov.au/statements/3411/" TargetMode="External"/><Relationship Id="rId2865" Type="http://schemas.openxmlformats.org/officeDocument/2006/relationships/hyperlink" Target="https://modernslaveryregister.gov.au/statements/7762/" TargetMode="External"/><Relationship Id="rId3916" Type="http://schemas.openxmlformats.org/officeDocument/2006/relationships/hyperlink" Target="https://modernslaveryregister.gov.au/statements/6068/" TargetMode="External"/><Relationship Id="rId6322" Type="http://schemas.openxmlformats.org/officeDocument/2006/relationships/hyperlink" Target="https://modernslaveryregister.gov.au/statements/1265/" TargetMode="External"/><Relationship Id="rId837" Type="http://schemas.openxmlformats.org/officeDocument/2006/relationships/hyperlink" Target="https://modernslaveryregister.gov.au/statements/10963/" TargetMode="External"/><Relationship Id="rId1467" Type="http://schemas.openxmlformats.org/officeDocument/2006/relationships/hyperlink" Target="https://modernslaveryregister.gov.au/statements/9934/" TargetMode="External"/><Relationship Id="rId1881" Type="http://schemas.openxmlformats.org/officeDocument/2006/relationships/hyperlink" Target="https://modernslaveryregister.gov.au/statements/9333/" TargetMode="External"/><Relationship Id="rId2518" Type="http://schemas.openxmlformats.org/officeDocument/2006/relationships/hyperlink" Target="https://modernslaveryregister.gov.au/statements/8259/" TargetMode="External"/><Relationship Id="rId2932" Type="http://schemas.openxmlformats.org/officeDocument/2006/relationships/hyperlink" Target="https://modernslaveryregister.gov.au/statements/7694/" TargetMode="External"/><Relationship Id="rId904" Type="http://schemas.openxmlformats.org/officeDocument/2006/relationships/hyperlink" Target="https://modernslaveryregister.gov.au/statements/10849/" TargetMode="External"/><Relationship Id="rId1534" Type="http://schemas.openxmlformats.org/officeDocument/2006/relationships/hyperlink" Target="https://modernslaveryregister.gov.au/statements/9806/" TargetMode="External"/><Relationship Id="rId1601" Type="http://schemas.openxmlformats.org/officeDocument/2006/relationships/hyperlink" Target="https://modernslaveryregister.gov.au/statements/9670/" TargetMode="External"/><Relationship Id="rId4757" Type="http://schemas.openxmlformats.org/officeDocument/2006/relationships/hyperlink" Target="https://modernslaveryregister.gov.au/statements/4542/" TargetMode="External"/><Relationship Id="rId3359" Type="http://schemas.openxmlformats.org/officeDocument/2006/relationships/hyperlink" Target="https://modernslaveryregister.gov.au/statements/7055/" TargetMode="External"/><Relationship Id="rId5808" Type="http://schemas.openxmlformats.org/officeDocument/2006/relationships/hyperlink" Target="https://modernslaveryregister.gov.au/statements/2395/" TargetMode="External"/><Relationship Id="rId694" Type="http://schemas.openxmlformats.org/officeDocument/2006/relationships/hyperlink" Target="https://modernslaveryregister.gov.au/statements/10738/" TargetMode="External"/><Relationship Id="rId2375" Type="http://schemas.openxmlformats.org/officeDocument/2006/relationships/hyperlink" Target="https://modernslaveryregister.gov.au/statements/8546/" TargetMode="External"/><Relationship Id="rId3773" Type="http://schemas.openxmlformats.org/officeDocument/2006/relationships/hyperlink" Target="https://modernslaveryregister.gov.au/statements/6339/" TargetMode="External"/><Relationship Id="rId4824" Type="http://schemas.openxmlformats.org/officeDocument/2006/relationships/hyperlink" Target="https://modernslaveryregister.gov.au/statements/4410/" TargetMode="External"/><Relationship Id="rId347" Type="http://schemas.openxmlformats.org/officeDocument/2006/relationships/hyperlink" Target="https://modernslaveryregister.gov.au/statements/11536/" TargetMode="External"/><Relationship Id="rId2028" Type="http://schemas.openxmlformats.org/officeDocument/2006/relationships/hyperlink" Target="https://modernslaveryregister.gov.au/statements/9127/" TargetMode="External"/><Relationship Id="rId3426" Type="http://schemas.openxmlformats.org/officeDocument/2006/relationships/hyperlink" Target="https://modernslaveryregister.gov.au/statements/6963/" TargetMode="External"/><Relationship Id="rId3840" Type="http://schemas.openxmlformats.org/officeDocument/2006/relationships/hyperlink" Target="https://modernslaveryregister.gov.au/statements/6223/" TargetMode="External"/><Relationship Id="rId761" Type="http://schemas.openxmlformats.org/officeDocument/2006/relationships/hyperlink" Target="https://modernslaveryregister.gov.au/statements/10910/" TargetMode="External"/><Relationship Id="rId1391" Type="http://schemas.openxmlformats.org/officeDocument/2006/relationships/hyperlink" Target="https://modernslaveryregister.gov.au/statements/10064/" TargetMode="External"/><Relationship Id="rId2442" Type="http://schemas.openxmlformats.org/officeDocument/2006/relationships/hyperlink" Target="https://modernslaveryregister.gov.au/statements/8394/" TargetMode="External"/><Relationship Id="rId5598" Type="http://schemas.openxmlformats.org/officeDocument/2006/relationships/hyperlink" Target="https://modernslaveryregister.gov.au/statements/2778/" TargetMode="External"/><Relationship Id="rId6649" Type="http://schemas.openxmlformats.org/officeDocument/2006/relationships/hyperlink" Target="https://modernslaveryregister.gov.au/statements/462/" TargetMode="External"/><Relationship Id="rId414" Type="http://schemas.openxmlformats.org/officeDocument/2006/relationships/hyperlink" Target="https://modernslaveryregister.gov.au/statements/11552/" TargetMode="External"/><Relationship Id="rId1044" Type="http://schemas.openxmlformats.org/officeDocument/2006/relationships/hyperlink" Target="https://modernslaveryregister.gov.au/statements/10636/" TargetMode="External"/><Relationship Id="rId5665" Type="http://schemas.openxmlformats.org/officeDocument/2006/relationships/hyperlink" Target="https://modernslaveryregister.gov.au/statements/2672/" TargetMode="External"/><Relationship Id="rId6716" Type="http://schemas.openxmlformats.org/officeDocument/2006/relationships/hyperlink" Target="https://modernslaveryregister.gov.au/statements/265/" TargetMode="External"/><Relationship Id="rId1111" Type="http://schemas.openxmlformats.org/officeDocument/2006/relationships/hyperlink" Target="https://modernslaveryregister.gov.au/statements/10528/" TargetMode="External"/><Relationship Id="rId4267" Type="http://schemas.openxmlformats.org/officeDocument/2006/relationships/hyperlink" Target="https://modernslaveryregister.gov.au/statements/5427/" TargetMode="External"/><Relationship Id="rId4681" Type="http://schemas.openxmlformats.org/officeDocument/2006/relationships/hyperlink" Target="https://modernslaveryregister.gov.au/statements/4676/" TargetMode="External"/><Relationship Id="rId5318" Type="http://schemas.openxmlformats.org/officeDocument/2006/relationships/hyperlink" Target="https://modernslaveryregister.gov.au/statements/3307/" TargetMode="External"/><Relationship Id="rId5732" Type="http://schemas.openxmlformats.org/officeDocument/2006/relationships/hyperlink" Target="https://modernslaveryregister.gov.au/statements/2542/" TargetMode="External"/><Relationship Id="rId3283" Type="http://schemas.openxmlformats.org/officeDocument/2006/relationships/hyperlink" Target="https://modernslaveryregister.gov.au/statements/7183/" TargetMode="External"/><Relationship Id="rId4334" Type="http://schemas.openxmlformats.org/officeDocument/2006/relationships/hyperlink" Target="https://modernslaveryregister.gov.au/statements/5292/" TargetMode="External"/><Relationship Id="rId1928" Type="http://schemas.openxmlformats.org/officeDocument/2006/relationships/hyperlink" Target="https://modernslaveryregister.gov.au/statements/9256/" TargetMode="External"/><Relationship Id="rId3350" Type="http://schemas.openxmlformats.org/officeDocument/2006/relationships/hyperlink" Target="https://modernslaveryregister.gov.au/statements/7068/" TargetMode="External"/><Relationship Id="rId271" Type="http://schemas.openxmlformats.org/officeDocument/2006/relationships/hyperlink" Target="https://modernslaveryregister.gov.au/statements/11737/" TargetMode="External"/><Relationship Id="rId3003" Type="http://schemas.openxmlformats.org/officeDocument/2006/relationships/hyperlink" Target="https://modernslaveryregister.gov.au/statements/7594/" TargetMode="External"/><Relationship Id="rId4401" Type="http://schemas.openxmlformats.org/officeDocument/2006/relationships/hyperlink" Target="https://modernslaveryregister.gov.au/statements/5146/" TargetMode="External"/><Relationship Id="rId6159" Type="http://schemas.openxmlformats.org/officeDocument/2006/relationships/hyperlink" Target="https://modernslaveryregister.gov.au/statements/1653/" TargetMode="External"/><Relationship Id="rId6573" Type="http://schemas.openxmlformats.org/officeDocument/2006/relationships/hyperlink" Target="https://modernslaveryregister.gov.au/statements/681/" TargetMode="External"/><Relationship Id="rId2769" Type="http://schemas.openxmlformats.org/officeDocument/2006/relationships/hyperlink" Target="https://modernslaveryregister.gov.au/statements/7166/" TargetMode="External"/><Relationship Id="rId5175" Type="http://schemas.openxmlformats.org/officeDocument/2006/relationships/hyperlink" Target="https://modernslaveryregister.gov.au/statements/3610/" TargetMode="External"/><Relationship Id="rId6226" Type="http://schemas.openxmlformats.org/officeDocument/2006/relationships/hyperlink" Target="https://modernslaveryregister.gov.au/statements/1512/" TargetMode="External"/><Relationship Id="rId6640" Type="http://schemas.openxmlformats.org/officeDocument/2006/relationships/hyperlink" Target="https://modernslaveryregister.gov.au/statements/502/" TargetMode="External"/><Relationship Id="rId1785" Type="http://schemas.openxmlformats.org/officeDocument/2006/relationships/hyperlink" Target="https://modernslaveryregister.gov.au/statements/9462/" TargetMode="External"/><Relationship Id="rId2836" Type="http://schemas.openxmlformats.org/officeDocument/2006/relationships/hyperlink" Target="https://modernslaveryregister.gov.au/statements/7792/" TargetMode="External"/><Relationship Id="rId4191" Type="http://schemas.openxmlformats.org/officeDocument/2006/relationships/hyperlink" Target="https://modernslaveryregister.gov.au/statements/5570/" TargetMode="External"/><Relationship Id="rId5242" Type="http://schemas.openxmlformats.org/officeDocument/2006/relationships/hyperlink" Target="https://modernslaveryregister.gov.au/statements/3459/" TargetMode="External"/><Relationship Id="rId77" Type="http://schemas.openxmlformats.org/officeDocument/2006/relationships/hyperlink" Target="https://modernslaveryregister.gov.au/statements/11997/" TargetMode="External"/><Relationship Id="rId808" Type="http://schemas.openxmlformats.org/officeDocument/2006/relationships/hyperlink" Target="https://modernslaveryregister.gov.au/statements/11004/" TargetMode="External"/><Relationship Id="rId1438" Type="http://schemas.openxmlformats.org/officeDocument/2006/relationships/hyperlink" Target="https://modernslaveryregister.gov.au/statements/9991/" TargetMode="External"/><Relationship Id="rId1852" Type="http://schemas.openxmlformats.org/officeDocument/2006/relationships/hyperlink" Target="https://modernslaveryregister.gov.au/statements/9226/" TargetMode="External"/><Relationship Id="rId2903" Type="http://schemas.openxmlformats.org/officeDocument/2006/relationships/hyperlink" Target="https://modernslaveryregister.gov.au/statements/7733/" TargetMode="External"/><Relationship Id="rId1505" Type="http://schemas.openxmlformats.org/officeDocument/2006/relationships/hyperlink" Target="https://modernslaveryregister.gov.au/statements/9859/" TargetMode="External"/><Relationship Id="rId6083" Type="http://schemas.openxmlformats.org/officeDocument/2006/relationships/hyperlink" Target="https://modernslaveryregister.gov.au/statements/1847/" TargetMode="External"/><Relationship Id="rId3677" Type="http://schemas.openxmlformats.org/officeDocument/2006/relationships/hyperlink" Target="https://modernslaveryregister.gov.au/statements/6505/" TargetMode="External"/><Relationship Id="rId4728" Type="http://schemas.openxmlformats.org/officeDocument/2006/relationships/hyperlink" Target="https://modernslaveryregister.gov.au/statements/4579/" TargetMode="External"/><Relationship Id="rId598" Type="http://schemas.openxmlformats.org/officeDocument/2006/relationships/hyperlink" Target="https://modernslaveryregister.gov.au/statements/10967/" TargetMode="External"/><Relationship Id="rId2279" Type="http://schemas.openxmlformats.org/officeDocument/2006/relationships/hyperlink" Target="https://modernslaveryregister.gov.au/statements/8717/" TargetMode="External"/><Relationship Id="rId2693" Type="http://schemas.openxmlformats.org/officeDocument/2006/relationships/hyperlink" Target="https://modernslaveryregister.gov.au/statements/7976/" TargetMode="External"/><Relationship Id="rId3744" Type="http://schemas.openxmlformats.org/officeDocument/2006/relationships/hyperlink" Target="https://modernslaveryregister.gov.au/statements/6379/" TargetMode="External"/><Relationship Id="rId6150" Type="http://schemas.openxmlformats.org/officeDocument/2006/relationships/hyperlink" Target="https://modernslaveryregister.gov.au/statements/1669/" TargetMode="External"/><Relationship Id="rId665" Type="http://schemas.openxmlformats.org/officeDocument/2006/relationships/hyperlink" Target="https://modernslaveryregister.gov.au/statements/11210/" TargetMode="External"/><Relationship Id="rId1295" Type="http://schemas.openxmlformats.org/officeDocument/2006/relationships/hyperlink" Target="https://modernslaveryregister.gov.au/statements/10224/" TargetMode="External"/><Relationship Id="rId2346" Type="http://schemas.openxmlformats.org/officeDocument/2006/relationships/hyperlink" Target="https://modernslaveryregister.gov.au/statements/5909/" TargetMode="External"/><Relationship Id="rId2760" Type="http://schemas.openxmlformats.org/officeDocument/2006/relationships/hyperlink" Target="https://modernslaveryregister.gov.au/statements/7887/" TargetMode="External"/><Relationship Id="rId3811" Type="http://schemas.openxmlformats.org/officeDocument/2006/relationships/hyperlink" Target="https://modernslaveryregister.gov.au/statements/6276/" TargetMode="External"/><Relationship Id="rId318" Type="http://schemas.openxmlformats.org/officeDocument/2006/relationships/hyperlink" Target="https://modernslaveryregister.gov.au/statements/11680/" TargetMode="External"/><Relationship Id="rId732" Type="http://schemas.openxmlformats.org/officeDocument/2006/relationships/hyperlink" Target="https://modernslaveryregister.gov.au/statements/11113/" TargetMode="External"/><Relationship Id="rId1362" Type="http://schemas.openxmlformats.org/officeDocument/2006/relationships/hyperlink" Target="https://modernslaveryregister.gov.au/statements/10116/" TargetMode="External"/><Relationship Id="rId2413" Type="http://schemas.openxmlformats.org/officeDocument/2006/relationships/hyperlink" Target="https://modernslaveryregister.gov.au/statements/8464/" TargetMode="External"/><Relationship Id="rId5569" Type="http://schemas.openxmlformats.org/officeDocument/2006/relationships/hyperlink" Target="https://modernslaveryregister.gov.au/statements/2847/" TargetMode="External"/><Relationship Id="rId1015" Type="http://schemas.openxmlformats.org/officeDocument/2006/relationships/hyperlink" Target="https://modernslaveryregister.gov.au/statements/10682/" TargetMode="External"/><Relationship Id="rId4585" Type="http://schemas.openxmlformats.org/officeDocument/2006/relationships/hyperlink" Target="https://modernslaveryregister.gov.au/statements/4829/" TargetMode="External"/><Relationship Id="rId5983" Type="http://schemas.openxmlformats.org/officeDocument/2006/relationships/hyperlink" Target="https://modernslaveryregister.gov.au/statements/2057/" TargetMode="External"/><Relationship Id="rId3187" Type="http://schemas.openxmlformats.org/officeDocument/2006/relationships/hyperlink" Target="https://modernslaveryregister.gov.au/statements/7349/" TargetMode="External"/><Relationship Id="rId4238" Type="http://schemas.openxmlformats.org/officeDocument/2006/relationships/hyperlink" Target="https://modernslaveryregister.gov.au/statements/5485/" TargetMode="External"/><Relationship Id="rId5636" Type="http://schemas.openxmlformats.org/officeDocument/2006/relationships/hyperlink" Target="https://modernslaveryregister.gov.au/statements/2726/" TargetMode="External"/><Relationship Id="rId4652" Type="http://schemas.openxmlformats.org/officeDocument/2006/relationships/hyperlink" Target="https://modernslaveryregister.gov.au/statements/4724/" TargetMode="External"/><Relationship Id="rId5703" Type="http://schemas.openxmlformats.org/officeDocument/2006/relationships/hyperlink" Target="https://modernslaveryregister.gov.au/statements/2597/" TargetMode="External"/><Relationship Id="rId175" Type="http://schemas.openxmlformats.org/officeDocument/2006/relationships/hyperlink" Target="https://modernslaveryregister.gov.au/statements/11875/" TargetMode="External"/><Relationship Id="rId3254" Type="http://schemas.openxmlformats.org/officeDocument/2006/relationships/hyperlink" Target="https://modernslaveryregister.gov.au/statements/7242/" TargetMode="External"/><Relationship Id="rId4305" Type="http://schemas.openxmlformats.org/officeDocument/2006/relationships/hyperlink" Target="https://modernslaveryregister.gov.au/statements/5359/" TargetMode="External"/><Relationship Id="rId2270" Type="http://schemas.openxmlformats.org/officeDocument/2006/relationships/hyperlink" Target="https://modernslaveryregister.gov.au/statements/8714/" TargetMode="External"/><Relationship Id="rId3321" Type="http://schemas.openxmlformats.org/officeDocument/2006/relationships/hyperlink" Target="https://modernslaveryregister.gov.au/statements/7112/" TargetMode="External"/><Relationship Id="rId6477" Type="http://schemas.openxmlformats.org/officeDocument/2006/relationships/hyperlink" Target="https://modernslaveryregister.gov.au/statements/872/" TargetMode="External"/><Relationship Id="rId242" Type="http://schemas.openxmlformats.org/officeDocument/2006/relationships/hyperlink" Target="https://modernslaveryregister.gov.au/statements/11772/" TargetMode="External"/><Relationship Id="rId5079" Type="http://schemas.openxmlformats.org/officeDocument/2006/relationships/hyperlink" Target="https://modernslaveryregister.gov.au/statements/3821/" TargetMode="External"/><Relationship Id="rId5493" Type="http://schemas.openxmlformats.org/officeDocument/2006/relationships/hyperlink" Target="https://modernslaveryregister.gov.au/statements/2985/" TargetMode="External"/><Relationship Id="rId6544" Type="http://schemas.openxmlformats.org/officeDocument/2006/relationships/hyperlink" Target="https://modernslaveryregister.gov.au/statements/739/" TargetMode="External"/><Relationship Id="rId1689" Type="http://schemas.openxmlformats.org/officeDocument/2006/relationships/hyperlink" Target="https://modernslaveryregister.gov.au/statements/9326/" TargetMode="External"/><Relationship Id="rId4095" Type="http://schemas.openxmlformats.org/officeDocument/2006/relationships/hyperlink" Target="https://modernslaveryregister.gov.au/statements/5726/" TargetMode="External"/><Relationship Id="rId5146" Type="http://schemas.openxmlformats.org/officeDocument/2006/relationships/hyperlink" Target="https://modernslaveryregister.gov.au/statements/3684/" TargetMode="External"/><Relationship Id="rId5560" Type="http://schemas.openxmlformats.org/officeDocument/2006/relationships/hyperlink" Target="https://modernslaveryregister.gov.au/statements/2865/" TargetMode="External"/><Relationship Id="rId4162" Type="http://schemas.openxmlformats.org/officeDocument/2006/relationships/hyperlink" Target="https://modernslaveryregister.gov.au/statements/5620/" TargetMode="External"/><Relationship Id="rId5213" Type="http://schemas.openxmlformats.org/officeDocument/2006/relationships/hyperlink" Target="https://modernslaveryregister.gov.au/statements/3532/" TargetMode="External"/><Relationship Id="rId6611" Type="http://schemas.openxmlformats.org/officeDocument/2006/relationships/hyperlink" Target="https://modernslaveryregister.gov.au/statements/579/" TargetMode="External"/><Relationship Id="rId1756" Type="http://schemas.openxmlformats.org/officeDocument/2006/relationships/hyperlink" Target="https://modernslaveryregister.gov.au/statements/9487/" TargetMode="External"/><Relationship Id="rId2807" Type="http://schemas.openxmlformats.org/officeDocument/2006/relationships/hyperlink" Target="https://modernslaveryregister.gov.au/statements/7827/" TargetMode="External"/><Relationship Id="rId48" Type="http://schemas.openxmlformats.org/officeDocument/2006/relationships/hyperlink" Target="https://modernslaveryregister.gov.au/statements/11584/" TargetMode="External"/><Relationship Id="rId1409" Type="http://schemas.openxmlformats.org/officeDocument/2006/relationships/hyperlink" Target="https://modernslaveryregister.gov.au/statements/10038/" TargetMode="External"/><Relationship Id="rId1823" Type="http://schemas.openxmlformats.org/officeDocument/2006/relationships/hyperlink" Target="https://modernslaveryregister.gov.au/statements/9409/" TargetMode="External"/><Relationship Id="rId4979" Type="http://schemas.openxmlformats.org/officeDocument/2006/relationships/hyperlink" Target="https://modernslaveryregister.gov.au/statements/4073/" TargetMode="External"/><Relationship Id="rId3995" Type="http://schemas.openxmlformats.org/officeDocument/2006/relationships/hyperlink" Target="https://modernslaveryregister.gov.au/statements/5910/" TargetMode="External"/><Relationship Id="rId2597" Type="http://schemas.openxmlformats.org/officeDocument/2006/relationships/hyperlink" Target="https://modernslaveryregister.gov.au/statements/8130/" TargetMode="External"/><Relationship Id="rId3648" Type="http://schemas.openxmlformats.org/officeDocument/2006/relationships/hyperlink" Target="https://modernslaveryregister.gov.au/statements/6556/" TargetMode="External"/><Relationship Id="rId6054" Type="http://schemas.openxmlformats.org/officeDocument/2006/relationships/hyperlink" Target="https://modernslaveryregister.gov.au/statements/1921/" TargetMode="External"/><Relationship Id="rId569" Type="http://schemas.openxmlformats.org/officeDocument/2006/relationships/hyperlink" Target="https://modernslaveryregister.gov.au/statements/11340/" TargetMode="External"/><Relationship Id="rId983" Type="http://schemas.openxmlformats.org/officeDocument/2006/relationships/hyperlink" Target="https://modernslaveryregister.gov.au/statements/10725/" TargetMode="External"/><Relationship Id="rId1199" Type="http://schemas.openxmlformats.org/officeDocument/2006/relationships/hyperlink" Target="https://modernslaveryregister.gov.au/statements/10390/" TargetMode="External"/><Relationship Id="rId2664" Type="http://schemas.openxmlformats.org/officeDocument/2006/relationships/hyperlink" Target="https://modernslaveryregister.gov.au/statements/8030/" TargetMode="External"/><Relationship Id="rId5070" Type="http://schemas.openxmlformats.org/officeDocument/2006/relationships/hyperlink" Target="https://modernslaveryregister.gov.au/statements/3847/" TargetMode="External"/><Relationship Id="rId6121" Type="http://schemas.openxmlformats.org/officeDocument/2006/relationships/hyperlink" Target="https://modernslaveryregister.gov.au/statements/1738/" TargetMode="External"/><Relationship Id="rId636" Type="http://schemas.openxmlformats.org/officeDocument/2006/relationships/hyperlink" Target="https://modernslaveryregister.gov.au/statements/11252/" TargetMode="External"/><Relationship Id="rId1266" Type="http://schemas.openxmlformats.org/officeDocument/2006/relationships/hyperlink" Target="https://modernslaveryregister.gov.au/statements/10255/" TargetMode="External"/><Relationship Id="rId2317" Type="http://schemas.openxmlformats.org/officeDocument/2006/relationships/hyperlink" Target="https://modernslaveryregister.gov.au/statements/8642/" TargetMode="External"/><Relationship Id="rId3715" Type="http://schemas.openxmlformats.org/officeDocument/2006/relationships/hyperlink" Target="https://modernslaveryregister.gov.au/statements/6431/" TargetMode="External"/><Relationship Id="rId1680" Type="http://schemas.openxmlformats.org/officeDocument/2006/relationships/hyperlink" Target="https://modernslaveryregister.gov.au/statements/9570/" TargetMode="External"/><Relationship Id="rId2731" Type="http://schemas.openxmlformats.org/officeDocument/2006/relationships/hyperlink" Target="https://modernslaveryregister.gov.au/statements/7930/" TargetMode="External"/><Relationship Id="rId5887" Type="http://schemas.openxmlformats.org/officeDocument/2006/relationships/hyperlink" Target="https://modernslaveryregister.gov.au/statements/2236/" TargetMode="External"/><Relationship Id="rId703" Type="http://schemas.openxmlformats.org/officeDocument/2006/relationships/hyperlink" Target="https://modernslaveryregister.gov.au/statements/11152/" TargetMode="External"/><Relationship Id="rId1333" Type="http://schemas.openxmlformats.org/officeDocument/2006/relationships/hyperlink" Target="https://modernslaveryregister.gov.au/statements/10163/" TargetMode="External"/><Relationship Id="rId4489" Type="http://schemas.openxmlformats.org/officeDocument/2006/relationships/hyperlink" Target="https://modernslaveryregister.gov.au/statements/4988/" TargetMode="External"/><Relationship Id="rId5954" Type="http://schemas.openxmlformats.org/officeDocument/2006/relationships/hyperlink" Target="https://modernslaveryregister.gov.au/statements/2105/" TargetMode="External"/><Relationship Id="rId1400" Type="http://schemas.openxmlformats.org/officeDocument/2006/relationships/hyperlink" Target="https://modernslaveryregister.gov.au/statements/10059/" TargetMode="External"/><Relationship Id="rId4556" Type="http://schemas.openxmlformats.org/officeDocument/2006/relationships/hyperlink" Target="https://modernslaveryregister.gov.au/statements/4878/" TargetMode="External"/><Relationship Id="rId4970" Type="http://schemas.openxmlformats.org/officeDocument/2006/relationships/hyperlink" Target="https://modernslaveryregister.gov.au/statements/4095/" TargetMode="External"/><Relationship Id="rId5607" Type="http://schemas.openxmlformats.org/officeDocument/2006/relationships/hyperlink" Target="https://modernslaveryregister.gov.au/statements/2764/" TargetMode="External"/><Relationship Id="rId3158" Type="http://schemas.openxmlformats.org/officeDocument/2006/relationships/hyperlink" Target="https://modernslaveryregister.gov.au/statements/7386/" TargetMode="External"/><Relationship Id="rId3572" Type="http://schemas.openxmlformats.org/officeDocument/2006/relationships/hyperlink" Target="https://modernslaveryregister.gov.au/statements/6691/" TargetMode="External"/><Relationship Id="rId4209" Type="http://schemas.openxmlformats.org/officeDocument/2006/relationships/hyperlink" Target="https://modernslaveryregister.gov.au/statements/5538/" TargetMode="External"/><Relationship Id="rId4623" Type="http://schemas.openxmlformats.org/officeDocument/2006/relationships/hyperlink" Target="https://modernslaveryregister.gov.au/statements/4774/" TargetMode="External"/><Relationship Id="rId493" Type="http://schemas.openxmlformats.org/officeDocument/2006/relationships/hyperlink" Target="https://modernslaveryregister.gov.au/statements/11453/" TargetMode="External"/><Relationship Id="rId2174" Type="http://schemas.openxmlformats.org/officeDocument/2006/relationships/hyperlink" Target="https://modernslaveryregister.gov.au/statements/8462/" TargetMode="External"/><Relationship Id="rId3225" Type="http://schemas.openxmlformats.org/officeDocument/2006/relationships/hyperlink" Target="https://modernslaveryregister.gov.au/statements/7287/" TargetMode="External"/><Relationship Id="rId146" Type="http://schemas.openxmlformats.org/officeDocument/2006/relationships/hyperlink" Target="https://modernslaveryregister.gov.au/statements/11885/" TargetMode="External"/><Relationship Id="rId560" Type="http://schemas.openxmlformats.org/officeDocument/2006/relationships/hyperlink" Target="https://modernslaveryregister.gov.au/statements/11284/" TargetMode="External"/><Relationship Id="rId1190" Type="http://schemas.openxmlformats.org/officeDocument/2006/relationships/hyperlink" Target="https://modernslaveryregister.gov.au/statements/10409/" TargetMode="External"/><Relationship Id="rId2241" Type="http://schemas.openxmlformats.org/officeDocument/2006/relationships/hyperlink" Target="https://modernslaveryregister.gov.au/statements/8780/" TargetMode="External"/><Relationship Id="rId5397" Type="http://schemas.openxmlformats.org/officeDocument/2006/relationships/hyperlink" Target="https://modernslaveryregister.gov.au/statements/3157/" TargetMode="External"/><Relationship Id="rId6448" Type="http://schemas.openxmlformats.org/officeDocument/2006/relationships/hyperlink" Target="https://modernslaveryregister.gov.au/statements/933/" TargetMode="External"/><Relationship Id="rId213" Type="http://schemas.openxmlformats.org/officeDocument/2006/relationships/hyperlink" Target="https://modernslaveryregister.gov.au/statements/11813/" TargetMode="External"/><Relationship Id="rId4066" Type="http://schemas.openxmlformats.org/officeDocument/2006/relationships/hyperlink" Target="https://modernslaveryregister.gov.au/statements/5770/" TargetMode="External"/><Relationship Id="rId5464" Type="http://schemas.openxmlformats.org/officeDocument/2006/relationships/hyperlink" Target="https://modernslaveryregister.gov.au/statements/3038/" TargetMode="External"/><Relationship Id="rId6515" Type="http://schemas.openxmlformats.org/officeDocument/2006/relationships/hyperlink" Target="https://modernslaveryregister.gov.au/statements/806/" TargetMode="External"/><Relationship Id="rId4480" Type="http://schemas.openxmlformats.org/officeDocument/2006/relationships/hyperlink" Target="https://modernslaveryregister.gov.au/statements/5002/" TargetMode="External"/><Relationship Id="rId5117" Type="http://schemas.openxmlformats.org/officeDocument/2006/relationships/hyperlink" Target="https://modernslaveryregister.gov.au/statements/3749/" TargetMode="External"/><Relationship Id="rId5531" Type="http://schemas.openxmlformats.org/officeDocument/2006/relationships/hyperlink" Target="https://modernslaveryregister.gov.au/statements/2922/" TargetMode="External"/><Relationship Id="rId1727" Type="http://schemas.openxmlformats.org/officeDocument/2006/relationships/hyperlink" Target="https://modernslaveryregister.gov.au/statements/9373/" TargetMode="External"/><Relationship Id="rId3082" Type="http://schemas.openxmlformats.org/officeDocument/2006/relationships/hyperlink" Target="https://modernslaveryregister.gov.au/statements/7501/" TargetMode="External"/><Relationship Id="rId4133" Type="http://schemas.openxmlformats.org/officeDocument/2006/relationships/hyperlink" Target="https://modernslaveryregister.gov.au/statements/5668/" TargetMode="External"/><Relationship Id="rId19" Type="http://schemas.openxmlformats.org/officeDocument/2006/relationships/hyperlink" Target="https://modernslaveryregister.gov.au/statements/12075/" TargetMode="External"/><Relationship Id="rId3899" Type="http://schemas.openxmlformats.org/officeDocument/2006/relationships/hyperlink" Target="https://modernslaveryregister.gov.au/statements/6114/" TargetMode="External"/><Relationship Id="rId4200" Type="http://schemas.openxmlformats.org/officeDocument/2006/relationships/hyperlink" Target="https://modernslaveryregister.gov.au/statements/5553/" TargetMode="External"/><Relationship Id="rId6372" Type="http://schemas.openxmlformats.org/officeDocument/2006/relationships/hyperlink" Target="https://modernslaveryregister.gov.au/statements/1113/" TargetMode="External"/><Relationship Id="rId3966" Type="http://schemas.openxmlformats.org/officeDocument/2006/relationships/hyperlink" Target="https://modernslaveryregister.gov.au/statements/5966/" TargetMode="External"/><Relationship Id="rId6025" Type="http://schemas.openxmlformats.org/officeDocument/2006/relationships/hyperlink" Target="https://modernslaveryregister.gov.au/statements/1976/" TargetMode="External"/><Relationship Id="rId3" Type="http://schemas.openxmlformats.org/officeDocument/2006/relationships/hyperlink" Target="https://modernslaveryregister.gov.au/statements/12306/" TargetMode="External"/><Relationship Id="rId887" Type="http://schemas.openxmlformats.org/officeDocument/2006/relationships/hyperlink" Target="https://modernslaveryregister.gov.au/statements/10887/" TargetMode="External"/><Relationship Id="rId2568" Type="http://schemas.openxmlformats.org/officeDocument/2006/relationships/hyperlink" Target="https://modernslaveryregister.gov.au/statements/8170/" TargetMode="External"/><Relationship Id="rId2982" Type="http://schemas.openxmlformats.org/officeDocument/2006/relationships/hyperlink" Target="https://modernslaveryregister.gov.au/statements/7630/" TargetMode="External"/><Relationship Id="rId3619" Type="http://schemas.openxmlformats.org/officeDocument/2006/relationships/hyperlink" Target="https://modernslaveryregister.gov.au/statements/6615/" TargetMode="External"/><Relationship Id="rId5041" Type="http://schemas.openxmlformats.org/officeDocument/2006/relationships/hyperlink" Target="https://modernslaveryregister.gov.au/statements/3919/" TargetMode="External"/><Relationship Id="rId954" Type="http://schemas.openxmlformats.org/officeDocument/2006/relationships/hyperlink" Target="https://modernslaveryregister.gov.au/statements/10778/" TargetMode="External"/><Relationship Id="rId1584" Type="http://schemas.openxmlformats.org/officeDocument/2006/relationships/hyperlink" Target="https://modernslaveryregister.gov.au/statements/9704/" TargetMode="External"/><Relationship Id="rId2635" Type="http://schemas.openxmlformats.org/officeDocument/2006/relationships/hyperlink" Target="https://modernslaveryregister.gov.au/statements/8074/" TargetMode="External"/><Relationship Id="rId607" Type="http://schemas.openxmlformats.org/officeDocument/2006/relationships/hyperlink" Target="https://modernslaveryregister.gov.au/statements/11292/" TargetMode="External"/><Relationship Id="rId1237" Type="http://schemas.openxmlformats.org/officeDocument/2006/relationships/hyperlink" Target="https://modernslaveryregister.gov.au/statements/10315/" TargetMode="External"/><Relationship Id="rId1651" Type="http://schemas.openxmlformats.org/officeDocument/2006/relationships/hyperlink" Target="https://modernslaveryregister.gov.au/statements/9600/" TargetMode="External"/><Relationship Id="rId2702" Type="http://schemas.openxmlformats.org/officeDocument/2006/relationships/hyperlink" Target="https://modernslaveryregister.gov.au/statements/7788/" TargetMode="External"/><Relationship Id="rId5858" Type="http://schemas.openxmlformats.org/officeDocument/2006/relationships/hyperlink" Target="https://modernslaveryregister.gov.au/statements/2294/" TargetMode="External"/><Relationship Id="rId1304" Type="http://schemas.openxmlformats.org/officeDocument/2006/relationships/hyperlink" Target="https://modernslaveryregister.gov.au/statements/10208/" TargetMode="External"/><Relationship Id="rId4874" Type="http://schemas.openxmlformats.org/officeDocument/2006/relationships/hyperlink" Target="https://modernslaveryregister.gov.au/statements/4309/" TargetMode="External"/><Relationship Id="rId3476" Type="http://schemas.openxmlformats.org/officeDocument/2006/relationships/hyperlink" Target="https://modernslaveryregister.gov.au/statements/6853/" TargetMode="External"/><Relationship Id="rId4527" Type="http://schemas.openxmlformats.org/officeDocument/2006/relationships/hyperlink" Target="https://modernslaveryregister.gov.au/statements/4921/" TargetMode="External"/><Relationship Id="rId5925" Type="http://schemas.openxmlformats.org/officeDocument/2006/relationships/hyperlink" Target="https://modernslaveryregister.gov.au/statements/2159/" TargetMode="External"/><Relationship Id="rId10" Type="http://schemas.openxmlformats.org/officeDocument/2006/relationships/hyperlink" Target="https://modernslaveryregister.gov.au/statements/10580/" TargetMode="External"/><Relationship Id="rId397" Type="http://schemas.openxmlformats.org/officeDocument/2006/relationships/hyperlink" Target="https://modernslaveryregister.gov.au/statements/11416/" TargetMode="External"/><Relationship Id="rId2078" Type="http://schemas.openxmlformats.org/officeDocument/2006/relationships/hyperlink" Target="https://modernslaveryregister.gov.au/statements/9056/" TargetMode="External"/><Relationship Id="rId2492" Type="http://schemas.openxmlformats.org/officeDocument/2006/relationships/hyperlink" Target="https://modernslaveryregister.gov.au/statements/8302/" TargetMode="External"/><Relationship Id="rId3129" Type="http://schemas.openxmlformats.org/officeDocument/2006/relationships/hyperlink" Target="https://modernslaveryregister.gov.au/statements/7435/" TargetMode="External"/><Relationship Id="rId3890" Type="http://schemas.openxmlformats.org/officeDocument/2006/relationships/hyperlink" Target="https://modernslaveryregister.gov.au/statements/6133/" TargetMode="External"/><Relationship Id="rId4941" Type="http://schemas.openxmlformats.org/officeDocument/2006/relationships/hyperlink" Target="https://modernslaveryregister.gov.au/statements/4145/" TargetMode="External"/><Relationship Id="rId464" Type="http://schemas.openxmlformats.org/officeDocument/2006/relationships/hyperlink" Target="https://modernslaveryregister.gov.au/statements/11482/" TargetMode="External"/><Relationship Id="rId1094" Type="http://schemas.openxmlformats.org/officeDocument/2006/relationships/hyperlink" Target="https://modernslaveryregister.gov.au/statements/10554/" TargetMode="External"/><Relationship Id="rId2145" Type="http://schemas.openxmlformats.org/officeDocument/2006/relationships/hyperlink" Target="https://modernslaveryregister.gov.au/statements/8939/" TargetMode="External"/><Relationship Id="rId3543" Type="http://schemas.openxmlformats.org/officeDocument/2006/relationships/hyperlink" Target="https://modernslaveryregister.gov.au/statements/6736/" TargetMode="External"/><Relationship Id="rId6699" Type="http://schemas.openxmlformats.org/officeDocument/2006/relationships/hyperlink" Target="https://modernslaveryregister.gov.au/statements/303/" TargetMode="External"/><Relationship Id="rId117" Type="http://schemas.openxmlformats.org/officeDocument/2006/relationships/hyperlink" Target="https://modernslaveryregister.gov.au/statements/11920/" TargetMode="External"/><Relationship Id="rId3610" Type="http://schemas.openxmlformats.org/officeDocument/2006/relationships/hyperlink" Target="https://modernslaveryregister.gov.au/statements/6633/" TargetMode="External"/><Relationship Id="rId6766" Type="http://schemas.openxmlformats.org/officeDocument/2006/relationships/hyperlink" Target="https://modernslaveryregister.gov.au/statements/103/" TargetMode="External"/><Relationship Id="rId531" Type="http://schemas.openxmlformats.org/officeDocument/2006/relationships/hyperlink" Target="https://modernslaveryregister.gov.au/statements/11393/" TargetMode="External"/><Relationship Id="rId1161" Type="http://schemas.openxmlformats.org/officeDocument/2006/relationships/hyperlink" Target="https://modernslaveryregister.gov.au/statements/10135/" TargetMode="External"/><Relationship Id="rId2212" Type="http://schemas.openxmlformats.org/officeDocument/2006/relationships/hyperlink" Target="https://modernslaveryregister.gov.au/statements/8828/" TargetMode="External"/><Relationship Id="rId5368" Type="http://schemas.openxmlformats.org/officeDocument/2006/relationships/hyperlink" Target="https://modernslaveryregister.gov.au/statements/3199/" TargetMode="External"/><Relationship Id="rId5782" Type="http://schemas.openxmlformats.org/officeDocument/2006/relationships/hyperlink" Target="https://modernslaveryregister.gov.au/statements/2443/" TargetMode="External"/><Relationship Id="rId6419" Type="http://schemas.openxmlformats.org/officeDocument/2006/relationships/hyperlink" Target="https://modernslaveryregister.gov.au/statements/985/" TargetMode="External"/><Relationship Id="rId1978" Type="http://schemas.openxmlformats.org/officeDocument/2006/relationships/hyperlink" Target="https://modernslaveryregister.gov.au/statements/9191/" TargetMode="External"/><Relationship Id="rId4384" Type="http://schemas.openxmlformats.org/officeDocument/2006/relationships/hyperlink" Target="https://modernslaveryregister.gov.au/statements/5186/" TargetMode="External"/><Relationship Id="rId5435" Type="http://schemas.openxmlformats.org/officeDocument/2006/relationships/hyperlink" Target="https://modernslaveryregister.gov.au/statements/3080/" TargetMode="External"/><Relationship Id="rId4037" Type="http://schemas.openxmlformats.org/officeDocument/2006/relationships/hyperlink" Target="https://modernslaveryregister.gov.au/statements/5818/" TargetMode="External"/><Relationship Id="rId4451" Type="http://schemas.openxmlformats.org/officeDocument/2006/relationships/hyperlink" Target="https://modernslaveryregister.gov.au/statements/5052/" TargetMode="External"/><Relationship Id="rId5502" Type="http://schemas.openxmlformats.org/officeDocument/2006/relationships/hyperlink" Target="https://modernslaveryregister.gov.au/statements/2972/" TargetMode="External"/><Relationship Id="rId3053" Type="http://schemas.openxmlformats.org/officeDocument/2006/relationships/hyperlink" Target="https://modernslaveryregister.gov.au/statements/7538/" TargetMode="External"/><Relationship Id="rId4104" Type="http://schemas.openxmlformats.org/officeDocument/2006/relationships/hyperlink" Target="https://modernslaveryregister.gov.au/statements/5710/" TargetMode="External"/><Relationship Id="rId3120" Type="http://schemas.openxmlformats.org/officeDocument/2006/relationships/hyperlink" Target="https://modernslaveryregister.gov.au/statements/7446/" TargetMode="External"/><Relationship Id="rId6276" Type="http://schemas.openxmlformats.org/officeDocument/2006/relationships/hyperlink" Target="https://modernslaveryregister.gov.au/statements/1391/" TargetMode="External"/><Relationship Id="rId6690" Type="http://schemas.openxmlformats.org/officeDocument/2006/relationships/hyperlink" Target="https://modernslaveryregister.gov.au/statements/325/" TargetMode="External"/><Relationship Id="rId2886" Type="http://schemas.openxmlformats.org/officeDocument/2006/relationships/hyperlink" Target="https://modernslaveryregister.gov.au/statements/6392/" TargetMode="External"/><Relationship Id="rId3937" Type="http://schemas.openxmlformats.org/officeDocument/2006/relationships/hyperlink" Target="https://modernslaveryregister.gov.au/statements/6029/" TargetMode="External"/><Relationship Id="rId5292" Type="http://schemas.openxmlformats.org/officeDocument/2006/relationships/hyperlink" Target="https://modernslaveryregister.gov.au/statements/3358/" TargetMode="External"/><Relationship Id="rId6343" Type="http://schemas.openxmlformats.org/officeDocument/2006/relationships/hyperlink" Target="https://modernslaveryregister.gov.au/statements/1202/" TargetMode="External"/><Relationship Id="rId858" Type="http://schemas.openxmlformats.org/officeDocument/2006/relationships/hyperlink" Target="https://modernslaveryregister.gov.au/statements/10930/" TargetMode="External"/><Relationship Id="rId1488" Type="http://schemas.openxmlformats.org/officeDocument/2006/relationships/hyperlink" Target="https://modernslaveryregister.gov.au/statements/9890/" TargetMode="External"/><Relationship Id="rId2539" Type="http://schemas.openxmlformats.org/officeDocument/2006/relationships/hyperlink" Target="https://modernslaveryregister.gov.au/statements/8119/" TargetMode="External"/><Relationship Id="rId2953" Type="http://schemas.openxmlformats.org/officeDocument/2006/relationships/hyperlink" Target="https://modernslaveryregister.gov.au/statements/7667/" TargetMode="External"/><Relationship Id="rId6410" Type="http://schemas.openxmlformats.org/officeDocument/2006/relationships/hyperlink" Target="https://modernslaveryregister.gov.au/statements/1002/" TargetMode="External"/><Relationship Id="rId925" Type="http://schemas.openxmlformats.org/officeDocument/2006/relationships/hyperlink" Target="https://modernslaveryregister.gov.au/statements/10826/" TargetMode="External"/><Relationship Id="rId1555" Type="http://schemas.openxmlformats.org/officeDocument/2006/relationships/hyperlink" Target="https://modernslaveryregister.gov.au/statements/9758/" TargetMode="External"/><Relationship Id="rId2606" Type="http://schemas.openxmlformats.org/officeDocument/2006/relationships/hyperlink" Target="https://modernslaveryregister.gov.au/statements/8116/" TargetMode="External"/><Relationship Id="rId5012" Type="http://schemas.openxmlformats.org/officeDocument/2006/relationships/hyperlink" Target="https://modernslaveryregister.gov.au/statements/3990/" TargetMode="External"/><Relationship Id="rId1208" Type="http://schemas.openxmlformats.org/officeDocument/2006/relationships/hyperlink" Target="https://modernslaveryregister.gov.au/statements/10377/" TargetMode="External"/><Relationship Id="rId1622" Type="http://schemas.openxmlformats.org/officeDocument/2006/relationships/hyperlink" Target="https://modernslaveryregister.gov.au/statements/9634/" TargetMode="External"/><Relationship Id="rId4778" Type="http://schemas.openxmlformats.org/officeDocument/2006/relationships/hyperlink" Target="https://modernslaveryregister.gov.au/statements/4507/" TargetMode="External"/><Relationship Id="rId5829" Type="http://schemas.openxmlformats.org/officeDocument/2006/relationships/hyperlink" Target="https://modernslaveryregister.gov.au/statements/2351/" TargetMode="External"/><Relationship Id="rId3794" Type="http://schemas.openxmlformats.org/officeDocument/2006/relationships/hyperlink" Target="https://modernslaveryregister.gov.au/statements/6300/" TargetMode="External"/><Relationship Id="rId4845" Type="http://schemas.openxmlformats.org/officeDocument/2006/relationships/hyperlink" Target="https://modernslaveryregister.gov.au/statements/4368/" TargetMode="External"/><Relationship Id="rId2396" Type="http://schemas.openxmlformats.org/officeDocument/2006/relationships/hyperlink" Target="https://modernslaveryregister.gov.au/statements/8504/" TargetMode="External"/><Relationship Id="rId3447" Type="http://schemas.openxmlformats.org/officeDocument/2006/relationships/hyperlink" Target="https://modernslaveryregister.gov.au/statements/6908/" TargetMode="External"/><Relationship Id="rId3861" Type="http://schemas.openxmlformats.org/officeDocument/2006/relationships/hyperlink" Target="https://modernslaveryregister.gov.au/statements/6188/" TargetMode="External"/><Relationship Id="rId4912" Type="http://schemas.openxmlformats.org/officeDocument/2006/relationships/hyperlink" Target="https://modernslaveryregister.gov.au/statements/4209/" TargetMode="External"/><Relationship Id="rId368" Type="http://schemas.openxmlformats.org/officeDocument/2006/relationships/hyperlink" Target="https://modernslaveryregister.gov.au/statements/11331/" TargetMode="External"/><Relationship Id="rId782" Type="http://schemas.openxmlformats.org/officeDocument/2006/relationships/hyperlink" Target="https://modernslaveryregister.gov.au/statements/11049/" TargetMode="External"/><Relationship Id="rId2049" Type="http://schemas.openxmlformats.org/officeDocument/2006/relationships/hyperlink" Target="https://modernslaveryregister.gov.au/statements/9098/" TargetMode="External"/><Relationship Id="rId2463" Type="http://schemas.openxmlformats.org/officeDocument/2006/relationships/hyperlink" Target="https://modernslaveryregister.gov.au/statements/8358/" TargetMode="External"/><Relationship Id="rId3514" Type="http://schemas.openxmlformats.org/officeDocument/2006/relationships/hyperlink" Target="https://modernslaveryregister.gov.au/statements/6792/" TargetMode="External"/><Relationship Id="rId435" Type="http://schemas.openxmlformats.org/officeDocument/2006/relationships/hyperlink" Target="https://modernslaveryregister.gov.au/statements/11520/" TargetMode="External"/><Relationship Id="rId1065" Type="http://schemas.openxmlformats.org/officeDocument/2006/relationships/hyperlink" Target="https://modernslaveryregister.gov.au/statements/10602/" TargetMode="External"/><Relationship Id="rId2116" Type="http://schemas.openxmlformats.org/officeDocument/2006/relationships/hyperlink" Target="https://modernslaveryregister.gov.au/statements/8994/" TargetMode="External"/><Relationship Id="rId2530" Type="http://schemas.openxmlformats.org/officeDocument/2006/relationships/hyperlink" Target="https://modernslaveryregister.gov.au/statements/8229/" TargetMode="External"/><Relationship Id="rId5686" Type="http://schemas.openxmlformats.org/officeDocument/2006/relationships/hyperlink" Target="https://modernslaveryregister.gov.au/statements/2633/" TargetMode="External"/><Relationship Id="rId6737" Type="http://schemas.openxmlformats.org/officeDocument/2006/relationships/hyperlink" Target="https://modernslaveryregister.gov.au/statements/212/" TargetMode="External"/><Relationship Id="rId502" Type="http://schemas.openxmlformats.org/officeDocument/2006/relationships/hyperlink" Target="https://modernslaveryregister.gov.au/statements/11439/" TargetMode="External"/><Relationship Id="rId1132" Type="http://schemas.openxmlformats.org/officeDocument/2006/relationships/hyperlink" Target="https://modernslaveryregister.gov.au/statements/10487/" TargetMode="External"/><Relationship Id="rId4288" Type="http://schemas.openxmlformats.org/officeDocument/2006/relationships/hyperlink" Target="https://modernslaveryregister.gov.au/statements/5391/" TargetMode="External"/><Relationship Id="rId5339" Type="http://schemas.openxmlformats.org/officeDocument/2006/relationships/hyperlink" Target="https://modernslaveryregister.gov.au/statements/3249/" TargetMode="External"/><Relationship Id="rId4355" Type="http://schemas.openxmlformats.org/officeDocument/2006/relationships/hyperlink" Target="https://modernslaveryregister.gov.au/statements/5253/" TargetMode="External"/><Relationship Id="rId5753" Type="http://schemas.openxmlformats.org/officeDocument/2006/relationships/hyperlink" Target="https://modernslaveryregister.gov.au/statements/2494/" TargetMode="External"/><Relationship Id="rId1949" Type="http://schemas.openxmlformats.org/officeDocument/2006/relationships/hyperlink" Target="https://modernslaveryregister.gov.au/statements/9220/" TargetMode="External"/><Relationship Id="rId4008" Type="http://schemas.openxmlformats.org/officeDocument/2006/relationships/hyperlink" Target="https://modernslaveryregister.gov.au/statements/5880/" TargetMode="External"/><Relationship Id="rId5406" Type="http://schemas.openxmlformats.org/officeDocument/2006/relationships/hyperlink" Target="https://modernslaveryregister.gov.au/statements/3139/" TargetMode="External"/><Relationship Id="rId5820" Type="http://schemas.openxmlformats.org/officeDocument/2006/relationships/hyperlink" Target="https://modernslaveryregister.gov.au/statements/2369/" TargetMode="External"/><Relationship Id="rId292" Type="http://schemas.openxmlformats.org/officeDocument/2006/relationships/hyperlink" Target="https://modernslaveryregister.gov.au/statements/11704/" TargetMode="External"/><Relationship Id="rId3371" Type="http://schemas.openxmlformats.org/officeDocument/2006/relationships/hyperlink" Target="https://modernslaveryregister.gov.au/statements/7038/" TargetMode="External"/><Relationship Id="rId4422" Type="http://schemas.openxmlformats.org/officeDocument/2006/relationships/hyperlink" Target="https://modernslaveryregister.gov.au/statements/5102/" TargetMode="External"/><Relationship Id="rId3024" Type="http://schemas.openxmlformats.org/officeDocument/2006/relationships/hyperlink" Target="https://modernslaveryregister.gov.au/statements/7419/" TargetMode="External"/><Relationship Id="rId6594" Type="http://schemas.openxmlformats.org/officeDocument/2006/relationships/hyperlink" Target="https://modernslaveryregister.gov.au/statements/636/" TargetMode="External"/><Relationship Id="rId2040" Type="http://schemas.openxmlformats.org/officeDocument/2006/relationships/hyperlink" Target="https://modernslaveryregister.gov.au/statements/9110/" TargetMode="External"/><Relationship Id="rId5196" Type="http://schemas.openxmlformats.org/officeDocument/2006/relationships/hyperlink" Target="https://modernslaveryregister.gov.au/statements/3561/" TargetMode="External"/><Relationship Id="rId6247" Type="http://schemas.openxmlformats.org/officeDocument/2006/relationships/hyperlink" Target="https://modernslaveryregister.gov.au/statements/1463/" TargetMode="External"/><Relationship Id="rId6661" Type="http://schemas.openxmlformats.org/officeDocument/2006/relationships/hyperlink" Target="https://modernslaveryregister.gov.au/statements/414/" TargetMode="External"/><Relationship Id="rId5263" Type="http://schemas.openxmlformats.org/officeDocument/2006/relationships/hyperlink" Target="https://modernslaveryregister.gov.au/statements/3423/" TargetMode="External"/><Relationship Id="rId6314" Type="http://schemas.openxmlformats.org/officeDocument/2006/relationships/hyperlink" Target="https://modernslaveryregister.gov.au/statements/1282/" TargetMode="External"/><Relationship Id="rId1459" Type="http://schemas.openxmlformats.org/officeDocument/2006/relationships/hyperlink" Target="https://modernslaveryregister.gov.au/statements/9947/" TargetMode="External"/><Relationship Id="rId2857" Type="http://schemas.openxmlformats.org/officeDocument/2006/relationships/hyperlink" Target="https://modernslaveryregister.gov.au/statements/7578/" TargetMode="External"/><Relationship Id="rId3908" Type="http://schemas.openxmlformats.org/officeDocument/2006/relationships/hyperlink" Target="https://modernslaveryregister.gov.au/statements/6088/" TargetMode="External"/><Relationship Id="rId5330" Type="http://schemas.openxmlformats.org/officeDocument/2006/relationships/hyperlink" Target="https://modernslaveryregister.gov.au/statements/3283/" TargetMode="External"/><Relationship Id="rId98" Type="http://schemas.openxmlformats.org/officeDocument/2006/relationships/hyperlink" Target="https://modernslaveryregister.gov.au/statements/11972/" TargetMode="External"/><Relationship Id="rId829" Type="http://schemas.openxmlformats.org/officeDocument/2006/relationships/hyperlink" Target="https://modernslaveryregister.gov.au/statements/10972/" TargetMode="External"/><Relationship Id="rId1873" Type="http://schemas.openxmlformats.org/officeDocument/2006/relationships/hyperlink" Target="https://modernslaveryregister.gov.au/statements/9339/" TargetMode="External"/><Relationship Id="rId2924" Type="http://schemas.openxmlformats.org/officeDocument/2006/relationships/hyperlink" Target="https://modernslaveryregister.gov.au/statements/7707/" TargetMode="External"/><Relationship Id="rId1526" Type="http://schemas.openxmlformats.org/officeDocument/2006/relationships/hyperlink" Target="https://modernslaveryregister.gov.au/statements/9818/" TargetMode="External"/><Relationship Id="rId1940" Type="http://schemas.openxmlformats.org/officeDocument/2006/relationships/hyperlink" Target="https://modernslaveryregister.gov.au/statements/9234/" TargetMode="External"/><Relationship Id="rId3698" Type="http://schemas.openxmlformats.org/officeDocument/2006/relationships/hyperlink" Target="https://modernslaveryregister.gov.au/statements/6471/" TargetMode="External"/><Relationship Id="rId4749" Type="http://schemas.openxmlformats.org/officeDocument/2006/relationships/hyperlink" Target="https://modernslaveryregister.gov.au/statements/4554/" TargetMode="External"/><Relationship Id="rId3765" Type="http://schemas.openxmlformats.org/officeDocument/2006/relationships/hyperlink" Target="https://modernslaveryregister.gov.au/statements/6350/" TargetMode="External"/><Relationship Id="rId4816" Type="http://schemas.openxmlformats.org/officeDocument/2006/relationships/hyperlink" Target="https://modernslaveryregister.gov.au/statements/4437/" TargetMode="External"/><Relationship Id="rId6171" Type="http://schemas.openxmlformats.org/officeDocument/2006/relationships/hyperlink" Target="https://modernslaveryregister.gov.au/statements/1630/" TargetMode="External"/><Relationship Id="rId686" Type="http://schemas.openxmlformats.org/officeDocument/2006/relationships/hyperlink" Target="https://modernslaveryregister.gov.au/statements/11176/" TargetMode="External"/><Relationship Id="rId2367" Type="http://schemas.openxmlformats.org/officeDocument/2006/relationships/hyperlink" Target="https://modernslaveryregister.gov.au/statements/8558/" TargetMode="External"/><Relationship Id="rId2781" Type="http://schemas.openxmlformats.org/officeDocument/2006/relationships/hyperlink" Target="https://modernslaveryregister.gov.au/statements/7726/" TargetMode="External"/><Relationship Id="rId3418" Type="http://schemas.openxmlformats.org/officeDocument/2006/relationships/hyperlink" Target="https://modernslaveryregister.gov.au/statements/6973/" TargetMode="External"/><Relationship Id="rId339" Type="http://schemas.openxmlformats.org/officeDocument/2006/relationships/hyperlink" Target="https://modernslaveryregister.gov.au/statements/11614/" TargetMode="External"/><Relationship Id="rId753" Type="http://schemas.openxmlformats.org/officeDocument/2006/relationships/hyperlink" Target="https://modernslaveryregister.gov.au/statements/11090/" TargetMode="External"/><Relationship Id="rId1383" Type="http://schemas.openxmlformats.org/officeDocument/2006/relationships/hyperlink" Target="https://modernslaveryregister.gov.au/statements/10086/" TargetMode="External"/><Relationship Id="rId2434" Type="http://schemas.openxmlformats.org/officeDocument/2006/relationships/hyperlink" Target="https://modernslaveryregister.gov.au/statements/8416/" TargetMode="External"/><Relationship Id="rId3832" Type="http://schemas.openxmlformats.org/officeDocument/2006/relationships/hyperlink" Target="https://modernslaveryregister.gov.au/statements/6242/" TargetMode="External"/><Relationship Id="rId406" Type="http://schemas.openxmlformats.org/officeDocument/2006/relationships/hyperlink" Target="https://modernslaveryregister.gov.au/statements/11561/" TargetMode="External"/><Relationship Id="rId1036" Type="http://schemas.openxmlformats.org/officeDocument/2006/relationships/hyperlink" Target="https://modernslaveryregister.gov.au/statements/10649/" TargetMode="External"/><Relationship Id="rId820" Type="http://schemas.openxmlformats.org/officeDocument/2006/relationships/hyperlink" Target="https://modernslaveryregister.gov.au/statements/10989/" TargetMode="External"/><Relationship Id="rId1450" Type="http://schemas.openxmlformats.org/officeDocument/2006/relationships/hyperlink" Target="https://modernslaveryregister.gov.au/statements/9965/" TargetMode="External"/><Relationship Id="rId2501" Type="http://schemas.openxmlformats.org/officeDocument/2006/relationships/hyperlink" Target="https://modernslaveryregister.gov.au/statements/8285/" TargetMode="External"/><Relationship Id="rId5657" Type="http://schemas.openxmlformats.org/officeDocument/2006/relationships/hyperlink" Target="https://modernslaveryregister.gov.au/statements/2685/" TargetMode="External"/><Relationship Id="rId6708" Type="http://schemas.openxmlformats.org/officeDocument/2006/relationships/hyperlink" Target="https://modernslaveryregister.gov.au/statements/286/" TargetMode="External"/><Relationship Id="rId1103" Type="http://schemas.openxmlformats.org/officeDocument/2006/relationships/hyperlink" Target="https://modernslaveryregister.gov.au/statements/10523/" TargetMode="External"/><Relationship Id="rId4259" Type="http://schemas.openxmlformats.org/officeDocument/2006/relationships/hyperlink" Target="https://modernslaveryregister.gov.au/statements/5446/" TargetMode="External"/><Relationship Id="rId4673" Type="http://schemas.openxmlformats.org/officeDocument/2006/relationships/hyperlink" Target="https://modernslaveryregister.gov.au/statements/4688/" TargetMode="External"/><Relationship Id="rId5724" Type="http://schemas.openxmlformats.org/officeDocument/2006/relationships/hyperlink" Target="https://modernslaveryregister.gov.au/statements/2557/" TargetMode="External"/><Relationship Id="rId3275" Type="http://schemas.openxmlformats.org/officeDocument/2006/relationships/hyperlink" Target="https://modernslaveryregister.gov.au/statements/7199/" TargetMode="External"/><Relationship Id="rId4326" Type="http://schemas.openxmlformats.org/officeDocument/2006/relationships/hyperlink" Target="https://modernslaveryregister.gov.au/statements/5303/" TargetMode="External"/><Relationship Id="rId4740" Type="http://schemas.openxmlformats.org/officeDocument/2006/relationships/hyperlink" Target="https://modernslaveryregister.gov.au/statements/4566/" TargetMode="External"/><Relationship Id="rId196" Type="http://schemas.openxmlformats.org/officeDocument/2006/relationships/hyperlink" Target="https://modernslaveryregister.gov.au/statements/11837/" TargetMode="External"/><Relationship Id="rId2291" Type="http://schemas.openxmlformats.org/officeDocument/2006/relationships/hyperlink" Target="https://modernslaveryregister.gov.au/statements/8689/" TargetMode="External"/><Relationship Id="rId3342" Type="http://schemas.openxmlformats.org/officeDocument/2006/relationships/hyperlink" Target="https://modernslaveryregister.gov.au/statements/7084/" TargetMode="External"/><Relationship Id="rId6498" Type="http://schemas.openxmlformats.org/officeDocument/2006/relationships/hyperlink" Target="https://modernslaveryregister.gov.au/statements/836/" TargetMode="External"/><Relationship Id="rId263" Type="http://schemas.openxmlformats.org/officeDocument/2006/relationships/hyperlink" Target="https://modernslaveryregister.gov.au/statements/11742/" TargetMode="External"/><Relationship Id="rId6565" Type="http://schemas.openxmlformats.org/officeDocument/2006/relationships/hyperlink" Target="https://modernslaveryregister.gov.au/statements/695/" TargetMode="External"/><Relationship Id="rId330" Type="http://schemas.openxmlformats.org/officeDocument/2006/relationships/hyperlink" Target="https://modernslaveryregister.gov.au/statements/11663/" TargetMode="External"/><Relationship Id="rId2011" Type="http://schemas.openxmlformats.org/officeDocument/2006/relationships/hyperlink" Target="https://modernslaveryregister.gov.au/statements/9152/" TargetMode="External"/><Relationship Id="rId5167" Type="http://schemas.openxmlformats.org/officeDocument/2006/relationships/hyperlink" Target="https://modernslaveryregister.gov.au/statements/3637/" TargetMode="External"/><Relationship Id="rId6218" Type="http://schemas.openxmlformats.org/officeDocument/2006/relationships/hyperlink" Target="https://modernslaveryregister.gov.au/statements/1536/" TargetMode="External"/><Relationship Id="rId4183" Type="http://schemas.openxmlformats.org/officeDocument/2006/relationships/hyperlink" Target="https://modernslaveryregister.gov.au/statements/5581/" TargetMode="External"/><Relationship Id="rId5581" Type="http://schemas.openxmlformats.org/officeDocument/2006/relationships/hyperlink" Target="https://modernslaveryregister.gov.au/statements/2824/" TargetMode="External"/><Relationship Id="rId6632" Type="http://schemas.openxmlformats.org/officeDocument/2006/relationships/hyperlink" Target="https://modernslaveryregister.gov.au/statements/521/" TargetMode="External"/><Relationship Id="rId1777" Type="http://schemas.openxmlformats.org/officeDocument/2006/relationships/hyperlink" Target="https://modernslaveryregister.gov.au/statements/9135/" TargetMode="External"/><Relationship Id="rId2828" Type="http://schemas.openxmlformats.org/officeDocument/2006/relationships/hyperlink" Target="https://modernslaveryregister.gov.au/statements/7798/" TargetMode="External"/><Relationship Id="rId5234" Type="http://schemas.openxmlformats.org/officeDocument/2006/relationships/hyperlink" Target="https://modernslaveryregister.gov.au/statements/3493/" TargetMode="External"/><Relationship Id="rId69" Type="http://schemas.openxmlformats.org/officeDocument/2006/relationships/hyperlink" Target="https://modernslaveryregister.gov.au/statements/12013/" TargetMode="External"/><Relationship Id="rId1844" Type="http://schemas.openxmlformats.org/officeDocument/2006/relationships/hyperlink" Target="https://modernslaveryregister.gov.au/statements/9252/" TargetMode="External"/><Relationship Id="rId4250" Type="http://schemas.openxmlformats.org/officeDocument/2006/relationships/hyperlink" Target="https://modernslaveryregister.gov.au/statements/5468/" TargetMode="External"/><Relationship Id="rId5301" Type="http://schemas.openxmlformats.org/officeDocument/2006/relationships/hyperlink" Target="https://modernslaveryregister.gov.au/statements/3344/" TargetMode="External"/><Relationship Id="rId1911" Type="http://schemas.openxmlformats.org/officeDocument/2006/relationships/hyperlink" Target="https://modernslaveryregister.gov.au/statements/9289/" TargetMode="External"/><Relationship Id="rId3669" Type="http://schemas.openxmlformats.org/officeDocument/2006/relationships/hyperlink" Target="https://modernslaveryregister.gov.au/statements/6517/" TargetMode="External"/><Relationship Id="rId6075" Type="http://schemas.openxmlformats.org/officeDocument/2006/relationships/hyperlink" Target="https://modernslaveryregister.gov.au/statements/1868/" TargetMode="External"/><Relationship Id="rId5091" Type="http://schemas.openxmlformats.org/officeDocument/2006/relationships/hyperlink" Target="https://modernslaveryregister.gov.au/statements/3792/" TargetMode="External"/><Relationship Id="rId6142" Type="http://schemas.openxmlformats.org/officeDocument/2006/relationships/hyperlink" Target="https://modernslaveryregister.gov.au/statements/1688/" TargetMode="External"/><Relationship Id="rId1287" Type="http://schemas.openxmlformats.org/officeDocument/2006/relationships/hyperlink" Target="https://modernslaveryregister.gov.au/statements/10229/" TargetMode="External"/><Relationship Id="rId2685" Type="http://schemas.openxmlformats.org/officeDocument/2006/relationships/hyperlink" Target="https://modernslaveryregister.gov.au/statements/7986/" TargetMode="External"/><Relationship Id="rId3736" Type="http://schemas.openxmlformats.org/officeDocument/2006/relationships/hyperlink" Target="https://modernslaveryregister.gov.au/statements/6393/" TargetMode="External"/><Relationship Id="rId657" Type="http://schemas.openxmlformats.org/officeDocument/2006/relationships/hyperlink" Target="https://modernslaveryregister.gov.au/statements/11226/" TargetMode="External"/><Relationship Id="rId2338" Type="http://schemas.openxmlformats.org/officeDocument/2006/relationships/hyperlink" Target="https://modernslaveryregister.gov.au/statements/8593/" TargetMode="External"/><Relationship Id="rId2752" Type="http://schemas.openxmlformats.org/officeDocument/2006/relationships/hyperlink" Target="https://modernslaveryregister.gov.au/statements/7902/" TargetMode="External"/><Relationship Id="rId3803" Type="http://schemas.openxmlformats.org/officeDocument/2006/relationships/hyperlink" Target="https://modernslaveryregister.gov.au/statements/6287/" TargetMode="External"/><Relationship Id="rId724" Type="http://schemas.openxmlformats.org/officeDocument/2006/relationships/hyperlink" Target="https://modernslaveryregister.gov.au/statements/11121/" TargetMode="External"/><Relationship Id="rId1354" Type="http://schemas.openxmlformats.org/officeDocument/2006/relationships/hyperlink" Target="https://modernslaveryregister.gov.au/statements/10127/" TargetMode="External"/><Relationship Id="rId2405" Type="http://schemas.openxmlformats.org/officeDocument/2006/relationships/hyperlink" Target="https://modernslaveryregister.gov.au/statements/8487/" TargetMode="External"/><Relationship Id="rId5975" Type="http://schemas.openxmlformats.org/officeDocument/2006/relationships/hyperlink" Target="https://modernslaveryregister.gov.au/statements/2067/" TargetMode="External"/><Relationship Id="rId60" Type="http://schemas.openxmlformats.org/officeDocument/2006/relationships/hyperlink" Target="https://modernslaveryregister.gov.au/statements/12026/" TargetMode="External"/><Relationship Id="rId1007" Type="http://schemas.openxmlformats.org/officeDocument/2006/relationships/hyperlink" Target="https://modernslaveryregister.gov.au/statements/10693/" TargetMode="External"/><Relationship Id="rId1421" Type="http://schemas.openxmlformats.org/officeDocument/2006/relationships/hyperlink" Target="https://modernslaveryregister.gov.au/statements/10025/" TargetMode="External"/><Relationship Id="rId4577" Type="http://schemas.openxmlformats.org/officeDocument/2006/relationships/hyperlink" Target="https://modernslaveryregister.gov.au/statements/4841/" TargetMode="External"/><Relationship Id="rId4991" Type="http://schemas.openxmlformats.org/officeDocument/2006/relationships/hyperlink" Target="https://modernslaveryregister.gov.au/statements/4048/" TargetMode="External"/><Relationship Id="rId5628" Type="http://schemas.openxmlformats.org/officeDocument/2006/relationships/hyperlink" Target="https://modernslaveryregister.gov.au/statements/2739/" TargetMode="External"/><Relationship Id="rId3179" Type="http://schemas.openxmlformats.org/officeDocument/2006/relationships/hyperlink" Target="https://modernslaveryregister.gov.au/statements/7360/" TargetMode="External"/><Relationship Id="rId3593" Type="http://schemas.openxmlformats.org/officeDocument/2006/relationships/hyperlink" Target="https://modernslaveryregister.gov.au/statements/6660/" TargetMode="External"/><Relationship Id="rId4644" Type="http://schemas.openxmlformats.org/officeDocument/2006/relationships/hyperlink" Target="https://modernslaveryregister.gov.au/statements/4736/" TargetMode="External"/><Relationship Id="rId2195" Type="http://schemas.openxmlformats.org/officeDocument/2006/relationships/hyperlink" Target="https://modernslaveryregister.gov.au/statements/8868/" TargetMode="External"/><Relationship Id="rId3246" Type="http://schemas.openxmlformats.org/officeDocument/2006/relationships/hyperlink" Target="https://modernslaveryregister.gov.au/statements/7252/" TargetMode="External"/><Relationship Id="rId167" Type="http://schemas.openxmlformats.org/officeDocument/2006/relationships/hyperlink" Target="https://modernslaveryregister.gov.au/statements/11884/" TargetMode="External"/><Relationship Id="rId581" Type="http://schemas.openxmlformats.org/officeDocument/2006/relationships/hyperlink" Target="https://modernslaveryregister.gov.au/statements/11329/" TargetMode="External"/><Relationship Id="rId2262" Type="http://schemas.openxmlformats.org/officeDocument/2006/relationships/hyperlink" Target="https://modernslaveryregister.gov.au/statements/8747/" TargetMode="External"/><Relationship Id="rId3660" Type="http://schemas.openxmlformats.org/officeDocument/2006/relationships/hyperlink" Target="https://modernslaveryregister.gov.au/statements/6532/" TargetMode="External"/><Relationship Id="rId4711" Type="http://schemas.openxmlformats.org/officeDocument/2006/relationships/hyperlink" Target="https://modernslaveryregister.gov.au/statements/4622/" TargetMode="External"/><Relationship Id="rId234" Type="http://schemas.openxmlformats.org/officeDocument/2006/relationships/hyperlink" Target="https://modernslaveryregister.gov.au/statements/11782/" TargetMode="External"/><Relationship Id="rId3313" Type="http://schemas.openxmlformats.org/officeDocument/2006/relationships/hyperlink" Target="https://modernslaveryregister.gov.au/statements/7122/" TargetMode="External"/><Relationship Id="rId6469" Type="http://schemas.openxmlformats.org/officeDocument/2006/relationships/hyperlink" Target="https://modernslaveryregister.gov.au/statements/889/" TargetMode="External"/><Relationship Id="rId5485" Type="http://schemas.openxmlformats.org/officeDocument/2006/relationships/hyperlink" Target="https://modernslaveryregister.gov.au/statements/2999/" TargetMode="External"/><Relationship Id="rId6536" Type="http://schemas.openxmlformats.org/officeDocument/2006/relationships/hyperlink" Target="https://modernslaveryregister.gov.au/statements/757/" TargetMode="External"/><Relationship Id="rId301" Type="http://schemas.openxmlformats.org/officeDocument/2006/relationships/hyperlink" Target="https://modernslaveryregister.gov.au/statements/11703/" TargetMode="External"/><Relationship Id="rId4087" Type="http://schemas.openxmlformats.org/officeDocument/2006/relationships/hyperlink" Target="https://modernslaveryregister.gov.au/statements/5742/" TargetMode="External"/><Relationship Id="rId5138" Type="http://schemas.openxmlformats.org/officeDocument/2006/relationships/hyperlink" Target="https://modernslaveryregister.gov.au/statements/3702/" TargetMode="External"/><Relationship Id="rId5552" Type="http://schemas.openxmlformats.org/officeDocument/2006/relationships/hyperlink" Target="https://modernslaveryregister.gov.au/statements/2876/" TargetMode="External"/><Relationship Id="rId6603" Type="http://schemas.openxmlformats.org/officeDocument/2006/relationships/hyperlink" Target="https://modernslaveryregister.gov.au/statements/604/" TargetMode="External"/><Relationship Id="rId1748" Type="http://schemas.openxmlformats.org/officeDocument/2006/relationships/hyperlink" Target="https://modernslaveryregister.gov.au/statements/9495/" TargetMode="External"/><Relationship Id="rId4154" Type="http://schemas.openxmlformats.org/officeDocument/2006/relationships/hyperlink" Target="https://modernslaveryregister.gov.au/statements/5638/" TargetMode="External"/><Relationship Id="rId5205" Type="http://schemas.openxmlformats.org/officeDocument/2006/relationships/hyperlink" Target="https://modernslaveryregister.gov.au/statements/3547/" TargetMode="External"/><Relationship Id="rId3170" Type="http://schemas.openxmlformats.org/officeDocument/2006/relationships/hyperlink" Target="https://modernslaveryregister.gov.au/statements/7369/" TargetMode="External"/><Relationship Id="rId4221" Type="http://schemas.openxmlformats.org/officeDocument/2006/relationships/hyperlink" Target="https://modernslaveryregister.gov.au/statements/5518/" TargetMode="External"/><Relationship Id="rId1815" Type="http://schemas.openxmlformats.org/officeDocument/2006/relationships/hyperlink" Target="https://modernslaveryregister.gov.au/statements/9414/" TargetMode="External"/><Relationship Id="rId6393" Type="http://schemas.openxmlformats.org/officeDocument/2006/relationships/hyperlink" Target="https://modernslaveryregister.gov.au/statements/1044/" TargetMode="External"/><Relationship Id="rId3987" Type="http://schemas.openxmlformats.org/officeDocument/2006/relationships/hyperlink" Target="https://modernslaveryregister.gov.au/statements/5924/" TargetMode="External"/><Relationship Id="rId6046" Type="http://schemas.openxmlformats.org/officeDocument/2006/relationships/hyperlink" Target="https://modernslaveryregister.gov.au/statements/1935/" TargetMode="External"/><Relationship Id="rId2589" Type="http://schemas.openxmlformats.org/officeDocument/2006/relationships/hyperlink" Target="https://modernslaveryregister.gov.au/statements/8109/" TargetMode="External"/><Relationship Id="rId6460" Type="http://schemas.openxmlformats.org/officeDocument/2006/relationships/hyperlink" Target="https://modernslaveryregister.gov.au/statements/910/" TargetMode="External"/><Relationship Id="rId975" Type="http://schemas.openxmlformats.org/officeDocument/2006/relationships/hyperlink" Target="https://modernslaveryregister.gov.au/statements/10743/" TargetMode="External"/><Relationship Id="rId2656" Type="http://schemas.openxmlformats.org/officeDocument/2006/relationships/hyperlink" Target="https://modernslaveryregister.gov.au/statements/8039/" TargetMode="External"/><Relationship Id="rId3707" Type="http://schemas.openxmlformats.org/officeDocument/2006/relationships/hyperlink" Target="https://modernslaveryregister.gov.au/statements/6449/" TargetMode="External"/><Relationship Id="rId5062" Type="http://schemas.openxmlformats.org/officeDocument/2006/relationships/hyperlink" Target="https://modernslaveryregister.gov.au/statements/3869/" TargetMode="External"/><Relationship Id="rId6113" Type="http://schemas.openxmlformats.org/officeDocument/2006/relationships/hyperlink" Target="https://modernslaveryregister.gov.au/statements/1757/" TargetMode="External"/><Relationship Id="rId628" Type="http://schemas.openxmlformats.org/officeDocument/2006/relationships/hyperlink" Target="https://modernslaveryregister.gov.au/statements/11265/" TargetMode="External"/><Relationship Id="rId1258" Type="http://schemas.openxmlformats.org/officeDocument/2006/relationships/hyperlink" Target="https://modernslaveryregister.gov.au/statements/10271/" TargetMode="External"/><Relationship Id="rId1672" Type="http://schemas.openxmlformats.org/officeDocument/2006/relationships/hyperlink" Target="https://modernslaveryregister.gov.au/statements/9577/" TargetMode="External"/><Relationship Id="rId2309" Type="http://schemas.openxmlformats.org/officeDocument/2006/relationships/hyperlink" Target="https://modernslaveryregister.gov.au/statements/8658/" TargetMode="External"/><Relationship Id="rId2723" Type="http://schemas.openxmlformats.org/officeDocument/2006/relationships/hyperlink" Target="https://modernslaveryregister.gov.au/statements/7942/" TargetMode="External"/><Relationship Id="rId5879" Type="http://schemas.openxmlformats.org/officeDocument/2006/relationships/hyperlink" Target="https://modernslaveryregister.gov.au/statements/2250/" TargetMode="External"/><Relationship Id="rId1325" Type="http://schemas.openxmlformats.org/officeDocument/2006/relationships/hyperlink" Target="https://modernslaveryregister.gov.au/statements/10183/" TargetMode="External"/><Relationship Id="rId3497" Type="http://schemas.openxmlformats.org/officeDocument/2006/relationships/hyperlink" Target="https://modernslaveryregister.gov.au/statements/6812/" TargetMode="External"/><Relationship Id="rId4895" Type="http://schemas.openxmlformats.org/officeDocument/2006/relationships/hyperlink" Target="https://modernslaveryregister.gov.au/statements/4253/" TargetMode="External"/><Relationship Id="rId5946" Type="http://schemas.openxmlformats.org/officeDocument/2006/relationships/hyperlink" Target="https://modernslaveryregister.gov.au/statements/2119/" TargetMode="External"/><Relationship Id="rId31" Type="http://schemas.openxmlformats.org/officeDocument/2006/relationships/hyperlink" Target="https://modernslaveryregister.gov.au/statements/12064/" TargetMode="External"/><Relationship Id="rId2099" Type="http://schemas.openxmlformats.org/officeDocument/2006/relationships/hyperlink" Target="https://modernslaveryregister.gov.au/statements/8815/" TargetMode="External"/><Relationship Id="rId4548" Type="http://schemas.openxmlformats.org/officeDocument/2006/relationships/hyperlink" Target="https://modernslaveryregister.gov.au/statements/4890/" TargetMode="External"/><Relationship Id="rId4962" Type="http://schemas.openxmlformats.org/officeDocument/2006/relationships/hyperlink" Target="https://modernslaveryregister.gov.au/statements/4109/" TargetMode="External"/><Relationship Id="rId3564" Type="http://schemas.openxmlformats.org/officeDocument/2006/relationships/hyperlink" Target="https://modernslaveryregister.gov.au/statements/6704/" TargetMode="External"/><Relationship Id="rId4615" Type="http://schemas.openxmlformats.org/officeDocument/2006/relationships/hyperlink" Target="https://modernslaveryregister.gov.au/statements/4790/" TargetMode="External"/><Relationship Id="rId485" Type="http://schemas.openxmlformats.org/officeDocument/2006/relationships/hyperlink" Target="https://modernslaveryregister.gov.au/statements/11460/" TargetMode="External"/><Relationship Id="rId2166" Type="http://schemas.openxmlformats.org/officeDocument/2006/relationships/hyperlink" Target="https://modernslaveryregister.gov.au/statements/8907/" TargetMode="External"/><Relationship Id="rId2580" Type="http://schemas.openxmlformats.org/officeDocument/2006/relationships/hyperlink" Target="https://modernslaveryregister.gov.au/statements/8151/" TargetMode="External"/><Relationship Id="rId3217" Type="http://schemas.openxmlformats.org/officeDocument/2006/relationships/hyperlink" Target="https://modernslaveryregister.gov.au/statements/7304/" TargetMode="External"/><Relationship Id="rId3631" Type="http://schemas.openxmlformats.org/officeDocument/2006/relationships/hyperlink" Target="https://modernslaveryregister.gov.au/statements/6593/" TargetMode="External"/><Relationship Id="rId6787" Type="http://schemas.openxmlformats.org/officeDocument/2006/relationships/hyperlink" Target="https://modernslaveryregister.gov.au/statements/37/" TargetMode="External"/><Relationship Id="rId138" Type="http://schemas.openxmlformats.org/officeDocument/2006/relationships/hyperlink" Target="https://modernslaveryregister.gov.au/statements/11900/" TargetMode="External"/><Relationship Id="rId552" Type="http://schemas.openxmlformats.org/officeDocument/2006/relationships/hyperlink" Target="https://modernslaveryregister.gov.au/statements/11277/" TargetMode="External"/><Relationship Id="rId1182" Type="http://schemas.openxmlformats.org/officeDocument/2006/relationships/hyperlink" Target="https://modernslaveryregister.gov.au/statements/10412/" TargetMode="External"/><Relationship Id="rId2233" Type="http://schemas.openxmlformats.org/officeDocument/2006/relationships/hyperlink" Target="https://modernslaveryregister.gov.au/statements/8792/" TargetMode="External"/><Relationship Id="rId5389" Type="http://schemas.openxmlformats.org/officeDocument/2006/relationships/hyperlink" Target="https://modernslaveryregister.gov.au/statements/3169/" TargetMode="External"/><Relationship Id="rId205" Type="http://schemas.openxmlformats.org/officeDocument/2006/relationships/hyperlink" Target="https://modernslaveryregister.gov.au/statements/11822/" TargetMode="External"/><Relationship Id="rId2300" Type="http://schemas.openxmlformats.org/officeDocument/2006/relationships/hyperlink" Target="https://modernslaveryregister.gov.au/statements/8671/" TargetMode="External"/><Relationship Id="rId5456" Type="http://schemas.openxmlformats.org/officeDocument/2006/relationships/hyperlink" Target="https://modernslaveryregister.gov.au/statements/3049/" TargetMode="External"/><Relationship Id="rId6507" Type="http://schemas.openxmlformats.org/officeDocument/2006/relationships/hyperlink" Target="https://modernslaveryregister.gov.au/statements/820/" TargetMode="External"/><Relationship Id="rId1999" Type="http://schemas.openxmlformats.org/officeDocument/2006/relationships/hyperlink" Target="https://modernslaveryregister.gov.au/statements/9117/" TargetMode="External"/><Relationship Id="rId4058" Type="http://schemas.openxmlformats.org/officeDocument/2006/relationships/hyperlink" Target="https://modernslaveryregister.gov.au/statements/5778/" TargetMode="External"/><Relationship Id="rId4472" Type="http://schemas.openxmlformats.org/officeDocument/2006/relationships/hyperlink" Target="https://modernslaveryregister.gov.au/statements/5013/" TargetMode="External"/><Relationship Id="rId5109" Type="http://schemas.openxmlformats.org/officeDocument/2006/relationships/hyperlink" Target="https://modernslaveryregister.gov.au/statements/3761/" TargetMode="External"/><Relationship Id="rId5870" Type="http://schemas.openxmlformats.org/officeDocument/2006/relationships/hyperlink" Target="https://modernslaveryregister.gov.au/statements/2265/" TargetMode="External"/><Relationship Id="rId3074" Type="http://schemas.openxmlformats.org/officeDocument/2006/relationships/hyperlink" Target="https://modernslaveryregister.gov.au/statements/7507/" TargetMode="External"/><Relationship Id="rId4125" Type="http://schemas.openxmlformats.org/officeDocument/2006/relationships/hyperlink" Target="https://modernslaveryregister.gov.au/statements/5678/" TargetMode="External"/><Relationship Id="rId5523" Type="http://schemas.openxmlformats.org/officeDocument/2006/relationships/hyperlink" Target="https://modernslaveryregister.gov.au/statements/2932/" TargetMode="External"/><Relationship Id="rId1719" Type="http://schemas.openxmlformats.org/officeDocument/2006/relationships/hyperlink" Target="https://modernslaveryregister.gov.au/statements/9486/" TargetMode="External"/><Relationship Id="rId2090" Type="http://schemas.openxmlformats.org/officeDocument/2006/relationships/hyperlink" Target="https://modernslaveryregister.gov.au/statements/8940/" TargetMode="External"/><Relationship Id="rId3141" Type="http://schemas.openxmlformats.org/officeDocument/2006/relationships/hyperlink" Target="https://modernslaveryregister.gov.au/statements/7413/" TargetMode="External"/><Relationship Id="rId6297" Type="http://schemas.openxmlformats.org/officeDocument/2006/relationships/hyperlink" Target="https://modernslaveryregister.gov.au/statements/1315/" TargetMode="External"/><Relationship Id="rId3958" Type="http://schemas.openxmlformats.org/officeDocument/2006/relationships/hyperlink" Target="https://modernslaveryregister.gov.au/statements/5983/" TargetMode="External"/><Relationship Id="rId6364" Type="http://schemas.openxmlformats.org/officeDocument/2006/relationships/hyperlink" Target="https://modernslaveryregister.gov.au/statements/1132/" TargetMode="External"/><Relationship Id="rId879" Type="http://schemas.openxmlformats.org/officeDocument/2006/relationships/hyperlink" Target="https://modernslaveryregister.gov.au/statements/10904/" TargetMode="External"/><Relationship Id="rId5380" Type="http://schemas.openxmlformats.org/officeDocument/2006/relationships/hyperlink" Target="https://modernslaveryregister.gov.au/statements/3179/" TargetMode="External"/><Relationship Id="rId6017" Type="http://schemas.openxmlformats.org/officeDocument/2006/relationships/hyperlink" Target="https://modernslaveryregister.gov.au/statements/1999/" TargetMode="External"/><Relationship Id="rId6431" Type="http://schemas.openxmlformats.org/officeDocument/2006/relationships/hyperlink" Target="https://modernslaveryregister.gov.au/statements/958/" TargetMode="External"/><Relationship Id="rId1576" Type="http://schemas.openxmlformats.org/officeDocument/2006/relationships/hyperlink" Target="https://modernslaveryregister.gov.au/statements/9718/" TargetMode="External"/><Relationship Id="rId2974" Type="http://schemas.openxmlformats.org/officeDocument/2006/relationships/hyperlink" Target="https://modernslaveryregister.gov.au/statements/7645/" TargetMode="External"/><Relationship Id="rId5033" Type="http://schemas.openxmlformats.org/officeDocument/2006/relationships/hyperlink" Target="https://modernslaveryregister.gov.au/statements/3941/" TargetMode="External"/><Relationship Id="rId946" Type="http://schemas.openxmlformats.org/officeDocument/2006/relationships/hyperlink" Target="https://modernslaveryregister.gov.au/statements/10788/" TargetMode="External"/><Relationship Id="rId1229" Type="http://schemas.openxmlformats.org/officeDocument/2006/relationships/hyperlink" Target="https://modernslaveryregister.gov.au/statements/10324/" TargetMode="External"/><Relationship Id="rId1990" Type="http://schemas.openxmlformats.org/officeDocument/2006/relationships/hyperlink" Target="https://modernslaveryregister.gov.au/statements/9175/" TargetMode="External"/><Relationship Id="rId2627" Type="http://schemas.openxmlformats.org/officeDocument/2006/relationships/hyperlink" Target="https://modernslaveryregister.gov.au/statements/8082/" TargetMode="External"/><Relationship Id="rId5100" Type="http://schemas.openxmlformats.org/officeDocument/2006/relationships/hyperlink" Target="https://modernslaveryregister.gov.au/statements/3773/" TargetMode="External"/><Relationship Id="rId1643" Type="http://schemas.openxmlformats.org/officeDocument/2006/relationships/hyperlink" Target="https://modernslaveryregister.gov.au/statements/9274/" TargetMode="External"/><Relationship Id="rId4799" Type="http://schemas.openxmlformats.org/officeDocument/2006/relationships/hyperlink" Target="https://modernslaveryregister.gov.au/statements/4473/" TargetMode="External"/><Relationship Id="rId1710" Type="http://schemas.openxmlformats.org/officeDocument/2006/relationships/hyperlink" Target="https://modernslaveryregister.gov.au/statements/9541/" TargetMode="External"/><Relationship Id="rId4866" Type="http://schemas.openxmlformats.org/officeDocument/2006/relationships/hyperlink" Target="https://modernslaveryregister.gov.au/statements/4322/" TargetMode="External"/><Relationship Id="rId5917" Type="http://schemas.openxmlformats.org/officeDocument/2006/relationships/hyperlink" Target="https://modernslaveryregister.gov.au/statements/2180/" TargetMode="External"/><Relationship Id="rId3468" Type="http://schemas.openxmlformats.org/officeDocument/2006/relationships/hyperlink" Target="https://modernslaveryregister.gov.au/statements/6866/" TargetMode="External"/><Relationship Id="rId3882" Type="http://schemas.openxmlformats.org/officeDocument/2006/relationships/hyperlink" Target="https://modernslaveryregister.gov.au/statements/6149/" TargetMode="External"/><Relationship Id="rId4519" Type="http://schemas.openxmlformats.org/officeDocument/2006/relationships/hyperlink" Target="https://modernslaveryregister.gov.au/statements/4937/" TargetMode="External"/><Relationship Id="rId4933" Type="http://schemas.openxmlformats.org/officeDocument/2006/relationships/hyperlink" Target="https://modernslaveryregister.gov.au/statements/4158/" TargetMode="External"/><Relationship Id="rId389" Type="http://schemas.openxmlformats.org/officeDocument/2006/relationships/hyperlink" Target="https://modernslaveryregister.gov.au/statements/11589/" TargetMode="External"/><Relationship Id="rId2484" Type="http://schemas.openxmlformats.org/officeDocument/2006/relationships/hyperlink" Target="https://modernslaveryregister.gov.au/statements/8312/" TargetMode="External"/><Relationship Id="rId3535" Type="http://schemas.openxmlformats.org/officeDocument/2006/relationships/hyperlink" Target="https://modernslaveryregister.gov.au/statements/6746/" TargetMode="External"/><Relationship Id="rId456" Type="http://schemas.openxmlformats.org/officeDocument/2006/relationships/hyperlink" Target="https://modernslaveryregister.gov.au/statements/11499/" TargetMode="External"/><Relationship Id="rId870" Type="http://schemas.openxmlformats.org/officeDocument/2006/relationships/hyperlink" Target="https://modernslaveryregister.gov.au/statements/10921/" TargetMode="External"/><Relationship Id="rId1086" Type="http://schemas.openxmlformats.org/officeDocument/2006/relationships/hyperlink" Target="https://modernslaveryregister.gov.au/statements/10564/" TargetMode="External"/><Relationship Id="rId2137" Type="http://schemas.openxmlformats.org/officeDocument/2006/relationships/hyperlink" Target="https://modernslaveryregister.gov.au/statements/8663/" TargetMode="External"/><Relationship Id="rId2551" Type="http://schemas.openxmlformats.org/officeDocument/2006/relationships/hyperlink" Target="https://modernslaveryregister.gov.au/statements/8196/" TargetMode="External"/><Relationship Id="rId109" Type="http://schemas.openxmlformats.org/officeDocument/2006/relationships/hyperlink" Target="https://modernslaveryregister.gov.au/statements/11955/" TargetMode="External"/><Relationship Id="rId523" Type="http://schemas.openxmlformats.org/officeDocument/2006/relationships/hyperlink" Target="https://modernslaveryregister.gov.au/statements/11395/" TargetMode="External"/><Relationship Id="rId1153" Type="http://schemas.openxmlformats.org/officeDocument/2006/relationships/hyperlink" Target="https://modernslaveryregister.gov.au/statements/10398/" TargetMode="External"/><Relationship Id="rId2204" Type="http://schemas.openxmlformats.org/officeDocument/2006/relationships/hyperlink" Target="https://modernslaveryregister.gov.au/statements/8854/" TargetMode="External"/><Relationship Id="rId3602" Type="http://schemas.openxmlformats.org/officeDocument/2006/relationships/hyperlink" Target="https://modernslaveryregister.gov.au/statements/6649/" TargetMode="External"/><Relationship Id="rId6758" Type="http://schemas.openxmlformats.org/officeDocument/2006/relationships/hyperlink" Target="https://modernslaveryregister.gov.au/statements/134/" TargetMode="External"/><Relationship Id="rId5774" Type="http://schemas.openxmlformats.org/officeDocument/2006/relationships/hyperlink" Target="https://modernslaveryregister.gov.au/statements/2461/" TargetMode="External"/><Relationship Id="rId1220" Type="http://schemas.openxmlformats.org/officeDocument/2006/relationships/hyperlink" Target="https://modernslaveryregister.gov.au/statements/10349/" TargetMode="External"/><Relationship Id="rId4376" Type="http://schemas.openxmlformats.org/officeDocument/2006/relationships/hyperlink" Target="https://modernslaveryregister.gov.au/statements/5205/" TargetMode="External"/><Relationship Id="rId4790" Type="http://schemas.openxmlformats.org/officeDocument/2006/relationships/hyperlink" Target="https://modernslaveryregister.gov.au/statements/4487/" TargetMode="External"/><Relationship Id="rId5427" Type="http://schemas.openxmlformats.org/officeDocument/2006/relationships/hyperlink" Target="https://modernslaveryregister.gov.au/statements/3099/" TargetMode="External"/><Relationship Id="rId5841" Type="http://schemas.openxmlformats.org/officeDocument/2006/relationships/hyperlink" Target="https://modernslaveryregister.gov.au/statements/2328/" TargetMode="External"/><Relationship Id="rId3392" Type="http://schemas.openxmlformats.org/officeDocument/2006/relationships/hyperlink" Target="https://modernslaveryregister.gov.au/statements/7010/" TargetMode="External"/><Relationship Id="rId4029" Type="http://schemas.openxmlformats.org/officeDocument/2006/relationships/hyperlink" Target="https://modernslaveryregister.gov.au/statements/5833/" TargetMode="External"/><Relationship Id="rId4443" Type="http://schemas.openxmlformats.org/officeDocument/2006/relationships/hyperlink" Target="https://modernslaveryregister.gov.au/statements/5066/" TargetMode="External"/><Relationship Id="rId3045" Type="http://schemas.openxmlformats.org/officeDocument/2006/relationships/hyperlink" Target="https://modernslaveryregister.gov.au/statements/7523/" TargetMode="External"/><Relationship Id="rId4510" Type="http://schemas.openxmlformats.org/officeDocument/2006/relationships/hyperlink" Target="https://modernslaveryregister.gov.au/statements/4951/" TargetMode="External"/><Relationship Id="rId380" Type="http://schemas.openxmlformats.org/officeDocument/2006/relationships/hyperlink" Target="https://modernslaveryregister.gov.au/statements/11602/" TargetMode="External"/><Relationship Id="rId2061" Type="http://schemas.openxmlformats.org/officeDocument/2006/relationships/hyperlink" Target="https://modernslaveryregister.gov.au/statements/8938/" TargetMode="External"/><Relationship Id="rId3112" Type="http://schemas.openxmlformats.org/officeDocument/2006/relationships/hyperlink" Target="https://modernslaveryregister.gov.au/statements/7455/" TargetMode="External"/><Relationship Id="rId6268" Type="http://schemas.openxmlformats.org/officeDocument/2006/relationships/hyperlink" Target="https://modernslaveryregister.gov.au/statements/1404/" TargetMode="External"/><Relationship Id="rId6682" Type="http://schemas.openxmlformats.org/officeDocument/2006/relationships/hyperlink" Target="https://modernslaveryregister.gov.au/statements/343/" TargetMode="External"/><Relationship Id="rId5284" Type="http://schemas.openxmlformats.org/officeDocument/2006/relationships/hyperlink" Target="https://modernslaveryregister.gov.au/statements/3380/" TargetMode="External"/><Relationship Id="rId6335" Type="http://schemas.openxmlformats.org/officeDocument/2006/relationships/hyperlink" Target="https://modernslaveryregister.gov.au/statements/1224/" TargetMode="External"/><Relationship Id="rId100" Type="http://schemas.openxmlformats.org/officeDocument/2006/relationships/hyperlink" Target="https://modernslaveryregister.gov.au/statements/11516/" TargetMode="External"/><Relationship Id="rId2878" Type="http://schemas.openxmlformats.org/officeDocument/2006/relationships/hyperlink" Target="https://modernslaveryregister.gov.au/statements/7759/" TargetMode="External"/><Relationship Id="rId3929" Type="http://schemas.openxmlformats.org/officeDocument/2006/relationships/hyperlink" Target="https://modernslaveryregister.gov.au/statements/6042/" TargetMode="External"/><Relationship Id="rId1894" Type="http://schemas.openxmlformats.org/officeDocument/2006/relationships/hyperlink" Target="https://modernslaveryregister.gov.au/statements/9230/" TargetMode="External"/><Relationship Id="rId2945" Type="http://schemas.openxmlformats.org/officeDocument/2006/relationships/hyperlink" Target="https://modernslaveryregister.gov.au/statements/7682/" TargetMode="External"/><Relationship Id="rId5351" Type="http://schemas.openxmlformats.org/officeDocument/2006/relationships/hyperlink" Target="https://modernslaveryregister.gov.au/statements/3226/" TargetMode="External"/><Relationship Id="rId6402" Type="http://schemas.openxmlformats.org/officeDocument/2006/relationships/hyperlink" Target="https://modernslaveryregister.gov.au/statements/1020/" TargetMode="External"/><Relationship Id="rId917" Type="http://schemas.openxmlformats.org/officeDocument/2006/relationships/hyperlink" Target="https://modernslaveryregister.gov.au/statements/10833/" TargetMode="External"/><Relationship Id="rId1547" Type="http://schemas.openxmlformats.org/officeDocument/2006/relationships/hyperlink" Target="https://modernslaveryregister.gov.au/statements/9779/" TargetMode="External"/><Relationship Id="rId1961" Type="http://schemas.openxmlformats.org/officeDocument/2006/relationships/hyperlink" Target="https://modernslaveryregister.gov.au/statements/9166/" TargetMode="External"/><Relationship Id="rId5004" Type="http://schemas.openxmlformats.org/officeDocument/2006/relationships/hyperlink" Target="https://modernslaveryregister.gov.au/statements/4020/" TargetMode="External"/><Relationship Id="rId1614" Type="http://schemas.openxmlformats.org/officeDocument/2006/relationships/hyperlink" Target="https://modernslaveryregister.gov.au/statements/9648/" TargetMode="External"/><Relationship Id="rId4020" Type="http://schemas.openxmlformats.org/officeDocument/2006/relationships/hyperlink" Target="https://modernslaveryregister.gov.au/statements/5853/" TargetMode="External"/><Relationship Id="rId3786" Type="http://schemas.openxmlformats.org/officeDocument/2006/relationships/hyperlink" Target="https://modernslaveryregister.gov.au/statements/6314/" TargetMode="External"/><Relationship Id="rId6192" Type="http://schemas.openxmlformats.org/officeDocument/2006/relationships/hyperlink" Target="https://modernslaveryregister.gov.au/statements/1589/" TargetMode="External"/><Relationship Id="rId2388" Type="http://schemas.openxmlformats.org/officeDocument/2006/relationships/hyperlink" Target="https://modernslaveryregister.gov.au/statements/8518/" TargetMode="External"/><Relationship Id="rId3439" Type="http://schemas.openxmlformats.org/officeDocument/2006/relationships/hyperlink" Target="https://modernslaveryregister.gov.au/statements/6935/" TargetMode="External"/><Relationship Id="rId4837" Type="http://schemas.openxmlformats.org/officeDocument/2006/relationships/hyperlink" Target="https://modernslaveryregister.gov.au/statements/4386/" TargetMode="External"/><Relationship Id="rId3853" Type="http://schemas.openxmlformats.org/officeDocument/2006/relationships/hyperlink" Target="https://modernslaveryregister.gov.au/statements/6203/" TargetMode="External"/><Relationship Id="rId4904" Type="http://schemas.openxmlformats.org/officeDocument/2006/relationships/hyperlink" Target="https://modernslaveryregister.gov.au/statements/4222/" TargetMode="External"/><Relationship Id="rId774" Type="http://schemas.openxmlformats.org/officeDocument/2006/relationships/hyperlink" Target="https://modernslaveryregister.gov.au/statements/11059/" TargetMode="External"/><Relationship Id="rId1057" Type="http://schemas.openxmlformats.org/officeDocument/2006/relationships/hyperlink" Target="https://modernslaveryregister.gov.au/statements/10617/" TargetMode="External"/><Relationship Id="rId2455" Type="http://schemas.openxmlformats.org/officeDocument/2006/relationships/hyperlink" Target="https://modernslaveryregister.gov.au/statements/8372/" TargetMode="External"/><Relationship Id="rId3506" Type="http://schemas.openxmlformats.org/officeDocument/2006/relationships/hyperlink" Target="https://modernslaveryregister.gov.au/statements/6801/" TargetMode="External"/><Relationship Id="rId3920" Type="http://schemas.openxmlformats.org/officeDocument/2006/relationships/hyperlink" Target="https://modernslaveryregister.gov.au/statements/6060/" TargetMode="External"/><Relationship Id="rId427" Type="http://schemas.openxmlformats.org/officeDocument/2006/relationships/hyperlink" Target="https://modernslaveryregister.gov.au/statements/11531/" TargetMode="External"/><Relationship Id="rId841" Type="http://schemas.openxmlformats.org/officeDocument/2006/relationships/hyperlink" Target="https://modernslaveryregister.gov.au/statements/10957/" TargetMode="External"/><Relationship Id="rId1471" Type="http://schemas.openxmlformats.org/officeDocument/2006/relationships/hyperlink" Target="https://modernslaveryregister.gov.au/statements/9925/" TargetMode="External"/><Relationship Id="rId2108" Type="http://schemas.openxmlformats.org/officeDocument/2006/relationships/hyperlink" Target="https://modernslaveryregister.gov.au/statements/9002/" TargetMode="External"/><Relationship Id="rId2522" Type="http://schemas.openxmlformats.org/officeDocument/2006/relationships/hyperlink" Target="https://modernslaveryregister.gov.au/statements/8252/" TargetMode="External"/><Relationship Id="rId5678" Type="http://schemas.openxmlformats.org/officeDocument/2006/relationships/hyperlink" Target="https://modernslaveryregister.gov.au/statements/2651/" TargetMode="External"/><Relationship Id="rId6729" Type="http://schemas.openxmlformats.org/officeDocument/2006/relationships/hyperlink" Target="https://modernslaveryregister.gov.au/statements/228/" TargetMode="External"/><Relationship Id="rId1124" Type="http://schemas.openxmlformats.org/officeDocument/2006/relationships/hyperlink" Target="https://modernslaveryregister.gov.au/statements/10503/" TargetMode="External"/><Relationship Id="rId4694" Type="http://schemas.openxmlformats.org/officeDocument/2006/relationships/hyperlink" Target="https://modernslaveryregister.gov.au/statements/4652/" TargetMode="External"/><Relationship Id="rId5745" Type="http://schemas.openxmlformats.org/officeDocument/2006/relationships/hyperlink" Target="https://modernslaveryregister.gov.au/statements/2511/" TargetMode="External"/><Relationship Id="rId3296" Type="http://schemas.openxmlformats.org/officeDocument/2006/relationships/hyperlink" Target="https://modernslaveryregister.gov.au/statements/7153/" TargetMode="External"/><Relationship Id="rId4347" Type="http://schemas.openxmlformats.org/officeDocument/2006/relationships/hyperlink" Target="https://modernslaveryregister.gov.au/statements/5265/" TargetMode="External"/><Relationship Id="rId4761" Type="http://schemas.openxmlformats.org/officeDocument/2006/relationships/hyperlink" Target="https://modernslaveryregister.gov.au/statements/4536/" TargetMode="External"/><Relationship Id="rId3363" Type="http://schemas.openxmlformats.org/officeDocument/2006/relationships/hyperlink" Target="https://modernslaveryregister.gov.au/statements/7048/" TargetMode="External"/><Relationship Id="rId4414" Type="http://schemas.openxmlformats.org/officeDocument/2006/relationships/hyperlink" Target="https://modernslaveryregister.gov.au/statements/5123/" TargetMode="External"/><Relationship Id="rId5812" Type="http://schemas.openxmlformats.org/officeDocument/2006/relationships/hyperlink" Target="https://modernslaveryregister.gov.au/statements/2386/" TargetMode="External"/><Relationship Id="rId284" Type="http://schemas.openxmlformats.org/officeDocument/2006/relationships/hyperlink" Target="https://modernslaveryregister.gov.au/statements/11721/" TargetMode="External"/><Relationship Id="rId3016" Type="http://schemas.openxmlformats.org/officeDocument/2006/relationships/hyperlink" Target="https://modernslaveryregister.gov.au/statements/7577/" TargetMode="External"/><Relationship Id="rId3430" Type="http://schemas.openxmlformats.org/officeDocument/2006/relationships/hyperlink" Target="https://modernslaveryregister.gov.au/statements/6954/" TargetMode="External"/><Relationship Id="rId5188" Type="http://schemas.openxmlformats.org/officeDocument/2006/relationships/hyperlink" Target="https://modernslaveryregister.gov.au/statements/3582/" TargetMode="External"/><Relationship Id="rId6586" Type="http://schemas.openxmlformats.org/officeDocument/2006/relationships/hyperlink" Target="https://modernslaveryregister.gov.au/statements/655/" TargetMode="External"/><Relationship Id="rId351" Type="http://schemas.openxmlformats.org/officeDocument/2006/relationships/hyperlink" Target="https://modernslaveryregister.gov.au/statements/11601/" TargetMode="External"/><Relationship Id="rId2032" Type="http://schemas.openxmlformats.org/officeDocument/2006/relationships/hyperlink" Target="https://modernslaveryregister.gov.au/statements/9114/" TargetMode="External"/><Relationship Id="rId6239" Type="http://schemas.openxmlformats.org/officeDocument/2006/relationships/hyperlink" Target="https://modernslaveryregister.gov.au/statements/1485/" TargetMode="External"/><Relationship Id="rId6653" Type="http://schemas.openxmlformats.org/officeDocument/2006/relationships/hyperlink" Target="https://modernslaveryregister.gov.au/statements/452/" TargetMode="External"/><Relationship Id="rId1798" Type="http://schemas.openxmlformats.org/officeDocument/2006/relationships/hyperlink" Target="https://modernslaveryregister.gov.au/statements/9428/" TargetMode="External"/><Relationship Id="rId2849" Type="http://schemas.openxmlformats.org/officeDocument/2006/relationships/hyperlink" Target="https://modernslaveryregister.gov.au/statements/7519/" TargetMode="External"/><Relationship Id="rId5255" Type="http://schemas.openxmlformats.org/officeDocument/2006/relationships/hyperlink" Target="https://modernslaveryregister.gov.au/statements/3439/" TargetMode="External"/><Relationship Id="rId6306" Type="http://schemas.openxmlformats.org/officeDocument/2006/relationships/hyperlink" Target="https://modernslaveryregister.gov.au/statements/1298/" TargetMode="External"/><Relationship Id="rId6720" Type="http://schemas.openxmlformats.org/officeDocument/2006/relationships/hyperlink" Target="https://modernslaveryregister.gov.au/statements/254/" TargetMode="External"/><Relationship Id="rId1865" Type="http://schemas.openxmlformats.org/officeDocument/2006/relationships/hyperlink" Target="https://modernslaveryregister.gov.au/statements/9349/" TargetMode="External"/><Relationship Id="rId4271" Type="http://schemas.openxmlformats.org/officeDocument/2006/relationships/hyperlink" Target="https://modernslaveryregister.gov.au/statements/5419/" TargetMode="External"/><Relationship Id="rId5322" Type="http://schemas.openxmlformats.org/officeDocument/2006/relationships/hyperlink" Target="https://modernslaveryregister.gov.au/statements/3295/" TargetMode="External"/><Relationship Id="rId1518" Type="http://schemas.openxmlformats.org/officeDocument/2006/relationships/hyperlink" Target="https://modernslaveryregister.gov.au/statements/9827/" TargetMode="External"/><Relationship Id="rId2916" Type="http://schemas.openxmlformats.org/officeDocument/2006/relationships/hyperlink" Target="https://modernslaveryregister.gov.au/statements/6708/" TargetMode="External"/><Relationship Id="rId1932" Type="http://schemas.openxmlformats.org/officeDocument/2006/relationships/hyperlink" Target="https://modernslaveryregister.gov.au/statements/9243/" TargetMode="External"/><Relationship Id="rId6096" Type="http://schemas.openxmlformats.org/officeDocument/2006/relationships/hyperlink" Target="https://modernslaveryregister.gov.au/statements/1797/" TargetMode="External"/><Relationship Id="rId6163" Type="http://schemas.openxmlformats.org/officeDocument/2006/relationships/hyperlink" Target="https://modernslaveryregister.gov.au/statements/1647/" TargetMode="External"/><Relationship Id="rId3757" Type="http://schemas.openxmlformats.org/officeDocument/2006/relationships/hyperlink" Target="https://modernslaveryregister.gov.au/statements/6361/" TargetMode="External"/><Relationship Id="rId4808" Type="http://schemas.openxmlformats.org/officeDocument/2006/relationships/hyperlink" Target="https://modernslaveryregister.gov.au/statements/4447/" TargetMode="External"/><Relationship Id="rId678" Type="http://schemas.openxmlformats.org/officeDocument/2006/relationships/hyperlink" Target="https://modernslaveryregister.gov.au/statements/11188/" TargetMode="External"/><Relationship Id="rId2359" Type="http://schemas.openxmlformats.org/officeDocument/2006/relationships/hyperlink" Target="https://modernslaveryregister.gov.au/statements/8570/" TargetMode="External"/><Relationship Id="rId2773" Type="http://schemas.openxmlformats.org/officeDocument/2006/relationships/hyperlink" Target="https://modernslaveryregister.gov.au/statements/7869/" TargetMode="External"/><Relationship Id="rId3824" Type="http://schemas.openxmlformats.org/officeDocument/2006/relationships/hyperlink" Target="https://modernslaveryregister.gov.au/statements/6252/" TargetMode="External"/><Relationship Id="rId6230" Type="http://schemas.openxmlformats.org/officeDocument/2006/relationships/hyperlink" Target="https://modernslaveryregister.gov.au/statements/1503/" TargetMode="External"/><Relationship Id="rId745" Type="http://schemas.openxmlformats.org/officeDocument/2006/relationships/hyperlink" Target="https://modernslaveryregister.gov.au/statements/11099/" TargetMode="External"/><Relationship Id="rId1375" Type="http://schemas.openxmlformats.org/officeDocument/2006/relationships/hyperlink" Target="https://modernslaveryregister.gov.au/statements/10095/" TargetMode="External"/><Relationship Id="rId2426" Type="http://schemas.openxmlformats.org/officeDocument/2006/relationships/hyperlink" Target="https://modernslaveryregister.gov.au/statements/8432/" TargetMode="External"/><Relationship Id="rId5996" Type="http://schemas.openxmlformats.org/officeDocument/2006/relationships/hyperlink" Target="https://modernslaveryregister.gov.au/statements/2038/" TargetMode="External"/><Relationship Id="rId81" Type="http://schemas.openxmlformats.org/officeDocument/2006/relationships/hyperlink" Target="https://modernslaveryregister.gov.au/statements/11996/" TargetMode="External"/><Relationship Id="rId812" Type="http://schemas.openxmlformats.org/officeDocument/2006/relationships/hyperlink" Target="https://modernslaveryregister.gov.au/statements/11002/" TargetMode="External"/><Relationship Id="rId1028" Type="http://schemas.openxmlformats.org/officeDocument/2006/relationships/hyperlink" Target="https://modernslaveryregister.gov.au/statements/10655/" TargetMode="External"/><Relationship Id="rId1442" Type="http://schemas.openxmlformats.org/officeDocument/2006/relationships/hyperlink" Target="https://modernslaveryregister.gov.au/statements/9983/" TargetMode="External"/><Relationship Id="rId2840" Type="http://schemas.openxmlformats.org/officeDocument/2006/relationships/hyperlink" Target="https://modernslaveryregister.gov.au/statements/7410/" TargetMode="External"/><Relationship Id="rId4598" Type="http://schemas.openxmlformats.org/officeDocument/2006/relationships/hyperlink" Target="https://modernslaveryregister.gov.au/statements/4814/" TargetMode="External"/><Relationship Id="rId5649" Type="http://schemas.openxmlformats.org/officeDocument/2006/relationships/hyperlink" Target="https://modernslaveryregister.gov.au/statements/2705/" TargetMode="External"/><Relationship Id="rId3267" Type="http://schemas.openxmlformats.org/officeDocument/2006/relationships/hyperlink" Target="https://modernslaveryregister.gov.au/statements/7215/" TargetMode="External"/><Relationship Id="rId4665" Type="http://schemas.openxmlformats.org/officeDocument/2006/relationships/hyperlink" Target="https://modernslaveryregister.gov.au/statements/4702/" TargetMode="External"/><Relationship Id="rId5716" Type="http://schemas.openxmlformats.org/officeDocument/2006/relationships/hyperlink" Target="https://modernslaveryregister.gov.au/statements/2574/" TargetMode="External"/><Relationship Id="rId188" Type="http://schemas.openxmlformats.org/officeDocument/2006/relationships/hyperlink" Target="https://modernslaveryregister.gov.au/statements/11857/" TargetMode="External"/><Relationship Id="rId3681" Type="http://schemas.openxmlformats.org/officeDocument/2006/relationships/hyperlink" Target="https://modernslaveryregister.gov.au/statements/6501/" TargetMode="External"/><Relationship Id="rId4318" Type="http://schemas.openxmlformats.org/officeDocument/2006/relationships/hyperlink" Target="https://modernslaveryregister.gov.au/statements/5330/" TargetMode="External"/><Relationship Id="rId4732" Type="http://schemas.openxmlformats.org/officeDocument/2006/relationships/hyperlink" Target="https://modernslaveryregister.gov.au/statements/4575/" TargetMode="External"/><Relationship Id="rId2283" Type="http://schemas.openxmlformats.org/officeDocument/2006/relationships/hyperlink" Target="https://modernslaveryregister.gov.au/statements/8706/" TargetMode="External"/><Relationship Id="rId3334" Type="http://schemas.openxmlformats.org/officeDocument/2006/relationships/hyperlink" Target="https://modernslaveryregister.gov.au/statements/7097/" TargetMode="External"/><Relationship Id="rId255" Type="http://schemas.openxmlformats.org/officeDocument/2006/relationships/hyperlink" Target="https://modernslaveryregister.gov.au/statements/10762/" TargetMode="External"/><Relationship Id="rId2350" Type="http://schemas.openxmlformats.org/officeDocument/2006/relationships/hyperlink" Target="https://modernslaveryregister.gov.au/statements/8581/" TargetMode="External"/><Relationship Id="rId3401" Type="http://schemas.openxmlformats.org/officeDocument/2006/relationships/hyperlink" Target="https://modernslaveryregister.gov.au/statements/6997/" TargetMode="External"/><Relationship Id="rId6557" Type="http://schemas.openxmlformats.org/officeDocument/2006/relationships/hyperlink" Target="https://modernslaveryregister.gov.au/statements/709/" TargetMode="External"/><Relationship Id="rId322" Type="http://schemas.openxmlformats.org/officeDocument/2006/relationships/hyperlink" Target="https://modernslaveryregister.gov.au/statements/11673/" TargetMode="External"/><Relationship Id="rId2003" Type="http://schemas.openxmlformats.org/officeDocument/2006/relationships/hyperlink" Target="https://modernslaveryregister.gov.au/statements/9029/" TargetMode="External"/><Relationship Id="rId5159" Type="http://schemas.openxmlformats.org/officeDocument/2006/relationships/hyperlink" Target="https://modernslaveryregister.gov.au/statements/3652/" TargetMode="External"/><Relationship Id="rId5573" Type="http://schemas.openxmlformats.org/officeDocument/2006/relationships/hyperlink" Target="https://modernslaveryregister.gov.au/statements/2841/" TargetMode="External"/><Relationship Id="rId6624" Type="http://schemas.openxmlformats.org/officeDocument/2006/relationships/hyperlink" Target="https://modernslaveryregister.gov.au/statements/553/" TargetMode="External"/><Relationship Id="rId4175" Type="http://schemas.openxmlformats.org/officeDocument/2006/relationships/hyperlink" Target="https://modernslaveryregister.gov.au/statements/5596/" TargetMode="External"/><Relationship Id="rId5226" Type="http://schemas.openxmlformats.org/officeDocument/2006/relationships/hyperlink" Target="https://modernslaveryregister.gov.au/statements/3505/" TargetMode="External"/><Relationship Id="rId1769" Type="http://schemas.openxmlformats.org/officeDocument/2006/relationships/hyperlink" Target="https://modernslaveryregister.gov.au/statements/9446/" TargetMode="External"/><Relationship Id="rId3191" Type="http://schemas.openxmlformats.org/officeDocument/2006/relationships/hyperlink" Target="https://modernslaveryregister.gov.au/statements/7342/" TargetMode="External"/><Relationship Id="rId4242" Type="http://schemas.openxmlformats.org/officeDocument/2006/relationships/hyperlink" Target="https://modernslaveryregister.gov.au/statements/5479/" TargetMode="External"/><Relationship Id="rId5640" Type="http://schemas.openxmlformats.org/officeDocument/2006/relationships/hyperlink" Target="https://modernslaveryregister.gov.au/statements/2722/" TargetMode="External"/><Relationship Id="rId1836" Type="http://schemas.openxmlformats.org/officeDocument/2006/relationships/hyperlink" Target="https://modernslaveryregister.gov.au/statements/9388/" TargetMode="External"/><Relationship Id="rId1903" Type="http://schemas.openxmlformats.org/officeDocument/2006/relationships/hyperlink" Target="https://modernslaveryregister.gov.au/statements/9092/" TargetMode="External"/><Relationship Id="rId6067" Type="http://schemas.openxmlformats.org/officeDocument/2006/relationships/hyperlink" Target="https://modernslaveryregister.gov.au/statements/1882/" TargetMode="External"/><Relationship Id="rId6481" Type="http://schemas.openxmlformats.org/officeDocument/2006/relationships/hyperlink" Target="https://modernslaveryregister.gov.au/statements/864/" TargetMode="External"/><Relationship Id="rId996" Type="http://schemas.openxmlformats.org/officeDocument/2006/relationships/hyperlink" Target="https://modernslaveryregister.gov.au/statements/10711/" TargetMode="External"/><Relationship Id="rId2677" Type="http://schemas.openxmlformats.org/officeDocument/2006/relationships/hyperlink" Target="https://modernslaveryregister.gov.au/statements/7999/" TargetMode="External"/><Relationship Id="rId3728" Type="http://schemas.openxmlformats.org/officeDocument/2006/relationships/hyperlink" Target="https://modernslaveryregister.gov.au/statements/6407/" TargetMode="External"/><Relationship Id="rId5083" Type="http://schemas.openxmlformats.org/officeDocument/2006/relationships/hyperlink" Target="https://modernslaveryregister.gov.au/statements/3814/" TargetMode="External"/><Relationship Id="rId6134" Type="http://schemas.openxmlformats.org/officeDocument/2006/relationships/hyperlink" Target="https://modernslaveryregister.gov.au/statements/1702/" TargetMode="External"/><Relationship Id="rId649" Type="http://schemas.openxmlformats.org/officeDocument/2006/relationships/hyperlink" Target="https://modernslaveryregister.gov.au/statements/11236/" TargetMode="External"/><Relationship Id="rId1279" Type="http://schemas.openxmlformats.org/officeDocument/2006/relationships/hyperlink" Target="https://modernslaveryregister.gov.au/statements/10238/" TargetMode="External"/><Relationship Id="rId5150" Type="http://schemas.openxmlformats.org/officeDocument/2006/relationships/hyperlink" Target="https://modernslaveryregister.gov.au/statements/3666/" TargetMode="External"/><Relationship Id="rId6201" Type="http://schemas.openxmlformats.org/officeDocument/2006/relationships/hyperlink" Target="https://modernslaveryregister.gov.au/statements/1571/" TargetMode="External"/><Relationship Id="rId1346" Type="http://schemas.openxmlformats.org/officeDocument/2006/relationships/hyperlink" Target="https://modernslaveryregister.gov.au/statements/10143/" TargetMode="External"/><Relationship Id="rId1693" Type="http://schemas.openxmlformats.org/officeDocument/2006/relationships/hyperlink" Target="https://modernslaveryregister.gov.au/statements/9052/" TargetMode="External"/><Relationship Id="rId2744" Type="http://schemas.openxmlformats.org/officeDocument/2006/relationships/hyperlink" Target="https://modernslaveryregister.gov.au/statements/7916/" TargetMode="External"/><Relationship Id="rId716" Type="http://schemas.openxmlformats.org/officeDocument/2006/relationships/hyperlink" Target="https://modernslaveryregister.gov.au/statements/11135/" TargetMode="External"/><Relationship Id="rId1760" Type="http://schemas.openxmlformats.org/officeDocument/2006/relationships/hyperlink" Target="https://modernslaveryregister.gov.au/statements/9483/" TargetMode="External"/><Relationship Id="rId2811" Type="http://schemas.openxmlformats.org/officeDocument/2006/relationships/hyperlink" Target="https://modernslaveryregister.gov.au/statements/7821/" TargetMode="External"/><Relationship Id="rId5967" Type="http://schemas.openxmlformats.org/officeDocument/2006/relationships/hyperlink" Target="https://modernslaveryregister.gov.au/statements/2084/" TargetMode="External"/><Relationship Id="rId52" Type="http://schemas.openxmlformats.org/officeDocument/2006/relationships/hyperlink" Target="https://modernslaveryregister.gov.au/statements/12040/" TargetMode="External"/><Relationship Id="rId1413" Type="http://schemas.openxmlformats.org/officeDocument/2006/relationships/hyperlink" Target="https://modernslaveryregister.gov.au/statements/10034/" TargetMode="External"/><Relationship Id="rId4569" Type="http://schemas.openxmlformats.org/officeDocument/2006/relationships/hyperlink" Target="https://modernslaveryregister.gov.au/statements/4856/" TargetMode="External"/><Relationship Id="rId4983" Type="http://schemas.openxmlformats.org/officeDocument/2006/relationships/hyperlink" Target="https://modernslaveryregister.gov.au/statements/4064/" TargetMode="External"/><Relationship Id="rId3585" Type="http://schemas.openxmlformats.org/officeDocument/2006/relationships/hyperlink" Target="https://modernslaveryregister.gov.au/statements/6672/" TargetMode="External"/><Relationship Id="rId4636" Type="http://schemas.openxmlformats.org/officeDocument/2006/relationships/hyperlink" Target="https://modernslaveryregister.gov.au/statements/4748/" TargetMode="External"/><Relationship Id="rId2187" Type="http://schemas.openxmlformats.org/officeDocument/2006/relationships/hyperlink" Target="https://modernslaveryregister.gov.au/statements/8882/" TargetMode="External"/><Relationship Id="rId3238" Type="http://schemas.openxmlformats.org/officeDocument/2006/relationships/hyperlink" Target="https://modernslaveryregister.gov.au/statements/7268/" TargetMode="External"/><Relationship Id="rId3652" Type="http://schemas.openxmlformats.org/officeDocument/2006/relationships/hyperlink" Target="https://modernslaveryregister.gov.au/statements/6549/" TargetMode="External"/><Relationship Id="rId4703" Type="http://schemas.openxmlformats.org/officeDocument/2006/relationships/hyperlink" Target="https://modernslaveryregister.gov.au/statements/4635/" TargetMode="External"/><Relationship Id="rId159" Type="http://schemas.openxmlformats.org/officeDocument/2006/relationships/hyperlink" Target="https://modernslaveryregister.gov.au/statements/11770/" TargetMode="External"/><Relationship Id="rId573" Type="http://schemas.openxmlformats.org/officeDocument/2006/relationships/hyperlink" Target="https://modernslaveryregister.gov.au/statements/11337/" TargetMode="External"/><Relationship Id="rId2254" Type="http://schemas.openxmlformats.org/officeDocument/2006/relationships/hyperlink" Target="https://modernslaveryregister.gov.au/statements/8720/" TargetMode="External"/><Relationship Id="rId3305" Type="http://schemas.openxmlformats.org/officeDocument/2006/relationships/hyperlink" Target="https://modernslaveryregister.gov.au/statements/7139/" TargetMode="External"/><Relationship Id="rId226" Type="http://schemas.openxmlformats.org/officeDocument/2006/relationships/hyperlink" Target="https://modernslaveryregister.gov.au/statements/11786/" TargetMode="External"/><Relationship Id="rId1270" Type="http://schemas.openxmlformats.org/officeDocument/2006/relationships/hyperlink" Target="https://modernslaveryregister.gov.au/statements/10162/" TargetMode="External"/><Relationship Id="rId5477" Type="http://schemas.openxmlformats.org/officeDocument/2006/relationships/hyperlink" Target="https://modernslaveryregister.gov.au/statements/3016/" TargetMode="External"/><Relationship Id="rId640" Type="http://schemas.openxmlformats.org/officeDocument/2006/relationships/hyperlink" Target="https://modernslaveryregister.gov.au/statements/11245/" TargetMode="External"/><Relationship Id="rId2321" Type="http://schemas.openxmlformats.org/officeDocument/2006/relationships/hyperlink" Target="https://modernslaveryregister.gov.au/statements/8635/" TargetMode="External"/><Relationship Id="rId4079" Type="http://schemas.openxmlformats.org/officeDocument/2006/relationships/hyperlink" Target="https://modernslaveryregister.gov.au/statements/5753/" TargetMode="External"/><Relationship Id="rId5891" Type="http://schemas.openxmlformats.org/officeDocument/2006/relationships/hyperlink" Target="https://modernslaveryregister.gov.au/statements/2228/" TargetMode="External"/><Relationship Id="rId6528" Type="http://schemas.openxmlformats.org/officeDocument/2006/relationships/hyperlink" Target="https://modernslaveryregister.gov.au/statements/781/" TargetMode="External"/><Relationship Id="rId4493" Type="http://schemas.openxmlformats.org/officeDocument/2006/relationships/hyperlink" Target="https://modernslaveryregister.gov.au/statements/4984/" TargetMode="External"/><Relationship Id="rId5544" Type="http://schemas.openxmlformats.org/officeDocument/2006/relationships/hyperlink" Target="https://modernslaveryregister.gov.au/statements/2899/" TargetMode="External"/><Relationship Id="rId3095" Type="http://schemas.openxmlformats.org/officeDocument/2006/relationships/hyperlink" Target="https://modernslaveryregister.gov.au/statements/7481/" TargetMode="External"/><Relationship Id="rId4146" Type="http://schemas.openxmlformats.org/officeDocument/2006/relationships/hyperlink" Target="https://modernslaveryregister.gov.au/statements/5650/" TargetMode="External"/><Relationship Id="rId4560" Type="http://schemas.openxmlformats.org/officeDocument/2006/relationships/hyperlink" Target="https://modernslaveryregister.gov.au/statements/4870/" TargetMode="External"/><Relationship Id="rId5611" Type="http://schemas.openxmlformats.org/officeDocument/2006/relationships/hyperlink" Target="https://modernslaveryregister.gov.au/statements/2760/" TargetMode="External"/><Relationship Id="rId1807" Type="http://schemas.openxmlformats.org/officeDocument/2006/relationships/hyperlink" Target="https://modernslaveryregister.gov.au/statements/9335/" TargetMode="External"/><Relationship Id="rId3162" Type="http://schemas.openxmlformats.org/officeDocument/2006/relationships/hyperlink" Target="https://modernslaveryregister.gov.au/statements/7381/" TargetMode="External"/><Relationship Id="rId4213" Type="http://schemas.openxmlformats.org/officeDocument/2006/relationships/hyperlink" Target="https://modernslaveryregister.gov.au/statements/5533/" TargetMode="External"/><Relationship Id="rId6385" Type="http://schemas.openxmlformats.org/officeDocument/2006/relationships/hyperlink" Target="https://modernslaveryregister.gov.au/statements/1065/" TargetMode="External"/><Relationship Id="rId150" Type="http://schemas.openxmlformats.org/officeDocument/2006/relationships/hyperlink" Target="https://modernslaveryregister.gov.au/statements/11910/" TargetMode="External"/><Relationship Id="rId3979" Type="http://schemas.openxmlformats.org/officeDocument/2006/relationships/hyperlink" Target="https://modernslaveryregister.gov.au/statements/5937/" TargetMode="External"/><Relationship Id="rId6038" Type="http://schemas.openxmlformats.org/officeDocument/2006/relationships/hyperlink" Target="https://modernslaveryregister.gov.au/statements/1947/" TargetMode="External"/><Relationship Id="rId6452" Type="http://schemas.openxmlformats.org/officeDocument/2006/relationships/hyperlink" Target="https://modernslaveryregister.gov.au/statements/923/" TargetMode="External"/><Relationship Id="rId2995" Type="http://schemas.openxmlformats.org/officeDocument/2006/relationships/hyperlink" Target="https://modernslaveryregister.gov.au/statements/7611/" TargetMode="External"/><Relationship Id="rId5054" Type="http://schemas.openxmlformats.org/officeDocument/2006/relationships/hyperlink" Target="https://modernslaveryregister.gov.au/statements/3886/" TargetMode="External"/><Relationship Id="rId6105" Type="http://schemas.openxmlformats.org/officeDocument/2006/relationships/hyperlink" Target="https://modernslaveryregister.gov.au/statements/1774/" TargetMode="External"/><Relationship Id="rId967" Type="http://schemas.openxmlformats.org/officeDocument/2006/relationships/hyperlink" Target="https://modernslaveryregister.gov.au/statements/10757/" TargetMode="External"/><Relationship Id="rId1597" Type="http://schemas.openxmlformats.org/officeDocument/2006/relationships/hyperlink" Target="https://modernslaveryregister.gov.au/statements/9677/" TargetMode="External"/><Relationship Id="rId2648" Type="http://schemas.openxmlformats.org/officeDocument/2006/relationships/hyperlink" Target="https://modernslaveryregister.gov.au/statements/8052/" TargetMode="External"/><Relationship Id="rId1664" Type="http://schemas.openxmlformats.org/officeDocument/2006/relationships/hyperlink" Target="https://modernslaveryregister.gov.au/statements/9588/" TargetMode="External"/><Relationship Id="rId2715" Type="http://schemas.openxmlformats.org/officeDocument/2006/relationships/hyperlink" Target="https://modernslaveryregister.gov.au/statements/7949/" TargetMode="External"/><Relationship Id="rId4070" Type="http://schemas.openxmlformats.org/officeDocument/2006/relationships/hyperlink" Target="https://modernslaveryregister.gov.au/statements/5764/" TargetMode="External"/><Relationship Id="rId5121" Type="http://schemas.openxmlformats.org/officeDocument/2006/relationships/hyperlink" Target="https://modernslaveryregister.gov.au/statements/3738/" TargetMode="External"/><Relationship Id="rId1317" Type="http://schemas.openxmlformats.org/officeDocument/2006/relationships/hyperlink" Target="https://modernslaveryregister.gov.au/statements/10192/" TargetMode="External"/><Relationship Id="rId1731" Type="http://schemas.openxmlformats.org/officeDocument/2006/relationships/hyperlink" Target="https://modernslaveryregister.gov.au/statements/9520/" TargetMode="External"/><Relationship Id="rId4887" Type="http://schemas.openxmlformats.org/officeDocument/2006/relationships/hyperlink" Target="https://modernslaveryregister.gov.au/statements/4273/" TargetMode="External"/><Relationship Id="rId5938" Type="http://schemas.openxmlformats.org/officeDocument/2006/relationships/hyperlink" Target="https://modernslaveryregister.gov.au/statements/2131/" TargetMode="External"/><Relationship Id="rId23" Type="http://schemas.openxmlformats.org/officeDocument/2006/relationships/hyperlink" Target="https://modernslaveryregister.gov.au/statements/12070/" TargetMode="External"/><Relationship Id="rId3489" Type="http://schemas.openxmlformats.org/officeDocument/2006/relationships/hyperlink" Target="https://modernslaveryregister.gov.au/statements/6826/" TargetMode="External"/><Relationship Id="rId3556" Type="http://schemas.openxmlformats.org/officeDocument/2006/relationships/hyperlink" Target="https://modernslaveryregister.gov.au/statements/6717/" TargetMode="External"/><Relationship Id="rId4954" Type="http://schemas.openxmlformats.org/officeDocument/2006/relationships/hyperlink" Target="https://modernslaveryregister.gov.au/statements/4125/" TargetMode="External"/><Relationship Id="rId477" Type="http://schemas.openxmlformats.org/officeDocument/2006/relationships/hyperlink" Target="https://modernslaveryregister.gov.au/statements/11470/" TargetMode="External"/><Relationship Id="rId2158" Type="http://schemas.openxmlformats.org/officeDocument/2006/relationships/hyperlink" Target="https://modernslaveryregister.gov.au/statements/8924/" TargetMode="External"/><Relationship Id="rId3209" Type="http://schemas.openxmlformats.org/officeDocument/2006/relationships/hyperlink" Target="https://modernslaveryregister.gov.au/statements/7317/" TargetMode="External"/><Relationship Id="rId3970" Type="http://schemas.openxmlformats.org/officeDocument/2006/relationships/hyperlink" Target="https://modernslaveryregister.gov.au/statements/5958/" TargetMode="External"/><Relationship Id="rId4607" Type="http://schemas.openxmlformats.org/officeDocument/2006/relationships/hyperlink" Target="https://modernslaveryregister.gov.au/statements/4799/" TargetMode="External"/><Relationship Id="rId891" Type="http://schemas.openxmlformats.org/officeDocument/2006/relationships/hyperlink" Target="https://modernslaveryregister.gov.au/statements/10878/" TargetMode="External"/><Relationship Id="rId2572" Type="http://schemas.openxmlformats.org/officeDocument/2006/relationships/hyperlink" Target="https://modernslaveryregister.gov.au/statements/8163/" TargetMode="External"/><Relationship Id="rId3623" Type="http://schemas.openxmlformats.org/officeDocument/2006/relationships/hyperlink" Target="https://modernslaveryregister.gov.au/statements/6608/" TargetMode="External"/><Relationship Id="rId6779" Type="http://schemas.openxmlformats.org/officeDocument/2006/relationships/hyperlink" Target="https://modernslaveryregister.gov.au/statements/62/" TargetMode="External"/><Relationship Id="rId544" Type="http://schemas.openxmlformats.org/officeDocument/2006/relationships/hyperlink" Target="https://modernslaveryregister.gov.au/statements/11376/" TargetMode="External"/><Relationship Id="rId1174" Type="http://schemas.openxmlformats.org/officeDocument/2006/relationships/hyperlink" Target="https://modernslaveryregister.gov.au/statements/10428/" TargetMode="External"/><Relationship Id="rId2225" Type="http://schemas.openxmlformats.org/officeDocument/2006/relationships/hyperlink" Target="https://modernslaveryregister.gov.au/statements/8808/" TargetMode="External"/><Relationship Id="rId5795" Type="http://schemas.openxmlformats.org/officeDocument/2006/relationships/hyperlink" Target="https://modernslaveryregister.gov.au/statements/2417/" TargetMode="External"/><Relationship Id="rId611" Type="http://schemas.openxmlformats.org/officeDocument/2006/relationships/hyperlink" Target="https://modernslaveryregister.gov.au/statements/11270/" TargetMode="External"/><Relationship Id="rId1241" Type="http://schemas.openxmlformats.org/officeDocument/2006/relationships/hyperlink" Target="https://modernslaveryregister.gov.au/statements/10308/" TargetMode="External"/><Relationship Id="rId4397" Type="http://schemas.openxmlformats.org/officeDocument/2006/relationships/hyperlink" Target="https://modernslaveryregister.gov.au/statements/5158/" TargetMode="External"/><Relationship Id="rId5448" Type="http://schemas.openxmlformats.org/officeDocument/2006/relationships/hyperlink" Target="https://modernslaveryregister.gov.au/statements/3063/" TargetMode="External"/><Relationship Id="rId5862" Type="http://schemas.openxmlformats.org/officeDocument/2006/relationships/hyperlink" Target="https://modernslaveryregister.gov.au/statements/2284/" TargetMode="External"/><Relationship Id="rId4464" Type="http://schemas.openxmlformats.org/officeDocument/2006/relationships/hyperlink" Target="https://modernslaveryregister.gov.au/statements/5024/" TargetMode="External"/><Relationship Id="rId5515" Type="http://schemas.openxmlformats.org/officeDocument/2006/relationships/hyperlink" Target="https://modernslaveryregister.gov.au/statements/2948/" TargetMode="External"/><Relationship Id="rId3066" Type="http://schemas.openxmlformats.org/officeDocument/2006/relationships/hyperlink" Target="https://modernslaveryregister.gov.au/statements/7522/" TargetMode="External"/><Relationship Id="rId3480" Type="http://schemas.openxmlformats.org/officeDocument/2006/relationships/hyperlink" Target="https://modernslaveryregister.gov.au/statements/6846/" TargetMode="External"/><Relationship Id="rId4117" Type="http://schemas.openxmlformats.org/officeDocument/2006/relationships/hyperlink" Target="https://modernslaveryregister.gov.au/statements/5694/" TargetMode="External"/><Relationship Id="rId4531" Type="http://schemas.openxmlformats.org/officeDocument/2006/relationships/hyperlink" Target="https://modernslaveryregister.gov.au/statements/4914/" TargetMode="External"/><Relationship Id="rId2082" Type="http://schemas.openxmlformats.org/officeDocument/2006/relationships/hyperlink" Target="https://modernslaveryregister.gov.au/statements/9045/" TargetMode="External"/><Relationship Id="rId3133" Type="http://schemas.openxmlformats.org/officeDocument/2006/relationships/hyperlink" Target="https://modernslaveryregister.gov.au/statements/7428/" TargetMode="External"/><Relationship Id="rId6289" Type="http://schemas.openxmlformats.org/officeDocument/2006/relationships/hyperlink" Target="https://modernslaveryregister.gov.au/statements/1354/" TargetMode="External"/><Relationship Id="rId2899" Type="http://schemas.openxmlformats.org/officeDocument/2006/relationships/hyperlink" Target="https://modernslaveryregister.gov.au/statements/7508/" TargetMode="External"/><Relationship Id="rId3200" Type="http://schemas.openxmlformats.org/officeDocument/2006/relationships/hyperlink" Target="https://modernslaveryregister.gov.au/statements/7331/" TargetMode="External"/><Relationship Id="rId6356" Type="http://schemas.openxmlformats.org/officeDocument/2006/relationships/hyperlink" Target="https://modernslaveryregister.gov.au/statements/1152/" TargetMode="External"/><Relationship Id="rId6770" Type="http://schemas.openxmlformats.org/officeDocument/2006/relationships/hyperlink" Target="https://modernslaveryregister.gov.au/statements/91/" TargetMode="External"/><Relationship Id="rId121" Type="http://schemas.openxmlformats.org/officeDocument/2006/relationships/hyperlink" Target="https://modernslaveryregister.gov.au/statements/11941/" TargetMode="External"/><Relationship Id="rId2966" Type="http://schemas.openxmlformats.org/officeDocument/2006/relationships/hyperlink" Target="https://modernslaveryregister.gov.au/statements/7653/" TargetMode="External"/><Relationship Id="rId5372" Type="http://schemas.openxmlformats.org/officeDocument/2006/relationships/hyperlink" Target="https://modernslaveryregister.gov.au/statements/3191/" TargetMode="External"/><Relationship Id="rId6009" Type="http://schemas.openxmlformats.org/officeDocument/2006/relationships/hyperlink" Target="https://modernslaveryregister.gov.au/statements/2014/" TargetMode="External"/><Relationship Id="rId6423" Type="http://schemas.openxmlformats.org/officeDocument/2006/relationships/hyperlink" Target="https://modernslaveryregister.gov.au/statements/979/" TargetMode="External"/><Relationship Id="rId938" Type="http://schemas.openxmlformats.org/officeDocument/2006/relationships/hyperlink" Target="https://modernslaveryregister.gov.au/statements/10801/" TargetMode="External"/><Relationship Id="rId1568" Type="http://schemas.openxmlformats.org/officeDocument/2006/relationships/hyperlink" Target="https://modernslaveryregister.gov.au/statements/9735/" TargetMode="External"/><Relationship Id="rId2619" Type="http://schemas.openxmlformats.org/officeDocument/2006/relationships/hyperlink" Target="https://modernslaveryregister.gov.au/statements/8101/" TargetMode="External"/><Relationship Id="rId5025" Type="http://schemas.openxmlformats.org/officeDocument/2006/relationships/hyperlink" Target="https://modernslaveryregister.gov.au/statements/3968/" TargetMode="External"/><Relationship Id="rId1635" Type="http://schemas.openxmlformats.org/officeDocument/2006/relationships/hyperlink" Target="https://modernslaveryregister.gov.au/statements/9622/" TargetMode="External"/><Relationship Id="rId1982" Type="http://schemas.openxmlformats.org/officeDocument/2006/relationships/hyperlink" Target="https://modernslaveryregister.gov.au/statements/9189/" TargetMode="External"/><Relationship Id="rId4041" Type="http://schemas.openxmlformats.org/officeDocument/2006/relationships/hyperlink" Target="https://modernslaveryregister.gov.au/statements/5812/" TargetMode="External"/><Relationship Id="rId1702" Type="http://schemas.openxmlformats.org/officeDocument/2006/relationships/hyperlink" Target="https://modernslaveryregister.gov.au/statements/9550/" TargetMode="External"/><Relationship Id="rId4858" Type="http://schemas.openxmlformats.org/officeDocument/2006/relationships/hyperlink" Target="https://modernslaveryregister.gov.au/statements/4339/" TargetMode="External"/><Relationship Id="rId5909" Type="http://schemas.openxmlformats.org/officeDocument/2006/relationships/hyperlink" Target="https://modernslaveryregister.gov.au/statements/2196/" TargetMode="External"/><Relationship Id="rId3874" Type="http://schemas.openxmlformats.org/officeDocument/2006/relationships/hyperlink" Target="https://modernslaveryregister.gov.au/statements/6163/" TargetMode="External"/><Relationship Id="rId4925" Type="http://schemas.openxmlformats.org/officeDocument/2006/relationships/hyperlink" Target="https://modernslaveryregister.gov.au/statements/4175/" TargetMode="External"/><Relationship Id="rId6280" Type="http://schemas.openxmlformats.org/officeDocument/2006/relationships/hyperlink" Target="https://modernslaveryregister.gov.au/statements/1382/" TargetMode="External"/><Relationship Id="rId795" Type="http://schemas.openxmlformats.org/officeDocument/2006/relationships/hyperlink" Target="https://modernslaveryregister.gov.au/statements/11025/" TargetMode="External"/><Relationship Id="rId2476" Type="http://schemas.openxmlformats.org/officeDocument/2006/relationships/hyperlink" Target="https://modernslaveryregister.gov.au/statements/8323/" TargetMode="External"/><Relationship Id="rId2890" Type="http://schemas.openxmlformats.org/officeDocument/2006/relationships/hyperlink" Target="https://modernslaveryregister.gov.au/statements/7496/" TargetMode="External"/><Relationship Id="rId3527" Type="http://schemas.openxmlformats.org/officeDocument/2006/relationships/hyperlink" Target="https://modernslaveryregister.gov.au/statements/6758/" TargetMode="External"/><Relationship Id="rId3941" Type="http://schemas.openxmlformats.org/officeDocument/2006/relationships/hyperlink" Target="https://modernslaveryregister.gov.au/statements/6018/" TargetMode="External"/><Relationship Id="rId448" Type="http://schemas.openxmlformats.org/officeDocument/2006/relationships/hyperlink" Target="https://modernslaveryregister.gov.au/statements/11504/" TargetMode="External"/><Relationship Id="rId862" Type="http://schemas.openxmlformats.org/officeDocument/2006/relationships/hyperlink" Target="https://modernslaveryregister.gov.au/statements/10925/" TargetMode="External"/><Relationship Id="rId1078" Type="http://schemas.openxmlformats.org/officeDocument/2006/relationships/hyperlink" Target="https://modernslaveryregister.gov.au/statements/10583/" TargetMode="External"/><Relationship Id="rId1492" Type="http://schemas.openxmlformats.org/officeDocument/2006/relationships/hyperlink" Target="https://modernslaveryregister.gov.au/statements/9885/" TargetMode="External"/><Relationship Id="rId2129" Type="http://schemas.openxmlformats.org/officeDocument/2006/relationships/hyperlink" Target="https://modernslaveryregister.gov.au/statements/8975/" TargetMode="External"/><Relationship Id="rId2543" Type="http://schemas.openxmlformats.org/officeDocument/2006/relationships/hyperlink" Target="https://modernslaveryregister.gov.au/statements/8177/" TargetMode="External"/><Relationship Id="rId5699" Type="http://schemas.openxmlformats.org/officeDocument/2006/relationships/hyperlink" Target="https://modernslaveryregister.gov.au/statements/2607/" TargetMode="External"/><Relationship Id="rId6000" Type="http://schemas.openxmlformats.org/officeDocument/2006/relationships/hyperlink" Target="https://modernslaveryregister.gov.au/statements/2031/" TargetMode="External"/><Relationship Id="rId515" Type="http://schemas.openxmlformats.org/officeDocument/2006/relationships/hyperlink" Target="https://modernslaveryregister.gov.au/statements/11422/" TargetMode="External"/><Relationship Id="rId1145" Type="http://schemas.openxmlformats.org/officeDocument/2006/relationships/hyperlink" Target="https://modernslaveryregister.gov.au/statements/10464/" TargetMode="External"/><Relationship Id="rId5766" Type="http://schemas.openxmlformats.org/officeDocument/2006/relationships/hyperlink" Target="https://modernslaveryregister.gov.au/statements/2473/" TargetMode="External"/><Relationship Id="rId1212" Type="http://schemas.openxmlformats.org/officeDocument/2006/relationships/hyperlink" Target="https://modernslaveryregister.gov.au/statements/10363/" TargetMode="External"/><Relationship Id="rId2610" Type="http://schemas.openxmlformats.org/officeDocument/2006/relationships/hyperlink" Target="https://modernslaveryregister.gov.au/statements/8111/" TargetMode="External"/><Relationship Id="rId4368" Type="http://schemas.openxmlformats.org/officeDocument/2006/relationships/hyperlink" Target="https://modernslaveryregister.gov.au/statements/5223/" TargetMode="External"/><Relationship Id="rId5419" Type="http://schemas.openxmlformats.org/officeDocument/2006/relationships/hyperlink" Target="https://modernslaveryregister.gov.au/statements/3113/" TargetMode="External"/><Relationship Id="rId4782" Type="http://schemas.openxmlformats.org/officeDocument/2006/relationships/hyperlink" Target="https://modernslaveryregister.gov.au/statements/4501/" TargetMode="External"/><Relationship Id="rId5833" Type="http://schemas.openxmlformats.org/officeDocument/2006/relationships/hyperlink" Target="https://modernslaveryregister.gov.au/statements/2347/" TargetMode="External"/><Relationship Id="rId3037" Type="http://schemas.openxmlformats.org/officeDocument/2006/relationships/hyperlink" Target="https://modernslaveryregister.gov.au/statements/7551/" TargetMode="External"/><Relationship Id="rId3384" Type="http://schemas.openxmlformats.org/officeDocument/2006/relationships/hyperlink" Target="https://modernslaveryregister.gov.au/statements/7020/" TargetMode="External"/><Relationship Id="rId4435" Type="http://schemas.openxmlformats.org/officeDocument/2006/relationships/hyperlink" Target="https://modernslaveryregister.gov.au/statements/5077/" TargetMode="External"/><Relationship Id="rId5900" Type="http://schemas.openxmlformats.org/officeDocument/2006/relationships/hyperlink" Target="https://modernslaveryregister.gov.au/statements/2209/" TargetMode="External"/><Relationship Id="rId3451" Type="http://schemas.openxmlformats.org/officeDocument/2006/relationships/hyperlink" Target="https://modernslaveryregister.gov.au/statements/6900/" TargetMode="External"/><Relationship Id="rId4502" Type="http://schemas.openxmlformats.org/officeDocument/2006/relationships/hyperlink" Target="https://modernslaveryregister.gov.au/statements/4965/" TargetMode="External"/><Relationship Id="rId372" Type="http://schemas.openxmlformats.org/officeDocument/2006/relationships/hyperlink" Target="https://modernslaveryregister.gov.au/statements/11611/" TargetMode="External"/><Relationship Id="rId2053" Type="http://schemas.openxmlformats.org/officeDocument/2006/relationships/hyperlink" Target="https://modernslaveryregister.gov.au/statements/9086/" TargetMode="External"/><Relationship Id="rId3104" Type="http://schemas.openxmlformats.org/officeDocument/2006/relationships/hyperlink" Target="https://modernslaveryregister.gov.au/statements/7466/" TargetMode="External"/><Relationship Id="rId6674" Type="http://schemas.openxmlformats.org/officeDocument/2006/relationships/hyperlink" Target="https://modernslaveryregister.gov.au/statements/360/" TargetMode="External"/><Relationship Id="rId2120" Type="http://schemas.openxmlformats.org/officeDocument/2006/relationships/hyperlink" Target="https://modernslaveryregister.gov.au/statements/8989/" TargetMode="External"/><Relationship Id="rId5276" Type="http://schemas.openxmlformats.org/officeDocument/2006/relationships/hyperlink" Target="https://modernslaveryregister.gov.au/statements/3403/" TargetMode="External"/><Relationship Id="rId5690" Type="http://schemas.openxmlformats.org/officeDocument/2006/relationships/hyperlink" Target="https://modernslaveryregister.gov.au/statements/2625/" TargetMode="External"/><Relationship Id="rId6327" Type="http://schemas.openxmlformats.org/officeDocument/2006/relationships/hyperlink" Target="https://modernslaveryregister.gov.au/statements/1253/" TargetMode="External"/><Relationship Id="rId6741" Type="http://schemas.openxmlformats.org/officeDocument/2006/relationships/hyperlink" Target="https://modernslaveryregister.gov.au/statements/185/" TargetMode="External"/><Relationship Id="rId4292" Type="http://schemas.openxmlformats.org/officeDocument/2006/relationships/hyperlink" Target="https://modernslaveryregister.gov.au/statements/5385/" TargetMode="External"/><Relationship Id="rId5343" Type="http://schemas.openxmlformats.org/officeDocument/2006/relationships/hyperlink" Target="https://modernslaveryregister.gov.au/statements/3240/" TargetMode="External"/><Relationship Id="rId1886" Type="http://schemas.openxmlformats.org/officeDocument/2006/relationships/hyperlink" Target="https://modernslaveryregister.gov.au/statements/9323/" TargetMode="External"/><Relationship Id="rId2937" Type="http://schemas.openxmlformats.org/officeDocument/2006/relationships/hyperlink" Target="https://modernslaveryregister.gov.au/statements/7689/" TargetMode="External"/><Relationship Id="rId909" Type="http://schemas.openxmlformats.org/officeDocument/2006/relationships/hyperlink" Target="https://modernslaveryregister.gov.au/statements/10846/" TargetMode="External"/><Relationship Id="rId1539" Type="http://schemas.openxmlformats.org/officeDocument/2006/relationships/hyperlink" Target="https://modernslaveryregister.gov.au/statements/9792/" TargetMode="External"/><Relationship Id="rId1953" Type="http://schemas.openxmlformats.org/officeDocument/2006/relationships/hyperlink" Target="https://modernslaveryregister.gov.au/statements/9223/" TargetMode="External"/><Relationship Id="rId5410" Type="http://schemas.openxmlformats.org/officeDocument/2006/relationships/hyperlink" Target="https://modernslaveryregister.gov.au/statements/3128/" TargetMode="External"/><Relationship Id="rId1606" Type="http://schemas.openxmlformats.org/officeDocument/2006/relationships/hyperlink" Target="https://modernslaveryregister.gov.au/statements/9662/" TargetMode="External"/><Relationship Id="rId4012" Type="http://schemas.openxmlformats.org/officeDocument/2006/relationships/hyperlink" Target="https://modernslaveryregister.gov.au/statements/5872/" TargetMode="External"/><Relationship Id="rId3778" Type="http://schemas.openxmlformats.org/officeDocument/2006/relationships/hyperlink" Target="https://modernslaveryregister.gov.au/statements/6326/" TargetMode="External"/><Relationship Id="rId4829" Type="http://schemas.openxmlformats.org/officeDocument/2006/relationships/hyperlink" Target="https://modernslaveryregister.gov.au/statements/4399/" TargetMode="External"/><Relationship Id="rId6184" Type="http://schemas.openxmlformats.org/officeDocument/2006/relationships/hyperlink" Target="https://modernslaveryregister.gov.au/statements/1606/" TargetMode="External"/><Relationship Id="rId699" Type="http://schemas.openxmlformats.org/officeDocument/2006/relationships/hyperlink" Target="https://modernslaveryregister.gov.au/statements/11154/" TargetMode="External"/><Relationship Id="rId2794" Type="http://schemas.openxmlformats.org/officeDocument/2006/relationships/hyperlink" Target="https://modernslaveryregister.gov.au/statements/7845/" TargetMode="External"/><Relationship Id="rId3845" Type="http://schemas.openxmlformats.org/officeDocument/2006/relationships/hyperlink" Target="https://modernslaveryregister.gov.au/statements/6216/" TargetMode="External"/><Relationship Id="rId6251" Type="http://schemas.openxmlformats.org/officeDocument/2006/relationships/hyperlink" Target="https://modernslaveryregister.gov.au/statements/1449/" TargetMode="External"/><Relationship Id="rId766" Type="http://schemas.openxmlformats.org/officeDocument/2006/relationships/hyperlink" Target="https://modernslaveryregister.gov.au/statements/11070/" TargetMode="External"/><Relationship Id="rId1396" Type="http://schemas.openxmlformats.org/officeDocument/2006/relationships/hyperlink" Target="https://modernslaveryregister.gov.au/statements/10068/" TargetMode="External"/><Relationship Id="rId2447" Type="http://schemas.openxmlformats.org/officeDocument/2006/relationships/hyperlink" Target="https://modernslaveryregister.gov.au/statements/8382/" TargetMode="External"/><Relationship Id="rId419" Type="http://schemas.openxmlformats.org/officeDocument/2006/relationships/hyperlink" Target="https://modernslaveryregister.gov.au/statements/11543/" TargetMode="External"/><Relationship Id="rId1049" Type="http://schemas.openxmlformats.org/officeDocument/2006/relationships/hyperlink" Target="https://modernslaveryregister.gov.au/statements/10629/" TargetMode="External"/><Relationship Id="rId2861" Type="http://schemas.openxmlformats.org/officeDocument/2006/relationships/hyperlink" Target="https://modernslaveryregister.gov.au/statements/7768/" TargetMode="External"/><Relationship Id="rId3912" Type="http://schemas.openxmlformats.org/officeDocument/2006/relationships/hyperlink" Target="https://modernslaveryregister.gov.au/statements/6076/" TargetMode="External"/><Relationship Id="rId833" Type="http://schemas.openxmlformats.org/officeDocument/2006/relationships/hyperlink" Target="https://modernslaveryregister.gov.au/statements/10965/" TargetMode="External"/><Relationship Id="rId1116" Type="http://schemas.openxmlformats.org/officeDocument/2006/relationships/hyperlink" Target="https://modernslaveryregister.gov.au/statements/8165/" TargetMode="External"/><Relationship Id="rId1463" Type="http://schemas.openxmlformats.org/officeDocument/2006/relationships/hyperlink" Target="https://modernslaveryregister.gov.au/statements/9941/" TargetMode="External"/><Relationship Id="rId2514" Type="http://schemas.openxmlformats.org/officeDocument/2006/relationships/hyperlink" Target="https://modernslaveryregister.gov.au/statements/8260/" TargetMode="External"/><Relationship Id="rId900" Type="http://schemas.openxmlformats.org/officeDocument/2006/relationships/hyperlink" Target="https://modernslaveryregister.gov.au/statements/10863/" TargetMode="External"/><Relationship Id="rId1530" Type="http://schemas.openxmlformats.org/officeDocument/2006/relationships/hyperlink" Target="https://modernslaveryregister.gov.au/statements/9712/" TargetMode="External"/><Relationship Id="rId4686" Type="http://schemas.openxmlformats.org/officeDocument/2006/relationships/hyperlink" Target="https://modernslaveryregister.gov.au/statements/4666/" TargetMode="External"/><Relationship Id="rId5737" Type="http://schemas.openxmlformats.org/officeDocument/2006/relationships/hyperlink" Target="https://modernslaveryregister.gov.au/statements/2532/" TargetMode="External"/><Relationship Id="rId3288" Type="http://schemas.openxmlformats.org/officeDocument/2006/relationships/hyperlink" Target="https://modernslaveryregister.gov.au/statements/7174/" TargetMode="External"/><Relationship Id="rId4339" Type="http://schemas.openxmlformats.org/officeDocument/2006/relationships/hyperlink" Target="https://modernslaveryregister.gov.au/statements/5275/" TargetMode="External"/><Relationship Id="rId4753" Type="http://schemas.openxmlformats.org/officeDocument/2006/relationships/hyperlink" Target="https://modernslaveryregister.gov.au/statements/4548/" TargetMode="External"/><Relationship Id="rId5804" Type="http://schemas.openxmlformats.org/officeDocument/2006/relationships/hyperlink" Target="https://modernslaveryregister.gov.au/statements/2401/" TargetMode="External"/><Relationship Id="rId3355" Type="http://schemas.openxmlformats.org/officeDocument/2006/relationships/hyperlink" Target="https://modernslaveryregister.gov.au/statements/7060/" TargetMode="External"/><Relationship Id="rId4406" Type="http://schemas.openxmlformats.org/officeDocument/2006/relationships/hyperlink" Target="https://modernslaveryregister.gov.au/statements/5138/" TargetMode="External"/><Relationship Id="rId276" Type="http://schemas.openxmlformats.org/officeDocument/2006/relationships/hyperlink" Target="https://modernslaveryregister.gov.au/statements/11723/" TargetMode="External"/><Relationship Id="rId690" Type="http://schemas.openxmlformats.org/officeDocument/2006/relationships/hyperlink" Target="https://modernslaveryregister.gov.au/statements/11169/" TargetMode="External"/><Relationship Id="rId2371" Type="http://schemas.openxmlformats.org/officeDocument/2006/relationships/hyperlink" Target="https://modernslaveryregister.gov.au/statements/8554/" TargetMode="External"/><Relationship Id="rId3008" Type="http://schemas.openxmlformats.org/officeDocument/2006/relationships/hyperlink" Target="https://modernslaveryregister.gov.au/statements/7588/" TargetMode="External"/><Relationship Id="rId3422" Type="http://schemas.openxmlformats.org/officeDocument/2006/relationships/hyperlink" Target="https://modernslaveryregister.gov.au/statements/6969/" TargetMode="External"/><Relationship Id="rId4820" Type="http://schemas.openxmlformats.org/officeDocument/2006/relationships/hyperlink" Target="https://modernslaveryregister.gov.au/statements/4432/" TargetMode="External"/><Relationship Id="rId6578" Type="http://schemas.openxmlformats.org/officeDocument/2006/relationships/hyperlink" Target="https://modernslaveryregister.gov.au/statements/666/" TargetMode="External"/><Relationship Id="rId343" Type="http://schemas.openxmlformats.org/officeDocument/2006/relationships/hyperlink" Target="https://modernslaveryregister.gov.au/statements/10959/" TargetMode="External"/><Relationship Id="rId2024" Type="http://schemas.openxmlformats.org/officeDocument/2006/relationships/hyperlink" Target="https://modernslaveryregister.gov.au/statements/9132/" TargetMode="External"/><Relationship Id="rId1040" Type="http://schemas.openxmlformats.org/officeDocument/2006/relationships/hyperlink" Target="https://modernslaveryregister.gov.au/statements/10637/" TargetMode="External"/><Relationship Id="rId4196" Type="http://schemas.openxmlformats.org/officeDocument/2006/relationships/hyperlink" Target="https://modernslaveryregister.gov.au/statements/5559/" TargetMode="External"/><Relationship Id="rId5247" Type="http://schemas.openxmlformats.org/officeDocument/2006/relationships/hyperlink" Target="https://modernslaveryregister.gov.au/statements/3454/" TargetMode="External"/><Relationship Id="rId5594" Type="http://schemas.openxmlformats.org/officeDocument/2006/relationships/hyperlink" Target="https://modernslaveryregister.gov.au/statements/2782/" TargetMode="External"/><Relationship Id="rId6645" Type="http://schemas.openxmlformats.org/officeDocument/2006/relationships/hyperlink" Target="https://modernslaveryregister.gov.au/statements/478/" TargetMode="External"/><Relationship Id="rId410" Type="http://schemas.openxmlformats.org/officeDocument/2006/relationships/hyperlink" Target="https://modernslaveryregister.gov.au/statements/11554/" TargetMode="External"/><Relationship Id="rId5661" Type="http://schemas.openxmlformats.org/officeDocument/2006/relationships/hyperlink" Target="https://modernslaveryregister.gov.au/statements/2679/" TargetMode="External"/><Relationship Id="rId6712" Type="http://schemas.openxmlformats.org/officeDocument/2006/relationships/hyperlink" Target="https://modernslaveryregister.gov.au/statements/277/" TargetMode="External"/><Relationship Id="rId1857" Type="http://schemas.openxmlformats.org/officeDocument/2006/relationships/hyperlink" Target="https://modernslaveryregister.gov.au/statements/9367/" TargetMode="External"/><Relationship Id="rId2908" Type="http://schemas.openxmlformats.org/officeDocument/2006/relationships/hyperlink" Target="https://modernslaveryregister.gov.au/statements/7732/" TargetMode="External"/><Relationship Id="rId4263" Type="http://schemas.openxmlformats.org/officeDocument/2006/relationships/hyperlink" Target="https://modernslaveryregister.gov.au/statements/5435/" TargetMode="External"/><Relationship Id="rId5314" Type="http://schemas.openxmlformats.org/officeDocument/2006/relationships/hyperlink" Target="https://modernslaveryregister.gov.au/statements/3313/" TargetMode="External"/><Relationship Id="rId1924" Type="http://schemas.openxmlformats.org/officeDocument/2006/relationships/hyperlink" Target="https://modernslaveryregister.gov.au/statements/9269/" TargetMode="External"/><Relationship Id="rId4330" Type="http://schemas.openxmlformats.org/officeDocument/2006/relationships/hyperlink" Target="https://modernslaveryregister.gov.au/statements/5298/" TargetMode="External"/><Relationship Id="rId6088" Type="http://schemas.openxmlformats.org/officeDocument/2006/relationships/hyperlink" Target="https://modernslaveryregister.gov.au/statements/1811/" TargetMode="External"/><Relationship Id="rId2698" Type="http://schemas.openxmlformats.org/officeDocument/2006/relationships/hyperlink" Target="https://modernslaveryregister.gov.au/statements/7824/" TargetMode="External"/><Relationship Id="rId6155" Type="http://schemas.openxmlformats.org/officeDocument/2006/relationships/hyperlink" Target="https://modernslaveryregister.gov.au/statements/1658/" TargetMode="External"/><Relationship Id="rId3749" Type="http://schemas.openxmlformats.org/officeDocument/2006/relationships/hyperlink" Target="https://modernslaveryregister.gov.au/statements/6374/" TargetMode="External"/><Relationship Id="rId5171" Type="http://schemas.openxmlformats.org/officeDocument/2006/relationships/hyperlink" Target="https://modernslaveryregister.gov.au/statements/3624/" TargetMode="External"/><Relationship Id="rId6222" Type="http://schemas.openxmlformats.org/officeDocument/2006/relationships/hyperlink" Target="https://modernslaveryregister.gov.au/statements/1522/" TargetMode="External"/><Relationship Id="rId2765" Type="http://schemas.openxmlformats.org/officeDocument/2006/relationships/hyperlink" Target="https://modernslaveryregister.gov.au/statements/7032/" TargetMode="External"/><Relationship Id="rId3816" Type="http://schemas.openxmlformats.org/officeDocument/2006/relationships/hyperlink" Target="https://modernslaveryregister.gov.au/statements/6268/" TargetMode="External"/><Relationship Id="rId737" Type="http://schemas.openxmlformats.org/officeDocument/2006/relationships/hyperlink" Target="https://modernslaveryregister.gov.au/statements/11107/" TargetMode="External"/><Relationship Id="rId1367" Type="http://schemas.openxmlformats.org/officeDocument/2006/relationships/hyperlink" Target="https://modernslaveryregister.gov.au/statements/8725/" TargetMode="External"/><Relationship Id="rId1781" Type="http://schemas.openxmlformats.org/officeDocument/2006/relationships/hyperlink" Target="https://modernslaveryregister.gov.au/statements/9313/" TargetMode="External"/><Relationship Id="rId2418" Type="http://schemas.openxmlformats.org/officeDocument/2006/relationships/hyperlink" Target="https://modernslaveryregister.gov.au/statements/8455/" TargetMode="External"/><Relationship Id="rId2832" Type="http://schemas.openxmlformats.org/officeDocument/2006/relationships/hyperlink" Target="https://modernslaveryregister.gov.au/statements/7796/" TargetMode="External"/><Relationship Id="rId5988" Type="http://schemas.openxmlformats.org/officeDocument/2006/relationships/hyperlink" Target="https://modernslaveryregister.gov.au/statements/2048/" TargetMode="External"/><Relationship Id="rId73" Type="http://schemas.openxmlformats.org/officeDocument/2006/relationships/hyperlink" Target="https://modernslaveryregister.gov.au/statements/12009/" TargetMode="External"/><Relationship Id="rId804" Type="http://schemas.openxmlformats.org/officeDocument/2006/relationships/hyperlink" Target="https://modernslaveryregister.gov.au/statements/10986/" TargetMode="External"/><Relationship Id="rId1434" Type="http://schemas.openxmlformats.org/officeDocument/2006/relationships/hyperlink" Target="https://modernslaveryregister.gov.au/statements/9997/" TargetMode="External"/><Relationship Id="rId1501" Type="http://schemas.openxmlformats.org/officeDocument/2006/relationships/hyperlink" Target="https://modernslaveryregister.gov.au/statements/9863/" TargetMode="External"/><Relationship Id="rId4657" Type="http://schemas.openxmlformats.org/officeDocument/2006/relationships/hyperlink" Target="https://modernslaveryregister.gov.au/statements/4715/" TargetMode="External"/><Relationship Id="rId5708" Type="http://schemas.openxmlformats.org/officeDocument/2006/relationships/hyperlink" Target="https://modernslaveryregister.gov.au/statements/2585/" TargetMode="External"/><Relationship Id="rId3259" Type="http://schemas.openxmlformats.org/officeDocument/2006/relationships/hyperlink" Target="https://modernslaveryregister.gov.au/statements/7232/" TargetMode="External"/><Relationship Id="rId594" Type="http://schemas.openxmlformats.org/officeDocument/2006/relationships/hyperlink" Target="https://modernslaveryregister.gov.au/statements/11305/" TargetMode="External"/><Relationship Id="rId2275" Type="http://schemas.openxmlformats.org/officeDocument/2006/relationships/hyperlink" Target="https://modernslaveryregister.gov.au/statements/8722/" TargetMode="External"/><Relationship Id="rId3326" Type="http://schemas.openxmlformats.org/officeDocument/2006/relationships/hyperlink" Target="https://modernslaveryregister.gov.au/statements/7106/" TargetMode="External"/><Relationship Id="rId3673" Type="http://schemas.openxmlformats.org/officeDocument/2006/relationships/hyperlink" Target="https://modernslaveryregister.gov.au/statements/6512/" TargetMode="External"/><Relationship Id="rId4724" Type="http://schemas.openxmlformats.org/officeDocument/2006/relationships/hyperlink" Target="https://modernslaveryregister.gov.au/statements/4588/" TargetMode="External"/><Relationship Id="rId247" Type="http://schemas.openxmlformats.org/officeDocument/2006/relationships/hyperlink" Target="https://modernslaveryregister.gov.au/statements/11768/" TargetMode="External"/><Relationship Id="rId3740" Type="http://schemas.openxmlformats.org/officeDocument/2006/relationships/hyperlink" Target="https://modernslaveryregister.gov.au/statements/6384/" TargetMode="External"/><Relationship Id="rId661" Type="http://schemas.openxmlformats.org/officeDocument/2006/relationships/hyperlink" Target="https://modernslaveryregister.gov.au/statements/11221/" TargetMode="External"/><Relationship Id="rId1291" Type="http://schemas.openxmlformats.org/officeDocument/2006/relationships/hyperlink" Target="https://modernslaveryregister.gov.au/statements/10230/" TargetMode="External"/><Relationship Id="rId2342" Type="http://schemas.openxmlformats.org/officeDocument/2006/relationships/hyperlink" Target="https://modernslaveryregister.gov.au/statements/8588/" TargetMode="External"/><Relationship Id="rId5498" Type="http://schemas.openxmlformats.org/officeDocument/2006/relationships/hyperlink" Target="https://modernslaveryregister.gov.au/statements/2977/" TargetMode="External"/><Relationship Id="rId6549" Type="http://schemas.openxmlformats.org/officeDocument/2006/relationships/hyperlink" Target="https://modernslaveryregister.gov.au/statements/724/" TargetMode="External"/><Relationship Id="rId314" Type="http://schemas.openxmlformats.org/officeDocument/2006/relationships/hyperlink" Target="https://modernslaveryregister.gov.au/statements/11577/" TargetMode="External"/><Relationship Id="rId5565" Type="http://schemas.openxmlformats.org/officeDocument/2006/relationships/hyperlink" Target="https://modernslaveryregister.gov.au/statements/2858/" TargetMode="External"/><Relationship Id="rId6616" Type="http://schemas.openxmlformats.org/officeDocument/2006/relationships/hyperlink" Target="https://modernslaveryregister.gov.au/statements/568/" TargetMode="External"/><Relationship Id="rId1011" Type="http://schemas.openxmlformats.org/officeDocument/2006/relationships/hyperlink" Target="https://modernslaveryregister.gov.au/statements/10686/" TargetMode="External"/><Relationship Id="rId4167" Type="http://schemas.openxmlformats.org/officeDocument/2006/relationships/hyperlink" Target="https://modernslaveryregister.gov.au/statements/5610/" TargetMode="External"/><Relationship Id="rId4581" Type="http://schemas.openxmlformats.org/officeDocument/2006/relationships/hyperlink" Target="https://modernslaveryregister.gov.au/statements/4836/" TargetMode="External"/><Relationship Id="rId5218" Type="http://schemas.openxmlformats.org/officeDocument/2006/relationships/hyperlink" Target="https://modernslaveryregister.gov.au/statements/3524/" TargetMode="External"/><Relationship Id="rId5632" Type="http://schemas.openxmlformats.org/officeDocument/2006/relationships/hyperlink" Target="https://modernslaveryregister.gov.au/statements/2731/" TargetMode="External"/><Relationship Id="rId3183" Type="http://schemas.openxmlformats.org/officeDocument/2006/relationships/hyperlink" Target="https://modernslaveryregister.gov.au/statements/7353/" TargetMode="External"/><Relationship Id="rId4234" Type="http://schemas.openxmlformats.org/officeDocument/2006/relationships/hyperlink" Target="https://modernslaveryregister.gov.au/statements/5490/" TargetMode="External"/><Relationship Id="rId1828" Type="http://schemas.openxmlformats.org/officeDocument/2006/relationships/hyperlink" Target="https://modernslaveryregister.gov.au/statements/8595/" TargetMode="External"/><Relationship Id="rId3250" Type="http://schemas.openxmlformats.org/officeDocument/2006/relationships/hyperlink" Target="https://modernslaveryregister.gov.au/statements/7246/" TargetMode="External"/><Relationship Id="rId171" Type="http://schemas.openxmlformats.org/officeDocument/2006/relationships/hyperlink" Target="https://modernslaveryregister.gov.au/statements/11879/" TargetMode="External"/><Relationship Id="rId4301" Type="http://schemas.openxmlformats.org/officeDocument/2006/relationships/hyperlink" Target="https://modernslaveryregister.gov.au/statements/5367/" TargetMode="External"/><Relationship Id="rId6059" Type="http://schemas.openxmlformats.org/officeDocument/2006/relationships/hyperlink" Target="https://modernslaveryregister.gov.au/statements/1907/" TargetMode="External"/><Relationship Id="rId6473" Type="http://schemas.openxmlformats.org/officeDocument/2006/relationships/hyperlink" Target="https://modernslaveryregister.gov.au/statements/881/" TargetMode="External"/><Relationship Id="rId988" Type="http://schemas.openxmlformats.org/officeDocument/2006/relationships/hyperlink" Target="https://modernslaveryregister.gov.au/statements/10723/" TargetMode="External"/><Relationship Id="rId2669" Type="http://schemas.openxmlformats.org/officeDocument/2006/relationships/hyperlink" Target="https://modernslaveryregister.gov.au/statements/8019/" TargetMode="External"/><Relationship Id="rId5075" Type="http://schemas.openxmlformats.org/officeDocument/2006/relationships/hyperlink" Target="https://modernslaveryregister.gov.au/statements/3833/" TargetMode="External"/><Relationship Id="rId6126" Type="http://schemas.openxmlformats.org/officeDocument/2006/relationships/hyperlink" Target="https://modernslaveryregister.gov.au/statements/1725/" TargetMode="External"/><Relationship Id="rId6540" Type="http://schemas.openxmlformats.org/officeDocument/2006/relationships/hyperlink" Target="https://modernslaveryregister.gov.au/statements/746/" TargetMode="External"/><Relationship Id="rId1685" Type="http://schemas.openxmlformats.org/officeDocument/2006/relationships/hyperlink" Target="https://modernslaveryregister.gov.au/statements/9556/" TargetMode="External"/><Relationship Id="rId2736" Type="http://schemas.openxmlformats.org/officeDocument/2006/relationships/hyperlink" Target="https://modernslaveryregister.gov.au/statements/7925/" TargetMode="External"/><Relationship Id="rId4091" Type="http://schemas.openxmlformats.org/officeDocument/2006/relationships/hyperlink" Target="https://modernslaveryregister.gov.au/statements/5733/" TargetMode="External"/><Relationship Id="rId5142" Type="http://schemas.openxmlformats.org/officeDocument/2006/relationships/hyperlink" Target="https://modernslaveryregister.gov.au/statements/3693/" TargetMode="External"/><Relationship Id="rId708" Type="http://schemas.openxmlformats.org/officeDocument/2006/relationships/hyperlink" Target="https://modernslaveryregister.gov.au/statements/11145/" TargetMode="External"/><Relationship Id="rId1338" Type="http://schemas.openxmlformats.org/officeDocument/2006/relationships/hyperlink" Target="https://modernslaveryregister.gov.au/statements/10159/" TargetMode="External"/><Relationship Id="rId1405" Type="http://schemas.openxmlformats.org/officeDocument/2006/relationships/hyperlink" Target="https://modernslaveryregister.gov.au/statements/10046/" TargetMode="External"/><Relationship Id="rId1752" Type="http://schemas.openxmlformats.org/officeDocument/2006/relationships/hyperlink" Target="https://modernslaveryregister.gov.au/statements/9490/" TargetMode="External"/><Relationship Id="rId2803" Type="http://schemas.openxmlformats.org/officeDocument/2006/relationships/hyperlink" Target="https://modernslaveryregister.gov.au/statements/7262/" TargetMode="External"/><Relationship Id="rId5959" Type="http://schemas.openxmlformats.org/officeDocument/2006/relationships/hyperlink" Target="https://modernslaveryregister.gov.au/statements/2098/" TargetMode="External"/><Relationship Id="rId44" Type="http://schemas.openxmlformats.org/officeDocument/2006/relationships/hyperlink" Target="https://modernslaveryregister.gov.au/statements/12004/" TargetMode="External"/><Relationship Id="rId4975" Type="http://schemas.openxmlformats.org/officeDocument/2006/relationships/hyperlink" Target="https://modernslaveryregister.gov.au/statements/4084/" TargetMode="External"/><Relationship Id="rId498" Type="http://schemas.openxmlformats.org/officeDocument/2006/relationships/hyperlink" Target="https://modernslaveryregister.gov.au/statements/11442/" TargetMode="External"/><Relationship Id="rId2179" Type="http://schemas.openxmlformats.org/officeDocument/2006/relationships/hyperlink" Target="https://modernslaveryregister.gov.au/statements/8817/" TargetMode="External"/><Relationship Id="rId3577" Type="http://schemas.openxmlformats.org/officeDocument/2006/relationships/hyperlink" Target="https://modernslaveryregister.gov.au/statements/6686/" TargetMode="External"/><Relationship Id="rId3991" Type="http://schemas.openxmlformats.org/officeDocument/2006/relationships/hyperlink" Target="https://modernslaveryregister.gov.au/statements/5916/" TargetMode="External"/><Relationship Id="rId4628" Type="http://schemas.openxmlformats.org/officeDocument/2006/relationships/hyperlink" Target="https://modernslaveryregister.gov.au/statements/4763/" TargetMode="External"/><Relationship Id="rId2593" Type="http://schemas.openxmlformats.org/officeDocument/2006/relationships/hyperlink" Target="https://modernslaveryregister.gov.au/statements/8137/" TargetMode="External"/><Relationship Id="rId3644" Type="http://schemas.openxmlformats.org/officeDocument/2006/relationships/hyperlink" Target="https://modernslaveryregister.gov.au/statements/6563/" TargetMode="External"/><Relationship Id="rId6050" Type="http://schemas.openxmlformats.org/officeDocument/2006/relationships/hyperlink" Target="https://modernslaveryregister.gov.au/statements/1926/" TargetMode="External"/><Relationship Id="rId565" Type="http://schemas.openxmlformats.org/officeDocument/2006/relationships/hyperlink" Target="https://modernslaveryregister.gov.au/statements/11347/" TargetMode="External"/><Relationship Id="rId1195" Type="http://schemas.openxmlformats.org/officeDocument/2006/relationships/hyperlink" Target="https://modernslaveryregister.gov.au/statements/10404/" TargetMode="External"/><Relationship Id="rId2246" Type="http://schemas.openxmlformats.org/officeDocument/2006/relationships/hyperlink" Target="https://modernslaveryregister.gov.au/statements/8768/" TargetMode="External"/><Relationship Id="rId2660" Type="http://schemas.openxmlformats.org/officeDocument/2006/relationships/hyperlink" Target="https://modernslaveryregister.gov.au/statements/8035/" TargetMode="External"/><Relationship Id="rId3711" Type="http://schemas.openxmlformats.org/officeDocument/2006/relationships/hyperlink" Target="https://modernslaveryregister.gov.au/statements/6441/" TargetMode="External"/><Relationship Id="rId218" Type="http://schemas.openxmlformats.org/officeDocument/2006/relationships/hyperlink" Target="https://modernslaveryregister.gov.au/statements/11796/" TargetMode="External"/><Relationship Id="rId632" Type="http://schemas.openxmlformats.org/officeDocument/2006/relationships/hyperlink" Target="https://modernslaveryregister.gov.au/statements/11260/" TargetMode="External"/><Relationship Id="rId1262" Type="http://schemas.openxmlformats.org/officeDocument/2006/relationships/hyperlink" Target="https://modernslaveryregister.gov.au/statements/10263/" TargetMode="External"/><Relationship Id="rId2313" Type="http://schemas.openxmlformats.org/officeDocument/2006/relationships/hyperlink" Target="https://modernslaveryregister.gov.au/statements/8652/" TargetMode="External"/><Relationship Id="rId5469" Type="http://schemas.openxmlformats.org/officeDocument/2006/relationships/hyperlink" Target="https://modernslaveryregister.gov.au/statements/3030/" TargetMode="External"/><Relationship Id="rId4485" Type="http://schemas.openxmlformats.org/officeDocument/2006/relationships/hyperlink" Target="https://modernslaveryregister.gov.au/statements/4994/" TargetMode="External"/><Relationship Id="rId5536" Type="http://schemas.openxmlformats.org/officeDocument/2006/relationships/hyperlink" Target="https://modernslaveryregister.gov.au/statements/2910/" TargetMode="External"/><Relationship Id="rId5883" Type="http://schemas.openxmlformats.org/officeDocument/2006/relationships/hyperlink" Target="https://modernslaveryregister.gov.au/statements/2244/" TargetMode="External"/><Relationship Id="rId3087" Type="http://schemas.openxmlformats.org/officeDocument/2006/relationships/hyperlink" Target="https://modernslaveryregister.gov.au/statements/7494/" TargetMode="External"/><Relationship Id="rId4138" Type="http://schemas.openxmlformats.org/officeDocument/2006/relationships/hyperlink" Target="https://modernslaveryregister.gov.au/statements/5661/" TargetMode="External"/><Relationship Id="rId5950" Type="http://schemas.openxmlformats.org/officeDocument/2006/relationships/hyperlink" Target="https://modernslaveryregister.gov.au/statements/2113/" TargetMode="External"/><Relationship Id="rId4552" Type="http://schemas.openxmlformats.org/officeDocument/2006/relationships/hyperlink" Target="https://modernslaveryregister.gov.au/statements/4884/" TargetMode="External"/><Relationship Id="rId5603" Type="http://schemas.openxmlformats.org/officeDocument/2006/relationships/hyperlink" Target="https://modernslaveryregister.gov.au/statements/2769/" TargetMode="External"/><Relationship Id="rId3154" Type="http://schemas.openxmlformats.org/officeDocument/2006/relationships/hyperlink" Target="https://modernslaveryregister.gov.au/statements/7393/" TargetMode="External"/><Relationship Id="rId4205" Type="http://schemas.openxmlformats.org/officeDocument/2006/relationships/hyperlink" Target="https://modernslaveryregister.gov.au/statements/5544/" TargetMode="External"/><Relationship Id="rId2170" Type="http://schemas.openxmlformats.org/officeDocument/2006/relationships/hyperlink" Target="https://modernslaveryregister.gov.au/statements/8800/" TargetMode="External"/><Relationship Id="rId3221" Type="http://schemas.openxmlformats.org/officeDocument/2006/relationships/hyperlink" Target="https://modernslaveryregister.gov.au/statements/7297/" TargetMode="External"/><Relationship Id="rId6377" Type="http://schemas.openxmlformats.org/officeDocument/2006/relationships/hyperlink" Target="https://modernslaveryregister.gov.au/statements/1099/" TargetMode="External"/><Relationship Id="rId6791" Type="http://schemas.openxmlformats.org/officeDocument/2006/relationships/hyperlink" Target="https://modernslaveryregister.gov.au/statements/16/" TargetMode="External"/><Relationship Id="rId8" Type="http://schemas.openxmlformats.org/officeDocument/2006/relationships/hyperlink" Target="https://modernslaveryregister.gov.au/statements/11658/" TargetMode="External"/><Relationship Id="rId142" Type="http://schemas.openxmlformats.org/officeDocument/2006/relationships/hyperlink" Target="https://modernslaveryregister.gov.au/statements/11859/" TargetMode="External"/><Relationship Id="rId2987" Type="http://schemas.openxmlformats.org/officeDocument/2006/relationships/hyperlink" Target="https://modernslaveryregister.gov.au/statements/7626/" TargetMode="External"/><Relationship Id="rId5393" Type="http://schemas.openxmlformats.org/officeDocument/2006/relationships/hyperlink" Target="https://modernslaveryregister.gov.au/statements/3162/" TargetMode="External"/><Relationship Id="rId6444" Type="http://schemas.openxmlformats.org/officeDocument/2006/relationships/hyperlink" Target="https://modernslaveryregister.gov.au/statements/940/" TargetMode="External"/><Relationship Id="rId959" Type="http://schemas.openxmlformats.org/officeDocument/2006/relationships/hyperlink" Target="https://modernslaveryregister.gov.au/statements/10771/" TargetMode="External"/><Relationship Id="rId1589" Type="http://schemas.openxmlformats.org/officeDocument/2006/relationships/hyperlink" Target="https://modernslaveryregister.gov.au/statements/9696/" TargetMode="External"/><Relationship Id="rId5046" Type="http://schemas.openxmlformats.org/officeDocument/2006/relationships/hyperlink" Target="https://modernslaveryregister.gov.au/statements/3911/" TargetMode="External"/><Relationship Id="rId5460" Type="http://schemas.openxmlformats.org/officeDocument/2006/relationships/hyperlink" Target="https://modernslaveryregister.gov.au/statements/3043/" TargetMode="External"/><Relationship Id="rId6511" Type="http://schemas.openxmlformats.org/officeDocument/2006/relationships/hyperlink" Target="https://modernslaveryregister.gov.au/statements/816/" TargetMode="External"/><Relationship Id="rId4062" Type="http://schemas.openxmlformats.org/officeDocument/2006/relationships/hyperlink" Target="https://modernslaveryregister.gov.au/statements/5774/" TargetMode="External"/><Relationship Id="rId5113" Type="http://schemas.openxmlformats.org/officeDocument/2006/relationships/hyperlink" Target="https://modernslaveryregister.gov.au/statements/3753/" TargetMode="External"/><Relationship Id="rId1656" Type="http://schemas.openxmlformats.org/officeDocument/2006/relationships/hyperlink" Target="https://modernslaveryregister.gov.au/statements/9587/" TargetMode="External"/><Relationship Id="rId2707" Type="http://schemas.openxmlformats.org/officeDocument/2006/relationships/hyperlink" Target="https://modernslaveryregister.gov.au/statements/7959/" TargetMode="External"/><Relationship Id="rId1309" Type="http://schemas.openxmlformats.org/officeDocument/2006/relationships/hyperlink" Target="https://modernslaveryregister.gov.au/statements/10199/" TargetMode="External"/><Relationship Id="rId1723" Type="http://schemas.openxmlformats.org/officeDocument/2006/relationships/hyperlink" Target="https://modernslaveryregister.gov.au/statements/5293/" TargetMode="External"/><Relationship Id="rId4879" Type="http://schemas.openxmlformats.org/officeDocument/2006/relationships/hyperlink" Target="https://modernslaveryregister.gov.au/statements/4298/" TargetMode="External"/><Relationship Id="rId15" Type="http://schemas.openxmlformats.org/officeDocument/2006/relationships/hyperlink" Target="https://modernslaveryregister.gov.au/statements/12085/" TargetMode="External"/><Relationship Id="rId3895" Type="http://schemas.openxmlformats.org/officeDocument/2006/relationships/hyperlink" Target="https://modernslaveryregister.gov.au/statements/6122/" TargetMode="External"/><Relationship Id="rId4946" Type="http://schemas.openxmlformats.org/officeDocument/2006/relationships/hyperlink" Target="https://modernslaveryregister.gov.au/statements/4140/" TargetMode="External"/><Relationship Id="rId2497" Type="http://schemas.openxmlformats.org/officeDocument/2006/relationships/hyperlink" Target="https://modernslaveryregister.gov.au/statements/8290/" TargetMode="External"/><Relationship Id="rId3548" Type="http://schemas.openxmlformats.org/officeDocument/2006/relationships/hyperlink" Target="https://modernslaveryregister.gov.au/statements/6731/" TargetMode="External"/><Relationship Id="rId469" Type="http://schemas.openxmlformats.org/officeDocument/2006/relationships/hyperlink" Target="https://modernslaveryregister.gov.au/statements/11449/" TargetMode="External"/><Relationship Id="rId883" Type="http://schemas.openxmlformats.org/officeDocument/2006/relationships/hyperlink" Target="https://modernslaveryregister.gov.au/statements/10894/" TargetMode="External"/><Relationship Id="rId1099" Type="http://schemas.openxmlformats.org/officeDocument/2006/relationships/hyperlink" Target="https://modernslaveryregister.gov.au/statements/10549/" TargetMode="External"/><Relationship Id="rId2564" Type="http://schemas.openxmlformats.org/officeDocument/2006/relationships/hyperlink" Target="https://modernslaveryregister.gov.au/statements/8144/" TargetMode="External"/><Relationship Id="rId3615" Type="http://schemas.openxmlformats.org/officeDocument/2006/relationships/hyperlink" Target="https://modernslaveryregister.gov.au/statements/6622/" TargetMode="External"/><Relationship Id="rId3962" Type="http://schemas.openxmlformats.org/officeDocument/2006/relationships/hyperlink" Target="https://modernslaveryregister.gov.au/statements/5970/" TargetMode="External"/><Relationship Id="rId6021" Type="http://schemas.openxmlformats.org/officeDocument/2006/relationships/hyperlink" Target="https://modernslaveryregister.gov.au/statements/1986/" TargetMode="External"/><Relationship Id="rId536" Type="http://schemas.openxmlformats.org/officeDocument/2006/relationships/hyperlink" Target="https://modernslaveryregister.gov.au/statements/11384/" TargetMode="External"/><Relationship Id="rId1166" Type="http://schemas.openxmlformats.org/officeDocument/2006/relationships/hyperlink" Target="https://modernslaveryregister.gov.au/statements/10437/" TargetMode="External"/><Relationship Id="rId2217" Type="http://schemas.openxmlformats.org/officeDocument/2006/relationships/hyperlink" Target="https://modernslaveryregister.gov.au/statements/8824/" TargetMode="External"/><Relationship Id="rId950" Type="http://schemas.openxmlformats.org/officeDocument/2006/relationships/hyperlink" Target="https://modernslaveryregister.gov.au/statements/10781/" TargetMode="External"/><Relationship Id="rId1580" Type="http://schemas.openxmlformats.org/officeDocument/2006/relationships/hyperlink" Target="https://modernslaveryregister.gov.au/statements/9706/" TargetMode="External"/><Relationship Id="rId2631" Type="http://schemas.openxmlformats.org/officeDocument/2006/relationships/hyperlink" Target="https://modernslaveryregister.gov.au/statements/8081/" TargetMode="External"/><Relationship Id="rId4389" Type="http://schemas.openxmlformats.org/officeDocument/2006/relationships/hyperlink" Target="https://modernslaveryregister.gov.au/statements/5176/" TargetMode="External"/><Relationship Id="rId5787" Type="http://schemas.openxmlformats.org/officeDocument/2006/relationships/hyperlink" Target="https://modernslaveryregister.gov.au/statements/2434/" TargetMode="External"/><Relationship Id="rId603" Type="http://schemas.openxmlformats.org/officeDocument/2006/relationships/hyperlink" Target="https://modernslaveryregister.gov.au/statements/11295/" TargetMode="External"/><Relationship Id="rId1233" Type="http://schemas.openxmlformats.org/officeDocument/2006/relationships/hyperlink" Target="https://modernslaveryregister.gov.au/statements/10321/" TargetMode="External"/><Relationship Id="rId5854" Type="http://schemas.openxmlformats.org/officeDocument/2006/relationships/hyperlink" Target="https://modernslaveryregister.gov.au/statements/2303/" TargetMode="External"/><Relationship Id="rId1300" Type="http://schemas.openxmlformats.org/officeDocument/2006/relationships/hyperlink" Target="https://modernslaveryregister.gov.au/statements/10214/" TargetMode="External"/><Relationship Id="rId4456" Type="http://schemas.openxmlformats.org/officeDocument/2006/relationships/hyperlink" Target="https://modernslaveryregister.gov.au/statements/5043/" TargetMode="External"/><Relationship Id="rId4870" Type="http://schemas.openxmlformats.org/officeDocument/2006/relationships/hyperlink" Target="https://modernslaveryregister.gov.au/statements/4313/" TargetMode="External"/><Relationship Id="rId5507" Type="http://schemas.openxmlformats.org/officeDocument/2006/relationships/hyperlink" Target="https://modernslaveryregister.gov.au/statements/2961/" TargetMode="External"/><Relationship Id="rId5921" Type="http://schemas.openxmlformats.org/officeDocument/2006/relationships/hyperlink" Target="https://modernslaveryregister.gov.au/statements/2171/" TargetMode="External"/><Relationship Id="rId3058" Type="http://schemas.openxmlformats.org/officeDocument/2006/relationships/hyperlink" Target="https://modernslaveryregister.gov.au/statements/7534/" TargetMode="External"/><Relationship Id="rId3472" Type="http://schemas.openxmlformats.org/officeDocument/2006/relationships/hyperlink" Target="https://modernslaveryregister.gov.au/statements/6857/" TargetMode="External"/><Relationship Id="rId4109" Type="http://schemas.openxmlformats.org/officeDocument/2006/relationships/hyperlink" Target="https://modernslaveryregister.gov.au/statements/5702/" TargetMode="External"/><Relationship Id="rId4523" Type="http://schemas.openxmlformats.org/officeDocument/2006/relationships/hyperlink" Target="https://modernslaveryregister.gov.au/statements/4931/" TargetMode="External"/><Relationship Id="rId393" Type="http://schemas.openxmlformats.org/officeDocument/2006/relationships/hyperlink" Target="https://modernslaveryregister.gov.au/statements/11570/" TargetMode="External"/><Relationship Id="rId2074" Type="http://schemas.openxmlformats.org/officeDocument/2006/relationships/hyperlink" Target="https://modernslaveryregister.gov.au/statements/9058/" TargetMode="External"/><Relationship Id="rId3125" Type="http://schemas.openxmlformats.org/officeDocument/2006/relationships/hyperlink" Target="https://modernslaveryregister.gov.au/statements/7441/" TargetMode="External"/><Relationship Id="rId6695" Type="http://schemas.openxmlformats.org/officeDocument/2006/relationships/hyperlink" Target="https://modernslaveryregister.gov.au/statements/308/" TargetMode="External"/><Relationship Id="rId460" Type="http://schemas.openxmlformats.org/officeDocument/2006/relationships/hyperlink" Target="https://modernslaveryregister.gov.au/statements/11479/" TargetMode="External"/><Relationship Id="rId1090" Type="http://schemas.openxmlformats.org/officeDocument/2006/relationships/hyperlink" Target="https://modernslaveryregister.gov.au/statements/10561/" TargetMode="External"/><Relationship Id="rId2141" Type="http://schemas.openxmlformats.org/officeDocument/2006/relationships/hyperlink" Target="https://modernslaveryregister.gov.au/statements/8526/" TargetMode="External"/><Relationship Id="rId5297" Type="http://schemas.openxmlformats.org/officeDocument/2006/relationships/hyperlink" Target="https://modernslaveryregister.gov.au/statements/3352/" TargetMode="External"/><Relationship Id="rId6348" Type="http://schemas.openxmlformats.org/officeDocument/2006/relationships/hyperlink" Target="https://modernslaveryregister.gov.au/statements/1189/" TargetMode="External"/><Relationship Id="rId113" Type="http://schemas.openxmlformats.org/officeDocument/2006/relationships/hyperlink" Target="https://modernslaveryregister.gov.au/statements/11951/" TargetMode="External"/><Relationship Id="rId6762" Type="http://schemas.openxmlformats.org/officeDocument/2006/relationships/hyperlink" Target="https://modernslaveryregister.gov.au/statements/120/" TargetMode="External"/><Relationship Id="rId2958" Type="http://schemas.openxmlformats.org/officeDocument/2006/relationships/hyperlink" Target="https://modernslaveryregister.gov.au/statements/7666/" TargetMode="External"/><Relationship Id="rId5017" Type="http://schemas.openxmlformats.org/officeDocument/2006/relationships/hyperlink" Target="https://modernslaveryregister.gov.au/statements/3981/" TargetMode="External"/><Relationship Id="rId5364" Type="http://schemas.openxmlformats.org/officeDocument/2006/relationships/hyperlink" Target="https://modernslaveryregister.gov.au/statements/3205/" TargetMode="External"/><Relationship Id="rId6415" Type="http://schemas.openxmlformats.org/officeDocument/2006/relationships/hyperlink" Target="https://modernslaveryregister.gov.au/statements/991/" TargetMode="External"/><Relationship Id="rId1974" Type="http://schemas.openxmlformats.org/officeDocument/2006/relationships/hyperlink" Target="https://modernslaveryregister.gov.au/statements/9201/" TargetMode="External"/><Relationship Id="rId4380" Type="http://schemas.openxmlformats.org/officeDocument/2006/relationships/hyperlink" Target="https://modernslaveryregister.gov.au/statements/5199/" TargetMode="External"/><Relationship Id="rId5431" Type="http://schemas.openxmlformats.org/officeDocument/2006/relationships/hyperlink" Target="https://modernslaveryregister.gov.au/statements/3092/" TargetMode="External"/><Relationship Id="rId1627" Type="http://schemas.openxmlformats.org/officeDocument/2006/relationships/hyperlink" Target="https://modernslaveryregister.gov.au/statements/9630/" TargetMode="External"/><Relationship Id="rId4033" Type="http://schemas.openxmlformats.org/officeDocument/2006/relationships/hyperlink" Target="https://modernslaveryregister.gov.au/statements/5828/" TargetMode="External"/><Relationship Id="rId3799" Type="http://schemas.openxmlformats.org/officeDocument/2006/relationships/hyperlink" Target="https://modernslaveryregister.gov.au/statements/6293/" TargetMode="External"/><Relationship Id="rId4100" Type="http://schemas.openxmlformats.org/officeDocument/2006/relationships/hyperlink" Target="https://modernslaveryregister.gov.au/statements/5717/" TargetMode="External"/><Relationship Id="rId6272" Type="http://schemas.openxmlformats.org/officeDocument/2006/relationships/hyperlink" Target="https://modernslaveryregister.gov.au/statements/1398/" TargetMode="External"/><Relationship Id="rId3866" Type="http://schemas.openxmlformats.org/officeDocument/2006/relationships/hyperlink" Target="https://modernslaveryregister.gov.au/statements/6178/" TargetMode="External"/><Relationship Id="rId4917" Type="http://schemas.openxmlformats.org/officeDocument/2006/relationships/hyperlink" Target="https://modernslaveryregister.gov.au/statements/4191/" TargetMode="External"/><Relationship Id="rId787" Type="http://schemas.openxmlformats.org/officeDocument/2006/relationships/hyperlink" Target="https://modernslaveryregister.gov.au/statements/10941/" TargetMode="External"/><Relationship Id="rId2468" Type="http://schemas.openxmlformats.org/officeDocument/2006/relationships/hyperlink" Target="https://modernslaveryregister.gov.au/statements/8346/" TargetMode="External"/><Relationship Id="rId2882" Type="http://schemas.openxmlformats.org/officeDocument/2006/relationships/hyperlink" Target="https://modernslaveryregister.gov.au/statements/7161/" TargetMode="External"/><Relationship Id="rId3519" Type="http://schemas.openxmlformats.org/officeDocument/2006/relationships/hyperlink" Target="https://modernslaveryregister.gov.au/statements/6780/" TargetMode="External"/><Relationship Id="rId3933" Type="http://schemas.openxmlformats.org/officeDocument/2006/relationships/hyperlink" Target="https://modernslaveryregister.gov.au/statements/6037/" TargetMode="External"/><Relationship Id="rId854" Type="http://schemas.openxmlformats.org/officeDocument/2006/relationships/hyperlink" Target="https://modernslaveryregister.gov.au/statements/10936/" TargetMode="External"/><Relationship Id="rId1484" Type="http://schemas.openxmlformats.org/officeDocument/2006/relationships/hyperlink" Target="https://modernslaveryregister.gov.au/statements/9886/" TargetMode="External"/><Relationship Id="rId2535" Type="http://schemas.openxmlformats.org/officeDocument/2006/relationships/hyperlink" Target="https://modernslaveryregister.gov.au/statements/8216/" TargetMode="External"/><Relationship Id="rId507" Type="http://schemas.openxmlformats.org/officeDocument/2006/relationships/hyperlink" Target="https://modernslaveryregister.gov.au/statements/11430/" TargetMode="External"/><Relationship Id="rId921" Type="http://schemas.openxmlformats.org/officeDocument/2006/relationships/hyperlink" Target="https://modernslaveryregister.gov.au/statements/10829/" TargetMode="External"/><Relationship Id="rId1137" Type="http://schemas.openxmlformats.org/officeDocument/2006/relationships/hyperlink" Target="https://modernslaveryregister.gov.au/statements/10476/" TargetMode="External"/><Relationship Id="rId1551" Type="http://schemas.openxmlformats.org/officeDocument/2006/relationships/hyperlink" Target="https://modernslaveryregister.gov.au/statements/9771/" TargetMode="External"/><Relationship Id="rId2602" Type="http://schemas.openxmlformats.org/officeDocument/2006/relationships/hyperlink" Target="https://modernslaveryregister.gov.au/statements/8122/" TargetMode="External"/><Relationship Id="rId5758" Type="http://schemas.openxmlformats.org/officeDocument/2006/relationships/hyperlink" Target="https://modernslaveryregister.gov.au/statements/2485/" TargetMode="External"/><Relationship Id="rId1204" Type="http://schemas.openxmlformats.org/officeDocument/2006/relationships/hyperlink" Target="https://modernslaveryregister.gov.au/statements/10382/" TargetMode="External"/><Relationship Id="rId4774" Type="http://schemas.openxmlformats.org/officeDocument/2006/relationships/hyperlink" Target="https://modernslaveryregister.gov.au/statements/4515/" TargetMode="External"/><Relationship Id="rId5825" Type="http://schemas.openxmlformats.org/officeDocument/2006/relationships/hyperlink" Target="https://modernslaveryregister.gov.au/statements/2356/" TargetMode="External"/><Relationship Id="rId3376" Type="http://schemas.openxmlformats.org/officeDocument/2006/relationships/hyperlink" Target="https://modernslaveryregister.gov.au/statements/7030/" TargetMode="External"/><Relationship Id="rId4427" Type="http://schemas.openxmlformats.org/officeDocument/2006/relationships/hyperlink" Target="https://modernslaveryregister.gov.au/statements/5094/" TargetMode="External"/><Relationship Id="rId297" Type="http://schemas.openxmlformats.org/officeDocument/2006/relationships/hyperlink" Target="https://modernslaveryregister.gov.au/statements/11698/" TargetMode="External"/><Relationship Id="rId2392" Type="http://schemas.openxmlformats.org/officeDocument/2006/relationships/hyperlink" Target="https://modernslaveryregister.gov.au/statements/8512/" TargetMode="External"/><Relationship Id="rId3029" Type="http://schemas.openxmlformats.org/officeDocument/2006/relationships/hyperlink" Target="https://modernslaveryregister.gov.au/statements/7562/" TargetMode="External"/><Relationship Id="rId3790" Type="http://schemas.openxmlformats.org/officeDocument/2006/relationships/hyperlink" Target="https://modernslaveryregister.gov.au/statements/6308/" TargetMode="External"/><Relationship Id="rId4841" Type="http://schemas.openxmlformats.org/officeDocument/2006/relationships/hyperlink" Target="https://modernslaveryregister.gov.au/statements/4378/" TargetMode="External"/><Relationship Id="rId6599" Type="http://schemas.openxmlformats.org/officeDocument/2006/relationships/hyperlink" Target="https://modernslaveryregister.gov.au/statements/616/" TargetMode="External"/><Relationship Id="rId364" Type="http://schemas.openxmlformats.org/officeDocument/2006/relationships/hyperlink" Target="https://modernslaveryregister.gov.au/statements/11627/" TargetMode="External"/><Relationship Id="rId2045" Type="http://schemas.openxmlformats.org/officeDocument/2006/relationships/hyperlink" Target="https://modernslaveryregister.gov.au/statements/9091/" TargetMode="External"/><Relationship Id="rId3443" Type="http://schemas.openxmlformats.org/officeDocument/2006/relationships/hyperlink" Target="https://modernslaveryregister.gov.au/statements/6927/" TargetMode="External"/><Relationship Id="rId3510" Type="http://schemas.openxmlformats.org/officeDocument/2006/relationships/hyperlink" Target="https://modernslaveryregister.gov.au/statements/6797/" TargetMode="External"/><Relationship Id="rId6666" Type="http://schemas.openxmlformats.org/officeDocument/2006/relationships/hyperlink" Target="https://modernslaveryregister.gov.au/statements/394/" TargetMode="External"/><Relationship Id="rId431" Type="http://schemas.openxmlformats.org/officeDocument/2006/relationships/hyperlink" Target="https://modernslaveryregister.gov.au/statements/11529/" TargetMode="External"/><Relationship Id="rId1061" Type="http://schemas.openxmlformats.org/officeDocument/2006/relationships/hyperlink" Target="https://modernslaveryregister.gov.au/statements/10608/" TargetMode="External"/><Relationship Id="rId2112" Type="http://schemas.openxmlformats.org/officeDocument/2006/relationships/hyperlink" Target="https://modernslaveryregister.gov.au/statements/8998/" TargetMode="External"/><Relationship Id="rId5268" Type="http://schemas.openxmlformats.org/officeDocument/2006/relationships/hyperlink" Target="https://modernslaveryregister.gov.au/statements/3416/" TargetMode="External"/><Relationship Id="rId5682" Type="http://schemas.openxmlformats.org/officeDocument/2006/relationships/hyperlink" Target="https://modernslaveryregister.gov.au/statements/2641/" TargetMode="External"/><Relationship Id="rId6319" Type="http://schemas.openxmlformats.org/officeDocument/2006/relationships/hyperlink" Target="https://modernslaveryregister.gov.au/statements/1273/" TargetMode="External"/><Relationship Id="rId6733" Type="http://schemas.openxmlformats.org/officeDocument/2006/relationships/hyperlink" Target="https://modernslaveryregister.gov.au/statements/224/" TargetMode="External"/><Relationship Id="rId1878" Type="http://schemas.openxmlformats.org/officeDocument/2006/relationships/hyperlink" Target="https://modernslaveryregister.gov.au/statements/9172/" TargetMode="External"/><Relationship Id="rId2929" Type="http://schemas.openxmlformats.org/officeDocument/2006/relationships/hyperlink" Target="https://modernslaveryregister.gov.au/statements/7698/" TargetMode="External"/><Relationship Id="rId4284" Type="http://schemas.openxmlformats.org/officeDocument/2006/relationships/hyperlink" Target="https://modernslaveryregister.gov.au/statements/5397/" TargetMode="External"/><Relationship Id="rId5335" Type="http://schemas.openxmlformats.org/officeDocument/2006/relationships/hyperlink" Target="https://modernslaveryregister.gov.au/statements/3259/" TargetMode="External"/><Relationship Id="rId4351" Type="http://schemas.openxmlformats.org/officeDocument/2006/relationships/hyperlink" Target="https://modernslaveryregister.gov.au/statements/5260/" TargetMode="External"/><Relationship Id="rId5402" Type="http://schemas.openxmlformats.org/officeDocument/2006/relationships/hyperlink" Target="https://modernslaveryregister.gov.au/statements/3147/" TargetMode="External"/><Relationship Id="rId1945" Type="http://schemas.openxmlformats.org/officeDocument/2006/relationships/hyperlink" Target="https://modernslaveryregister.gov.au/statements/9231/" TargetMode="External"/><Relationship Id="rId4004" Type="http://schemas.openxmlformats.org/officeDocument/2006/relationships/hyperlink" Target="https://modernslaveryregister.gov.au/statements/5891/" TargetMode="External"/><Relationship Id="rId3020" Type="http://schemas.openxmlformats.org/officeDocument/2006/relationships/hyperlink" Target="https://modernslaveryregister.gov.au/statements/6776/" TargetMode="External"/><Relationship Id="rId6176" Type="http://schemas.openxmlformats.org/officeDocument/2006/relationships/hyperlink" Target="https://modernslaveryregister.gov.au/statements/1622/" TargetMode="External"/><Relationship Id="rId6590" Type="http://schemas.openxmlformats.org/officeDocument/2006/relationships/hyperlink" Target="https://modernslaveryregister.gov.au/statements/651/" TargetMode="External"/><Relationship Id="rId2786" Type="http://schemas.openxmlformats.org/officeDocument/2006/relationships/hyperlink" Target="https://modernslaveryregister.gov.au/statements/7856/" TargetMode="External"/><Relationship Id="rId3837" Type="http://schemas.openxmlformats.org/officeDocument/2006/relationships/hyperlink" Target="https://modernslaveryregister.gov.au/statements/6229/" TargetMode="External"/><Relationship Id="rId5192" Type="http://schemas.openxmlformats.org/officeDocument/2006/relationships/hyperlink" Target="https://modernslaveryregister.gov.au/statements/3576/" TargetMode="External"/><Relationship Id="rId6243" Type="http://schemas.openxmlformats.org/officeDocument/2006/relationships/hyperlink" Target="https://modernslaveryregister.gov.au/statements/1474/" TargetMode="External"/><Relationship Id="rId758" Type="http://schemas.openxmlformats.org/officeDocument/2006/relationships/hyperlink" Target="https://modernslaveryregister.gov.au/statements/11078/" TargetMode="External"/><Relationship Id="rId1388" Type="http://schemas.openxmlformats.org/officeDocument/2006/relationships/hyperlink" Target="https://modernslaveryregister.gov.au/statements/10077/" TargetMode="External"/><Relationship Id="rId2439" Type="http://schemas.openxmlformats.org/officeDocument/2006/relationships/hyperlink" Target="https://modernslaveryregister.gov.au/statements/8406/" TargetMode="External"/><Relationship Id="rId2853" Type="http://schemas.openxmlformats.org/officeDocument/2006/relationships/hyperlink" Target="https://modernslaveryregister.gov.au/statements/7776/" TargetMode="External"/><Relationship Id="rId3904" Type="http://schemas.openxmlformats.org/officeDocument/2006/relationships/hyperlink" Target="https://modernslaveryregister.gov.au/statements/6096/" TargetMode="External"/><Relationship Id="rId6310" Type="http://schemas.openxmlformats.org/officeDocument/2006/relationships/hyperlink" Target="https://modernslaveryregister.gov.au/statements/1293/" TargetMode="External"/><Relationship Id="rId94" Type="http://schemas.openxmlformats.org/officeDocument/2006/relationships/hyperlink" Target="https://modernslaveryregister.gov.au/statements/11979/" TargetMode="External"/><Relationship Id="rId825" Type="http://schemas.openxmlformats.org/officeDocument/2006/relationships/hyperlink" Target="https://modernslaveryregister.gov.au/statements/10890/" TargetMode="External"/><Relationship Id="rId1455" Type="http://schemas.openxmlformats.org/officeDocument/2006/relationships/hyperlink" Target="https://modernslaveryregister.gov.au/statements/9955/" TargetMode="External"/><Relationship Id="rId2506" Type="http://schemas.openxmlformats.org/officeDocument/2006/relationships/hyperlink" Target="https://modernslaveryregister.gov.au/statements/8282/" TargetMode="External"/><Relationship Id="rId1108" Type="http://schemas.openxmlformats.org/officeDocument/2006/relationships/hyperlink" Target="https://modernslaveryregister.gov.au/statements/10532/" TargetMode="External"/><Relationship Id="rId2920" Type="http://schemas.openxmlformats.org/officeDocument/2006/relationships/hyperlink" Target="https://modernslaveryregister.gov.au/statements/7719/" TargetMode="External"/><Relationship Id="rId4678" Type="http://schemas.openxmlformats.org/officeDocument/2006/relationships/hyperlink" Target="https://modernslaveryregister.gov.au/statements/4679/" TargetMode="External"/><Relationship Id="rId1522" Type="http://schemas.openxmlformats.org/officeDocument/2006/relationships/hyperlink" Target="https://modernslaveryregister.gov.au/statements/9803/" TargetMode="External"/><Relationship Id="rId5729" Type="http://schemas.openxmlformats.org/officeDocument/2006/relationships/hyperlink" Target="https://modernslaveryregister.gov.au/statements/2549/" TargetMode="External"/><Relationship Id="rId3694" Type="http://schemas.openxmlformats.org/officeDocument/2006/relationships/hyperlink" Target="https://modernslaveryregister.gov.au/statements/6482/" TargetMode="External"/><Relationship Id="rId4745" Type="http://schemas.openxmlformats.org/officeDocument/2006/relationships/hyperlink" Target="https://modernslaveryregister.gov.au/statements/4559/" TargetMode="External"/><Relationship Id="rId2296" Type="http://schemas.openxmlformats.org/officeDocument/2006/relationships/hyperlink" Target="https://modernslaveryregister.gov.au/statements/8679/" TargetMode="External"/><Relationship Id="rId3347" Type="http://schemas.openxmlformats.org/officeDocument/2006/relationships/hyperlink" Target="https://modernslaveryregister.gov.au/statements/7072/" TargetMode="External"/><Relationship Id="rId3761" Type="http://schemas.openxmlformats.org/officeDocument/2006/relationships/hyperlink" Target="https://modernslaveryregister.gov.au/statements/6355/" TargetMode="External"/><Relationship Id="rId4812" Type="http://schemas.openxmlformats.org/officeDocument/2006/relationships/hyperlink" Target="https://modernslaveryregister.gov.au/statements/4442/" TargetMode="External"/><Relationship Id="rId268" Type="http://schemas.openxmlformats.org/officeDocument/2006/relationships/hyperlink" Target="https://modernslaveryregister.gov.au/statements/11740/" TargetMode="External"/><Relationship Id="rId682" Type="http://schemas.openxmlformats.org/officeDocument/2006/relationships/hyperlink" Target="https://modernslaveryregister.gov.au/statements/11183/" TargetMode="External"/><Relationship Id="rId2363" Type="http://schemas.openxmlformats.org/officeDocument/2006/relationships/hyperlink" Target="https://modernslaveryregister.gov.au/statements/8561/" TargetMode="External"/><Relationship Id="rId3414" Type="http://schemas.openxmlformats.org/officeDocument/2006/relationships/hyperlink" Target="https://modernslaveryregister.gov.au/statements/6978/" TargetMode="External"/><Relationship Id="rId335" Type="http://schemas.openxmlformats.org/officeDocument/2006/relationships/hyperlink" Target="https://modernslaveryregister.gov.au/statements/10733/" TargetMode="External"/><Relationship Id="rId2016" Type="http://schemas.openxmlformats.org/officeDocument/2006/relationships/hyperlink" Target="https://modernslaveryregister.gov.au/statements/9140/" TargetMode="External"/><Relationship Id="rId2430" Type="http://schemas.openxmlformats.org/officeDocument/2006/relationships/hyperlink" Target="https://modernslaveryregister.gov.au/statements/8424/" TargetMode="External"/><Relationship Id="rId5586" Type="http://schemas.openxmlformats.org/officeDocument/2006/relationships/hyperlink" Target="https://modernslaveryregister.gov.au/statements/2813/" TargetMode="External"/><Relationship Id="rId6637" Type="http://schemas.openxmlformats.org/officeDocument/2006/relationships/hyperlink" Target="https://modernslaveryregister.gov.au/statements/508/" TargetMode="External"/><Relationship Id="rId402" Type="http://schemas.openxmlformats.org/officeDocument/2006/relationships/hyperlink" Target="https://modernslaveryregister.gov.au/statements/11569/" TargetMode="External"/><Relationship Id="rId1032" Type="http://schemas.openxmlformats.org/officeDocument/2006/relationships/hyperlink" Target="https://modernslaveryregister.gov.au/statements/10646/" TargetMode="External"/><Relationship Id="rId4188" Type="http://schemas.openxmlformats.org/officeDocument/2006/relationships/hyperlink" Target="https://modernslaveryregister.gov.au/statements/5575/" TargetMode="External"/><Relationship Id="rId5239" Type="http://schemas.openxmlformats.org/officeDocument/2006/relationships/hyperlink" Target="https://modernslaveryregister.gov.au/statements/3472/" TargetMode="External"/><Relationship Id="rId4255" Type="http://schemas.openxmlformats.org/officeDocument/2006/relationships/hyperlink" Target="https://modernslaveryregister.gov.au/statements/5456/" TargetMode="External"/><Relationship Id="rId5306" Type="http://schemas.openxmlformats.org/officeDocument/2006/relationships/hyperlink" Target="https://modernslaveryregister.gov.au/statements/3331/" TargetMode="External"/><Relationship Id="rId5653" Type="http://schemas.openxmlformats.org/officeDocument/2006/relationships/hyperlink" Target="https://modernslaveryregister.gov.au/statements/2692/" TargetMode="External"/><Relationship Id="rId6704" Type="http://schemas.openxmlformats.org/officeDocument/2006/relationships/hyperlink" Target="https://modernslaveryregister.gov.au/statements/293/" TargetMode="External"/><Relationship Id="rId1849" Type="http://schemas.openxmlformats.org/officeDocument/2006/relationships/hyperlink" Target="https://modernslaveryregister.gov.au/statements/9378/" TargetMode="External"/><Relationship Id="rId5720" Type="http://schemas.openxmlformats.org/officeDocument/2006/relationships/hyperlink" Target="https://modernslaveryregister.gov.au/statements/2563/" TargetMode="External"/><Relationship Id="rId192" Type="http://schemas.openxmlformats.org/officeDocument/2006/relationships/hyperlink" Target="https://modernslaveryregister.gov.au/statements/11845/" TargetMode="External"/><Relationship Id="rId1916" Type="http://schemas.openxmlformats.org/officeDocument/2006/relationships/hyperlink" Target="https://modernslaveryregister.gov.au/statements/9283/" TargetMode="External"/><Relationship Id="rId3271" Type="http://schemas.openxmlformats.org/officeDocument/2006/relationships/hyperlink" Target="https://modernslaveryregister.gov.au/statements/7205/" TargetMode="External"/><Relationship Id="rId4322" Type="http://schemas.openxmlformats.org/officeDocument/2006/relationships/hyperlink" Target="https://modernslaveryregister.gov.au/statements/5324/" TargetMode="External"/><Relationship Id="rId6494" Type="http://schemas.openxmlformats.org/officeDocument/2006/relationships/hyperlink" Target="https://modernslaveryregister.gov.au/statements/841/" TargetMode="External"/><Relationship Id="rId5096" Type="http://schemas.openxmlformats.org/officeDocument/2006/relationships/hyperlink" Target="https://modernslaveryregister.gov.au/statements/3781/" TargetMode="External"/><Relationship Id="rId6147" Type="http://schemas.openxmlformats.org/officeDocument/2006/relationships/hyperlink" Target="https://modernslaveryregister.gov.au/statements/1674/" TargetMode="External"/><Relationship Id="rId6561" Type="http://schemas.openxmlformats.org/officeDocument/2006/relationships/hyperlink" Target="https://modernslaveryregister.gov.au/statements/703/" TargetMode="External"/><Relationship Id="rId5163" Type="http://schemas.openxmlformats.org/officeDocument/2006/relationships/hyperlink" Target="https://modernslaveryregister.gov.au/statements/3646/" TargetMode="External"/><Relationship Id="rId6214" Type="http://schemas.openxmlformats.org/officeDocument/2006/relationships/hyperlink" Target="https://modernslaveryregister.gov.au/statements/1544/" TargetMode="External"/><Relationship Id="rId729" Type="http://schemas.openxmlformats.org/officeDocument/2006/relationships/hyperlink" Target="https://modernslaveryregister.gov.au/statements/11116/" TargetMode="External"/><Relationship Id="rId1359" Type="http://schemas.openxmlformats.org/officeDocument/2006/relationships/hyperlink" Target="https://modernslaveryregister.gov.au/statements/10121/" TargetMode="External"/><Relationship Id="rId2757" Type="http://schemas.openxmlformats.org/officeDocument/2006/relationships/hyperlink" Target="https://modernslaveryregister.gov.au/statements/7713/" TargetMode="External"/><Relationship Id="rId3808" Type="http://schemas.openxmlformats.org/officeDocument/2006/relationships/hyperlink" Target="https://modernslaveryregister.gov.au/statements/6280/" TargetMode="External"/><Relationship Id="rId5230" Type="http://schemas.openxmlformats.org/officeDocument/2006/relationships/hyperlink" Target="https://modernslaveryregister.gov.au/statements/3497/" TargetMode="External"/><Relationship Id="rId1773" Type="http://schemas.openxmlformats.org/officeDocument/2006/relationships/hyperlink" Target="https://modernslaveryregister.gov.au/statements/9444/" TargetMode="External"/><Relationship Id="rId2824" Type="http://schemas.openxmlformats.org/officeDocument/2006/relationships/hyperlink" Target="https://modernslaveryregister.gov.au/statements/7804/" TargetMode="External"/><Relationship Id="rId65" Type="http://schemas.openxmlformats.org/officeDocument/2006/relationships/hyperlink" Target="https://modernslaveryregister.gov.au/statements/12017/" TargetMode="External"/><Relationship Id="rId1426" Type="http://schemas.openxmlformats.org/officeDocument/2006/relationships/hyperlink" Target="https://modernslaveryregister.gov.au/statements/10011/" TargetMode="External"/><Relationship Id="rId1840" Type="http://schemas.openxmlformats.org/officeDocument/2006/relationships/hyperlink" Target="https://modernslaveryregister.gov.au/statements/9389/" TargetMode="External"/><Relationship Id="rId4996" Type="http://schemas.openxmlformats.org/officeDocument/2006/relationships/hyperlink" Target="https://modernslaveryregister.gov.au/statements/4033/" TargetMode="External"/><Relationship Id="rId3598" Type="http://schemas.openxmlformats.org/officeDocument/2006/relationships/hyperlink" Target="https://modernslaveryregister.gov.au/statements/6654/" TargetMode="External"/><Relationship Id="rId4649" Type="http://schemas.openxmlformats.org/officeDocument/2006/relationships/hyperlink" Target="https://modernslaveryregister.gov.au/statements/4729/" TargetMode="External"/><Relationship Id="rId3665" Type="http://schemas.openxmlformats.org/officeDocument/2006/relationships/hyperlink" Target="https://modernslaveryregister.gov.au/statements/6522/" TargetMode="External"/><Relationship Id="rId4716" Type="http://schemas.openxmlformats.org/officeDocument/2006/relationships/hyperlink" Target="https://modernslaveryregister.gov.au/statements/4614/" TargetMode="External"/><Relationship Id="rId6071" Type="http://schemas.openxmlformats.org/officeDocument/2006/relationships/hyperlink" Target="https://modernslaveryregister.gov.au/statements/1874/" TargetMode="External"/><Relationship Id="rId586" Type="http://schemas.openxmlformats.org/officeDocument/2006/relationships/hyperlink" Target="https://modernslaveryregister.gov.au/statements/11322/" TargetMode="External"/><Relationship Id="rId2267" Type="http://schemas.openxmlformats.org/officeDocument/2006/relationships/hyperlink" Target="https://modernslaveryregister.gov.au/statements/8733/" TargetMode="External"/><Relationship Id="rId2681" Type="http://schemas.openxmlformats.org/officeDocument/2006/relationships/hyperlink" Target="https://modernslaveryregister.gov.au/statements/7992/" TargetMode="External"/><Relationship Id="rId3318" Type="http://schemas.openxmlformats.org/officeDocument/2006/relationships/hyperlink" Target="https://modernslaveryregister.gov.au/statements/7117/" TargetMode="External"/><Relationship Id="rId239" Type="http://schemas.openxmlformats.org/officeDocument/2006/relationships/hyperlink" Target="https://modernslaveryregister.gov.au/statements/11769/" TargetMode="External"/><Relationship Id="rId653" Type="http://schemas.openxmlformats.org/officeDocument/2006/relationships/hyperlink" Target="https://modernslaveryregister.gov.au/statements/10815/" TargetMode="External"/><Relationship Id="rId1283" Type="http://schemas.openxmlformats.org/officeDocument/2006/relationships/hyperlink" Target="https://modernslaveryregister.gov.au/statements/10235/" TargetMode="External"/><Relationship Id="rId2334" Type="http://schemas.openxmlformats.org/officeDocument/2006/relationships/hyperlink" Target="https://modernslaveryregister.gov.au/statements/8611/" TargetMode="External"/><Relationship Id="rId3732" Type="http://schemas.openxmlformats.org/officeDocument/2006/relationships/hyperlink" Target="https://modernslaveryregister.gov.au/statements/6397/" TargetMode="External"/><Relationship Id="rId306" Type="http://schemas.openxmlformats.org/officeDocument/2006/relationships/hyperlink" Target="https://modernslaveryregister.gov.au/statements/11697/" TargetMode="External"/><Relationship Id="rId720" Type="http://schemas.openxmlformats.org/officeDocument/2006/relationships/hyperlink" Target="https://modernslaveryregister.gov.au/statements/11118/" TargetMode="External"/><Relationship Id="rId1350" Type="http://schemas.openxmlformats.org/officeDocument/2006/relationships/hyperlink" Target="https://modernslaveryregister.gov.au/statements/10117/" TargetMode="External"/><Relationship Id="rId2401" Type="http://schemas.openxmlformats.org/officeDocument/2006/relationships/hyperlink" Target="https://modernslaveryregister.gov.au/statements/8486/" TargetMode="External"/><Relationship Id="rId4159" Type="http://schemas.openxmlformats.org/officeDocument/2006/relationships/hyperlink" Target="https://modernslaveryregister.gov.au/statements/5628/" TargetMode="External"/><Relationship Id="rId5557" Type="http://schemas.openxmlformats.org/officeDocument/2006/relationships/hyperlink" Target="https://modernslaveryregister.gov.au/statements/2870/" TargetMode="External"/><Relationship Id="rId5971" Type="http://schemas.openxmlformats.org/officeDocument/2006/relationships/hyperlink" Target="https://modernslaveryregister.gov.au/statements/2075/" TargetMode="External"/><Relationship Id="rId6608" Type="http://schemas.openxmlformats.org/officeDocument/2006/relationships/hyperlink" Target="https://modernslaveryregister.gov.au/statements/582/" TargetMode="External"/><Relationship Id="rId1003" Type="http://schemas.openxmlformats.org/officeDocument/2006/relationships/hyperlink" Target="https://modernslaveryregister.gov.au/statements/10701/" TargetMode="External"/><Relationship Id="rId4573" Type="http://schemas.openxmlformats.org/officeDocument/2006/relationships/hyperlink" Target="https://modernslaveryregister.gov.au/statements/4848/" TargetMode="External"/><Relationship Id="rId5624" Type="http://schemas.openxmlformats.org/officeDocument/2006/relationships/hyperlink" Target="https://modernslaveryregister.gov.au/statements/2743/" TargetMode="External"/><Relationship Id="rId3175" Type="http://schemas.openxmlformats.org/officeDocument/2006/relationships/hyperlink" Target="https://modernslaveryregister.gov.au/statements/7364/" TargetMode="External"/><Relationship Id="rId4226" Type="http://schemas.openxmlformats.org/officeDocument/2006/relationships/hyperlink" Target="https://modernslaveryregister.gov.au/statements/5505/" TargetMode="External"/><Relationship Id="rId4640" Type="http://schemas.openxmlformats.org/officeDocument/2006/relationships/hyperlink" Target="https://modernslaveryregister.gov.au/statements/4744/" TargetMode="External"/><Relationship Id="rId2191" Type="http://schemas.openxmlformats.org/officeDocument/2006/relationships/hyperlink" Target="https://modernslaveryregister.gov.au/statements/8874/" TargetMode="External"/><Relationship Id="rId3242" Type="http://schemas.openxmlformats.org/officeDocument/2006/relationships/hyperlink" Target="https://modernslaveryregister.gov.au/statements/7263/" TargetMode="External"/><Relationship Id="rId6398" Type="http://schemas.openxmlformats.org/officeDocument/2006/relationships/hyperlink" Target="https://modernslaveryregister.gov.au/statements/1031/" TargetMode="External"/><Relationship Id="rId163" Type="http://schemas.openxmlformats.org/officeDocument/2006/relationships/hyperlink" Target="https://modernslaveryregister.gov.au/statements/11880/" TargetMode="External"/><Relationship Id="rId6465" Type="http://schemas.openxmlformats.org/officeDocument/2006/relationships/hyperlink" Target="https://modernslaveryregister.gov.au/statements/901/" TargetMode="External"/><Relationship Id="rId230" Type="http://schemas.openxmlformats.org/officeDocument/2006/relationships/hyperlink" Target="https://modernslaveryregister.gov.au/statements/11748/" TargetMode="External"/><Relationship Id="rId5067" Type="http://schemas.openxmlformats.org/officeDocument/2006/relationships/hyperlink" Target="https://modernslaveryregister.gov.au/statements/3851/" TargetMode="External"/><Relationship Id="rId6118" Type="http://schemas.openxmlformats.org/officeDocument/2006/relationships/hyperlink" Target="https://modernslaveryregister.gov.au/statements/1741/" TargetMode="External"/><Relationship Id="rId4083" Type="http://schemas.openxmlformats.org/officeDocument/2006/relationships/hyperlink" Target="https://modernslaveryregister.gov.au/statements/5747/" TargetMode="External"/><Relationship Id="rId5481" Type="http://schemas.openxmlformats.org/officeDocument/2006/relationships/hyperlink" Target="https://modernslaveryregister.gov.au/statements/3009/" TargetMode="External"/><Relationship Id="rId6532" Type="http://schemas.openxmlformats.org/officeDocument/2006/relationships/hyperlink" Target="https://modernslaveryregister.gov.au/statements/764/" TargetMode="External"/><Relationship Id="rId1677" Type="http://schemas.openxmlformats.org/officeDocument/2006/relationships/hyperlink" Target="https://modernslaveryregister.gov.au/statements/9553/" TargetMode="External"/><Relationship Id="rId2728" Type="http://schemas.openxmlformats.org/officeDocument/2006/relationships/hyperlink" Target="https://modernslaveryregister.gov.au/statements/7933/" TargetMode="External"/><Relationship Id="rId5134" Type="http://schemas.openxmlformats.org/officeDocument/2006/relationships/hyperlink" Target="https://modernslaveryregister.gov.au/statements/3709/" TargetMode="External"/><Relationship Id="rId1744" Type="http://schemas.openxmlformats.org/officeDocument/2006/relationships/hyperlink" Target="https://modernslaveryregister.gov.au/statements/9506/" TargetMode="External"/><Relationship Id="rId4150" Type="http://schemas.openxmlformats.org/officeDocument/2006/relationships/hyperlink" Target="https://modernslaveryregister.gov.au/statements/5643/" TargetMode="External"/><Relationship Id="rId5201" Type="http://schemas.openxmlformats.org/officeDocument/2006/relationships/hyperlink" Target="https://modernslaveryregister.gov.au/statements/3555/" TargetMode="External"/><Relationship Id="rId36" Type="http://schemas.openxmlformats.org/officeDocument/2006/relationships/hyperlink" Target="https://modernslaveryregister.gov.au/statements/12060/" TargetMode="External"/><Relationship Id="rId4967" Type="http://schemas.openxmlformats.org/officeDocument/2006/relationships/hyperlink" Target="https://modernslaveryregister.gov.au/statements/4102/" TargetMode="External"/><Relationship Id="rId1811" Type="http://schemas.openxmlformats.org/officeDocument/2006/relationships/hyperlink" Target="https://modernslaveryregister.gov.au/statements/9424/" TargetMode="External"/><Relationship Id="rId3569" Type="http://schemas.openxmlformats.org/officeDocument/2006/relationships/hyperlink" Target="https://modernslaveryregister.gov.au/statements/6698/" TargetMode="External"/><Relationship Id="rId3983" Type="http://schemas.openxmlformats.org/officeDocument/2006/relationships/hyperlink" Target="https://modernslaveryregister.gov.au/statements/5930/" TargetMode="External"/><Relationship Id="rId6042" Type="http://schemas.openxmlformats.org/officeDocument/2006/relationships/hyperlink" Target="https://modernslaveryregister.gov.au/statements/1940/" TargetMode="External"/><Relationship Id="rId1187" Type="http://schemas.openxmlformats.org/officeDocument/2006/relationships/hyperlink" Target="https://modernslaveryregister.gov.au/statements/10411/" TargetMode="External"/><Relationship Id="rId2585" Type="http://schemas.openxmlformats.org/officeDocument/2006/relationships/hyperlink" Target="https://modernslaveryregister.gov.au/statements/8063/" TargetMode="External"/><Relationship Id="rId3636" Type="http://schemas.openxmlformats.org/officeDocument/2006/relationships/hyperlink" Target="https://modernslaveryregister.gov.au/statements/6581/" TargetMode="External"/><Relationship Id="rId557" Type="http://schemas.openxmlformats.org/officeDocument/2006/relationships/hyperlink" Target="https://modernslaveryregister.gov.au/statements/11356/" TargetMode="External"/><Relationship Id="rId971" Type="http://schemas.openxmlformats.org/officeDocument/2006/relationships/hyperlink" Target="https://modernslaveryregister.gov.au/statements/10750/" TargetMode="External"/><Relationship Id="rId2238" Type="http://schemas.openxmlformats.org/officeDocument/2006/relationships/hyperlink" Target="https://modernslaveryregister.gov.au/statements/8788/" TargetMode="External"/><Relationship Id="rId2652" Type="http://schemas.openxmlformats.org/officeDocument/2006/relationships/hyperlink" Target="https://modernslaveryregister.gov.au/statements/8047/" TargetMode="External"/><Relationship Id="rId3703" Type="http://schemas.openxmlformats.org/officeDocument/2006/relationships/hyperlink" Target="https://modernslaveryregister.gov.au/statements/6455/" TargetMode="External"/><Relationship Id="rId624" Type="http://schemas.openxmlformats.org/officeDocument/2006/relationships/hyperlink" Target="https://modernslaveryregister.gov.au/statements/11255/" TargetMode="External"/><Relationship Id="rId1254" Type="http://schemas.openxmlformats.org/officeDocument/2006/relationships/hyperlink" Target="https://modernslaveryregister.gov.au/statements/10276/" TargetMode="External"/><Relationship Id="rId2305" Type="http://schemas.openxmlformats.org/officeDocument/2006/relationships/hyperlink" Target="https://modernslaveryregister.gov.au/statements/8596/" TargetMode="External"/><Relationship Id="rId5875" Type="http://schemas.openxmlformats.org/officeDocument/2006/relationships/hyperlink" Target="https://modernslaveryregister.gov.au/statements/2255/" TargetMode="External"/><Relationship Id="rId1321" Type="http://schemas.openxmlformats.org/officeDocument/2006/relationships/hyperlink" Target="https://modernslaveryregister.gov.au/statements/10189/" TargetMode="External"/><Relationship Id="rId4477" Type="http://schemas.openxmlformats.org/officeDocument/2006/relationships/hyperlink" Target="https://modernslaveryregister.gov.au/statements/5006/" TargetMode="External"/><Relationship Id="rId4891" Type="http://schemas.openxmlformats.org/officeDocument/2006/relationships/hyperlink" Target="https://modernslaveryregister.gov.au/statements/4264/" TargetMode="External"/><Relationship Id="rId5528" Type="http://schemas.openxmlformats.org/officeDocument/2006/relationships/hyperlink" Target="https://modernslaveryregister.gov.au/statements/2926/" TargetMode="External"/><Relationship Id="rId3079" Type="http://schemas.openxmlformats.org/officeDocument/2006/relationships/hyperlink" Target="https://modernslaveryregister.gov.au/statements/7486/" TargetMode="External"/><Relationship Id="rId3493" Type="http://schemas.openxmlformats.org/officeDocument/2006/relationships/hyperlink" Target="https://modernslaveryregister.gov.au/statements/6818/" TargetMode="External"/><Relationship Id="rId4544" Type="http://schemas.openxmlformats.org/officeDocument/2006/relationships/hyperlink" Target="https://modernslaveryregister.gov.au/statements/4896/" TargetMode="External"/><Relationship Id="rId5942" Type="http://schemas.openxmlformats.org/officeDocument/2006/relationships/hyperlink" Target="https://modernslaveryregister.gov.au/statements/2127/" TargetMode="External"/><Relationship Id="rId2095" Type="http://schemas.openxmlformats.org/officeDocument/2006/relationships/hyperlink" Target="https://modernslaveryregister.gov.au/statements/8461/" TargetMode="External"/><Relationship Id="rId3146" Type="http://schemas.openxmlformats.org/officeDocument/2006/relationships/hyperlink" Target="https://modernslaveryregister.gov.au/statements/7404/" TargetMode="External"/><Relationship Id="rId481" Type="http://schemas.openxmlformats.org/officeDocument/2006/relationships/hyperlink" Target="https://modernslaveryregister.gov.au/statements/11466/" TargetMode="External"/><Relationship Id="rId2162" Type="http://schemas.openxmlformats.org/officeDocument/2006/relationships/hyperlink" Target="https://modernslaveryregister.gov.au/statements/8916/" TargetMode="External"/><Relationship Id="rId3560" Type="http://schemas.openxmlformats.org/officeDocument/2006/relationships/hyperlink" Target="https://modernslaveryregister.gov.au/statements/6712/" TargetMode="External"/><Relationship Id="rId4611" Type="http://schemas.openxmlformats.org/officeDocument/2006/relationships/hyperlink" Target="https://modernslaveryregister.gov.au/statements/4794/" TargetMode="External"/><Relationship Id="rId6369" Type="http://schemas.openxmlformats.org/officeDocument/2006/relationships/hyperlink" Target="https://modernslaveryregister.gov.au/statements/1120/" TargetMode="External"/><Relationship Id="rId134" Type="http://schemas.openxmlformats.org/officeDocument/2006/relationships/hyperlink" Target="https://modernslaveryregister.gov.au/statements/11907/" TargetMode="External"/><Relationship Id="rId3213" Type="http://schemas.openxmlformats.org/officeDocument/2006/relationships/hyperlink" Target="https://modernslaveryregister.gov.au/statements/7310/" TargetMode="External"/><Relationship Id="rId6783" Type="http://schemas.openxmlformats.org/officeDocument/2006/relationships/hyperlink" Target="https://modernslaveryregister.gov.au/statements/49/" TargetMode="External"/><Relationship Id="rId2979" Type="http://schemas.openxmlformats.org/officeDocument/2006/relationships/hyperlink" Target="https://modernslaveryregister.gov.au/statements/7635/" TargetMode="External"/><Relationship Id="rId5385" Type="http://schemas.openxmlformats.org/officeDocument/2006/relationships/hyperlink" Target="https://modernslaveryregister.gov.au/statements/3173/" TargetMode="External"/><Relationship Id="rId6436" Type="http://schemas.openxmlformats.org/officeDocument/2006/relationships/hyperlink" Target="https://modernslaveryregister.gov.au/statements/950/" TargetMode="External"/><Relationship Id="rId201" Type="http://schemas.openxmlformats.org/officeDocument/2006/relationships/hyperlink" Target="https://modernslaveryregister.gov.au/statements/11828/" TargetMode="External"/><Relationship Id="rId1995" Type="http://schemas.openxmlformats.org/officeDocument/2006/relationships/hyperlink" Target="https://modernslaveryregister.gov.au/statements/9171/" TargetMode="External"/><Relationship Id="rId5038" Type="http://schemas.openxmlformats.org/officeDocument/2006/relationships/hyperlink" Target="https://modernslaveryregister.gov.au/statements/3926/" TargetMode="External"/><Relationship Id="rId5452" Type="http://schemas.openxmlformats.org/officeDocument/2006/relationships/hyperlink" Target="https://modernslaveryregister.gov.au/statements/3054/" TargetMode="External"/><Relationship Id="rId6503" Type="http://schemas.openxmlformats.org/officeDocument/2006/relationships/hyperlink" Target="https://modernslaveryregister.gov.au/statements/828/" TargetMode="External"/><Relationship Id="rId1648" Type="http://schemas.openxmlformats.org/officeDocument/2006/relationships/hyperlink" Target="https://modernslaveryregister.gov.au/statements/9453/" TargetMode="External"/><Relationship Id="rId4054" Type="http://schemas.openxmlformats.org/officeDocument/2006/relationships/hyperlink" Target="https://modernslaveryregister.gov.au/statements/5783/" TargetMode="External"/><Relationship Id="rId5105" Type="http://schemas.openxmlformats.org/officeDocument/2006/relationships/hyperlink" Target="https://modernslaveryregister.gov.au/statements/3767/" TargetMode="External"/><Relationship Id="rId3070" Type="http://schemas.openxmlformats.org/officeDocument/2006/relationships/hyperlink" Target="https://modernslaveryregister.gov.au/statements/7478/" TargetMode="External"/><Relationship Id="rId4121" Type="http://schemas.openxmlformats.org/officeDocument/2006/relationships/hyperlink" Target="https://modernslaveryregister.gov.au/statements/5689/" TargetMode="External"/><Relationship Id="rId1715" Type="http://schemas.openxmlformats.org/officeDocument/2006/relationships/hyperlink" Target="https://modernslaveryregister.gov.au/statements/9527/" TargetMode="External"/><Relationship Id="rId6293" Type="http://schemas.openxmlformats.org/officeDocument/2006/relationships/hyperlink" Target="https://modernslaveryregister.gov.au/statements/1338/" TargetMode="External"/><Relationship Id="rId3887" Type="http://schemas.openxmlformats.org/officeDocument/2006/relationships/hyperlink" Target="https://modernslaveryregister.gov.au/statements/6136/" TargetMode="External"/><Relationship Id="rId4938" Type="http://schemas.openxmlformats.org/officeDocument/2006/relationships/hyperlink" Target="https://modernslaveryregister.gov.au/statements/4148/" TargetMode="External"/><Relationship Id="rId2489" Type="http://schemas.openxmlformats.org/officeDocument/2006/relationships/hyperlink" Target="https://modernslaveryregister.gov.au/statements/8306/" TargetMode="External"/><Relationship Id="rId3954" Type="http://schemas.openxmlformats.org/officeDocument/2006/relationships/hyperlink" Target="https://modernslaveryregister.gov.au/statements/5995/" TargetMode="External"/><Relationship Id="rId6360" Type="http://schemas.openxmlformats.org/officeDocument/2006/relationships/hyperlink" Target="https://modernslaveryregister.gov.au/statements/1145/" TargetMode="External"/><Relationship Id="rId875" Type="http://schemas.openxmlformats.org/officeDocument/2006/relationships/hyperlink" Target="https://modernslaveryregister.gov.au/statements/10916/" TargetMode="External"/><Relationship Id="rId2556" Type="http://schemas.openxmlformats.org/officeDocument/2006/relationships/hyperlink" Target="https://modernslaveryregister.gov.au/statements/8189/" TargetMode="External"/><Relationship Id="rId2970" Type="http://schemas.openxmlformats.org/officeDocument/2006/relationships/hyperlink" Target="https://modernslaveryregister.gov.au/statements/7651/" TargetMode="External"/><Relationship Id="rId3607" Type="http://schemas.openxmlformats.org/officeDocument/2006/relationships/hyperlink" Target="https://modernslaveryregister.gov.au/statements/6640/" TargetMode="External"/><Relationship Id="rId6013" Type="http://schemas.openxmlformats.org/officeDocument/2006/relationships/hyperlink" Target="https://modernslaveryregister.gov.au/statements/2009/" TargetMode="External"/><Relationship Id="rId528" Type="http://schemas.openxmlformats.org/officeDocument/2006/relationships/hyperlink" Target="https://modernslaveryregister.gov.au/statements/11398/" TargetMode="External"/><Relationship Id="rId942" Type="http://schemas.openxmlformats.org/officeDocument/2006/relationships/hyperlink" Target="https://modernslaveryregister.gov.au/statements/10776/" TargetMode="External"/><Relationship Id="rId1158" Type="http://schemas.openxmlformats.org/officeDocument/2006/relationships/hyperlink" Target="https://modernslaveryregister.gov.au/statements/10445/" TargetMode="External"/><Relationship Id="rId1572" Type="http://schemas.openxmlformats.org/officeDocument/2006/relationships/hyperlink" Target="https://modernslaveryregister.gov.au/statements/9725/" TargetMode="External"/><Relationship Id="rId2209" Type="http://schemas.openxmlformats.org/officeDocument/2006/relationships/hyperlink" Target="https://modernslaveryregister.gov.au/statements/8836/" TargetMode="External"/><Relationship Id="rId2623" Type="http://schemas.openxmlformats.org/officeDocument/2006/relationships/hyperlink" Target="https://modernslaveryregister.gov.au/statements/8088/" TargetMode="External"/><Relationship Id="rId5779" Type="http://schemas.openxmlformats.org/officeDocument/2006/relationships/hyperlink" Target="https://modernslaveryregister.gov.au/statements/2449/" TargetMode="External"/><Relationship Id="rId1225" Type="http://schemas.openxmlformats.org/officeDocument/2006/relationships/hyperlink" Target="https://modernslaveryregister.gov.au/statements/10296/" TargetMode="External"/><Relationship Id="rId3397" Type="http://schemas.openxmlformats.org/officeDocument/2006/relationships/hyperlink" Target="https://modernslaveryregister.gov.au/statements/7003/" TargetMode="External"/><Relationship Id="rId4795" Type="http://schemas.openxmlformats.org/officeDocument/2006/relationships/hyperlink" Target="https://modernslaveryregister.gov.au/statements/4479/" TargetMode="External"/><Relationship Id="rId5846" Type="http://schemas.openxmlformats.org/officeDocument/2006/relationships/hyperlink" Target="https://modernslaveryregister.gov.au/statements/2316/" TargetMode="External"/><Relationship Id="rId4448" Type="http://schemas.openxmlformats.org/officeDocument/2006/relationships/hyperlink" Target="https://modernslaveryregister.gov.au/statements/5058/" TargetMode="External"/><Relationship Id="rId4862" Type="http://schemas.openxmlformats.org/officeDocument/2006/relationships/hyperlink" Target="https://modernslaveryregister.gov.au/statements/4333/" TargetMode="External"/><Relationship Id="rId5913" Type="http://schemas.openxmlformats.org/officeDocument/2006/relationships/hyperlink" Target="https://modernslaveryregister.gov.au/statements/2188/" TargetMode="External"/><Relationship Id="rId3464" Type="http://schemas.openxmlformats.org/officeDocument/2006/relationships/hyperlink" Target="https://modernslaveryregister.gov.au/statements/6871/" TargetMode="External"/><Relationship Id="rId4515" Type="http://schemas.openxmlformats.org/officeDocument/2006/relationships/hyperlink" Target="https://modernslaveryregister.gov.au/statements/4941/" TargetMode="External"/><Relationship Id="rId385" Type="http://schemas.openxmlformats.org/officeDocument/2006/relationships/hyperlink" Target="https://modernslaveryregister.gov.au/statements/11578/" TargetMode="External"/><Relationship Id="rId2066" Type="http://schemas.openxmlformats.org/officeDocument/2006/relationships/hyperlink" Target="https://modernslaveryregister.gov.au/statements/8918/" TargetMode="External"/><Relationship Id="rId2480" Type="http://schemas.openxmlformats.org/officeDocument/2006/relationships/hyperlink" Target="https://modernslaveryregister.gov.au/statements/8319/" TargetMode="External"/><Relationship Id="rId3117" Type="http://schemas.openxmlformats.org/officeDocument/2006/relationships/hyperlink" Target="https://modernslaveryregister.gov.au/statements/7449/" TargetMode="External"/><Relationship Id="rId3531" Type="http://schemas.openxmlformats.org/officeDocument/2006/relationships/hyperlink" Target="https://modernslaveryregister.gov.au/statements/6752/" TargetMode="External"/><Relationship Id="rId6687" Type="http://schemas.openxmlformats.org/officeDocument/2006/relationships/hyperlink" Target="https://modernslaveryregister.gov.au/statements/333/" TargetMode="External"/><Relationship Id="rId452" Type="http://schemas.openxmlformats.org/officeDocument/2006/relationships/hyperlink" Target="https://modernslaveryregister.gov.au/statements/11500/" TargetMode="External"/><Relationship Id="rId1082" Type="http://schemas.openxmlformats.org/officeDocument/2006/relationships/hyperlink" Target="https://modernslaveryregister.gov.au/statements/10577/" TargetMode="External"/><Relationship Id="rId2133" Type="http://schemas.openxmlformats.org/officeDocument/2006/relationships/hyperlink" Target="https://modernslaveryregister.gov.au/statements/8965/" TargetMode="External"/><Relationship Id="rId5289" Type="http://schemas.openxmlformats.org/officeDocument/2006/relationships/hyperlink" Target="https://modernslaveryregister.gov.au/statements/3367/" TargetMode="External"/><Relationship Id="rId6754" Type="http://schemas.openxmlformats.org/officeDocument/2006/relationships/hyperlink" Target="https://modernslaveryregister.gov.au/statements/144/" TargetMode="External"/><Relationship Id="rId105" Type="http://schemas.openxmlformats.org/officeDocument/2006/relationships/hyperlink" Target="https://modernslaveryregister.gov.au/statements/11963/" TargetMode="External"/><Relationship Id="rId2200" Type="http://schemas.openxmlformats.org/officeDocument/2006/relationships/hyperlink" Target="https://modernslaveryregister.gov.au/statements/8863/" TargetMode="External"/><Relationship Id="rId5356" Type="http://schemas.openxmlformats.org/officeDocument/2006/relationships/hyperlink" Target="https://modernslaveryregister.gov.au/statements/3218/" TargetMode="External"/><Relationship Id="rId6407" Type="http://schemas.openxmlformats.org/officeDocument/2006/relationships/hyperlink" Target="https://modernslaveryregister.gov.au/statements/1008/" TargetMode="External"/><Relationship Id="rId1899" Type="http://schemas.openxmlformats.org/officeDocument/2006/relationships/hyperlink" Target="https://modernslaveryregister.gov.au/statements/9306/" TargetMode="External"/><Relationship Id="rId4372" Type="http://schemas.openxmlformats.org/officeDocument/2006/relationships/hyperlink" Target="https://modernslaveryregister.gov.au/statements/5214/" TargetMode="External"/><Relationship Id="rId5009" Type="http://schemas.openxmlformats.org/officeDocument/2006/relationships/hyperlink" Target="https://modernslaveryregister.gov.au/statements/4005/" TargetMode="External"/><Relationship Id="rId5770" Type="http://schemas.openxmlformats.org/officeDocument/2006/relationships/hyperlink" Target="https://modernslaveryregister.gov.au/statements/2466/" TargetMode="External"/><Relationship Id="rId1966" Type="http://schemas.openxmlformats.org/officeDocument/2006/relationships/hyperlink" Target="https://modernslaveryregister.gov.au/statements/9188/" TargetMode="External"/><Relationship Id="rId4025" Type="http://schemas.openxmlformats.org/officeDocument/2006/relationships/hyperlink" Target="https://modernslaveryregister.gov.au/statements/5842/" TargetMode="External"/><Relationship Id="rId5423" Type="http://schemas.openxmlformats.org/officeDocument/2006/relationships/hyperlink" Target="https://modernslaveryregister.gov.au/statements/3108/" TargetMode="External"/><Relationship Id="rId1619" Type="http://schemas.openxmlformats.org/officeDocument/2006/relationships/hyperlink" Target="https://modernslaveryregister.gov.au/statements/9627/" TargetMode="External"/><Relationship Id="rId3041" Type="http://schemas.openxmlformats.org/officeDocument/2006/relationships/hyperlink" Target="https://modernslaveryregister.gov.au/statements/7547/" TargetMode="External"/><Relationship Id="rId6197" Type="http://schemas.openxmlformats.org/officeDocument/2006/relationships/hyperlink" Target="https://modernslaveryregister.gov.au/statements/1579/" TargetMode="External"/><Relationship Id="rId3858" Type="http://schemas.openxmlformats.org/officeDocument/2006/relationships/hyperlink" Target="https://modernslaveryregister.gov.au/statements/6195/" TargetMode="External"/><Relationship Id="rId4909" Type="http://schemas.openxmlformats.org/officeDocument/2006/relationships/hyperlink" Target="https://modernslaveryregister.gov.au/statements/4214/" TargetMode="External"/><Relationship Id="rId6264" Type="http://schemas.openxmlformats.org/officeDocument/2006/relationships/hyperlink" Target="https://modernslaveryregister.gov.au/statements/1420/" TargetMode="External"/><Relationship Id="rId779" Type="http://schemas.openxmlformats.org/officeDocument/2006/relationships/hyperlink" Target="https://modernslaveryregister.gov.au/statements/11053/" TargetMode="External"/><Relationship Id="rId5280" Type="http://schemas.openxmlformats.org/officeDocument/2006/relationships/hyperlink" Target="https://modernslaveryregister.gov.au/statements/3389/" TargetMode="External"/><Relationship Id="rId6331" Type="http://schemas.openxmlformats.org/officeDocument/2006/relationships/hyperlink" Target="https://modernslaveryregister.gov.au/statements/1246/" TargetMode="External"/><Relationship Id="rId1476" Type="http://schemas.openxmlformats.org/officeDocument/2006/relationships/hyperlink" Target="https://modernslaveryregister.gov.au/statements/9913/" TargetMode="External"/><Relationship Id="rId2874" Type="http://schemas.openxmlformats.org/officeDocument/2006/relationships/hyperlink" Target="https://modernslaveryregister.gov.au/statements/6956/" TargetMode="External"/><Relationship Id="rId3925" Type="http://schemas.openxmlformats.org/officeDocument/2006/relationships/hyperlink" Target="https://modernslaveryregister.gov.au/statements/6049/" TargetMode="External"/><Relationship Id="rId846" Type="http://schemas.openxmlformats.org/officeDocument/2006/relationships/hyperlink" Target="https://modernslaveryregister.gov.au/statements/10907/" TargetMode="External"/><Relationship Id="rId1129" Type="http://schemas.openxmlformats.org/officeDocument/2006/relationships/hyperlink" Target="https://modernslaveryregister.gov.au/statements/10493/" TargetMode="External"/><Relationship Id="rId1890" Type="http://schemas.openxmlformats.org/officeDocument/2006/relationships/hyperlink" Target="https://modernslaveryregister.gov.au/statements/9318/" TargetMode="External"/><Relationship Id="rId2527" Type="http://schemas.openxmlformats.org/officeDocument/2006/relationships/hyperlink" Target="https://modernslaveryregister.gov.au/statements/8237/" TargetMode="External"/><Relationship Id="rId2941" Type="http://schemas.openxmlformats.org/officeDocument/2006/relationships/hyperlink" Target="https://modernslaveryregister.gov.au/statements/7664/" TargetMode="External"/><Relationship Id="rId5000" Type="http://schemas.openxmlformats.org/officeDocument/2006/relationships/hyperlink" Target="https://modernslaveryregister.gov.au/statements/4027/" TargetMode="External"/><Relationship Id="rId913" Type="http://schemas.openxmlformats.org/officeDocument/2006/relationships/hyperlink" Target="https://modernslaveryregister.gov.au/statements/10839/" TargetMode="External"/><Relationship Id="rId1543" Type="http://schemas.openxmlformats.org/officeDocument/2006/relationships/hyperlink" Target="https://modernslaveryregister.gov.au/statements/9788/" TargetMode="External"/><Relationship Id="rId4699" Type="http://schemas.openxmlformats.org/officeDocument/2006/relationships/hyperlink" Target="https://modernslaveryregister.gov.au/statements/4647/" TargetMode="External"/><Relationship Id="rId1610" Type="http://schemas.openxmlformats.org/officeDocument/2006/relationships/hyperlink" Target="https://modernslaveryregister.gov.au/statements/9657/" TargetMode="External"/><Relationship Id="rId4766" Type="http://schemas.openxmlformats.org/officeDocument/2006/relationships/hyperlink" Target="https://modernslaveryregister.gov.au/statements/4526/" TargetMode="External"/><Relationship Id="rId5817" Type="http://schemas.openxmlformats.org/officeDocument/2006/relationships/hyperlink" Target="https://modernslaveryregister.gov.au/statements/2374/" TargetMode="External"/><Relationship Id="rId3368" Type="http://schemas.openxmlformats.org/officeDocument/2006/relationships/hyperlink" Target="https://modernslaveryregister.gov.au/statements/7042/" TargetMode="External"/><Relationship Id="rId3782" Type="http://schemas.openxmlformats.org/officeDocument/2006/relationships/hyperlink" Target="https://modernslaveryregister.gov.au/statements/6318/" TargetMode="External"/><Relationship Id="rId4419" Type="http://schemas.openxmlformats.org/officeDocument/2006/relationships/hyperlink" Target="https://modernslaveryregister.gov.au/statements/5114/" TargetMode="External"/><Relationship Id="rId4833" Type="http://schemas.openxmlformats.org/officeDocument/2006/relationships/hyperlink" Target="https://modernslaveryregister.gov.au/statements/4392/" TargetMode="External"/><Relationship Id="rId289" Type="http://schemas.openxmlformats.org/officeDocument/2006/relationships/hyperlink" Target="https://modernslaveryregister.gov.au/statements/11715/" TargetMode="External"/><Relationship Id="rId2384" Type="http://schemas.openxmlformats.org/officeDocument/2006/relationships/hyperlink" Target="https://modernslaveryregister.gov.au/statements/8519/" TargetMode="External"/><Relationship Id="rId3435" Type="http://schemas.openxmlformats.org/officeDocument/2006/relationships/hyperlink" Target="https://modernslaveryregister.gov.au/statements/6944/" TargetMode="External"/><Relationship Id="rId356" Type="http://schemas.openxmlformats.org/officeDocument/2006/relationships/hyperlink" Target="https://modernslaveryregister.gov.au/statements/11636/" TargetMode="External"/><Relationship Id="rId770" Type="http://schemas.openxmlformats.org/officeDocument/2006/relationships/hyperlink" Target="https://modernslaveryregister.gov.au/statements/11066/" TargetMode="External"/><Relationship Id="rId2037" Type="http://schemas.openxmlformats.org/officeDocument/2006/relationships/hyperlink" Target="https://modernslaveryregister.gov.au/statements/9115/" TargetMode="External"/><Relationship Id="rId2451" Type="http://schemas.openxmlformats.org/officeDocument/2006/relationships/hyperlink" Target="https://modernslaveryregister.gov.au/statements/8379/" TargetMode="External"/><Relationship Id="rId4900" Type="http://schemas.openxmlformats.org/officeDocument/2006/relationships/hyperlink" Target="https://modernslaveryregister.gov.au/statements/4242/" TargetMode="External"/><Relationship Id="rId6658" Type="http://schemas.openxmlformats.org/officeDocument/2006/relationships/hyperlink" Target="https://modernslaveryregister.gov.au/statements/432/" TargetMode="External"/><Relationship Id="rId423" Type="http://schemas.openxmlformats.org/officeDocument/2006/relationships/hyperlink" Target="https://modernslaveryregister.gov.au/statements/11542/" TargetMode="External"/><Relationship Id="rId1053" Type="http://schemas.openxmlformats.org/officeDocument/2006/relationships/hyperlink" Target="https://modernslaveryregister.gov.au/statements/10620/" TargetMode="External"/><Relationship Id="rId2104" Type="http://schemas.openxmlformats.org/officeDocument/2006/relationships/hyperlink" Target="https://modernslaveryregister.gov.au/statements/9009/" TargetMode="External"/><Relationship Id="rId3502" Type="http://schemas.openxmlformats.org/officeDocument/2006/relationships/hyperlink" Target="https://modernslaveryregister.gov.au/statements/6806/" TargetMode="External"/><Relationship Id="rId5674" Type="http://schemas.openxmlformats.org/officeDocument/2006/relationships/hyperlink" Target="https://modernslaveryregister.gov.au/statements/2657/" TargetMode="External"/><Relationship Id="rId6725" Type="http://schemas.openxmlformats.org/officeDocument/2006/relationships/hyperlink" Target="https://modernslaveryregister.gov.au/statements/238/" TargetMode="External"/><Relationship Id="rId1120" Type="http://schemas.openxmlformats.org/officeDocument/2006/relationships/hyperlink" Target="https://modernslaveryregister.gov.au/statements/10511/" TargetMode="External"/><Relationship Id="rId4276" Type="http://schemas.openxmlformats.org/officeDocument/2006/relationships/hyperlink" Target="https://modernslaveryregister.gov.au/statements/5409/" TargetMode="External"/><Relationship Id="rId4690" Type="http://schemas.openxmlformats.org/officeDocument/2006/relationships/hyperlink" Target="https://modernslaveryregister.gov.au/statements/4658/" TargetMode="External"/><Relationship Id="rId5327" Type="http://schemas.openxmlformats.org/officeDocument/2006/relationships/hyperlink" Target="https://modernslaveryregister.gov.au/statements/3287/" TargetMode="External"/><Relationship Id="rId5741" Type="http://schemas.openxmlformats.org/officeDocument/2006/relationships/hyperlink" Target="https://modernslaveryregister.gov.au/statements/2521/" TargetMode="External"/><Relationship Id="rId1937" Type="http://schemas.openxmlformats.org/officeDocument/2006/relationships/hyperlink" Target="https://modernslaveryregister.gov.au/statements/9240/" TargetMode="External"/><Relationship Id="rId3292" Type="http://schemas.openxmlformats.org/officeDocument/2006/relationships/hyperlink" Target="https://modernslaveryregister.gov.au/statements/7165/" TargetMode="External"/><Relationship Id="rId4343" Type="http://schemas.openxmlformats.org/officeDocument/2006/relationships/hyperlink" Target="https://modernslaveryregister.gov.au/statements/5271/" TargetMode="External"/><Relationship Id="rId4410" Type="http://schemas.openxmlformats.org/officeDocument/2006/relationships/hyperlink" Target="https://modernslaveryregister.gov.au/statements/5128/" TargetMode="External"/><Relationship Id="rId280" Type="http://schemas.openxmlformats.org/officeDocument/2006/relationships/hyperlink" Target="https://modernslaveryregister.gov.au/statements/11727/" TargetMode="External"/><Relationship Id="rId3012" Type="http://schemas.openxmlformats.org/officeDocument/2006/relationships/hyperlink" Target="https://modernslaveryregister.gov.au/statements/7581/" TargetMode="External"/><Relationship Id="rId6168" Type="http://schemas.openxmlformats.org/officeDocument/2006/relationships/hyperlink" Target="https://modernslaveryregister.gov.au/statements/1637/" TargetMode="External"/><Relationship Id="rId6582" Type="http://schemas.openxmlformats.org/officeDocument/2006/relationships/hyperlink" Target="https://modernslaveryregister.gov.au/statements/661/" TargetMode="External"/><Relationship Id="rId5184" Type="http://schemas.openxmlformats.org/officeDocument/2006/relationships/hyperlink" Target="https://modernslaveryregister.gov.au/statements/3589/" TargetMode="External"/><Relationship Id="rId6235" Type="http://schemas.openxmlformats.org/officeDocument/2006/relationships/hyperlink" Target="https://modernslaveryregister.gov.au/statements/1494/" TargetMode="External"/><Relationship Id="rId2778" Type="http://schemas.openxmlformats.org/officeDocument/2006/relationships/hyperlink" Target="https://modernslaveryregister.gov.au/statements/7860/" TargetMode="External"/><Relationship Id="rId3829" Type="http://schemas.openxmlformats.org/officeDocument/2006/relationships/hyperlink" Target="https://modernslaveryregister.gov.au/statements/6245/" TargetMode="External"/><Relationship Id="rId1794" Type="http://schemas.openxmlformats.org/officeDocument/2006/relationships/hyperlink" Target="https://modernslaveryregister.gov.au/statements/9433/" TargetMode="External"/><Relationship Id="rId2845" Type="http://schemas.openxmlformats.org/officeDocument/2006/relationships/hyperlink" Target="https://modernslaveryregister.gov.au/statements/6794/" TargetMode="External"/><Relationship Id="rId5251" Type="http://schemas.openxmlformats.org/officeDocument/2006/relationships/hyperlink" Target="https://modernslaveryregister.gov.au/statements/3446/" TargetMode="External"/><Relationship Id="rId6302" Type="http://schemas.openxmlformats.org/officeDocument/2006/relationships/hyperlink" Target="https://modernslaveryregister.gov.au/statements/1309/" TargetMode="External"/><Relationship Id="rId86" Type="http://schemas.openxmlformats.org/officeDocument/2006/relationships/hyperlink" Target="https://modernslaveryregister.gov.au/statements/11986/" TargetMode="External"/><Relationship Id="rId817" Type="http://schemas.openxmlformats.org/officeDocument/2006/relationships/hyperlink" Target="https://modernslaveryregister.gov.au/statements/10995/" TargetMode="External"/><Relationship Id="rId1447" Type="http://schemas.openxmlformats.org/officeDocument/2006/relationships/hyperlink" Target="https://modernslaveryregister.gov.au/statements/9973/" TargetMode="External"/><Relationship Id="rId1861" Type="http://schemas.openxmlformats.org/officeDocument/2006/relationships/hyperlink" Target="https://modernslaveryregister.gov.au/statements/9362/" TargetMode="External"/><Relationship Id="rId2912" Type="http://schemas.openxmlformats.org/officeDocument/2006/relationships/hyperlink" Target="https://modernslaveryregister.gov.au/statements/6388/" TargetMode="External"/><Relationship Id="rId1514" Type="http://schemas.openxmlformats.org/officeDocument/2006/relationships/hyperlink" Target="https://modernslaveryregister.gov.au/statements/9839/" TargetMode="External"/><Relationship Id="rId3686" Type="http://schemas.openxmlformats.org/officeDocument/2006/relationships/hyperlink" Target="https://modernslaveryregister.gov.au/statements/6491/" TargetMode="External"/><Relationship Id="rId6092" Type="http://schemas.openxmlformats.org/officeDocument/2006/relationships/hyperlink" Target="https://modernslaveryregister.gov.au/statements/1807/" TargetMode="External"/><Relationship Id="rId2288" Type="http://schemas.openxmlformats.org/officeDocument/2006/relationships/hyperlink" Target="https://modernslaveryregister.gov.au/statements/8693/" TargetMode="External"/><Relationship Id="rId3339" Type="http://schemas.openxmlformats.org/officeDocument/2006/relationships/hyperlink" Target="https://modernslaveryregister.gov.au/statements/7089/" TargetMode="External"/><Relationship Id="rId4737" Type="http://schemas.openxmlformats.org/officeDocument/2006/relationships/hyperlink" Target="https://modernslaveryregister.gov.au/statements/4570/" TargetMode="External"/><Relationship Id="rId3753" Type="http://schemas.openxmlformats.org/officeDocument/2006/relationships/hyperlink" Target="https://modernslaveryregister.gov.au/statements/6367/" TargetMode="External"/><Relationship Id="rId4804" Type="http://schemas.openxmlformats.org/officeDocument/2006/relationships/hyperlink" Target="https://modernslaveryregister.gov.au/statements/4464/" TargetMode="External"/><Relationship Id="rId674" Type="http://schemas.openxmlformats.org/officeDocument/2006/relationships/hyperlink" Target="https://modernslaveryregister.gov.au/statements/11189/" TargetMode="External"/><Relationship Id="rId2355" Type="http://schemas.openxmlformats.org/officeDocument/2006/relationships/hyperlink" Target="https://modernslaveryregister.gov.au/statements/8428/" TargetMode="External"/><Relationship Id="rId3406" Type="http://schemas.openxmlformats.org/officeDocument/2006/relationships/hyperlink" Target="https://modernslaveryregister.gov.au/statements/6987/" TargetMode="External"/><Relationship Id="rId3820" Type="http://schemas.openxmlformats.org/officeDocument/2006/relationships/hyperlink" Target="https://modernslaveryregister.gov.au/statements/6258/" TargetMode="External"/><Relationship Id="rId327" Type="http://schemas.openxmlformats.org/officeDocument/2006/relationships/hyperlink" Target="https://modernslaveryregister.gov.au/statements/11606/" TargetMode="External"/><Relationship Id="rId741" Type="http://schemas.openxmlformats.org/officeDocument/2006/relationships/hyperlink" Target="https://modernslaveryregister.gov.au/statements/11103/" TargetMode="External"/><Relationship Id="rId1371" Type="http://schemas.openxmlformats.org/officeDocument/2006/relationships/hyperlink" Target="https://modernslaveryregister.gov.au/statements/10099/" TargetMode="External"/><Relationship Id="rId2008" Type="http://schemas.openxmlformats.org/officeDocument/2006/relationships/hyperlink" Target="https://modernslaveryregister.gov.au/statements/9156/" TargetMode="External"/><Relationship Id="rId2422" Type="http://schemas.openxmlformats.org/officeDocument/2006/relationships/hyperlink" Target="https://modernslaveryregister.gov.au/statements/8441/" TargetMode="External"/><Relationship Id="rId5578" Type="http://schemas.openxmlformats.org/officeDocument/2006/relationships/hyperlink" Target="https://modernslaveryregister.gov.au/statements/2829/" TargetMode="External"/><Relationship Id="rId5992" Type="http://schemas.openxmlformats.org/officeDocument/2006/relationships/hyperlink" Target="https://modernslaveryregister.gov.au/statements/2043/" TargetMode="External"/><Relationship Id="rId6629" Type="http://schemas.openxmlformats.org/officeDocument/2006/relationships/hyperlink" Target="https://modernslaveryregister.gov.au/statements/533/" TargetMode="External"/><Relationship Id="rId1024" Type="http://schemas.openxmlformats.org/officeDocument/2006/relationships/hyperlink" Target="https://modernslaveryregister.gov.au/statements/10665/" TargetMode="External"/><Relationship Id="rId4594" Type="http://schemas.openxmlformats.org/officeDocument/2006/relationships/hyperlink" Target="https://modernslaveryregister.gov.au/statements/4818/" TargetMode="External"/><Relationship Id="rId5645" Type="http://schemas.openxmlformats.org/officeDocument/2006/relationships/hyperlink" Target="https://modernslaveryregister.gov.au/statements/2711/" TargetMode="External"/><Relationship Id="rId3196" Type="http://schemas.openxmlformats.org/officeDocument/2006/relationships/hyperlink" Target="https://modernslaveryregister.gov.au/statements/7335/" TargetMode="External"/><Relationship Id="rId4247" Type="http://schemas.openxmlformats.org/officeDocument/2006/relationships/hyperlink" Target="https://modernslaveryregister.gov.au/statements/5471/" TargetMode="External"/><Relationship Id="rId4661" Type="http://schemas.openxmlformats.org/officeDocument/2006/relationships/hyperlink" Target="https://modernslaveryregister.gov.au/statements/4709/" TargetMode="External"/><Relationship Id="rId3263" Type="http://schemas.openxmlformats.org/officeDocument/2006/relationships/hyperlink" Target="https://modernslaveryregister.gov.au/statements/7223/" TargetMode="External"/><Relationship Id="rId4314" Type="http://schemas.openxmlformats.org/officeDocument/2006/relationships/hyperlink" Target="https://modernslaveryregister.gov.au/statements/5343/" TargetMode="External"/><Relationship Id="rId5712" Type="http://schemas.openxmlformats.org/officeDocument/2006/relationships/hyperlink" Target="https://modernslaveryregister.gov.au/statements/2580/" TargetMode="External"/><Relationship Id="rId184" Type="http://schemas.openxmlformats.org/officeDocument/2006/relationships/hyperlink" Target="https://modernslaveryregister.gov.au/statements/11863/" TargetMode="External"/><Relationship Id="rId1908" Type="http://schemas.openxmlformats.org/officeDocument/2006/relationships/hyperlink" Target="https://modernslaveryregister.gov.au/statements/9293/" TargetMode="External"/><Relationship Id="rId251" Type="http://schemas.openxmlformats.org/officeDocument/2006/relationships/hyperlink" Target="https://modernslaveryregister.gov.au/statements/11762/" TargetMode="External"/><Relationship Id="rId3330" Type="http://schemas.openxmlformats.org/officeDocument/2006/relationships/hyperlink" Target="https://modernslaveryregister.gov.au/statements/7102/" TargetMode="External"/><Relationship Id="rId5088" Type="http://schemas.openxmlformats.org/officeDocument/2006/relationships/hyperlink" Target="https://modernslaveryregister.gov.au/statements/3803/" TargetMode="External"/><Relationship Id="rId6139" Type="http://schemas.openxmlformats.org/officeDocument/2006/relationships/hyperlink" Target="https://modernslaveryregister.gov.au/statements/1693/" TargetMode="External"/><Relationship Id="rId6486" Type="http://schemas.openxmlformats.org/officeDocument/2006/relationships/hyperlink" Target="https://modernslaveryregister.gov.au/statements/853/" TargetMode="External"/><Relationship Id="rId6553" Type="http://schemas.openxmlformats.org/officeDocument/2006/relationships/hyperlink" Target="https://modernslaveryregister.gov.au/statements/715/" TargetMode="External"/><Relationship Id="rId1698" Type="http://schemas.openxmlformats.org/officeDocument/2006/relationships/hyperlink" Target="https://modernslaveryregister.gov.au/statements/9535/" TargetMode="External"/><Relationship Id="rId2749" Type="http://schemas.openxmlformats.org/officeDocument/2006/relationships/hyperlink" Target="https://modernslaveryregister.gov.au/statements/7905/" TargetMode="External"/><Relationship Id="rId5155" Type="http://schemas.openxmlformats.org/officeDocument/2006/relationships/hyperlink" Target="https://modernslaveryregister.gov.au/statements/3658/" TargetMode="External"/><Relationship Id="rId6206" Type="http://schemas.openxmlformats.org/officeDocument/2006/relationships/hyperlink" Target="https://modernslaveryregister.gov.au/statements/1562/" TargetMode="External"/><Relationship Id="rId6620" Type="http://schemas.openxmlformats.org/officeDocument/2006/relationships/hyperlink" Target="https://modernslaveryregister.gov.au/statements/557/" TargetMode="External"/><Relationship Id="rId1765" Type="http://schemas.openxmlformats.org/officeDocument/2006/relationships/hyperlink" Target="https://modernslaveryregister.gov.au/statements/9479/" TargetMode="External"/><Relationship Id="rId4171" Type="http://schemas.openxmlformats.org/officeDocument/2006/relationships/hyperlink" Target="https://modernslaveryregister.gov.au/statements/5602/" TargetMode="External"/><Relationship Id="rId5222" Type="http://schemas.openxmlformats.org/officeDocument/2006/relationships/hyperlink" Target="https://modernslaveryregister.gov.au/statements/3513/" TargetMode="External"/><Relationship Id="rId57" Type="http://schemas.openxmlformats.org/officeDocument/2006/relationships/hyperlink" Target="https://modernslaveryregister.gov.au/statements/12027/" TargetMode="External"/><Relationship Id="rId1418" Type="http://schemas.openxmlformats.org/officeDocument/2006/relationships/hyperlink" Target="https://modernslaveryregister.gov.au/statements/10026/" TargetMode="External"/><Relationship Id="rId2816" Type="http://schemas.openxmlformats.org/officeDocument/2006/relationships/hyperlink" Target="https://modernslaveryregister.gov.au/statements/7816/" TargetMode="External"/><Relationship Id="rId1832" Type="http://schemas.openxmlformats.org/officeDocument/2006/relationships/hyperlink" Target="https://modernslaveryregister.gov.au/statements/9394/" TargetMode="External"/><Relationship Id="rId4988" Type="http://schemas.openxmlformats.org/officeDocument/2006/relationships/hyperlink" Target="https://modernslaveryregister.gov.au/statements/4059/" TargetMode="External"/><Relationship Id="rId6063" Type="http://schemas.openxmlformats.org/officeDocument/2006/relationships/hyperlink" Target="https://modernslaveryregister.gov.au/statements/1900/" TargetMode="External"/><Relationship Id="rId3657" Type="http://schemas.openxmlformats.org/officeDocument/2006/relationships/hyperlink" Target="https://modernslaveryregister.gov.au/statements/6536/" TargetMode="External"/><Relationship Id="rId4708" Type="http://schemas.openxmlformats.org/officeDocument/2006/relationships/hyperlink" Target="https://modernslaveryregister.gov.au/statements/4627/" TargetMode="External"/><Relationship Id="rId578" Type="http://schemas.openxmlformats.org/officeDocument/2006/relationships/hyperlink" Target="https://modernslaveryregister.gov.au/statements/11332/" TargetMode="External"/><Relationship Id="rId992" Type="http://schemas.openxmlformats.org/officeDocument/2006/relationships/hyperlink" Target="https://modernslaveryregister.gov.au/statements/10716/" TargetMode="External"/><Relationship Id="rId2259" Type="http://schemas.openxmlformats.org/officeDocument/2006/relationships/hyperlink" Target="https://modernslaveryregister.gov.au/statements/8743/" TargetMode="External"/><Relationship Id="rId2673" Type="http://schemas.openxmlformats.org/officeDocument/2006/relationships/hyperlink" Target="https://modernslaveryregister.gov.au/statements/8009/" TargetMode="External"/><Relationship Id="rId3724" Type="http://schemas.openxmlformats.org/officeDocument/2006/relationships/hyperlink" Target="https://modernslaveryregister.gov.au/statements/6413/" TargetMode="External"/><Relationship Id="rId6130" Type="http://schemas.openxmlformats.org/officeDocument/2006/relationships/hyperlink" Target="https://modernslaveryregister.gov.au/statements/1710/" TargetMode="External"/><Relationship Id="rId645" Type="http://schemas.openxmlformats.org/officeDocument/2006/relationships/hyperlink" Target="https://modernslaveryregister.gov.au/statements/11237/" TargetMode="External"/><Relationship Id="rId1275" Type="http://schemas.openxmlformats.org/officeDocument/2006/relationships/hyperlink" Target="https://modernslaveryregister.gov.au/statements/10146/" TargetMode="External"/><Relationship Id="rId2326" Type="http://schemas.openxmlformats.org/officeDocument/2006/relationships/hyperlink" Target="https://modernslaveryregister.gov.au/statements/8629/" TargetMode="External"/><Relationship Id="rId2740" Type="http://schemas.openxmlformats.org/officeDocument/2006/relationships/hyperlink" Target="https://modernslaveryregister.gov.au/statements/7923/" TargetMode="External"/><Relationship Id="rId5896" Type="http://schemas.openxmlformats.org/officeDocument/2006/relationships/hyperlink" Target="https://modernslaveryregister.gov.au/statements/2219/" TargetMode="External"/><Relationship Id="rId712" Type="http://schemas.openxmlformats.org/officeDocument/2006/relationships/hyperlink" Target="https://modernslaveryregister.gov.au/statements/11138/" TargetMode="External"/><Relationship Id="rId1342" Type="http://schemas.openxmlformats.org/officeDocument/2006/relationships/hyperlink" Target="https://modernslaveryregister.gov.au/statements/10149/" TargetMode="External"/><Relationship Id="rId4498" Type="http://schemas.openxmlformats.org/officeDocument/2006/relationships/hyperlink" Target="https://modernslaveryregister.gov.au/statements/4977/" TargetMode="External"/><Relationship Id="rId5549" Type="http://schemas.openxmlformats.org/officeDocument/2006/relationships/hyperlink" Target="https://modernslaveryregister.gov.au/statements/2883/" TargetMode="External"/><Relationship Id="rId5963" Type="http://schemas.openxmlformats.org/officeDocument/2006/relationships/hyperlink" Target="https://modernslaveryregister.gov.au/statements/2089/" TargetMode="External"/><Relationship Id="rId3167" Type="http://schemas.openxmlformats.org/officeDocument/2006/relationships/hyperlink" Target="https://modernslaveryregister.gov.au/statements/7373/" TargetMode="External"/><Relationship Id="rId4565" Type="http://schemas.openxmlformats.org/officeDocument/2006/relationships/hyperlink" Target="https://modernslaveryregister.gov.au/statements/4864/" TargetMode="External"/><Relationship Id="rId5616" Type="http://schemas.openxmlformats.org/officeDocument/2006/relationships/hyperlink" Target="https://modernslaveryregister.gov.au/statements/2755/" TargetMode="External"/><Relationship Id="rId3581" Type="http://schemas.openxmlformats.org/officeDocument/2006/relationships/hyperlink" Target="https://modernslaveryregister.gov.au/statements/6678/" TargetMode="External"/><Relationship Id="rId4218" Type="http://schemas.openxmlformats.org/officeDocument/2006/relationships/hyperlink" Target="https://modernslaveryregister.gov.au/statements/5526/" TargetMode="External"/><Relationship Id="rId4632" Type="http://schemas.openxmlformats.org/officeDocument/2006/relationships/hyperlink" Target="https://modernslaveryregister.gov.au/statements/4756/" TargetMode="External"/><Relationship Id="rId2183" Type="http://schemas.openxmlformats.org/officeDocument/2006/relationships/hyperlink" Target="https://modernslaveryregister.gov.au/statements/8888/" TargetMode="External"/><Relationship Id="rId3234" Type="http://schemas.openxmlformats.org/officeDocument/2006/relationships/hyperlink" Target="https://modernslaveryregister.gov.au/statements/7274/" TargetMode="External"/><Relationship Id="rId155" Type="http://schemas.openxmlformats.org/officeDocument/2006/relationships/hyperlink" Target="https://modernslaveryregister.gov.au/statements/11862/" TargetMode="External"/><Relationship Id="rId2250" Type="http://schemas.openxmlformats.org/officeDocument/2006/relationships/hyperlink" Target="https://modernslaveryregister.gov.au/statements/8762/" TargetMode="External"/><Relationship Id="rId3301" Type="http://schemas.openxmlformats.org/officeDocument/2006/relationships/hyperlink" Target="https://modernslaveryregister.gov.au/statements/7145/" TargetMode="External"/><Relationship Id="rId6457" Type="http://schemas.openxmlformats.org/officeDocument/2006/relationships/hyperlink" Target="https://modernslaveryregister.gov.au/statements/915/" TargetMode="External"/><Relationship Id="rId222" Type="http://schemas.openxmlformats.org/officeDocument/2006/relationships/hyperlink" Target="https://modernslaveryregister.gov.au/statements/11738/" TargetMode="External"/><Relationship Id="rId5059" Type="http://schemas.openxmlformats.org/officeDocument/2006/relationships/hyperlink" Target="https://modernslaveryregister.gov.au/statements/3877/" TargetMode="External"/><Relationship Id="rId5473" Type="http://schemas.openxmlformats.org/officeDocument/2006/relationships/hyperlink" Target="https://modernslaveryregister.gov.au/statements/3021/" TargetMode="External"/><Relationship Id="rId6524" Type="http://schemas.openxmlformats.org/officeDocument/2006/relationships/hyperlink" Target="https://modernslaveryregister.gov.au/statements/791/" TargetMode="External"/><Relationship Id="rId4075" Type="http://schemas.openxmlformats.org/officeDocument/2006/relationships/hyperlink" Target="https://modernslaveryregister.gov.au/statements/5758/" TargetMode="External"/><Relationship Id="rId5126" Type="http://schemas.openxmlformats.org/officeDocument/2006/relationships/hyperlink" Target="https://modernslaveryregister.gov.au/statements/3724/" TargetMode="External"/><Relationship Id="rId1669" Type="http://schemas.openxmlformats.org/officeDocument/2006/relationships/hyperlink" Target="https://modernslaveryregister.gov.au/statements/8905/" TargetMode="External"/><Relationship Id="rId3091" Type="http://schemas.openxmlformats.org/officeDocument/2006/relationships/hyperlink" Target="https://modernslaveryregister.gov.au/statements/7489/" TargetMode="External"/><Relationship Id="rId4142" Type="http://schemas.openxmlformats.org/officeDocument/2006/relationships/hyperlink" Target="https://modernslaveryregister.gov.au/statements/5657/" TargetMode="External"/><Relationship Id="rId5540" Type="http://schemas.openxmlformats.org/officeDocument/2006/relationships/hyperlink" Target="https://modernslaveryregister.gov.au/statements/2906/" TargetMode="External"/><Relationship Id="rId1736" Type="http://schemas.openxmlformats.org/officeDocument/2006/relationships/hyperlink" Target="https://modernslaveryregister.gov.au/statements/9512/" TargetMode="External"/><Relationship Id="rId28" Type="http://schemas.openxmlformats.org/officeDocument/2006/relationships/hyperlink" Target="https://modernslaveryregister.gov.au/statements/12066/" TargetMode="External"/><Relationship Id="rId1803" Type="http://schemas.openxmlformats.org/officeDocument/2006/relationships/hyperlink" Target="https://modernslaveryregister.gov.au/statements/9300/" TargetMode="External"/><Relationship Id="rId4959" Type="http://schemas.openxmlformats.org/officeDocument/2006/relationships/hyperlink" Target="https://modernslaveryregister.gov.au/statements/4114/" TargetMode="External"/><Relationship Id="rId3975" Type="http://schemas.openxmlformats.org/officeDocument/2006/relationships/hyperlink" Target="https://modernslaveryregister.gov.au/statements/5944/" TargetMode="External"/><Relationship Id="rId6381" Type="http://schemas.openxmlformats.org/officeDocument/2006/relationships/hyperlink" Target="https://modernslaveryregister.gov.au/statements/1084/" TargetMode="External"/><Relationship Id="rId896" Type="http://schemas.openxmlformats.org/officeDocument/2006/relationships/hyperlink" Target="https://modernslaveryregister.gov.au/statements/10865/" TargetMode="External"/><Relationship Id="rId2577" Type="http://schemas.openxmlformats.org/officeDocument/2006/relationships/hyperlink" Target="https://modernslaveryregister.gov.au/statements/8155/" TargetMode="External"/><Relationship Id="rId3628" Type="http://schemas.openxmlformats.org/officeDocument/2006/relationships/hyperlink" Target="https://modernslaveryregister.gov.au/statements/6599/" TargetMode="External"/><Relationship Id="rId6034" Type="http://schemas.openxmlformats.org/officeDocument/2006/relationships/hyperlink" Target="https://modernslaveryregister.gov.au/statements/1958/" TargetMode="External"/><Relationship Id="rId549" Type="http://schemas.openxmlformats.org/officeDocument/2006/relationships/hyperlink" Target="https://modernslaveryregister.gov.au/statements/11365/" TargetMode="External"/><Relationship Id="rId1179" Type="http://schemas.openxmlformats.org/officeDocument/2006/relationships/hyperlink" Target="https://modernslaveryregister.gov.au/statements/10421/" TargetMode="External"/><Relationship Id="rId1593" Type="http://schemas.openxmlformats.org/officeDocument/2006/relationships/hyperlink" Target="https://modernslaveryregister.gov.au/statements/9679/" TargetMode="External"/><Relationship Id="rId2991" Type="http://schemas.openxmlformats.org/officeDocument/2006/relationships/hyperlink" Target="https://modernslaveryregister.gov.au/statements/7617/" TargetMode="External"/><Relationship Id="rId5050" Type="http://schemas.openxmlformats.org/officeDocument/2006/relationships/hyperlink" Target="https://modernslaveryregister.gov.au/statements/3899/" TargetMode="External"/><Relationship Id="rId6101" Type="http://schemas.openxmlformats.org/officeDocument/2006/relationships/hyperlink" Target="https://modernslaveryregister.gov.au/statements/1791/" TargetMode="External"/><Relationship Id="rId963" Type="http://schemas.openxmlformats.org/officeDocument/2006/relationships/hyperlink" Target="https://modernslaveryregister.gov.au/statements/10764/" TargetMode="External"/><Relationship Id="rId1246" Type="http://schemas.openxmlformats.org/officeDocument/2006/relationships/hyperlink" Target="https://modernslaveryregister.gov.au/statements/10301/" TargetMode="External"/><Relationship Id="rId2644" Type="http://schemas.openxmlformats.org/officeDocument/2006/relationships/hyperlink" Target="https://modernslaveryregister.gov.au/statements/8057/" TargetMode="External"/><Relationship Id="rId616" Type="http://schemas.openxmlformats.org/officeDocument/2006/relationships/hyperlink" Target="https://modernslaveryregister.gov.au/statements/11281/" TargetMode="External"/><Relationship Id="rId1660" Type="http://schemas.openxmlformats.org/officeDocument/2006/relationships/hyperlink" Target="https://modernslaveryregister.gov.au/statements/9578/" TargetMode="External"/><Relationship Id="rId2711" Type="http://schemas.openxmlformats.org/officeDocument/2006/relationships/hyperlink" Target="https://modernslaveryregister.gov.au/statements/7955/" TargetMode="External"/><Relationship Id="rId5867" Type="http://schemas.openxmlformats.org/officeDocument/2006/relationships/hyperlink" Target="https://modernslaveryregister.gov.au/statements/2274/" TargetMode="External"/><Relationship Id="rId1313" Type="http://schemas.openxmlformats.org/officeDocument/2006/relationships/hyperlink" Target="https://modernslaveryregister.gov.au/statements/10196/" TargetMode="External"/><Relationship Id="rId4469" Type="http://schemas.openxmlformats.org/officeDocument/2006/relationships/hyperlink" Target="https://modernslaveryregister.gov.au/statements/5017/" TargetMode="External"/><Relationship Id="rId4883" Type="http://schemas.openxmlformats.org/officeDocument/2006/relationships/hyperlink" Target="https://modernslaveryregister.gov.au/statements/4282/" TargetMode="External"/><Relationship Id="rId5934" Type="http://schemas.openxmlformats.org/officeDocument/2006/relationships/hyperlink" Target="https://modernslaveryregister.gov.au/statements/2139/" TargetMode="External"/><Relationship Id="rId3485" Type="http://schemas.openxmlformats.org/officeDocument/2006/relationships/hyperlink" Target="https://modernslaveryregister.gov.au/statements/6834/" TargetMode="External"/><Relationship Id="rId4536" Type="http://schemas.openxmlformats.org/officeDocument/2006/relationships/hyperlink" Target="https://modernslaveryregister.gov.au/statements/4908/" TargetMode="External"/><Relationship Id="rId4950" Type="http://schemas.openxmlformats.org/officeDocument/2006/relationships/hyperlink" Target="https://modernslaveryregister.gov.au/statements/4131/" TargetMode="External"/><Relationship Id="rId2087" Type="http://schemas.openxmlformats.org/officeDocument/2006/relationships/hyperlink" Target="https://modernslaveryregister.gov.au/statements/9032/" TargetMode="External"/><Relationship Id="rId3138" Type="http://schemas.openxmlformats.org/officeDocument/2006/relationships/hyperlink" Target="https://modernslaveryregister.gov.au/statements/7417/" TargetMode="External"/><Relationship Id="rId3552" Type="http://schemas.openxmlformats.org/officeDocument/2006/relationships/hyperlink" Target="https://modernslaveryregister.gov.au/statements/6724/" TargetMode="External"/><Relationship Id="rId4603" Type="http://schemas.openxmlformats.org/officeDocument/2006/relationships/hyperlink" Target="https://modernslaveryregister.gov.au/statements/4804/" TargetMode="External"/><Relationship Id="rId473" Type="http://schemas.openxmlformats.org/officeDocument/2006/relationships/hyperlink" Target="https://modernslaveryregister.gov.au/statements/11438/" TargetMode="External"/><Relationship Id="rId2154" Type="http://schemas.openxmlformats.org/officeDocument/2006/relationships/hyperlink" Target="https://modernslaveryregister.gov.au/statements/8932/" TargetMode="External"/><Relationship Id="rId3205" Type="http://schemas.openxmlformats.org/officeDocument/2006/relationships/hyperlink" Target="https://modernslaveryregister.gov.au/statements/7324/" TargetMode="External"/><Relationship Id="rId126" Type="http://schemas.openxmlformats.org/officeDocument/2006/relationships/hyperlink" Target="https://modernslaveryregister.gov.au/statements/11930/" TargetMode="External"/><Relationship Id="rId540" Type="http://schemas.openxmlformats.org/officeDocument/2006/relationships/hyperlink" Target="https://modernslaveryregister.gov.au/statements/11326/" TargetMode="External"/><Relationship Id="rId1170" Type="http://schemas.openxmlformats.org/officeDocument/2006/relationships/hyperlink" Target="https://modernslaveryregister.gov.au/statements/10433/" TargetMode="External"/><Relationship Id="rId2221" Type="http://schemas.openxmlformats.org/officeDocument/2006/relationships/hyperlink" Target="https://modernslaveryregister.gov.au/statements/8818/" TargetMode="External"/><Relationship Id="rId5377" Type="http://schemas.openxmlformats.org/officeDocument/2006/relationships/hyperlink" Target="https://modernslaveryregister.gov.au/statements/3183/" TargetMode="External"/><Relationship Id="rId6428" Type="http://schemas.openxmlformats.org/officeDocument/2006/relationships/hyperlink" Target="https://modernslaveryregister.gov.au/statements/970/" TargetMode="External"/><Relationship Id="rId6775" Type="http://schemas.openxmlformats.org/officeDocument/2006/relationships/hyperlink" Target="https://modernslaveryregister.gov.au/statements/75/" TargetMode="External"/><Relationship Id="rId5791" Type="http://schemas.openxmlformats.org/officeDocument/2006/relationships/hyperlink" Target="https://modernslaveryregister.gov.au/statements/2423/" TargetMode="External"/><Relationship Id="rId1987" Type="http://schemas.openxmlformats.org/officeDocument/2006/relationships/hyperlink" Target="https://modernslaveryregister.gov.au/statements/8973/" TargetMode="External"/><Relationship Id="rId4393" Type="http://schemas.openxmlformats.org/officeDocument/2006/relationships/hyperlink" Target="https://modernslaveryregister.gov.au/statements/5169/" TargetMode="External"/><Relationship Id="rId5444" Type="http://schemas.openxmlformats.org/officeDocument/2006/relationships/hyperlink" Target="https://modernslaveryregister.gov.au/statements/3068/" TargetMode="External"/><Relationship Id="rId4046" Type="http://schemas.openxmlformats.org/officeDocument/2006/relationships/hyperlink" Target="https://modernslaveryregister.gov.au/statements/5796/" TargetMode="External"/><Relationship Id="rId4460" Type="http://schemas.openxmlformats.org/officeDocument/2006/relationships/hyperlink" Target="https://modernslaveryregister.gov.au/statements/5033/" TargetMode="External"/><Relationship Id="rId5511" Type="http://schemas.openxmlformats.org/officeDocument/2006/relationships/hyperlink" Target="https://modernslaveryregister.gov.au/statements/2957/" TargetMode="External"/><Relationship Id="rId1707" Type="http://schemas.openxmlformats.org/officeDocument/2006/relationships/hyperlink" Target="https://modernslaveryregister.gov.au/statements/9542/" TargetMode="External"/><Relationship Id="rId3062" Type="http://schemas.openxmlformats.org/officeDocument/2006/relationships/hyperlink" Target="https://modernslaveryregister.gov.au/statements/7527/" TargetMode="External"/><Relationship Id="rId4113" Type="http://schemas.openxmlformats.org/officeDocument/2006/relationships/hyperlink" Target="https://modernslaveryregister.gov.au/statements/5698/" TargetMode="External"/><Relationship Id="rId6285" Type="http://schemas.openxmlformats.org/officeDocument/2006/relationships/hyperlink" Target="https://modernslaveryregister.gov.au/statements/1369/" TargetMode="External"/><Relationship Id="rId3879" Type="http://schemas.openxmlformats.org/officeDocument/2006/relationships/hyperlink" Target="https://modernslaveryregister.gov.au/statements/6155/" TargetMode="External"/><Relationship Id="rId6352" Type="http://schemas.openxmlformats.org/officeDocument/2006/relationships/hyperlink" Target="https://modernslaveryregister.gov.au/statements/1175/" TargetMode="External"/><Relationship Id="rId2895" Type="http://schemas.openxmlformats.org/officeDocument/2006/relationships/hyperlink" Target="https://modernslaveryregister.gov.au/statements/7742/" TargetMode="External"/><Relationship Id="rId3946" Type="http://schemas.openxmlformats.org/officeDocument/2006/relationships/hyperlink" Target="https://modernslaveryregister.gov.au/statements/6008/" TargetMode="External"/><Relationship Id="rId6005" Type="http://schemas.openxmlformats.org/officeDocument/2006/relationships/hyperlink" Target="https://modernslaveryregister.gov.au/statements/2026/" TargetMode="External"/><Relationship Id="rId867" Type="http://schemas.openxmlformats.org/officeDocument/2006/relationships/hyperlink" Target="https://modernslaveryregister.gov.au/statements/10922/" TargetMode="External"/><Relationship Id="rId1497" Type="http://schemas.openxmlformats.org/officeDocument/2006/relationships/hyperlink" Target="https://modernslaveryregister.gov.au/statements/9869/" TargetMode="External"/><Relationship Id="rId2548" Type="http://schemas.openxmlformats.org/officeDocument/2006/relationships/hyperlink" Target="https://modernslaveryregister.gov.au/statements/8198/" TargetMode="External"/><Relationship Id="rId2962" Type="http://schemas.openxmlformats.org/officeDocument/2006/relationships/hyperlink" Target="https://modernslaveryregister.gov.au/statements/7662/" TargetMode="External"/><Relationship Id="rId934" Type="http://schemas.openxmlformats.org/officeDocument/2006/relationships/hyperlink" Target="https://modernslaveryregister.gov.au/statements/10806/" TargetMode="External"/><Relationship Id="rId1564" Type="http://schemas.openxmlformats.org/officeDocument/2006/relationships/hyperlink" Target="https://modernslaveryregister.gov.au/statements/9739/" TargetMode="External"/><Relationship Id="rId2615" Type="http://schemas.openxmlformats.org/officeDocument/2006/relationships/hyperlink" Target="https://modernslaveryregister.gov.au/statements/8100/" TargetMode="External"/><Relationship Id="rId5021" Type="http://schemas.openxmlformats.org/officeDocument/2006/relationships/hyperlink" Target="https://modernslaveryregister.gov.au/statements/3974/" TargetMode="External"/><Relationship Id="rId1217" Type="http://schemas.openxmlformats.org/officeDocument/2006/relationships/hyperlink" Target="https://modernslaveryregister.gov.au/statements/10354/" TargetMode="External"/><Relationship Id="rId1631" Type="http://schemas.openxmlformats.org/officeDocument/2006/relationships/hyperlink" Target="https://modernslaveryregister.gov.au/statements/9628/" TargetMode="External"/><Relationship Id="rId4787" Type="http://schemas.openxmlformats.org/officeDocument/2006/relationships/hyperlink" Target="https://modernslaveryregister.gov.au/statements/4492/" TargetMode="External"/><Relationship Id="rId5838" Type="http://schemas.openxmlformats.org/officeDocument/2006/relationships/hyperlink" Target="https://modernslaveryregister.gov.au/statements/2340/" TargetMode="External"/><Relationship Id="rId3389" Type="http://schemas.openxmlformats.org/officeDocument/2006/relationships/hyperlink" Target="https://modernslaveryregister.gov.au/statements/7014/" TargetMode="External"/><Relationship Id="rId3456" Type="http://schemas.openxmlformats.org/officeDocument/2006/relationships/hyperlink" Target="https://modernslaveryregister.gov.au/statements/6887/" TargetMode="External"/><Relationship Id="rId4854" Type="http://schemas.openxmlformats.org/officeDocument/2006/relationships/hyperlink" Target="https://modernslaveryregister.gov.au/statements/4347/" TargetMode="External"/><Relationship Id="rId5905" Type="http://schemas.openxmlformats.org/officeDocument/2006/relationships/hyperlink" Target="https://modernslaveryregister.gov.au/statements/2204/" TargetMode="External"/><Relationship Id="rId377" Type="http://schemas.openxmlformats.org/officeDocument/2006/relationships/hyperlink" Target="https://modernslaveryregister.gov.au/statements/11605/" TargetMode="External"/><Relationship Id="rId2058" Type="http://schemas.openxmlformats.org/officeDocument/2006/relationships/hyperlink" Target="https://modernslaveryregister.gov.au/statements/9077/" TargetMode="External"/><Relationship Id="rId3109" Type="http://schemas.openxmlformats.org/officeDocument/2006/relationships/hyperlink" Target="https://modernslaveryregister.gov.au/statements/7458/" TargetMode="External"/><Relationship Id="rId3870" Type="http://schemas.openxmlformats.org/officeDocument/2006/relationships/hyperlink" Target="https://modernslaveryregister.gov.au/statements/6173/" TargetMode="External"/><Relationship Id="rId4507" Type="http://schemas.openxmlformats.org/officeDocument/2006/relationships/hyperlink" Target="https://modernslaveryregister.gov.au/statements/4956/" TargetMode="External"/><Relationship Id="rId4921" Type="http://schemas.openxmlformats.org/officeDocument/2006/relationships/hyperlink" Target="https://modernslaveryregister.gov.au/statements/4184/" TargetMode="External"/><Relationship Id="rId791" Type="http://schemas.openxmlformats.org/officeDocument/2006/relationships/hyperlink" Target="https://modernslaveryregister.gov.au/statements/11033/" TargetMode="External"/><Relationship Id="rId1074" Type="http://schemas.openxmlformats.org/officeDocument/2006/relationships/hyperlink" Target="https://modernslaveryregister.gov.au/statements/10579/" TargetMode="External"/><Relationship Id="rId2472" Type="http://schemas.openxmlformats.org/officeDocument/2006/relationships/hyperlink" Target="https://modernslaveryregister.gov.au/statements/8340/" TargetMode="External"/><Relationship Id="rId3523" Type="http://schemas.openxmlformats.org/officeDocument/2006/relationships/hyperlink" Target="https://modernslaveryregister.gov.au/statements/6766/" TargetMode="External"/><Relationship Id="rId6679" Type="http://schemas.openxmlformats.org/officeDocument/2006/relationships/hyperlink" Target="https://modernslaveryregister.gov.au/statements/348/" TargetMode="External"/><Relationship Id="rId444" Type="http://schemas.openxmlformats.org/officeDocument/2006/relationships/hyperlink" Target="https://modernslaveryregister.gov.au/statements/11328/" TargetMode="External"/><Relationship Id="rId2125" Type="http://schemas.openxmlformats.org/officeDocument/2006/relationships/hyperlink" Target="https://modernslaveryregister.gov.au/statements/8947/" TargetMode="External"/><Relationship Id="rId5695" Type="http://schemas.openxmlformats.org/officeDocument/2006/relationships/hyperlink" Target="https://modernslaveryregister.gov.au/statements/2613/" TargetMode="External"/><Relationship Id="rId6746" Type="http://schemas.openxmlformats.org/officeDocument/2006/relationships/hyperlink" Target="https://modernslaveryregister.gov.au/statements/169/" TargetMode="External"/><Relationship Id="rId511" Type="http://schemas.openxmlformats.org/officeDocument/2006/relationships/hyperlink" Target="https://modernslaveryregister.gov.au/statements/11425/" TargetMode="External"/><Relationship Id="rId1141" Type="http://schemas.openxmlformats.org/officeDocument/2006/relationships/hyperlink" Target="https://modernslaveryregister.gov.au/statements/10470/" TargetMode="External"/><Relationship Id="rId4297" Type="http://schemas.openxmlformats.org/officeDocument/2006/relationships/hyperlink" Target="https://modernslaveryregister.gov.au/statements/5372/" TargetMode="External"/><Relationship Id="rId5348" Type="http://schemas.openxmlformats.org/officeDocument/2006/relationships/hyperlink" Target="https://modernslaveryregister.gov.au/statements/3231/" TargetMode="External"/><Relationship Id="rId5762" Type="http://schemas.openxmlformats.org/officeDocument/2006/relationships/hyperlink" Target="https://modernslaveryregister.gov.au/statements/2478/" TargetMode="External"/><Relationship Id="rId4364" Type="http://schemas.openxmlformats.org/officeDocument/2006/relationships/hyperlink" Target="https://modernslaveryregister.gov.au/statements/5237/" TargetMode="External"/><Relationship Id="rId5415" Type="http://schemas.openxmlformats.org/officeDocument/2006/relationships/hyperlink" Target="https://modernslaveryregister.gov.au/statements/3120/" TargetMode="External"/><Relationship Id="rId1958" Type="http://schemas.openxmlformats.org/officeDocument/2006/relationships/hyperlink" Target="https://modernslaveryregister.gov.au/statements/9169/" TargetMode="External"/><Relationship Id="rId3380" Type="http://schemas.openxmlformats.org/officeDocument/2006/relationships/hyperlink" Target="https://modernslaveryregister.gov.au/statements/7024/" TargetMode="External"/><Relationship Id="rId4017" Type="http://schemas.openxmlformats.org/officeDocument/2006/relationships/hyperlink" Target="https://modernslaveryregister.gov.au/statements/5862/" TargetMode="External"/><Relationship Id="rId4431" Type="http://schemas.openxmlformats.org/officeDocument/2006/relationships/hyperlink" Target="https://modernslaveryregister.gov.au/statements/5087/" TargetMode="External"/><Relationship Id="rId3033" Type="http://schemas.openxmlformats.org/officeDocument/2006/relationships/hyperlink" Target="https://modernslaveryregister.gov.au/statements/7555/" TargetMode="External"/><Relationship Id="rId6189" Type="http://schemas.openxmlformats.org/officeDocument/2006/relationships/hyperlink" Target="https://modernslaveryregister.gov.au/statements/1594/" TargetMode="External"/><Relationship Id="rId2799" Type="http://schemas.openxmlformats.org/officeDocument/2006/relationships/hyperlink" Target="https://modernslaveryregister.gov.au/statements/7838/" TargetMode="External"/><Relationship Id="rId3100" Type="http://schemas.openxmlformats.org/officeDocument/2006/relationships/hyperlink" Target="https://modernslaveryregister.gov.au/statements/7474/" TargetMode="External"/><Relationship Id="rId6256" Type="http://schemas.openxmlformats.org/officeDocument/2006/relationships/hyperlink" Target="https://modernslaveryregister.gov.au/statements/1436/" TargetMode="External"/><Relationship Id="rId6670" Type="http://schemas.openxmlformats.org/officeDocument/2006/relationships/hyperlink" Target="https://modernslaveryregister.gov.au/statements/383/" TargetMode="External"/><Relationship Id="rId2866" Type="http://schemas.openxmlformats.org/officeDocument/2006/relationships/hyperlink" Target="https://modernslaveryregister.gov.au/statements/6725/" TargetMode="External"/><Relationship Id="rId3917" Type="http://schemas.openxmlformats.org/officeDocument/2006/relationships/hyperlink" Target="https://modernslaveryregister.gov.au/statements/6066/" TargetMode="External"/><Relationship Id="rId5272" Type="http://schemas.openxmlformats.org/officeDocument/2006/relationships/hyperlink" Target="https://modernslaveryregister.gov.au/statements/3410/" TargetMode="External"/><Relationship Id="rId6323" Type="http://schemas.openxmlformats.org/officeDocument/2006/relationships/hyperlink" Target="https://modernslaveryregister.gov.au/statements/1264/" TargetMode="External"/><Relationship Id="rId838" Type="http://schemas.openxmlformats.org/officeDocument/2006/relationships/hyperlink" Target="https://modernslaveryregister.gov.au/statements/10964/" TargetMode="External"/><Relationship Id="rId1468" Type="http://schemas.openxmlformats.org/officeDocument/2006/relationships/hyperlink" Target="https://modernslaveryregister.gov.au/statements/9929/" TargetMode="External"/><Relationship Id="rId1882" Type="http://schemas.openxmlformats.org/officeDocument/2006/relationships/hyperlink" Target="https://modernslaveryregister.gov.au/statements/9332/" TargetMode="External"/><Relationship Id="rId2519" Type="http://schemas.openxmlformats.org/officeDocument/2006/relationships/hyperlink" Target="https://modernslaveryregister.gov.au/statements/8258/" TargetMode="External"/><Relationship Id="rId1535" Type="http://schemas.openxmlformats.org/officeDocument/2006/relationships/hyperlink" Target="https://modernslaveryregister.gov.au/statements/9801/" TargetMode="External"/><Relationship Id="rId2933" Type="http://schemas.openxmlformats.org/officeDocument/2006/relationships/hyperlink" Target="https://modernslaveryregister.gov.au/statements/6579/" TargetMode="External"/><Relationship Id="rId905" Type="http://schemas.openxmlformats.org/officeDocument/2006/relationships/hyperlink" Target="https://modernslaveryregister.gov.au/statements/10852/" TargetMode="External"/><Relationship Id="rId1602" Type="http://schemas.openxmlformats.org/officeDocument/2006/relationships/hyperlink" Target="https://modernslaveryregister.gov.au/statements/9669/" TargetMode="External"/><Relationship Id="rId4758" Type="http://schemas.openxmlformats.org/officeDocument/2006/relationships/hyperlink" Target="https://modernslaveryregister.gov.au/statements/4541/" TargetMode="External"/><Relationship Id="rId5809" Type="http://schemas.openxmlformats.org/officeDocument/2006/relationships/hyperlink" Target="https://modernslaveryregister.gov.au/statements/2393/" TargetMode="External"/><Relationship Id="rId6180" Type="http://schemas.openxmlformats.org/officeDocument/2006/relationships/hyperlink" Target="https://modernslaveryregister.gov.au/statements/1617/" TargetMode="External"/><Relationship Id="rId3774" Type="http://schemas.openxmlformats.org/officeDocument/2006/relationships/hyperlink" Target="https://modernslaveryregister.gov.au/statements/6338/" TargetMode="External"/><Relationship Id="rId4825" Type="http://schemas.openxmlformats.org/officeDocument/2006/relationships/hyperlink" Target="https://modernslaveryregister.gov.au/statements/4408/" TargetMode="External"/><Relationship Id="rId695" Type="http://schemas.openxmlformats.org/officeDocument/2006/relationships/hyperlink" Target="https://modernslaveryregister.gov.au/statements/11162/" TargetMode="External"/><Relationship Id="rId2376" Type="http://schemas.openxmlformats.org/officeDocument/2006/relationships/hyperlink" Target="https://modernslaveryregister.gov.au/statements/8539/" TargetMode="External"/><Relationship Id="rId2790" Type="http://schemas.openxmlformats.org/officeDocument/2006/relationships/hyperlink" Target="https://modernslaveryregister.gov.au/statements/7848/" TargetMode="External"/><Relationship Id="rId3427" Type="http://schemas.openxmlformats.org/officeDocument/2006/relationships/hyperlink" Target="https://modernslaveryregister.gov.au/statements/6960/" TargetMode="External"/><Relationship Id="rId3841" Type="http://schemas.openxmlformats.org/officeDocument/2006/relationships/hyperlink" Target="https://modernslaveryregister.gov.au/statements/6222/" TargetMode="External"/><Relationship Id="rId348" Type="http://schemas.openxmlformats.org/officeDocument/2006/relationships/hyperlink" Target="https://modernslaveryregister.gov.au/statements/11649/" TargetMode="External"/><Relationship Id="rId762" Type="http://schemas.openxmlformats.org/officeDocument/2006/relationships/hyperlink" Target="https://modernslaveryregister.gov.au/statements/11076/" TargetMode="External"/><Relationship Id="rId1392" Type="http://schemas.openxmlformats.org/officeDocument/2006/relationships/hyperlink" Target="https://modernslaveryregister.gov.au/statements/10067/" TargetMode="External"/><Relationship Id="rId2029" Type="http://schemas.openxmlformats.org/officeDocument/2006/relationships/hyperlink" Target="https://modernslaveryregister.gov.au/statements/9126/" TargetMode="External"/><Relationship Id="rId2443" Type="http://schemas.openxmlformats.org/officeDocument/2006/relationships/hyperlink" Target="https://modernslaveryregister.gov.au/statements/8389/" TargetMode="External"/><Relationship Id="rId5599" Type="http://schemas.openxmlformats.org/officeDocument/2006/relationships/hyperlink" Target="https://modernslaveryregister.gov.au/statements/2777/" TargetMode="External"/><Relationship Id="rId415" Type="http://schemas.openxmlformats.org/officeDocument/2006/relationships/hyperlink" Target="https://modernslaveryregister.gov.au/statements/11551/" TargetMode="External"/><Relationship Id="rId1045" Type="http://schemas.openxmlformats.org/officeDocument/2006/relationships/hyperlink" Target="https://modernslaveryregister.gov.au/statements/10631/" TargetMode="External"/><Relationship Id="rId2510" Type="http://schemas.openxmlformats.org/officeDocument/2006/relationships/hyperlink" Target="https://modernslaveryregister.gov.au/statements/8274/" TargetMode="External"/><Relationship Id="rId5666" Type="http://schemas.openxmlformats.org/officeDocument/2006/relationships/hyperlink" Target="https://modernslaveryregister.gov.au/statements/2670/" TargetMode="External"/><Relationship Id="rId1112" Type="http://schemas.openxmlformats.org/officeDocument/2006/relationships/hyperlink" Target="https://modernslaveryregister.gov.au/statements/10518/" TargetMode="External"/><Relationship Id="rId4268" Type="http://schemas.openxmlformats.org/officeDocument/2006/relationships/hyperlink" Target="https://modernslaveryregister.gov.au/statements/5426/" TargetMode="External"/><Relationship Id="rId5319" Type="http://schemas.openxmlformats.org/officeDocument/2006/relationships/hyperlink" Target="https://modernslaveryregister.gov.au/statements/3301/" TargetMode="External"/><Relationship Id="rId6717" Type="http://schemas.openxmlformats.org/officeDocument/2006/relationships/hyperlink" Target="https://modernslaveryregister.gov.au/statements/262/" TargetMode="External"/><Relationship Id="rId3284" Type="http://schemas.openxmlformats.org/officeDocument/2006/relationships/hyperlink" Target="https://modernslaveryregister.gov.au/statements/7182/" TargetMode="External"/><Relationship Id="rId4682" Type="http://schemas.openxmlformats.org/officeDocument/2006/relationships/hyperlink" Target="https://modernslaveryregister.gov.au/statements/4675/" TargetMode="External"/><Relationship Id="rId5733" Type="http://schemas.openxmlformats.org/officeDocument/2006/relationships/hyperlink" Target="https://modernslaveryregister.gov.au/statements/2540/" TargetMode="External"/><Relationship Id="rId1929" Type="http://schemas.openxmlformats.org/officeDocument/2006/relationships/hyperlink" Target="https://modernslaveryregister.gov.au/statements/9259/" TargetMode="External"/><Relationship Id="rId4335" Type="http://schemas.openxmlformats.org/officeDocument/2006/relationships/hyperlink" Target="https://modernslaveryregister.gov.au/statements/5291/" TargetMode="External"/><Relationship Id="rId5800" Type="http://schemas.openxmlformats.org/officeDocument/2006/relationships/hyperlink" Target="https://modernslaveryregister.gov.au/statements/2407/" TargetMode="External"/><Relationship Id="rId3351" Type="http://schemas.openxmlformats.org/officeDocument/2006/relationships/hyperlink" Target="https://modernslaveryregister.gov.au/statements/7066/" TargetMode="External"/><Relationship Id="rId4402" Type="http://schemas.openxmlformats.org/officeDocument/2006/relationships/hyperlink" Target="https://modernslaveryregister.gov.au/statements/5144/" TargetMode="External"/><Relationship Id="rId272" Type="http://schemas.openxmlformats.org/officeDocument/2006/relationships/hyperlink" Target="https://modernslaveryregister.gov.au/statements/11736/" TargetMode="External"/><Relationship Id="rId3004" Type="http://schemas.openxmlformats.org/officeDocument/2006/relationships/hyperlink" Target="https://modernslaveryregister.gov.au/statements/7595/" TargetMode="External"/><Relationship Id="rId6574" Type="http://schemas.openxmlformats.org/officeDocument/2006/relationships/hyperlink" Target="https://modernslaveryregister.gov.au/statements/680/" TargetMode="External"/><Relationship Id="rId2020" Type="http://schemas.openxmlformats.org/officeDocument/2006/relationships/hyperlink" Target="https://modernslaveryregister.gov.au/statements/8977/" TargetMode="External"/><Relationship Id="rId5176" Type="http://schemas.openxmlformats.org/officeDocument/2006/relationships/hyperlink" Target="https://modernslaveryregister.gov.au/statements/3609/" TargetMode="External"/><Relationship Id="rId5590" Type="http://schemas.openxmlformats.org/officeDocument/2006/relationships/hyperlink" Target="https://modernslaveryregister.gov.au/statements/2803/" TargetMode="External"/><Relationship Id="rId6227" Type="http://schemas.openxmlformats.org/officeDocument/2006/relationships/hyperlink" Target="https://modernslaveryregister.gov.au/statements/1510/" TargetMode="External"/><Relationship Id="rId6641" Type="http://schemas.openxmlformats.org/officeDocument/2006/relationships/hyperlink" Target="https://modernslaveryregister.gov.au/statements/496/" TargetMode="External"/><Relationship Id="rId4192" Type="http://schemas.openxmlformats.org/officeDocument/2006/relationships/hyperlink" Target="https://modernslaveryregister.gov.au/statements/5569/" TargetMode="External"/><Relationship Id="rId5243" Type="http://schemas.openxmlformats.org/officeDocument/2006/relationships/hyperlink" Target="https://modernslaveryregister.gov.au/statements/3458/" TargetMode="External"/><Relationship Id="rId1786" Type="http://schemas.openxmlformats.org/officeDocument/2006/relationships/hyperlink" Target="https://modernslaveryregister.gov.au/statements/9459/" TargetMode="External"/><Relationship Id="rId2837" Type="http://schemas.openxmlformats.org/officeDocument/2006/relationships/hyperlink" Target="https://modernslaveryregister.gov.au/statements/7784/" TargetMode="External"/><Relationship Id="rId78" Type="http://schemas.openxmlformats.org/officeDocument/2006/relationships/hyperlink" Target="https://modernslaveryregister.gov.au/statements/12000/" TargetMode="External"/><Relationship Id="rId809" Type="http://schemas.openxmlformats.org/officeDocument/2006/relationships/hyperlink" Target="https://modernslaveryregister.gov.au/statements/11003/" TargetMode="External"/><Relationship Id="rId1439" Type="http://schemas.openxmlformats.org/officeDocument/2006/relationships/hyperlink" Target="https://modernslaveryregister.gov.au/statements/9988/" TargetMode="External"/><Relationship Id="rId1853" Type="http://schemas.openxmlformats.org/officeDocument/2006/relationships/hyperlink" Target="https://modernslaveryregister.gov.au/statements/9372/" TargetMode="External"/><Relationship Id="rId2904" Type="http://schemas.openxmlformats.org/officeDocument/2006/relationships/hyperlink" Target="https://modernslaveryregister.gov.au/statements/7550/" TargetMode="External"/><Relationship Id="rId5310" Type="http://schemas.openxmlformats.org/officeDocument/2006/relationships/hyperlink" Target="https://modernslaveryregister.gov.au/statements/3323/" TargetMode="External"/><Relationship Id="rId1506" Type="http://schemas.openxmlformats.org/officeDocument/2006/relationships/hyperlink" Target="https://modernslaveryregister.gov.au/statements/9858/" TargetMode="External"/><Relationship Id="rId1920" Type="http://schemas.openxmlformats.org/officeDocument/2006/relationships/hyperlink" Target="https://modernslaveryregister.gov.au/statements/9277/" TargetMode="External"/><Relationship Id="rId3678" Type="http://schemas.openxmlformats.org/officeDocument/2006/relationships/hyperlink" Target="https://modernslaveryregister.gov.au/statements/6504/" TargetMode="External"/><Relationship Id="rId4729" Type="http://schemas.openxmlformats.org/officeDocument/2006/relationships/hyperlink" Target="https://modernslaveryregister.gov.au/statements/4578/" TargetMode="External"/><Relationship Id="rId6084" Type="http://schemas.openxmlformats.org/officeDocument/2006/relationships/hyperlink" Target="https://modernslaveryregister.gov.au/statements/1820/" TargetMode="External"/><Relationship Id="rId599" Type="http://schemas.openxmlformats.org/officeDocument/2006/relationships/hyperlink" Target="https://modernslaveryregister.gov.au/statements/11297/" TargetMode="External"/><Relationship Id="rId2694" Type="http://schemas.openxmlformats.org/officeDocument/2006/relationships/hyperlink" Target="https://modernslaveryregister.gov.au/statements/7975/" TargetMode="External"/><Relationship Id="rId3745" Type="http://schemas.openxmlformats.org/officeDocument/2006/relationships/hyperlink" Target="https://modernslaveryregister.gov.au/statements/6378/" TargetMode="External"/><Relationship Id="rId6151" Type="http://schemas.openxmlformats.org/officeDocument/2006/relationships/hyperlink" Target="https://modernslaveryregister.gov.au/statements/1668/" TargetMode="External"/><Relationship Id="rId666" Type="http://schemas.openxmlformats.org/officeDocument/2006/relationships/hyperlink" Target="https://modernslaveryregister.gov.au/statements/11211/" TargetMode="External"/><Relationship Id="rId1296" Type="http://schemas.openxmlformats.org/officeDocument/2006/relationships/hyperlink" Target="https://modernslaveryregister.gov.au/statements/10222/" TargetMode="External"/><Relationship Id="rId2347" Type="http://schemas.openxmlformats.org/officeDocument/2006/relationships/hyperlink" Target="https://modernslaveryregister.gov.au/statements/8583/" TargetMode="External"/><Relationship Id="rId319" Type="http://schemas.openxmlformats.org/officeDocument/2006/relationships/hyperlink" Target="https://modernslaveryregister.gov.au/statements/11681/" TargetMode="External"/><Relationship Id="rId526" Type="http://schemas.openxmlformats.org/officeDocument/2006/relationships/hyperlink" Target="https://modernslaveryregister.gov.au/statements/11403/" TargetMode="External"/><Relationship Id="rId1156" Type="http://schemas.openxmlformats.org/officeDocument/2006/relationships/hyperlink" Target="https://modernslaveryregister.gov.au/statements/10446/" TargetMode="External"/><Relationship Id="rId1363" Type="http://schemas.openxmlformats.org/officeDocument/2006/relationships/hyperlink" Target="https://modernslaveryregister.gov.au/statements/10114/" TargetMode="External"/><Relationship Id="rId2207" Type="http://schemas.openxmlformats.org/officeDocument/2006/relationships/hyperlink" Target="https://modernslaveryregister.gov.au/statements/8846/" TargetMode="External"/><Relationship Id="rId2761" Type="http://schemas.openxmlformats.org/officeDocument/2006/relationships/hyperlink" Target="https://modernslaveryregister.gov.au/statements/7885/" TargetMode="External"/><Relationship Id="rId3605" Type="http://schemas.openxmlformats.org/officeDocument/2006/relationships/hyperlink" Target="https://modernslaveryregister.gov.au/statements/6644/" TargetMode="External"/><Relationship Id="rId3812" Type="http://schemas.openxmlformats.org/officeDocument/2006/relationships/hyperlink" Target="https://modernslaveryregister.gov.au/statements/6275/" TargetMode="External"/><Relationship Id="rId733" Type="http://schemas.openxmlformats.org/officeDocument/2006/relationships/hyperlink" Target="https://modernslaveryregister.gov.au/statements/11112/" TargetMode="External"/><Relationship Id="rId940" Type="http://schemas.openxmlformats.org/officeDocument/2006/relationships/hyperlink" Target="https://modernslaveryregister.gov.au/statements/10799/" TargetMode="External"/><Relationship Id="rId1016" Type="http://schemas.openxmlformats.org/officeDocument/2006/relationships/hyperlink" Target="https://modernslaveryregister.gov.au/statements/10678/" TargetMode="External"/><Relationship Id="rId1570" Type="http://schemas.openxmlformats.org/officeDocument/2006/relationships/hyperlink" Target="https://modernslaveryregister.gov.au/statements/9732/" TargetMode="External"/><Relationship Id="rId2414" Type="http://schemas.openxmlformats.org/officeDocument/2006/relationships/hyperlink" Target="https://modernslaveryregister.gov.au/statements/8459/" TargetMode="External"/><Relationship Id="rId2621" Type="http://schemas.openxmlformats.org/officeDocument/2006/relationships/hyperlink" Target="https://modernslaveryregister.gov.au/statements/8095/" TargetMode="External"/><Relationship Id="rId5777" Type="http://schemas.openxmlformats.org/officeDocument/2006/relationships/hyperlink" Target="https://modernslaveryregister.gov.au/statements/2451/" TargetMode="External"/><Relationship Id="rId5984" Type="http://schemas.openxmlformats.org/officeDocument/2006/relationships/hyperlink" Target="https://modernslaveryregister.gov.au/statements/2056/" TargetMode="External"/><Relationship Id="rId800" Type="http://schemas.openxmlformats.org/officeDocument/2006/relationships/hyperlink" Target="https://modernslaveryregister.gov.au/statements/11009/" TargetMode="External"/><Relationship Id="rId1223" Type="http://schemas.openxmlformats.org/officeDocument/2006/relationships/hyperlink" Target="https://modernslaveryregister.gov.au/statements/10344/" TargetMode="External"/><Relationship Id="rId1430" Type="http://schemas.openxmlformats.org/officeDocument/2006/relationships/hyperlink" Target="https://modernslaveryregister.gov.au/statements/10006/" TargetMode="External"/><Relationship Id="rId4379" Type="http://schemas.openxmlformats.org/officeDocument/2006/relationships/hyperlink" Target="https://modernslaveryregister.gov.au/statements/5200/" TargetMode="External"/><Relationship Id="rId4586" Type="http://schemas.openxmlformats.org/officeDocument/2006/relationships/hyperlink" Target="https://modernslaveryregister.gov.au/statements/4826/" TargetMode="External"/><Relationship Id="rId4793" Type="http://schemas.openxmlformats.org/officeDocument/2006/relationships/hyperlink" Target="https://modernslaveryregister.gov.au/statements/4482/" TargetMode="External"/><Relationship Id="rId5637" Type="http://schemas.openxmlformats.org/officeDocument/2006/relationships/hyperlink" Target="https://modernslaveryregister.gov.au/statements/2725/" TargetMode="External"/><Relationship Id="rId5844" Type="http://schemas.openxmlformats.org/officeDocument/2006/relationships/hyperlink" Target="https://modernslaveryregister.gov.au/statements/2323/" TargetMode="External"/><Relationship Id="rId3188" Type="http://schemas.openxmlformats.org/officeDocument/2006/relationships/hyperlink" Target="https://modernslaveryregister.gov.au/statements/7347/" TargetMode="External"/><Relationship Id="rId3395" Type="http://schemas.openxmlformats.org/officeDocument/2006/relationships/hyperlink" Target="https://modernslaveryregister.gov.au/statements/7005/" TargetMode="External"/><Relationship Id="rId4239" Type="http://schemas.openxmlformats.org/officeDocument/2006/relationships/hyperlink" Target="https://modernslaveryregister.gov.au/statements/5482/" TargetMode="External"/><Relationship Id="rId4446" Type="http://schemas.openxmlformats.org/officeDocument/2006/relationships/hyperlink" Target="https://modernslaveryregister.gov.au/statements/5061/" TargetMode="External"/><Relationship Id="rId4653" Type="http://schemas.openxmlformats.org/officeDocument/2006/relationships/hyperlink" Target="https://modernslaveryregister.gov.au/statements/4720/" TargetMode="External"/><Relationship Id="rId4860" Type="http://schemas.openxmlformats.org/officeDocument/2006/relationships/hyperlink" Target="https://modernslaveryregister.gov.au/statements/4337/" TargetMode="External"/><Relationship Id="rId5704" Type="http://schemas.openxmlformats.org/officeDocument/2006/relationships/hyperlink" Target="https://modernslaveryregister.gov.au/statements/2595/" TargetMode="External"/><Relationship Id="rId5911" Type="http://schemas.openxmlformats.org/officeDocument/2006/relationships/hyperlink" Target="https://modernslaveryregister.gov.au/statements/2193/" TargetMode="External"/><Relationship Id="rId3048" Type="http://schemas.openxmlformats.org/officeDocument/2006/relationships/hyperlink" Target="https://modernslaveryregister.gov.au/statements/7530/" TargetMode="External"/><Relationship Id="rId3255" Type="http://schemas.openxmlformats.org/officeDocument/2006/relationships/hyperlink" Target="https://modernslaveryregister.gov.au/statements/7237/" TargetMode="External"/><Relationship Id="rId3462" Type="http://schemas.openxmlformats.org/officeDocument/2006/relationships/hyperlink" Target="https://modernslaveryregister.gov.au/statements/6876/" TargetMode="External"/><Relationship Id="rId4306" Type="http://schemas.openxmlformats.org/officeDocument/2006/relationships/hyperlink" Target="https://modernslaveryregister.gov.au/statements/5358/" TargetMode="External"/><Relationship Id="rId4513" Type="http://schemas.openxmlformats.org/officeDocument/2006/relationships/hyperlink" Target="https://modernslaveryregister.gov.au/statements/4946/" TargetMode="External"/><Relationship Id="rId4720" Type="http://schemas.openxmlformats.org/officeDocument/2006/relationships/hyperlink" Target="https://modernslaveryregister.gov.au/statements/4595/" TargetMode="External"/><Relationship Id="rId176" Type="http://schemas.openxmlformats.org/officeDocument/2006/relationships/hyperlink" Target="https://modernslaveryregister.gov.au/statements/11872/" TargetMode="External"/><Relationship Id="rId383" Type="http://schemas.openxmlformats.org/officeDocument/2006/relationships/hyperlink" Target="https://modernslaveryregister.gov.au/statements/10490/" TargetMode="External"/><Relationship Id="rId590" Type="http://schemas.openxmlformats.org/officeDocument/2006/relationships/hyperlink" Target="https://modernslaveryregister.gov.au/statements/11313/" TargetMode="External"/><Relationship Id="rId2064" Type="http://schemas.openxmlformats.org/officeDocument/2006/relationships/hyperlink" Target="https://modernslaveryregister.gov.au/statements/9071/" TargetMode="External"/><Relationship Id="rId2271" Type="http://schemas.openxmlformats.org/officeDocument/2006/relationships/hyperlink" Target="https://modernslaveryregister.gov.au/statements/8726/" TargetMode="External"/><Relationship Id="rId3115" Type="http://schemas.openxmlformats.org/officeDocument/2006/relationships/hyperlink" Target="https://modernslaveryregister.gov.au/statements/7452/" TargetMode="External"/><Relationship Id="rId3322" Type="http://schemas.openxmlformats.org/officeDocument/2006/relationships/hyperlink" Target="https://modernslaveryregister.gov.au/statements/7111/" TargetMode="External"/><Relationship Id="rId6478" Type="http://schemas.openxmlformats.org/officeDocument/2006/relationships/hyperlink" Target="https://modernslaveryregister.gov.au/statements/871/" TargetMode="External"/><Relationship Id="rId6685" Type="http://schemas.openxmlformats.org/officeDocument/2006/relationships/hyperlink" Target="https://modernslaveryregister.gov.au/statements/337/" TargetMode="External"/><Relationship Id="rId243" Type="http://schemas.openxmlformats.org/officeDocument/2006/relationships/hyperlink" Target="https://modernslaveryregister.gov.au/statements/11654/" TargetMode="External"/><Relationship Id="rId450" Type="http://schemas.openxmlformats.org/officeDocument/2006/relationships/hyperlink" Target="https://modernslaveryregister.gov.au/statements/11498/" TargetMode="External"/><Relationship Id="rId1080" Type="http://schemas.openxmlformats.org/officeDocument/2006/relationships/hyperlink" Target="https://modernslaveryregister.gov.au/statements/10582/" TargetMode="External"/><Relationship Id="rId2131" Type="http://schemas.openxmlformats.org/officeDocument/2006/relationships/hyperlink" Target="https://modernslaveryregister.gov.au/statements/8971/" TargetMode="External"/><Relationship Id="rId5287" Type="http://schemas.openxmlformats.org/officeDocument/2006/relationships/hyperlink" Target="https://modernslaveryregister.gov.au/statements/3375/" TargetMode="External"/><Relationship Id="rId5494" Type="http://schemas.openxmlformats.org/officeDocument/2006/relationships/hyperlink" Target="https://modernslaveryregister.gov.au/statements/2982/" TargetMode="External"/><Relationship Id="rId6338" Type="http://schemas.openxmlformats.org/officeDocument/2006/relationships/hyperlink" Target="https://modernslaveryregister.gov.au/statements/1212/" TargetMode="External"/><Relationship Id="rId103" Type="http://schemas.openxmlformats.org/officeDocument/2006/relationships/hyperlink" Target="https://modernslaveryregister.gov.au/statements/11965/" TargetMode="External"/><Relationship Id="rId310" Type="http://schemas.openxmlformats.org/officeDocument/2006/relationships/hyperlink" Target="https://modernslaveryregister.gov.au/statements/11693/" TargetMode="External"/><Relationship Id="rId4096" Type="http://schemas.openxmlformats.org/officeDocument/2006/relationships/hyperlink" Target="https://modernslaveryregister.gov.au/statements/5725/" TargetMode="External"/><Relationship Id="rId5147" Type="http://schemas.openxmlformats.org/officeDocument/2006/relationships/hyperlink" Target="https://modernslaveryregister.gov.au/statements/3682/" TargetMode="External"/><Relationship Id="rId6545" Type="http://schemas.openxmlformats.org/officeDocument/2006/relationships/hyperlink" Target="https://modernslaveryregister.gov.au/statements/738/" TargetMode="External"/><Relationship Id="rId6752" Type="http://schemas.openxmlformats.org/officeDocument/2006/relationships/hyperlink" Target="https://modernslaveryregister.gov.au/statements/154/" TargetMode="External"/><Relationship Id="rId1897" Type="http://schemas.openxmlformats.org/officeDocument/2006/relationships/hyperlink" Target="https://modernslaveryregister.gov.au/statements/9255/" TargetMode="External"/><Relationship Id="rId2948" Type="http://schemas.openxmlformats.org/officeDocument/2006/relationships/hyperlink" Target="https://modernslaveryregister.gov.au/statements/7676/" TargetMode="External"/><Relationship Id="rId5354" Type="http://schemas.openxmlformats.org/officeDocument/2006/relationships/hyperlink" Target="https://modernslaveryregister.gov.au/statements/3222/" TargetMode="External"/><Relationship Id="rId5561" Type="http://schemas.openxmlformats.org/officeDocument/2006/relationships/hyperlink" Target="https://modernslaveryregister.gov.au/statements/2863/" TargetMode="External"/><Relationship Id="rId6405" Type="http://schemas.openxmlformats.org/officeDocument/2006/relationships/hyperlink" Target="https://modernslaveryregister.gov.au/statements/1011/" TargetMode="External"/><Relationship Id="rId6612" Type="http://schemas.openxmlformats.org/officeDocument/2006/relationships/hyperlink" Target="https://modernslaveryregister.gov.au/statements/578/" TargetMode="External"/><Relationship Id="rId1757" Type="http://schemas.openxmlformats.org/officeDocument/2006/relationships/hyperlink" Target="https://modernslaveryregister.gov.au/statements/9390/" TargetMode="External"/><Relationship Id="rId1964" Type="http://schemas.openxmlformats.org/officeDocument/2006/relationships/hyperlink" Target="https://modernslaveryregister.gov.au/statements/9214/" TargetMode="External"/><Relationship Id="rId2808" Type="http://schemas.openxmlformats.org/officeDocument/2006/relationships/hyperlink" Target="https://modernslaveryregister.gov.au/statements/7823/" TargetMode="External"/><Relationship Id="rId4163" Type="http://schemas.openxmlformats.org/officeDocument/2006/relationships/hyperlink" Target="https://modernslaveryregister.gov.au/statements/5617/" TargetMode="External"/><Relationship Id="rId4370" Type="http://schemas.openxmlformats.org/officeDocument/2006/relationships/hyperlink" Target="https://modernslaveryregister.gov.au/statements/5216/" TargetMode="External"/><Relationship Id="rId5007" Type="http://schemas.openxmlformats.org/officeDocument/2006/relationships/hyperlink" Target="https://modernslaveryregister.gov.au/statements/4009/" TargetMode="External"/><Relationship Id="rId5214" Type="http://schemas.openxmlformats.org/officeDocument/2006/relationships/hyperlink" Target="https://modernslaveryregister.gov.au/statements/3529/" TargetMode="External"/><Relationship Id="rId5421" Type="http://schemas.openxmlformats.org/officeDocument/2006/relationships/hyperlink" Target="https://modernslaveryregister.gov.au/statements/3111/" TargetMode="External"/><Relationship Id="rId49" Type="http://schemas.openxmlformats.org/officeDocument/2006/relationships/hyperlink" Target="https://modernslaveryregister.gov.au/statements/12046/" TargetMode="External"/><Relationship Id="rId1617" Type="http://schemas.openxmlformats.org/officeDocument/2006/relationships/hyperlink" Target="https://modernslaveryregister.gov.au/statements/9642/" TargetMode="External"/><Relationship Id="rId1824" Type="http://schemas.openxmlformats.org/officeDocument/2006/relationships/hyperlink" Target="https://modernslaveryregister.gov.au/statements/9406/" TargetMode="External"/><Relationship Id="rId4023" Type="http://schemas.openxmlformats.org/officeDocument/2006/relationships/hyperlink" Target="https://modernslaveryregister.gov.au/statements/5848/" TargetMode="External"/><Relationship Id="rId4230" Type="http://schemas.openxmlformats.org/officeDocument/2006/relationships/hyperlink" Target="https://modernslaveryregister.gov.au/statements/5497/" TargetMode="External"/><Relationship Id="rId3789" Type="http://schemas.openxmlformats.org/officeDocument/2006/relationships/hyperlink" Target="https://modernslaveryregister.gov.au/statements/6309/" TargetMode="External"/><Relationship Id="rId6195" Type="http://schemas.openxmlformats.org/officeDocument/2006/relationships/hyperlink" Target="https://modernslaveryregister.gov.au/statements/1581/" TargetMode="External"/><Relationship Id="rId2598" Type="http://schemas.openxmlformats.org/officeDocument/2006/relationships/hyperlink" Target="https://modernslaveryregister.gov.au/statements/8131/" TargetMode="External"/><Relationship Id="rId3996" Type="http://schemas.openxmlformats.org/officeDocument/2006/relationships/hyperlink" Target="https://modernslaveryregister.gov.au/statements/5907/" TargetMode="External"/><Relationship Id="rId6055" Type="http://schemas.openxmlformats.org/officeDocument/2006/relationships/hyperlink" Target="https://modernslaveryregister.gov.au/statements/1918/" TargetMode="External"/><Relationship Id="rId6262" Type="http://schemas.openxmlformats.org/officeDocument/2006/relationships/hyperlink" Target="https://modernslaveryregister.gov.au/statements/1423/" TargetMode="External"/><Relationship Id="rId3649" Type="http://schemas.openxmlformats.org/officeDocument/2006/relationships/hyperlink" Target="https://modernslaveryregister.gov.au/statements/6555/" TargetMode="External"/><Relationship Id="rId3856" Type="http://schemas.openxmlformats.org/officeDocument/2006/relationships/hyperlink" Target="https://modernslaveryregister.gov.au/statements/6199/" TargetMode="External"/><Relationship Id="rId4907" Type="http://schemas.openxmlformats.org/officeDocument/2006/relationships/hyperlink" Target="https://modernslaveryregister.gov.au/statements/4216/" TargetMode="External"/><Relationship Id="rId5071" Type="http://schemas.openxmlformats.org/officeDocument/2006/relationships/hyperlink" Target="https://modernslaveryregister.gov.au/statements/3846/" TargetMode="External"/><Relationship Id="rId6122" Type="http://schemas.openxmlformats.org/officeDocument/2006/relationships/hyperlink" Target="https://modernslaveryregister.gov.au/statements/1737/" TargetMode="External"/><Relationship Id="rId777" Type="http://schemas.openxmlformats.org/officeDocument/2006/relationships/hyperlink" Target="https://modernslaveryregister.gov.au/statements/11055/" TargetMode="External"/><Relationship Id="rId984" Type="http://schemas.openxmlformats.org/officeDocument/2006/relationships/hyperlink" Target="https://modernslaveryregister.gov.au/statements/10728/" TargetMode="External"/><Relationship Id="rId2458" Type="http://schemas.openxmlformats.org/officeDocument/2006/relationships/hyperlink" Target="https://modernslaveryregister.gov.au/statements/8368/" TargetMode="External"/><Relationship Id="rId2665" Type="http://schemas.openxmlformats.org/officeDocument/2006/relationships/hyperlink" Target="https://modernslaveryregister.gov.au/statements/8028/" TargetMode="External"/><Relationship Id="rId2872" Type="http://schemas.openxmlformats.org/officeDocument/2006/relationships/hyperlink" Target="https://modernslaveryregister.gov.au/statements/7484/" TargetMode="External"/><Relationship Id="rId3509" Type="http://schemas.openxmlformats.org/officeDocument/2006/relationships/hyperlink" Target="https://modernslaveryregister.gov.au/statements/6798/" TargetMode="External"/><Relationship Id="rId3716" Type="http://schemas.openxmlformats.org/officeDocument/2006/relationships/hyperlink" Target="https://modernslaveryregister.gov.au/statements/6429/" TargetMode="External"/><Relationship Id="rId3923" Type="http://schemas.openxmlformats.org/officeDocument/2006/relationships/hyperlink" Target="https://modernslaveryregister.gov.au/statements/6052/" TargetMode="External"/><Relationship Id="rId637" Type="http://schemas.openxmlformats.org/officeDocument/2006/relationships/hyperlink" Target="https://modernslaveryregister.gov.au/statements/11250/" TargetMode="External"/><Relationship Id="rId844" Type="http://schemas.openxmlformats.org/officeDocument/2006/relationships/hyperlink" Target="https://modernslaveryregister.gov.au/statements/10909/" TargetMode="External"/><Relationship Id="rId1267" Type="http://schemas.openxmlformats.org/officeDocument/2006/relationships/hyperlink" Target="https://modernslaveryregister.gov.au/statements/10250/" TargetMode="External"/><Relationship Id="rId1474" Type="http://schemas.openxmlformats.org/officeDocument/2006/relationships/hyperlink" Target="https://modernslaveryregister.gov.au/statements/9921/" TargetMode="External"/><Relationship Id="rId1681" Type="http://schemas.openxmlformats.org/officeDocument/2006/relationships/hyperlink" Target="https://modernslaveryregister.gov.au/statements/9568/" TargetMode="External"/><Relationship Id="rId2318" Type="http://schemas.openxmlformats.org/officeDocument/2006/relationships/hyperlink" Target="https://modernslaveryregister.gov.au/statements/8636/" TargetMode="External"/><Relationship Id="rId2525" Type="http://schemas.openxmlformats.org/officeDocument/2006/relationships/hyperlink" Target="https://modernslaveryregister.gov.au/statements/8241/" TargetMode="External"/><Relationship Id="rId2732" Type="http://schemas.openxmlformats.org/officeDocument/2006/relationships/hyperlink" Target="https://modernslaveryregister.gov.au/statements/7928/" TargetMode="External"/><Relationship Id="rId5888" Type="http://schemas.openxmlformats.org/officeDocument/2006/relationships/hyperlink" Target="https://modernslaveryregister.gov.au/statements/2234/" TargetMode="External"/><Relationship Id="rId704" Type="http://schemas.openxmlformats.org/officeDocument/2006/relationships/hyperlink" Target="https://modernslaveryregister.gov.au/statements/11129/" TargetMode="External"/><Relationship Id="rId911" Type="http://schemas.openxmlformats.org/officeDocument/2006/relationships/hyperlink" Target="https://modernslaveryregister.gov.au/statements/10817/" TargetMode="External"/><Relationship Id="rId1127" Type="http://schemas.openxmlformats.org/officeDocument/2006/relationships/hyperlink" Target="https://modernslaveryregister.gov.au/statements/10497/" TargetMode="External"/><Relationship Id="rId1334" Type="http://schemas.openxmlformats.org/officeDocument/2006/relationships/hyperlink" Target="https://modernslaveryregister.gov.au/statements/10155/" TargetMode="External"/><Relationship Id="rId1541" Type="http://schemas.openxmlformats.org/officeDocument/2006/relationships/hyperlink" Target="https://modernslaveryregister.gov.au/statements/9790/" TargetMode="External"/><Relationship Id="rId4697" Type="http://schemas.openxmlformats.org/officeDocument/2006/relationships/hyperlink" Target="https://modernslaveryregister.gov.au/statements/4649/" TargetMode="External"/><Relationship Id="rId5748" Type="http://schemas.openxmlformats.org/officeDocument/2006/relationships/hyperlink" Target="https://modernslaveryregister.gov.au/statements/2503/" TargetMode="External"/><Relationship Id="rId5955" Type="http://schemas.openxmlformats.org/officeDocument/2006/relationships/hyperlink" Target="https://modernslaveryregister.gov.au/statements/2104/" TargetMode="External"/><Relationship Id="rId40" Type="http://schemas.openxmlformats.org/officeDocument/2006/relationships/hyperlink" Target="https://modernslaveryregister.gov.au/statements/12054/" TargetMode="External"/><Relationship Id="rId1401" Type="http://schemas.openxmlformats.org/officeDocument/2006/relationships/hyperlink" Target="https://modernslaveryregister.gov.au/statements/10052/" TargetMode="External"/><Relationship Id="rId3299" Type="http://schemas.openxmlformats.org/officeDocument/2006/relationships/hyperlink" Target="https://modernslaveryregister.gov.au/statements/7147/" TargetMode="External"/><Relationship Id="rId4557" Type="http://schemas.openxmlformats.org/officeDocument/2006/relationships/hyperlink" Target="https://modernslaveryregister.gov.au/statements/4874/" TargetMode="External"/><Relationship Id="rId4764" Type="http://schemas.openxmlformats.org/officeDocument/2006/relationships/hyperlink" Target="https://modernslaveryregister.gov.au/statements/4529/" TargetMode="External"/><Relationship Id="rId5608" Type="http://schemas.openxmlformats.org/officeDocument/2006/relationships/hyperlink" Target="https://modernslaveryregister.gov.au/statements/2763/" TargetMode="External"/><Relationship Id="rId3159" Type="http://schemas.openxmlformats.org/officeDocument/2006/relationships/hyperlink" Target="https://modernslaveryregister.gov.au/statements/7384/" TargetMode="External"/><Relationship Id="rId3366" Type="http://schemas.openxmlformats.org/officeDocument/2006/relationships/hyperlink" Target="https://modernslaveryregister.gov.au/statements/7045/" TargetMode="External"/><Relationship Id="rId3573" Type="http://schemas.openxmlformats.org/officeDocument/2006/relationships/hyperlink" Target="https://modernslaveryregister.gov.au/statements/6690/" TargetMode="External"/><Relationship Id="rId4417" Type="http://schemas.openxmlformats.org/officeDocument/2006/relationships/hyperlink" Target="https://modernslaveryregister.gov.au/statements/5120/" TargetMode="External"/><Relationship Id="rId4971" Type="http://schemas.openxmlformats.org/officeDocument/2006/relationships/hyperlink" Target="https://modernslaveryregister.gov.au/statements/4094/" TargetMode="External"/><Relationship Id="rId5815" Type="http://schemas.openxmlformats.org/officeDocument/2006/relationships/hyperlink" Target="https://modernslaveryregister.gov.au/statements/2382/" TargetMode="External"/><Relationship Id="rId287" Type="http://schemas.openxmlformats.org/officeDocument/2006/relationships/hyperlink" Target="https://modernslaveryregister.gov.au/statements/11706/" TargetMode="External"/><Relationship Id="rId494" Type="http://schemas.openxmlformats.org/officeDocument/2006/relationships/hyperlink" Target="https://modernslaveryregister.gov.au/statements/11450/" TargetMode="External"/><Relationship Id="rId2175" Type="http://schemas.openxmlformats.org/officeDocument/2006/relationships/hyperlink" Target="https://modernslaveryregister.gov.au/statements/8898/" TargetMode="External"/><Relationship Id="rId2382" Type="http://schemas.openxmlformats.org/officeDocument/2006/relationships/hyperlink" Target="https://modernslaveryregister.gov.au/statements/8520/" TargetMode="External"/><Relationship Id="rId3019" Type="http://schemas.openxmlformats.org/officeDocument/2006/relationships/hyperlink" Target="https://modernslaveryregister.gov.au/statements/7163/" TargetMode="External"/><Relationship Id="rId3226" Type="http://schemas.openxmlformats.org/officeDocument/2006/relationships/hyperlink" Target="https://modernslaveryregister.gov.au/statements/7284/" TargetMode="External"/><Relationship Id="rId3780" Type="http://schemas.openxmlformats.org/officeDocument/2006/relationships/hyperlink" Target="https://modernslaveryregister.gov.au/statements/6321/" TargetMode="External"/><Relationship Id="rId4624" Type="http://schemas.openxmlformats.org/officeDocument/2006/relationships/hyperlink" Target="https://modernslaveryregister.gov.au/statements/4773/" TargetMode="External"/><Relationship Id="rId4831" Type="http://schemas.openxmlformats.org/officeDocument/2006/relationships/hyperlink" Target="https://modernslaveryregister.gov.au/statements/4395/" TargetMode="External"/><Relationship Id="rId147" Type="http://schemas.openxmlformats.org/officeDocument/2006/relationships/hyperlink" Target="https://modernslaveryregister.gov.au/statements/11908/" TargetMode="External"/><Relationship Id="rId354" Type="http://schemas.openxmlformats.org/officeDocument/2006/relationships/hyperlink" Target="https://modernslaveryregister.gov.au/statements/11642/" TargetMode="External"/><Relationship Id="rId1191" Type="http://schemas.openxmlformats.org/officeDocument/2006/relationships/hyperlink" Target="https://modernslaveryregister.gov.au/statements/10408/" TargetMode="External"/><Relationship Id="rId2035" Type="http://schemas.openxmlformats.org/officeDocument/2006/relationships/hyperlink" Target="https://modernslaveryregister.gov.au/statements/9118/" TargetMode="External"/><Relationship Id="rId3433" Type="http://schemas.openxmlformats.org/officeDocument/2006/relationships/hyperlink" Target="https://modernslaveryregister.gov.au/statements/6951/" TargetMode="External"/><Relationship Id="rId3640" Type="http://schemas.openxmlformats.org/officeDocument/2006/relationships/hyperlink" Target="https://modernslaveryregister.gov.au/statements/6572/" TargetMode="External"/><Relationship Id="rId6589" Type="http://schemas.openxmlformats.org/officeDocument/2006/relationships/hyperlink" Target="https://modernslaveryregister.gov.au/statements/652/" TargetMode="External"/><Relationship Id="rId561" Type="http://schemas.openxmlformats.org/officeDocument/2006/relationships/hyperlink" Target="https://modernslaveryregister.gov.au/statements/11351/" TargetMode="External"/><Relationship Id="rId2242" Type="http://schemas.openxmlformats.org/officeDocument/2006/relationships/hyperlink" Target="https://modernslaveryregister.gov.au/statements/8632/" TargetMode="External"/><Relationship Id="rId3500" Type="http://schemas.openxmlformats.org/officeDocument/2006/relationships/hyperlink" Target="https://modernslaveryregister.gov.au/statements/6809/" TargetMode="External"/><Relationship Id="rId5398" Type="http://schemas.openxmlformats.org/officeDocument/2006/relationships/hyperlink" Target="https://modernslaveryregister.gov.au/statements/3155/" TargetMode="External"/><Relationship Id="rId6449" Type="http://schemas.openxmlformats.org/officeDocument/2006/relationships/hyperlink" Target="https://modernslaveryregister.gov.au/statements/932/" TargetMode="External"/><Relationship Id="rId6656" Type="http://schemas.openxmlformats.org/officeDocument/2006/relationships/hyperlink" Target="https://modernslaveryregister.gov.au/statements/438/" TargetMode="External"/><Relationship Id="rId214" Type="http://schemas.openxmlformats.org/officeDocument/2006/relationships/hyperlink" Target="https://modernslaveryregister.gov.au/statements/11812/" TargetMode="External"/><Relationship Id="rId421" Type="http://schemas.openxmlformats.org/officeDocument/2006/relationships/hyperlink" Target="https://modernslaveryregister.gov.au/statements/11537/" TargetMode="External"/><Relationship Id="rId1051" Type="http://schemas.openxmlformats.org/officeDocument/2006/relationships/hyperlink" Target="https://modernslaveryregister.gov.au/statements/10627/" TargetMode="External"/><Relationship Id="rId2102" Type="http://schemas.openxmlformats.org/officeDocument/2006/relationships/hyperlink" Target="https://modernslaveryregister.gov.au/statements/8690/" TargetMode="External"/><Relationship Id="rId5258" Type="http://schemas.openxmlformats.org/officeDocument/2006/relationships/hyperlink" Target="https://modernslaveryregister.gov.au/statements/3433/" TargetMode="External"/><Relationship Id="rId5465" Type="http://schemas.openxmlformats.org/officeDocument/2006/relationships/hyperlink" Target="https://modernslaveryregister.gov.au/statements/3037/" TargetMode="External"/><Relationship Id="rId5672" Type="http://schemas.openxmlformats.org/officeDocument/2006/relationships/hyperlink" Target="https://modernslaveryregister.gov.au/statements/2659/" TargetMode="External"/><Relationship Id="rId6309" Type="http://schemas.openxmlformats.org/officeDocument/2006/relationships/hyperlink" Target="https://modernslaveryregister.gov.au/statements/1294/" TargetMode="External"/><Relationship Id="rId6516" Type="http://schemas.openxmlformats.org/officeDocument/2006/relationships/hyperlink" Target="https://modernslaveryregister.gov.au/statements/805/" TargetMode="External"/><Relationship Id="rId6723" Type="http://schemas.openxmlformats.org/officeDocument/2006/relationships/hyperlink" Target="https://modernslaveryregister.gov.au/statements/242/" TargetMode="External"/><Relationship Id="rId1868" Type="http://schemas.openxmlformats.org/officeDocument/2006/relationships/hyperlink" Target="https://modernslaveryregister.gov.au/statements/9344/" TargetMode="External"/><Relationship Id="rId4067" Type="http://schemas.openxmlformats.org/officeDocument/2006/relationships/hyperlink" Target="https://modernslaveryregister.gov.au/statements/5767/" TargetMode="External"/><Relationship Id="rId4274" Type="http://schemas.openxmlformats.org/officeDocument/2006/relationships/hyperlink" Target="https://modernslaveryregister.gov.au/statements/5412/" TargetMode="External"/><Relationship Id="rId4481" Type="http://schemas.openxmlformats.org/officeDocument/2006/relationships/hyperlink" Target="https://modernslaveryregister.gov.au/statements/4998/" TargetMode="External"/><Relationship Id="rId5118" Type="http://schemas.openxmlformats.org/officeDocument/2006/relationships/hyperlink" Target="https://modernslaveryregister.gov.au/statements/3748/" TargetMode="External"/><Relationship Id="rId5325" Type="http://schemas.openxmlformats.org/officeDocument/2006/relationships/hyperlink" Target="https://modernslaveryregister.gov.au/statements/3290/" TargetMode="External"/><Relationship Id="rId5532" Type="http://schemas.openxmlformats.org/officeDocument/2006/relationships/hyperlink" Target="https://modernslaveryregister.gov.au/statements/2921/" TargetMode="External"/><Relationship Id="rId2919" Type="http://schemas.openxmlformats.org/officeDocument/2006/relationships/hyperlink" Target="https://modernslaveryregister.gov.au/statements/7498/" TargetMode="External"/><Relationship Id="rId3083" Type="http://schemas.openxmlformats.org/officeDocument/2006/relationships/hyperlink" Target="https://modernslaveryregister.gov.au/statements/7502/" TargetMode="External"/><Relationship Id="rId3290" Type="http://schemas.openxmlformats.org/officeDocument/2006/relationships/hyperlink" Target="https://modernslaveryregister.gov.au/statements/7171/" TargetMode="External"/><Relationship Id="rId4134" Type="http://schemas.openxmlformats.org/officeDocument/2006/relationships/hyperlink" Target="https://modernslaveryregister.gov.au/statements/5667/" TargetMode="External"/><Relationship Id="rId4341" Type="http://schemas.openxmlformats.org/officeDocument/2006/relationships/hyperlink" Target="https://modernslaveryregister.gov.au/statements/5273/" TargetMode="External"/><Relationship Id="rId1728" Type="http://schemas.openxmlformats.org/officeDocument/2006/relationships/hyperlink" Target="https://modernslaveryregister.gov.au/statements/9521/" TargetMode="External"/><Relationship Id="rId1935" Type="http://schemas.openxmlformats.org/officeDocument/2006/relationships/hyperlink" Target="https://modernslaveryregister.gov.au/statements/9246/" TargetMode="External"/><Relationship Id="rId3150" Type="http://schemas.openxmlformats.org/officeDocument/2006/relationships/hyperlink" Target="https://modernslaveryregister.gov.au/statements/7400/" TargetMode="External"/><Relationship Id="rId4201" Type="http://schemas.openxmlformats.org/officeDocument/2006/relationships/hyperlink" Target="https://modernslaveryregister.gov.au/statements/5552/" TargetMode="External"/><Relationship Id="rId6099" Type="http://schemas.openxmlformats.org/officeDocument/2006/relationships/hyperlink" Target="https://modernslaveryregister.gov.au/statements/1793/" TargetMode="External"/><Relationship Id="rId3010" Type="http://schemas.openxmlformats.org/officeDocument/2006/relationships/hyperlink" Target="https://modernslaveryregister.gov.au/statements/7586/" TargetMode="External"/><Relationship Id="rId6166" Type="http://schemas.openxmlformats.org/officeDocument/2006/relationships/hyperlink" Target="https://modernslaveryregister.gov.au/statements/1639/" TargetMode="External"/><Relationship Id="rId3967" Type="http://schemas.openxmlformats.org/officeDocument/2006/relationships/hyperlink" Target="https://modernslaveryregister.gov.au/statements/5965/" TargetMode="External"/><Relationship Id="rId6373" Type="http://schemas.openxmlformats.org/officeDocument/2006/relationships/hyperlink" Target="https://modernslaveryregister.gov.au/statements/1112/" TargetMode="External"/><Relationship Id="rId6580" Type="http://schemas.openxmlformats.org/officeDocument/2006/relationships/hyperlink" Target="https://modernslaveryregister.gov.au/statements/664/" TargetMode="External"/><Relationship Id="rId4" Type="http://schemas.openxmlformats.org/officeDocument/2006/relationships/hyperlink" Target="https://modernslaveryregister.gov.au/statements/12308/" TargetMode="External"/><Relationship Id="rId888" Type="http://schemas.openxmlformats.org/officeDocument/2006/relationships/hyperlink" Target="https://modernslaveryregister.gov.au/statements/10885/" TargetMode="External"/><Relationship Id="rId2569" Type="http://schemas.openxmlformats.org/officeDocument/2006/relationships/hyperlink" Target="https://modernslaveryregister.gov.au/statements/8169/" TargetMode="External"/><Relationship Id="rId2776" Type="http://schemas.openxmlformats.org/officeDocument/2006/relationships/hyperlink" Target="https://modernslaveryregister.gov.au/statements/7863/" TargetMode="External"/><Relationship Id="rId2983" Type="http://schemas.openxmlformats.org/officeDocument/2006/relationships/hyperlink" Target="https://modernslaveryregister.gov.au/statements/7628/" TargetMode="External"/><Relationship Id="rId3827" Type="http://schemas.openxmlformats.org/officeDocument/2006/relationships/hyperlink" Target="https://modernslaveryregister.gov.au/statements/6249/" TargetMode="External"/><Relationship Id="rId5182" Type="http://schemas.openxmlformats.org/officeDocument/2006/relationships/hyperlink" Target="https://modernslaveryregister.gov.au/statements/3596/" TargetMode="External"/><Relationship Id="rId6026" Type="http://schemas.openxmlformats.org/officeDocument/2006/relationships/hyperlink" Target="https://modernslaveryregister.gov.au/statements/1974/" TargetMode="External"/><Relationship Id="rId6233" Type="http://schemas.openxmlformats.org/officeDocument/2006/relationships/hyperlink" Target="https://modernslaveryregister.gov.au/statements/1497/" TargetMode="External"/><Relationship Id="rId6440" Type="http://schemas.openxmlformats.org/officeDocument/2006/relationships/hyperlink" Target="https://modernslaveryregister.gov.au/statements/946/" TargetMode="External"/><Relationship Id="rId748" Type="http://schemas.openxmlformats.org/officeDocument/2006/relationships/hyperlink" Target="https://modernslaveryregister.gov.au/statements/11094/" TargetMode="External"/><Relationship Id="rId955" Type="http://schemas.openxmlformats.org/officeDocument/2006/relationships/hyperlink" Target="https://modernslaveryregister.gov.au/statements/10774/" TargetMode="External"/><Relationship Id="rId1378" Type="http://schemas.openxmlformats.org/officeDocument/2006/relationships/hyperlink" Target="https://modernslaveryregister.gov.au/statements/10092/" TargetMode="External"/><Relationship Id="rId1585" Type="http://schemas.openxmlformats.org/officeDocument/2006/relationships/hyperlink" Target="https://modernslaveryregister.gov.au/statements/9701/" TargetMode="External"/><Relationship Id="rId1792" Type="http://schemas.openxmlformats.org/officeDocument/2006/relationships/hyperlink" Target="https://modernslaveryregister.gov.au/statements/9451/" TargetMode="External"/><Relationship Id="rId2429" Type="http://schemas.openxmlformats.org/officeDocument/2006/relationships/hyperlink" Target="https://modernslaveryregister.gov.au/statements/8425/" TargetMode="External"/><Relationship Id="rId2636" Type="http://schemas.openxmlformats.org/officeDocument/2006/relationships/hyperlink" Target="https://modernslaveryregister.gov.au/statements/8073/" TargetMode="External"/><Relationship Id="rId2843" Type="http://schemas.openxmlformats.org/officeDocument/2006/relationships/hyperlink" Target="https://modernslaveryregister.gov.au/statements/7515/" TargetMode="External"/><Relationship Id="rId5042" Type="http://schemas.openxmlformats.org/officeDocument/2006/relationships/hyperlink" Target="https://modernslaveryregister.gov.au/statements/3918/" TargetMode="External"/><Relationship Id="rId5999" Type="http://schemas.openxmlformats.org/officeDocument/2006/relationships/hyperlink" Target="https://modernslaveryregister.gov.au/statements/2033/" TargetMode="External"/><Relationship Id="rId6300" Type="http://schemas.openxmlformats.org/officeDocument/2006/relationships/hyperlink" Target="https://modernslaveryregister.gov.au/statements/1312/" TargetMode="External"/><Relationship Id="rId84" Type="http://schemas.openxmlformats.org/officeDocument/2006/relationships/hyperlink" Target="https://modernslaveryregister.gov.au/statements/11989/" TargetMode="External"/><Relationship Id="rId608" Type="http://schemas.openxmlformats.org/officeDocument/2006/relationships/hyperlink" Target="https://modernslaveryregister.gov.au/statements/11271/" TargetMode="External"/><Relationship Id="rId815" Type="http://schemas.openxmlformats.org/officeDocument/2006/relationships/hyperlink" Target="https://modernslaveryregister.gov.au/statements/10998/" TargetMode="External"/><Relationship Id="rId1238" Type="http://schemas.openxmlformats.org/officeDocument/2006/relationships/hyperlink" Target="https://modernslaveryregister.gov.au/statements/10314/" TargetMode="External"/><Relationship Id="rId1445" Type="http://schemas.openxmlformats.org/officeDocument/2006/relationships/hyperlink" Target="https://modernslaveryregister.gov.au/statements/9975/" TargetMode="External"/><Relationship Id="rId1652" Type="http://schemas.openxmlformats.org/officeDocument/2006/relationships/hyperlink" Target="https://modernslaveryregister.gov.au/statements/9076/" TargetMode="External"/><Relationship Id="rId1305" Type="http://schemas.openxmlformats.org/officeDocument/2006/relationships/hyperlink" Target="https://modernslaveryregister.gov.au/statements/10207/" TargetMode="External"/><Relationship Id="rId2703" Type="http://schemas.openxmlformats.org/officeDocument/2006/relationships/hyperlink" Target="https://modernslaveryregister.gov.au/statements/7965/" TargetMode="External"/><Relationship Id="rId2910" Type="http://schemas.openxmlformats.org/officeDocument/2006/relationships/hyperlink" Target="https://modernslaveryregister.gov.au/statements/7727/" TargetMode="External"/><Relationship Id="rId5859" Type="http://schemas.openxmlformats.org/officeDocument/2006/relationships/hyperlink" Target="https://modernslaveryregister.gov.au/statements/2289/" TargetMode="External"/><Relationship Id="rId1512" Type="http://schemas.openxmlformats.org/officeDocument/2006/relationships/hyperlink" Target="https://modernslaveryregister.gov.au/statements/9849/" TargetMode="External"/><Relationship Id="rId4668" Type="http://schemas.openxmlformats.org/officeDocument/2006/relationships/hyperlink" Target="https://modernslaveryregister.gov.au/statements/4697/" TargetMode="External"/><Relationship Id="rId4875" Type="http://schemas.openxmlformats.org/officeDocument/2006/relationships/hyperlink" Target="https://modernslaveryregister.gov.au/statements/4305/" TargetMode="External"/><Relationship Id="rId5719" Type="http://schemas.openxmlformats.org/officeDocument/2006/relationships/hyperlink" Target="https://modernslaveryregister.gov.au/statements/2565/" TargetMode="External"/><Relationship Id="rId5926" Type="http://schemas.openxmlformats.org/officeDocument/2006/relationships/hyperlink" Target="https://modernslaveryregister.gov.au/statements/2158/" TargetMode="External"/><Relationship Id="rId6090" Type="http://schemas.openxmlformats.org/officeDocument/2006/relationships/hyperlink" Target="https://modernslaveryregister.gov.au/statements/1809/" TargetMode="External"/><Relationship Id="rId11" Type="http://schemas.openxmlformats.org/officeDocument/2006/relationships/hyperlink" Target="https://modernslaveryregister.gov.au/statements/10683/" TargetMode="External"/><Relationship Id="rId398" Type="http://schemas.openxmlformats.org/officeDocument/2006/relationships/hyperlink" Target="https://modernslaveryregister.gov.au/statements/11573/" TargetMode="External"/><Relationship Id="rId2079" Type="http://schemas.openxmlformats.org/officeDocument/2006/relationships/hyperlink" Target="https://modernslaveryregister.gov.au/statements/9021/" TargetMode="External"/><Relationship Id="rId3477" Type="http://schemas.openxmlformats.org/officeDocument/2006/relationships/hyperlink" Target="https://modernslaveryregister.gov.au/statements/6852/" TargetMode="External"/><Relationship Id="rId3684" Type="http://schemas.openxmlformats.org/officeDocument/2006/relationships/hyperlink" Target="https://modernslaveryregister.gov.au/statements/6495/" TargetMode="External"/><Relationship Id="rId3891" Type="http://schemas.openxmlformats.org/officeDocument/2006/relationships/hyperlink" Target="https://modernslaveryregister.gov.au/statements/6132/" TargetMode="External"/><Relationship Id="rId4528" Type="http://schemas.openxmlformats.org/officeDocument/2006/relationships/hyperlink" Target="https://modernslaveryregister.gov.au/statements/4919/" TargetMode="External"/><Relationship Id="rId4735" Type="http://schemas.openxmlformats.org/officeDocument/2006/relationships/hyperlink" Target="https://modernslaveryregister.gov.au/statements/4572/" TargetMode="External"/><Relationship Id="rId4942" Type="http://schemas.openxmlformats.org/officeDocument/2006/relationships/hyperlink" Target="https://modernslaveryregister.gov.au/statements/4144/" TargetMode="External"/><Relationship Id="rId2286" Type="http://schemas.openxmlformats.org/officeDocument/2006/relationships/hyperlink" Target="https://modernslaveryregister.gov.au/statements/8700/" TargetMode="External"/><Relationship Id="rId2493" Type="http://schemas.openxmlformats.org/officeDocument/2006/relationships/hyperlink" Target="https://modernslaveryregister.gov.au/statements/8301/" TargetMode="External"/><Relationship Id="rId3337" Type="http://schemas.openxmlformats.org/officeDocument/2006/relationships/hyperlink" Target="https://modernslaveryregister.gov.au/statements/7092/" TargetMode="External"/><Relationship Id="rId3544" Type="http://schemas.openxmlformats.org/officeDocument/2006/relationships/hyperlink" Target="https://modernslaveryregister.gov.au/statements/6735/" TargetMode="External"/><Relationship Id="rId3751" Type="http://schemas.openxmlformats.org/officeDocument/2006/relationships/hyperlink" Target="https://modernslaveryregister.gov.au/statements/6371/" TargetMode="External"/><Relationship Id="rId4802" Type="http://schemas.openxmlformats.org/officeDocument/2006/relationships/hyperlink" Target="https://modernslaveryregister.gov.au/statements/4469/" TargetMode="External"/><Relationship Id="rId258" Type="http://schemas.openxmlformats.org/officeDocument/2006/relationships/hyperlink" Target="https://modernslaveryregister.gov.au/statements/11754/" TargetMode="External"/><Relationship Id="rId465" Type="http://schemas.openxmlformats.org/officeDocument/2006/relationships/hyperlink" Target="https://modernslaveryregister.gov.au/statements/10953/" TargetMode="External"/><Relationship Id="rId672" Type="http://schemas.openxmlformats.org/officeDocument/2006/relationships/hyperlink" Target="https://modernslaveryregister.gov.au/statements/11200/" TargetMode="External"/><Relationship Id="rId1095" Type="http://schemas.openxmlformats.org/officeDocument/2006/relationships/hyperlink" Target="https://modernslaveryregister.gov.au/statements/10553/" TargetMode="External"/><Relationship Id="rId2146" Type="http://schemas.openxmlformats.org/officeDocument/2006/relationships/hyperlink" Target="https://modernslaveryregister.gov.au/statements/8942/" TargetMode="External"/><Relationship Id="rId2353" Type="http://schemas.openxmlformats.org/officeDocument/2006/relationships/hyperlink" Target="https://modernslaveryregister.gov.au/statements/8569/" TargetMode="External"/><Relationship Id="rId2560" Type="http://schemas.openxmlformats.org/officeDocument/2006/relationships/hyperlink" Target="https://modernslaveryregister.gov.au/statements/8182/" TargetMode="External"/><Relationship Id="rId3404" Type="http://schemas.openxmlformats.org/officeDocument/2006/relationships/hyperlink" Target="https://modernslaveryregister.gov.au/statements/6989/" TargetMode="External"/><Relationship Id="rId3611" Type="http://schemas.openxmlformats.org/officeDocument/2006/relationships/hyperlink" Target="https://modernslaveryregister.gov.au/statements/6632/" TargetMode="External"/><Relationship Id="rId6767" Type="http://schemas.openxmlformats.org/officeDocument/2006/relationships/hyperlink" Target="https://modernslaveryregister.gov.au/statements/97/" TargetMode="External"/><Relationship Id="rId118" Type="http://schemas.openxmlformats.org/officeDocument/2006/relationships/hyperlink" Target="https://modernslaveryregister.gov.au/statements/11945/" TargetMode="External"/><Relationship Id="rId325" Type="http://schemas.openxmlformats.org/officeDocument/2006/relationships/hyperlink" Target="https://modernslaveryregister.gov.au/statements/11668/" TargetMode="External"/><Relationship Id="rId532" Type="http://schemas.openxmlformats.org/officeDocument/2006/relationships/hyperlink" Target="https://modernslaveryregister.gov.au/statements/11391/" TargetMode="External"/><Relationship Id="rId1162" Type="http://schemas.openxmlformats.org/officeDocument/2006/relationships/hyperlink" Target="https://modernslaveryregister.gov.au/statements/10441/" TargetMode="External"/><Relationship Id="rId2006" Type="http://schemas.openxmlformats.org/officeDocument/2006/relationships/hyperlink" Target="https://modernslaveryregister.gov.au/statements/9109/" TargetMode="External"/><Relationship Id="rId2213" Type="http://schemas.openxmlformats.org/officeDocument/2006/relationships/hyperlink" Target="https://modernslaveryregister.gov.au/statements/8833/" TargetMode="External"/><Relationship Id="rId2420" Type="http://schemas.openxmlformats.org/officeDocument/2006/relationships/hyperlink" Target="https://modernslaveryregister.gov.au/statements/8452/" TargetMode="External"/><Relationship Id="rId5369" Type="http://schemas.openxmlformats.org/officeDocument/2006/relationships/hyperlink" Target="https://modernslaveryregister.gov.au/statements/3197/" TargetMode="External"/><Relationship Id="rId5576" Type="http://schemas.openxmlformats.org/officeDocument/2006/relationships/hyperlink" Target="https://modernslaveryregister.gov.au/statements/2832/" TargetMode="External"/><Relationship Id="rId5783" Type="http://schemas.openxmlformats.org/officeDocument/2006/relationships/hyperlink" Target="https://modernslaveryregister.gov.au/statements/2440/" TargetMode="External"/><Relationship Id="rId6627" Type="http://schemas.openxmlformats.org/officeDocument/2006/relationships/hyperlink" Target="https://modernslaveryregister.gov.au/statements/539/" TargetMode="External"/><Relationship Id="rId1022" Type="http://schemas.openxmlformats.org/officeDocument/2006/relationships/hyperlink" Target="https://modernslaveryregister.gov.au/statements/10667/" TargetMode="External"/><Relationship Id="rId4178" Type="http://schemas.openxmlformats.org/officeDocument/2006/relationships/hyperlink" Target="https://modernslaveryregister.gov.au/statements/5592/" TargetMode="External"/><Relationship Id="rId4385" Type="http://schemas.openxmlformats.org/officeDocument/2006/relationships/hyperlink" Target="https://modernslaveryregister.gov.au/statements/5185/" TargetMode="External"/><Relationship Id="rId4592" Type="http://schemas.openxmlformats.org/officeDocument/2006/relationships/hyperlink" Target="https://modernslaveryregister.gov.au/statements/4820/" TargetMode="External"/><Relationship Id="rId5229" Type="http://schemas.openxmlformats.org/officeDocument/2006/relationships/hyperlink" Target="https://modernslaveryregister.gov.au/statements/3499/" TargetMode="External"/><Relationship Id="rId5436" Type="http://schemas.openxmlformats.org/officeDocument/2006/relationships/hyperlink" Target="https://modernslaveryregister.gov.au/statements/3079/" TargetMode="External"/><Relationship Id="rId5990" Type="http://schemas.openxmlformats.org/officeDocument/2006/relationships/hyperlink" Target="https://modernslaveryregister.gov.au/statements/2045/" TargetMode="External"/><Relationship Id="rId1979" Type="http://schemas.openxmlformats.org/officeDocument/2006/relationships/hyperlink" Target="https://modernslaveryregister.gov.au/statements/9197/" TargetMode="External"/><Relationship Id="rId3194" Type="http://schemas.openxmlformats.org/officeDocument/2006/relationships/hyperlink" Target="https://modernslaveryregister.gov.au/statements/7337/" TargetMode="External"/><Relationship Id="rId4038" Type="http://schemas.openxmlformats.org/officeDocument/2006/relationships/hyperlink" Target="https://modernslaveryregister.gov.au/statements/5816/" TargetMode="External"/><Relationship Id="rId4245" Type="http://schemas.openxmlformats.org/officeDocument/2006/relationships/hyperlink" Target="https://modernslaveryregister.gov.au/statements/5473/" TargetMode="External"/><Relationship Id="rId5643" Type="http://schemas.openxmlformats.org/officeDocument/2006/relationships/hyperlink" Target="https://modernslaveryregister.gov.au/statements/2717/" TargetMode="External"/><Relationship Id="rId5850" Type="http://schemas.openxmlformats.org/officeDocument/2006/relationships/hyperlink" Target="https://modernslaveryregister.gov.au/statements/2311/" TargetMode="External"/><Relationship Id="rId1839" Type="http://schemas.openxmlformats.org/officeDocument/2006/relationships/hyperlink" Target="https://modernslaveryregister.gov.au/statements/9391/" TargetMode="External"/><Relationship Id="rId3054" Type="http://schemas.openxmlformats.org/officeDocument/2006/relationships/hyperlink" Target="https://modernslaveryregister.gov.au/statements/7537/" TargetMode="External"/><Relationship Id="rId4452" Type="http://schemas.openxmlformats.org/officeDocument/2006/relationships/hyperlink" Target="https://modernslaveryregister.gov.au/statements/5050/" TargetMode="External"/><Relationship Id="rId5503" Type="http://schemas.openxmlformats.org/officeDocument/2006/relationships/hyperlink" Target="https://modernslaveryregister.gov.au/statements/2970/" TargetMode="External"/><Relationship Id="rId5710" Type="http://schemas.openxmlformats.org/officeDocument/2006/relationships/hyperlink" Target="https://modernslaveryregister.gov.au/statements/2582/" TargetMode="External"/><Relationship Id="rId182" Type="http://schemas.openxmlformats.org/officeDocument/2006/relationships/hyperlink" Target="https://modernslaveryregister.gov.au/statements/11838/" TargetMode="External"/><Relationship Id="rId1906" Type="http://schemas.openxmlformats.org/officeDocument/2006/relationships/hyperlink" Target="https://modernslaveryregister.gov.au/statements/9266/" TargetMode="External"/><Relationship Id="rId3261" Type="http://schemas.openxmlformats.org/officeDocument/2006/relationships/hyperlink" Target="https://modernslaveryregister.gov.au/statements/7225/" TargetMode="External"/><Relationship Id="rId4105" Type="http://schemas.openxmlformats.org/officeDocument/2006/relationships/hyperlink" Target="https://modernslaveryregister.gov.au/statements/5709/" TargetMode="External"/><Relationship Id="rId4312" Type="http://schemas.openxmlformats.org/officeDocument/2006/relationships/hyperlink" Target="https://modernslaveryregister.gov.au/statements/5347/" TargetMode="External"/><Relationship Id="rId2070" Type="http://schemas.openxmlformats.org/officeDocument/2006/relationships/hyperlink" Target="https://modernslaveryregister.gov.au/statements/9049/" TargetMode="External"/><Relationship Id="rId3121" Type="http://schemas.openxmlformats.org/officeDocument/2006/relationships/hyperlink" Target="https://modernslaveryregister.gov.au/statements/7445/" TargetMode="External"/><Relationship Id="rId6277" Type="http://schemas.openxmlformats.org/officeDocument/2006/relationships/hyperlink" Target="https://modernslaveryregister.gov.au/statements/1389/" TargetMode="External"/><Relationship Id="rId6484" Type="http://schemas.openxmlformats.org/officeDocument/2006/relationships/hyperlink" Target="https://modernslaveryregister.gov.au/statements/856/" TargetMode="External"/><Relationship Id="rId6691" Type="http://schemas.openxmlformats.org/officeDocument/2006/relationships/hyperlink" Target="https://modernslaveryregister.gov.au/statements/322/" TargetMode="External"/><Relationship Id="rId999" Type="http://schemas.openxmlformats.org/officeDocument/2006/relationships/hyperlink" Target="https://modernslaveryregister.gov.au/statements/10709/" TargetMode="External"/><Relationship Id="rId2887" Type="http://schemas.openxmlformats.org/officeDocument/2006/relationships/hyperlink" Target="https://modernslaveryregister.gov.au/statements/7749/" TargetMode="External"/><Relationship Id="rId5086" Type="http://schemas.openxmlformats.org/officeDocument/2006/relationships/hyperlink" Target="https://modernslaveryregister.gov.au/statements/3808/" TargetMode="External"/><Relationship Id="rId5293" Type="http://schemas.openxmlformats.org/officeDocument/2006/relationships/hyperlink" Target="https://modernslaveryregister.gov.au/statements/3357/" TargetMode="External"/><Relationship Id="rId6137" Type="http://schemas.openxmlformats.org/officeDocument/2006/relationships/hyperlink" Target="https://modernslaveryregister.gov.au/statements/1697/" TargetMode="External"/><Relationship Id="rId6344" Type="http://schemas.openxmlformats.org/officeDocument/2006/relationships/hyperlink" Target="https://modernslaveryregister.gov.au/statements/1201/" TargetMode="External"/><Relationship Id="rId6551" Type="http://schemas.openxmlformats.org/officeDocument/2006/relationships/hyperlink" Target="https://modernslaveryregister.gov.au/statements/717/" TargetMode="External"/><Relationship Id="rId859" Type="http://schemas.openxmlformats.org/officeDocument/2006/relationships/hyperlink" Target="https://modernslaveryregister.gov.au/statements/10929/" TargetMode="External"/><Relationship Id="rId1489" Type="http://schemas.openxmlformats.org/officeDocument/2006/relationships/hyperlink" Target="https://modernslaveryregister.gov.au/statements/9889/" TargetMode="External"/><Relationship Id="rId1696" Type="http://schemas.openxmlformats.org/officeDocument/2006/relationships/hyperlink" Target="https://modernslaveryregister.gov.au/statements/9549/" TargetMode="External"/><Relationship Id="rId3938" Type="http://schemas.openxmlformats.org/officeDocument/2006/relationships/hyperlink" Target="https://modernslaveryregister.gov.au/statements/6022/" TargetMode="External"/><Relationship Id="rId5153" Type="http://schemas.openxmlformats.org/officeDocument/2006/relationships/hyperlink" Target="https://modernslaveryregister.gov.au/statements/3663/" TargetMode="External"/><Relationship Id="rId5360" Type="http://schemas.openxmlformats.org/officeDocument/2006/relationships/hyperlink" Target="https://modernslaveryregister.gov.au/statements/3210/" TargetMode="External"/><Relationship Id="rId6204" Type="http://schemas.openxmlformats.org/officeDocument/2006/relationships/hyperlink" Target="https://modernslaveryregister.gov.au/statements/1566/" TargetMode="External"/><Relationship Id="rId6411" Type="http://schemas.openxmlformats.org/officeDocument/2006/relationships/hyperlink" Target="https://modernslaveryregister.gov.au/statements/1000/" TargetMode="External"/><Relationship Id="rId1349" Type="http://schemas.openxmlformats.org/officeDocument/2006/relationships/hyperlink" Target="https://modernslaveryregister.gov.au/statements/10136/" TargetMode="External"/><Relationship Id="rId2747" Type="http://schemas.openxmlformats.org/officeDocument/2006/relationships/hyperlink" Target="https://modernslaveryregister.gov.au/statements/7913/" TargetMode="External"/><Relationship Id="rId2954" Type="http://schemas.openxmlformats.org/officeDocument/2006/relationships/hyperlink" Target="https://modernslaveryregister.gov.au/statements/7669/" TargetMode="External"/><Relationship Id="rId5013" Type="http://schemas.openxmlformats.org/officeDocument/2006/relationships/hyperlink" Target="https://modernslaveryregister.gov.au/statements/3989/" TargetMode="External"/><Relationship Id="rId5220" Type="http://schemas.openxmlformats.org/officeDocument/2006/relationships/hyperlink" Target="https://modernslaveryregister.gov.au/statements/3516/" TargetMode="External"/><Relationship Id="rId719" Type="http://schemas.openxmlformats.org/officeDocument/2006/relationships/hyperlink" Target="https://modernslaveryregister.gov.au/statements/11130/" TargetMode="External"/><Relationship Id="rId926" Type="http://schemas.openxmlformats.org/officeDocument/2006/relationships/hyperlink" Target="https://modernslaveryregister.gov.au/statements/10824/" TargetMode="External"/><Relationship Id="rId1556" Type="http://schemas.openxmlformats.org/officeDocument/2006/relationships/hyperlink" Target="https://modernslaveryregister.gov.au/statements/9756/" TargetMode="External"/><Relationship Id="rId1763" Type="http://schemas.openxmlformats.org/officeDocument/2006/relationships/hyperlink" Target="https://modernslaveryregister.gov.au/statements/9480/" TargetMode="External"/><Relationship Id="rId1970" Type="http://schemas.openxmlformats.org/officeDocument/2006/relationships/hyperlink" Target="https://modernslaveryregister.gov.au/statements/9198/" TargetMode="External"/><Relationship Id="rId2607" Type="http://schemas.openxmlformats.org/officeDocument/2006/relationships/hyperlink" Target="https://modernslaveryregister.gov.au/statements/8113/" TargetMode="External"/><Relationship Id="rId2814" Type="http://schemas.openxmlformats.org/officeDocument/2006/relationships/hyperlink" Target="https://modernslaveryregister.gov.au/statements/7818/" TargetMode="External"/><Relationship Id="rId55" Type="http://schemas.openxmlformats.org/officeDocument/2006/relationships/hyperlink" Target="https://modernslaveryregister.gov.au/statements/12031/" TargetMode="External"/><Relationship Id="rId1209" Type="http://schemas.openxmlformats.org/officeDocument/2006/relationships/hyperlink" Target="https://modernslaveryregister.gov.au/statements/10373/" TargetMode="External"/><Relationship Id="rId1416" Type="http://schemas.openxmlformats.org/officeDocument/2006/relationships/hyperlink" Target="https://modernslaveryregister.gov.au/statements/10029/" TargetMode="External"/><Relationship Id="rId1623" Type="http://schemas.openxmlformats.org/officeDocument/2006/relationships/hyperlink" Target="https://modernslaveryregister.gov.au/statements/9633/" TargetMode="External"/><Relationship Id="rId1830" Type="http://schemas.openxmlformats.org/officeDocument/2006/relationships/hyperlink" Target="https://modernslaveryregister.gov.au/statements/9407/" TargetMode="External"/><Relationship Id="rId4779" Type="http://schemas.openxmlformats.org/officeDocument/2006/relationships/hyperlink" Target="https://modernslaveryregister.gov.au/statements/4506/" TargetMode="External"/><Relationship Id="rId4986" Type="http://schemas.openxmlformats.org/officeDocument/2006/relationships/hyperlink" Target="https://modernslaveryregister.gov.au/statements/4061/" TargetMode="External"/><Relationship Id="rId3588" Type="http://schemas.openxmlformats.org/officeDocument/2006/relationships/hyperlink" Target="https://modernslaveryregister.gov.au/statements/6667/" TargetMode="External"/><Relationship Id="rId3795" Type="http://schemas.openxmlformats.org/officeDocument/2006/relationships/hyperlink" Target="https://modernslaveryregister.gov.au/statements/6298/" TargetMode="External"/><Relationship Id="rId4639" Type="http://schemas.openxmlformats.org/officeDocument/2006/relationships/hyperlink" Target="https://modernslaveryregister.gov.au/statements/4745/" TargetMode="External"/><Relationship Id="rId4846" Type="http://schemas.openxmlformats.org/officeDocument/2006/relationships/hyperlink" Target="https://modernslaveryregister.gov.au/statements/4365/" TargetMode="External"/><Relationship Id="rId2397" Type="http://schemas.openxmlformats.org/officeDocument/2006/relationships/hyperlink" Target="https://modernslaveryregister.gov.au/statements/8503/" TargetMode="External"/><Relationship Id="rId3448" Type="http://schemas.openxmlformats.org/officeDocument/2006/relationships/hyperlink" Target="https://modernslaveryregister.gov.au/statements/6906/" TargetMode="External"/><Relationship Id="rId3655" Type="http://schemas.openxmlformats.org/officeDocument/2006/relationships/hyperlink" Target="https://modernslaveryregister.gov.au/statements/6542/" TargetMode="External"/><Relationship Id="rId3862" Type="http://schemas.openxmlformats.org/officeDocument/2006/relationships/hyperlink" Target="https://modernslaveryregister.gov.au/statements/6186/" TargetMode="External"/><Relationship Id="rId4706" Type="http://schemas.openxmlformats.org/officeDocument/2006/relationships/hyperlink" Target="https://modernslaveryregister.gov.au/statements/4630/" TargetMode="External"/><Relationship Id="rId6061" Type="http://schemas.openxmlformats.org/officeDocument/2006/relationships/hyperlink" Target="https://modernslaveryregister.gov.au/statements/1903/" TargetMode="External"/><Relationship Id="rId369" Type="http://schemas.openxmlformats.org/officeDocument/2006/relationships/hyperlink" Target="https://modernslaveryregister.gov.au/statements/11610/" TargetMode="External"/><Relationship Id="rId576" Type="http://schemas.openxmlformats.org/officeDocument/2006/relationships/hyperlink" Target="https://modernslaveryregister.gov.au/statements/11317/" TargetMode="External"/><Relationship Id="rId783" Type="http://schemas.openxmlformats.org/officeDocument/2006/relationships/hyperlink" Target="https://modernslaveryregister.gov.au/statements/11017/" TargetMode="External"/><Relationship Id="rId990" Type="http://schemas.openxmlformats.org/officeDocument/2006/relationships/hyperlink" Target="https://modernslaveryregister.gov.au/statements/10721/" TargetMode="External"/><Relationship Id="rId2257" Type="http://schemas.openxmlformats.org/officeDocument/2006/relationships/hyperlink" Target="https://modernslaveryregister.gov.au/statements/8727/" TargetMode="External"/><Relationship Id="rId2464" Type="http://schemas.openxmlformats.org/officeDocument/2006/relationships/hyperlink" Target="https://modernslaveryregister.gov.au/statements/8355/" TargetMode="External"/><Relationship Id="rId2671" Type="http://schemas.openxmlformats.org/officeDocument/2006/relationships/hyperlink" Target="https://modernslaveryregister.gov.au/statements/7903/" TargetMode="External"/><Relationship Id="rId3308" Type="http://schemas.openxmlformats.org/officeDocument/2006/relationships/hyperlink" Target="https://modernslaveryregister.gov.au/statements/7134/" TargetMode="External"/><Relationship Id="rId3515" Type="http://schemas.openxmlformats.org/officeDocument/2006/relationships/hyperlink" Target="https://modernslaveryregister.gov.au/statements/6789/" TargetMode="External"/><Relationship Id="rId4913" Type="http://schemas.openxmlformats.org/officeDocument/2006/relationships/hyperlink" Target="https://modernslaveryregister.gov.au/statements/4202/" TargetMode="External"/><Relationship Id="rId229" Type="http://schemas.openxmlformats.org/officeDocument/2006/relationships/hyperlink" Target="https://modernslaveryregister.gov.au/statements/11787/" TargetMode="External"/><Relationship Id="rId436" Type="http://schemas.openxmlformats.org/officeDocument/2006/relationships/hyperlink" Target="https://modernslaveryregister.gov.au/statements/11518/" TargetMode="External"/><Relationship Id="rId643" Type="http://schemas.openxmlformats.org/officeDocument/2006/relationships/hyperlink" Target="https://modernslaveryregister.gov.au/statements/11242/" TargetMode="External"/><Relationship Id="rId1066" Type="http://schemas.openxmlformats.org/officeDocument/2006/relationships/hyperlink" Target="https://modernslaveryregister.gov.au/statements/10603/" TargetMode="External"/><Relationship Id="rId1273" Type="http://schemas.openxmlformats.org/officeDocument/2006/relationships/hyperlink" Target="https://modernslaveryregister.gov.au/statements/10242/" TargetMode="External"/><Relationship Id="rId1480" Type="http://schemas.openxmlformats.org/officeDocument/2006/relationships/hyperlink" Target="https://modernslaveryregister.gov.au/statements/9907/" TargetMode="External"/><Relationship Id="rId2117" Type="http://schemas.openxmlformats.org/officeDocument/2006/relationships/hyperlink" Target="https://modernslaveryregister.gov.au/statements/8993/" TargetMode="External"/><Relationship Id="rId2324" Type="http://schemas.openxmlformats.org/officeDocument/2006/relationships/hyperlink" Target="https://modernslaveryregister.gov.au/statements/8631/" TargetMode="External"/><Relationship Id="rId3722" Type="http://schemas.openxmlformats.org/officeDocument/2006/relationships/hyperlink" Target="https://modernslaveryregister.gov.au/statements/6418/" TargetMode="External"/><Relationship Id="rId850" Type="http://schemas.openxmlformats.org/officeDocument/2006/relationships/hyperlink" Target="https://modernslaveryregister.gov.au/statements/10943/" TargetMode="External"/><Relationship Id="rId1133" Type="http://schemas.openxmlformats.org/officeDocument/2006/relationships/hyperlink" Target="https://modernslaveryregister.gov.au/statements/10486/" TargetMode="External"/><Relationship Id="rId2531" Type="http://schemas.openxmlformats.org/officeDocument/2006/relationships/hyperlink" Target="https://modernslaveryregister.gov.au/statements/8227/" TargetMode="External"/><Relationship Id="rId4289" Type="http://schemas.openxmlformats.org/officeDocument/2006/relationships/hyperlink" Target="https://modernslaveryregister.gov.au/statements/5389/" TargetMode="External"/><Relationship Id="rId5687" Type="http://schemas.openxmlformats.org/officeDocument/2006/relationships/hyperlink" Target="https://modernslaveryregister.gov.au/statements/2631/" TargetMode="External"/><Relationship Id="rId5894" Type="http://schemas.openxmlformats.org/officeDocument/2006/relationships/hyperlink" Target="https://modernslaveryregister.gov.au/statements/2223/" TargetMode="External"/><Relationship Id="rId6738" Type="http://schemas.openxmlformats.org/officeDocument/2006/relationships/hyperlink" Target="https://modernslaveryregister.gov.au/statements/206/" TargetMode="External"/><Relationship Id="rId503" Type="http://schemas.openxmlformats.org/officeDocument/2006/relationships/hyperlink" Target="https://modernslaveryregister.gov.au/statements/11437/" TargetMode="External"/><Relationship Id="rId710" Type="http://schemas.openxmlformats.org/officeDocument/2006/relationships/hyperlink" Target="https://modernslaveryregister.gov.au/statements/11144/" TargetMode="External"/><Relationship Id="rId1340" Type="http://schemas.openxmlformats.org/officeDocument/2006/relationships/hyperlink" Target="https://modernslaveryregister.gov.au/statements/10153/" TargetMode="External"/><Relationship Id="rId3098" Type="http://schemas.openxmlformats.org/officeDocument/2006/relationships/hyperlink" Target="https://modernslaveryregister.gov.au/statements/7476/" TargetMode="External"/><Relationship Id="rId4496" Type="http://schemas.openxmlformats.org/officeDocument/2006/relationships/hyperlink" Target="https://modernslaveryregister.gov.au/statements/4981/" TargetMode="External"/><Relationship Id="rId5547" Type="http://schemas.openxmlformats.org/officeDocument/2006/relationships/hyperlink" Target="https://modernslaveryregister.gov.au/statements/2891/" TargetMode="External"/><Relationship Id="rId5754" Type="http://schemas.openxmlformats.org/officeDocument/2006/relationships/hyperlink" Target="https://modernslaveryregister.gov.au/statements/2492/" TargetMode="External"/><Relationship Id="rId5961" Type="http://schemas.openxmlformats.org/officeDocument/2006/relationships/hyperlink" Target="https://modernslaveryregister.gov.au/statements/2091/" TargetMode="External"/><Relationship Id="rId1200" Type="http://schemas.openxmlformats.org/officeDocument/2006/relationships/hyperlink" Target="https://modernslaveryregister.gov.au/statements/10388/" TargetMode="External"/><Relationship Id="rId4149" Type="http://schemas.openxmlformats.org/officeDocument/2006/relationships/hyperlink" Target="https://modernslaveryregister.gov.au/statements/5644/" TargetMode="External"/><Relationship Id="rId4356" Type="http://schemas.openxmlformats.org/officeDocument/2006/relationships/hyperlink" Target="https://modernslaveryregister.gov.au/statements/5252/" TargetMode="External"/><Relationship Id="rId4563" Type="http://schemas.openxmlformats.org/officeDocument/2006/relationships/hyperlink" Target="https://modernslaveryregister.gov.au/statements/4867/" TargetMode="External"/><Relationship Id="rId4770" Type="http://schemas.openxmlformats.org/officeDocument/2006/relationships/hyperlink" Target="https://modernslaveryregister.gov.au/statements/4521/" TargetMode="External"/><Relationship Id="rId5407" Type="http://schemas.openxmlformats.org/officeDocument/2006/relationships/hyperlink" Target="https://modernslaveryregister.gov.au/statements/3134/" TargetMode="External"/><Relationship Id="rId5614" Type="http://schemas.openxmlformats.org/officeDocument/2006/relationships/hyperlink" Target="https://modernslaveryregister.gov.au/statements/2757/" TargetMode="External"/><Relationship Id="rId5821" Type="http://schemas.openxmlformats.org/officeDocument/2006/relationships/hyperlink" Target="https://modernslaveryregister.gov.au/statements/2363/" TargetMode="External"/><Relationship Id="rId3165" Type="http://schemas.openxmlformats.org/officeDocument/2006/relationships/hyperlink" Target="https://modernslaveryregister.gov.au/statements/7375/" TargetMode="External"/><Relationship Id="rId3372" Type="http://schemas.openxmlformats.org/officeDocument/2006/relationships/hyperlink" Target="https://modernslaveryregister.gov.au/statements/7036/" TargetMode="External"/><Relationship Id="rId4009" Type="http://schemas.openxmlformats.org/officeDocument/2006/relationships/hyperlink" Target="https://modernslaveryregister.gov.au/statements/5878/" TargetMode="External"/><Relationship Id="rId4216" Type="http://schemas.openxmlformats.org/officeDocument/2006/relationships/hyperlink" Target="https://modernslaveryregister.gov.au/statements/5528/" TargetMode="External"/><Relationship Id="rId4423" Type="http://schemas.openxmlformats.org/officeDocument/2006/relationships/hyperlink" Target="https://modernslaveryregister.gov.au/statements/5101/" TargetMode="External"/><Relationship Id="rId4630" Type="http://schemas.openxmlformats.org/officeDocument/2006/relationships/hyperlink" Target="https://modernslaveryregister.gov.au/statements/4759/" TargetMode="External"/><Relationship Id="rId293" Type="http://schemas.openxmlformats.org/officeDocument/2006/relationships/hyperlink" Target="https://modernslaveryregister.gov.au/statements/11686/" TargetMode="External"/><Relationship Id="rId2181" Type="http://schemas.openxmlformats.org/officeDocument/2006/relationships/hyperlink" Target="https://modernslaveryregister.gov.au/statements/8889/" TargetMode="External"/><Relationship Id="rId3025" Type="http://schemas.openxmlformats.org/officeDocument/2006/relationships/hyperlink" Target="https://modernslaveryregister.gov.au/statements/7568/" TargetMode="External"/><Relationship Id="rId3232" Type="http://schemas.openxmlformats.org/officeDocument/2006/relationships/hyperlink" Target="https://modernslaveryregister.gov.au/statements/7276/" TargetMode="External"/><Relationship Id="rId6388" Type="http://schemas.openxmlformats.org/officeDocument/2006/relationships/hyperlink" Target="https://modernslaveryregister.gov.au/statements/1062/" TargetMode="External"/><Relationship Id="rId6595" Type="http://schemas.openxmlformats.org/officeDocument/2006/relationships/hyperlink" Target="https://modernslaveryregister.gov.au/statements/632/" TargetMode="External"/><Relationship Id="rId153" Type="http://schemas.openxmlformats.org/officeDocument/2006/relationships/hyperlink" Target="https://modernslaveryregister.gov.au/statements/11904/" TargetMode="External"/><Relationship Id="rId360" Type="http://schemas.openxmlformats.org/officeDocument/2006/relationships/hyperlink" Target="https://modernslaveryregister.gov.au/statements/11630/" TargetMode="External"/><Relationship Id="rId2041" Type="http://schemas.openxmlformats.org/officeDocument/2006/relationships/hyperlink" Target="https://modernslaveryregister.gov.au/statements/9106/" TargetMode="External"/><Relationship Id="rId5197" Type="http://schemas.openxmlformats.org/officeDocument/2006/relationships/hyperlink" Target="https://modernslaveryregister.gov.au/statements/3559/" TargetMode="External"/><Relationship Id="rId6248" Type="http://schemas.openxmlformats.org/officeDocument/2006/relationships/hyperlink" Target="https://modernslaveryregister.gov.au/statements/1458/" TargetMode="External"/><Relationship Id="rId6455" Type="http://schemas.openxmlformats.org/officeDocument/2006/relationships/hyperlink" Target="https://modernslaveryregister.gov.au/statements/919/" TargetMode="External"/><Relationship Id="rId220" Type="http://schemas.openxmlformats.org/officeDocument/2006/relationships/hyperlink" Target="https://modernslaveryregister.gov.au/statements/11797/" TargetMode="External"/><Relationship Id="rId2998" Type="http://schemas.openxmlformats.org/officeDocument/2006/relationships/hyperlink" Target="https://modernslaveryregister.gov.au/statements/7604/" TargetMode="External"/><Relationship Id="rId5057" Type="http://schemas.openxmlformats.org/officeDocument/2006/relationships/hyperlink" Target="https://modernslaveryregister.gov.au/statements/3882/" TargetMode="External"/><Relationship Id="rId5264" Type="http://schemas.openxmlformats.org/officeDocument/2006/relationships/hyperlink" Target="https://modernslaveryregister.gov.au/statements/3422/" TargetMode="External"/><Relationship Id="rId6108" Type="http://schemas.openxmlformats.org/officeDocument/2006/relationships/hyperlink" Target="https://modernslaveryregister.gov.au/statements/1768/" TargetMode="External"/><Relationship Id="rId6662" Type="http://schemas.openxmlformats.org/officeDocument/2006/relationships/hyperlink" Target="https://modernslaveryregister.gov.au/statements/401/" TargetMode="External"/><Relationship Id="rId2858" Type="http://schemas.openxmlformats.org/officeDocument/2006/relationships/hyperlink" Target="https://modernslaveryregister.gov.au/statements/7770/" TargetMode="External"/><Relationship Id="rId3909" Type="http://schemas.openxmlformats.org/officeDocument/2006/relationships/hyperlink" Target="https://modernslaveryregister.gov.au/statements/6085/" TargetMode="External"/><Relationship Id="rId4073" Type="http://schemas.openxmlformats.org/officeDocument/2006/relationships/hyperlink" Target="https://modernslaveryregister.gov.au/statements/5761/" TargetMode="External"/><Relationship Id="rId5471" Type="http://schemas.openxmlformats.org/officeDocument/2006/relationships/hyperlink" Target="https://modernslaveryregister.gov.au/statements/3026/" TargetMode="External"/><Relationship Id="rId6315" Type="http://schemas.openxmlformats.org/officeDocument/2006/relationships/hyperlink" Target="https://modernslaveryregister.gov.au/statements/1281/" TargetMode="External"/><Relationship Id="rId6522" Type="http://schemas.openxmlformats.org/officeDocument/2006/relationships/hyperlink" Target="https://modernslaveryregister.gov.au/statements/797/" TargetMode="External"/><Relationship Id="rId99" Type="http://schemas.openxmlformats.org/officeDocument/2006/relationships/hyperlink" Target="https://modernslaveryregister.gov.au/statements/11970/" TargetMode="External"/><Relationship Id="rId1667" Type="http://schemas.openxmlformats.org/officeDocument/2006/relationships/hyperlink" Target="https://modernslaveryregister.gov.au/statements/9584/" TargetMode="External"/><Relationship Id="rId1874" Type="http://schemas.openxmlformats.org/officeDocument/2006/relationships/hyperlink" Target="https://modernslaveryregister.gov.au/statements/8908/" TargetMode="External"/><Relationship Id="rId2718" Type="http://schemas.openxmlformats.org/officeDocument/2006/relationships/hyperlink" Target="https://modernslaveryregister.gov.au/statements/6102/" TargetMode="External"/><Relationship Id="rId2925" Type="http://schemas.openxmlformats.org/officeDocument/2006/relationships/hyperlink" Target="https://modernslaveryregister.gov.au/statements/7705/" TargetMode="External"/><Relationship Id="rId4280" Type="http://schemas.openxmlformats.org/officeDocument/2006/relationships/hyperlink" Target="https://modernslaveryregister.gov.au/statements/5404/" TargetMode="External"/><Relationship Id="rId5124" Type="http://schemas.openxmlformats.org/officeDocument/2006/relationships/hyperlink" Target="https://modernslaveryregister.gov.au/statements/3728/" TargetMode="External"/><Relationship Id="rId5331" Type="http://schemas.openxmlformats.org/officeDocument/2006/relationships/hyperlink" Target="https://modernslaveryregister.gov.au/statements/3281/" TargetMode="External"/><Relationship Id="rId1527" Type="http://schemas.openxmlformats.org/officeDocument/2006/relationships/hyperlink" Target="https://modernslaveryregister.gov.au/statements/9817/" TargetMode="External"/><Relationship Id="rId1734" Type="http://schemas.openxmlformats.org/officeDocument/2006/relationships/hyperlink" Target="https://modernslaveryregister.gov.au/statements/9485/" TargetMode="External"/><Relationship Id="rId1941" Type="http://schemas.openxmlformats.org/officeDocument/2006/relationships/hyperlink" Target="https://modernslaveryregister.gov.au/statements/9192/" TargetMode="External"/><Relationship Id="rId4140" Type="http://schemas.openxmlformats.org/officeDocument/2006/relationships/hyperlink" Target="https://modernslaveryregister.gov.au/statements/5659/" TargetMode="External"/><Relationship Id="rId26" Type="http://schemas.openxmlformats.org/officeDocument/2006/relationships/hyperlink" Target="https://modernslaveryregister.gov.au/statements/12068/" TargetMode="External"/><Relationship Id="rId3699" Type="http://schemas.openxmlformats.org/officeDocument/2006/relationships/hyperlink" Target="https://modernslaveryregister.gov.au/statements/6463/" TargetMode="External"/><Relationship Id="rId4000" Type="http://schemas.openxmlformats.org/officeDocument/2006/relationships/hyperlink" Target="https://modernslaveryregister.gov.au/statements/5899/" TargetMode="External"/><Relationship Id="rId1801" Type="http://schemas.openxmlformats.org/officeDocument/2006/relationships/hyperlink" Target="https://modernslaveryregister.gov.au/statements/9442/" TargetMode="External"/><Relationship Id="rId3559" Type="http://schemas.openxmlformats.org/officeDocument/2006/relationships/hyperlink" Target="https://modernslaveryregister.gov.au/statements/6713/" TargetMode="External"/><Relationship Id="rId4957" Type="http://schemas.openxmlformats.org/officeDocument/2006/relationships/hyperlink" Target="https://modernslaveryregister.gov.au/statements/4121/" TargetMode="External"/><Relationship Id="rId6172" Type="http://schemas.openxmlformats.org/officeDocument/2006/relationships/hyperlink" Target="https://modernslaveryregister.gov.au/statements/1627/" TargetMode="External"/><Relationship Id="rId687" Type="http://schemas.openxmlformats.org/officeDocument/2006/relationships/hyperlink" Target="https://modernslaveryregister.gov.au/statements/11177/" TargetMode="External"/><Relationship Id="rId2368" Type="http://schemas.openxmlformats.org/officeDocument/2006/relationships/hyperlink" Target="https://modernslaveryregister.gov.au/statements/8556/" TargetMode="External"/><Relationship Id="rId3766" Type="http://schemas.openxmlformats.org/officeDocument/2006/relationships/hyperlink" Target="https://modernslaveryregister.gov.au/statements/6349/" TargetMode="External"/><Relationship Id="rId3973" Type="http://schemas.openxmlformats.org/officeDocument/2006/relationships/hyperlink" Target="https://modernslaveryregister.gov.au/statements/5952/" TargetMode="External"/><Relationship Id="rId4817" Type="http://schemas.openxmlformats.org/officeDocument/2006/relationships/hyperlink" Target="https://modernslaveryregister.gov.au/statements/4435/" TargetMode="External"/><Relationship Id="rId6032" Type="http://schemas.openxmlformats.org/officeDocument/2006/relationships/hyperlink" Target="https://modernslaveryregister.gov.au/statements/1963/" TargetMode="External"/><Relationship Id="rId894" Type="http://schemas.openxmlformats.org/officeDocument/2006/relationships/hyperlink" Target="https://modernslaveryregister.gov.au/statements/10854/" TargetMode="External"/><Relationship Id="rId1177" Type="http://schemas.openxmlformats.org/officeDocument/2006/relationships/hyperlink" Target="https://modernslaveryregister.gov.au/statements/10424/" TargetMode="External"/><Relationship Id="rId2575" Type="http://schemas.openxmlformats.org/officeDocument/2006/relationships/hyperlink" Target="https://modernslaveryregister.gov.au/statements/8158/" TargetMode="External"/><Relationship Id="rId2782" Type="http://schemas.openxmlformats.org/officeDocument/2006/relationships/hyperlink" Target="https://modernslaveryregister.gov.au/statements/7858/" TargetMode="External"/><Relationship Id="rId3419" Type="http://schemas.openxmlformats.org/officeDocument/2006/relationships/hyperlink" Target="https://modernslaveryregister.gov.au/statements/6972/" TargetMode="External"/><Relationship Id="rId3626" Type="http://schemas.openxmlformats.org/officeDocument/2006/relationships/hyperlink" Target="https://modernslaveryregister.gov.au/statements/6602/" TargetMode="External"/><Relationship Id="rId3833" Type="http://schemas.openxmlformats.org/officeDocument/2006/relationships/hyperlink" Target="https://modernslaveryregister.gov.au/statements/6241/" TargetMode="External"/><Relationship Id="rId547" Type="http://schemas.openxmlformats.org/officeDocument/2006/relationships/hyperlink" Target="https://modernslaveryregister.gov.au/statements/11370/" TargetMode="External"/><Relationship Id="rId754" Type="http://schemas.openxmlformats.org/officeDocument/2006/relationships/hyperlink" Target="https://modernslaveryregister.gov.au/statements/11088/" TargetMode="External"/><Relationship Id="rId961" Type="http://schemas.openxmlformats.org/officeDocument/2006/relationships/hyperlink" Target="https://modernslaveryregister.gov.au/statements/10768/" TargetMode="External"/><Relationship Id="rId1384" Type="http://schemas.openxmlformats.org/officeDocument/2006/relationships/hyperlink" Target="https://modernslaveryregister.gov.au/statements/10085/" TargetMode="External"/><Relationship Id="rId1591" Type="http://schemas.openxmlformats.org/officeDocument/2006/relationships/hyperlink" Target="https://modernslaveryregister.gov.au/statements/9682/" TargetMode="External"/><Relationship Id="rId2228" Type="http://schemas.openxmlformats.org/officeDocument/2006/relationships/hyperlink" Target="https://modernslaveryregister.gov.au/statements/8804/" TargetMode="External"/><Relationship Id="rId2435" Type="http://schemas.openxmlformats.org/officeDocument/2006/relationships/hyperlink" Target="https://modernslaveryregister.gov.au/statements/8413/" TargetMode="External"/><Relationship Id="rId2642" Type="http://schemas.openxmlformats.org/officeDocument/2006/relationships/hyperlink" Target="https://modernslaveryregister.gov.au/statements/8065/" TargetMode="External"/><Relationship Id="rId3900" Type="http://schemas.openxmlformats.org/officeDocument/2006/relationships/hyperlink" Target="https://modernslaveryregister.gov.au/statements/6113/" TargetMode="External"/><Relationship Id="rId5798" Type="http://schemas.openxmlformats.org/officeDocument/2006/relationships/hyperlink" Target="https://modernslaveryregister.gov.au/statements/2410/" TargetMode="External"/><Relationship Id="rId90" Type="http://schemas.openxmlformats.org/officeDocument/2006/relationships/hyperlink" Target="https://modernslaveryregister.gov.au/statements/11982/" TargetMode="External"/><Relationship Id="rId407" Type="http://schemas.openxmlformats.org/officeDocument/2006/relationships/hyperlink" Target="https://modernslaveryregister.gov.au/statements/10587/" TargetMode="External"/><Relationship Id="rId614" Type="http://schemas.openxmlformats.org/officeDocument/2006/relationships/hyperlink" Target="https://modernslaveryregister.gov.au/statements/10980/" TargetMode="External"/><Relationship Id="rId821" Type="http://schemas.openxmlformats.org/officeDocument/2006/relationships/hyperlink" Target="https://modernslaveryregister.gov.au/statements/10985/" TargetMode="External"/><Relationship Id="rId1037" Type="http://schemas.openxmlformats.org/officeDocument/2006/relationships/hyperlink" Target="https://modernslaveryregister.gov.au/statements/10647/" TargetMode="External"/><Relationship Id="rId1244" Type="http://schemas.openxmlformats.org/officeDocument/2006/relationships/hyperlink" Target="https://modernslaveryregister.gov.au/statements/10305/" TargetMode="External"/><Relationship Id="rId1451" Type="http://schemas.openxmlformats.org/officeDocument/2006/relationships/hyperlink" Target="https://modernslaveryregister.gov.au/statements/9962/" TargetMode="External"/><Relationship Id="rId2502" Type="http://schemas.openxmlformats.org/officeDocument/2006/relationships/hyperlink" Target="https://modernslaveryregister.gov.au/statements/8284/" TargetMode="External"/><Relationship Id="rId5658" Type="http://schemas.openxmlformats.org/officeDocument/2006/relationships/hyperlink" Target="https://modernslaveryregister.gov.au/statements/2684/" TargetMode="External"/><Relationship Id="rId5865" Type="http://schemas.openxmlformats.org/officeDocument/2006/relationships/hyperlink" Target="https://modernslaveryregister.gov.au/statements/2276/" TargetMode="External"/><Relationship Id="rId6709" Type="http://schemas.openxmlformats.org/officeDocument/2006/relationships/hyperlink" Target="https://modernslaveryregister.gov.au/statements/285/" TargetMode="External"/><Relationship Id="rId1104" Type="http://schemas.openxmlformats.org/officeDocument/2006/relationships/hyperlink" Target="https://modernslaveryregister.gov.au/statements/10436/" TargetMode="External"/><Relationship Id="rId1311" Type="http://schemas.openxmlformats.org/officeDocument/2006/relationships/hyperlink" Target="https://modernslaveryregister.gov.au/statements/10201/" TargetMode="External"/><Relationship Id="rId4467" Type="http://schemas.openxmlformats.org/officeDocument/2006/relationships/hyperlink" Target="https://modernslaveryregister.gov.au/statements/5020/" TargetMode="External"/><Relationship Id="rId4674" Type="http://schemas.openxmlformats.org/officeDocument/2006/relationships/hyperlink" Target="https://modernslaveryregister.gov.au/statements/4685/" TargetMode="External"/><Relationship Id="rId4881" Type="http://schemas.openxmlformats.org/officeDocument/2006/relationships/hyperlink" Target="https://modernslaveryregister.gov.au/statements/4287/" TargetMode="External"/><Relationship Id="rId5518" Type="http://schemas.openxmlformats.org/officeDocument/2006/relationships/hyperlink" Target="https://modernslaveryregister.gov.au/statements/2942/" TargetMode="External"/><Relationship Id="rId5725" Type="http://schemas.openxmlformats.org/officeDocument/2006/relationships/hyperlink" Target="https://modernslaveryregister.gov.au/statements/2556/" TargetMode="External"/><Relationship Id="rId3069" Type="http://schemas.openxmlformats.org/officeDocument/2006/relationships/hyperlink" Target="https://modernslaveryregister.gov.au/statements/7521/" TargetMode="External"/><Relationship Id="rId3276" Type="http://schemas.openxmlformats.org/officeDocument/2006/relationships/hyperlink" Target="https://modernslaveryregister.gov.au/statements/7197/" TargetMode="External"/><Relationship Id="rId3483" Type="http://schemas.openxmlformats.org/officeDocument/2006/relationships/hyperlink" Target="https://modernslaveryregister.gov.au/statements/6837/" TargetMode="External"/><Relationship Id="rId3690" Type="http://schemas.openxmlformats.org/officeDocument/2006/relationships/hyperlink" Target="https://modernslaveryregister.gov.au/statements/6486/" TargetMode="External"/><Relationship Id="rId4327" Type="http://schemas.openxmlformats.org/officeDocument/2006/relationships/hyperlink" Target="https://modernslaveryregister.gov.au/statements/5302/" TargetMode="External"/><Relationship Id="rId4534" Type="http://schemas.openxmlformats.org/officeDocument/2006/relationships/hyperlink" Target="https://modernslaveryregister.gov.au/statements/4911/" TargetMode="External"/><Relationship Id="rId5932" Type="http://schemas.openxmlformats.org/officeDocument/2006/relationships/hyperlink" Target="https://modernslaveryregister.gov.au/statements/2147/" TargetMode="External"/><Relationship Id="rId197" Type="http://schemas.openxmlformats.org/officeDocument/2006/relationships/hyperlink" Target="https://modernslaveryregister.gov.au/statements/11832/" TargetMode="External"/><Relationship Id="rId2085" Type="http://schemas.openxmlformats.org/officeDocument/2006/relationships/hyperlink" Target="https://modernslaveryregister.gov.au/statements/9037/" TargetMode="External"/><Relationship Id="rId2292" Type="http://schemas.openxmlformats.org/officeDocument/2006/relationships/hyperlink" Target="https://modernslaveryregister.gov.au/statements/8676/" TargetMode="External"/><Relationship Id="rId3136" Type="http://schemas.openxmlformats.org/officeDocument/2006/relationships/hyperlink" Target="https://modernslaveryregister.gov.au/statements/7422/" TargetMode="External"/><Relationship Id="rId3343" Type="http://schemas.openxmlformats.org/officeDocument/2006/relationships/hyperlink" Target="https://modernslaveryregister.gov.au/statements/7082/" TargetMode="External"/><Relationship Id="rId4741" Type="http://schemas.openxmlformats.org/officeDocument/2006/relationships/hyperlink" Target="https://modernslaveryregister.gov.au/statements/4565/" TargetMode="External"/><Relationship Id="rId6499" Type="http://schemas.openxmlformats.org/officeDocument/2006/relationships/hyperlink" Target="https://modernslaveryregister.gov.au/statements/835/" TargetMode="External"/><Relationship Id="rId264" Type="http://schemas.openxmlformats.org/officeDocument/2006/relationships/hyperlink" Target="https://modernslaveryregister.gov.au/statements/11700/" TargetMode="External"/><Relationship Id="rId471" Type="http://schemas.openxmlformats.org/officeDocument/2006/relationships/hyperlink" Target="https://modernslaveryregister.gov.au/statements/11464/" TargetMode="External"/><Relationship Id="rId2152" Type="http://schemas.openxmlformats.org/officeDocument/2006/relationships/hyperlink" Target="https://modernslaveryregister.gov.au/statements/8933/" TargetMode="External"/><Relationship Id="rId3550" Type="http://schemas.openxmlformats.org/officeDocument/2006/relationships/hyperlink" Target="https://modernslaveryregister.gov.au/statements/6728/" TargetMode="External"/><Relationship Id="rId4601" Type="http://schemas.openxmlformats.org/officeDocument/2006/relationships/hyperlink" Target="https://modernslaveryregister.gov.au/statements/4811/" TargetMode="External"/><Relationship Id="rId124" Type="http://schemas.openxmlformats.org/officeDocument/2006/relationships/hyperlink" Target="https://modernslaveryregister.gov.au/statements/11935/" TargetMode="External"/><Relationship Id="rId3203" Type="http://schemas.openxmlformats.org/officeDocument/2006/relationships/hyperlink" Target="https://modernslaveryregister.gov.au/statements/7327/" TargetMode="External"/><Relationship Id="rId3410" Type="http://schemas.openxmlformats.org/officeDocument/2006/relationships/hyperlink" Target="https://modernslaveryregister.gov.au/statements/6983/" TargetMode="External"/><Relationship Id="rId6359" Type="http://schemas.openxmlformats.org/officeDocument/2006/relationships/hyperlink" Target="https://modernslaveryregister.gov.au/statements/1148/" TargetMode="External"/><Relationship Id="rId6566" Type="http://schemas.openxmlformats.org/officeDocument/2006/relationships/hyperlink" Target="https://modernslaveryregister.gov.au/statements/694/" TargetMode="External"/><Relationship Id="rId6773" Type="http://schemas.openxmlformats.org/officeDocument/2006/relationships/hyperlink" Target="https://modernslaveryregister.gov.au/statements/79/" TargetMode="External"/><Relationship Id="rId331" Type="http://schemas.openxmlformats.org/officeDocument/2006/relationships/hyperlink" Target="https://modernslaveryregister.gov.au/statements/11662/" TargetMode="External"/><Relationship Id="rId2012" Type="http://schemas.openxmlformats.org/officeDocument/2006/relationships/hyperlink" Target="https://modernslaveryregister.gov.au/statements/9150/" TargetMode="External"/><Relationship Id="rId2969" Type="http://schemas.openxmlformats.org/officeDocument/2006/relationships/hyperlink" Target="https://modernslaveryregister.gov.au/statements/7639/" TargetMode="External"/><Relationship Id="rId5168" Type="http://schemas.openxmlformats.org/officeDocument/2006/relationships/hyperlink" Target="https://modernslaveryregister.gov.au/statements/3634/" TargetMode="External"/><Relationship Id="rId5375" Type="http://schemas.openxmlformats.org/officeDocument/2006/relationships/hyperlink" Target="https://modernslaveryregister.gov.au/statements/3185/" TargetMode="External"/><Relationship Id="rId5582" Type="http://schemas.openxmlformats.org/officeDocument/2006/relationships/hyperlink" Target="https://modernslaveryregister.gov.au/statements/2819/" TargetMode="External"/><Relationship Id="rId6219" Type="http://schemas.openxmlformats.org/officeDocument/2006/relationships/hyperlink" Target="https://modernslaveryregister.gov.au/statements/1535/" TargetMode="External"/><Relationship Id="rId6426" Type="http://schemas.openxmlformats.org/officeDocument/2006/relationships/hyperlink" Target="https://modernslaveryregister.gov.au/statements/973/" TargetMode="External"/><Relationship Id="rId6633" Type="http://schemas.openxmlformats.org/officeDocument/2006/relationships/hyperlink" Target="https://modernslaveryregister.gov.au/statements/520/" TargetMode="External"/><Relationship Id="rId1778" Type="http://schemas.openxmlformats.org/officeDocument/2006/relationships/hyperlink" Target="https://modernslaveryregister.gov.au/statements/9271/" TargetMode="External"/><Relationship Id="rId1985" Type="http://schemas.openxmlformats.org/officeDocument/2006/relationships/hyperlink" Target="https://modernslaveryregister.gov.au/statements/9183/" TargetMode="External"/><Relationship Id="rId2829" Type="http://schemas.openxmlformats.org/officeDocument/2006/relationships/hyperlink" Target="https://modernslaveryregister.gov.au/statements/7247/" TargetMode="External"/><Relationship Id="rId4184" Type="http://schemas.openxmlformats.org/officeDocument/2006/relationships/hyperlink" Target="https://modernslaveryregister.gov.au/statements/5580/" TargetMode="External"/><Relationship Id="rId4391" Type="http://schemas.openxmlformats.org/officeDocument/2006/relationships/hyperlink" Target="https://modernslaveryregister.gov.au/statements/5171/" TargetMode="External"/><Relationship Id="rId5028" Type="http://schemas.openxmlformats.org/officeDocument/2006/relationships/hyperlink" Target="https://modernslaveryregister.gov.au/statements/3963/" TargetMode="External"/><Relationship Id="rId5235" Type="http://schemas.openxmlformats.org/officeDocument/2006/relationships/hyperlink" Target="https://modernslaveryregister.gov.au/statements/3491/" TargetMode="External"/><Relationship Id="rId5442" Type="http://schemas.openxmlformats.org/officeDocument/2006/relationships/hyperlink" Target="https://modernslaveryregister.gov.au/statements/3070/" TargetMode="External"/><Relationship Id="rId6700" Type="http://schemas.openxmlformats.org/officeDocument/2006/relationships/hyperlink" Target="https://modernslaveryregister.gov.au/statements/302/" TargetMode="External"/><Relationship Id="rId1638" Type="http://schemas.openxmlformats.org/officeDocument/2006/relationships/hyperlink" Target="https://modernslaveryregister.gov.au/statements/9618/" TargetMode="External"/><Relationship Id="rId4044" Type="http://schemas.openxmlformats.org/officeDocument/2006/relationships/hyperlink" Target="https://modernslaveryregister.gov.au/statements/5800/" TargetMode="External"/><Relationship Id="rId4251" Type="http://schemas.openxmlformats.org/officeDocument/2006/relationships/hyperlink" Target="https://modernslaveryregister.gov.au/statements/5464/" TargetMode="External"/><Relationship Id="rId5302" Type="http://schemas.openxmlformats.org/officeDocument/2006/relationships/hyperlink" Target="https://modernslaveryregister.gov.au/statements/3343/" TargetMode="External"/><Relationship Id="rId1845" Type="http://schemas.openxmlformats.org/officeDocument/2006/relationships/hyperlink" Target="https://modernslaveryregister.gov.au/statements/9379/" TargetMode="External"/><Relationship Id="rId3060" Type="http://schemas.openxmlformats.org/officeDocument/2006/relationships/hyperlink" Target="https://modernslaveryregister.gov.au/statements/7528/" TargetMode="External"/><Relationship Id="rId4111" Type="http://schemas.openxmlformats.org/officeDocument/2006/relationships/hyperlink" Target="https://modernslaveryregister.gov.au/statements/5700/" TargetMode="External"/><Relationship Id="rId1705" Type="http://schemas.openxmlformats.org/officeDocument/2006/relationships/hyperlink" Target="https://modernslaveryregister.gov.au/statements/9545/" TargetMode="External"/><Relationship Id="rId1912" Type="http://schemas.openxmlformats.org/officeDocument/2006/relationships/hyperlink" Target="https://modernslaveryregister.gov.au/statements/9291/" TargetMode="External"/><Relationship Id="rId6076" Type="http://schemas.openxmlformats.org/officeDocument/2006/relationships/hyperlink" Target="https://modernslaveryregister.gov.au/statements/1867/" TargetMode="External"/><Relationship Id="rId6283" Type="http://schemas.openxmlformats.org/officeDocument/2006/relationships/hyperlink" Target="https://modernslaveryregister.gov.au/statements/1372/" TargetMode="External"/><Relationship Id="rId3877" Type="http://schemas.openxmlformats.org/officeDocument/2006/relationships/hyperlink" Target="https://modernslaveryregister.gov.au/statements/6157/" TargetMode="External"/><Relationship Id="rId4928" Type="http://schemas.openxmlformats.org/officeDocument/2006/relationships/hyperlink" Target="https://modernslaveryregister.gov.au/statements/4172/" TargetMode="External"/><Relationship Id="rId5092" Type="http://schemas.openxmlformats.org/officeDocument/2006/relationships/hyperlink" Target="https://modernslaveryregister.gov.au/statements/3791/" TargetMode="External"/><Relationship Id="rId6490" Type="http://schemas.openxmlformats.org/officeDocument/2006/relationships/hyperlink" Target="https://modernslaveryregister.gov.au/statements/847/" TargetMode="External"/><Relationship Id="rId798" Type="http://schemas.openxmlformats.org/officeDocument/2006/relationships/hyperlink" Target="https://modernslaveryregister.gov.au/statements/11023/" TargetMode="External"/><Relationship Id="rId2479" Type="http://schemas.openxmlformats.org/officeDocument/2006/relationships/hyperlink" Target="https://modernslaveryregister.gov.au/statements/8321/" TargetMode="External"/><Relationship Id="rId2686" Type="http://schemas.openxmlformats.org/officeDocument/2006/relationships/hyperlink" Target="https://modernslaveryregister.gov.au/statements/7983/" TargetMode="External"/><Relationship Id="rId2893" Type="http://schemas.openxmlformats.org/officeDocument/2006/relationships/hyperlink" Target="https://modernslaveryregister.gov.au/statements/6530/" TargetMode="External"/><Relationship Id="rId3737" Type="http://schemas.openxmlformats.org/officeDocument/2006/relationships/hyperlink" Target="https://modernslaveryregister.gov.au/statements/6389/" TargetMode="External"/><Relationship Id="rId3944" Type="http://schemas.openxmlformats.org/officeDocument/2006/relationships/hyperlink" Target="https://modernslaveryregister.gov.au/statements/6011/" TargetMode="External"/><Relationship Id="rId6143" Type="http://schemas.openxmlformats.org/officeDocument/2006/relationships/hyperlink" Target="https://modernslaveryregister.gov.au/statements/1687/" TargetMode="External"/><Relationship Id="rId6350" Type="http://schemas.openxmlformats.org/officeDocument/2006/relationships/hyperlink" Target="https://modernslaveryregister.gov.au/statements/1184/" TargetMode="External"/><Relationship Id="rId658" Type="http://schemas.openxmlformats.org/officeDocument/2006/relationships/hyperlink" Target="https://modernslaveryregister.gov.au/statements/11224/" TargetMode="External"/><Relationship Id="rId865" Type="http://schemas.openxmlformats.org/officeDocument/2006/relationships/hyperlink" Target="https://modernslaveryregister.gov.au/statements/10899/" TargetMode="External"/><Relationship Id="rId1288" Type="http://schemas.openxmlformats.org/officeDocument/2006/relationships/hyperlink" Target="https://modernslaveryregister.gov.au/statements/10231/" TargetMode="External"/><Relationship Id="rId1495" Type="http://schemas.openxmlformats.org/officeDocument/2006/relationships/hyperlink" Target="https://modernslaveryregister.gov.au/statements/9877/" TargetMode="External"/><Relationship Id="rId2339" Type="http://schemas.openxmlformats.org/officeDocument/2006/relationships/hyperlink" Target="https://modernslaveryregister.gov.au/statements/8592/" TargetMode="External"/><Relationship Id="rId2546" Type="http://schemas.openxmlformats.org/officeDocument/2006/relationships/hyperlink" Target="https://modernslaveryregister.gov.au/statements/8200/" TargetMode="External"/><Relationship Id="rId2753" Type="http://schemas.openxmlformats.org/officeDocument/2006/relationships/hyperlink" Target="https://modernslaveryregister.gov.au/statements/7898/" TargetMode="External"/><Relationship Id="rId2960" Type="http://schemas.openxmlformats.org/officeDocument/2006/relationships/hyperlink" Target="https://modernslaveryregister.gov.au/statements/7620/" TargetMode="External"/><Relationship Id="rId3804" Type="http://schemas.openxmlformats.org/officeDocument/2006/relationships/hyperlink" Target="https://modernslaveryregister.gov.au/statements/6285/" TargetMode="External"/><Relationship Id="rId6003" Type="http://schemas.openxmlformats.org/officeDocument/2006/relationships/hyperlink" Target="https://modernslaveryregister.gov.au/statements/2028/" TargetMode="External"/><Relationship Id="rId6210" Type="http://schemas.openxmlformats.org/officeDocument/2006/relationships/hyperlink" Target="https://modernslaveryregister.gov.au/statements/1548/" TargetMode="External"/><Relationship Id="rId518" Type="http://schemas.openxmlformats.org/officeDocument/2006/relationships/hyperlink" Target="https://modernslaveryregister.gov.au/statements/11419/" TargetMode="External"/><Relationship Id="rId725" Type="http://schemas.openxmlformats.org/officeDocument/2006/relationships/hyperlink" Target="https://modernslaveryregister.gov.au/statements/11124/" TargetMode="External"/><Relationship Id="rId932" Type="http://schemas.openxmlformats.org/officeDocument/2006/relationships/hyperlink" Target="https://modernslaveryregister.gov.au/statements/10809/" TargetMode="External"/><Relationship Id="rId1148" Type="http://schemas.openxmlformats.org/officeDocument/2006/relationships/hyperlink" Target="https://modernslaveryregister.gov.au/statements/10457/" TargetMode="External"/><Relationship Id="rId1355" Type="http://schemas.openxmlformats.org/officeDocument/2006/relationships/hyperlink" Target="https://modernslaveryregister.gov.au/statements/10126/" TargetMode="External"/><Relationship Id="rId1562" Type="http://schemas.openxmlformats.org/officeDocument/2006/relationships/hyperlink" Target="https://modernslaveryregister.gov.au/statements/9745/" TargetMode="External"/><Relationship Id="rId2406" Type="http://schemas.openxmlformats.org/officeDocument/2006/relationships/hyperlink" Target="https://modernslaveryregister.gov.au/statements/8447/" TargetMode="External"/><Relationship Id="rId2613" Type="http://schemas.openxmlformats.org/officeDocument/2006/relationships/hyperlink" Target="https://modernslaveryregister.gov.au/statements/7844/" TargetMode="External"/><Relationship Id="rId5769" Type="http://schemas.openxmlformats.org/officeDocument/2006/relationships/hyperlink" Target="https://modernslaveryregister.gov.au/statements/2467/" TargetMode="External"/><Relationship Id="rId1008" Type="http://schemas.openxmlformats.org/officeDocument/2006/relationships/hyperlink" Target="https://modernslaveryregister.gov.au/statements/10690/" TargetMode="External"/><Relationship Id="rId1215" Type="http://schemas.openxmlformats.org/officeDocument/2006/relationships/hyperlink" Target="https://modernslaveryregister.gov.au/statements/10357/" TargetMode="External"/><Relationship Id="rId1422" Type="http://schemas.openxmlformats.org/officeDocument/2006/relationships/hyperlink" Target="https://modernslaveryregister.gov.au/statements/9532/" TargetMode="External"/><Relationship Id="rId2820" Type="http://schemas.openxmlformats.org/officeDocument/2006/relationships/hyperlink" Target="https://modernslaveryregister.gov.au/statements/7308/" TargetMode="External"/><Relationship Id="rId4578" Type="http://schemas.openxmlformats.org/officeDocument/2006/relationships/hyperlink" Target="https://modernslaveryregister.gov.au/statements/4840/" TargetMode="External"/><Relationship Id="rId5976" Type="http://schemas.openxmlformats.org/officeDocument/2006/relationships/hyperlink" Target="https://modernslaveryregister.gov.au/statements/2066/" TargetMode="External"/><Relationship Id="rId61" Type="http://schemas.openxmlformats.org/officeDocument/2006/relationships/hyperlink" Target="https://modernslaveryregister.gov.au/statements/12022/" TargetMode="External"/><Relationship Id="rId3387" Type="http://schemas.openxmlformats.org/officeDocument/2006/relationships/hyperlink" Target="https://modernslaveryregister.gov.au/statements/7016/" TargetMode="External"/><Relationship Id="rId4785" Type="http://schemas.openxmlformats.org/officeDocument/2006/relationships/hyperlink" Target="https://modernslaveryregister.gov.au/statements/4497/" TargetMode="External"/><Relationship Id="rId4992" Type="http://schemas.openxmlformats.org/officeDocument/2006/relationships/hyperlink" Target="https://modernslaveryregister.gov.au/statements/4047/" TargetMode="External"/><Relationship Id="rId5629" Type="http://schemas.openxmlformats.org/officeDocument/2006/relationships/hyperlink" Target="https://modernslaveryregister.gov.au/statements/2738/" TargetMode="External"/><Relationship Id="rId5836" Type="http://schemas.openxmlformats.org/officeDocument/2006/relationships/hyperlink" Target="https://modernslaveryregister.gov.au/statements/2343/" TargetMode="External"/><Relationship Id="rId2196" Type="http://schemas.openxmlformats.org/officeDocument/2006/relationships/hyperlink" Target="https://modernslaveryregister.gov.au/statements/8866/" TargetMode="External"/><Relationship Id="rId3594" Type="http://schemas.openxmlformats.org/officeDocument/2006/relationships/hyperlink" Target="https://modernslaveryregister.gov.au/statements/6659/" TargetMode="External"/><Relationship Id="rId4438" Type="http://schemas.openxmlformats.org/officeDocument/2006/relationships/hyperlink" Target="https://modernslaveryregister.gov.au/statements/5074/" TargetMode="External"/><Relationship Id="rId4645" Type="http://schemas.openxmlformats.org/officeDocument/2006/relationships/hyperlink" Target="https://modernslaveryregister.gov.au/statements/4733/" TargetMode="External"/><Relationship Id="rId4852" Type="http://schemas.openxmlformats.org/officeDocument/2006/relationships/hyperlink" Target="https://modernslaveryregister.gov.au/statements/4354/" TargetMode="External"/><Relationship Id="rId5903" Type="http://schemas.openxmlformats.org/officeDocument/2006/relationships/hyperlink" Target="https://modernslaveryregister.gov.au/statements/2206/" TargetMode="External"/><Relationship Id="rId168" Type="http://schemas.openxmlformats.org/officeDocument/2006/relationships/hyperlink" Target="https://modernslaveryregister.gov.au/statements/11877/" TargetMode="External"/><Relationship Id="rId3247" Type="http://schemas.openxmlformats.org/officeDocument/2006/relationships/hyperlink" Target="https://modernslaveryregister.gov.au/statements/7251/" TargetMode="External"/><Relationship Id="rId3454" Type="http://schemas.openxmlformats.org/officeDocument/2006/relationships/hyperlink" Target="https://modernslaveryregister.gov.au/statements/6893/" TargetMode="External"/><Relationship Id="rId3661" Type="http://schemas.openxmlformats.org/officeDocument/2006/relationships/hyperlink" Target="https://modernslaveryregister.gov.au/statements/6529/" TargetMode="External"/><Relationship Id="rId4505" Type="http://schemas.openxmlformats.org/officeDocument/2006/relationships/hyperlink" Target="https://modernslaveryregister.gov.au/statements/4959/" TargetMode="External"/><Relationship Id="rId4712" Type="http://schemas.openxmlformats.org/officeDocument/2006/relationships/hyperlink" Target="https://modernslaveryregister.gov.au/statements/4621/" TargetMode="External"/><Relationship Id="rId375" Type="http://schemas.openxmlformats.org/officeDocument/2006/relationships/hyperlink" Target="https://modernslaveryregister.gov.au/statements/11599/" TargetMode="External"/><Relationship Id="rId582" Type="http://schemas.openxmlformats.org/officeDocument/2006/relationships/hyperlink" Target="https://modernslaveryregister.gov.au/statements/11325/" TargetMode="External"/><Relationship Id="rId2056" Type="http://schemas.openxmlformats.org/officeDocument/2006/relationships/hyperlink" Target="https://modernslaveryregister.gov.au/statements/9080/" TargetMode="External"/><Relationship Id="rId2263" Type="http://schemas.openxmlformats.org/officeDocument/2006/relationships/hyperlink" Target="https://modernslaveryregister.gov.au/statements/8744/" TargetMode="External"/><Relationship Id="rId2470" Type="http://schemas.openxmlformats.org/officeDocument/2006/relationships/hyperlink" Target="https://modernslaveryregister.gov.au/statements/8344/" TargetMode="External"/><Relationship Id="rId3107" Type="http://schemas.openxmlformats.org/officeDocument/2006/relationships/hyperlink" Target="https://modernslaveryregister.gov.au/statements/7460/" TargetMode="External"/><Relationship Id="rId3314" Type="http://schemas.openxmlformats.org/officeDocument/2006/relationships/hyperlink" Target="https://modernslaveryregister.gov.au/statements/7121/" TargetMode="External"/><Relationship Id="rId3521" Type="http://schemas.openxmlformats.org/officeDocument/2006/relationships/hyperlink" Target="https://modernslaveryregister.gov.au/statements/6774/" TargetMode="External"/><Relationship Id="rId6677" Type="http://schemas.openxmlformats.org/officeDocument/2006/relationships/hyperlink" Target="https://modernslaveryregister.gov.au/statements/353/" TargetMode="External"/><Relationship Id="rId235" Type="http://schemas.openxmlformats.org/officeDocument/2006/relationships/hyperlink" Target="https://modernslaveryregister.gov.au/statements/11778/" TargetMode="External"/><Relationship Id="rId442" Type="http://schemas.openxmlformats.org/officeDocument/2006/relationships/hyperlink" Target="https://modernslaveryregister.gov.au/statements/11511/" TargetMode="External"/><Relationship Id="rId1072" Type="http://schemas.openxmlformats.org/officeDocument/2006/relationships/hyperlink" Target="https://modernslaveryregister.gov.au/statements/10522/" TargetMode="External"/><Relationship Id="rId2123" Type="http://schemas.openxmlformats.org/officeDocument/2006/relationships/hyperlink" Target="https://modernslaveryregister.gov.au/statements/8981/" TargetMode="External"/><Relationship Id="rId2330" Type="http://schemas.openxmlformats.org/officeDocument/2006/relationships/hyperlink" Target="https://modernslaveryregister.gov.au/statements/8618/" TargetMode="External"/><Relationship Id="rId5279" Type="http://schemas.openxmlformats.org/officeDocument/2006/relationships/hyperlink" Target="https://modernslaveryregister.gov.au/statements/3393/" TargetMode="External"/><Relationship Id="rId5486" Type="http://schemas.openxmlformats.org/officeDocument/2006/relationships/hyperlink" Target="https://modernslaveryregister.gov.au/statements/2996/" TargetMode="External"/><Relationship Id="rId5693" Type="http://schemas.openxmlformats.org/officeDocument/2006/relationships/hyperlink" Target="https://modernslaveryregister.gov.au/statements/2615/" TargetMode="External"/><Relationship Id="rId6537" Type="http://schemas.openxmlformats.org/officeDocument/2006/relationships/hyperlink" Target="https://modernslaveryregister.gov.au/statements/755/" TargetMode="External"/><Relationship Id="rId6744" Type="http://schemas.openxmlformats.org/officeDocument/2006/relationships/hyperlink" Target="https://modernslaveryregister.gov.au/statements/173/" TargetMode="External"/><Relationship Id="rId302" Type="http://schemas.openxmlformats.org/officeDocument/2006/relationships/hyperlink" Target="https://modernslaveryregister.gov.au/statements/11702/" TargetMode="External"/><Relationship Id="rId4088" Type="http://schemas.openxmlformats.org/officeDocument/2006/relationships/hyperlink" Target="https://modernslaveryregister.gov.au/statements/5740/" TargetMode="External"/><Relationship Id="rId4295" Type="http://schemas.openxmlformats.org/officeDocument/2006/relationships/hyperlink" Target="https://modernslaveryregister.gov.au/statements/5380/" TargetMode="External"/><Relationship Id="rId5139" Type="http://schemas.openxmlformats.org/officeDocument/2006/relationships/hyperlink" Target="https://modernslaveryregister.gov.au/statements/3701/" TargetMode="External"/><Relationship Id="rId5346" Type="http://schemas.openxmlformats.org/officeDocument/2006/relationships/hyperlink" Target="https://modernslaveryregister.gov.au/statements/3235/" TargetMode="External"/><Relationship Id="rId5553" Type="http://schemas.openxmlformats.org/officeDocument/2006/relationships/hyperlink" Target="https://modernslaveryregister.gov.au/statements/2875/" TargetMode="External"/><Relationship Id="rId1889" Type="http://schemas.openxmlformats.org/officeDocument/2006/relationships/hyperlink" Target="https://modernslaveryregister.gov.au/statements/9279/" TargetMode="External"/><Relationship Id="rId4155" Type="http://schemas.openxmlformats.org/officeDocument/2006/relationships/hyperlink" Target="https://modernslaveryregister.gov.au/statements/5637/" TargetMode="External"/><Relationship Id="rId4362" Type="http://schemas.openxmlformats.org/officeDocument/2006/relationships/hyperlink" Target="https://modernslaveryregister.gov.au/statements/5239/" TargetMode="External"/><Relationship Id="rId5206" Type="http://schemas.openxmlformats.org/officeDocument/2006/relationships/hyperlink" Target="https://modernslaveryregister.gov.au/statements/3546/" TargetMode="External"/><Relationship Id="rId5760" Type="http://schemas.openxmlformats.org/officeDocument/2006/relationships/hyperlink" Target="https://modernslaveryregister.gov.au/statements/2481/" TargetMode="External"/><Relationship Id="rId6604" Type="http://schemas.openxmlformats.org/officeDocument/2006/relationships/hyperlink" Target="https://modernslaveryregister.gov.au/statements/592/" TargetMode="External"/><Relationship Id="rId1749" Type="http://schemas.openxmlformats.org/officeDocument/2006/relationships/hyperlink" Target="https://modernslaveryregister.gov.au/statements/9494/" TargetMode="External"/><Relationship Id="rId1956" Type="http://schemas.openxmlformats.org/officeDocument/2006/relationships/hyperlink" Target="https://modernslaveryregister.gov.au/statements/8958/" TargetMode="External"/><Relationship Id="rId3171" Type="http://schemas.openxmlformats.org/officeDocument/2006/relationships/hyperlink" Target="https://modernslaveryregister.gov.au/statements/7368/" TargetMode="External"/><Relationship Id="rId4015" Type="http://schemas.openxmlformats.org/officeDocument/2006/relationships/hyperlink" Target="https://modernslaveryregister.gov.au/statements/5865/" TargetMode="External"/><Relationship Id="rId5413" Type="http://schemas.openxmlformats.org/officeDocument/2006/relationships/hyperlink" Target="https://modernslaveryregister.gov.au/statements/3125/" TargetMode="External"/><Relationship Id="rId5620" Type="http://schemas.openxmlformats.org/officeDocument/2006/relationships/hyperlink" Target="https://modernslaveryregister.gov.au/statements/2751/" TargetMode="External"/><Relationship Id="rId1609" Type="http://schemas.openxmlformats.org/officeDocument/2006/relationships/hyperlink" Target="https://modernslaveryregister.gov.au/statements/9656/" TargetMode="External"/><Relationship Id="rId1816" Type="http://schemas.openxmlformats.org/officeDocument/2006/relationships/hyperlink" Target="https://modernslaveryregister.gov.au/statements/9320/" TargetMode="External"/><Relationship Id="rId4222" Type="http://schemas.openxmlformats.org/officeDocument/2006/relationships/hyperlink" Target="https://modernslaveryregister.gov.au/statements/5517/" TargetMode="External"/><Relationship Id="rId3031" Type="http://schemas.openxmlformats.org/officeDocument/2006/relationships/hyperlink" Target="https://modernslaveryregister.gov.au/statements/7559/" TargetMode="External"/><Relationship Id="rId3988" Type="http://schemas.openxmlformats.org/officeDocument/2006/relationships/hyperlink" Target="https://modernslaveryregister.gov.au/statements/5922/" TargetMode="External"/><Relationship Id="rId6187" Type="http://schemas.openxmlformats.org/officeDocument/2006/relationships/hyperlink" Target="https://modernslaveryregister.gov.au/statements/1598/" TargetMode="External"/><Relationship Id="rId6394" Type="http://schemas.openxmlformats.org/officeDocument/2006/relationships/hyperlink" Target="https://modernslaveryregister.gov.au/statements/1040/" TargetMode="External"/><Relationship Id="rId2797" Type="http://schemas.openxmlformats.org/officeDocument/2006/relationships/hyperlink" Target="https://modernslaveryregister.gov.au/statements/7840/" TargetMode="External"/><Relationship Id="rId3848" Type="http://schemas.openxmlformats.org/officeDocument/2006/relationships/hyperlink" Target="https://modernslaveryregister.gov.au/statements/6212/" TargetMode="External"/><Relationship Id="rId6047" Type="http://schemas.openxmlformats.org/officeDocument/2006/relationships/hyperlink" Target="https://modernslaveryregister.gov.au/statements/1934/" TargetMode="External"/><Relationship Id="rId6254" Type="http://schemas.openxmlformats.org/officeDocument/2006/relationships/hyperlink" Target="https://modernslaveryregister.gov.au/statements/1440/" TargetMode="External"/><Relationship Id="rId6461" Type="http://schemas.openxmlformats.org/officeDocument/2006/relationships/hyperlink" Target="https://modernslaveryregister.gov.au/statements/906/" TargetMode="External"/><Relationship Id="rId769" Type="http://schemas.openxmlformats.org/officeDocument/2006/relationships/hyperlink" Target="https://modernslaveryregister.gov.au/statements/11069/" TargetMode="External"/><Relationship Id="rId976" Type="http://schemas.openxmlformats.org/officeDocument/2006/relationships/hyperlink" Target="https://modernslaveryregister.gov.au/statements/10740/" TargetMode="External"/><Relationship Id="rId1399" Type="http://schemas.openxmlformats.org/officeDocument/2006/relationships/hyperlink" Target="https://modernslaveryregister.gov.au/statements/10060/" TargetMode="External"/><Relationship Id="rId2657" Type="http://schemas.openxmlformats.org/officeDocument/2006/relationships/hyperlink" Target="https://modernslaveryregister.gov.au/statements/7978/" TargetMode="External"/><Relationship Id="rId5063" Type="http://schemas.openxmlformats.org/officeDocument/2006/relationships/hyperlink" Target="https://modernslaveryregister.gov.au/statements/3865/" TargetMode="External"/><Relationship Id="rId5270" Type="http://schemas.openxmlformats.org/officeDocument/2006/relationships/hyperlink" Target="https://modernslaveryregister.gov.au/statements/3414/" TargetMode="External"/><Relationship Id="rId6114" Type="http://schemas.openxmlformats.org/officeDocument/2006/relationships/hyperlink" Target="https://modernslaveryregister.gov.au/statements/1753/" TargetMode="External"/><Relationship Id="rId6321" Type="http://schemas.openxmlformats.org/officeDocument/2006/relationships/hyperlink" Target="https://modernslaveryregister.gov.au/statements/1269/" TargetMode="External"/><Relationship Id="rId629" Type="http://schemas.openxmlformats.org/officeDocument/2006/relationships/hyperlink" Target="https://modernslaveryregister.gov.au/statements/11262/" TargetMode="External"/><Relationship Id="rId1259" Type="http://schemas.openxmlformats.org/officeDocument/2006/relationships/hyperlink" Target="https://modernslaveryregister.gov.au/statements/10270/" TargetMode="External"/><Relationship Id="rId1466" Type="http://schemas.openxmlformats.org/officeDocument/2006/relationships/hyperlink" Target="https://modernslaveryregister.gov.au/statements/9937/" TargetMode="External"/><Relationship Id="rId2864" Type="http://schemas.openxmlformats.org/officeDocument/2006/relationships/hyperlink" Target="https://modernslaveryregister.gov.au/statements/7763/" TargetMode="External"/><Relationship Id="rId3708" Type="http://schemas.openxmlformats.org/officeDocument/2006/relationships/hyperlink" Target="https://modernslaveryregister.gov.au/statements/6447/" TargetMode="External"/><Relationship Id="rId3915" Type="http://schemas.openxmlformats.org/officeDocument/2006/relationships/hyperlink" Target="https://modernslaveryregister.gov.au/statements/6070/" TargetMode="External"/><Relationship Id="rId5130" Type="http://schemas.openxmlformats.org/officeDocument/2006/relationships/hyperlink" Target="https://modernslaveryregister.gov.au/statements/3716/" TargetMode="External"/><Relationship Id="rId836" Type="http://schemas.openxmlformats.org/officeDocument/2006/relationships/hyperlink" Target="https://modernslaveryregister.gov.au/statements/10962/" TargetMode="External"/><Relationship Id="rId1119" Type="http://schemas.openxmlformats.org/officeDocument/2006/relationships/hyperlink" Target="https://modernslaveryregister.gov.au/statements/10512/" TargetMode="External"/><Relationship Id="rId1673" Type="http://schemas.openxmlformats.org/officeDocument/2006/relationships/hyperlink" Target="https://modernslaveryregister.gov.au/statements/9128/" TargetMode="External"/><Relationship Id="rId1880" Type="http://schemas.openxmlformats.org/officeDocument/2006/relationships/hyperlink" Target="https://modernslaveryregister.gov.au/statements/9309/" TargetMode="External"/><Relationship Id="rId2517" Type="http://schemas.openxmlformats.org/officeDocument/2006/relationships/hyperlink" Target="https://modernslaveryregister.gov.au/statements/8248/" TargetMode="External"/><Relationship Id="rId2724" Type="http://schemas.openxmlformats.org/officeDocument/2006/relationships/hyperlink" Target="https://modernslaveryregister.gov.au/statements/7938/" TargetMode="External"/><Relationship Id="rId2931" Type="http://schemas.openxmlformats.org/officeDocument/2006/relationships/hyperlink" Target="https://modernslaveryregister.gov.au/statements/7695/" TargetMode="External"/><Relationship Id="rId903" Type="http://schemas.openxmlformats.org/officeDocument/2006/relationships/hyperlink" Target="https://modernslaveryregister.gov.au/statements/10722/" TargetMode="External"/><Relationship Id="rId1326" Type="http://schemas.openxmlformats.org/officeDocument/2006/relationships/hyperlink" Target="https://modernslaveryregister.gov.au/statements/10181/" TargetMode="External"/><Relationship Id="rId1533" Type="http://schemas.openxmlformats.org/officeDocument/2006/relationships/hyperlink" Target="https://modernslaveryregister.gov.au/statements/9807/" TargetMode="External"/><Relationship Id="rId1740" Type="http://schemas.openxmlformats.org/officeDocument/2006/relationships/hyperlink" Target="https://modernslaveryregister.gov.au/statements/9511/" TargetMode="External"/><Relationship Id="rId4689" Type="http://schemas.openxmlformats.org/officeDocument/2006/relationships/hyperlink" Target="https://modernslaveryregister.gov.au/statements/4659/" TargetMode="External"/><Relationship Id="rId4896" Type="http://schemas.openxmlformats.org/officeDocument/2006/relationships/hyperlink" Target="https://modernslaveryregister.gov.au/statements/4249/" TargetMode="External"/><Relationship Id="rId5947" Type="http://schemas.openxmlformats.org/officeDocument/2006/relationships/hyperlink" Target="https://modernslaveryregister.gov.au/statements/2118/" TargetMode="External"/><Relationship Id="rId32" Type="http://schemas.openxmlformats.org/officeDocument/2006/relationships/hyperlink" Target="https://modernslaveryregister.gov.au/statements/12063/" TargetMode="External"/><Relationship Id="rId1600" Type="http://schemas.openxmlformats.org/officeDocument/2006/relationships/hyperlink" Target="https://modernslaveryregister.gov.au/statements/9671/" TargetMode="External"/><Relationship Id="rId3498" Type="http://schemas.openxmlformats.org/officeDocument/2006/relationships/hyperlink" Target="https://modernslaveryregister.gov.au/statements/6811/" TargetMode="External"/><Relationship Id="rId4549" Type="http://schemas.openxmlformats.org/officeDocument/2006/relationships/hyperlink" Target="https://modernslaveryregister.gov.au/statements/4889/" TargetMode="External"/><Relationship Id="rId4756" Type="http://schemas.openxmlformats.org/officeDocument/2006/relationships/hyperlink" Target="https://modernslaveryregister.gov.au/statements/4543/" TargetMode="External"/><Relationship Id="rId4963" Type="http://schemas.openxmlformats.org/officeDocument/2006/relationships/hyperlink" Target="https://modernslaveryregister.gov.au/statements/4108/" TargetMode="External"/><Relationship Id="rId5807" Type="http://schemas.openxmlformats.org/officeDocument/2006/relationships/hyperlink" Target="https://modernslaveryregister.gov.au/statements/2397/" TargetMode="External"/><Relationship Id="rId3358" Type="http://schemas.openxmlformats.org/officeDocument/2006/relationships/hyperlink" Target="https://modernslaveryregister.gov.au/statements/7056/" TargetMode="External"/><Relationship Id="rId3565" Type="http://schemas.openxmlformats.org/officeDocument/2006/relationships/hyperlink" Target="https://modernslaveryregister.gov.au/statements/6703/" TargetMode="External"/><Relationship Id="rId3772" Type="http://schemas.openxmlformats.org/officeDocument/2006/relationships/hyperlink" Target="https://modernslaveryregister.gov.au/statements/6340/" TargetMode="External"/><Relationship Id="rId4409" Type="http://schemas.openxmlformats.org/officeDocument/2006/relationships/hyperlink" Target="https://modernslaveryregister.gov.au/statements/5134/" TargetMode="External"/><Relationship Id="rId4616" Type="http://schemas.openxmlformats.org/officeDocument/2006/relationships/hyperlink" Target="https://modernslaveryregister.gov.au/statements/4789/" TargetMode="External"/><Relationship Id="rId4823" Type="http://schemas.openxmlformats.org/officeDocument/2006/relationships/hyperlink" Target="https://modernslaveryregister.gov.au/statements/4423/" TargetMode="External"/><Relationship Id="rId279" Type="http://schemas.openxmlformats.org/officeDocument/2006/relationships/hyperlink" Target="https://modernslaveryregister.gov.au/statements/11731/" TargetMode="External"/><Relationship Id="rId486" Type="http://schemas.openxmlformats.org/officeDocument/2006/relationships/hyperlink" Target="https://modernslaveryregister.gov.au/statements/11459/" TargetMode="External"/><Relationship Id="rId693" Type="http://schemas.openxmlformats.org/officeDocument/2006/relationships/hyperlink" Target="https://modernslaveryregister.gov.au/statements/11161/" TargetMode="External"/><Relationship Id="rId2167" Type="http://schemas.openxmlformats.org/officeDocument/2006/relationships/hyperlink" Target="https://modernslaveryregister.gov.au/statements/8906/" TargetMode="External"/><Relationship Id="rId2374" Type="http://schemas.openxmlformats.org/officeDocument/2006/relationships/hyperlink" Target="https://modernslaveryregister.gov.au/statements/8550/" TargetMode="External"/><Relationship Id="rId2581" Type="http://schemas.openxmlformats.org/officeDocument/2006/relationships/hyperlink" Target="https://modernslaveryregister.gov.au/statements/8149/" TargetMode="External"/><Relationship Id="rId3218" Type="http://schemas.openxmlformats.org/officeDocument/2006/relationships/hyperlink" Target="https://modernslaveryregister.gov.au/statements/7302/" TargetMode="External"/><Relationship Id="rId3425" Type="http://schemas.openxmlformats.org/officeDocument/2006/relationships/hyperlink" Target="https://modernslaveryregister.gov.au/statements/6964/" TargetMode="External"/><Relationship Id="rId3632" Type="http://schemas.openxmlformats.org/officeDocument/2006/relationships/hyperlink" Target="https://modernslaveryregister.gov.au/statements/6592/" TargetMode="External"/><Relationship Id="rId6788" Type="http://schemas.openxmlformats.org/officeDocument/2006/relationships/hyperlink" Target="https://modernslaveryregister.gov.au/statements/35/" TargetMode="External"/><Relationship Id="rId139" Type="http://schemas.openxmlformats.org/officeDocument/2006/relationships/hyperlink" Target="https://modernslaveryregister.gov.au/statements/11918/" TargetMode="External"/><Relationship Id="rId346" Type="http://schemas.openxmlformats.org/officeDocument/2006/relationships/hyperlink" Target="https://modernslaveryregister.gov.au/statements/11650/" TargetMode="External"/><Relationship Id="rId553" Type="http://schemas.openxmlformats.org/officeDocument/2006/relationships/hyperlink" Target="https://modernslaveryregister.gov.au/statements/11360/" TargetMode="External"/><Relationship Id="rId760" Type="http://schemas.openxmlformats.org/officeDocument/2006/relationships/hyperlink" Target="https://modernslaveryregister.gov.au/statements/11077/" TargetMode="External"/><Relationship Id="rId1183" Type="http://schemas.openxmlformats.org/officeDocument/2006/relationships/hyperlink" Target="https://modernslaveryregister.gov.au/statements/10417/" TargetMode="External"/><Relationship Id="rId1390" Type="http://schemas.openxmlformats.org/officeDocument/2006/relationships/hyperlink" Target="https://modernslaveryregister.gov.au/statements/10073/" TargetMode="External"/><Relationship Id="rId2027" Type="http://schemas.openxmlformats.org/officeDocument/2006/relationships/hyperlink" Target="https://modernslaveryregister.gov.au/statements/9125/" TargetMode="External"/><Relationship Id="rId2234" Type="http://schemas.openxmlformats.org/officeDocument/2006/relationships/hyperlink" Target="https://modernslaveryregister.gov.au/statements/8791/" TargetMode="External"/><Relationship Id="rId2441" Type="http://schemas.openxmlformats.org/officeDocument/2006/relationships/hyperlink" Target="https://modernslaveryregister.gov.au/statements/8398/" TargetMode="External"/><Relationship Id="rId5597" Type="http://schemas.openxmlformats.org/officeDocument/2006/relationships/hyperlink" Target="https://modernslaveryregister.gov.au/statements/2779/" TargetMode="External"/><Relationship Id="rId206" Type="http://schemas.openxmlformats.org/officeDocument/2006/relationships/hyperlink" Target="https://modernslaveryregister.gov.au/statements/11823/" TargetMode="External"/><Relationship Id="rId413" Type="http://schemas.openxmlformats.org/officeDocument/2006/relationships/hyperlink" Target="https://modernslaveryregister.gov.au/statements/11342/" TargetMode="External"/><Relationship Id="rId1043" Type="http://schemas.openxmlformats.org/officeDocument/2006/relationships/hyperlink" Target="https://modernslaveryregister.gov.au/statements/10638/" TargetMode="External"/><Relationship Id="rId4199" Type="http://schemas.openxmlformats.org/officeDocument/2006/relationships/hyperlink" Target="https://modernslaveryregister.gov.au/statements/5554/" TargetMode="External"/><Relationship Id="rId6648" Type="http://schemas.openxmlformats.org/officeDocument/2006/relationships/hyperlink" Target="https://modernslaveryregister.gov.au/statements/463/" TargetMode="External"/><Relationship Id="rId620" Type="http://schemas.openxmlformats.org/officeDocument/2006/relationships/hyperlink" Target="https://modernslaveryregister.gov.au/statements/11274/" TargetMode="External"/><Relationship Id="rId1250" Type="http://schemas.openxmlformats.org/officeDocument/2006/relationships/hyperlink" Target="https://modernslaveryregister.gov.au/statements/10289/" TargetMode="External"/><Relationship Id="rId2301" Type="http://schemas.openxmlformats.org/officeDocument/2006/relationships/hyperlink" Target="https://modernslaveryregister.gov.au/statements/8667/" TargetMode="External"/><Relationship Id="rId4059" Type="http://schemas.openxmlformats.org/officeDocument/2006/relationships/hyperlink" Target="https://modernslaveryregister.gov.au/statements/5777/" TargetMode="External"/><Relationship Id="rId5457" Type="http://schemas.openxmlformats.org/officeDocument/2006/relationships/hyperlink" Target="https://modernslaveryregister.gov.au/statements/3047/" TargetMode="External"/><Relationship Id="rId5664" Type="http://schemas.openxmlformats.org/officeDocument/2006/relationships/hyperlink" Target="https://modernslaveryregister.gov.au/statements/2673/" TargetMode="External"/><Relationship Id="rId5871" Type="http://schemas.openxmlformats.org/officeDocument/2006/relationships/hyperlink" Target="https://modernslaveryregister.gov.au/statements/2264/" TargetMode="External"/><Relationship Id="rId6508" Type="http://schemas.openxmlformats.org/officeDocument/2006/relationships/hyperlink" Target="https://modernslaveryregister.gov.au/statements/819/" TargetMode="External"/><Relationship Id="rId6715" Type="http://schemas.openxmlformats.org/officeDocument/2006/relationships/hyperlink" Target="https://modernslaveryregister.gov.au/statements/268/" TargetMode="External"/><Relationship Id="rId1110" Type="http://schemas.openxmlformats.org/officeDocument/2006/relationships/hyperlink" Target="https://modernslaveryregister.gov.au/statements/10524/" TargetMode="External"/><Relationship Id="rId4266" Type="http://schemas.openxmlformats.org/officeDocument/2006/relationships/hyperlink" Target="https://modernslaveryregister.gov.au/statements/5431/" TargetMode="External"/><Relationship Id="rId4473" Type="http://schemas.openxmlformats.org/officeDocument/2006/relationships/hyperlink" Target="https://modernslaveryregister.gov.au/statements/5011/" TargetMode="External"/><Relationship Id="rId4680" Type="http://schemas.openxmlformats.org/officeDocument/2006/relationships/hyperlink" Target="https://modernslaveryregister.gov.au/statements/4677/" TargetMode="External"/><Relationship Id="rId5317" Type="http://schemas.openxmlformats.org/officeDocument/2006/relationships/hyperlink" Target="https://modernslaveryregister.gov.au/statements/3308/" TargetMode="External"/><Relationship Id="rId5524" Type="http://schemas.openxmlformats.org/officeDocument/2006/relationships/hyperlink" Target="https://modernslaveryregister.gov.au/statements/2930/" TargetMode="External"/><Relationship Id="rId5731" Type="http://schemas.openxmlformats.org/officeDocument/2006/relationships/hyperlink" Target="https://modernslaveryregister.gov.au/statements/2545/" TargetMode="External"/><Relationship Id="rId1927" Type="http://schemas.openxmlformats.org/officeDocument/2006/relationships/hyperlink" Target="https://modernslaveryregister.gov.au/statements/9264/" TargetMode="External"/><Relationship Id="rId3075" Type="http://schemas.openxmlformats.org/officeDocument/2006/relationships/hyperlink" Target="https://modernslaveryregister.gov.au/statements/7468/" TargetMode="External"/><Relationship Id="rId3282" Type="http://schemas.openxmlformats.org/officeDocument/2006/relationships/hyperlink" Target="https://modernslaveryregister.gov.au/statements/7185/" TargetMode="External"/><Relationship Id="rId4126" Type="http://schemas.openxmlformats.org/officeDocument/2006/relationships/hyperlink" Target="https://modernslaveryregister.gov.au/statements/5677/" TargetMode="External"/><Relationship Id="rId4333" Type="http://schemas.openxmlformats.org/officeDocument/2006/relationships/hyperlink" Target="https://modernslaveryregister.gov.au/statements/5294/" TargetMode="External"/><Relationship Id="rId4540" Type="http://schemas.openxmlformats.org/officeDocument/2006/relationships/hyperlink" Target="https://modernslaveryregister.gov.au/statements/4903/" TargetMode="External"/><Relationship Id="rId2091" Type="http://schemas.openxmlformats.org/officeDocument/2006/relationships/hyperlink" Target="https://modernslaveryregister.gov.au/statements/9030/" TargetMode="External"/><Relationship Id="rId3142" Type="http://schemas.openxmlformats.org/officeDocument/2006/relationships/hyperlink" Target="https://modernslaveryregister.gov.au/statements/7411/" TargetMode="External"/><Relationship Id="rId4400" Type="http://schemas.openxmlformats.org/officeDocument/2006/relationships/hyperlink" Target="https://modernslaveryregister.gov.au/statements/5148/" TargetMode="External"/><Relationship Id="rId6298" Type="http://schemas.openxmlformats.org/officeDocument/2006/relationships/hyperlink" Target="https://modernslaveryregister.gov.au/statements/1314/" TargetMode="External"/><Relationship Id="rId270" Type="http://schemas.openxmlformats.org/officeDocument/2006/relationships/hyperlink" Target="https://modernslaveryregister.gov.au/statements/11674/" TargetMode="External"/><Relationship Id="rId3002" Type="http://schemas.openxmlformats.org/officeDocument/2006/relationships/hyperlink" Target="https://modernslaveryregister.gov.au/statements/7596/" TargetMode="External"/><Relationship Id="rId6158" Type="http://schemas.openxmlformats.org/officeDocument/2006/relationships/hyperlink" Target="https://modernslaveryregister.gov.au/statements/1654/" TargetMode="External"/><Relationship Id="rId6365" Type="http://schemas.openxmlformats.org/officeDocument/2006/relationships/hyperlink" Target="https://modernslaveryregister.gov.au/statements/1128/" TargetMode="External"/><Relationship Id="rId6572" Type="http://schemas.openxmlformats.org/officeDocument/2006/relationships/hyperlink" Target="https://modernslaveryregister.gov.au/statements/687/" TargetMode="External"/><Relationship Id="rId130" Type="http://schemas.openxmlformats.org/officeDocument/2006/relationships/hyperlink" Target="https://modernslaveryregister.gov.au/statements/11931/" TargetMode="External"/><Relationship Id="rId3959" Type="http://schemas.openxmlformats.org/officeDocument/2006/relationships/hyperlink" Target="https://modernslaveryregister.gov.au/statements/5979/" TargetMode="External"/><Relationship Id="rId5174" Type="http://schemas.openxmlformats.org/officeDocument/2006/relationships/hyperlink" Target="https://modernslaveryregister.gov.au/statements/3617/" TargetMode="External"/><Relationship Id="rId5381" Type="http://schemas.openxmlformats.org/officeDocument/2006/relationships/hyperlink" Target="https://modernslaveryregister.gov.au/statements/3178/" TargetMode="External"/><Relationship Id="rId6018" Type="http://schemas.openxmlformats.org/officeDocument/2006/relationships/hyperlink" Target="https://modernslaveryregister.gov.au/statements/1998/" TargetMode="External"/><Relationship Id="rId6225" Type="http://schemas.openxmlformats.org/officeDocument/2006/relationships/hyperlink" Target="https://modernslaveryregister.gov.au/statements/1514/" TargetMode="External"/><Relationship Id="rId2768" Type="http://schemas.openxmlformats.org/officeDocument/2006/relationships/hyperlink" Target="https://modernslaveryregister.gov.au/statements/7877/" TargetMode="External"/><Relationship Id="rId2975" Type="http://schemas.openxmlformats.org/officeDocument/2006/relationships/hyperlink" Target="https://modernslaveryregister.gov.au/statements/7644/" TargetMode="External"/><Relationship Id="rId3819" Type="http://schemas.openxmlformats.org/officeDocument/2006/relationships/hyperlink" Target="https://modernslaveryregister.gov.au/statements/6262/" TargetMode="External"/><Relationship Id="rId5034" Type="http://schemas.openxmlformats.org/officeDocument/2006/relationships/hyperlink" Target="https://modernslaveryregister.gov.au/statements/3937/" TargetMode="External"/><Relationship Id="rId6432" Type="http://schemas.openxmlformats.org/officeDocument/2006/relationships/hyperlink" Target="https://modernslaveryregister.gov.au/statements/956/" TargetMode="External"/><Relationship Id="rId947" Type="http://schemas.openxmlformats.org/officeDocument/2006/relationships/hyperlink" Target="https://modernslaveryregister.gov.au/statements/10790/" TargetMode="External"/><Relationship Id="rId1577" Type="http://schemas.openxmlformats.org/officeDocument/2006/relationships/hyperlink" Target="https://modernslaveryregister.gov.au/statements/9717/" TargetMode="External"/><Relationship Id="rId1784" Type="http://schemas.openxmlformats.org/officeDocument/2006/relationships/hyperlink" Target="https://modernslaveryregister.gov.au/statements/9421/" TargetMode="External"/><Relationship Id="rId1991" Type="http://schemas.openxmlformats.org/officeDocument/2006/relationships/hyperlink" Target="https://modernslaveryregister.gov.au/statements/9176/" TargetMode="External"/><Relationship Id="rId2628" Type="http://schemas.openxmlformats.org/officeDocument/2006/relationships/hyperlink" Target="https://modernslaveryregister.gov.au/statements/8086/" TargetMode="External"/><Relationship Id="rId2835" Type="http://schemas.openxmlformats.org/officeDocument/2006/relationships/hyperlink" Target="https://modernslaveryregister.gov.au/statements/6909/" TargetMode="External"/><Relationship Id="rId4190" Type="http://schemas.openxmlformats.org/officeDocument/2006/relationships/hyperlink" Target="https://modernslaveryregister.gov.au/statements/5571/" TargetMode="External"/><Relationship Id="rId5241" Type="http://schemas.openxmlformats.org/officeDocument/2006/relationships/hyperlink" Target="https://modernslaveryregister.gov.au/statements/3460/" TargetMode="External"/><Relationship Id="rId76" Type="http://schemas.openxmlformats.org/officeDocument/2006/relationships/hyperlink" Target="https://modernslaveryregister.gov.au/statements/12002/" TargetMode="External"/><Relationship Id="rId807" Type="http://schemas.openxmlformats.org/officeDocument/2006/relationships/hyperlink" Target="https://modernslaveryregister.gov.au/statements/11005/" TargetMode="External"/><Relationship Id="rId1437" Type="http://schemas.openxmlformats.org/officeDocument/2006/relationships/hyperlink" Target="https://modernslaveryregister.gov.au/statements/9989/" TargetMode="External"/><Relationship Id="rId1644" Type="http://schemas.openxmlformats.org/officeDocument/2006/relationships/hyperlink" Target="https://modernslaveryregister.gov.au/statements/9608/" TargetMode="External"/><Relationship Id="rId1851" Type="http://schemas.openxmlformats.org/officeDocument/2006/relationships/hyperlink" Target="https://modernslaveryregister.gov.au/statements/9319/" TargetMode="External"/><Relationship Id="rId2902" Type="http://schemas.openxmlformats.org/officeDocument/2006/relationships/hyperlink" Target="https://modernslaveryregister.gov.au/statements/6647/" TargetMode="External"/><Relationship Id="rId4050" Type="http://schemas.openxmlformats.org/officeDocument/2006/relationships/hyperlink" Target="https://modernslaveryregister.gov.au/statements/5789/" TargetMode="External"/><Relationship Id="rId5101" Type="http://schemas.openxmlformats.org/officeDocument/2006/relationships/hyperlink" Target="https://modernslaveryregister.gov.au/statements/3772/" TargetMode="External"/><Relationship Id="rId1504" Type="http://schemas.openxmlformats.org/officeDocument/2006/relationships/hyperlink" Target="https://modernslaveryregister.gov.au/statements/9860/" TargetMode="External"/><Relationship Id="rId1711" Type="http://schemas.openxmlformats.org/officeDocument/2006/relationships/hyperlink" Target="https://modernslaveryregister.gov.au/statements/9534/" TargetMode="External"/><Relationship Id="rId4867" Type="http://schemas.openxmlformats.org/officeDocument/2006/relationships/hyperlink" Target="https://modernslaveryregister.gov.au/statements/4319/" TargetMode="External"/><Relationship Id="rId3469" Type="http://schemas.openxmlformats.org/officeDocument/2006/relationships/hyperlink" Target="https://modernslaveryregister.gov.au/statements/6863/" TargetMode="External"/><Relationship Id="rId3676" Type="http://schemas.openxmlformats.org/officeDocument/2006/relationships/hyperlink" Target="https://modernslaveryregister.gov.au/statements/6506/" TargetMode="External"/><Relationship Id="rId5918" Type="http://schemas.openxmlformats.org/officeDocument/2006/relationships/hyperlink" Target="https://modernslaveryregister.gov.au/statements/2176/" TargetMode="External"/><Relationship Id="rId6082" Type="http://schemas.openxmlformats.org/officeDocument/2006/relationships/hyperlink" Target="https://modernslaveryregister.gov.au/statements/1850/" TargetMode="External"/><Relationship Id="rId597" Type="http://schemas.openxmlformats.org/officeDocument/2006/relationships/hyperlink" Target="https://modernslaveryregister.gov.au/statements/11302/" TargetMode="External"/><Relationship Id="rId2278" Type="http://schemas.openxmlformats.org/officeDocument/2006/relationships/hyperlink" Target="https://modernslaveryregister.gov.au/statements/8718/" TargetMode="External"/><Relationship Id="rId2485" Type="http://schemas.openxmlformats.org/officeDocument/2006/relationships/hyperlink" Target="https://modernslaveryregister.gov.au/statements/8310/" TargetMode="External"/><Relationship Id="rId3329" Type="http://schemas.openxmlformats.org/officeDocument/2006/relationships/hyperlink" Target="https://modernslaveryregister.gov.au/statements/7103/" TargetMode="External"/><Relationship Id="rId3883" Type="http://schemas.openxmlformats.org/officeDocument/2006/relationships/hyperlink" Target="https://modernslaveryregister.gov.au/statements/6148/" TargetMode="External"/><Relationship Id="rId4727" Type="http://schemas.openxmlformats.org/officeDocument/2006/relationships/hyperlink" Target="https://modernslaveryregister.gov.au/statements/4582/" TargetMode="External"/><Relationship Id="rId4934" Type="http://schemas.openxmlformats.org/officeDocument/2006/relationships/hyperlink" Target="https://modernslaveryregister.gov.au/statements/4157/" TargetMode="External"/><Relationship Id="rId457" Type="http://schemas.openxmlformats.org/officeDocument/2006/relationships/hyperlink" Target="https://modernslaveryregister.gov.au/statements/11493/" TargetMode="External"/><Relationship Id="rId1087" Type="http://schemas.openxmlformats.org/officeDocument/2006/relationships/hyperlink" Target="https://modernslaveryregister.gov.au/statements/10473/" TargetMode="External"/><Relationship Id="rId1294" Type="http://schemas.openxmlformats.org/officeDocument/2006/relationships/hyperlink" Target="https://modernslaveryregister.gov.au/statements/10225/" TargetMode="External"/><Relationship Id="rId2138" Type="http://schemas.openxmlformats.org/officeDocument/2006/relationships/hyperlink" Target="https://modernslaveryregister.gov.au/statements/8952/" TargetMode="External"/><Relationship Id="rId2692" Type="http://schemas.openxmlformats.org/officeDocument/2006/relationships/hyperlink" Target="https://modernslaveryregister.gov.au/statements/7290/" TargetMode="External"/><Relationship Id="rId3536" Type="http://schemas.openxmlformats.org/officeDocument/2006/relationships/hyperlink" Target="https://modernslaveryregister.gov.au/statements/6745/" TargetMode="External"/><Relationship Id="rId3743" Type="http://schemas.openxmlformats.org/officeDocument/2006/relationships/hyperlink" Target="https://modernslaveryregister.gov.au/statements/6380/" TargetMode="External"/><Relationship Id="rId3950" Type="http://schemas.openxmlformats.org/officeDocument/2006/relationships/hyperlink" Target="https://modernslaveryregister.gov.au/statements/6000/" TargetMode="External"/><Relationship Id="rId664" Type="http://schemas.openxmlformats.org/officeDocument/2006/relationships/hyperlink" Target="https://modernslaveryregister.gov.au/statements/11214/" TargetMode="External"/><Relationship Id="rId871" Type="http://schemas.openxmlformats.org/officeDocument/2006/relationships/hyperlink" Target="https://modernslaveryregister.gov.au/statements/10748/" TargetMode="External"/><Relationship Id="rId2345" Type="http://schemas.openxmlformats.org/officeDocument/2006/relationships/hyperlink" Target="https://modernslaveryregister.gov.au/statements/8584/" TargetMode="External"/><Relationship Id="rId2552" Type="http://schemas.openxmlformats.org/officeDocument/2006/relationships/hyperlink" Target="https://modernslaveryregister.gov.au/statements/8194/" TargetMode="External"/><Relationship Id="rId3603" Type="http://schemas.openxmlformats.org/officeDocument/2006/relationships/hyperlink" Target="https://modernslaveryregister.gov.au/statements/6648/" TargetMode="External"/><Relationship Id="rId3810" Type="http://schemas.openxmlformats.org/officeDocument/2006/relationships/hyperlink" Target="https://modernslaveryregister.gov.au/statements/6277/" TargetMode="External"/><Relationship Id="rId6759" Type="http://schemas.openxmlformats.org/officeDocument/2006/relationships/hyperlink" Target="https://modernslaveryregister.gov.au/statements/132/" TargetMode="External"/><Relationship Id="rId317" Type="http://schemas.openxmlformats.org/officeDocument/2006/relationships/hyperlink" Target="https://modernslaveryregister.gov.au/statements/11353/" TargetMode="External"/><Relationship Id="rId524" Type="http://schemas.openxmlformats.org/officeDocument/2006/relationships/hyperlink" Target="https://modernslaveryregister.gov.au/statements/11405/" TargetMode="External"/><Relationship Id="rId731" Type="http://schemas.openxmlformats.org/officeDocument/2006/relationships/hyperlink" Target="https://modernslaveryregister.gov.au/statements/11114/" TargetMode="External"/><Relationship Id="rId1154" Type="http://schemas.openxmlformats.org/officeDocument/2006/relationships/hyperlink" Target="https://modernslaveryregister.gov.au/statements/10448/" TargetMode="External"/><Relationship Id="rId1361" Type="http://schemas.openxmlformats.org/officeDocument/2006/relationships/hyperlink" Target="https://modernslaveryregister.gov.au/statements/10119/" TargetMode="External"/><Relationship Id="rId2205" Type="http://schemas.openxmlformats.org/officeDocument/2006/relationships/hyperlink" Target="https://modernslaveryregister.gov.au/statements/8850/" TargetMode="External"/><Relationship Id="rId2412" Type="http://schemas.openxmlformats.org/officeDocument/2006/relationships/hyperlink" Target="https://modernslaveryregister.gov.au/statements/8473/" TargetMode="External"/><Relationship Id="rId5568" Type="http://schemas.openxmlformats.org/officeDocument/2006/relationships/hyperlink" Target="https://modernslaveryregister.gov.au/statements/2850/" TargetMode="External"/><Relationship Id="rId5775" Type="http://schemas.openxmlformats.org/officeDocument/2006/relationships/hyperlink" Target="https://modernslaveryregister.gov.au/statements/2460/" TargetMode="External"/><Relationship Id="rId5982" Type="http://schemas.openxmlformats.org/officeDocument/2006/relationships/hyperlink" Target="https://modernslaveryregister.gov.au/statements/2058/" TargetMode="External"/><Relationship Id="rId6619" Type="http://schemas.openxmlformats.org/officeDocument/2006/relationships/hyperlink" Target="https://modernslaveryregister.gov.au/statements/559/" TargetMode="External"/><Relationship Id="rId1014" Type="http://schemas.openxmlformats.org/officeDocument/2006/relationships/hyperlink" Target="https://modernslaveryregister.gov.au/statements/10685/" TargetMode="External"/><Relationship Id="rId1221" Type="http://schemas.openxmlformats.org/officeDocument/2006/relationships/hyperlink" Target="https://modernslaveryregister.gov.au/statements/10348/" TargetMode="External"/><Relationship Id="rId4377" Type="http://schemas.openxmlformats.org/officeDocument/2006/relationships/hyperlink" Target="https://modernslaveryregister.gov.au/statements/5203/" TargetMode="External"/><Relationship Id="rId4584" Type="http://schemas.openxmlformats.org/officeDocument/2006/relationships/hyperlink" Target="https://modernslaveryregister.gov.au/statements/4830/" TargetMode="External"/><Relationship Id="rId4791" Type="http://schemas.openxmlformats.org/officeDocument/2006/relationships/hyperlink" Target="https://modernslaveryregister.gov.au/statements/4486/" TargetMode="External"/><Relationship Id="rId5428" Type="http://schemas.openxmlformats.org/officeDocument/2006/relationships/hyperlink" Target="https://modernslaveryregister.gov.au/statements/3098/" TargetMode="External"/><Relationship Id="rId5635" Type="http://schemas.openxmlformats.org/officeDocument/2006/relationships/hyperlink" Target="https://modernslaveryregister.gov.au/statements/2727/" TargetMode="External"/><Relationship Id="rId5842" Type="http://schemas.openxmlformats.org/officeDocument/2006/relationships/hyperlink" Target="https://modernslaveryregister.gov.au/statements/2326/" TargetMode="External"/><Relationship Id="rId3186" Type="http://schemas.openxmlformats.org/officeDocument/2006/relationships/hyperlink" Target="https://modernslaveryregister.gov.au/statements/7350/" TargetMode="External"/><Relationship Id="rId3393" Type="http://schemas.openxmlformats.org/officeDocument/2006/relationships/hyperlink" Target="https://modernslaveryregister.gov.au/statements/7009/" TargetMode="External"/><Relationship Id="rId4237" Type="http://schemas.openxmlformats.org/officeDocument/2006/relationships/hyperlink" Target="https://modernslaveryregister.gov.au/statements/5486/" TargetMode="External"/><Relationship Id="rId4444" Type="http://schemas.openxmlformats.org/officeDocument/2006/relationships/hyperlink" Target="https://modernslaveryregister.gov.au/statements/5065/" TargetMode="External"/><Relationship Id="rId4651" Type="http://schemas.openxmlformats.org/officeDocument/2006/relationships/hyperlink" Target="https://modernslaveryregister.gov.au/statements/4725/" TargetMode="External"/><Relationship Id="rId3046" Type="http://schemas.openxmlformats.org/officeDocument/2006/relationships/hyperlink" Target="https://modernslaveryregister.gov.au/statements/7543/" TargetMode="External"/><Relationship Id="rId3253" Type="http://schemas.openxmlformats.org/officeDocument/2006/relationships/hyperlink" Target="https://modernslaveryregister.gov.au/statements/7243/" TargetMode="External"/><Relationship Id="rId3460" Type="http://schemas.openxmlformats.org/officeDocument/2006/relationships/hyperlink" Target="https://modernslaveryregister.gov.au/statements/6882/" TargetMode="External"/><Relationship Id="rId4304" Type="http://schemas.openxmlformats.org/officeDocument/2006/relationships/hyperlink" Target="https://modernslaveryregister.gov.au/statements/5360/" TargetMode="External"/><Relationship Id="rId5702" Type="http://schemas.openxmlformats.org/officeDocument/2006/relationships/hyperlink" Target="https://modernslaveryregister.gov.au/statements/2599/" TargetMode="External"/><Relationship Id="rId174" Type="http://schemas.openxmlformats.org/officeDocument/2006/relationships/hyperlink" Target="https://modernslaveryregister.gov.au/statements/11876/" TargetMode="External"/><Relationship Id="rId381" Type="http://schemas.openxmlformats.org/officeDocument/2006/relationships/hyperlink" Target="https://modernslaveryregister.gov.au/statements/11593/" TargetMode="External"/><Relationship Id="rId2062" Type="http://schemas.openxmlformats.org/officeDocument/2006/relationships/hyperlink" Target="https://modernslaveryregister.gov.au/statements/9072/" TargetMode="External"/><Relationship Id="rId3113" Type="http://schemas.openxmlformats.org/officeDocument/2006/relationships/hyperlink" Target="https://modernslaveryregister.gov.au/statements/7454/" TargetMode="External"/><Relationship Id="rId4511" Type="http://schemas.openxmlformats.org/officeDocument/2006/relationships/hyperlink" Target="https://modernslaveryregister.gov.au/statements/4949/" TargetMode="External"/><Relationship Id="rId6269" Type="http://schemas.openxmlformats.org/officeDocument/2006/relationships/hyperlink" Target="https://modernslaveryregister.gov.au/statements/1403/" TargetMode="External"/><Relationship Id="rId241" Type="http://schemas.openxmlformats.org/officeDocument/2006/relationships/hyperlink" Target="https://modernslaveryregister.gov.au/statements/11759/" TargetMode="External"/><Relationship Id="rId3320" Type="http://schemas.openxmlformats.org/officeDocument/2006/relationships/hyperlink" Target="https://modernslaveryregister.gov.au/statements/7115/" TargetMode="External"/><Relationship Id="rId5078" Type="http://schemas.openxmlformats.org/officeDocument/2006/relationships/hyperlink" Target="https://modernslaveryregister.gov.au/statements/3823/" TargetMode="External"/><Relationship Id="rId6476" Type="http://schemas.openxmlformats.org/officeDocument/2006/relationships/hyperlink" Target="https://modernslaveryregister.gov.au/statements/874/" TargetMode="External"/><Relationship Id="rId6683" Type="http://schemas.openxmlformats.org/officeDocument/2006/relationships/hyperlink" Target="https://modernslaveryregister.gov.au/statements/342/" TargetMode="External"/><Relationship Id="rId2879" Type="http://schemas.openxmlformats.org/officeDocument/2006/relationships/hyperlink" Target="https://modernslaveryregister.gov.au/statements/7636/" TargetMode="External"/><Relationship Id="rId5285" Type="http://schemas.openxmlformats.org/officeDocument/2006/relationships/hyperlink" Target="https://modernslaveryregister.gov.au/statements/3379/" TargetMode="External"/><Relationship Id="rId5492" Type="http://schemas.openxmlformats.org/officeDocument/2006/relationships/hyperlink" Target="https://modernslaveryregister.gov.au/statements/2986/" TargetMode="External"/><Relationship Id="rId6129" Type="http://schemas.openxmlformats.org/officeDocument/2006/relationships/hyperlink" Target="https://modernslaveryregister.gov.au/statements/1712/" TargetMode="External"/><Relationship Id="rId6336" Type="http://schemas.openxmlformats.org/officeDocument/2006/relationships/hyperlink" Target="https://modernslaveryregister.gov.au/statements/1219/" TargetMode="External"/><Relationship Id="rId6543" Type="http://schemas.openxmlformats.org/officeDocument/2006/relationships/hyperlink" Target="https://modernslaveryregister.gov.au/statements/740/" TargetMode="External"/><Relationship Id="rId6750" Type="http://schemas.openxmlformats.org/officeDocument/2006/relationships/hyperlink" Target="https://modernslaveryregister.gov.au/statements/161/" TargetMode="External"/><Relationship Id="rId101" Type="http://schemas.openxmlformats.org/officeDocument/2006/relationships/hyperlink" Target="https://modernslaveryregister.gov.au/statements/11969/" TargetMode="External"/><Relationship Id="rId1688" Type="http://schemas.openxmlformats.org/officeDocument/2006/relationships/hyperlink" Target="https://modernslaveryregister.gov.au/statements/9561/" TargetMode="External"/><Relationship Id="rId1895" Type="http://schemas.openxmlformats.org/officeDocument/2006/relationships/hyperlink" Target="https://modernslaveryregister.gov.au/statements/9244/" TargetMode="External"/><Relationship Id="rId2739" Type="http://schemas.openxmlformats.org/officeDocument/2006/relationships/hyperlink" Target="https://modernslaveryregister.gov.au/statements/6220/" TargetMode="External"/><Relationship Id="rId2946" Type="http://schemas.openxmlformats.org/officeDocument/2006/relationships/hyperlink" Target="https://modernslaveryregister.gov.au/statements/7679/" TargetMode="External"/><Relationship Id="rId4094" Type="http://schemas.openxmlformats.org/officeDocument/2006/relationships/hyperlink" Target="https://modernslaveryregister.gov.au/statements/5727/" TargetMode="External"/><Relationship Id="rId5145" Type="http://schemas.openxmlformats.org/officeDocument/2006/relationships/hyperlink" Target="https://modernslaveryregister.gov.au/statements/3685/" TargetMode="External"/><Relationship Id="rId5352" Type="http://schemas.openxmlformats.org/officeDocument/2006/relationships/hyperlink" Target="https://modernslaveryregister.gov.au/statements/3225/" TargetMode="External"/><Relationship Id="rId6403" Type="http://schemas.openxmlformats.org/officeDocument/2006/relationships/hyperlink" Target="https://modernslaveryregister.gov.au/statements/1016/" TargetMode="External"/><Relationship Id="rId6610" Type="http://schemas.openxmlformats.org/officeDocument/2006/relationships/hyperlink" Target="https://modernslaveryregister.gov.au/statements/580/" TargetMode="External"/><Relationship Id="rId918" Type="http://schemas.openxmlformats.org/officeDocument/2006/relationships/hyperlink" Target="https://modernslaveryregister.gov.au/statements/10823/" TargetMode="External"/><Relationship Id="rId1548" Type="http://schemas.openxmlformats.org/officeDocument/2006/relationships/hyperlink" Target="https://modernslaveryregister.gov.au/statements/9777/" TargetMode="External"/><Relationship Id="rId1755" Type="http://schemas.openxmlformats.org/officeDocument/2006/relationships/hyperlink" Target="https://modernslaveryregister.gov.au/statements/9484/" TargetMode="External"/><Relationship Id="rId4161" Type="http://schemas.openxmlformats.org/officeDocument/2006/relationships/hyperlink" Target="https://modernslaveryregister.gov.au/statements/5622/" TargetMode="External"/><Relationship Id="rId5005" Type="http://schemas.openxmlformats.org/officeDocument/2006/relationships/hyperlink" Target="https://modernslaveryregister.gov.au/statements/4016/" TargetMode="External"/><Relationship Id="rId5212" Type="http://schemas.openxmlformats.org/officeDocument/2006/relationships/hyperlink" Target="https://modernslaveryregister.gov.au/statements/3535/" TargetMode="External"/><Relationship Id="rId1408" Type="http://schemas.openxmlformats.org/officeDocument/2006/relationships/hyperlink" Target="https://modernslaveryregister.gov.au/statements/10043/" TargetMode="External"/><Relationship Id="rId1962" Type="http://schemas.openxmlformats.org/officeDocument/2006/relationships/hyperlink" Target="https://modernslaveryregister.gov.au/statements/9208/" TargetMode="External"/><Relationship Id="rId2806" Type="http://schemas.openxmlformats.org/officeDocument/2006/relationships/hyperlink" Target="https://modernslaveryregister.gov.au/statements/7828/" TargetMode="External"/><Relationship Id="rId4021" Type="http://schemas.openxmlformats.org/officeDocument/2006/relationships/hyperlink" Target="https://modernslaveryregister.gov.au/statements/5852/" TargetMode="External"/><Relationship Id="rId47" Type="http://schemas.openxmlformats.org/officeDocument/2006/relationships/hyperlink" Target="https://modernslaveryregister.gov.au/statements/12048/" TargetMode="External"/><Relationship Id="rId1615" Type="http://schemas.openxmlformats.org/officeDocument/2006/relationships/hyperlink" Target="https://modernslaveryregister.gov.au/statements/9647/" TargetMode="External"/><Relationship Id="rId1822" Type="http://schemas.openxmlformats.org/officeDocument/2006/relationships/hyperlink" Target="https://modernslaveryregister.gov.au/statements/9415/" TargetMode="External"/><Relationship Id="rId4978" Type="http://schemas.openxmlformats.org/officeDocument/2006/relationships/hyperlink" Target="https://modernslaveryregister.gov.au/statements/4077/" TargetMode="External"/><Relationship Id="rId6193" Type="http://schemas.openxmlformats.org/officeDocument/2006/relationships/hyperlink" Target="https://modernslaveryregister.gov.au/statements/1586/" TargetMode="External"/><Relationship Id="rId3787" Type="http://schemas.openxmlformats.org/officeDocument/2006/relationships/hyperlink" Target="https://modernslaveryregister.gov.au/statements/6313/" TargetMode="External"/><Relationship Id="rId3994" Type="http://schemas.openxmlformats.org/officeDocument/2006/relationships/hyperlink" Target="https://modernslaveryregister.gov.au/statements/5913/" TargetMode="External"/><Relationship Id="rId4838" Type="http://schemas.openxmlformats.org/officeDocument/2006/relationships/hyperlink" Target="https://modernslaveryregister.gov.au/statements/4383/" TargetMode="External"/><Relationship Id="rId6053" Type="http://schemas.openxmlformats.org/officeDocument/2006/relationships/hyperlink" Target="https://modernslaveryregister.gov.au/statements/1922/" TargetMode="External"/><Relationship Id="rId2389" Type="http://schemas.openxmlformats.org/officeDocument/2006/relationships/hyperlink" Target="https://modernslaveryregister.gov.au/statements/8516/" TargetMode="External"/><Relationship Id="rId2596" Type="http://schemas.openxmlformats.org/officeDocument/2006/relationships/hyperlink" Target="https://modernslaveryregister.gov.au/statements/8132/" TargetMode="External"/><Relationship Id="rId3647" Type="http://schemas.openxmlformats.org/officeDocument/2006/relationships/hyperlink" Target="https://modernslaveryregister.gov.au/statements/6558/" TargetMode="External"/><Relationship Id="rId3854" Type="http://schemas.openxmlformats.org/officeDocument/2006/relationships/hyperlink" Target="https://modernslaveryregister.gov.au/statements/6202/" TargetMode="External"/><Relationship Id="rId4905" Type="http://schemas.openxmlformats.org/officeDocument/2006/relationships/hyperlink" Target="https://modernslaveryregister.gov.au/statements/4221/" TargetMode="External"/><Relationship Id="rId6260" Type="http://schemas.openxmlformats.org/officeDocument/2006/relationships/hyperlink" Target="https://modernslaveryregister.gov.au/statements/1425/" TargetMode="External"/><Relationship Id="rId568" Type="http://schemas.openxmlformats.org/officeDocument/2006/relationships/hyperlink" Target="https://modernslaveryregister.gov.au/statements/11345/" TargetMode="External"/><Relationship Id="rId775" Type="http://schemas.openxmlformats.org/officeDocument/2006/relationships/hyperlink" Target="https://modernslaveryregister.gov.au/statements/10954/" TargetMode="External"/><Relationship Id="rId982" Type="http://schemas.openxmlformats.org/officeDocument/2006/relationships/hyperlink" Target="https://modernslaveryregister.gov.au/statements/10730/" TargetMode="External"/><Relationship Id="rId1198" Type="http://schemas.openxmlformats.org/officeDocument/2006/relationships/hyperlink" Target="https://modernslaveryregister.gov.au/statements/10394/" TargetMode="External"/><Relationship Id="rId2249" Type="http://schemas.openxmlformats.org/officeDocument/2006/relationships/hyperlink" Target="https://modernslaveryregister.gov.au/statements/8763/" TargetMode="External"/><Relationship Id="rId2456" Type="http://schemas.openxmlformats.org/officeDocument/2006/relationships/hyperlink" Target="https://modernslaveryregister.gov.au/statements/8366/" TargetMode="External"/><Relationship Id="rId2663" Type="http://schemas.openxmlformats.org/officeDocument/2006/relationships/hyperlink" Target="https://modernslaveryregister.gov.au/statements/8031/" TargetMode="External"/><Relationship Id="rId2870" Type="http://schemas.openxmlformats.org/officeDocument/2006/relationships/hyperlink" Target="https://modernslaveryregister.gov.au/statements/7761/" TargetMode="External"/><Relationship Id="rId3507" Type="http://schemas.openxmlformats.org/officeDocument/2006/relationships/hyperlink" Target="https://modernslaveryregister.gov.au/statements/6800/" TargetMode="External"/><Relationship Id="rId3714" Type="http://schemas.openxmlformats.org/officeDocument/2006/relationships/hyperlink" Target="https://modernslaveryregister.gov.au/statements/6434/" TargetMode="External"/><Relationship Id="rId3921" Type="http://schemas.openxmlformats.org/officeDocument/2006/relationships/hyperlink" Target="https://modernslaveryregister.gov.au/statements/6056/" TargetMode="External"/><Relationship Id="rId6120" Type="http://schemas.openxmlformats.org/officeDocument/2006/relationships/hyperlink" Target="https://modernslaveryregister.gov.au/statements/1739/" TargetMode="External"/><Relationship Id="rId428" Type="http://schemas.openxmlformats.org/officeDocument/2006/relationships/hyperlink" Target="https://modernslaveryregister.gov.au/statements/11396/" TargetMode="External"/><Relationship Id="rId635" Type="http://schemas.openxmlformats.org/officeDocument/2006/relationships/hyperlink" Target="https://modernslaveryregister.gov.au/statements/11254/" TargetMode="External"/><Relationship Id="rId842" Type="http://schemas.openxmlformats.org/officeDocument/2006/relationships/hyperlink" Target="https://modernslaveryregister.gov.au/statements/10923/" TargetMode="External"/><Relationship Id="rId1058" Type="http://schemas.openxmlformats.org/officeDocument/2006/relationships/hyperlink" Target="https://modernslaveryregister.gov.au/statements/10614/" TargetMode="External"/><Relationship Id="rId1265" Type="http://schemas.openxmlformats.org/officeDocument/2006/relationships/hyperlink" Target="https://modernslaveryregister.gov.au/statements/10257/" TargetMode="External"/><Relationship Id="rId1472" Type="http://schemas.openxmlformats.org/officeDocument/2006/relationships/hyperlink" Target="https://modernslaveryregister.gov.au/statements/9923/" TargetMode="External"/><Relationship Id="rId2109" Type="http://schemas.openxmlformats.org/officeDocument/2006/relationships/hyperlink" Target="https://modernslaveryregister.gov.au/statements/9001/" TargetMode="External"/><Relationship Id="rId2316" Type="http://schemas.openxmlformats.org/officeDocument/2006/relationships/hyperlink" Target="https://modernslaveryregister.gov.au/statements/8644/" TargetMode="External"/><Relationship Id="rId2523" Type="http://schemas.openxmlformats.org/officeDocument/2006/relationships/hyperlink" Target="https://modernslaveryregister.gov.au/statements/8250/" TargetMode="External"/><Relationship Id="rId2730" Type="http://schemas.openxmlformats.org/officeDocument/2006/relationships/hyperlink" Target="https://modernslaveryregister.gov.au/statements/6749/" TargetMode="External"/><Relationship Id="rId5679" Type="http://schemas.openxmlformats.org/officeDocument/2006/relationships/hyperlink" Target="https://modernslaveryregister.gov.au/statements/2650/" TargetMode="External"/><Relationship Id="rId5886" Type="http://schemas.openxmlformats.org/officeDocument/2006/relationships/hyperlink" Target="https://modernslaveryregister.gov.au/statements/2237/" TargetMode="External"/><Relationship Id="rId702" Type="http://schemas.openxmlformats.org/officeDocument/2006/relationships/hyperlink" Target="https://modernslaveryregister.gov.au/statements/11153/" TargetMode="External"/><Relationship Id="rId1125" Type="http://schemas.openxmlformats.org/officeDocument/2006/relationships/hyperlink" Target="https://modernslaveryregister.gov.au/statements/10502/" TargetMode="External"/><Relationship Id="rId1332" Type="http://schemas.openxmlformats.org/officeDocument/2006/relationships/hyperlink" Target="https://modernslaveryregister.gov.au/statements/10156/" TargetMode="External"/><Relationship Id="rId4488" Type="http://schemas.openxmlformats.org/officeDocument/2006/relationships/hyperlink" Target="https://modernslaveryregister.gov.au/statements/4989/" TargetMode="External"/><Relationship Id="rId4695" Type="http://schemas.openxmlformats.org/officeDocument/2006/relationships/hyperlink" Target="https://modernslaveryregister.gov.au/statements/4651/" TargetMode="External"/><Relationship Id="rId5539" Type="http://schemas.openxmlformats.org/officeDocument/2006/relationships/hyperlink" Target="https://modernslaveryregister.gov.au/statements/2907/" TargetMode="External"/><Relationship Id="rId3297" Type="http://schemas.openxmlformats.org/officeDocument/2006/relationships/hyperlink" Target="https://modernslaveryregister.gov.au/statements/7149/" TargetMode="External"/><Relationship Id="rId4348" Type="http://schemas.openxmlformats.org/officeDocument/2006/relationships/hyperlink" Target="https://modernslaveryregister.gov.au/statements/5264/" TargetMode="External"/><Relationship Id="rId5746" Type="http://schemas.openxmlformats.org/officeDocument/2006/relationships/hyperlink" Target="https://modernslaveryregister.gov.au/statements/2508/" TargetMode="External"/><Relationship Id="rId5953" Type="http://schemas.openxmlformats.org/officeDocument/2006/relationships/hyperlink" Target="https://modernslaveryregister.gov.au/statements/2106/" TargetMode="External"/><Relationship Id="rId3157" Type="http://schemas.openxmlformats.org/officeDocument/2006/relationships/hyperlink" Target="https://modernslaveryregister.gov.au/statements/7387/" TargetMode="External"/><Relationship Id="rId4555" Type="http://schemas.openxmlformats.org/officeDocument/2006/relationships/hyperlink" Target="https://modernslaveryregister.gov.au/statements/4881/" TargetMode="External"/><Relationship Id="rId4762" Type="http://schemas.openxmlformats.org/officeDocument/2006/relationships/hyperlink" Target="https://modernslaveryregister.gov.au/statements/4535/" TargetMode="External"/><Relationship Id="rId5606" Type="http://schemas.openxmlformats.org/officeDocument/2006/relationships/hyperlink" Target="https://modernslaveryregister.gov.au/statements/2765/" TargetMode="External"/><Relationship Id="rId5813" Type="http://schemas.openxmlformats.org/officeDocument/2006/relationships/hyperlink" Target="https://modernslaveryregister.gov.au/statements/2385/" TargetMode="External"/><Relationship Id="rId285" Type="http://schemas.openxmlformats.org/officeDocument/2006/relationships/hyperlink" Target="https://modernslaveryregister.gov.au/statements/11718/" TargetMode="External"/><Relationship Id="rId3364" Type="http://schemas.openxmlformats.org/officeDocument/2006/relationships/hyperlink" Target="https://modernslaveryregister.gov.au/statements/7047/" TargetMode="External"/><Relationship Id="rId3571" Type="http://schemas.openxmlformats.org/officeDocument/2006/relationships/hyperlink" Target="https://modernslaveryregister.gov.au/statements/6692/" TargetMode="External"/><Relationship Id="rId4208" Type="http://schemas.openxmlformats.org/officeDocument/2006/relationships/hyperlink" Target="https://modernslaveryregister.gov.au/statements/5540/" TargetMode="External"/><Relationship Id="rId4415" Type="http://schemas.openxmlformats.org/officeDocument/2006/relationships/hyperlink" Target="https://modernslaveryregister.gov.au/statements/5122/" TargetMode="External"/><Relationship Id="rId4622" Type="http://schemas.openxmlformats.org/officeDocument/2006/relationships/hyperlink" Target="https://modernslaveryregister.gov.au/statements/4776/" TargetMode="External"/><Relationship Id="rId492" Type="http://schemas.openxmlformats.org/officeDocument/2006/relationships/hyperlink" Target="https://modernslaveryregister.gov.au/statements/11447/" TargetMode="External"/><Relationship Id="rId2173" Type="http://schemas.openxmlformats.org/officeDocument/2006/relationships/hyperlink" Target="https://modernslaveryregister.gov.au/statements/8899/" TargetMode="External"/><Relationship Id="rId2380" Type="http://schemas.openxmlformats.org/officeDocument/2006/relationships/hyperlink" Target="https://modernslaveryregister.gov.au/statements/8528/" TargetMode="External"/><Relationship Id="rId3017" Type="http://schemas.openxmlformats.org/officeDocument/2006/relationships/hyperlink" Target="https://modernslaveryregister.gov.au/statements/7576/" TargetMode="External"/><Relationship Id="rId3224" Type="http://schemas.openxmlformats.org/officeDocument/2006/relationships/hyperlink" Target="https://modernslaveryregister.gov.au/statements/7293/" TargetMode="External"/><Relationship Id="rId3431" Type="http://schemas.openxmlformats.org/officeDocument/2006/relationships/hyperlink" Target="https://modernslaveryregister.gov.au/statements/6953/" TargetMode="External"/><Relationship Id="rId6587" Type="http://schemas.openxmlformats.org/officeDocument/2006/relationships/hyperlink" Target="https://modernslaveryregister.gov.au/statements/654/" TargetMode="External"/><Relationship Id="rId145" Type="http://schemas.openxmlformats.org/officeDocument/2006/relationships/hyperlink" Target="https://modernslaveryregister.gov.au/statements/11914/" TargetMode="External"/><Relationship Id="rId352" Type="http://schemas.openxmlformats.org/officeDocument/2006/relationships/hyperlink" Target="https://modernslaveryregister.gov.au/statements/11644/" TargetMode="External"/><Relationship Id="rId2033" Type="http://schemas.openxmlformats.org/officeDocument/2006/relationships/hyperlink" Target="https://modernslaveryregister.gov.au/statements/9119/" TargetMode="External"/><Relationship Id="rId2240" Type="http://schemas.openxmlformats.org/officeDocument/2006/relationships/hyperlink" Target="https://modernslaveryregister.gov.au/statements/8784/" TargetMode="External"/><Relationship Id="rId5189" Type="http://schemas.openxmlformats.org/officeDocument/2006/relationships/hyperlink" Target="https://modernslaveryregister.gov.au/statements/3581/" TargetMode="External"/><Relationship Id="rId5396" Type="http://schemas.openxmlformats.org/officeDocument/2006/relationships/hyperlink" Target="https://modernslaveryregister.gov.au/statements/3158/" TargetMode="External"/><Relationship Id="rId6447" Type="http://schemas.openxmlformats.org/officeDocument/2006/relationships/hyperlink" Target="https://modernslaveryregister.gov.au/statements/935/" TargetMode="External"/><Relationship Id="rId6654" Type="http://schemas.openxmlformats.org/officeDocument/2006/relationships/hyperlink" Target="https://modernslaveryregister.gov.au/statements/447/" TargetMode="External"/><Relationship Id="rId212" Type="http://schemas.openxmlformats.org/officeDocument/2006/relationships/hyperlink" Target="https://modernslaveryregister.gov.au/statements/11814/" TargetMode="External"/><Relationship Id="rId1799" Type="http://schemas.openxmlformats.org/officeDocument/2006/relationships/hyperlink" Target="https://modernslaveryregister.gov.au/statements/9441/" TargetMode="External"/><Relationship Id="rId2100" Type="http://schemas.openxmlformats.org/officeDocument/2006/relationships/hyperlink" Target="https://modernslaveryregister.gov.au/statements/8980/" TargetMode="External"/><Relationship Id="rId5049" Type="http://schemas.openxmlformats.org/officeDocument/2006/relationships/hyperlink" Target="https://modernslaveryregister.gov.au/statements/3900/" TargetMode="External"/><Relationship Id="rId5256" Type="http://schemas.openxmlformats.org/officeDocument/2006/relationships/hyperlink" Target="https://modernslaveryregister.gov.au/statements/3435/" TargetMode="External"/><Relationship Id="rId5463" Type="http://schemas.openxmlformats.org/officeDocument/2006/relationships/hyperlink" Target="https://modernslaveryregister.gov.au/statements/3039/" TargetMode="External"/><Relationship Id="rId5670" Type="http://schemas.openxmlformats.org/officeDocument/2006/relationships/hyperlink" Target="https://modernslaveryregister.gov.au/statements/2661/" TargetMode="External"/><Relationship Id="rId6307" Type="http://schemas.openxmlformats.org/officeDocument/2006/relationships/hyperlink" Target="https://modernslaveryregister.gov.au/statements/1297/" TargetMode="External"/><Relationship Id="rId6514" Type="http://schemas.openxmlformats.org/officeDocument/2006/relationships/hyperlink" Target="https://modernslaveryregister.gov.au/statements/808/" TargetMode="External"/><Relationship Id="rId4065" Type="http://schemas.openxmlformats.org/officeDocument/2006/relationships/hyperlink" Target="https://modernslaveryregister.gov.au/statements/5771/" TargetMode="External"/><Relationship Id="rId4272" Type="http://schemas.openxmlformats.org/officeDocument/2006/relationships/hyperlink" Target="https://modernslaveryregister.gov.au/statements/5416/" TargetMode="External"/><Relationship Id="rId5116" Type="http://schemas.openxmlformats.org/officeDocument/2006/relationships/hyperlink" Target="https://modernslaveryregister.gov.au/statements/3750/" TargetMode="External"/><Relationship Id="rId5323" Type="http://schemas.openxmlformats.org/officeDocument/2006/relationships/hyperlink" Target="https://modernslaveryregister.gov.au/statements/3292/" TargetMode="External"/><Relationship Id="rId6721" Type="http://schemas.openxmlformats.org/officeDocument/2006/relationships/hyperlink" Target="https://modernslaveryregister.gov.au/statements/249/" TargetMode="External"/><Relationship Id="rId1659" Type="http://schemas.openxmlformats.org/officeDocument/2006/relationships/hyperlink" Target="https://modernslaveryregister.gov.au/statements/9592/" TargetMode="External"/><Relationship Id="rId1866" Type="http://schemas.openxmlformats.org/officeDocument/2006/relationships/hyperlink" Target="https://modernslaveryregister.gov.au/statements/9348/" TargetMode="External"/><Relationship Id="rId2917" Type="http://schemas.openxmlformats.org/officeDocument/2006/relationships/hyperlink" Target="https://modernslaveryregister.gov.au/statements/7724/" TargetMode="External"/><Relationship Id="rId3081" Type="http://schemas.openxmlformats.org/officeDocument/2006/relationships/hyperlink" Target="https://modernslaveryregister.gov.au/statements/7231/" TargetMode="External"/><Relationship Id="rId4132" Type="http://schemas.openxmlformats.org/officeDocument/2006/relationships/hyperlink" Target="https://modernslaveryregister.gov.au/statements/5669/" TargetMode="External"/><Relationship Id="rId5530" Type="http://schemas.openxmlformats.org/officeDocument/2006/relationships/hyperlink" Target="https://modernslaveryregister.gov.au/statements/2924/" TargetMode="External"/><Relationship Id="rId1519" Type="http://schemas.openxmlformats.org/officeDocument/2006/relationships/hyperlink" Target="https://modernslaveryregister.gov.au/statements/9826/" TargetMode="External"/><Relationship Id="rId1726" Type="http://schemas.openxmlformats.org/officeDocument/2006/relationships/hyperlink" Target="https://modernslaveryregister.gov.au/statements/9489/" TargetMode="External"/><Relationship Id="rId1933" Type="http://schemas.openxmlformats.org/officeDocument/2006/relationships/hyperlink" Target="https://modernslaveryregister.gov.au/statements/9248/" TargetMode="External"/><Relationship Id="rId6097" Type="http://schemas.openxmlformats.org/officeDocument/2006/relationships/hyperlink" Target="https://modernslaveryregister.gov.au/statements/1796/" TargetMode="External"/><Relationship Id="rId18" Type="http://schemas.openxmlformats.org/officeDocument/2006/relationships/hyperlink" Target="https://modernslaveryregister.gov.au/statements/12076/" TargetMode="External"/><Relationship Id="rId3898" Type="http://schemas.openxmlformats.org/officeDocument/2006/relationships/hyperlink" Target="https://modernslaveryregister.gov.au/statements/6119/" TargetMode="External"/><Relationship Id="rId4949" Type="http://schemas.openxmlformats.org/officeDocument/2006/relationships/hyperlink" Target="https://modernslaveryregister.gov.au/statements/4134/" TargetMode="External"/><Relationship Id="rId3758" Type="http://schemas.openxmlformats.org/officeDocument/2006/relationships/hyperlink" Target="https://modernslaveryregister.gov.au/statements/6360/" TargetMode="External"/><Relationship Id="rId3965" Type="http://schemas.openxmlformats.org/officeDocument/2006/relationships/hyperlink" Target="https://modernslaveryregister.gov.au/statements/5967/" TargetMode="External"/><Relationship Id="rId4809" Type="http://schemas.openxmlformats.org/officeDocument/2006/relationships/hyperlink" Target="https://modernslaveryregister.gov.au/statements/4446/" TargetMode="External"/><Relationship Id="rId6164" Type="http://schemas.openxmlformats.org/officeDocument/2006/relationships/hyperlink" Target="https://modernslaveryregister.gov.au/statements/1646/" TargetMode="External"/><Relationship Id="rId6371" Type="http://schemas.openxmlformats.org/officeDocument/2006/relationships/hyperlink" Target="https://modernslaveryregister.gov.au/statements/1116/" TargetMode="External"/><Relationship Id="rId679" Type="http://schemas.openxmlformats.org/officeDocument/2006/relationships/hyperlink" Target="https://modernslaveryregister.gov.au/statements/11187/" TargetMode="External"/><Relationship Id="rId886" Type="http://schemas.openxmlformats.org/officeDocument/2006/relationships/hyperlink" Target="https://modernslaveryregister.gov.au/statements/10891/" TargetMode="External"/><Relationship Id="rId2567" Type="http://schemas.openxmlformats.org/officeDocument/2006/relationships/hyperlink" Target="https://modernslaveryregister.gov.au/statements/7951/" TargetMode="External"/><Relationship Id="rId2774" Type="http://schemas.openxmlformats.org/officeDocument/2006/relationships/hyperlink" Target="https://modernslaveryregister.gov.au/statements/7868/" TargetMode="External"/><Relationship Id="rId3618" Type="http://schemas.openxmlformats.org/officeDocument/2006/relationships/hyperlink" Target="https://modernslaveryregister.gov.au/statements/6617/" TargetMode="External"/><Relationship Id="rId5180" Type="http://schemas.openxmlformats.org/officeDocument/2006/relationships/hyperlink" Target="https://modernslaveryregister.gov.au/statements/3599/" TargetMode="External"/><Relationship Id="rId6024" Type="http://schemas.openxmlformats.org/officeDocument/2006/relationships/hyperlink" Target="https://modernslaveryregister.gov.au/statements/1982/" TargetMode="External"/><Relationship Id="rId6231" Type="http://schemas.openxmlformats.org/officeDocument/2006/relationships/hyperlink" Target="https://modernslaveryregister.gov.au/statements/1499/" TargetMode="External"/><Relationship Id="rId2" Type="http://schemas.openxmlformats.org/officeDocument/2006/relationships/hyperlink" Target="https://modernslaveryregister.gov.au/statements/12355/" TargetMode="External"/><Relationship Id="rId539" Type="http://schemas.openxmlformats.org/officeDocument/2006/relationships/hyperlink" Target="https://modernslaveryregister.gov.au/statements/11308/" TargetMode="External"/><Relationship Id="rId746" Type="http://schemas.openxmlformats.org/officeDocument/2006/relationships/hyperlink" Target="https://modernslaveryregister.gov.au/statements/11093/" TargetMode="External"/><Relationship Id="rId1169" Type="http://schemas.openxmlformats.org/officeDocument/2006/relationships/hyperlink" Target="https://modernslaveryregister.gov.au/statements/10419/" TargetMode="External"/><Relationship Id="rId1376" Type="http://schemas.openxmlformats.org/officeDocument/2006/relationships/hyperlink" Target="https://modernslaveryregister.gov.au/statements/10094/" TargetMode="External"/><Relationship Id="rId1583" Type="http://schemas.openxmlformats.org/officeDocument/2006/relationships/hyperlink" Target="https://modernslaveryregister.gov.au/statements/9705/" TargetMode="External"/><Relationship Id="rId2427" Type="http://schemas.openxmlformats.org/officeDocument/2006/relationships/hyperlink" Target="https://modernslaveryregister.gov.au/statements/8396/" TargetMode="External"/><Relationship Id="rId2981" Type="http://schemas.openxmlformats.org/officeDocument/2006/relationships/hyperlink" Target="https://modernslaveryregister.gov.au/statements/7633/" TargetMode="External"/><Relationship Id="rId3825" Type="http://schemas.openxmlformats.org/officeDocument/2006/relationships/hyperlink" Target="https://modernslaveryregister.gov.au/statements/6251/" TargetMode="External"/><Relationship Id="rId5040" Type="http://schemas.openxmlformats.org/officeDocument/2006/relationships/hyperlink" Target="https://modernslaveryregister.gov.au/statements/3921/" TargetMode="External"/><Relationship Id="rId953" Type="http://schemas.openxmlformats.org/officeDocument/2006/relationships/hyperlink" Target="https://modernslaveryregister.gov.au/statements/10780/" TargetMode="External"/><Relationship Id="rId1029" Type="http://schemas.openxmlformats.org/officeDocument/2006/relationships/hyperlink" Target="https://modernslaveryregister.gov.au/statements/10656/" TargetMode="External"/><Relationship Id="rId1236" Type="http://schemas.openxmlformats.org/officeDocument/2006/relationships/hyperlink" Target="https://modernslaveryregister.gov.au/statements/10291/" TargetMode="External"/><Relationship Id="rId1790" Type="http://schemas.openxmlformats.org/officeDocument/2006/relationships/hyperlink" Target="https://modernslaveryregister.gov.au/statements/9207/" TargetMode="External"/><Relationship Id="rId2634" Type="http://schemas.openxmlformats.org/officeDocument/2006/relationships/hyperlink" Target="https://modernslaveryregister.gov.au/statements/8060/" TargetMode="External"/><Relationship Id="rId2841" Type="http://schemas.openxmlformats.org/officeDocument/2006/relationships/hyperlink" Target="https://modernslaveryregister.gov.au/statements/7789/" TargetMode="External"/><Relationship Id="rId5997" Type="http://schemas.openxmlformats.org/officeDocument/2006/relationships/hyperlink" Target="https://modernslaveryregister.gov.au/statements/2036/" TargetMode="External"/><Relationship Id="rId82" Type="http://schemas.openxmlformats.org/officeDocument/2006/relationships/hyperlink" Target="https://modernslaveryregister.gov.au/statements/11995/" TargetMode="External"/><Relationship Id="rId606" Type="http://schemas.openxmlformats.org/officeDocument/2006/relationships/hyperlink" Target="https://modernslaveryregister.gov.au/statements/11294/" TargetMode="External"/><Relationship Id="rId813" Type="http://schemas.openxmlformats.org/officeDocument/2006/relationships/hyperlink" Target="https://modernslaveryregister.gov.au/statements/11001/" TargetMode="External"/><Relationship Id="rId1443" Type="http://schemas.openxmlformats.org/officeDocument/2006/relationships/hyperlink" Target="https://modernslaveryregister.gov.au/statements/9978/" TargetMode="External"/><Relationship Id="rId1650" Type="http://schemas.openxmlformats.org/officeDocument/2006/relationships/hyperlink" Target="https://modernslaveryregister.gov.au/statements/9601/" TargetMode="External"/><Relationship Id="rId2701" Type="http://schemas.openxmlformats.org/officeDocument/2006/relationships/hyperlink" Target="https://modernslaveryregister.gov.au/statements/7968/" TargetMode="External"/><Relationship Id="rId4599" Type="http://schemas.openxmlformats.org/officeDocument/2006/relationships/hyperlink" Target="https://modernslaveryregister.gov.au/statements/4813/" TargetMode="External"/><Relationship Id="rId5857" Type="http://schemas.openxmlformats.org/officeDocument/2006/relationships/hyperlink" Target="https://modernslaveryregister.gov.au/statements/2295/" TargetMode="External"/><Relationship Id="rId1303" Type="http://schemas.openxmlformats.org/officeDocument/2006/relationships/hyperlink" Target="https://modernslaveryregister.gov.au/statements/10197/" TargetMode="External"/><Relationship Id="rId1510" Type="http://schemas.openxmlformats.org/officeDocument/2006/relationships/hyperlink" Target="https://modernslaveryregister.gov.au/statements/9854/" TargetMode="External"/><Relationship Id="rId4459" Type="http://schemas.openxmlformats.org/officeDocument/2006/relationships/hyperlink" Target="https://modernslaveryregister.gov.au/statements/5035/" TargetMode="External"/><Relationship Id="rId4666" Type="http://schemas.openxmlformats.org/officeDocument/2006/relationships/hyperlink" Target="https://modernslaveryregister.gov.au/statements/4701/" TargetMode="External"/><Relationship Id="rId4873" Type="http://schemas.openxmlformats.org/officeDocument/2006/relationships/hyperlink" Target="https://modernslaveryregister.gov.au/statements/4310/" TargetMode="External"/><Relationship Id="rId5717" Type="http://schemas.openxmlformats.org/officeDocument/2006/relationships/hyperlink" Target="https://modernslaveryregister.gov.au/statements/2572/" TargetMode="External"/><Relationship Id="rId5924" Type="http://schemas.openxmlformats.org/officeDocument/2006/relationships/hyperlink" Target="https://modernslaveryregister.gov.au/statements/2166/" TargetMode="External"/><Relationship Id="rId3268" Type="http://schemas.openxmlformats.org/officeDocument/2006/relationships/hyperlink" Target="https://modernslaveryregister.gov.au/statements/7213/" TargetMode="External"/><Relationship Id="rId3475" Type="http://schemas.openxmlformats.org/officeDocument/2006/relationships/hyperlink" Target="https://modernslaveryregister.gov.au/statements/6854/" TargetMode="External"/><Relationship Id="rId3682" Type="http://schemas.openxmlformats.org/officeDocument/2006/relationships/hyperlink" Target="https://modernslaveryregister.gov.au/statements/6500/" TargetMode="External"/><Relationship Id="rId4319" Type="http://schemas.openxmlformats.org/officeDocument/2006/relationships/hyperlink" Target="https://modernslaveryregister.gov.au/statements/5328/" TargetMode="External"/><Relationship Id="rId4526" Type="http://schemas.openxmlformats.org/officeDocument/2006/relationships/hyperlink" Target="https://modernslaveryregister.gov.au/statements/4925/" TargetMode="External"/><Relationship Id="rId4733" Type="http://schemas.openxmlformats.org/officeDocument/2006/relationships/hyperlink" Target="https://modernslaveryregister.gov.au/statements/4574/" TargetMode="External"/><Relationship Id="rId4940" Type="http://schemas.openxmlformats.org/officeDocument/2006/relationships/hyperlink" Target="https://modernslaveryregister.gov.au/statements/4146/" TargetMode="External"/><Relationship Id="rId189" Type="http://schemas.openxmlformats.org/officeDocument/2006/relationships/hyperlink" Target="https://modernslaveryregister.gov.au/statements/11856/" TargetMode="External"/><Relationship Id="rId396" Type="http://schemas.openxmlformats.org/officeDocument/2006/relationships/hyperlink" Target="https://modernslaveryregister.gov.au/statements/11476/" TargetMode="External"/><Relationship Id="rId2077" Type="http://schemas.openxmlformats.org/officeDocument/2006/relationships/hyperlink" Target="https://modernslaveryregister.gov.au/statements/9005/" TargetMode="External"/><Relationship Id="rId2284" Type="http://schemas.openxmlformats.org/officeDocument/2006/relationships/hyperlink" Target="https://modernslaveryregister.gov.au/statements/8705/" TargetMode="External"/><Relationship Id="rId2491" Type="http://schemas.openxmlformats.org/officeDocument/2006/relationships/hyperlink" Target="https://modernslaveryregister.gov.au/statements/8303/" TargetMode="External"/><Relationship Id="rId3128" Type="http://schemas.openxmlformats.org/officeDocument/2006/relationships/hyperlink" Target="https://modernslaveryregister.gov.au/statements/7437/" TargetMode="External"/><Relationship Id="rId3335" Type="http://schemas.openxmlformats.org/officeDocument/2006/relationships/hyperlink" Target="https://modernslaveryregister.gov.au/statements/7095/" TargetMode="External"/><Relationship Id="rId3542" Type="http://schemas.openxmlformats.org/officeDocument/2006/relationships/hyperlink" Target="https://modernslaveryregister.gov.au/statements/6737/" TargetMode="External"/><Relationship Id="rId6698" Type="http://schemas.openxmlformats.org/officeDocument/2006/relationships/hyperlink" Target="https://modernslaveryregister.gov.au/statements/304/" TargetMode="External"/><Relationship Id="rId256" Type="http://schemas.openxmlformats.org/officeDocument/2006/relationships/hyperlink" Target="https://modernslaveryregister.gov.au/statements/11753/" TargetMode="External"/><Relationship Id="rId463" Type="http://schemas.openxmlformats.org/officeDocument/2006/relationships/hyperlink" Target="https://modernslaveryregister.gov.au/statements/11483/" TargetMode="External"/><Relationship Id="rId670" Type="http://schemas.openxmlformats.org/officeDocument/2006/relationships/hyperlink" Target="https://modernslaveryregister.gov.au/statements/11201/" TargetMode="External"/><Relationship Id="rId1093" Type="http://schemas.openxmlformats.org/officeDocument/2006/relationships/hyperlink" Target="https://modernslaveryregister.gov.au/statements/10557/" TargetMode="External"/><Relationship Id="rId2144" Type="http://schemas.openxmlformats.org/officeDocument/2006/relationships/hyperlink" Target="https://modernslaveryregister.gov.au/statements/8946/" TargetMode="External"/><Relationship Id="rId2351" Type="http://schemas.openxmlformats.org/officeDocument/2006/relationships/hyperlink" Target="https://modernslaveryregister.gov.au/statements/8562/" TargetMode="External"/><Relationship Id="rId3402" Type="http://schemas.openxmlformats.org/officeDocument/2006/relationships/hyperlink" Target="https://modernslaveryregister.gov.au/statements/6995/" TargetMode="External"/><Relationship Id="rId4800" Type="http://schemas.openxmlformats.org/officeDocument/2006/relationships/hyperlink" Target="https://modernslaveryregister.gov.au/statements/4472/" TargetMode="External"/><Relationship Id="rId6558" Type="http://schemas.openxmlformats.org/officeDocument/2006/relationships/hyperlink" Target="https://modernslaveryregister.gov.au/statements/708/" TargetMode="External"/><Relationship Id="rId116" Type="http://schemas.openxmlformats.org/officeDocument/2006/relationships/hyperlink" Target="https://modernslaveryregister.gov.au/statements/11932/" TargetMode="External"/><Relationship Id="rId323" Type="http://schemas.openxmlformats.org/officeDocument/2006/relationships/hyperlink" Target="https://modernslaveryregister.gov.au/statements/11676/" TargetMode="External"/><Relationship Id="rId530" Type="http://schemas.openxmlformats.org/officeDocument/2006/relationships/hyperlink" Target="https://modernslaveryregister.gov.au/statements/11394/" TargetMode="External"/><Relationship Id="rId1160" Type="http://schemas.openxmlformats.org/officeDocument/2006/relationships/hyperlink" Target="https://modernslaveryregister.gov.au/statements/10443/" TargetMode="External"/><Relationship Id="rId2004" Type="http://schemas.openxmlformats.org/officeDocument/2006/relationships/hyperlink" Target="https://modernslaveryregister.gov.au/statements/9034/" TargetMode="External"/><Relationship Id="rId2211" Type="http://schemas.openxmlformats.org/officeDocument/2006/relationships/hyperlink" Target="https://modernslaveryregister.gov.au/statements/8751/" TargetMode="External"/><Relationship Id="rId5367" Type="http://schemas.openxmlformats.org/officeDocument/2006/relationships/hyperlink" Target="https://modernslaveryregister.gov.au/statements/3202/" TargetMode="External"/><Relationship Id="rId6765" Type="http://schemas.openxmlformats.org/officeDocument/2006/relationships/hyperlink" Target="https://modernslaveryregister.gov.au/statements/106/" TargetMode="External"/><Relationship Id="rId4176" Type="http://schemas.openxmlformats.org/officeDocument/2006/relationships/hyperlink" Target="https://modernslaveryregister.gov.au/statements/5595/" TargetMode="External"/><Relationship Id="rId5574" Type="http://schemas.openxmlformats.org/officeDocument/2006/relationships/hyperlink" Target="https://modernslaveryregister.gov.au/statements/2840/" TargetMode="External"/><Relationship Id="rId5781" Type="http://schemas.openxmlformats.org/officeDocument/2006/relationships/hyperlink" Target="https://modernslaveryregister.gov.au/statements/2444/" TargetMode="External"/><Relationship Id="rId6418" Type="http://schemas.openxmlformats.org/officeDocument/2006/relationships/hyperlink" Target="https://modernslaveryregister.gov.au/statements/987/" TargetMode="External"/><Relationship Id="rId6625" Type="http://schemas.openxmlformats.org/officeDocument/2006/relationships/hyperlink" Target="https://modernslaveryregister.gov.au/statements/552/" TargetMode="External"/><Relationship Id="rId1020" Type="http://schemas.openxmlformats.org/officeDocument/2006/relationships/hyperlink" Target="https://modernslaveryregister.gov.au/statements/10556/" TargetMode="External"/><Relationship Id="rId1977" Type="http://schemas.openxmlformats.org/officeDocument/2006/relationships/hyperlink" Target="https://modernslaveryregister.gov.au/statements/9200/" TargetMode="External"/><Relationship Id="rId4383" Type="http://schemas.openxmlformats.org/officeDocument/2006/relationships/hyperlink" Target="https://modernslaveryregister.gov.au/statements/5187/" TargetMode="External"/><Relationship Id="rId4590" Type="http://schemas.openxmlformats.org/officeDocument/2006/relationships/hyperlink" Target="https://modernslaveryregister.gov.au/statements/4822/" TargetMode="External"/><Relationship Id="rId5227" Type="http://schemas.openxmlformats.org/officeDocument/2006/relationships/hyperlink" Target="https://modernslaveryregister.gov.au/statements/3501/" TargetMode="External"/><Relationship Id="rId5434" Type="http://schemas.openxmlformats.org/officeDocument/2006/relationships/hyperlink" Target="https://modernslaveryregister.gov.au/statements/3081/" TargetMode="External"/><Relationship Id="rId5641" Type="http://schemas.openxmlformats.org/officeDocument/2006/relationships/hyperlink" Target="https://modernslaveryregister.gov.au/statements/2719/" TargetMode="External"/><Relationship Id="rId1837" Type="http://schemas.openxmlformats.org/officeDocument/2006/relationships/hyperlink" Target="https://modernslaveryregister.gov.au/statements/9284/" TargetMode="External"/><Relationship Id="rId3192" Type="http://schemas.openxmlformats.org/officeDocument/2006/relationships/hyperlink" Target="https://modernslaveryregister.gov.au/statements/7341/" TargetMode="External"/><Relationship Id="rId4036" Type="http://schemas.openxmlformats.org/officeDocument/2006/relationships/hyperlink" Target="https://modernslaveryregister.gov.au/statements/5820/" TargetMode="External"/><Relationship Id="rId4243" Type="http://schemas.openxmlformats.org/officeDocument/2006/relationships/hyperlink" Target="https://modernslaveryregister.gov.au/statements/5476/" TargetMode="External"/><Relationship Id="rId4450" Type="http://schemas.openxmlformats.org/officeDocument/2006/relationships/hyperlink" Target="https://modernslaveryregister.gov.au/statements/5055/" TargetMode="External"/><Relationship Id="rId5501" Type="http://schemas.openxmlformats.org/officeDocument/2006/relationships/hyperlink" Target="https://modernslaveryregister.gov.au/statements/2974/" TargetMode="External"/><Relationship Id="rId3052" Type="http://schemas.openxmlformats.org/officeDocument/2006/relationships/hyperlink" Target="https://modernslaveryregister.gov.au/statements/7539/" TargetMode="External"/><Relationship Id="rId4103" Type="http://schemas.openxmlformats.org/officeDocument/2006/relationships/hyperlink" Target="https://modernslaveryregister.gov.au/statements/5713/" TargetMode="External"/><Relationship Id="rId4310" Type="http://schemas.openxmlformats.org/officeDocument/2006/relationships/hyperlink" Target="https://modernslaveryregister.gov.au/statements/5354/" TargetMode="External"/><Relationship Id="rId180" Type="http://schemas.openxmlformats.org/officeDocument/2006/relationships/hyperlink" Target="https://modernslaveryregister.gov.au/statements/11810/" TargetMode="External"/><Relationship Id="rId1904" Type="http://schemas.openxmlformats.org/officeDocument/2006/relationships/hyperlink" Target="https://modernslaveryregister.gov.au/statements/9302/" TargetMode="External"/><Relationship Id="rId6068" Type="http://schemas.openxmlformats.org/officeDocument/2006/relationships/hyperlink" Target="https://modernslaveryregister.gov.au/statements/1881/" TargetMode="External"/><Relationship Id="rId6275" Type="http://schemas.openxmlformats.org/officeDocument/2006/relationships/hyperlink" Target="https://modernslaveryregister.gov.au/statements/1394/" TargetMode="External"/><Relationship Id="rId6482" Type="http://schemas.openxmlformats.org/officeDocument/2006/relationships/hyperlink" Target="https://modernslaveryregister.gov.au/statements/859/" TargetMode="External"/><Relationship Id="rId3869" Type="http://schemas.openxmlformats.org/officeDocument/2006/relationships/hyperlink" Target="https://modernslaveryregister.gov.au/statements/6174/" TargetMode="External"/><Relationship Id="rId5084" Type="http://schemas.openxmlformats.org/officeDocument/2006/relationships/hyperlink" Target="https://modernslaveryregister.gov.au/statements/3813/" TargetMode="External"/><Relationship Id="rId5291" Type="http://schemas.openxmlformats.org/officeDocument/2006/relationships/hyperlink" Target="https://modernslaveryregister.gov.au/statements/3361/" TargetMode="External"/><Relationship Id="rId6135" Type="http://schemas.openxmlformats.org/officeDocument/2006/relationships/hyperlink" Target="https://modernslaveryregister.gov.au/statements/1700/" TargetMode="External"/><Relationship Id="rId6342" Type="http://schemas.openxmlformats.org/officeDocument/2006/relationships/hyperlink" Target="https://modernslaveryregister.gov.au/statements/1203/" TargetMode="External"/><Relationship Id="rId997" Type="http://schemas.openxmlformats.org/officeDocument/2006/relationships/hyperlink" Target="https://modernslaveryregister.gov.au/statements/10712/" TargetMode="External"/><Relationship Id="rId2678" Type="http://schemas.openxmlformats.org/officeDocument/2006/relationships/hyperlink" Target="https://modernslaveryregister.gov.au/statements/7997/" TargetMode="External"/><Relationship Id="rId2885" Type="http://schemas.openxmlformats.org/officeDocument/2006/relationships/hyperlink" Target="https://modernslaveryregister.gov.au/statements/7750/" TargetMode="External"/><Relationship Id="rId3729" Type="http://schemas.openxmlformats.org/officeDocument/2006/relationships/hyperlink" Target="https://modernslaveryregister.gov.au/statements/6404/" TargetMode="External"/><Relationship Id="rId3936" Type="http://schemas.openxmlformats.org/officeDocument/2006/relationships/hyperlink" Target="https://modernslaveryregister.gov.au/statements/6030/" TargetMode="External"/><Relationship Id="rId5151" Type="http://schemas.openxmlformats.org/officeDocument/2006/relationships/hyperlink" Target="https://modernslaveryregister.gov.au/statements/3665/" TargetMode="External"/><Relationship Id="rId857" Type="http://schemas.openxmlformats.org/officeDocument/2006/relationships/hyperlink" Target="https://modernslaveryregister.gov.au/statements/10931/" TargetMode="External"/><Relationship Id="rId1487" Type="http://schemas.openxmlformats.org/officeDocument/2006/relationships/hyperlink" Target="https://modernslaveryregister.gov.au/statements/9893/" TargetMode="External"/><Relationship Id="rId1694" Type="http://schemas.openxmlformats.org/officeDocument/2006/relationships/hyperlink" Target="https://modernslaveryregister.gov.au/statements/9547/" TargetMode="External"/><Relationship Id="rId2538" Type="http://schemas.openxmlformats.org/officeDocument/2006/relationships/hyperlink" Target="https://modernslaveryregister.gov.au/statements/8210/" TargetMode="External"/><Relationship Id="rId2745" Type="http://schemas.openxmlformats.org/officeDocument/2006/relationships/hyperlink" Target="https://modernslaveryregister.gov.au/statements/7915/" TargetMode="External"/><Relationship Id="rId2952" Type="http://schemas.openxmlformats.org/officeDocument/2006/relationships/hyperlink" Target="https://modernslaveryregister.gov.au/statements/7670/" TargetMode="External"/><Relationship Id="rId6202" Type="http://schemas.openxmlformats.org/officeDocument/2006/relationships/hyperlink" Target="https://modernslaveryregister.gov.au/statements/1570/" TargetMode="External"/><Relationship Id="rId717" Type="http://schemas.openxmlformats.org/officeDocument/2006/relationships/hyperlink" Target="https://modernslaveryregister.gov.au/statements/11133/" TargetMode="External"/><Relationship Id="rId924" Type="http://schemas.openxmlformats.org/officeDocument/2006/relationships/hyperlink" Target="https://modernslaveryregister.gov.au/statements/10796/" TargetMode="External"/><Relationship Id="rId1347" Type="http://schemas.openxmlformats.org/officeDocument/2006/relationships/hyperlink" Target="https://modernslaveryregister.gov.au/statements/10140/" TargetMode="External"/><Relationship Id="rId1554" Type="http://schemas.openxmlformats.org/officeDocument/2006/relationships/hyperlink" Target="https://modernslaveryregister.gov.au/statements/9759/" TargetMode="External"/><Relationship Id="rId1761" Type="http://schemas.openxmlformats.org/officeDocument/2006/relationships/hyperlink" Target="https://modernslaveryregister.gov.au/statements/9440/" TargetMode="External"/><Relationship Id="rId2605" Type="http://schemas.openxmlformats.org/officeDocument/2006/relationships/hyperlink" Target="https://modernslaveryregister.gov.au/statements/8114/" TargetMode="External"/><Relationship Id="rId2812" Type="http://schemas.openxmlformats.org/officeDocument/2006/relationships/hyperlink" Target="https://modernslaveryregister.gov.au/statements/7819/" TargetMode="External"/><Relationship Id="rId5011" Type="http://schemas.openxmlformats.org/officeDocument/2006/relationships/hyperlink" Target="https://modernslaveryregister.gov.au/statements/4001/" TargetMode="External"/><Relationship Id="rId5968" Type="http://schemas.openxmlformats.org/officeDocument/2006/relationships/hyperlink" Target="https://modernslaveryregister.gov.au/statements/2080/" TargetMode="External"/><Relationship Id="rId53" Type="http://schemas.openxmlformats.org/officeDocument/2006/relationships/hyperlink" Target="https://modernslaveryregister.gov.au/statements/12039/" TargetMode="External"/><Relationship Id="rId1207" Type="http://schemas.openxmlformats.org/officeDocument/2006/relationships/hyperlink" Target="https://modernslaveryregister.gov.au/statements/10379/" TargetMode="External"/><Relationship Id="rId1414" Type="http://schemas.openxmlformats.org/officeDocument/2006/relationships/hyperlink" Target="https://modernslaveryregister.gov.au/statements/10033/" TargetMode="External"/><Relationship Id="rId1621" Type="http://schemas.openxmlformats.org/officeDocument/2006/relationships/hyperlink" Target="https://modernslaveryregister.gov.au/statements/9639/" TargetMode="External"/><Relationship Id="rId4777" Type="http://schemas.openxmlformats.org/officeDocument/2006/relationships/hyperlink" Target="https://modernslaveryregister.gov.au/statements/4510/" TargetMode="External"/><Relationship Id="rId4984" Type="http://schemas.openxmlformats.org/officeDocument/2006/relationships/hyperlink" Target="https://modernslaveryregister.gov.au/statements/4063/" TargetMode="External"/><Relationship Id="rId5828" Type="http://schemas.openxmlformats.org/officeDocument/2006/relationships/hyperlink" Target="https://modernslaveryregister.gov.au/statements/2352/" TargetMode="External"/><Relationship Id="rId3379" Type="http://schemas.openxmlformats.org/officeDocument/2006/relationships/hyperlink" Target="https://modernslaveryregister.gov.au/statements/7027/" TargetMode="External"/><Relationship Id="rId3586" Type="http://schemas.openxmlformats.org/officeDocument/2006/relationships/hyperlink" Target="https://modernslaveryregister.gov.au/statements/6671/" TargetMode="External"/><Relationship Id="rId3793" Type="http://schemas.openxmlformats.org/officeDocument/2006/relationships/hyperlink" Target="https://modernslaveryregister.gov.au/statements/6303/" TargetMode="External"/><Relationship Id="rId4637" Type="http://schemas.openxmlformats.org/officeDocument/2006/relationships/hyperlink" Target="https://modernslaveryregister.gov.au/statements/4747/" TargetMode="External"/><Relationship Id="rId2188" Type="http://schemas.openxmlformats.org/officeDocument/2006/relationships/hyperlink" Target="https://modernslaveryregister.gov.au/statements/8880/" TargetMode="External"/><Relationship Id="rId2395" Type="http://schemas.openxmlformats.org/officeDocument/2006/relationships/hyperlink" Target="https://modernslaveryregister.gov.au/statements/8484/" TargetMode="External"/><Relationship Id="rId3239" Type="http://schemas.openxmlformats.org/officeDocument/2006/relationships/hyperlink" Target="https://modernslaveryregister.gov.au/statements/7267/" TargetMode="External"/><Relationship Id="rId3446" Type="http://schemas.openxmlformats.org/officeDocument/2006/relationships/hyperlink" Target="https://modernslaveryregister.gov.au/statements/6911/" TargetMode="External"/><Relationship Id="rId4844" Type="http://schemas.openxmlformats.org/officeDocument/2006/relationships/hyperlink" Target="https://modernslaveryregister.gov.au/statements/4369/" TargetMode="External"/><Relationship Id="rId367" Type="http://schemas.openxmlformats.org/officeDocument/2006/relationships/hyperlink" Target="https://modernslaveryregister.gov.au/statements/11622/" TargetMode="External"/><Relationship Id="rId574" Type="http://schemas.openxmlformats.org/officeDocument/2006/relationships/hyperlink" Target="https://modernslaveryregister.gov.au/statements/11324/" TargetMode="External"/><Relationship Id="rId2048" Type="http://schemas.openxmlformats.org/officeDocument/2006/relationships/hyperlink" Target="https://modernslaveryregister.gov.au/statements/8900/" TargetMode="External"/><Relationship Id="rId2255" Type="http://schemas.openxmlformats.org/officeDocument/2006/relationships/hyperlink" Target="https://modernslaveryregister.gov.au/statements/8752/" TargetMode="External"/><Relationship Id="rId3653" Type="http://schemas.openxmlformats.org/officeDocument/2006/relationships/hyperlink" Target="https://modernslaveryregister.gov.au/statements/6547/" TargetMode="External"/><Relationship Id="rId3860" Type="http://schemas.openxmlformats.org/officeDocument/2006/relationships/hyperlink" Target="https://modernslaveryregister.gov.au/statements/6192/" TargetMode="External"/><Relationship Id="rId4704" Type="http://schemas.openxmlformats.org/officeDocument/2006/relationships/hyperlink" Target="https://modernslaveryregister.gov.au/statements/4634/" TargetMode="External"/><Relationship Id="rId4911" Type="http://schemas.openxmlformats.org/officeDocument/2006/relationships/hyperlink" Target="https://modernslaveryregister.gov.au/statements/4211/" TargetMode="External"/><Relationship Id="rId227" Type="http://schemas.openxmlformats.org/officeDocument/2006/relationships/hyperlink" Target="https://modernslaveryregister.gov.au/statements/11472/" TargetMode="External"/><Relationship Id="rId781" Type="http://schemas.openxmlformats.org/officeDocument/2006/relationships/hyperlink" Target="https://modernslaveryregister.gov.au/statements/11048/" TargetMode="External"/><Relationship Id="rId2462" Type="http://schemas.openxmlformats.org/officeDocument/2006/relationships/hyperlink" Target="https://modernslaveryregister.gov.au/statements/8360/" TargetMode="External"/><Relationship Id="rId3306" Type="http://schemas.openxmlformats.org/officeDocument/2006/relationships/hyperlink" Target="https://modernslaveryregister.gov.au/statements/7138/" TargetMode="External"/><Relationship Id="rId3513" Type="http://schemas.openxmlformats.org/officeDocument/2006/relationships/hyperlink" Target="https://modernslaveryregister.gov.au/statements/6793/" TargetMode="External"/><Relationship Id="rId3720" Type="http://schemas.openxmlformats.org/officeDocument/2006/relationships/hyperlink" Target="https://modernslaveryregister.gov.au/statements/6424/" TargetMode="External"/><Relationship Id="rId6669" Type="http://schemas.openxmlformats.org/officeDocument/2006/relationships/hyperlink" Target="https://modernslaveryregister.gov.au/statements/386/" TargetMode="External"/><Relationship Id="rId434" Type="http://schemas.openxmlformats.org/officeDocument/2006/relationships/hyperlink" Target="https://modernslaveryregister.gov.au/statements/11522/" TargetMode="External"/><Relationship Id="rId641" Type="http://schemas.openxmlformats.org/officeDocument/2006/relationships/hyperlink" Target="https://modernslaveryregister.gov.au/statements/11218/" TargetMode="External"/><Relationship Id="rId1064" Type="http://schemas.openxmlformats.org/officeDocument/2006/relationships/hyperlink" Target="https://modernslaveryregister.gov.au/statements/10604/" TargetMode="External"/><Relationship Id="rId1271" Type="http://schemas.openxmlformats.org/officeDocument/2006/relationships/hyperlink" Target="https://modernslaveryregister.gov.au/statements/10245/" TargetMode="External"/><Relationship Id="rId2115" Type="http://schemas.openxmlformats.org/officeDocument/2006/relationships/hyperlink" Target="https://modernslaveryregister.gov.au/statements/8778/" TargetMode="External"/><Relationship Id="rId2322" Type="http://schemas.openxmlformats.org/officeDocument/2006/relationships/hyperlink" Target="https://modernslaveryregister.gov.au/statements/8634/" TargetMode="External"/><Relationship Id="rId5478" Type="http://schemas.openxmlformats.org/officeDocument/2006/relationships/hyperlink" Target="https://modernslaveryregister.gov.au/statements/3014/" TargetMode="External"/><Relationship Id="rId5685" Type="http://schemas.openxmlformats.org/officeDocument/2006/relationships/hyperlink" Target="https://modernslaveryregister.gov.au/statements/2636/" TargetMode="External"/><Relationship Id="rId5892" Type="http://schemas.openxmlformats.org/officeDocument/2006/relationships/hyperlink" Target="https://modernslaveryregister.gov.au/statements/2225/" TargetMode="External"/><Relationship Id="rId6529" Type="http://schemas.openxmlformats.org/officeDocument/2006/relationships/hyperlink" Target="https://modernslaveryregister.gov.au/statements/779/" TargetMode="External"/><Relationship Id="rId6736" Type="http://schemas.openxmlformats.org/officeDocument/2006/relationships/hyperlink" Target="https://modernslaveryregister.gov.au/statements/216/" TargetMode="External"/><Relationship Id="rId501" Type="http://schemas.openxmlformats.org/officeDocument/2006/relationships/hyperlink" Target="https://modernslaveryregister.gov.au/statements/11421/" TargetMode="External"/><Relationship Id="rId1131" Type="http://schemas.openxmlformats.org/officeDocument/2006/relationships/hyperlink" Target="https://modernslaveryregister.gov.au/statements/10488/" TargetMode="External"/><Relationship Id="rId4287" Type="http://schemas.openxmlformats.org/officeDocument/2006/relationships/hyperlink" Target="https://modernslaveryregister.gov.au/statements/5392/" TargetMode="External"/><Relationship Id="rId4494" Type="http://schemas.openxmlformats.org/officeDocument/2006/relationships/hyperlink" Target="https://modernslaveryregister.gov.au/statements/4983/" TargetMode="External"/><Relationship Id="rId5338" Type="http://schemas.openxmlformats.org/officeDocument/2006/relationships/hyperlink" Target="https://modernslaveryregister.gov.au/statements/3254/" TargetMode="External"/><Relationship Id="rId5545" Type="http://schemas.openxmlformats.org/officeDocument/2006/relationships/hyperlink" Target="https://modernslaveryregister.gov.au/statements/2894/" TargetMode="External"/><Relationship Id="rId5752" Type="http://schemas.openxmlformats.org/officeDocument/2006/relationships/hyperlink" Target="https://modernslaveryregister.gov.au/statements/2496/" TargetMode="External"/><Relationship Id="rId3096" Type="http://schemas.openxmlformats.org/officeDocument/2006/relationships/hyperlink" Target="https://modernslaveryregister.gov.au/statements/7479/" TargetMode="External"/><Relationship Id="rId4147" Type="http://schemas.openxmlformats.org/officeDocument/2006/relationships/hyperlink" Target="https://modernslaveryregister.gov.au/statements/5649/" TargetMode="External"/><Relationship Id="rId4354" Type="http://schemas.openxmlformats.org/officeDocument/2006/relationships/hyperlink" Target="https://modernslaveryregister.gov.au/statements/5254/" TargetMode="External"/><Relationship Id="rId4561" Type="http://schemas.openxmlformats.org/officeDocument/2006/relationships/hyperlink" Target="https://modernslaveryregister.gov.au/statements/4869/" TargetMode="External"/><Relationship Id="rId5405" Type="http://schemas.openxmlformats.org/officeDocument/2006/relationships/hyperlink" Target="https://modernslaveryregister.gov.au/statements/3140/" TargetMode="External"/><Relationship Id="rId5612" Type="http://schemas.openxmlformats.org/officeDocument/2006/relationships/hyperlink" Target="https://modernslaveryregister.gov.au/statements/2759/" TargetMode="External"/><Relationship Id="rId1948" Type="http://schemas.openxmlformats.org/officeDocument/2006/relationships/hyperlink" Target="https://modernslaveryregister.gov.au/statements/9229/" TargetMode="External"/><Relationship Id="rId3163" Type="http://schemas.openxmlformats.org/officeDocument/2006/relationships/hyperlink" Target="https://modernslaveryregister.gov.au/statements/7378/" TargetMode="External"/><Relationship Id="rId3370" Type="http://schemas.openxmlformats.org/officeDocument/2006/relationships/hyperlink" Target="https://modernslaveryregister.gov.au/statements/7039/" TargetMode="External"/><Relationship Id="rId4007" Type="http://schemas.openxmlformats.org/officeDocument/2006/relationships/hyperlink" Target="https://modernslaveryregister.gov.au/statements/5881/" TargetMode="External"/><Relationship Id="rId4214" Type="http://schemas.openxmlformats.org/officeDocument/2006/relationships/hyperlink" Target="https://modernslaveryregister.gov.au/statements/5531/" TargetMode="External"/><Relationship Id="rId4421" Type="http://schemas.openxmlformats.org/officeDocument/2006/relationships/hyperlink" Target="https://modernslaveryregister.gov.au/statements/5104/" TargetMode="External"/><Relationship Id="rId291" Type="http://schemas.openxmlformats.org/officeDocument/2006/relationships/hyperlink" Target="https://modernslaveryregister.gov.au/statements/11709/" TargetMode="External"/><Relationship Id="rId1808" Type="http://schemas.openxmlformats.org/officeDocument/2006/relationships/hyperlink" Target="https://modernslaveryregister.gov.au/statements/9434/" TargetMode="External"/><Relationship Id="rId3023" Type="http://schemas.openxmlformats.org/officeDocument/2006/relationships/hyperlink" Target="https://modernslaveryregister.gov.au/statements/7571/" TargetMode="External"/><Relationship Id="rId6179" Type="http://schemas.openxmlformats.org/officeDocument/2006/relationships/hyperlink" Target="https://modernslaveryregister.gov.au/statements/1619/" TargetMode="External"/><Relationship Id="rId6386" Type="http://schemas.openxmlformats.org/officeDocument/2006/relationships/hyperlink" Target="https://modernslaveryregister.gov.au/statements/1064/" TargetMode="External"/><Relationship Id="rId151" Type="http://schemas.openxmlformats.org/officeDocument/2006/relationships/hyperlink" Target="https://modernslaveryregister.gov.au/statements/11906/" TargetMode="External"/><Relationship Id="rId3230" Type="http://schemas.openxmlformats.org/officeDocument/2006/relationships/hyperlink" Target="https://modernslaveryregister.gov.au/statements/7278/" TargetMode="External"/><Relationship Id="rId5195" Type="http://schemas.openxmlformats.org/officeDocument/2006/relationships/hyperlink" Target="https://modernslaveryregister.gov.au/statements/3562/" TargetMode="External"/><Relationship Id="rId6039" Type="http://schemas.openxmlformats.org/officeDocument/2006/relationships/hyperlink" Target="https://modernslaveryregister.gov.au/statements/1945/" TargetMode="External"/><Relationship Id="rId6593" Type="http://schemas.openxmlformats.org/officeDocument/2006/relationships/hyperlink" Target="https://modernslaveryregister.gov.au/statements/637/" TargetMode="External"/><Relationship Id="rId2789" Type="http://schemas.openxmlformats.org/officeDocument/2006/relationships/hyperlink" Target="https://modernslaveryregister.gov.au/statements/7849/" TargetMode="External"/><Relationship Id="rId2996" Type="http://schemas.openxmlformats.org/officeDocument/2006/relationships/hyperlink" Target="https://modernslaveryregister.gov.au/statements/7608/" TargetMode="External"/><Relationship Id="rId6246" Type="http://schemas.openxmlformats.org/officeDocument/2006/relationships/hyperlink" Target="https://modernslaveryregister.gov.au/statements/1469/" TargetMode="External"/><Relationship Id="rId6453" Type="http://schemas.openxmlformats.org/officeDocument/2006/relationships/hyperlink" Target="https://modernslaveryregister.gov.au/statements/922/" TargetMode="External"/><Relationship Id="rId6660" Type="http://schemas.openxmlformats.org/officeDocument/2006/relationships/hyperlink" Target="https://modernslaveryregister.gov.au/statements/418/" TargetMode="External"/><Relationship Id="rId968" Type="http://schemas.openxmlformats.org/officeDocument/2006/relationships/hyperlink" Target="https://modernslaveryregister.gov.au/statements/10756/" TargetMode="External"/><Relationship Id="rId1598" Type="http://schemas.openxmlformats.org/officeDocument/2006/relationships/hyperlink" Target="https://modernslaveryregister.gov.au/statements/9674/" TargetMode="External"/><Relationship Id="rId2649" Type="http://schemas.openxmlformats.org/officeDocument/2006/relationships/hyperlink" Target="https://modernslaveryregister.gov.au/statements/8050/" TargetMode="External"/><Relationship Id="rId2856" Type="http://schemas.openxmlformats.org/officeDocument/2006/relationships/hyperlink" Target="https://modernslaveryregister.gov.au/statements/7773/" TargetMode="External"/><Relationship Id="rId3907" Type="http://schemas.openxmlformats.org/officeDocument/2006/relationships/hyperlink" Target="https://modernslaveryregister.gov.au/statements/6090/" TargetMode="External"/><Relationship Id="rId5055" Type="http://schemas.openxmlformats.org/officeDocument/2006/relationships/hyperlink" Target="https://modernslaveryregister.gov.au/statements/3884/" TargetMode="External"/><Relationship Id="rId5262" Type="http://schemas.openxmlformats.org/officeDocument/2006/relationships/hyperlink" Target="https://modernslaveryregister.gov.au/statements/3426/" TargetMode="External"/><Relationship Id="rId6106" Type="http://schemas.openxmlformats.org/officeDocument/2006/relationships/hyperlink" Target="https://modernslaveryregister.gov.au/statements/1773/" TargetMode="External"/><Relationship Id="rId6313" Type="http://schemas.openxmlformats.org/officeDocument/2006/relationships/hyperlink" Target="https://modernslaveryregister.gov.au/statements/1284/" TargetMode="External"/><Relationship Id="rId6520" Type="http://schemas.openxmlformats.org/officeDocument/2006/relationships/hyperlink" Target="https://modernslaveryregister.gov.au/statements/801/" TargetMode="External"/><Relationship Id="rId97" Type="http://schemas.openxmlformats.org/officeDocument/2006/relationships/hyperlink" Target="https://modernslaveryregister.gov.au/statements/11962/" TargetMode="External"/><Relationship Id="rId828" Type="http://schemas.openxmlformats.org/officeDocument/2006/relationships/hyperlink" Target="https://modernslaveryregister.gov.au/statements/10973/" TargetMode="External"/><Relationship Id="rId1458" Type="http://schemas.openxmlformats.org/officeDocument/2006/relationships/hyperlink" Target="https://modernslaveryregister.gov.au/statements/9952/" TargetMode="External"/><Relationship Id="rId1665" Type="http://schemas.openxmlformats.org/officeDocument/2006/relationships/hyperlink" Target="https://modernslaveryregister.gov.au/statements/9571/" TargetMode="External"/><Relationship Id="rId1872" Type="http://schemas.openxmlformats.org/officeDocument/2006/relationships/hyperlink" Target="https://modernslaveryregister.gov.au/statements/8819/" TargetMode="External"/><Relationship Id="rId2509" Type="http://schemas.openxmlformats.org/officeDocument/2006/relationships/hyperlink" Target="https://modernslaveryregister.gov.au/statements/8277/" TargetMode="External"/><Relationship Id="rId2716" Type="http://schemas.openxmlformats.org/officeDocument/2006/relationships/hyperlink" Target="https://modernslaveryregister.gov.au/statements/7948/" TargetMode="External"/><Relationship Id="rId4071" Type="http://schemas.openxmlformats.org/officeDocument/2006/relationships/hyperlink" Target="https://modernslaveryregister.gov.au/statements/5763/" TargetMode="External"/><Relationship Id="rId5122" Type="http://schemas.openxmlformats.org/officeDocument/2006/relationships/hyperlink" Target="https://modernslaveryregister.gov.au/statements/3733/" TargetMode="External"/><Relationship Id="rId1318" Type="http://schemas.openxmlformats.org/officeDocument/2006/relationships/hyperlink" Target="https://modernslaveryregister.gov.au/statements/10191/" TargetMode="External"/><Relationship Id="rId1525" Type="http://schemas.openxmlformats.org/officeDocument/2006/relationships/hyperlink" Target="https://modernslaveryregister.gov.au/statements/9819/" TargetMode="External"/><Relationship Id="rId2923" Type="http://schemas.openxmlformats.org/officeDocument/2006/relationships/hyperlink" Target="https://modernslaveryregister.gov.au/statements/6255/" TargetMode="External"/><Relationship Id="rId1732" Type="http://schemas.openxmlformats.org/officeDocument/2006/relationships/hyperlink" Target="https://modernslaveryregister.gov.au/statements/9518/" TargetMode="External"/><Relationship Id="rId4888" Type="http://schemas.openxmlformats.org/officeDocument/2006/relationships/hyperlink" Target="https://modernslaveryregister.gov.au/statements/4271/" TargetMode="External"/><Relationship Id="rId5939" Type="http://schemas.openxmlformats.org/officeDocument/2006/relationships/hyperlink" Target="https://modernslaveryregister.gov.au/statements/2130/" TargetMode="External"/><Relationship Id="rId24" Type="http://schemas.openxmlformats.org/officeDocument/2006/relationships/hyperlink" Target="https://modernslaveryregister.gov.au/statements/11903/" TargetMode="External"/><Relationship Id="rId2299" Type="http://schemas.openxmlformats.org/officeDocument/2006/relationships/hyperlink" Target="https://modernslaveryregister.gov.au/statements/8674/" TargetMode="External"/><Relationship Id="rId3697" Type="http://schemas.openxmlformats.org/officeDocument/2006/relationships/hyperlink" Target="https://modernslaveryregister.gov.au/statements/6474/" TargetMode="External"/><Relationship Id="rId4748" Type="http://schemas.openxmlformats.org/officeDocument/2006/relationships/hyperlink" Target="https://modernslaveryregister.gov.au/statements/4555/" TargetMode="External"/><Relationship Id="rId4955" Type="http://schemas.openxmlformats.org/officeDocument/2006/relationships/hyperlink" Target="https://modernslaveryregister.gov.au/statements/4124/" TargetMode="External"/><Relationship Id="rId3557" Type="http://schemas.openxmlformats.org/officeDocument/2006/relationships/hyperlink" Target="https://modernslaveryregister.gov.au/statements/6715/" TargetMode="External"/><Relationship Id="rId3764" Type="http://schemas.openxmlformats.org/officeDocument/2006/relationships/hyperlink" Target="https://modernslaveryregister.gov.au/statements/6351/" TargetMode="External"/><Relationship Id="rId3971" Type="http://schemas.openxmlformats.org/officeDocument/2006/relationships/hyperlink" Target="https://modernslaveryregister.gov.au/statements/5954/" TargetMode="External"/><Relationship Id="rId4608" Type="http://schemas.openxmlformats.org/officeDocument/2006/relationships/hyperlink" Target="https://modernslaveryregister.gov.au/statements/4798/" TargetMode="External"/><Relationship Id="rId4815" Type="http://schemas.openxmlformats.org/officeDocument/2006/relationships/hyperlink" Target="https://modernslaveryregister.gov.au/statements/4438/" TargetMode="External"/><Relationship Id="rId6170" Type="http://schemas.openxmlformats.org/officeDocument/2006/relationships/hyperlink" Target="https://modernslaveryregister.gov.au/statements/1634/" TargetMode="External"/><Relationship Id="rId478" Type="http://schemas.openxmlformats.org/officeDocument/2006/relationships/hyperlink" Target="https://modernslaveryregister.gov.au/statements/11465/" TargetMode="External"/><Relationship Id="rId685" Type="http://schemas.openxmlformats.org/officeDocument/2006/relationships/hyperlink" Target="https://modernslaveryregister.gov.au/statements/11179/" TargetMode="External"/><Relationship Id="rId892" Type="http://schemas.openxmlformats.org/officeDocument/2006/relationships/hyperlink" Target="https://modernslaveryregister.gov.au/statements/10880/" TargetMode="External"/><Relationship Id="rId2159" Type="http://schemas.openxmlformats.org/officeDocument/2006/relationships/hyperlink" Target="https://modernslaveryregister.gov.au/statements/8923/" TargetMode="External"/><Relationship Id="rId2366" Type="http://schemas.openxmlformats.org/officeDocument/2006/relationships/hyperlink" Target="https://modernslaveryregister.gov.au/statements/8559/" TargetMode="External"/><Relationship Id="rId2573" Type="http://schemas.openxmlformats.org/officeDocument/2006/relationships/hyperlink" Target="https://modernslaveryregister.gov.au/statements/8164/" TargetMode="External"/><Relationship Id="rId2780" Type="http://schemas.openxmlformats.org/officeDocument/2006/relationships/hyperlink" Target="https://modernslaveryregister.gov.au/statements/7859/" TargetMode="External"/><Relationship Id="rId3417" Type="http://schemas.openxmlformats.org/officeDocument/2006/relationships/hyperlink" Target="https://modernslaveryregister.gov.au/statements/6975/" TargetMode="External"/><Relationship Id="rId3624" Type="http://schemas.openxmlformats.org/officeDocument/2006/relationships/hyperlink" Target="https://modernslaveryregister.gov.au/statements/6605/" TargetMode="External"/><Relationship Id="rId3831" Type="http://schemas.openxmlformats.org/officeDocument/2006/relationships/hyperlink" Target="https://modernslaveryregister.gov.au/statements/6243/" TargetMode="External"/><Relationship Id="rId6030" Type="http://schemas.openxmlformats.org/officeDocument/2006/relationships/hyperlink" Target="https://modernslaveryregister.gov.au/statements/1966/" TargetMode="External"/><Relationship Id="rId338" Type="http://schemas.openxmlformats.org/officeDocument/2006/relationships/hyperlink" Target="https://modernslaveryregister.gov.au/statements/11655/" TargetMode="External"/><Relationship Id="rId545" Type="http://schemas.openxmlformats.org/officeDocument/2006/relationships/hyperlink" Target="https://modernslaveryregister.gov.au/statements/11377/" TargetMode="External"/><Relationship Id="rId752" Type="http://schemas.openxmlformats.org/officeDocument/2006/relationships/hyperlink" Target="https://modernslaveryregister.gov.au/statements/11083/" TargetMode="External"/><Relationship Id="rId1175" Type="http://schemas.openxmlformats.org/officeDocument/2006/relationships/hyperlink" Target="https://modernslaveryregister.gov.au/statements/10425/" TargetMode="External"/><Relationship Id="rId1382" Type="http://schemas.openxmlformats.org/officeDocument/2006/relationships/hyperlink" Target="https://modernslaveryregister.gov.au/statements/10087/" TargetMode="External"/><Relationship Id="rId2019" Type="http://schemas.openxmlformats.org/officeDocument/2006/relationships/hyperlink" Target="https://modernslaveryregister.gov.au/statements/8851/" TargetMode="External"/><Relationship Id="rId2226" Type="http://schemas.openxmlformats.org/officeDocument/2006/relationships/hyperlink" Target="https://modernslaveryregister.gov.au/statements/8764/" TargetMode="External"/><Relationship Id="rId2433" Type="http://schemas.openxmlformats.org/officeDocument/2006/relationships/hyperlink" Target="https://modernslaveryregister.gov.au/statements/8418/" TargetMode="External"/><Relationship Id="rId2640" Type="http://schemas.openxmlformats.org/officeDocument/2006/relationships/hyperlink" Target="https://modernslaveryregister.gov.au/statements/8066/" TargetMode="External"/><Relationship Id="rId5589" Type="http://schemas.openxmlformats.org/officeDocument/2006/relationships/hyperlink" Target="https://modernslaveryregister.gov.au/statements/2809/" TargetMode="External"/><Relationship Id="rId5796" Type="http://schemas.openxmlformats.org/officeDocument/2006/relationships/hyperlink" Target="https://modernslaveryregister.gov.au/statements/2414/" TargetMode="External"/><Relationship Id="rId405" Type="http://schemas.openxmlformats.org/officeDocument/2006/relationships/hyperlink" Target="https://modernslaveryregister.gov.au/statements/11564/" TargetMode="External"/><Relationship Id="rId612" Type="http://schemas.openxmlformats.org/officeDocument/2006/relationships/hyperlink" Target="https://modernslaveryregister.gov.au/statements/11261/" TargetMode="External"/><Relationship Id="rId1035" Type="http://schemas.openxmlformats.org/officeDocument/2006/relationships/hyperlink" Target="https://modernslaveryregister.gov.au/statements/10527/" TargetMode="External"/><Relationship Id="rId1242" Type="http://schemas.openxmlformats.org/officeDocument/2006/relationships/hyperlink" Target="https://modernslaveryregister.gov.au/statements/10307/" TargetMode="External"/><Relationship Id="rId2500" Type="http://schemas.openxmlformats.org/officeDocument/2006/relationships/hyperlink" Target="https://modernslaveryregister.gov.au/statements/8279/" TargetMode="External"/><Relationship Id="rId4398" Type="http://schemas.openxmlformats.org/officeDocument/2006/relationships/hyperlink" Target="https://modernslaveryregister.gov.au/statements/5153/" TargetMode="External"/><Relationship Id="rId5449" Type="http://schemas.openxmlformats.org/officeDocument/2006/relationships/hyperlink" Target="https://modernslaveryregister.gov.au/statements/3061/" TargetMode="External"/><Relationship Id="rId5656" Type="http://schemas.openxmlformats.org/officeDocument/2006/relationships/hyperlink" Target="https://modernslaveryregister.gov.au/statements/2686/" TargetMode="External"/><Relationship Id="rId1102" Type="http://schemas.openxmlformats.org/officeDocument/2006/relationships/hyperlink" Target="https://modernslaveryregister.gov.au/statements/10545/" TargetMode="External"/><Relationship Id="rId4258" Type="http://schemas.openxmlformats.org/officeDocument/2006/relationships/hyperlink" Target="https://modernslaveryregister.gov.au/statements/5447/" TargetMode="External"/><Relationship Id="rId4465" Type="http://schemas.openxmlformats.org/officeDocument/2006/relationships/hyperlink" Target="https://modernslaveryregister.gov.au/statements/5023/" TargetMode="External"/><Relationship Id="rId5309" Type="http://schemas.openxmlformats.org/officeDocument/2006/relationships/hyperlink" Target="https://modernslaveryregister.gov.au/statements/3325/" TargetMode="External"/><Relationship Id="rId5863" Type="http://schemas.openxmlformats.org/officeDocument/2006/relationships/hyperlink" Target="https://modernslaveryregister.gov.au/statements/2283/" TargetMode="External"/><Relationship Id="rId6707" Type="http://schemas.openxmlformats.org/officeDocument/2006/relationships/hyperlink" Target="https://modernslaveryregister.gov.au/statements/288/" TargetMode="External"/><Relationship Id="rId3067" Type="http://schemas.openxmlformats.org/officeDocument/2006/relationships/hyperlink" Target="https://modernslaveryregister.gov.au/statements/7480/" TargetMode="External"/><Relationship Id="rId3274" Type="http://schemas.openxmlformats.org/officeDocument/2006/relationships/hyperlink" Target="https://modernslaveryregister.gov.au/statements/7200/" TargetMode="External"/><Relationship Id="rId4118" Type="http://schemas.openxmlformats.org/officeDocument/2006/relationships/hyperlink" Target="https://modernslaveryregister.gov.au/statements/5693/" TargetMode="External"/><Relationship Id="rId4672" Type="http://schemas.openxmlformats.org/officeDocument/2006/relationships/hyperlink" Target="https://modernslaveryregister.gov.au/statements/4689/" TargetMode="External"/><Relationship Id="rId5516" Type="http://schemas.openxmlformats.org/officeDocument/2006/relationships/hyperlink" Target="https://modernslaveryregister.gov.au/statements/2946/" TargetMode="External"/><Relationship Id="rId5723" Type="http://schemas.openxmlformats.org/officeDocument/2006/relationships/hyperlink" Target="https://modernslaveryregister.gov.au/statements/2560/" TargetMode="External"/><Relationship Id="rId5930" Type="http://schemas.openxmlformats.org/officeDocument/2006/relationships/hyperlink" Target="https://modernslaveryregister.gov.au/statements/2151/" TargetMode="External"/><Relationship Id="rId195" Type="http://schemas.openxmlformats.org/officeDocument/2006/relationships/hyperlink" Target="https://modernslaveryregister.gov.au/statements/11841/" TargetMode="External"/><Relationship Id="rId1919" Type="http://schemas.openxmlformats.org/officeDocument/2006/relationships/hyperlink" Target="https://modernslaveryregister.gov.au/statements/9157/" TargetMode="External"/><Relationship Id="rId3481" Type="http://schemas.openxmlformats.org/officeDocument/2006/relationships/hyperlink" Target="https://modernslaveryregister.gov.au/statements/6843/" TargetMode="External"/><Relationship Id="rId4325" Type="http://schemas.openxmlformats.org/officeDocument/2006/relationships/hyperlink" Target="https://modernslaveryregister.gov.au/statements/5312/" TargetMode="External"/><Relationship Id="rId4532" Type="http://schemas.openxmlformats.org/officeDocument/2006/relationships/hyperlink" Target="https://modernslaveryregister.gov.au/statements/4913/" TargetMode="External"/><Relationship Id="rId2083" Type="http://schemas.openxmlformats.org/officeDocument/2006/relationships/hyperlink" Target="https://modernslaveryregister.gov.au/statements/9048/" TargetMode="External"/><Relationship Id="rId2290" Type="http://schemas.openxmlformats.org/officeDocument/2006/relationships/hyperlink" Target="https://modernslaveryregister.gov.au/statements/8695/" TargetMode="External"/><Relationship Id="rId3134" Type="http://schemas.openxmlformats.org/officeDocument/2006/relationships/hyperlink" Target="https://modernslaveryregister.gov.au/statements/7427/" TargetMode="External"/><Relationship Id="rId3341" Type="http://schemas.openxmlformats.org/officeDocument/2006/relationships/hyperlink" Target="https://modernslaveryregister.gov.au/statements/7085/" TargetMode="External"/><Relationship Id="rId6497" Type="http://schemas.openxmlformats.org/officeDocument/2006/relationships/hyperlink" Target="https://modernslaveryregister.gov.au/statements/837/" TargetMode="External"/><Relationship Id="rId262" Type="http://schemas.openxmlformats.org/officeDocument/2006/relationships/hyperlink" Target="https://modernslaveryregister.gov.au/statements/11743/" TargetMode="External"/><Relationship Id="rId2150" Type="http://schemas.openxmlformats.org/officeDocument/2006/relationships/hyperlink" Target="https://modernslaveryregister.gov.au/statements/8934/" TargetMode="External"/><Relationship Id="rId3201" Type="http://schemas.openxmlformats.org/officeDocument/2006/relationships/hyperlink" Target="https://modernslaveryregister.gov.au/statements/7330/" TargetMode="External"/><Relationship Id="rId5099" Type="http://schemas.openxmlformats.org/officeDocument/2006/relationships/hyperlink" Target="https://modernslaveryregister.gov.au/statements/3774/" TargetMode="External"/><Relationship Id="rId6357" Type="http://schemas.openxmlformats.org/officeDocument/2006/relationships/hyperlink" Target="https://modernslaveryregister.gov.au/statements/1151/" TargetMode="External"/><Relationship Id="rId6564" Type="http://schemas.openxmlformats.org/officeDocument/2006/relationships/hyperlink" Target="https://modernslaveryregister.gov.au/statements/698/" TargetMode="External"/><Relationship Id="rId6771" Type="http://schemas.openxmlformats.org/officeDocument/2006/relationships/hyperlink" Target="https://modernslaveryregister.gov.au/statements/88/" TargetMode="External"/><Relationship Id="rId122" Type="http://schemas.openxmlformats.org/officeDocument/2006/relationships/hyperlink" Target="https://modernslaveryregister.gov.au/statements/11939/" TargetMode="External"/><Relationship Id="rId2010" Type="http://schemas.openxmlformats.org/officeDocument/2006/relationships/hyperlink" Target="https://modernslaveryregister.gov.au/statements/9153/" TargetMode="External"/><Relationship Id="rId5166" Type="http://schemas.openxmlformats.org/officeDocument/2006/relationships/hyperlink" Target="https://modernslaveryregister.gov.au/statements/3638/" TargetMode="External"/><Relationship Id="rId5373" Type="http://schemas.openxmlformats.org/officeDocument/2006/relationships/hyperlink" Target="https://modernslaveryregister.gov.au/statements/3188/" TargetMode="External"/><Relationship Id="rId5580" Type="http://schemas.openxmlformats.org/officeDocument/2006/relationships/hyperlink" Target="https://modernslaveryregister.gov.au/statements/2826/" TargetMode="External"/><Relationship Id="rId6217" Type="http://schemas.openxmlformats.org/officeDocument/2006/relationships/hyperlink" Target="https://modernslaveryregister.gov.au/statements/1537/" TargetMode="External"/><Relationship Id="rId6424" Type="http://schemas.openxmlformats.org/officeDocument/2006/relationships/hyperlink" Target="https://modernslaveryregister.gov.au/statements/977/" TargetMode="External"/><Relationship Id="rId6631" Type="http://schemas.openxmlformats.org/officeDocument/2006/relationships/hyperlink" Target="https://modernslaveryregister.gov.au/statements/526/" TargetMode="External"/><Relationship Id="rId1569" Type="http://schemas.openxmlformats.org/officeDocument/2006/relationships/hyperlink" Target="https://modernslaveryregister.gov.au/statements/9733/" TargetMode="External"/><Relationship Id="rId2967" Type="http://schemas.openxmlformats.org/officeDocument/2006/relationships/hyperlink" Target="https://modernslaveryregister.gov.au/statements/7655/" TargetMode="External"/><Relationship Id="rId4182" Type="http://schemas.openxmlformats.org/officeDocument/2006/relationships/hyperlink" Target="https://modernslaveryregister.gov.au/statements/5585/" TargetMode="External"/><Relationship Id="rId5026" Type="http://schemas.openxmlformats.org/officeDocument/2006/relationships/hyperlink" Target="https://modernslaveryregister.gov.au/statements/3966/" TargetMode="External"/><Relationship Id="rId5233" Type="http://schemas.openxmlformats.org/officeDocument/2006/relationships/hyperlink" Target="https://modernslaveryregister.gov.au/statements/3494/" TargetMode="External"/><Relationship Id="rId5440" Type="http://schemas.openxmlformats.org/officeDocument/2006/relationships/hyperlink" Target="https://modernslaveryregister.gov.au/statements/3072/" TargetMode="External"/><Relationship Id="rId939" Type="http://schemas.openxmlformats.org/officeDocument/2006/relationships/hyperlink" Target="https://modernslaveryregister.gov.au/statements/10800/" TargetMode="External"/><Relationship Id="rId1776" Type="http://schemas.openxmlformats.org/officeDocument/2006/relationships/hyperlink" Target="https://modernslaveryregister.gov.au/statements/9430/" TargetMode="External"/><Relationship Id="rId1983" Type="http://schemas.openxmlformats.org/officeDocument/2006/relationships/hyperlink" Target="https://modernslaveryregister.gov.au/statements/8524/" TargetMode="External"/><Relationship Id="rId2827" Type="http://schemas.openxmlformats.org/officeDocument/2006/relationships/hyperlink" Target="https://modernslaveryregister.gov.au/statements/7800/" TargetMode="External"/><Relationship Id="rId4042" Type="http://schemas.openxmlformats.org/officeDocument/2006/relationships/hyperlink" Target="https://modernslaveryregister.gov.au/statements/5810/" TargetMode="External"/><Relationship Id="rId68" Type="http://schemas.openxmlformats.org/officeDocument/2006/relationships/hyperlink" Target="https://modernslaveryregister.gov.au/statements/12014/" TargetMode="External"/><Relationship Id="rId1429" Type="http://schemas.openxmlformats.org/officeDocument/2006/relationships/hyperlink" Target="https://modernslaveryregister.gov.au/statements/10008/" TargetMode="External"/><Relationship Id="rId1636" Type="http://schemas.openxmlformats.org/officeDocument/2006/relationships/hyperlink" Target="https://modernslaveryregister.gov.au/statements/9617/" TargetMode="External"/><Relationship Id="rId1843" Type="http://schemas.openxmlformats.org/officeDocument/2006/relationships/hyperlink" Target="https://modernslaveryregister.gov.au/statements/9377/" TargetMode="External"/><Relationship Id="rId4999" Type="http://schemas.openxmlformats.org/officeDocument/2006/relationships/hyperlink" Target="https://modernslaveryregister.gov.au/statements/4029/" TargetMode="External"/><Relationship Id="rId5300" Type="http://schemas.openxmlformats.org/officeDocument/2006/relationships/hyperlink" Target="https://modernslaveryregister.gov.au/statements/3348/" TargetMode="External"/><Relationship Id="rId1703" Type="http://schemas.openxmlformats.org/officeDocument/2006/relationships/hyperlink" Target="https://modernslaveryregister.gov.au/statements/9468/" TargetMode="External"/><Relationship Id="rId1910" Type="http://schemas.openxmlformats.org/officeDocument/2006/relationships/hyperlink" Target="https://modernslaveryregister.gov.au/statements/9292/" TargetMode="External"/><Relationship Id="rId4859" Type="http://schemas.openxmlformats.org/officeDocument/2006/relationships/hyperlink" Target="https://modernslaveryregister.gov.au/statements/4338/" TargetMode="External"/><Relationship Id="rId3668" Type="http://schemas.openxmlformats.org/officeDocument/2006/relationships/hyperlink" Target="https://modernslaveryregister.gov.au/statements/6518/" TargetMode="External"/><Relationship Id="rId3875" Type="http://schemas.openxmlformats.org/officeDocument/2006/relationships/hyperlink" Target="https://modernslaveryregister.gov.au/statements/6161/" TargetMode="External"/><Relationship Id="rId4719" Type="http://schemas.openxmlformats.org/officeDocument/2006/relationships/hyperlink" Target="https://modernslaveryregister.gov.au/statements/4599/" TargetMode="External"/><Relationship Id="rId4926" Type="http://schemas.openxmlformats.org/officeDocument/2006/relationships/hyperlink" Target="https://modernslaveryregister.gov.au/statements/4174/" TargetMode="External"/><Relationship Id="rId6074" Type="http://schemas.openxmlformats.org/officeDocument/2006/relationships/hyperlink" Target="https://modernslaveryregister.gov.au/statements/1870/" TargetMode="External"/><Relationship Id="rId6281" Type="http://schemas.openxmlformats.org/officeDocument/2006/relationships/hyperlink" Target="https://modernslaveryregister.gov.au/statements/1381/" TargetMode="External"/><Relationship Id="rId589" Type="http://schemas.openxmlformats.org/officeDocument/2006/relationships/hyperlink" Target="https://modernslaveryregister.gov.au/statements/11316/" TargetMode="External"/><Relationship Id="rId796" Type="http://schemas.openxmlformats.org/officeDocument/2006/relationships/hyperlink" Target="https://modernslaveryregister.gov.au/statements/10988/" TargetMode="External"/><Relationship Id="rId2477" Type="http://schemas.openxmlformats.org/officeDocument/2006/relationships/hyperlink" Target="https://modernslaveryregister.gov.au/statements/8326/" TargetMode="External"/><Relationship Id="rId2684" Type="http://schemas.openxmlformats.org/officeDocument/2006/relationships/hyperlink" Target="https://modernslaveryregister.gov.au/statements/7987/" TargetMode="External"/><Relationship Id="rId3528" Type="http://schemas.openxmlformats.org/officeDocument/2006/relationships/hyperlink" Target="https://modernslaveryregister.gov.au/statements/6757/" TargetMode="External"/><Relationship Id="rId3735" Type="http://schemas.openxmlformats.org/officeDocument/2006/relationships/hyperlink" Target="https://modernslaveryregister.gov.au/statements/6394/" TargetMode="External"/><Relationship Id="rId5090" Type="http://schemas.openxmlformats.org/officeDocument/2006/relationships/hyperlink" Target="https://modernslaveryregister.gov.au/statements/3798/" TargetMode="External"/><Relationship Id="rId6141" Type="http://schemas.openxmlformats.org/officeDocument/2006/relationships/hyperlink" Target="https://modernslaveryregister.gov.au/statements/1691/" TargetMode="External"/><Relationship Id="rId449" Type="http://schemas.openxmlformats.org/officeDocument/2006/relationships/hyperlink" Target="https://modernslaveryregister.gov.au/statements/11496/" TargetMode="External"/><Relationship Id="rId656" Type="http://schemas.openxmlformats.org/officeDocument/2006/relationships/hyperlink" Target="https://modernslaveryregister.gov.au/statements/11064/" TargetMode="External"/><Relationship Id="rId863" Type="http://schemas.openxmlformats.org/officeDocument/2006/relationships/hyperlink" Target="https://modernslaveryregister.gov.au/statements/10926/" TargetMode="External"/><Relationship Id="rId1079" Type="http://schemas.openxmlformats.org/officeDocument/2006/relationships/hyperlink" Target="https://modernslaveryregister.gov.au/statements/10584/" TargetMode="External"/><Relationship Id="rId1286" Type="http://schemas.openxmlformats.org/officeDocument/2006/relationships/hyperlink" Target="https://modernslaveryregister.gov.au/statements/10232/" TargetMode="External"/><Relationship Id="rId1493" Type="http://schemas.openxmlformats.org/officeDocument/2006/relationships/hyperlink" Target="https://modernslaveryregister.gov.au/statements/9880/" TargetMode="External"/><Relationship Id="rId2337" Type="http://schemas.openxmlformats.org/officeDocument/2006/relationships/hyperlink" Target="https://modernslaveryregister.gov.au/statements/8594/" TargetMode="External"/><Relationship Id="rId2544" Type="http://schemas.openxmlformats.org/officeDocument/2006/relationships/hyperlink" Target="https://modernslaveryregister.gov.au/statements/8201/" TargetMode="External"/><Relationship Id="rId2891" Type="http://schemas.openxmlformats.org/officeDocument/2006/relationships/hyperlink" Target="https://modernslaveryregister.gov.au/statements/6859/" TargetMode="External"/><Relationship Id="rId3942" Type="http://schemas.openxmlformats.org/officeDocument/2006/relationships/hyperlink" Target="https://modernslaveryregister.gov.au/statements/6015/" TargetMode="External"/><Relationship Id="rId6001" Type="http://schemas.openxmlformats.org/officeDocument/2006/relationships/hyperlink" Target="https://modernslaveryregister.gov.au/statements/2030/" TargetMode="External"/><Relationship Id="rId309" Type="http://schemas.openxmlformats.org/officeDocument/2006/relationships/hyperlink" Target="https://modernslaveryregister.gov.au/statements/11695/" TargetMode="External"/><Relationship Id="rId516" Type="http://schemas.openxmlformats.org/officeDocument/2006/relationships/hyperlink" Target="https://modernslaveryregister.gov.au/statements/11374/" TargetMode="External"/><Relationship Id="rId1146" Type="http://schemas.openxmlformats.org/officeDocument/2006/relationships/hyperlink" Target="https://modernslaveryregister.gov.au/statements/10462/" TargetMode="External"/><Relationship Id="rId2751" Type="http://schemas.openxmlformats.org/officeDocument/2006/relationships/hyperlink" Target="https://modernslaveryregister.gov.au/statements/2502/" TargetMode="External"/><Relationship Id="rId3802" Type="http://schemas.openxmlformats.org/officeDocument/2006/relationships/hyperlink" Target="https://modernslaveryregister.gov.au/statements/6288/" TargetMode="External"/><Relationship Id="rId723" Type="http://schemas.openxmlformats.org/officeDocument/2006/relationships/hyperlink" Target="https://modernslaveryregister.gov.au/statements/11125/" TargetMode="External"/><Relationship Id="rId930" Type="http://schemas.openxmlformats.org/officeDocument/2006/relationships/hyperlink" Target="https://modernslaveryregister.gov.au/statements/10812/" TargetMode="External"/><Relationship Id="rId1006" Type="http://schemas.openxmlformats.org/officeDocument/2006/relationships/hyperlink" Target="https://modernslaveryregister.gov.au/statements/10695/" TargetMode="External"/><Relationship Id="rId1353" Type="http://schemas.openxmlformats.org/officeDocument/2006/relationships/hyperlink" Target="https://modernslaveryregister.gov.au/statements/10113/" TargetMode="External"/><Relationship Id="rId1560" Type="http://schemas.openxmlformats.org/officeDocument/2006/relationships/hyperlink" Target="https://modernslaveryregister.gov.au/statements/9749/" TargetMode="External"/><Relationship Id="rId2404" Type="http://schemas.openxmlformats.org/officeDocument/2006/relationships/hyperlink" Target="https://modernslaveryregister.gov.au/statements/8489/" TargetMode="External"/><Relationship Id="rId2611" Type="http://schemas.openxmlformats.org/officeDocument/2006/relationships/hyperlink" Target="https://modernslaveryregister.gov.au/statements/8094/" TargetMode="External"/><Relationship Id="rId5767" Type="http://schemas.openxmlformats.org/officeDocument/2006/relationships/hyperlink" Target="https://modernslaveryregister.gov.au/statements/2471/" TargetMode="External"/><Relationship Id="rId5974" Type="http://schemas.openxmlformats.org/officeDocument/2006/relationships/hyperlink" Target="https://modernslaveryregister.gov.au/statements/2069/" TargetMode="External"/><Relationship Id="rId1213" Type="http://schemas.openxmlformats.org/officeDocument/2006/relationships/hyperlink" Target="https://modernslaveryregister.gov.au/statements/10358/" TargetMode="External"/><Relationship Id="rId1420" Type="http://schemas.openxmlformats.org/officeDocument/2006/relationships/hyperlink" Target="https://modernslaveryregister.gov.au/statements/10023/" TargetMode="External"/><Relationship Id="rId4369" Type="http://schemas.openxmlformats.org/officeDocument/2006/relationships/hyperlink" Target="https://modernslaveryregister.gov.au/statements/5217/" TargetMode="External"/><Relationship Id="rId4576" Type="http://schemas.openxmlformats.org/officeDocument/2006/relationships/hyperlink" Target="https://modernslaveryregister.gov.au/statements/4845/" TargetMode="External"/><Relationship Id="rId4783" Type="http://schemas.openxmlformats.org/officeDocument/2006/relationships/hyperlink" Target="https://modernslaveryregister.gov.au/statements/4500/" TargetMode="External"/><Relationship Id="rId4990" Type="http://schemas.openxmlformats.org/officeDocument/2006/relationships/hyperlink" Target="https://modernslaveryregister.gov.au/statements/4052/" TargetMode="External"/><Relationship Id="rId5627" Type="http://schemas.openxmlformats.org/officeDocument/2006/relationships/hyperlink" Target="https://modernslaveryregister.gov.au/statements/2740/" TargetMode="External"/><Relationship Id="rId5834" Type="http://schemas.openxmlformats.org/officeDocument/2006/relationships/hyperlink" Target="https://modernslaveryregister.gov.au/statements/2346/" TargetMode="External"/><Relationship Id="rId3178" Type="http://schemas.openxmlformats.org/officeDocument/2006/relationships/hyperlink" Target="https://modernslaveryregister.gov.au/statements/7361/" TargetMode="External"/><Relationship Id="rId3385" Type="http://schemas.openxmlformats.org/officeDocument/2006/relationships/hyperlink" Target="https://modernslaveryregister.gov.au/statements/7019/" TargetMode="External"/><Relationship Id="rId3592" Type="http://schemas.openxmlformats.org/officeDocument/2006/relationships/hyperlink" Target="https://modernslaveryregister.gov.au/statements/6661/" TargetMode="External"/><Relationship Id="rId4229" Type="http://schemas.openxmlformats.org/officeDocument/2006/relationships/hyperlink" Target="https://modernslaveryregister.gov.au/statements/5500/" TargetMode="External"/><Relationship Id="rId4436" Type="http://schemas.openxmlformats.org/officeDocument/2006/relationships/hyperlink" Target="https://modernslaveryregister.gov.au/statements/5076/" TargetMode="External"/><Relationship Id="rId4643" Type="http://schemas.openxmlformats.org/officeDocument/2006/relationships/hyperlink" Target="https://modernslaveryregister.gov.au/statements/4738/" TargetMode="External"/><Relationship Id="rId4850" Type="http://schemas.openxmlformats.org/officeDocument/2006/relationships/hyperlink" Target="https://modernslaveryregister.gov.au/statements/4358/" TargetMode="External"/><Relationship Id="rId5901" Type="http://schemas.openxmlformats.org/officeDocument/2006/relationships/hyperlink" Target="https://modernslaveryregister.gov.au/statements/2208/" TargetMode="External"/><Relationship Id="rId2194" Type="http://schemas.openxmlformats.org/officeDocument/2006/relationships/hyperlink" Target="https://modernslaveryregister.gov.au/statements/8869/" TargetMode="External"/><Relationship Id="rId3038" Type="http://schemas.openxmlformats.org/officeDocument/2006/relationships/hyperlink" Target="https://modernslaveryregister.gov.au/statements/7549/" TargetMode="External"/><Relationship Id="rId3245" Type="http://schemas.openxmlformats.org/officeDocument/2006/relationships/hyperlink" Target="https://modernslaveryregister.gov.au/statements/7254/" TargetMode="External"/><Relationship Id="rId3452" Type="http://schemas.openxmlformats.org/officeDocument/2006/relationships/hyperlink" Target="https://modernslaveryregister.gov.au/statements/6897/" TargetMode="External"/><Relationship Id="rId4503" Type="http://schemas.openxmlformats.org/officeDocument/2006/relationships/hyperlink" Target="https://modernslaveryregister.gov.au/statements/4963/" TargetMode="External"/><Relationship Id="rId4710" Type="http://schemas.openxmlformats.org/officeDocument/2006/relationships/hyperlink" Target="https://modernslaveryregister.gov.au/statements/4624/" TargetMode="External"/><Relationship Id="rId166" Type="http://schemas.openxmlformats.org/officeDocument/2006/relationships/hyperlink" Target="https://modernslaveryregister.gov.au/statements/11883/" TargetMode="External"/><Relationship Id="rId373" Type="http://schemas.openxmlformats.org/officeDocument/2006/relationships/hyperlink" Target="https://modernslaveryregister.gov.au/statements/11298/" TargetMode="External"/><Relationship Id="rId580" Type="http://schemas.openxmlformats.org/officeDocument/2006/relationships/hyperlink" Target="https://modernslaveryregister.gov.au/statements/11330/" TargetMode="External"/><Relationship Id="rId2054" Type="http://schemas.openxmlformats.org/officeDocument/2006/relationships/hyperlink" Target="https://modernslaveryregister.gov.au/statements/9051/" TargetMode="External"/><Relationship Id="rId2261" Type="http://schemas.openxmlformats.org/officeDocument/2006/relationships/hyperlink" Target="https://modernslaveryregister.gov.au/statements/8748/" TargetMode="External"/><Relationship Id="rId3105" Type="http://schemas.openxmlformats.org/officeDocument/2006/relationships/hyperlink" Target="https://modernslaveryregister.gov.au/statements/7464/" TargetMode="External"/><Relationship Id="rId3312" Type="http://schemas.openxmlformats.org/officeDocument/2006/relationships/hyperlink" Target="https://modernslaveryregister.gov.au/statements/7127/" TargetMode="External"/><Relationship Id="rId6468" Type="http://schemas.openxmlformats.org/officeDocument/2006/relationships/hyperlink" Target="https://modernslaveryregister.gov.au/statements/890/" TargetMode="External"/><Relationship Id="rId6675" Type="http://schemas.openxmlformats.org/officeDocument/2006/relationships/hyperlink" Target="https://modernslaveryregister.gov.au/statements/358/" TargetMode="External"/><Relationship Id="rId233" Type="http://schemas.openxmlformats.org/officeDocument/2006/relationships/hyperlink" Target="https://modernslaveryregister.gov.au/statements/11785/" TargetMode="External"/><Relationship Id="rId440" Type="http://schemas.openxmlformats.org/officeDocument/2006/relationships/hyperlink" Target="https://modernslaveryregister.gov.au/statements/11508/" TargetMode="External"/><Relationship Id="rId1070" Type="http://schemas.openxmlformats.org/officeDocument/2006/relationships/hyperlink" Target="https://modernslaveryregister.gov.au/statements/10595/" TargetMode="External"/><Relationship Id="rId2121" Type="http://schemas.openxmlformats.org/officeDocument/2006/relationships/hyperlink" Target="https://modernslaveryregister.gov.au/statements/8988/" TargetMode="External"/><Relationship Id="rId5277" Type="http://schemas.openxmlformats.org/officeDocument/2006/relationships/hyperlink" Target="https://modernslaveryregister.gov.au/statements/3396/" TargetMode="External"/><Relationship Id="rId5484" Type="http://schemas.openxmlformats.org/officeDocument/2006/relationships/hyperlink" Target="https://modernslaveryregister.gov.au/statements/3000/" TargetMode="External"/><Relationship Id="rId6328" Type="http://schemas.openxmlformats.org/officeDocument/2006/relationships/hyperlink" Target="https://modernslaveryregister.gov.au/statements/1252/" TargetMode="External"/><Relationship Id="rId300" Type="http://schemas.openxmlformats.org/officeDocument/2006/relationships/hyperlink" Target="https://modernslaveryregister.gov.au/statements/11707/" TargetMode="External"/><Relationship Id="rId4086" Type="http://schemas.openxmlformats.org/officeDocument/2006/relationships/hyperlink" Target="https://modernslaveryregister.gov.au/statements/5743/" TargetMode="External"/><Relationship Id="rId5137" Type="http://schemas.openxmlformats.org/officeDocument/2006/relationships/hyperlink" Target="https://modernslaveryregister.gov.au/statements/3705/" TargetMode="External"/><Relationship Id="rId5691" Type="http://schemas.openxmlformats.org/officeDocument/2006/relationships/hyperlink" Target="https://modernslaveryregister.gov.au/statements/2624/" TargetMode="External"/><Relationship Id="rId6535" Type="http://schemas.openxmlformats.org/officeDocument/2006/relationships/hyperlink" Target="https://modernslaveryregister.gov.au/statements/759/" TargetMode="External"/><Relationship Id="rId6742" Type="http://schemas.openxmlformats.org/officeDocument/2006/relationships/hyperlink" Target="https://modernslaveryregister.gov.au/statements/181/" TargetMode="External"/><Relationship Id="rId1887" Type="http://schemas.openxmlformats.org/officeDocument/2006/relationships/hyperlink" Target="https://modernslaveryregister.gov.au/statements/8331/" TargetMode="External"/><Relationship Id="rId2938" Type="http://schemas.openxmlformats.org/officeDocument/2006/relationships/hyperlink" Target="https://modernslaveryregister.gov.au/statements/7688/" TargetMode="External"/><Relationship Id="rId4293" Type="http://schemas.openxmlformats.org/officeDocument/2006/relationships/hyperlink" Target="https://modernslaveryregister.gov.au/statements/5384/" TargetMode="External"/><Relationship Id="rId5344" Type="http://schemas.openxmlformats.org/officeDocument/2006/relationships/hyperlink" Target="https://modernslaveryregister.gov.au/statements/3237/" TargetMode="External"/><Relationship Id="rId5551" Type="http://schemas.openxmlformats.org/officeDocument/2006/relationships/hyperlink" Target="https://modernslaveryregister.gov.au/statements/2877/" TargetMode="External"/><Relationship Id="rId6602" Type="http://schemas.openxmlformats.org/officeDocument/2006/relationships/hyperlink" Target="https://modernslaveryregister.gov.au/statements/607/" TargetMode="External"/><Relationship Id="rId1747" Type="http://schemas.openxmlformats.org/officeDocument/2006/relationships/hyperlink" Target="https://modernslaveryregister.gov.au/statements/9505/" TargetMode="External"/><Relationship Id="rId1954" Type="http://schemas.openxmlformats.org/officeDocument/2006/relationships/hyperlink" Target="https://modernslaveryregister.gov.au/statements/9224/" TargetMode="External"/><Relationship Id="rId4153" Type="http://schemas.openxmlformats.org/officeDocument/2006/relationships/hyperlink" Target="https://modernslaveryregister.gov.au/statements/5639/" TargetMode="External"/><Relationship Id="rId4360" Type="http://schemas.openxmlformats.org/officeDocument/2006/relationships/hyperlink" Target="https://modernslaveryregister.gov.au/statements/5242/" TargetMode="External"/><Relationship Id="rId5204" Type="http://schemas.openxmlformats.org/officeDocument/2006/relationships/hyperlink" Target="https://modernslaveryregister.gov.au/statements/3548/" TargetMode="External"/><Relationship Id="rId5411" Type="http://schemas.openxmlformats.org/officeDocument/2006/relationships/hyperlink" Target="https://modernslaveryregister.gov.au/statements/3127/" TargetMode="External"/><Relationship Id="rId39" Type="http://schemas.openxmlformats.org/officeDocument/2006/relationships/hyperlink" Target="https://modernslaveryregister.gov.au/statements/12056/" TargetMode="External"/><Relationship Id="rId1607" Type="http://schemas.openxmlformats.org/officeDocument/2006/relationships/hyperlink" Target="https://modernslaveryregister.gov.au/statements/9660/" TargetMode="External"/><Relationship Id="rId1814" Type="http://schemas.openxmlformats.org/officeDocument/2006/relationships/hyperlink" Target="https://modernslaveryregister.gov.au/statements/9429/" TargetMode="External"/><Relationship Id="rId4013" Type="http://schemas.openxmlformats.org/officeDocument/2006/relationships/hyperlink" Target="https://modernslaveryregister.gov.au/statements/5870/" TargetMode="External"/><Relationship Id="rId4220" Type="http://schemas.openxmlformats.org/officeDocument/2006/relationships/hyperlink" Target="https://modernslaveryregister.gov.au/statements/5520/" TargetMode="External"/><Relationship Id="rId3779" Type="http://schemas.openxmlformats.org/officeDocument/2006/relationships/hyperlink" Target="https://modernslaveryregister.gov.au/statements/6322/" TargetMode="External"/><Relationship Id="rId6185" Type="http://schemas.openxmlformats.org/officeDocument/2006/relationships/hyperlink" Target="https://modernslaveryregister.gov.au/statements/1605/" TargetMode="External"/><Relationship Id="rId6392" Type="http://schemas.openxmlformats.org/officeDocument/2006/relationships/hyperlink" Target="https://modernslaveryregister.gov.au/statements/1045/" TargetMode="External"/><Relationship Id="rId2588" Type="http://schemas.openxmlformats.org/officeDocument/2006/relationships/hyperlink" Target="https://modernslaveryregister.gov.au/statements/8096/" TargetMode="External"/><Relationship Id="rId3986" Type="http://schemas.openxmlformats.org/officeDocument/2006/relationships/hyperlink" Target="https://modernslaveryregister.gov.au/statements/5926/" TargetMode="External"/><Relationship Id="rId6045" Type="http://schemas.openxmlformats.org/officeDocument/2006/relationships/hyperlink" Target="https://modernslaveryregister.gov.au/statements/1936/" TargetMode="External"/><Relationship Id="rId6252" Type="http://schemas.openxmlformats.org/officeDocument/2006/relationships/hyperlink" Target="https://modernslaveryregister.gov.au/statements/1447/" TargetMode="External"/><Relationship Id="rId1397" Type="http://schemas.openxmlformats.org/officeDocument/2006/relationships/hyperlink" Target="https://modernslaveryregister.gov.au/statements/10056/" TargetMode="External"/><Relationship Id="rId2795" Type="http://schemas.openxmlformats.org/officeDocument/2006/relationships/hyperlink" Target="https://modernslaveryregister.gov.au/statements/7098/" TargetMode="External"/><Relationship Id="rId3639" Type="http://schemas.openxmlformats.org/officeDocument/2006/relationships/hyperlink" Target="https://modernslaveryregister.gov.au/statements/6573/" TargetMode="External"/><Relationship Id="rId3846" Type="http://schemas.openxmlformats.org/officeDocument/2006/relationships/hyperlink" Target="https://modernslaveryregister.gov.au/statements/6215/" TargetMode="External"/><Relationship Id="rId5061" Type="http://schemas.openxmlformats.org/officeDocument/2006/relationships/hyperlink" Target="https://modernslaveryregister.gov.au/statements/3875/" TargetMode="External"/><Relationship Id="rId6112" Type="http://schemas.openxmlformats.org/officeDocument/2006/relationships/hyperlink" Target="https://modernslaveryregister.gov.au/statements/1758/" TargetMode="External"/><Relationship Id="rId767" Type="http://schemas.openxmlformats.org/officeDocument/2006/relationships/hyperlink" Target="https://modernslaveryregister.gov.au/statements/11042/" TargetMode="External"/><Relationship Id="rId974" Type="http://schemas.openxmlformats.org/officeDocument/2006/relationships/hyperlink" Target="https://modernslaveryregister.gov.au/statements/10746/" TargetMode="External"/><Relationship Id="rId2448" Type="http://schemas.openxmlformats.org/officeDocument/2006/relationships/hyperlink" Target="https://modernslaveryregister.gov.au/statements/8381/" TargetMode="External"/><Relationship Id="rId2655" Type="http://schemas.openxmlformats.org/officeDocument/2006/relationships/hyperlink" Target="https://modernslaveryregister.gov.au/statements/8040/" TargetMode="External"/><Relationship Id="rId2862" Type="http://schemas.openxmlformats.org/officeDocument/2006/relationships/hyperlink" Target="https://modernslaveryregister.gov.au/statements/7766/" TargetMode="External"/><Relationship Id="rId3706" Type="http://schemas.openxmlformats.org/officeDocument/2006/relationships/hyperlink" Target="https://modernslaveryregister.gov.au/statements/6452/" TargetMode="External"/><Relationship Id="rId3913" Type="http://schemas.openxmlformats.org/officeDocument/2006/relationships/hyperlink" Target="https://modernslaveryregister.gov.au/statements/6075/" TargetMode="External"/><Relationship Id="rId627" Type="http://schemas.openxmlformats.org/officeDocument/2006/relationships/hyperlink" Target="https://modernslaveryregister.gov.au/statements/11253/" TargetMode="External"/><Relationship Id="rId834" Type="http://schemas.openxmlformats.org/officeDocument/2006/relationships/hyperlink" Target="https://modernslaveryregister.gov.au/statements/10968/" TargetMode="External"/><Relationship Id="rId1257" Type="http://schemas.openxmlformats.org/officeDocument/2006/relationships/hyperlink" Target="https://modernslaveryregister.gov.au/statements/10272/" TargetMode="External"/><Relationship Id="rId1464" Type="http://schemas.openxmlformats.org/officeDocument/2006/relationships/hyperlink" Target="https://modernslaveryregister.gov.au/statements/9939/" TargetMode="External"/><Relationship Id="rId1671" Type="http://schemas.openxmlformats.org/officeDocument/2006/relationships/hyperlink" Target="https://modernslaveryregister.gov.au/statements/9572/" TargetMode="External"/><Relationship Id="rId2308" Type="http://schemas.openxmlformats.org/officeDocument/2006/relationships/hyperlink" Target="https://modernslaveryregister.gov.au/statements/8659/" TargetMode="External"/><Relationship Id="rId2515" Type="http://schemas.openxmlformats.org/officeDocument/2006/relationships/hyperlink" Target="https://modernslaveryregister.gov.au/statements/8263/" TargetMode="External"/><Relationship Id="rId2722" Type="http://schemas.openxmlformats.org/officeDocument/2006/relationships/hyperlink" Target="https://modernslaveryregister.gov.au/statements/7939/" TargetMode="External"/><Relationship Id="rId5878" Type="http://schemas.openxmlformats.org/officeDocument/2006/relationships/hyperlink" Target="https://modernslaveryregister.gov.au/statements/2251/" TargetMode="External"/><Relationship Id="rId901" Type="http://schemas.openxmlformats.org/officeDocument/2006/relationships/hyperlink" Target="https://modernslaveryregister.gov.au/statements/10862/" TargetMode="External"/><Relationship Id="rId1117" Type="http://schemas.openxmlformats.org/officeDocument/2006/relationships/hyperlink" Target="https://modernslaveryregister.gov.au/statements/10514/" TargetMode="External"/><Relationship Id="rId1324" Type="http://schemas.openxmlformats.org/officeDocument/2006/relationships/hyperlink" Target="https://modernslaveryregister.gov.au/statements/10185/" TargetMode="External"/><Relationship Id="rId1531" Type="http://schemas.openxmlformats.org/officeDocument/2006/relationships/hyperlink" Target="https://modernslaveryregister.gov.au/statements/9811/" TargetMode="External"/><Relationship Id="rId4687" Type="http://schemas.openxmlformats.org/officeDocument/2006/relationships/hyperlink" Target="https://modernslaveryregister.gov.au/statements/4661/" TargetMode="External"/><Relationship Id="rId4894" Type="http://schemas.openxmlformats.org/officeDocument/2006/relationships/hyperlink" Target="https://modernslaveryregister.gov.au/statements/4254/" TargetMode="External"/><Relationship Id="rId5738" Type="http://schemas.openxmlformats.org/officeDocument/2006/relationships/hyperlink" Target="https://modernslaveryregister.gov.au/statements/2527/" TargetMode="External"/><Relationship Id="rId5945" Type="http://schemas.openxmlformats.org/officeDocument/2006/relationships/hyperlink" Target="https://modernslaveryregister.gov.au/statements/2121/" TargetMode="External"/><Relationship Id="rId30" Type="http://schemas.openxmlformats.org/officeDocument/2006/relationships/hyperlink" Target="https://modernslaveryregister.gov.au/statements/12065/" TargetMode="External"/><Relationship Id="rId3289" Type="http://schemas.openxmlformats.org/officeDocument/2006/relationships/hyperlink" Target="https://modernslaveryregister.gov.au/statements/7172/" TargetMode="External"/><Relationship Id="rId3496" Type="http://schemas.openxmlformats.org/officeDocument/2006/relationships/hyperlink" Target="https://modernslaveryregister.gov.au/statements/6813/" TargetMode="External"/><Relationship Id="rId4547" Type="http://schemas.openxmlformats.org/officeDocument/2006/relationships/hyperlink" Target="https://modernslaveryregister.gov.au/statements/4891/" TargetMode="External"/><Relationship Id="rId4754" Type="http://schemas.openxmlformats.org/officeDocument/2006/relationships/hyperlink" Target="https://modernslaveryregister.gov.au/statements/4547/" TargetMode="External"/><Relationship Id="rId2098" Type="http://schemas.openxmlformats.org/officeDocument/2006/relationships/hyperlink" Target="https://modernslaveryregister.gov.au/statements/9022/" TargetMode="External"/><Relationship Id="rId3149" Type="http://schemas.openxmlformats.org/officeDocument/2006/relationships/hyperlink" Target="https://modernslaveryregister.gov.au/statements/7401/" TargetMode="External"/><Relationship Id="rId3356" Type="http://schemas.openxmlformats.org/officeDocument/2006/relationships/hyperlink" Target="https://modernslaveryregister.gov.au/statements/7058/" TargetMode="External"/><Relationship Id="rId3563" Type="http://schemas.openxmlformats.org/officeDocument/2006/relationships/hyperlink" Target="https://modernslaveryregister.gov.au/statements/6709/" TargetMode="External"/><Relationship Id="rId4407" Type="http://schemas.openxmlformats.org/officeDocument/2006/relationships/hyperlink" Target="https://modernslaveryregister.gov.au/statements/5137/" TargetMode="External"/><Relationship Id="rId4961" Type="http://schemas.openxmlformats.org/officeDocument/2006/relationships/hyperlink" Target="https://modernslaveryregister.gov.au/statements/4112/" TargetMode="External"/><Relationship Id="rId5805" Type="http://schemas.openxmlformats.org/officeDocument/2006/relationships/hyperlink" Target="https://modernslaveryregister.gov.au/statements/2400/" TargetMode="External"/><Relationship Id="rId277" Type="http://schemas.openxmlformats.org/officeDocument/2006/relationships/hyperlink" Target="https://modernslaveryregister.gov.au/statements/11725/" TargetMode="External"/><Relationship Id="rId484" Type="http://schemas.openxmlformats.org/officeDocument/2006/relationships/hyperlink" Target="https://modernslaveryregister.gov.au/statements/11463/" TargetMode="External"/><Relationship Id="rId2165" Type="http://schemas.openxmlformats.org/officeDocument/2006/relationships/hyperlink" Target="https://modernslaveryregister.gov.au/statements/8910/" TargetMode="External"/><Relationship Id="rId3009" Type="http://schemas.openxmlformats.org/officeDocument/2006/relationships/hyperlink" Target="https://modernslaveryregister.gov.au/statements/7585/" TargetMode="External"/><Relationship Id="rId3216" Type="http://schemas.openxmlformats.org/officeDocument/2006/relationships/hyperlink" Target="https://modernslaveryregister.gov.au/statements/7305/" TargetMode="External"/><Relationship Id="rId3770" Type="http://schemas.openxmlformats.org/officeDocument/2006/relationships/hyperlink" Target="https://modernslaveryregister.gov.au/statements/6345/" TargetMode="External"/><Relationship Id="rId4614" Type="http://schemas.openxmlformats.org/officeDocument/2006/relationships/hyperlink" Target="https://modernslaveryregister.gov.au/statements/4791/" TargetMode="External"/><Relationship Id="rId4821" Type="http://schemas.openxmlformats.org/officeDocument/2006/relationships/hyperlink" Target="https://modernslaveryregister.gov.au/statements/4429/" TargetMode="External"/><Relationship Id="rId137" Type="http://schemas.openxmlformats.org/officeDocument/2006/relationships/hyperlink" Target="https://modernslaveryregister.gov.au/statements/11922/" TargetMode="External"/><Relationship Id="rId344" Type="http://schemas.openxmlformats.org/officeDocument/2006/relationships/hyperlink" Target="https://modernslaveryregister.gov.au/statements/11651/" TargetMode="External"/><Relationship Id="rId691" Type="http://schemas.openxmlformats.org/officeDocument/2006/relationships/hyperlink" Target="https://modernslaveryregister.gov.au/statements/11167/" TargetMode="External"/><Relationship Id="rId2025" Type="http://schemas.openxmlformats.org/officeDocument/2006/relationships/hyperlink" Target="https://modernslaveryregister.gov.au/statements/9123/" TargetMode="External"/><Relationship Id="rId2372" Type="http://schemas.openxmlformats.org/officeDocument/2006/relationships/hyperlink" Target="https://modernslaveryregister.gov.au/statements/8537/" TargetMode="External"/><Relationship Id="rId3423" Type="http://schemas.openxmlformats.org/officeDocument/2006/relationships/hyperlink" Target="https://modernslaveryregister.gov.au/statements/6967/" TargetMode="External"/><Relationship Id="rId3630" Type="http://schemas.openxmlformats.org/officeDocument/2006/relationships/hyperlink" Target="https://modernslaveryregister.gov.au/statements/6594/" TargetMode="External"/><Relationship Id="rId6579" Type="http://schemas.openxmlformats.org/officeDocument/2006/relationships/hyperlink" Target="https://modernslaveryregister.gov.au/statements/665/" TargetMode="External"/><Relationship Id="rId6786" Type="http://schemas.openxmlformats.org/officeDocument/2006/relationships/hyperlink" Target="https://modernslaveryregister.gov.au/statements/39/" TargetMode="External"/><Relationship Id="rId551" Type="http://schemas.openxmlformats.org/officeDocument/2006/relationships/hyperlink" Target="https://modernslaveryregister.gov.au/statements/11368/" TargetMode="External"/><Relationship Id="rId1181" Type="http://schemas.openxmlformats.org/officeDocument/2006/relationships/hyperlink" Target="https://modernslaveryregister.gov.au/statements/10406/" TargetMode="External"/><Relationship Id="rId2232" Type="http://schemas.openxmlformats.org/officeDocument/2006/relationships/hyperlink" Target="https://modernslaveryregister.gov.au/statements/8799/" TargetMode="External"/><Relationship Id="rId5388" Type="http://schemas.openxmlformats.org/officeDocument/2006/relationships/hyperlink" Target="https://modernslaveryregister.gov.au/statements/3170/" TargetMode="External"/><Relationship Id="rId5595" Type="http://schemas.openxmlformats.org/officeDocument/2006/relationships/hyperlink" Target="https://modernslaveryregister.gov.au/statements/2781/" TargetMode="External"/><Relationship Id="rId6439" Type="http://schemas.openxmlformats.org/officeDocument/2006/relationships/hyperlink" Target="https://modernslaveryregister.gov.au/statements/947/" TargetMode="External"/><Relationship Id="rId6646" Type="http://schemas.openxmlformats.org/officeDocument/2006/relationships/hyperlink" Target="https://modernslaveryregister.gov.au/statements/474/" TargetMode="External"/><Relationship Id="rId204" Type="http://schemas.openxmlformats.org/officeDocument/2006/relationships/hyperlink" Target="https://modernslaveryregister.gov.au/statements/11824/" TargetMode="External"/><Relationship Id="rId411" Type="http://schemas.openxmlformats.org/officeDocument/2006/relationships/hyperlink" Target="https://modernslaveryregister.gov.au/statements/11553/" TargetMode="External"/><Relationship Id="rId1041" Type="http://schemas.openxmlformats.org/officeDocument/2006/relationships/hyperlink" Target="https://modernslaveryregister.gov.au/statements/10641/" TargetMode="External"/><Relationship Id="rId1998" Type="http://schemas.openxmlformats.org/officeDocument/2006/relationships/hyperlink" Target="https://modernslaveryregister.gov.au/statements/9116/" TargetMode="External"/><Relationship Id="rId4197" Type="http://schemas.openxmlformats.org/officeDocument/2006/relationships/hyperlink" Target="https://modernslaveryregister.gov.au/statements/5557/" TargetMode="External"/><Relationship Id="rId5248" Type="http://schemas.openxmlformats.org/officeDocument/2006/relationships/hyperlink" Target="https://modernslaveryregister.gov.au/statements/3453/" TargetMode="External"/><Relationship Id="rId5455" Type="http://schemas.openxmlformats.org/officeDocument/2006/relationships/hyperlink" Target="https://modernslaveryregister.gov.au/statements/3050/" TargetMode="External"/><Relationship Id="rId5662" Type="http://schemas.openxmlformats.org/officeDocument/2006/relationships/hyperlink" Target="https://modernslaveryregister.gov.au/statements/2676/" TargetMode="External"/><Relationship Id="rId6506" Type="http://schemas.openxmlformats.org/officeDocument/2006/relationships/hyperlink" Target="https://modernslaveryregister.gov.au/statements/824/" TargetMode="External"/><Relationship Id="rId6713" Type="http://schemas.openxmlformats.org/officeDocument/2006/relationships/hyperlink" Target="https://modernslaveryregister.gov.au/statements/276/" TargetMode="External"/><Relationship Id="rId1858" Type="http://schemas.openxmlformats.org/officeDocument/2006/relationships/hyperlink" Target="https://modernslaveryregister.gov.au/statements/9365/" TargetMode="External"/><Relationship Id="rId4057" Type="http://schemas.openxmlformats.org/officeDocument/2006/relationships/hyperlink" Target="https://modernslaveryregister.gov.au/statements/5779/" TargetMode="External"/><Relationship Id="rId4264" Type="http://schemas.openxmlformats.org/officeDocument/2006/relationships/hyperlink" Target="https://modernslaveryregister.gov.au/statements/5434/" TargetMode="External"/><Relationship Id="rId4471" Type="http://schemas.openxmlformats.org/officeDocument/2006/relationships/hyperlink" Target="https://modernslaveryregister.gov.au/statements/5014/" TargetMode="External"/><Relationship Id="rId5108" Type="http://schemas.openxmlformats.org/officeDocument/2006/relationships/hyperlink" Target="https://modernslaveryregister.gov.au/statements/3762/" TargetMode="External"/><Relationship Id="rId5315" Type="http://schemas.openxmlformats.org/officeDocument/2006/relationships/hyperlink" Target="https://modernslaveryregister.gov.au/statements/3312/" TargetMode="External"/><Relationship Id="rId5522" Type="http://schemas.openxmlformats.org/officeDocument/2006/relationships/hyperlink" Target="https://modernslaveryregister.gov.au/statements/2933/" TargetMode="External"/><Relationship Id="rId2909" Type="http://schemas.openxmlformats.org/officeDocument/2006/relationships/hyperlink" Target="https://modernslaveryregister.gov.au/statements/6576/" TargetMode="External"/><Relationship Id="rId3073" Type="http://schemas.openxmlformats.org/officeDocument/2006/relationships/hyperlink" Target="https://modernslaveryregister.gov.au/statements/6416/" TargetMode="External"/><Relationship Id="rId3280" Type="http://schemas.openxmlformats.org/officeDocument/2006/relationships/hyperlink" Target="https://modernslaveryregister.gov.au/statements/7189/" TargetMode="External"/><Relationship Id="rId4124" Type="http://schemas.openxmlformats.org/officeDocument/2006/relationships/hyperlink" Target="https://modernslaveryregister.gov.au/statements/5679/" TargetMode="External"/><Relationship Id="rId4331" Type="http://schemas.openxmlformats.org/officeDocument/2006/relationships/hyperlink" Target="https://modernslaveryregister.gov.au/statements/5297/" TargetMode="External"/><Relationship Id="rId1718" Type="http://schemas.openxmlformats.org/officeDocument/2006/relationships/hyperlink" Target="https://modernslaveryregister.gov.au/statements/9528/" TargetMode="External"/><Relationship Id="rId1925" Type="http://schemas.openxmlformats.org/officeDocument/2006/relationships/hyperlink" Target="https://modernslaveryregister.gov.au/statements/9270/" TargetMode="External"/><Relationship Id="rId3140" Type="http://schemas.openxmlformats.org/officeDocument/2006/relationships/hyperlink" Target="https://modernslaveryregister.gov.au/statements/7414/" TargetMode="External"/><Relationship Id="rId6089" Type="http://schemas.openxmlformats.org/officeDocument/2006/relationships/hyperlink" Target="https://modernslaveryregister.gov.au/statements/1810/" TargetMode="External"/><Relationship Id="rId6296" Type="http://schemas.openxmlformats.org/officeDocument/2006/relationships/hyperlink" Target="https://modernslaveryregister.gov.au/statements/1322/" TargetMode="External"/><Relationship Id="rId6156" Type="http://schemas.openxmlformats.org/officeDocument/2006/relationships/hyperlink" Target="https://modernslaveryregister.gov.au/statements/1657/" TargetMode="External"/><Relationship Id="rId2699" Type="http://schemas.openxmlformats.org/officeDocument/2006/relationships/hyperlink" Target="https://modernslaveryregister.gov.au/statements/7972/" TargetMode="External"/><Relationship Id="rId3000" Type="http://schemas.openxmlformats.org/officeDocument/2006/relationships/hyperlink" Target="https://modernslaveryregister.gov.au/statements/7598/" TargetMode="External"/><Relationship Id="rId3957" Type="http://schemas.openxmlformats.org/officeDocument/2006/relationships/hyperlink" Target="https://modernslaveryregister.gov.au/statements/5984/" TargetMode="External"/><Relationship Id="rId6363" Type="http://schemas.openxmlformats.org/officeDocument/2006/relationships/hyperlink" Target="https://modernslaveryregister.gov.au/statements/1139/" TargetMode="External"/><Relationship Id="rId6570" Type="http://schemas.openxmlformats.org/officeDocument/2006/relationships/hyperlink" Target="https://modernslaveryregister.gov.au/statements/690/" TargetMode="External"/><Relationship Id="rId878" Type="http://schemas.openxmlformats.org/officeDocument/2006/relationships/hyperlink" Target="https://modernslaveryregister.gov.au/statements/10905/" TargetMode="External"/><Relationship Id="rId2559" Type="http://schemas.openxmlformats.org/officeDocument/2006/relationships/hyperlink" Target="https://modernslaveryregister.gov.au/statements/8184/" TargetMode="External"/><Relationship Id="rId2766" Type="http://schemas.openxmlformats.org/officeDocument/2006/relationships/hyperlink" Target="https://modernslaveryregister.gov.au/statements/7880/" TargetMode="External"/><Relationship Id="rId2973" Type="http://schemas.openxmlformats.org/officeDocument/2006/relationships/hyperlink" Target="https://modernslaveryregister.gov.au/statements/7504/" TargetMode="External"/><Relationship Id="rId3817" Type="http://schemas.openxmlformats.org/officeDocument/2006/relationships/hyperlink" Target="https://modernslaveryregister.gov.au/statements/6265/" TargetMode="External"/><Relationship Id="rId5172" Type="http://schemas.openxmlformats.org/officeDocument/2006/relationships/hyperlink" Target="https://modernslaveryregister.gov.au/statements/3622/" TargetMode="External"/><Relationship Id="rId6016" Type="http://schemas.openxmlformats.org/officeDocument/2006/relationships/hyperlink" Target="https://modernslaveryregister.gov.au/statements/2004/" TargetMode="External"/><Relationship Id="rId6223" Type="http://schemas.openxmlformats.org/officeDocument/2006/relationships/hyperlink" Target="https://modernslaveryregister.gov.au/statements/1521/" TargetMode="External"/><Relationship Id="rId6430" Type="http://schemas.openxmlformats.org/officeDocument/2006/relationships/hyperlink" Target="https://modernslaveryregister.gov.au/statements/960/" TargetMode="External"/><Relationship Id="rId738" Type="http://schemas.openxmlformats.org/officeDocument/2006/relationships/hyperlink" Target="https://modernslaveryregister.gov.au/statements/11105/" TargetMode="External"/><Relationship Id="rId945" Type="http://schemas.openxmlformats.org/officeDocument/2006/relationships/hyperlink" Target="https://modernslaveryregister.gov.au/statements/10787/" TargetMode="External"/><Relationship Id="rId1368" Type="http://schemas.openxmlformats.org/officeDocument/2006/relationships/hyperlink" Target="https://modernslaveryregister.gov.au/statements/10103/" TargetMode="External"/><Relationship Id="rId1575" Type="http://schemas.openxmlformats.org/officeDocument/2006/relationships/hyperlink" Target="https://modernslaveryregister.gov.au/statements/9726/" TargetMode="External"/><Relationship Id="rId1782" Type="http://schemas.openxmlformats.org/officeDocument/2006/relationships/hyperlink" Target="https://modernslaveryregister.gov.au/statements/9287/" TargetMode="External"/><Relationship Id="rId2419" Type="http://schemas.openxmlformats.org/officeDocument/2006/relationships/hyperlink" Target="https://modernslaveryregister.gov.au/statements/8450/" TargetMode="External"/><Relationship Id="rId2626" Type="http://schemas.openxmlformats.org/officeDocument/2006/relationships/hyperlink" Target="https://modernslaveryregister.gov.au/statements/8089/" TargetMode="External"/><Relationship Id="rId2833" Type="http://schemas.openxmlformats.org/officeDocument/2006/relationships/hyperlink" Target="https://modernslaveryregister.gov.au/statements/4810/" TargetMode="External"/><Relationship Id="rId5032" Type="http://schemas.openxmlformats.org/officeDocument/2006/relationships/hyperlink" Target="https://modernslaveryregister.gov.au/statements/3944/" TargetMode="External"/><Relationship Id="rId5989" Type="http://schemas.openxmlformats.org/officeDocument/2006/relationships/hyperlink" Target="https://modernslaveryregister.gov.au/statements/2047/" TargetMode="External"/><Relationship Id="rId74" Type="http://schemas.openxmlformats.org/officeDocument/2006/relationships/hyperlink" Target="https://modernslaveryregister.gov.au/statements/12005/" TargetMode="External"/><Relationship Id="rId805" Type="http://schemas.openxmlformats.org/officeDocument/2006/relationships/hyperlink" Target="https://modernslaveryregister.gov.au/statements/10999/" TargetMode="External"/><Relationship Id="rId1228" Type="http://schemas.openxmlformats.org/officeDocument/2006/relationships/hyperlink" Target="https://modernslaveryregister.gov.au/statements/10335/" TargetMode="External"/><Relationship Id="rId1435" Type="http://schemas.openxmlformats.org/officeDocument/2006/relationships/hyperlink" Target="https://modernslaveryregister.gov.au/statements/9984/" TargetMode="External"/><Relationship Id="rId4798" Type="http://schemas.openxmlformats.org/officeDocument/2006/relationships/hyperlink" Target="https://modernslaveryregister.gov.au/statements/4474/" TargetMode="External"/><Relationship Id="rId1642" Type="http://schemas.openxmlformats.org/officeDocument/2006/relationships/hyperlink" Target="https://modernslaveryregister.gov.au/statements/9581/" TargetMode="External"/><Relationship Id="rId2900" Type="http://schemas.openxmlformats.org/officeDocument/2006/relationships/hyperlink" Target="https://modernslaveryregister.gov.au/statements/5806/" TargetMode="External"/><Relationship Id="rId5849" Type="http://schemas.openxmlformats.org/officeDocument/2006/relationships/hyperlink" Target="https://modernslaveryregister.gov.au/statements/2313/" TargetMode="External"/><Relationship Id="rId1502" Type="http://schemas.openxmlformats.org/officeDocument/2006/relationships/hyperlink" Target="https://modernslaveryregister.gov.au/statements/9862/" TargetMode="External"/><Relationship Id="rId4658" Type="http://schemas.openxmlformats.org/officeDocument/2006/relationships/hyperlink" Target="https://modernslaveryregister.gov.au/statements/4714/" TargetMode="External"/><Relationship Id="rId4865" Type="http://schemas.openxmlformats.org/officeDocument/2006/relationships/hyperlink" Target="https://modernslaveryregister.gov.au/statements/4325/" TargetMode="External"/><Relationship Id="rId5709" Type="http://schemas.openxmlformats.org/officeDocument/2006/relationships/hyperlink" Target="https://modernslaveryregister.gov.au/statements/2583/" TargetMode="External"/><Relationship Id="rId5916" Type="http://schemas.openxmlformats.org/officeDocument/2006/relationships/hyperlink" Target="https://modernslaveryregister.gov.au/statements/2181/" TargetMode="External"/><Relationship Id="rId6080" Type="http://schemas.openxmlformats.org/officeDocument/2006/relationships/hyperlink" Target="https://modernslaveryregister.gov.au/statements/1859/" TargetMode="External"/><Relationship Id="rId388" Type="http://schemas.openxmlformats.org/officeDocument/2006/relationships/hyperlink" Target="https://modernslaveryregister.gov.au/statements/11592/" TargetMode="External"/><Relationship Id="rId2069" Type="http://schemas.openxmlformats.org/officeDocument/2006/relationships/hyperlink" Target="https://modernslaveryregister.gov.au/statements/8478/" TargetMode="External"/><Relationship Id="rId3467" Type="http://schemas.openxmlformats.org/officeDocument/2006/relationships/hyperlink" Target="https://modernslaveryregister.gov.au/statements/6867/" TargetMode="External"/><Relationship Id="rId3674" Type="http://schemas.openxmlformats.org/officeDocument/2006/relationships/hyperlink" Target="https://modernslaveryregister.gov.au/statements/6511/" TargetMode="External"/><Relationship Id="rId3881" Type="http://schemas.openxmlformats.org/officeDocument/2006/relationships/hyperlink" Target="https://modernslaveryregister.gov.au/statements/6151/" TargetMode="External"/><Relationship Id="rId4518" Type="http://schemas.openxmlformats.org/officeDocument/2006/relationships/hyperlink" Target="https://modernslaveryregister.gov.au/statements/4938/" TargetMode="External"/><Relationship Id="rId4725" Type="http://schemas.openxmlformats.org/officeDocument/2006/relationships/hyperlink" Target="https://modernslaveryregister.gov.au/statements/4587/" TargetMode="External"/><Relationship Id="rId4932" Type="http://schemas.openxmlformats.org/officeDocument/2006/relationships/hyperlink" Target="https://modernslaveryregister.gov.au/statements/4163/" TargetMode="External"/><Relationship Id="rId595" Type="http://schemas.openxmlformats.org/officeDocument/2006/relationships/hyperlink" Target="https://modernslaveryregister.gov.au/statements/11307/" TargetMode="External"/><Relationship Id="rId2276" Type="http://schemas.openxmlformats.org/officeDocument/2006/relationships/hyperlink" Target="https://modernslaveryregister.gov.au/statements/8723/" TargetMode="External"/><Relationship Id="rId2483" Type="http://schemas.openxmlformats.org/officeDocument/2006/relationships/hyperlink" Target="https://modernslaveryregister.gov.au/statements/8316/" TargetMode="External"/><Relationship Id="rId2690" Type="http://schemas.openxmlformats.org/officeDocument/2006/relationships/hyperlink" Target="https://modernslaveryregister.gov.au/statements/7977/" TargetMode="External"/><Relationship Id="rId3327" Type="http://schemas.openxmlformats.org/officeDocument/2006/relationships/hyperlink" Target="https://modernslaveryregister.gov.au/statements/7105/" TargetMode="External"/><Relationship Id="rId3534" Type="http://schemas.openxmlformats.org/officeDocument/2006/relationships/hyperlink" Target="https://modernslaveryregister.gov.au/statements/6748/" TargetMode="External"/><Relationship Id="rId3741" Type="http://schemas.openxmlformats.org/officeDocument/2006/relationships/hyperlink" Target="https://modernslaveryregister.gov.au/statements/6383/" TargetMode="External"/><Relationship Id="rId248" Type="http://schemas.openxmlformats.org/officeDocument/2006/relationships/hyperlink" Target="https://modernslaveryregister.gov.au/statements/11767/" TargetMode="External"/><Relationship Id="rId455" Type="http://schemas.openxmlformats.org/officeDocument/2006/relationships/hyperlink" Target="https://modernslaveryregister.gov.au/statements/11487/" TargetMode="External"/><Relationship Id="rId662" Type="http://schemas.openxmlformats.org/officeDocument/2006/relationships/hyperlink" Target="https://modernslaveryregister.gov.au/statements/11217/" TargetMode="External"/><Relationship Id="rId1085" Type="http://schemas.openxmlformats.org/officeDocument/2006/relationships/hyperlink" Target="https://modernslaveryregister.gov.au/statements/10567/" TargetMode="External"/><Relationship Id="rId1292" Type="http://schemas.openxmlformats.org/officeDocument/2006/relationships/hyperlink" Target="https://modernslaveryregister.gov.au/statements/10216/" TargetMode="External"/><Relationship Id="rId2136" Type="http://schemas.openxmlformats.org/officeDocument/2006/relationships/hyperlink" Target="https://modernslaveryregister.gov.au/statements/8959/" TargetMode="External"/><Relationship Id="rId2343" Type="http://schemas.openxmlformats.org/officeDocument/2006/relationships/hyperlink" Target="https://modernslaveryregister.gov.au/statements/8587/" TargetMode="External"/><Relationship Id="rId2550" Type="http://schemas.openxmlformats.org/officeDocument/2006/relationships/hyperlink" Target="https://modernslaveryregister.gov.au/statements/8195/" TargetMode="External"/><Relationship Id="rId3601" Type="http://schemas.openxmlformats.org/officeDocument/2006/relationships/hyperlink" Target="https://modernslaveryregister.gov.au/statements/6650/" TargetMode="External"/><Relationship Id="rId5499" Type="http://schemas.openxmlformats.org/officeDocument/2006/relationships/hyperlink" Target="https://modernslaveryregister.gov.au/statements/2976/" TargetMode="External"/><Relationship Id="rId6757" Type="http://schemas.openxmlformats.org/officeDocument/2006/relationships/hyperlink" Target="https://modernslaveryregister.gov.au/statements/136/" TargetMode="External"/><Relationship Id="rId108" Type="http://schemas.openxmlformats.org/officeDocument/2006/relationships/hyperlink" Target="https://modernslaveryregister.gov.au/statements/11956/" TargetMode="External"/><Relationship Id="rId315" Type="http://schemas.openxmlformats.org/officeDocument/2006/relationships/hyperlink" Target="https://modernslaveryregister.gov.au/statements/11688/" TargetMode="External"/><Relationship Id="rId522" Type="http://schemas.openxmlformats.org/officeDocument/2006/relationships/hyperlink" Target="https://modernslaveryregister.gov.au/statements/11012/" TargetMode="External"/><Relationship Id="rId1152" Type="http://schemas.openxmlformats.org/officeDocument/2006/relationships/hyperlink" Target="https://modernslaveryregister.gov.au/statements/10454/" TargetMode="External"/><Relationship Id="rId2203" Type="http://schemas.openxmlformats.org/officeDocument/2006/relationships/hyperlink" Target="https://modernslaveryregister.gov.au/statements/8860/" TargetMode="External"/><Relationship Id="rId2410" Type="http://schemas.openxmlformats.org/officeDocument/2006/relationships/hyperlink" Target="https://modernslaveryregister.gov.au/statements/8476/" TargetMode="External"/><Relationship Id="rId5359" Type="http://schemas.openxmlformats.org/officeDocument/2006/relationships/hyperlink" Target="https://modernslaveryregister.gov.au/statements/3211/" TargetMode="External"/><Relationship Id="rId5566" Type="http://schemas.openxmlformats.org/officeDocument/2006/relationships/hyperlink" Target="https://modernslaveryregister.gov.au/statements/2855/" TargetMode="External"/><Relationship Id="rId5773" Type="http://schemas.openxmlformats.org/officeDocument/2006/relationships/hyperlink" Target="https://modernslaveryregister.gov.au/statements/2463/" TargetMode="External"/><Relationship Id="rId6617" Type="http://schemas.openxmlformats.org/officeDocument/2006/relationships/hyperlink" Target="https://modernslaveryregister.gov.au/statements/562/" TargetMode="External"/><Relationship Id="rId1012" Type="http://schemas.openxmlformats.org/officeDocument/2006/relationships/hyperlink" Target="https://modernslaveryregister.gov.au/statements/10684/" TargetMode="External"/><Relationship Id="rId4168" Type="http://schemas.openxmlformats.org/officeDocument/2006/relationships/hyperlink" Target="https://modernslaveryregister.gov.au/statements/5608/" TargetMode="External"/><Relationship Id="rId4375" Type="http://schemas.openxmlformats.org/officeDocument/2006/relationships/hyperlink" Target="https://modernslaveryregister.gov.au/statements/5206/" TargetMode="External"/><Relationship Id="rId5219" Type="http://schemas.openxmlformats.org/officeDocument/2006/relationships/hyperlink" Target="https://modernslaveryregister.gov.au/statements/3522/" TargetMode="External"/><Relationship Id="rId5426" Type="http://schemas.openxmlformats.org/officeDocument/2006/relationships/hyperlink" Target="https://modernslaveryregister.gov.au/statements/3105/" TargetMode="External"/><Relationship Id="rId5980" Type="http://schemas.openxmlformats.org/officeDocument/2006/relationships/hyperlink" Target="https://modernslaveryregister.gov.au/statements/2060/" TargetMode="External"/><Relationship Id="rId1969" Type="http://schemas.openxmlformats.org/officeDocument/2006/relationships/hyperlink" Target="https://modernslaveryregister.gov.au/statements/9209/" TargetMode="External"/><Relationship Id="rId3184" Type="http://schemas.openxmlformats.org/officeDocument/2006/relationships/hyperlink" Target="https://modernslaveryregister.gov.au/statements/7352/" TargetMode="External"/><Relationship Id="rId4028" Type="http://schemas.openxmlformats.org/officeDocument/2006/relationships/hyperlink" Target="https://modernslaveryregister.gov.au/statements/5834/" TargetMode="External"/><Relationship Id="rId4235" Type="http://schemas.openxmlformats.org/officeDocument/2006/relationships/hyperlink" Target="https://modernslaveryregister.gov.au/statements/5489/" TargetMode="External"/><Relationship Id="rId4582" Type="http://schemas.openxmlformats.org/officeDocument/2006/relationships/hyperlink" Target="https://modernslaveryregister.gov.au/statements/4833/" TargetMode="External"/><Relationship Id="rId5633" Type="http://schemas.openxmlformats.org/officeDocument/2006/relationships/hyperlink" Target="https://modernslaveryregister.gov.au/statements/2730/" TargetMode="External"/><Relationship Id="rId5840" Type="http://schemas.openxmlformats.org/officeDocument/2006/relationships/hyperlink" Target="https://modernslaveryregister.gov.au/statements/2334/" TargetMode="External"/><Relationship Id="rId1829" Type="http://schemas.openxmlformats.org/officeDocument/2006/relationships/hyperlink" Target="https://modernslaveryregister.gov.au/statements/9307/" TargetMode="External"/><Relationship Id="rId3391" Type="http://schemas.openxmlformats.org/officeDocument/2006/relationships/hyperlink" Target="https://modernslaveryregister.gov.au/statements/7012/" TargetMode="External"/><Relationship Id="rId4442" Type="http://schemas.openxmlformats.org/officeDocument/2006/relationships/hyperlink" Target="https://modernslaveryregister.gov.au/statements/5068/" TargetMode="External"/><Relationship Id="rId5700" Type="http://schemas.openxmlformats.org/officeDocument/2006/relationships/hyperlink" Target="https://modernslaveryregister.gov.au/statements/2604/" TargetMode="External"/><Relationship Id="rId3044" Type="http://schemas.openxmlformats.org/officeDocument/2006/relationships/hyperlink" Target="https://modernslaveryregister.gov.au/statements/7503/" TargetMode="External"/><Relationship Id="rId3251" Type="http://schemas.openxmlformats.org/officeDocument/2006/relationships/hyperlink" Target="https://modernslaveryregister.gov.au/statements/7245/" TargetMode="External"/><Relationship Id="rId4302" Type="http://schemas.openxmlformats.org/officeDocument/2006/relationships/hyperlink" Target="https://modernslaveryregister.gov.au/statements/5363/" TargetMode="External"/><Relationship Id="rId172" Type="http://schemas.openxmlformats.org/officeDocument/2006/relationships/hyperlink" Target="https://modernslaveryregister.gov.au/statements/11757/" TargetMode="External"/><Relationship Id="rId2060" Type="http://schemas.openxmlformats.org/officeDocument/2006/relationships/hyperlink" Target="https://modernslaveryregister.gov.au/statements/9073/" TargetMode="External"/><Relationship Id="rId3111" Type="http://schemas.openxmlformats.org/officeDocument/2006/relationships/hyperlink" Target="https://modernslaveryregister.gov.au/statements/7456/" TargetMode="External"/><Relationship Id="rId6267" Type="http://schemas.openxmlformats.org/officeDocument/2006/relationships/hyperlink" Target="https://modernslaveryregister.gov.au/statements/1406/" TargetMode="External"/><Relationship Id="rId6474" Type="http://schemas.openxmlformats.org/officeDocument/2006/relationships/hyperlink" Target="https://modernslaveryregister.gov.au/statements/880/" TargetMode="External"/><Relationship Id="rId6681" Type="http://schemas.openxmlformats.org/officeDocument/2006/relationships/hyperlink" Target="https://modernslaveryregister.gov.au/statements/344/" TargetMode="External"/><Relationship Id="rId989" Type="http://schemas.openxmlformats.org/officeDocument/2006/relationships/hyperlink" Target="https://modernslaveryregister.gov.au/statements/10719/" TargetMode="External"/><Relationship Id="rId2877" Type="http://schemas.openxmlformats.org/officeDocument/2006/relationships/hyperlink" Target="https://modernslaveryregister.gov.au/statements/7760/" TargetMode="External"/><Relationship Id="rId5076" Type="http://schemas.openxmlformats.org/officeDocument/2006/relationships/hyperlink" Target="https://modernslaveryregister.gov.au/statements/3831/" TargetMode="External"/><Relationship Id="rId5283" Type="http://schemas.openxmlformats.org/officeDocument/2006/relationships/hyperlink" Target="https://modernslaveryregister.gov.au/statements/3382/" TargetMode="External"/><Relationship Id="rId5490" Type="http://schemas.openxmlformats.org/officeDocument/2006/relationships/hyperlink" Target="https://modernslaveryregister.gov.au/statements/2989/" TargetMode="External"/><Relationship Id="rId6127" Type="http://schemas.openxmlformats.org/officeDocument/2006/relationships/hyperlink" Target="https://modernslaveryregister.gov.au/statements/1724/" TargetMode="External"/><Relationship Id="rId6334" Type="http://schemas.openxmlformats.org/officeDocument/2006/relationships/hyperlink" Target="https://modernslaveryregister.gov.au/statements/1228/" TargetMode="External"/><Relationship Id="rId6541" Type="http://schemas.openxmlformats.org/officeDocument/2006/relationships/hyperlink" Target="https://modernslaveryregister.gov.au/statements/744/" TargetMode="External"/><Relationship Id="rId849" Type="http://schemas.openxmlformats.org/officeDocument/2006/relationships/hyperlink" Target="https://modernslaveryregister.gov.au/statements/10945/" TargetMode="External"/><Relationship Id="rId1479" Type="http://schemas.openxmlformats.org/officeDocument/2006/relationships/hyperlink" Target="https://modernslaveryregister.gov.au/statements/9908/" TargetMode="External"/><Relationship Id="rId1686" Type="http://schemas.openxmlformats.org/officeDocument/2006/relationships/hyperlink" Target="https://modernslaveryregister.gov.au/statements/9563/" TargetMode="External"/><Relationship Id="rId3928" Type="http://schemas.openxmlformats.org/officeDocument/2006/relationships/hyperlink" Target="https://modernslaveryregister.gov.au/statements/6043/" TargetMode="External"/><Relationship Id="rId4092" Type="http://schemas.openxmlformats.org/officeDocument/2006/relationships/hyperlink" Target="https://modernslaveryregister.gov.au/statements/5730/" TargetMode="External"/><Relationship Id="rId5143" Type="http://schemas.openxmlformats.org/officeDocument/2006/relationships/hyperlink" Target="https://modernslaveryregister.gov.au/statements/3687/" TargetMode="External"/><Relationship Id="rId5350" Type="http://schemas.openxmlformats.org/officeDocument/2006/relationships/hyperlink" Target="https://modernslaveryregister.gov.au/statements/3227/" TargetMode="External"/><Relationship Id="rId6401" Type="http://schemas.openxmlformats.org/officeDocument/2006/relationships/hyperlink" Target="https://modernslaveryregister.gov.au/statements/1026/" TargetMode="External"/><Relationship Id="rId1339" Type="http://schemas.openxmlformats.org/officeDocument/2006/relationships/hyperlink" Target="https://modernslaveryregister.gov.au/statements/10154/" TargetMode="External"/><Relationship Id="rId1893" Type="http://schemas.openxmlformats.org/officeDocument/2006/relationships/hyperlink" Target="https://modernslaveryregister.gov.au/statements/9298/" TargetMode="External"/><Relationship Id="rId2737" Type="http://schemas.openxmlformats.org/officeDocument/2006/relationships/hyperlink" Target="https://modernslaveryregister.gov.au/statements/7908/" TargetMode="External"/><Relationship Id="rId2944" Type="http://schemas.openxmlformats.org/officeDocument/2006/relationships/hyperlink" Target="https://modernslaveryregister.gov.au/statements/7680/" TargetMode="External"/><Relationship Id="rId5003" Type="http://schemas.openxmlformats.org/officeDocument/2006/relationships/hyperlink" Target="https://modernslaveryregister.gov.au/statements/4023/" TargetMode="External"/><Relationship Id="rId5210" Type="http://schemas.openxmlformats.org/officeDocument/2006/relationships/hyperlink" Target="https://modernslaveryregister.gov.au/statements/3537/" TargetMode="External"/><Relationship Id="rId709" Type="http://schemas.openxmlformats.org/officeDocument/2006/relationships/hyperlink" Target="https://modernslaveryregister.gov.au/statements/11140/" TargetMode="External"/><Relationship Id="rId916" Type="http://schemas.openxmlformats.org/officeDocument/2006/relationships/hyperlink" Target="https://modernslaveryregister.gov.au/statements/10836/" TargetMode="External"/><Relationship Id="rId1546" Type="http://schemas.openxmlformats.org/officeDocument/2006/relationships/hyperlink" Target="https://modernslaveryregister.gov.au/statements/9781/" TargetMode="External"/><Relationship Id="rId1753" Type="http://schemas.openxmlformats.org/officeDocument/2006/relationships/hyperlink" Target="https://modernslaveryregister.gov.au/statements/9472/" TargetMode="External"/><Relationship Id="rId1960" Type="http://schemas.openxmlformats.org/officeDocument/2006/relationships/hyperlink" Target="https://modernslaveryregister.gov.au/statements/9216/" TargetMode="External"/><Relationship Id="rId2804" Type="http://schemas.openxmlformats.org/officeDocument/2006/relationships/hyperlink" Target="https://modernslaveryregister.gov.au/statements/7830/" TargetMode="External"/><Relationship Id="rId45" Type="http://schemas.openxmlformats.org/officeDocument/2006/relationships/hyperlink" Target="https://modernslaveryregister.gov.au/statements/12053/" TargetMode="External"/><Relationship Id="rId1406" Type="http://schemas.openxmlformats.org/officeDocument/2006/relationships/hyperlink" Target="https://modernslaveryregister.gov.au/statements/10045/" TargetMode="External"/><Relationship Id="rId1613" Type="http://schemas.openxmlformats.org/officeDocument/2006/relationships/hyperlink" Target="https://modernslaveryregister.gov.au/statements/9652/" TargetMode="External"/><Relationship Id="rId1820" Type="http://schemas.openxmlformats.org/officeDocument/2006/relationships/hyperlink" Target="https://modernslaveryregister.gov.au/statements/9402/" TargetMode="External"/><Relationship Id="rId4769" Type="http://schemas.openxmlformats.org/officeDocument/2006/relationships/hyperlink" Target="https://modernslaveryregister.gov.au/statements/4522/" TargetMode="External"/><Relationship Id="rId4976" Type="http://schemas.openxmlformats.org/officeDocument/2006/relationships/hyperlink" Target="https://modernslaveryregister.gov.au/statements/4081/" TargetMode="External"/><Relationship Id="rId3578" Type="http://schemas.openxmlformats.org/officeDocument/2006/relationships/hyperlink" Target="https://modernslaveryregister.gov.au/statements/6684/" TargetMode="External"/><Relationship Id="rId3785" Type="http://schemas.openxmlformats.org/officeDocument/2006/relationships/hyperlink" Target="https://modernslaveryregister.gov.au/statements/6315/" TargetMode="External"/><Relationship Id="rId3992" Type="http://schemas.openxmlformats.org/officeDocument/2006/relationships/hyperlink" Target="https://modernslaveryregister.gov.au/statements/5915/" TargetMode="External"/><Relationship Id="rId4629" Type="http://schemas.openxmlformats.org/officeDocument/2006/relationships/hyperlink" Target="https://modernslaveryregister.gov.au/statements/4761/" TargetMode="External"/><Relationship Id="rId4836" Type="http://schemas.openxmlformats.org/officeDocument/2006/relationships/hyperlink" Target="https://modernslaveryregister.gov.au/statements/4387/" TargetMode="External"/><Relationship Id="rId6191" Type="http://schemas.openxmlformats.org/officeDocument/2006/relationships/hyperlink" Target="https://modernslaveryregister.gov.au/statements/1590/" TargetMode="External"/><Relationship Id="rId499" Type="http://schemas.openxmlformats.org/officeDocument/2006/relationships/hyperlink" Target="https://modernslaveryregister.gov.au/statements/11440/" TargetMode="External"/><Relationship Id="rId2387" Type="http://schemas.openxmlformats.org/officeDocument/2006/relationships/hyperlink" Target="https://modernslaveryregister.gov.au/statements/8510/" TargetMode="External"/><Relationship Id="rId2594" Type="http://schemas.openxmlformats.org/officeDocument/2006/relationships/hyperlink" Target="https://modernslaveryregister.gov.au/statements/8134/" TargetMode="External"/><Relationship Id="rId3438" Type="http://schemas.openxmlformats.org/officeDocument/2006/relationships/hyperlink" Target="https://modernslaveryregister.gov.au/statements/6937/" TargetMode="External"/><Relationship Id="rId3645" Type="http://schemas.openxmlformats.org/officeDocument/2006/relationships/hyperlink" Target="https://modernslaveryregister.gov.au/statements/6562/" TargetMode="External"/><Relationship Id="rId3852" Type="http://schemas.openxmlformats.org/officeDocument/2006/relationships/hyperlink" Target="https://modernslaveryregister.gov.au/statements/6204/" TargetMode="External"/><Relationship Id="rId6051" Type="http://schemas.openxmlformats.org/officeDocument/2006/relationships/hyperlink" Target="https://modernslaveryregister.gov.au/statements/1925/" TargetMode="External"/><Relationship Id="rId359" Type="http://schemas.openxmlformats.org/officeDocument/2006/relationships/hyperlink" Target="https://modernslaveryregister.gov.au/statements/11634/" TargetMode="External"/><Relationship Id="rId566" Type="http://schemas.openxmlformats.org/officeDocument/2006/relationships/hyperlink" Target="https://modernslaveryregister.gov.au/statements/11143/" TargetMode="External"/><Relationship Id="rId773" Type="http://schemas.openxmlformats.org/officeDocument/2006/relationships/hyperlink" Target="https://modernslaveryregister.gov.au/statements/11060/" TargetMode="External"/><Relationship Id="rId1196" Type="http://schemas.openxmlformats.org/officeDocument/2006/relationships/hyperlink" Target="https://modernslaveryregister.gov.au/statements/10400/" TargetMode="External"/><Relationship Id="rId2247" Type="http://schemas.openxmlformats.org/officeDocument/2006/relationships/hyperlink" Target="https://modernslaveryregister.gov.au/statements/8766/" TargetMode="External"/><Relationship Id="rId2454" Type="http://schemas.openxmlformats.org/officeDocument/2006/relationships/hyperlink" Target="https://modernslaveryregister.gov.au/statements/8373/" TargetMode="External"/><Relationship Id="rId3505" Type="http://schemas.openxmlformats.org/officeDocument/2006/relationships/hyperlink" Target="https://modernslaveryregister.gov.au/statements/6802/" TargetMode="External"/><Relationship Id="rId4903" Type="http://schemas.openxmlformats.org/officeDocument/2006/relationships/hyperlink" Target="https://modernslaveryregister.gov.au/statements/4225/" TargetMode="External"/><Relationship Id="rId219" Type="http://schemas.openxmlformats.org/officeDocument/2006/relationships/hyperlink" Target="https://modernslaveryregister.gov.au/statements/11722/" TargetMode="External"/><Relationship Id="rId426" Type="http://schemas.openxmlformats.org/officeDocument/2006/relationships/hyperlink" Target="https://modernslaveryregister.gov.au/statements/11535/" TargetMode="External"/><Relationship Id="rId633" Type="http://schemas.openxmlformats.org/officeDocument/2006/relationships/hyperlink" Target="https://modernslaveryregister.gov.au/statements/11256/" TargetMode="External"/><Relationship Id="rId980" Type="http://schemas.openxmlformats.org/officeDocument/2006/relationships/hyperlink" Target="https://modernslaveryregister.gov.au/statements/10735/" TargetMode="External"/><Relationship Id="rId1056" Type="http://schemas.openxmlformats.org/officeDocument/2006/relationships/hyperlink" Target="https://modernslaveryregister.gov.au/statements/6582/" TargetMode="External"/><Relationship Id="rId1263" Type="http://schemas.openxmlformats.org/officeDocument/2006/relationships/hyperlink" Target="https://modernslaveryregister.gov.au/statements/10261/" TargetMode="External"/><Relationship Id="rId2107" Type="http://schemas.openxmlformats.org/officeDocument/2006/relationships/hyperlink" Target="https://modernslaveryregister.gov.au/statements/8403/" TargetMode="External"/><Relationship Id="rId2314" Type="http://schemas.openxmlformats.org/officeDocument/2006/relationships/hyperlink" Target="https://modernslaveryregister.gov.au/statements/8649/" TargetMode="External"/><Relationship Id="rId2661" Type="http://schemas.openxmlformats.org/officeDocument/2006/relationships/hyperlink" Target="https://modernslaveryregister.gov.au/statements/8034/" TargetMode="External"/><Relationship Id="rId3712" Type="http://schemas.openxmlformats.org/officeDocument/2006/relationships/hyperlink" Target="https://modernslaveryregister.gov.au/statements/6437/" TargetMode="External"/><Relationship Id="rId840" Type="http://schemas.openxmlformats.org/officeDocument/2006/relationships/hyperlink" Target="https://modernslaveryregister.gov.au/statements/10961/" TargetMode="External"/><Relationship Id="rId1470" Type="http://schemas.openxmlformats.org/officeDocument/2006/relationships/hyperlink" Target="https://modernslaveryregister.gov.au/statements/9926/" TargetMode="External"/><Relationship Id="rId2521" Type="http://schemas.openxmlformats.org/officeDocument/2006/relationships/hyperlink" Target="https://modernslaveryregister.gov.au/statements/8255/" TargetMode="External"/><Relationship Id="rId4279" Type="http://schemas.openxmlformats.org/officeDocument/2006/relationships/hyperlink" Target="https://modernslaveryregister.gov.au/statements/5405/" TargetMode="External"/><Relationship Id="rId5677" Type="http://schemas.openxmlformats.org/officeDocument/2006/relationships/hyperlink" Target="https://modernslaveryregister.gov.au/statements/2654/" TargetMode="External"/><Relationship Id="rId5884" Type="http://schemas.openxmlformats.org/officeDocument/2006/relationships/hyperlink" Target="https://modernslaveryregister.gov.au/statements/2243/" TargetMode="External"/><Relationship Id="rId6728" Type="http://schemas.openxmlformats.org/officeDocument/2006/relationships/hyperlink" Target="https://modernslaveryregister.gov.au/statements/230/" TargetMode="External"/><Relationship Id="rId700" Type="http://schemas.openxmlformats.org/officeDocument/2006/relationships/hyperlink" Target="https://modernslaveryregister.gov.au/statements/11126/" TargetMode="External"/><Relationship Id="rId1123" Type="http://schemas.openxmlformats.org/officeDocument/2006/relationships/hyperlink" Target="https://modernslaveryregister.gov.au/statements/10504/" TargetMode="External"/><Relationship Id="rId1330" Type="http://schemas.openxmlformats.org/officeDocument/2006/relationships/hyperlink" Target="https://modernslaveryregister.gov.au/statements/10171/" TargetMode="External"/><Relationship Id="rId3088" Type="http://schemas.openxmlformats.org/officeDocument/2006/relationships/hyperlink" Target="https://modernslaveryregister.gov.au/statements/7493/" TargetMode="External"/><Relationship Id="rId4486" Type="http://schemas.openxmlformats.org/officeDocument/2006/relationships/hyperlink" Target="https://modernslaveryregister.gov.au/statements/4993/" TargetMode="External"/><Relationship Id="rId4693" Type="http://schemas.openxmlformats.org/officeDocument/2006/relationships/hyperlink" Target="https://modernslaveryregister.gov.au/statements/4654/" TargetMode="External"/><Relationship Id="rId5537" Type="http://schemas.openxmlformats.org/officeDocument/2006/relationships/hyperlink" Target="https://modernslaveryregister.gov.au/statements/2909/" TargetMode="External"/><Relationship Id="rId5744" Type="http://schemas.openxmlformats.org/officeDocument/2006/relationships/hyperlink" Target="https://modernslaveryregister.gov.au/statements/2515/" TargetMode="External"/><Relationship Id="rId5951" Type="http://schemas.openxmlformats.org/officeDocument/2006/relationships/hyperlink" Target="https://modernslaveryregister.gov.au/statements/2109/" TargetMode="External"/><Relationship Id="rId3295" Type="http://schemas.openxmlformats.org/officeDocument/2006/relationships/hyperlink" Target="https://modernslaveryregister.gov.au/statements/7160/" TargetMode="External"/><Relationship Id="rId4139" Type="http://schemas.openxmlformats.org/officeDocument/2006/relationships/hyperlink" Target="https://modernslaveryregister.gov.au/statements/5660/" TargetMode="External"/><Relationship Id="rId4346" Type="http://schemas.openxmlformats.org/officeDocument/2006/relationships/hyperlink" Target="https://modernslaveryregister.gov.au/statements/5266/" TargetMode="External"/><Relationship Id="rId4553" Type="http://schemas.openxmlformats.org/officeDocument/2006/relationships/hyperlink" Target="https://modernslaveryregister.gov.au/statements/4883/" TargetMode="External"/><Relationship Id="rId4760" Type="http://schemas.openxmlformats.org/officeDocument/2006/relationships/hyperlink" Target="https://modernslaveryregister.gov.au/statements/4537/" TargetMode="External"/><Relationship Id="rId5604" Type="http://schemas.openxmlformats.org/officeDocument/2006/relationships/hyperlink" Target="https://modernslaveryregister.gov.au/statements/2768/" TargetMode="External"/><Relationship Id="rId5811" Type="http://schemas.openxmlformats.org/officeDocument/2006/relationships/hyperlink" Target="https://modernslaveryregister.gov.au/statements/2389/" TargetMode="External"/><Relationship Id="rId3155" Type="http://schemas.openxmlformats.org/officeDocument/2006/relationships/hyperlink" Target="https://modernslaveryregister.gov.au/statements/7391/" TargetMode="External"/><Relationship Id="rId3362" Type="http://schemas.openxmlformats.org/officeDocument/2006/relationships/hyperlink" Target="https://modernslaveryregister.gov.au/statements/7049/" TargetMode="External"/><Relationship Id="rId4206" Type="http://schemas.openxmlformats.org/officeDocument/2006/relationships/hyperlink" Target="https://modernslaveryregister.gov.au/statements/5543/" TargetMode="External"/><Relationship Id="rId4413" Type="http://schemas.openxmlformats.org/officeDocument/2006/relationships/hyperlink" Target="https://modernslaveryregister.gov.au/statements/5125/" TargetMode="External"/><Relationship Id="rId4620" Type="http://schemas.openxmlformats.org/officeDocument/2006/relationships/hyperlink" Target="https://modernslaveryregister.gov.au/statements/4783/" TargetMode="External"/><Relationship Id="rId283" Type="http://schemas.openxmlformats.org/officeDocument/2006/relationships/hyperlink" Target="https://modernslaveryregister.gov.au/statements/11666/" TargetMode="External"/><Relationship Id="rId490" Type="http://schemas.openxmlformats.org/officeDocument/2006/relationships/hyperlink" Target="https://modernslaveryregister.gov.au/statements/11456/" TargetMode="External"/><Relationship Id="rId2171" Type="http://schemas.openxmlformats.org/officeDocument/2006/relationships/hyperlink" Target="https://modernslaveryregister.gov.au/statements/8855/" TargetMode="External"/><Relationship Id="rId3015" Type="http://schemas.openxmlformats.org/officeDocument/2006/relationships/hyperlink" Target="https://modernslaveryregister.gov.au/statements/7431/" TargetMode="External"/><Relationship Id="rId3222" Type="http://schemas.openxmlformats.org/officeDocument/2006/relationships/hyperlink" Target="https://modernslaveryregister.gov.au/statements/7296/" TargetMode="External"/><Relationship Id="rId6378" Type="http://schemas.openxmlformats.org/officeDocument/2006/relationships/hyperlink" Target="https://modernslaveryregister.gov.au/statements/1098/" TargetMode="External"/><Relationship Id="rId6585" Type="http://schemas.openxmlformats.org/officeDocument/2006/relationships/hyperlink" Target="https://modernslaveryregister.gov.au/statements/656/" TargetMode="External"/><Relationship Id="rId143" Type="http://schemas.openxmlformats.org/officeDocument/2006/relationships/hyperlink" Target="https://modernslaveryregister.gov.au/statements/11913/" TargetMode="External"/><Relationship Id="rId350" Type="http://schemas.openxmlformats.org/officeDocument/2006/relationships/hyperlink" Target="https://modernslaveryregister.gov.au/statements/11647/" TargetMode="External"/><Relationship Id="rId2031" Type="http://schemas.openxmlformats.org/officeDocument/2006/relationships/hyperlink" Target="https://modernslaveryregister.gov.au/statements/9090/" TargetMode="External"/><Relationship Id="rId5187" Type="http://schemas.openxmlformats.org/officeDocument/2006/relationships/hyperlink" Target="https://modernslaveryregister.gov.au/statements/3584/" TargetMode="External"/><Relationship Id="rId5394" Type="http://schemas.openxmlformats.org/officeDocument/2006/relationships/hyperlink" Target="https://modernslaveryregister.gov.au/statements/3161/" TargetMode="External"/><Relationship Id="rId6238" Type="http://schemas.openxmlformats.org/officeDocument/2006/relationships/hyperlink" Target="https://modernslaveryregister.gov.au/statements/1488/" TargetMode="External"/><Relationship Id="rId6445" Type="http://schemas.openxmlformats.org/officeDocument/2006/relationships/hyperlink" Target="https://modernslaveryregister.gov.au/statements/939/" TargetMode="External"/><Relationship Id="rId6792" Type="http://schemas.openxmlformats.org/officeDocument/2006/relationships/hyperlink" Target="https://modernslaveryregister.gov.au/statements/12/" TargetMode="External"/><Relationship Id="rId9" Type="http://schemas.openxmlformats.org/officeDocument/2006/relationships/hyperlink" Target="https://modernslaveryregister.gov.au/statements/11195/" TargetMode="External"/><Relationship Id="rId210" Type="http://schemas.openxmlformats.org/officeDocument/2006/relationships/hyperlink" Target="https://modernslaveryregister.gov.au/statements/11819/" TargetMode="External"/><Relationship Id="rId2988" Type="http://schemas.openxmlformats.org/officeDocument/2006/relationships/hyperlink" Target="https://modernslaveryregister.gov.au/statements/7625/" TargetMode="External"/><Relationship Id="rId5047" Type="http://schemas.openxmlformats.org/officeDocument/2006/relationships/hyperlink" Target="https://modernslaveryregister.gov.au/statements/3906/" TargetMode="External"/><Relationship Id="rId5254" Type="http://schemas.openxmlformats.org/officeDocument/2006/relationships/hyperlink" Target="https://modernslaveryregister.gov.au/statements/3441/" TargetMode="External"/><Relationship Id="rId6652" Type="http://schemas.openxmlformats.org/officeDocument/2006/relationships/hyperlink" Target="https://modernslaveryregister.gov.au/statements/453/" TargetMode="External"/><Relationship Id="rId1797" Type="http://schemas.openxmlformats.org/officeDocument/2006/relationships/hyperlink" Target="https://modernslaveryregister.gov.au/statements/9445/" TargetMode="External"/><Relationship Id="rId2848" Type="http://schemas.openxmlformats.org/officeDocument/2006/relationships/hyperlink" Target="https://modernslaveryregister.gov.au/statements/7674/" TargetMode="External"/><Relationship Id="rId5461" Type="http://schemas.openxmlformats.org/officeDocument/2006/relationships/hyperlink" Target="https://modernslaveryregister.gov.au/statements/3041/" TargetMode="External"/><Relationship Id="rId6305" Type="http://schemas.openxmlformats.org/officeDocument/2006/relationships/hyperlink" Target="https://modernslaveryregister.gov.au/statements/1299/" TargetMode="External"/><Relationship Id="rId6512" Type="http://schemas.openxmlformats.org/officeDocument/2006/relationships/hyperlink" Target="https://modernslaveryregister.gov.au/statements/814/" TargetMode="External"/><Relationship Id="rId89" Type="http://schemas.openxmlformats.org/officeDocument/2006/relationships/hyperlink" Target="https://modernslaveryregister.gov.au/statements/11984/" TargetMode="External"/><Relationship Id="rId1657" Type="http://schemas.openxmlformats.org/officeDocument/2006/relationships/hyperlink" Target="https://modernslaveryregister.gov.au/statements/9595/" TargetMode="External"/><Relationship Id="rId1864" Type="http://schemas.openxmlformats.org/officeDocument/2006/relationships/hyperlink" Target="https://modernslaveryregister.gov.au/statements/9354/" TargetMode="External"/><Relationship Id="rId2708" Type="http://schemas.openxmlformats.org/officeDocument/2006/relationships/hyperlink" Target="https://modernslaveryregister.gov.au/statements/7957/" TargetMode="External"/><Relationship Id="rId2915" Type="http://schemas.openxmlformats.org/officeDocument/2006/relationships/hyperlink" Target="https://modernslaveryregister.gov.au/statements/7291/" TargetMode="External"/><Relationship Id="rId4063" Type="http://schemas.openxmlformats.org/officeDocument/2006/relationships/hyperlink" Target="https://modernslaveryregister.gov.au/statements/5773/" TargetMode="External"/><Relationship Id="rId4270" Type="http://schemas.openxmlformats.org/officeDocument/2006/relationships/hyperlink" Target="https://modernslaveryregister.gov.au/statements/5420/" TargetMode="External"/><Relationship Id="rId5114" Type="http://schemas.openxmlformats.org/officeDocument/2006/relationships/hyperlink" Target="https://modernslaveryregister.gov.au/statements/3752/" TargetMode="External"/><Relationship Id="rId5321" Type="http://schemas.openxmlformats.org/officeDocument/2006/relationships/hyperlink" Target="https://modernslaveryregister.gov.au/statements/3298/" TargetMode="External"/><Relationship Id="rId1517" Type="http://schemas.openxmlformats.org/officeDocument/2006/relationships/hyperlink" Target="https://modernslaveryregister.gov.au/statements/9835/" TargetMode="External"/><Relationship Id="rId1724" Type="http://schemas.openxmlformats.org/officeDocument/2006/relationships/hyperlink" Target="https://modernslaveryregister.gov.au/statements/9524/" TargetMode="External"/><Relationship Id="rId4130" Type="http://schemas.openxmlformats.org/officeDocument/2006/relationships/hyperlink" Target="https://modernslaveryregister.gov.au/statements/5671/" TargetMode="External"/><Relationship Id="rId16" Type="http://schemas.openxmlformats.org/officeDocument/2006/relationships/hyperlink" Target="https://modernslaveryregister.gov.au/statements/12084/" TargetMode="External"/><Relationship Id="rId1931" Type="http://schemas.openxmlformats.org/officeDocument/2006/relationships/hyperlink" Target="https://modernslaveryregister.gov.au/statements/9260/" TargetMode="External"/><Relationship Id="rId3689" Type="http://schemas.openxmlformats.org/officeDocument/2006/relationships/hyperlink" Target="https://modernslaveryregister.gov.au/statements/6487/" TargetMode="External"/><Relationship Id="rId3896" Type="http://schemas.openxmlformats.org/officeDocument/2006/relationships/hyperlink" Target="https://modernslaveryregister.gov.au/statements/6121/" TargetMode="External"/><Relationship Id="rId6095" Type="http://schemas.openxmlformats.org/officeDocument/2006/relationships/hyperlink" Target="https://modernslaveryregister.gov.au/statements/1799/" TargetMode="External"/><Relationship Id="rId2498" Type="http://schemas.openxmlformats.org/officeDocument/2006/relationships/hyperlink" Target="https://modernslaveryregister.gov.au/statements/8280/" TargetMode="External"/><Relationship Id="rId3549" Type="http://schemas.openxmlformats.org/officeDocument/2006/relationships/hyperlink" Target="https://modernslaveryregister.gov.au/statements/6730/" TargetMode="External"/><Relationship Id="rId4947" Type="http://schemas.openxmlformats.org/officeDocument/2006/relationships/hyperlink" Target="https://modernslaveryregister.gov.au/statements/4139/" TargetMode="External"/><Relationship Id="rId6162" Type="http://schemas.openxmlformats.org/officeDocument/2006/relationships/hyperlink" Target="https://modernslaveryregister.gov.au/statements/1648/" TargetMode="External"/><Relationship Id="rId677" Type="http://schemas.openxmlformats.org/officeDocument/2006/relationships/hyperlink" Target="https://modernslaveryregister.gov.au/statements/11193/" TargetMode="External"/><Relationship Id="rId2358" Type="http://schemas.openxmlformats.org/officeDocument/2006/relationships/hyperlink" Target="https://modernslaveryregister.gov.au/statements/8563/" TargetMode="External"/><Relationship Id="rId3756" Type="http://schemas.openxmlformats.org/officeDocument/2006/relationships/hyperlink" Target="https://modernslaveryregister.gov.au/statements/6362/" TargetMode="External"/><Relationship Id="rId3963" Type="http://schemas.openxmlformats.org/officeDocument/2006/relationships/hyperlink" Target="https://modernslaveryregister.gov.au/statements/5969/" TargetMode="External"/><Relationship Id="rId4807" Type="http://schemas.openxmlformats.org/officeDocument/2006/relationships/hyperlink" Target="https://modernslaveryregister.gov.au/statements/4451/" TargetMode="External"/><Relationship Id="rId6022" Type="http://schemas.openxmlformats.org/officeDocument/2006/relationships/hyperlink" Target="https://modernslaveryregister.gov.au/statements/1985/" TargetMode="External"/><Relationship Id="rId884" Type="http://schemas.openxmlformats.org/officeDocument/2006/relationships/hyperlink" Target="https://modernslaveryregister.gov.au/statements/10889/" TargetMode="External"/><Relationship Id="rId2565" Type="http://schemas.openxmlformats.org/officeDocument/2006/relationships/hyperlink" Target="https://modernslaveryregister.gov.au/statements/8175/" TargetMode="External"/><Relationship Id="rId2772" Type="http://schemas.openxmlformats.org/officeDocument/2006/relationships/hyperlink" Target="https://modernslaveryregister.gov.au/statements/7870/" TargetMode="External"/><Relationship Id="rId3409" Type="http://schemas.openxmlformats.org/officeDocument/2006/relationships/hyperlink" Target="https://modernslaveryregister.gov.au/statements/6984/" TargetMode="External"/><Relationship Id="rId3616" Type="http://schemas.openxmlformats.org/officeDocument/2006/relationships/hyperlink" Target="https://modernslaveryregister.gov.au/statements/6619/" TargetMode="External"/><Relationship Id="rId3823" Type="http://schemas.openxmlformats.org/officeDocument/2006/relationships/hyperlink" Target="https://modernslaveryregister.gov.au/statements/6253/" TargetMode="External"/><Relationship Id="rId537" Type="http://schemas.openxmlformats.org/officeDocument/2006/relationships/hyperlink" Target="https://modernslaveryregister.gov.au/statements/11385/" TargetMode="External"/><Relationship Id="rId744" Type="http://schemas.openxmlformats.org/officeDocument/2006/relationships/hyperlink" Target="https://modernslaveryregister.gov.au/statements/11087/" TargetMode="External"/><Relationship Id="rId951" Type="http://schemas.openxmlformats.org/officeDocument/2006/relationships/hyperlink" Target="https://modernslaveryregister.gov.au/statements/10786/" TargetMode="External"/><Relationship Id="rId1167" Type="http://schemas.openxmlformats.org/officeDocument/2006/relationships/hyperlink" Target="https://modernslaveryregister.gov.au/statements/10438/" TargetMode="External"/><Relationship Id="rId1374" Type="http://schemas.openxmlformats.org/officeDocument/2006/relationships/hyperlink" Target="https://modernslaveryregister.gov.au/statements/10096/" TargetMode="External"/><Relationship Id="rId1581" Type="http://schemas.openxmlformats.org/officeDocument/2006/relationships/hyperlink" Target="https://modernslaveryregister.gov.au/statements/9703/" TargetMode="External"/><Relationship Id="rId2218" Type="http://schemas.openxmlformats.org/officeDocument/2006/relationships/hyperlink" Target="https://modernslaveryregister.gov.au/statements/8823/" TargetMode="External"/><Relationship Id="rId2425" Type="http://schemas.openxmlformats.org/officeDocument/2006/relationships/hyperlink" Target="https://modernslaveryregister.gov.au/statements/8438/" TargetMode="External"/><Relationship Id="rId2632" Type="http://schemas.openxmlformats.org/officeDocument/2006/relationships/hyperlink" Target="https://modernslaveryregister.gov.au/statements/8076/" TargetMode="External"/><Relationship Id="rId5788" Type="http://schemas.openxmlformats.org/officeDocument/2006/relationships/hyperlink" Target="https://modernslaveryregister.gov.au/statements/2432/" TargetMode="External"/><Relationship Id="rId5995" Type="http://schemas.openxmlformats.org/officeDocument/2006/relationships/hyperlink" Target="https://modernslaveryregister.gov.au/statements/2039/" TargetMode="External"/><Relationship Id="rId80" Type="http://schemas.openxmlformats.org/officeDocument/2006/relationships/hyperlink" Target="https://modernslaveryregister.gov.au/statements/11998/" TargetMode="External"/><Relationship Id="rId604" Type="http://schemas.openxmlformats.org/officeDocument/2006/relationships/hyperlink" Target="https://modernslaveryregister.gov.au/statements/11273/" TargetMode="External"/><Relationship Id="rId811" Type="http://schemas.openxmlformats.org/officeDocument/2006/relationships/hyperlink" Target="https://modernslaveryregister.gov.au/statements/10987/" TargetMode="External"/><Relationship Id="rId1027" Type="http://schemas.openxmlformats.org/officeDocument/2006/relationships/hyperlink" Target="https://modernslaveryregister.gov.au/statements/10657/" TargetMode="External"/><Relationship Id="rId1234" Type="http://schemas.openxmlformats.org/officeDocument/2006/relationships/hyperlink" Target="https://modernslaveryregister.gov.au/statements/10319/" TargetMode="External"/><Relationship Id="rId1441" Type="http://schemas.openxmlformats.org/officeDocument/2006/relationships/hyperlink" Target="https://modernslaveryregister.gov.au/statements/9982/" TargetMode="External"/><Relationship Id="rId4597" Type="http://schemas.openxmlformats.org/officeDocument/2006/relationships/hyperlink" Target="https://modernslaveryregister.gov.au/statements/4815/" TargetMode="External"/><Relationship Id="rId5648" Type="http://schemas.openxmlformats.org/officeDocument/2006/relationships/hyperlink" Target="https://modernslaveryregister.gov.au/statements/2706/" TargetMode="External"/><Relationship Id="rId5855" Type="http://schemas.openxmlformats.org/officeDocument/2006/relationships/hyperlink" Target="https://modernslaveryregister.gov.au/statements/2302/" TargetMode="External"/><Relationship Id="rId1301" Type="http://schemas.openxmlformats.org/officeDocument/2006/relationships/hyperlink" Target="https://modernslaveryregister.gov.au/statements/10211/" TargetMode="External"/><Relationship Id="rId3199" Type="http://schemas.openxmlformats.org/officeDocument/2006/relationships/hyperlink" Target="https://modernslaveryregister.gov.au/statements/7332/" TargetMode="External"/><Relationship Id="rId4457" Type="http://schemas.openxmlformats.org/officeDocument/2006/relationships/hyperlink" Target="https://modernslaveryregister.gov.au/statements/5040/" TargetMode="External"/><Relationship Id="rId4664" Type="http://schemas.openxmlformats.org/officeDocument/2006/relationships/hyperlink" Target="https://modernslaveryregister.gov.au/statements/4704/" TargetMode="External"/><Relationship Id="rId5508" Type="http://schemas.openxmlformats.org/officeDocument/2006/relationships/hyperlink" Target="https://modernslaveryregister.gov.au/statements/2960/" TargetMode="External"/><Relationship Id="rId5715" Type="http://schemas.openxmlformats.org/officeDocument/2006/relationships/hyperlink" Target="https://modernslaveryregister.gov.au/statements/2577/" TargetMode="External"/><Relationship Id="rId3059" Type="http://schemas.openxmlformats.org/officeDocument/2006/relationships/hyperlink" Target="https://modernslaveryregister.gov.au/statements/7529/" TargetMode="External"/><Relationship Id="rId3266" Type="http://schemas.openxmlformats.org/officeDocument/2006/relationships/hyperlink" Target="https://modernslaveryregister.gov.au/statements/7219/" TargetMode="External"/><Relationship Id="rId3473" Type="http://schemas.openxmlformats.org/officeDocument/2006/relationships/hyperlink" Target="https://modernslaveryregister.gov.au/statements/6856/" TargetMode="External"/><Relationship Id="rId4317" Type="http://schemas.openxmlformats.org/officeDocument/2006/relationships/hyperlink" Target="https://modernslaveryregister.gov.au/statements/5335/" TargetMode="External"/><Relationship Id="rId4524" Type="http://schemas.openxmlformats.org/officeDocument/2006/relationships/hyperlink" Target="https://modernslaveryregister.gov.au/statements/4930/" TargetMode="External"/><Relationship Id="rId4871" Type="http://schemas.openxmlformats.org/officeDocument/2006/relationships/hyperlink" Target="https://modernslaveryregister.gov.au/statements/4312/" TargetMode="External"/><Relationship Id="rId5922" Type="http://schemas.openxmlformats.org/officeDocument/2006/relationships/hyperlink" Target="https://modernslaveryregister.gov.au/statements/2170/" TargetMode="External"/><Relationship Id="rId187" Type="http://schemas.openxmlformats.org/officeDocument/2006/relationships/hyperlink" Target="https://modernslaveryregister.gov.au/statements/11860/" TargetMode="External"/><Relationship Id="rId394" Type="http://schemas.openxmlformats.org/officeDocument/2006/relationships/hyperlink" Target="https://modernslaveryregister.gov.au/statements/11576/" TargetMode="External"/><Relationship Id="rId2075" Type="http://schemas.openxmlformats.org/officeDocument/2006/relationships/hyperlink" Target="https://modernslaveryregister.gov.au/statements/9057/" TargetMode="External"/><Relationship Id="rId2282" Type="http://schemas.openxmlformats.org/officeDocument/2006/relationships/hyperlink" Target="https://modernslaveryregister.gov.au/statements/8709/" TargetMode="External"/><Relationship Id="rId3126" Type="http://schemas.openxmlformats.org/officeDocument/2006/relationships/hyperlink" Target="https://modernslaveryregister.gov.au/statements/7440/" TargetMode="External"/><Relationship Id="rId3680" Type="http://schemas.openxmlformats.org/officeDocument/2006/relationships/hyperlink" Target="https://modernslaveryregister.gov.au/statements/6502/" TargetMode="External"/><Relationship Id="rId4731" Type="http://schemas.openxmlformats.org/officeDocument/2006/relationships/hyperlink" Target="https://modernslaveryregister.gov.au/statements/4576/" TargetMode="External"/><Relationship Id="rId6489" Type="http://schemas.openxmlformats.org/officeDocument/2006/relationships/hyperlink" Target="https://modernslaveryregister.gov.au/statements/849/" TargetMode="External"/><Relationship Id="rId254" Type="http://schemas.openxmlformats.org/officeDocument/2006/relationships/hyperlink" Target="https://modernslaveryregister.gov.au/statements/11758/" TargetMode="External"/><Relationship Id="rId1091" Type="http://schemas.openxmlformats.org/officeDocument/2006/relationships/hyperlink" Target="https://modernslaveryregister.gov.au/statements/10558/" TargetMode="External"/><Relationship Id="rId3333" Type="http://schemas.openxmlformats.org/officeDocument/2006/relationships/hyperlink" Target="https://modernslaveryregister.gov.au/statements/7099/" TargetMode="External"/><Relationship Id="rId3540" Type="http://schemas.openxmlformats.org/officeDocument/2006/relationships/hyperlink" Target="https://modernslaveryregister.gov.au/statements/6740/" TargetMode="External"/><Relationship Id="rId5298" Type="http://schemas.openxmlformats.org/officeDocument/2006/relationships/hyperlink" Target="https://modernslaveryregister.gov.au/statements/3351/" TargetMode="External"/><Relationship Id="rId6696" Type="http://schemas.openxmlformats.org/officeDocument/2006/relationships/hyperlink" Target="https://modernslaveryregister.gov.au/statements/306/" TargetMode="External"/><Relationship Id="rId114" Type="http://schemas.openxmlformats.org/officeDocument/2006/relationships/hyperlink" Target="https://modernslaveryregister.gov.au/statements/11950/" TargetMode="External"/><Relationship Id="rId461" Type="http://schemas.openxmlformats.org/officeDocument/2006/relationships/hyperlink" Target="https://modernslaveryregister.gov.au/statements/11486/" TargetMode="External"/><Relationship Id="rId2142" Type="http://schemas.openxmlformats.org/officeDocument/2006/relationships/hyperlink" Target="https://modernslaveryregister.gov.au/statements/8949/" TargetMode="External"/><Relationship Id="rId3400" Type="http://schemas.openxmlformats.org/officeDocument/2006/relationships/hyperlink" Target="https://modernslaveryregister.gov.au/statements/6999/" TargetMode="External"/><Relationship Id="rId6349" Type="http://schemas.openxmlformats.org/officeDocument/2006/relationships/hyperlink" Target="https://modernslaveryregister.gov.au/statements/1185/" TargetMode="External"/><Relationship Id="rId6556" Type="http://schemas.openxmlformats.org/officeDocument/2006/relationships/hyperlink" Target="https://modernslaveryregister.gov.au/statements/710/" TargetMode="External"/><Relationship Id="rId6763" Type="http://schemas.openxmlformats.org/officeDocument/2006/relationships/hyperlink" Target="https://modernslaveryregister.gov.au/statements/115/" TargetMode="External"/><Relationship Id="rId321" Type="http://schemas.openxmlformats.org/officeDocument/2006/relationships/hyperlink" Target="https://modernslaveryregister.gov.au/statements/11679/" TargetMode="External"/><Relationship Id="rId2002" Type="http://schemas.openxmlformats.org/officeDocument/2006/relationships/hyperlink" Target="https://modernslaveryregister.gov.au/statements/8704/" TargetMode="External"/><Relationship Id="rId2959" Type="http://schemas.openxmlformats.org/officeDocument/2006/relationships/hyperlink" Target="https://modernslaveryregister.gov.au/statements/7613/" TargetMode="External"/><Relationship Id="rId5158" Type="http://schemas.openxmlformats.org/officeDocument/2006/relationships/hyperlink" Target="https://modernslaveryregister.gov.au/statements/3655/" TargetMode="External"/><Relationship Id="rId5365" Type="http://schemas.openxmlformats.org/officeDocument/2006/relationships/hyperlink" Target="https://modernslaveryregister.gov.au/statements/3204/" TargetMode="External"/><Relationship Id="rId5572" Type="http://schemas.openxmlformats.org/officeDocument/2006/relationships/hyperlink" Target="https://modernslaveryregister.gov.au/statements/2842/" TargetMode="External"/><Relationship Id="rId6209" Type="http://schemas.openxmlformats.org/officeDocument/2006/relationships/hyperlink" Target="https://modernslaveryregister.gov.au/statements/1552/" TargetMode="External"/><Relationship Id="rId6416" Type="http://schemas.openxmlformats.org/officeDocument/2006/relationships/hyperlink" Target="https://modernslaveryregister.gov.au/statements/989/" TargetMode="External"/><Relationship Id="rId6623" Type="http://schemas.openxmlformats.org/officeDocument/2006/relationships/hyperlink" Target="https://modernslaveryregister.gov.au/statements/554/" TargetMode="External"/><Relationship Id="rId1768" Type="http://schemas.openxmlformats.org/officeDocument/2006/relationships/hyperlink" Target="https://modernslaveryregister.gov.au/statements/9475/" TargetMode="External"/><Relationship Id="rId2819" Type="http://schemas.openxmlformats.org/officeDocument/2006/relationships/hyperlink" Target="https://modernslaveryregister.gov.au/statements/7814/" TargetMode="External"/><Relationship Id="rId4174" Type="http://schemas.openxmlformats.org/officeDocument/2006/relationships/hyperlink" Target="https://modernslaveryregister.gov.au/statements/5599/" TargetMode="External"/><Relationship Id="rId4381" Type="http://schemas.openxmlformats.org/officeDocument/2006/relationships/hyperlink" Target="https://modernslaveryregister.gov.au/statements/5197/" TargetMode="External"/><Relationship Id="rId5018" Type="http://schemas.openxmlformats.org/officeDocument/2006/relationships/hyperlink" Target="https://modernslaveryregister.gov.au/statements/3980/" TargetMode="External"/><Relationship Id="rId5225" Type="http://schemas.openxmlformats.org/officeDocument/2006/relationships/hyperlink" Target="https://modernslaveryregister.gov.au/statements/3508/" TargetMode="External"/><Relationship Id="rId5432" Type="http://schemas.openxmlformats.org/officeDocument/2006/relationships/hyperlink" Target="https://modernslaveryregister.gov.au/statements/3089/" TargetMode="External"/><Relationship Id="rId1628" Type="http://schemas.openxmlformats.org/officeDocument/2006/relationships/hyperlink" Target="https://modernslaveryregister.gov.au/statements/9629/" TargetMode="External"/><Relationship Id="rId1975" Type="http://schemas.openxmlformats.org/officeDocument/2006/relationships/hyperlink" Target="https://modernslaveryregister.gov.au/statements/9199/" TargetMode="External"/><Relationship Id="rId3190" Type="http://schemas.openxmlformats.org/officeDocument/2006/relationships/hyperlink" Target="https://modernslaveryregister.gov.au/statements/7343/" TargetMode="External"/><Relationship Id="rId4034" Type="http://schemas.openxmlformats.org/officeDocument/2006/relationships/hyperlink" Target="https://modernslaveryregister.gov.au/statements/5825/" TargetMode="External"/><Relationship Id="rId4241" Type="http://schemas.openxmlformats.org/officeDocument/2006/relationships/hyperlink" Target="https://modernslaveryregister.gov.au/statements/5480/" TargetMode="External"/><Relationship Id="rId1835" Type="http://schemas.openxmlformats.org/officeDocument/2006/relationships/hyperlink" Target="https://modernslaveryregister.gov.au/statements/9363/" TargetMode="External"/><Relationship Id="rId3050" Type="http://schemas.openxmlformats.org/officeDocument/2006/relationships/hyperlink" Target="https://modernslaveryregister.gov.au/statements/7541/" TargetMode="External"/><Relationship Id="rId4101" Type="http://schemas.openxmlformats.org/officeDocument/2006/relationships/hyperlink" Target="https://modernslaveryregister.gov.au/statements/5715/" TargetMode="External"/><Relationship Id="rId1902" Type="http://schemas.openxmlformats.org/officeDocument/2006/relationships/hyperlink" Target="https://modernslaveryregister.gov.au/statements/9301/" TargetMode="External"/><Relationship Id="rId6066" Type="http://schemas.openxmlformats.org/officeDocument/2006/relationships/hyperlink" Target="https://modernslaveryregister.gov.au/statements/1884/" TargetMode="External"/><Relationship Id="rId3867" Type="http://schemas.openxmlformats.org/officeDocument/2006/relationships/hyperlink" Target="https://modernslaveryregister.gov.au/statements/6177/" TargetMode="External"/><Relationship Id="rId4918" Type="http://schemas.openxmlformats.org/officeDocument/2006/relationships/hyperlink" Target="https://modernslaveryregister.gov.au/statements/4189/" TargetMode="External"/><Relationship Id="rId6273" Type="http://schemas.openxmlformats.org/officeDocument/2006/relationships/hyperlink" Target="https://modernslaveryregister.gov.au/statements/1396/" TargetMode="External"/><Relationship Id="rId6480" Type="http://schemas.openxmlformats.org/officeDocument/2006/relationships/hyperlink" Target="https://modernslaveryregister.gov.au/statements/865/" TargetMode="External"/><Relationship Id="rId788" Type="http://schemas.openxmlformats.org/officeDocument/2006/relationships/hyperlink" Target="https://modernslaveryregister.gov.au/statements/11037/" TargetMode="External"/><Relationship Id="rId995" Type="http://schemas.openxmlformats.org/officeDocument/2006/relationships/hyperlink" Target="https://modernslaveryregister.gov.au/statements/10714/" TargetMode="External"/><Relationship Id="rId2469" Type="http://schemas.openxmlformats.org/officeDocument/2006/relationships/hyperlink" Target="https://modernslaveryregister.gov.au/statements/8348/" TargetMode="External"/><Relationship Id="rId2676" Type="http://schemas.openxmlformats.org/officeDocument/2006/relationships/hyperlink" Target="https://modernslaveryregister.gov.au/statements/8000/" TargetMode="External"/><Relationship Id="rId2883" Type="http://schemas.openxmlformats.org/officeDocument/2006/relationships/hyperlink" Target="https://modernslaveryregister.gov.au/statements/7754/" TargetMode="External"/><Relationship Id="rId3727" Type="http://schemas.openxmlformats.org/officeDocument/2006/relationships/hyperlink" Target="https://modernslaveryregister.gov.au/statements/6409/" TargetMode="External"/><Relationship Id="rId3934" Type="http://schemas.openxmlformats.org/officeDocument/2006/relationships/hyperlink" Target="https://modernslaveryregister.gov.au/statements/6036/" TargetMode="External"/><Relationship Id="rId5082" Type="http://schemas.openxmlformats.org/officeDocument/2006/relationships/hyperlink" Target="https://modernslaveryregister.gov.au/statements/3815/" TargetMode="External"/><Relationship Id="rId6133" Type="http://schemas.openxmlformats.org/officeDocument/2006/relationships/hyperlink" Target="https://modernslaveryregister.gov.au/statements/1705/" TargetMode="External"/><Relationship Id="rId6340" Type="http://schemas.openxmlformats.org/officeDocument/2006/relationships/hyperlink" Target="https://modernslaveryregister.gov.au/statements/1207/" TargetMode="External"/><Relationship Id="rId648" Type="http://schemas.openxmlformats.org/officeDocument/2006/relationships/hyperlink" Target="https://modernslaveryregister.gov.au/statements/11238/" TargetMode="External"/><Relationship Id="rId855" Type="http://schemas.openxmlformats.org/officeDocument/2006/relationships/hyperlink" Target="https://modernslaveryregister.gov.au/statements/10911/" TargetMode="External"/><Relationship Id="rId1278" Type="http://schemas.openxmlformats.org/officeDocument/2006/relationships/hyperlink" Target="https://modernslaveryregister.gov.au/statements/10239/" TargetMode="External"/><Relationship Id="rId1485" Type="http://schemas.openxmlformats.org/officeDocument/2006/relationships/hyperlink" Target="https://modernslaveryregister.gov.au/statements/9895/" TargetMode="External"/><Relationship Id="rId1692" Type="http://schemas.openxmlformats.org/officeDocument/2006/relationships/hyperlink" Target="https://modernslaveryregister.gov.au/statements/9558/" TargetMode="External"/><Relationship Id="rId2329" Type="http://schemas.openxmlformats.org/officeDocument/2006/relationships/hyperlink" Target="https://modernslaveryregister.gov.au/statements/8621/" TargetMode="External"/><Relationship Id="rId2536" Type="http://schemas.openxmlformats.org/officeDocument/2006/relationships/hyperlink" Target="https://modernslaveryregister.gov.au/statements/5939/" TargetMode="External"/><Relationship Id="rId2743" Type="http://schemas.openxmlformats.org/officeDocument/2006/relationships/hyperlink" Target="https://modernslaveryregister.gov.au/statements/7210/" TargetMode="External"/><Relationship Id="rId5899" Type="http://schemas.openxmlformats.org/officeDocument/2006/relationships/hyperlink" Target="https://modernslaveryregister.gov.au/statements/2213/" TargetMode="External"/><Relationship Id="rId6200" Type="http://schemas.openxmlformats.org/officeDocument/2006/relationships/hyperlink" Target="https://modernslaveryregister.gov.au/statements/1574/" TargetMode="External"/><Relationship Id="rId508" Type="http://schemas.openxmlformats.org/officeDocument/2006/relationships/hyperlink" Target="https://modernslaveryregister.gov.au/statements/11432/" TargetMode="External"/><Relationship Id="rId715" Type="http://schemas.openxmlformats.org/officeDocument/2006/relationships/hyperlink" Target="https://modernslaveryregister.gov.au/statements/11134/" TargetMode="External"/><Relationship Id="rId922" Type="http://schemas.openxmlformats.org/officeDocument/2006/relationships/hyperlink" Target="https://modernslaveryregister.gov.au/statements/10828/" TargetMode="External"/><Relationship Id="rId1138" Type="http://schemas.openxmlformats.org/officeDocument/2006/relationships/hyperlink" Target="https://modernslaveryregister.gov.au/statements/10474/" TargetMode="External"/><Relationship Id="rId1345" Type="http://schemas.openxmlformats.org/officeDocument/2006/relationships/hyperlink" Target="https://modernslaveryregister.gov.au/statements/10145/" TargetMode="External"/><Relationship Id="rId1552" Type="http://schemas.openxmlformats.org/officeDocument/2006/relationships/hyperlink" Target="https://modernslaveryregister.gov.au/statements/9769/" TargetMode="External"/><Relationship Id="rId2603" Type="http://schemas.openxmlformats.org/officeDocument/2006/relationships/hyperlink" Target="https://modernslaveryregister.gov.au/statements/8121/" TargetMode="External"/><Relationship Id="rId2950" Type="http://schemas.openxmlformats.org/officeDocument/2006/relationships/hyperlink" Target="https://modernslaveryregister.gov.au/statements/7574/" TargetMode="External"/><Relationship Id="rId5759" Type="http://schemas.openxmlformats.org/officeDocument/2006/relationships/hyperlink" Target="https://modernslaveryregister.gov.au/statements/2483/" TargetMode="External"/><Relationship Id="rId1205" Type="http://schemas.openxmlformats.org/officeDocument/2006/relationships/hyperlink" Target="https://modernslaveryregister.gov.au/statements/10381/" TargetMode="External"/><Relationship Id="rId2810" Type="http://schemas.openxmlformats.org/officeDocument/2006/relationships/hyperlink" Target="https://modernslaveryregister.gov.au/statements/7813/" TargetMode="External"/><Relationship Id="rId4568" Type="http://schemas.openxmlformats.org/officeDocument/2006/relationships/hyperlink" Target="https://modernslaveryregister.gov.au/statements/4858/" TargetMode="External"/><Relationship Id="rId5966" Type="http://schemas.openxmlformats.org/officeDocument/2006/relationships/hyperlink" Target="https://modernslaveryregister.gov.au/statements/2085/" TargetMode="External"/><Relationship Id="rId51" Type="http://schemas.openxmlformats.org/officeDocument/2006/relationships/hyperlink" Target="https://modernslaveryregister.gov.au/statements/12042/" TargetMode="External"/><Relationship Id="rId1412" Type="http://schemas.openxmlformats.org/officeDocument/2006/relationships/hyperlink" Target="https://modernslaveryregister.gov.au/statements/10035/" TargetMode="External"/><Relationship Id="rId3377" Type="http://schemas.openxmlformats.org/officeDocument/2006/relationships/hyperlink" Target="https://modernslaveryregister.gov.au/statements/7029/" TargetMode="External"/><Relationship Id="rId4775" Type="http://schemas.openxmlformats.org/officeDocument/2006/relationships/hyperlink" Target="https://modernslaveryregister.gov.au/statements/4513/" TargetMode="External"/><Relationship Id="rId4982" Type="http://schemas.openxmlformats.org/officeDocument/2006/relationships/hyperlink" Target="https://modernslaveryregister.gov.au/statements/4067/" TargetMode="External"/><Relationship Id="rId5619" Type="http://schemas.openxmlformats.org/officeDocument/2006/relationships/hyperlink" Target="https://modernslaveryregister.gov.au/statements/2752/" TargetMode="External"/><Relationship Id="rId5826" Type="http://schemas.openxmlformats.org/officeDocument/2006/relationships/hyperlink" Target="https://modernslaveryregister.gov.au/statements/2354/" TargetMode="External"/><Relationship Id="rId298" Type="http://schemas.openxmlformats.org/officeDocument/2006/relationships/hyperlink" Target="https://modernslaveryregister.gov.au/statements/11708/" TargetMode="External"/><Relationship Id="rId3584" Type="http://schemas.openxmlformats.org/officeDocument/2006/relationships/hyperlink" Target="https://modernslaveryregister.gov.au/statements/6673/" TargetMode="External"/><Relationship Id="rId3791" Type="http://schemas.openxmlformats.org/officeDocument/2006/relationships/hyperlink" Target="https://modernslaveryregister.gov.au/statements/6305/" TargetMode="External"/><Relationship Id="rId4428" Type="http://schemas.openxmlformats.org/officeDocument/2006/relationships/hyperlink" Target="https://modernslaveryregister.gov.au/statements/5091/" TargetMode="External"/><Relationship Id="rId4635" Type="http://schemas.openxmlformats.org/officeDocument/2006/relationships/hyperlink" Target="https://modernslaveryregister.gov.au/statements/4750/" TargetMode="External"/><Relationship Id="rId4842" Type="http://schemas.openxmlformats.org/officeDocument/2006/relationships/hyperlink" Target="https://modernslaveryregister.gov.au/statements/4377/" TargetMode="External"/><Relationship Id="rId158" Type="http://schemas.openxmlformats.org/officeDocument/2006/relationships/hyperlink" Target="https://modernslaveryregister.gov.au/statements/11855/" TargetMode="External"/><Relationship Id="rId2186" Type="http://schemas.openxmlformats.org/officeDocument/2006/relationships/hyperlink" Target="https://modernslaveryregister.gov.au/statements/8870/" TargetMode="External"/><Relationship Id="rId2393" Type="http://schemas.openxmlformats.org/officeDocument/2006/relationships/hyperlink" Target="https://modernslaveryregister.gov.au/statements/8509/" TargetMode="External"/><Relationship Id="rId3237" Type="http://schemas.openxmlformats.org/officeDocument/2006/relationships/hyperlink" Target="https://modernslaveryregister.gov.au/statements/7269/" TargetMode="External"/><Relationship Id="rId3444" Type="http://schemas.openxmlformats.org/officeDocument/2006/relationships/hyperlink" Target="https://modernslaveryregister.gov.au/statements/6919/" TargetMode="External"/><Relationship Id="rId3651" Type="http://schemas.openxmlformats.org/officeDocument/2006/relationships/hyperlink" Target="https://modernslaveryregister.gov.au/statements/6550/" TargetMode="External"/><Relationship Id="rId4702" Type="http://schemas.openxmlformats.org/officeDocument/2006/relationships/hyperlink" Target="https://modernslaveryregister.gov.au/statements/4636/" TargetMode="External"/><Relationship Id="rId365" Type="http://schemas.openxmlformats.org/officeDocument/2006/relationships/hyperlink" Target="https://modernslaveryregister.gov.au/statements/11624/" TargetMode="External"/><Relationship Id="rId572" Type="http://schemas.openxmlformats.org/officeDocument/2006/relationships/hyperlink" Target="https://modernslaveryregister.gov.au/statements/11314/" TargetMode="External"/><Relationship Id="rId2046" Type="http://schemas.openxmlformats.org/officeDocument/2006/relationships/hyperlink" Target="https://modernslaveryregister.gov.au/statements/9093/" TargetMode="External"/><Relationship Id="rId2253" Type="http://schemas.openxmlformats.org/officeDocument/2006/relationships/hyperlink" Target="https://modernslaveryregister.gov.au/statements/8641/" TargetMode="External"/><Relationship Id="rId2460" Type="http://schemas.openxmlformats.org/officeDocument/2006/relationships/hyperlink" Target="https://modernslaveryregister.gov.au/statements/8362/" TargetMode="External"/><Relationship Id="rId3304" Type="http://schemas.openxmlformats.org/officeDocument/2006/relationships/hyperlink" Target="https://modernslaveryregister.gov.au/statements/7141/" TargetMode="External"/><Relationship Id="rId3511" Type="http://schemas.openxmlformats.org/officeDocument/2006/relationships/hyperlink" Target="https://modernslaveryregister.gov.au/statements/6796/" TargetMode="External"/><Relationship Id="rId6667" Type="http://schemas.openxmlformats.org/officeDocument/2006/relationships/hyperlink" Target="https://modernslaveryregister.gov.au/statements/392/" TargetMode="External"/><Relationship Id="rId225" Type="http://schemas.openxmlformats.org/officeDocument/2006/relationships/hyperlink" Target="https://modernslaveryregister.gov.au/statements/11793/" TargetMode="External"/><Relationship Id="rId432" Type="http://schemas.openxmlformats.org/officeDocument/2006/relationships/hyperlink" Target="https://modernslaveryregister.gov.au/statements/11526/" TargetMode="External"/><Relationship Id="rId1062" Type="http://schemas.openxmlformats.org/officeDocument/2006/relationships/hyperlink" Target="https://modernslaveryregister.gov.au/statements/10607/" TargetMode="External"/><Relationship Id="rId2113" Type="http://schemas.openxmlformats.org/officeDocument/2006/relationships/hyperlink" Target="https://modernslaveryregister.gov.au/statements/8997/" TargetMode="External"/><Relationship Id="rId2320" Type="http://schemas.openxmlformats.org/officeDocument/2006/relationships/hyperlink" Target="https://modernslaveryregister.gov.au/statements/8639/" TargetMode="External"/><Relationship Id="rId5269" Type="http://schemas.openxmlformats.org/officeDocument/2006/relationships/hyperlink" Target="https://modernslaveryregister.gov.au/statements/3415/" TargetMode="External"/><Relationship Id="rId5476" Type="http://schemas.openxmlformats.org/officeDocument/2006/relationships/hyperlink" Target="https://modernslaveryregister.gov.au/statements/3018/" TargetMode="External"/><Relationship Id="rId5683" Type="http://schemas.openxmlformats.org/officeDocument/2006/relationships/hyperlink" Target="https://modernslaveryregister.gov.au/statements/2640/" TargetMode="External"/><Relationship Id="rId6527" Type="http://schemas.openxmlformats.org/officeDocument/2006/relationships/hyperlink" Target="https://modernslaveryregister.gov.au/statements/782/" TargetMode="External"/><Relationship Id="rId6734" Type="http://schemas.openxmlformats.org/officeDocument/2006/relationships/hyperlink" Target="https://modernslaveryregister.gov.au/statements/219/" TargetMode="External"/><Relationship Id="rId4078" Type="http://schemas.openxmlformats.org/officeDocument/2006/relationships/hyperlink" Target="https://modernslaveryregister.gov.au/statements/5755/" TargetMode="External"/><Relationship Id="rId4285" Type="http://schemas.openxmlformats.org/officeDocument/2006/relationships/hyperlink" Target="https://modernslaveryregister.gov.au/statements/5394/" TargetMode="External"/><Relationship Id="rId4492" Type="http://schemas.openxmlformats.org/officeDocument/2006/relationships/hyperlink" Target="https://modernslaveryregister.gov.au/statements/4985/" TargetMode="External"/><Relationship Id="rId5129" Type="http://schemas.openxmlformats.org/officeDocument/2006/relationships/hyperlink" Target="https://modernslaveryregister.gov.au/statements/3718/" TargetMode="External"/><Relationship Id="rId5336" Type="http://schemas.openxmlformats.org/officeDocument/2006/relationships/hyperlink" Target="https://modernslaveryregister.gov.au/statements/3258/" TargetMode="External"/><Relationship Id="rId5543" Type="http://schemas.openxmlformats.org/officeDocument/2006/relationships/hyperlink" Target="https://modernslaveryregister.gov.au/statements/2902/" TargetMode="External"/><Relationship Id="rId5890" Type="http://schemas.openxmlformats.org/officeDocument/2006/relationships/hyperlink" Target="https://modernslaveryregister.gov.au/statements/2229/" TargetMode="External"/><Relationship Id="rId1879" Type="http://schemas.openxmlformats.org/officeDocument/2006/relationships/hyperlink" Target="https://modernslaveryregister.gov.au/statements/8522/" TargetMode="External"/><Relationship Id="rId3094" Type="http://schemas.openxmlformats.org/officeDocument/2006/relationships/hyperlink" Target="https://modernslaveryregister.gov.au/statements/7483/" TargetMode="External"/><Relationship Id="rId4145" Type="http://schemas.openxmlformats.org/officeDocument/2006/relationships/hyperlink" Target="https://modernslaveryregister.gov.au/statements/5651/" TargetMode="External"/><Relationship Id="rId5750" Type="http://schemas.openxmlformats.org/officeDocument/2006/relationships/hyperlink" Target="https://modernslaveryregister.gov.au/statements/2499/" TargetMode="External"/><Relationship Id="rId1739" Type="http://schemas.openxmlformats.org/officeDocument/2006/relationships/hyperlink" Target="https://modernslaveryregister.gov.au/statements/9507/" TargetMode="External"/><Relationship Id="rId1946" Type="http://schemas.openxmlformats.org/officeDocument/2006/relationships/hyperlink" Target="https://modernslaveryregister.gov.au/statements/9177/" TargetMode="External"/><Relationship Id="rId4005" Type="http://schemas.openxmlformats.org/officeDocument/2006/relationships/hyperlink" Target="https://modernslaveryregister.gov.au/statements/5887/" TargetMode="External"/><Relationship Id="rId4352" Type="http://schemas.openxmlformats.org/officeDocument/2006/relationships/hyperlink" Target="https://modernslaveryregister.gov.au/statements/5258/" TargetMode="External"/><Relationship Id="rId5403" Type="http://schemas.openxmlformats.org/officeDocument/2006/relationships/hyperlink" Target="https://modernslaveryregister.gov.au/statements/3142/" TargetMode="External"/><Relationship Id="rId5610" Type="http://schemas.openxmlformats.org/officeDocument/2006/relationships/hyperlink" Target="https://modernslaveryregister.gov.au/statements/2761/" TargetMode="External"/><Relationship Id="rId1806" Type="http://schemas.openxmlformats.org/officeDocument/2006/relationships/hyperlink" Target="https://modernslaveryregister.gov.au/statements/9435/" TargetMode="External"/><Relationship Id="rId3161" Type="http://schemas.openxmlformats.org/officeDocument/2006/relationships/hyperlink" Target="https://modernslaveryregister.gov.au/statements/7382/" TargetMode="External"/><Relationship Id="rId4212" Type="http://schemas.openxmlformats.org/officeDocument/2006/relationships/hyperlink" Target="https://modernslaveryregister.gov.au/statements/5535/" TargetMode="External"/><Relationship Id="rId3021" Type="http://schemas.openxmlformats.org/officeDocument/2006/relationships/hyperlink" Target="https://modernslaveryregister.gov.au/statements/7573/" TargetMode="External"/><Relationship Id="rId3978" Type="http://schemas.openxmlformats.org/officeDocument/2006/relationships/hyperlink" Target="https://modernslaveryregister.gov.au/statements/5940/" TargetMode="External"/><Relationship Id="rId6177" Type="http://schemas.openxmlformats.org/officeDocument/2006/relationships/hyperlink" Target="https://modernslaveryregister.gov.au/statements/1621/" TargetMode="External"/><Relationship Id="rId6384" Type="http://schemas.openxmlformats.org/officeDocument/2006/relationships/hyperlink" Target="https://modernslaveryregister.gov.au/statements/1074/" TargetMode="External"/><Relationship Id="rId6591" Type="http://schemas.openxmlformats.org/officeDocument/2006/relationships/hyperlink" Target="https://modernslaveryregister.gov.au/statements/647/" TargetMode="External"/><Relationship Id="rId899" Type="http://schemas.openxmlformats.org/officeDocument/2006/relationships/hyperlink" Target="https://modernslaveryregister.gov.au/statements/10867/" TargetMode="External"/><Relationship Id="rId2787" Type="http://schemas.openxmlformats.org/officeDocument/2006/relationships/hyperlink" Target="https://modernslaveryregister.gov.au/statements/7855/" TargetMode="External"/><Relationship Id="rId3838" Type="http://schemas.openxmlformats.org/officeDocument/2006/relationships/hyperlink" Target="https://modernslaveryregister.gov.au/statements/6227/" TargetMode="External"/><Relationship Id="rId5193" Type="http://schemas.openxmlformats.org/officeDocument/2006/relationships/hyperlink" Target="https://modernslaveryregister.gov.au/statements/3568/" TargetMode="External"/><Relationship Id="rId6037" Type="http://schemas.openxmlformats.org/officeDocument/2006/relationships/hyperlink" Target="https://modernslaveryregister.gov.au/statements/1948/" TargetMode="External"/><Relationship Id="rId6244" Type="http://schemas.openxmlformats.org/officeDocument/2006/relationships/hyperlink" Target="https://modernslaveryregister.gov.au/statements/1472/" TargetMode="External"/><Relationship Id="rId6451" Type="http://schemas.openxmlformats.org/officeDocument/2006/relationships/hyperlink" Target="https://modernslaveryregister.gov.au/statements/930/" TargetMode="External"/><Relationship Id="rId759" Type="http://schemas.openxmlformats.org/officeDocument/2006/relationships/hyperlink" Target="https://modernslaveryregister.gov.au/statements/11082/" TargetMode="External"/><Relationship Id="rId966" Type="http://schemas.openxmlformats.org/officeDocument/2006/relationships/hyperlink" Target="https://modernslaveryregister.gov.au/statements/10758/" TargetMode="External"/><Relationship Id="rId1389" Type="http://schemas.openxmlformats.org/officeDocument/2006/relationships/hyperlink" Target="https://modernslaveryregister.gov.au/statements/10076/" TargetMode="External"/><Relationship Id="rId1596" Type="http://schemas.openxmlformats.org/officeDocument/2006/relationships/hyperlink" Target="https://modernslaveryregister.gov.au/statements/9401/" TargetMode="External"/><Relationship Id="rId2647" Type="http://schemas.openxmlformats.org/officeDocument/2006/relationships/hyperlink" Target="https://modernslaveryregister.gov.au/statements/8054/" TargetMode="External"/><Relationship Id="rId2994" Type="http://schemas.openxmlformats.org/officeDocument/2006/relationships/hyperlink" Target="https://modernslaveryregister.gov.au/statements/7615/" TargetMode="External"/><Relationship Id="rId5053" Type="http://schemas.openxmlformats.org/officeDocument/2006/relationships/hyperlink" Target="https://modernslaveryregister.gov.au/statements/3887/" TargetMode="External"/><Relationship Id="rId5260" Type="http://schemas.openxmlformats.org/officeDocument/2006/relationships/hyperlink" Target="https://modernslaveryregister.gov.au/statements/3429/" TargetMode="External"/><Relationship Id="rId6104" Type="http://schemas.openxmlformats.org/officeDocument/2006/relationships/hyperlink" Target="https://modernslaveryregister.gov.au/statements/1777/" TargetMode="External"/><Relationship Id="rId6311" Type="http://schemas.openxmlformats.org/officeDocument/2006/relationships/hyperlink" Target="https://modernslaveryregister.gov.au/statements/1289/" TargetMode="External"/><Relationship Id="rId619" Type="http://schemas.openxmlformats.org/officeDocument/2006/relationships/hyperlink" Target="https://modernslaveryregister.gov.au/statements/11275/" TargetMode="External"/><Relationship Id="rId1249" Type="http://schemas.openxmlformats.org/officeDocument/2006/relationships/hyperlink" Target="https://modernslaveryregister.gov.au/statements/10141/" TargetMode="External"/><Relationship Id="rId2854" Type="http://schemas.openxmlformats.org/officeDocument/2006/relationships/hyperlink" Target="https://modernslaveryregister.gov.au/statements/7771/" TargetMode="External"/><Relationship Id="rId3905" Type="http://schemas.openxmlformats.org/officeDocument/2006/relationships/hyperlink" Target="https://modernslaveryregister.gov.au/statements/6094/" TargetMode="External"/><Relationship Id="rId5120" Type="http://schemas.openxmlformats.org/officeDocument/2006/relationships/hyperlink" Target="https://modernslaveryregister.gov.au/statements/3742/" TargetMode="External"/><Relationship Id="rId95" Type="http://schemas.openxmlformats.org/officeDocument/2006/relationships/hyperlink" Target="https://modernslaveryregister.gov.au/statements/11975/" TargetMode="External"/><Relationship Id="rId826" Type="http://schemas.openxmlformats.org/officeDocument/2006/relationships/hyperlink" Target="https://modernslaveryregister.gov.au/statements/10976/" TargetMode="External"/><Relationship Id="rId1109" Type="http://schemas.openxmlformats.org/officeDocument/2006/relationships/hyperlink" Target="https://modernslaveryregister.gov.au/statements/10529/" TargetMode="External"/><Relationship Id="rId1456" Type="http://schemas.openxmlformats.org/officeDocument/2006/relationships/hyperlink" Target="https://modernslaveryregister.gov.au/statements/9951/" TargetMode="External"/><Relationship Id="rId1663" Type="http://schemas.openxmlformats.org/officeDocument/2006/relationships/hyperlink" Target="https://modernslaveryregister.gov.au/statements/9416/" TargetMode="External"/><Relationship Id="rId1870" Type="http://schemas.openxmlformats.org/officeDocument/2006/relationships/hyperlink" Target="https://modernslaveryregister.gov.au/statements/9341/" TargetMode="External"/><Relationship Id="rId2507" Type="http://schemas.openxmlformats.org/officeDocument/2006/relationships/hyperlink" Target="https://modernslaveryregister.gov.au/statements/8079/" TargetMode="External"/><Relationship Id="rId2714" Type="http://schemas.openxmlformats.org/officeDocument/2006/relationships/hyperlink" Target="https://modernslaveryregister.gov.au/statements/7953/" TargetMode="External"/><Relationship Id="rId2921" Type="http://schemas.openxmlformats.org/officeDocument/2006/relationships/hyperlink" Target="https://modernslaveryregister.gov.au/statements/7715/" TargetMode="External"/><Relationship Id="rId1316" Type="http://schemas.openxmlformats.org/officeDocument/2006/relationships/hyperlink" Target="https://modernslaveryregister.gov.au/statements/10193/" TargetMode="External"/><Relationship Id="rId1523" Type="http://schemas.openxmlformats.org/officeDocument/2006/relationships/hyperlink" Target="https://modernslaveryregister.gov.au/statements/9823/" TargetMode="External"/><Relationship Id="rId1730" Type="http://schemas.openxmlformats.org/officeDocument/2006/relationships/hyperlink" Target="https://modernslaveryregister.gov.au/statements/9499/" TargetMode="External"/><Relationship Id="rId4679" Type="http://schemas.openxmlformats.org/officeDocument/2006/relationships/hyperlink" Target="https://modernslaveryregister.gov.au/statements/4678/" TargetMode="External"/><Relationship Id="rId4886" Type="http://schemas.openxmlformats.org/officeDocument/2006/relationships/hyperlink" Target="https://modernslaveryregister.gov.au/statements/4278/" TargetMode="External"/><Relationship Id="rId5937" Type="http://schemas.openxmlformats.org/officeDocument/2006/relationships/hyperlink" Target="https://modernslaveryregister.gov.au/statements/2132/" TargetMode="External"/><Relationship Id="rId22" Type="http://schemas.openxmlformats.org/officeDocument/2006/relationships/hyperlink" Target="https://modernslaveryregister.gov.au/statements/12072/" TargetMode="External"/><Relationship Id="rId3488" Type="http://schemas.openxmlformats.org/officeDocument/2006/relationships/hyperlink" Target="https://modernslaveryregister.gov.au/statements/6828/" TargetMode="External"/><Relationship Id="rId3695" Type="http://schemas.openxmlformats.org/officeDocument/2006/relationships/hyperlink" Target="https://modernslaveryregister.gov.au/statements/6477/" TargetMode="External"/><Relationship Id="rId4539" Type="http://schemas.openxmlformats.org/officeDocument/2006/relationships/hyperlink" Target="https://modernslaveryregister.gov.au/statements/4904/" TargetMode="External"/><Relationship Id="rId4746" Type="http://schemas.openxmlformats.org/officeDocument/2006/relationships/hyperlink" Target="https://modernslaveryregister.gov.au/statements/4557/" TargetMode="External"/><Relationship Id="rId4953" Type="http://schemas.openxmlformats.org/officeDocument/2006/relationships/hyperlink" Target="https://modernslaveryregister.gov.au/statements/4126/" TargetMode="External"/><Relationship Id="rId2297" Type="http://schemas.openxmlformats.org/officeDocument/2006/relationships/hyperlink" Target="https://modernslaveryregister.gov.au/statements/8651/" TargetMode="External"/><Relationship Id="rId3348" Type="http://schemas.openxmlformats.org/officeDocument/2006/relationships/hyperlink" Target="https://modernslaveryregister.gov.au/statements/7071/" TargetMode="External"/><Relationship Id="rId3555" Type="http://schemas.openxmlformats.org/officeDocument/2006/relationships/hyperlink" Target="https://modernslaveryregister.gov.au/statements/6720/" TargetMode="External"/><Relationship Id="rId3762" Type="http://schemas.openxmlformats.org/officeDocument/2006/relationships/hyperlink" Target="https://modernslaveryregister.gov.au/statements/6354/" TargetMode="External"/><Relationship Id="rId4606" Type="http://schemas.openxmlformats.org/officeDocument/2006/relationships/hyperlink" Target="https://modernslaveryregister.gov.au/statements/4800/" TargetMode="External"/><Relationship Id="rId4813" Type="http://schemas.openxmlformats.org/officeDocument/2006/relationships/hyperlink" Target="https://modernslaveryregister.gov.au/statements/4441/" TargetMode="External"/><Relationship Id="rId269" Type="http://schemas.openxmlformats.org/officeDocument/2006/relationships/hyperlink" Target="https://modernslaveryregister.gov.au/statements/10702/" TargetMode="External"/><Relationship Id="rId476" Type="http://schemas.openxmlformats.org/officeDocument/2006/relationships/hyperlink" Target="https://modernslaveryregister.gov.au/statements/11462/" TargetMode="External"/><Relationship Id="rId683" Type="http://schemas.openxmlformats.org/officeDocument/2006/relationships/hyperlink" Target="https://modernslaveryregister.gov.au/statements/11182/" TargetMode="External"/><Relationship Id="rId890" Type="http://schemas.openxmlformats.org/officeDocument/2006/relationships/hyperlink" Target="https://modernslaveryregister.gov.au/statements/10882/" TargetMode="External"/><Relationship Id="rId2157" Type="http://schemas.openxmlformats.org/officeDocument/2006/relationships/hyperlink" Target="https://modernslaveryregister.gov.au/statements/8732/" TargetMode="External"/><Relationship Id="rId2364" Type="http://schemas.openxmlformats.org/officeDocument/2006/relationships/hyperlink" Target="https://modernslaveryregister.gov.au/statements/8557/" TargetMode="External"/><Relationship Id="rId2571" Type="http://schemas.openxmlformats.org/officeDocument/2006/relationships/hyperlink" Target="https://modernslaveryregister.gov.au/statements/8166/" TargetMode="External"/><Relationship Id="rId3208" Type="http://schemas.openxmlformats.org/officeDocument/2006/relationships/hyperlink" Target="https://modernslaveryregister.gov.au/statements/7318/" TargetMode="External"/><Relationship Id="rId3415" Type="http://schemas.openxmlformats.org/officeDocument/2006/relationships/hyperlink" Target="https://modernslaveryregister.gov.au/statements/6977/" TargetMode="External"/><Relationship Id="rId6778" Type="http://schemas.openxmlformats.org/officeDocument/2006/relationships/hyperlink" Target="https://modernslaveryregister.gov.au/statements/68/" TargetMode="External"/><Relationship Id="rId129" Type="http://schemas.openxmlformats.org/officeDocument/2006/relationships/hyperlink" Target="https://modernslaveryregister.gov.au/statements/11848/" TargetMode="External"/><Relationship Id="rId336" Type="http://schemas.openxmlformats.org/officeDocument/2006/relationships/hyperlink" Target="https://modernslaveryregister.gov.au/statements/11657/" TargetMode="External"/><Relationship Id="rId543" Type="http://schemas.openxmlformats.org/officeDocument/2006/relationships/hyperlink" Target="https://modernslaveryregister.gov.au/statements/11379/" TargetMode="External"/><Relationship Id="rId1173" Type="http://schemas.openxmlformats.org/officeDocument/2006/relationships/hyperlink" Target="https://modernslaveryregister.gov.au/statements/10429/" TargetMode="External"/><Relationship Id="rId1380" Type="http://schemas.openxmlformats.org/officeDocument/2006/relationships/hyperlink" Target="https://modernslaveryregister.gov.au/statements/10089/" TargetMode="External"/><Relationship Id="rId2017" Type="http://schemas.openxmlformats.org/officeDocument/2006/relationships/hyperlink" Target="https://modernslaveryregister.gov.au/statements/9144/" TargetMode="External"/><Relationship Id="rId2224" Type="http://schemas.openxmlformats.org/officeDocument/2006/relationships/hyperlink" Target="https://modernslaveryregister.gov.au/statements/8794/" TargetMode="External"/><Relationship Id="rId3622" Type="http://schemas.openxmlformats.org/officeDocument/2006/relationships/hyperlink" Target="https://modernslaveryregister.gov.au/statements/6610/" TargetMode="External"/><Relationship Id="rId5587" Type="http://schemas.openxmlformats.org/officeDocument/2006/relationships/hyperlink" Target="https://modernslaveryregister.gov.au/statements/2812/" TargetMode="External"/><Relationship Id="rId403" Type="http://schemas.openxmlformats.org/officeDocument/2006/relationships/hyperlink" Target="https://modernslaveryregister.gov.au/statements/11562/" TargetMode="External"/><Relationship Id="rId750" Type="http://schemas.openxmlformats.org/officeDocument/2006/relationships/hyperlink" Target="https://modernslaveryregister.gov.au/statements/11085/" TargetMode="External"/><Relationship Id="rId1033" Type="http://schemas.openxmlformats.org/officeDocument/2006/relationships/hyperlink" Target="https://modernslaveryregister.gov.au/statements/10653/" TargetMode="External"/><Relationship Id="rId2431" Type="http://schemas.openxmlformats.org/officeDocument/2006/relationships/hyperlink" Target="https://modernslaveryregister.gov.au/statements/8421/" TargetMode="External"/><Relationship Id="rId4189" Type="http://schemas.openxmlformats.org/officeDocument/2006/relationships/hyperlink" Target="https://modernslaveryregister.gov.au/statements/5572/" TargetMode="External"/><Relationship Id="rId5794" Type="http://schemas.openxmlformats.org/officeDocument/2006/relationships/hyperlink" Target="https://modernslaveryregister.gov.au/statements/2419/" TargetMode="External"/><Relationship Id="rId6638" Type="http://schemas.openxmlformats.org/officeDocument/2006/relationships/hyperlink" Target="https://modernslaveryregister.gov.au/statements/504/" TargetMode="External"/><Relationship Id="rId610" Type="http://schemas.openxmlformats.org/officeDocument/2006/relationships/hyperlink" Target="https://modernslaveryregister.gov.au/statements/11290/" TargetMode="External"/><Relationship Id="rId1240" Type="http://schemas.openxmlformats.org/officeDocument/2006/relationships/hyperlink" Target="https://modernslaveryregister.gov.au/statements/10310/" TargetMode="External"/><Relationship Id="rId4049" Type="http://schemas.openxmlformats.org/officeDocument/2006/relationships/hyperlink" Target="https://modernslaveryregister.gov.au/statements/5792/" TargetMode="External"/><Relationship Id="rId4396" Type="http://schemas.openxmlformats.org/officeDocument/2006/relationships/hyperlink" Target="https://modernslaveryregister.gov.au/statements/5161/" TargetMode="External"/><Relationship Id="rId5447" Type="http://schemas.openxmlformats.org/officeDocument/2006/relationships/hyperlink" Target="https://modernslaveryregister.gov.au/statements/3064/" TargetMode="External"/><Relationship Id="rId5654" Type="http://schemas.openxmlformats.org/officeDocument/2006/relationships/hyperlink" Target="https://modernslaveryregister.gov.au/statements/2690/" TargetMode="External"/><Relationship Id="rId5861" Type="http://schemas.openxmlformats.org/officeDocument/2006/relationships/hyperlink" Target="https://modernslaveryregister.gov.au/statements/2286/" TargetMode="External"/><Relationship Id="rId6705" Type="http://schemas.openxmlformats.org/officeDocument/2006/relationships/hyperlink" Target="https://modernslaveryregister.gov.au/statements/291/" TargetMode="External"/><Relationship Id="rId1100" Type="http://schemas.openxmlformats.org/officeDocument/2006/relationships/hyperlink" Target="https://modernslaveryregister.gov.au/statements/10546/" TargetMode="External"/><Relationship Id="rId4256" Type="http://schemas.openxmlformats.org/officeDocument/2006/relationships/hyperlink" Target="https://modernslaveryregister.gov.au/statements/5454/" TargetMode="External"/><Relationship Id="rId4463" Type="http://schemas.openxmlformats.org/officeDocument/2006/relationships/hyperlink" Target="https://modernslaveryregister.gov.au/statements/5029/" TargetMode="External"/><Relationship Id="rId4670" Type="http://schemas.openxmlformats.org/officeDocument/2006/relationships/hyperlink" Target="https://modernslaveryregister.gov.au/statements/4691/" TargetMode="External"/><Relationship Id="rId5307" Type="http://schemas.openxmlformats.org/officeDocument/2006/relationships/hyperlink" Target="https://modernslaveryregister.gov.au/statements/3330/" TargetMode="External"/><Relationship Id="rId5514" Type="http://schemas.openxmlformats.org/officeDocument/2006/relationships/hyperlink" Target="https://modernslaveryregister.gov.au/statements/2954/" TargetMode="External"/><Relationship Id="rId5721" Type="http://schemas.openxmlformats.org/officeDocument/2006/relationships/hyperlink" Target="https://modernslaveryregister.gov.au/statements/2562/" TargetMode="External"/><Relationship Id="rId1917" Type="http://schemas.openxmlformats.org/officeDocument/2006/relationships/hyperlink" Target="https://modernslaveryregister.gov.au/statements/9261/" TargetMode="External"/><Relationship Id="rId3065" Type="http://schemas.openxmlformats.org/officeDocument/2006/relationships/hyperlink" Target="https://modernslaveryregister.gov.au/statements/7524/" TargetMode="External"/><Relationship Id="rId3272" Type="http://schemas.openxmlformats.org/officeDocument/2006/relationships/hyperlink" Target="https://modernslaveryregister.gov.au/statements/7203/" TargetMode="External"/><Relationship Id="rId4116" Type="http://schemas.openxmlformats.org/officeDocument/2006/relationships/hyperlink" Target="https://modernslaveryregister.gov.au/statements/5695/" TargetMode="External"/><Relationship Id="rId4323" Type="http://schemas.openxmlformats.org/officeDocument/2006/relationships/hyperlink" Target="https://modernslaveryregister.gov.au/statements/5319/" TargetMode="External"/><Relationship Id="rId4530" Type="http://schemas.openxmlformats.org/officeDocument/2006/relationships/hyperlink" Target="https://modernslaveryregister.gov.au/statements/4916/" TargetMode="External"/><Relationship Id="rId193" Type="http://schemas.openxmlformats.org/officeDocument/2006/relationships/hyperlink" Target="https://modernslaveryregister.gov.au/statements/11840/" TargetMode="External"/><Relationship Id="rId2081" Type="http://schemas.openxmlformats.org/officeDocument/2006/relationships/hyperlink" Target="https://modernslaveryregister.gov.au/statements/9047/" TargetMode="External"/><Relationship Id="rId3132" Type="http://schemas.openxmlformats.org/officeDocument/2006/relationships/hyperlink" Target="https://modernslaveryregister.gov.au/statements/7429/" TargetMode="External"/><Relationship Id="rId6288" Type="http://schemas.openxmlformats.org/officeDocument/2006/relationships/hyperlink" Target="https://modernslaveryregister.gov.au/statements/1357/" TargetMode="External"/><Relationship Id="rId6495" Type="http://schemas.openxmlformats.org/officeDocument/2006/relationships/hyperlink" Target="https://modernslaveryregister.gov.au/statements/839/" TargetMode="External"/><Relationship Id="rId260" Type="http://schemas.openxmlformats.org/officeDocument/2006/relationships/hyperlink" Target="https://modernslaveryregister.gov.au/statements/11747/" TargetMode="External"/><Relationship Id="rId5097" Type="http://schemas.openxmlformats.org/officeDocument/2006/relationships/hyperlink" Target="https://modernslaveryregister.gov.au/statements/3780/" TargetMode="External"/><Relationship Id="rId6148" Type="http://schemas.openxmlformats.org/officeDocument/2006/relationships/hyperlink" Target="https://modernslaveryregister.gov.au/statements/1673/" TargetMode="External"/><Relationship Id="rId6355" Type="http://schemas.openxmlformats.org/officeDocument/2006/relationships/hyperlink" Target="https://modernslaveryregister.gov.au/statements/1163/" TargetMode="External"/><Relationship Id="rId120" Type="http://schemas.openxmlformats.org/officeDocument/2006/relationships/hyperlink" Target="https://modernslaveryregister.gov.au/statements/11943/" TargetMode="External"/><Relationship Id="rId2898" Type="http://schemas.openxmlformats.org/officeDocument/2006/relationships/hyperlink" Target="https://modernslaveryregister.gov.au/statements/7736/" TargetMode="External"/><Relationship Id="rId3949" Type="http://schemas.openxmlformats.org/officeDocument/2006/relationships/hyperlink" Target="https://modernslaveryregister.gov.au/statements/6001/" TargetMode="External"/><Relationship Id="rId5164" Type="http://schemas.openxmlformats.org/officeDocument/2006/relationships/hyperlink" Target="https://modernslaveryregister.gov.au/statements/3644/" TargetMode="External"/><Relationship Id="rId6008" Type="http://schemas.openxmlformats.org/officeDocument/2006/relationships/hyperlink" Target="https://modernslaveryregister.gov.au/statements/2017/" TargetMode="External"/><Relationship Id="rId6215" Type="http://schemas.openxmlformats.org/officeDocument/2006/relationships/hyperlink" Target="https://modernslaveryregister.gov.au/statements/1541/" TargetMode="External"/><Relationship Id="rId6562" Type="http://schemas.openxmlformats.org/officeDocument/2006/relationships/hyperlink" Target="https://modernslaveryregister.gov.au/statements/701/" TargetMode="External"/><Relationship Id="rId2758" Type="http://schemas.openxmlformats.org/officeDocument/2006/relationships/hyperlink" Target="https://modernslaveryregister.gov.au/statements/7890/" TargetMode="External"/><Relationship Id="rId2965" Type="http://schemas.openxmlformats.org/officeDocument/2006/relationships/hyperlink" Target="https://modernslaveryregister.gov.au/statements/7656/" TargetMode="External"/><Relationship Id="rId3809" Type="http://schemas.openxmlformats.org/officeDocument/2006/relationships/hyperlink" Target="https://modernslaveryregister.gov.au/statements/6279/" TargetMode="External"/><Relationship Id="rId5024" Type="http://schemas.openxmlformats.org/officeDocument/2006/relationships/hyperlink" Target="https://modernslaveryregister.gov.au/statements/3969/" TargetMode="External"/><Relationship Id="rId5371" Type="http://schemas.openxmlformats.org/officeDocument/2006/relationships/hyperlink" Target="https://modernslaveryregister.gov.au/statements/3195/" TargetMode="External"/><Relationship Id="rId6422" Type="http://schemas.openxmlformats.org/officeDocument/2006/relationships/hyperlink" Target="https://modernslaveryregister.gov.au/statements/980/" TargetMode="External"/><Relationship Id="rId937" Type="http://schemas.openxmlformats.org/officeDocument/2006/relationships/hyperlink" Target="https://modernslaveryregister.gov.au/statements/10794/" TargetMode="External"/><Relationship Id="rId1567" Type="http://schemas.openxmlformats.org/officeDocument/2006/relationships/hyperlink" Target="https://modernslaveryregister.gov.au/statements/9736/" TargetMode="External"/><Relationship Id="rId1774" Type="http://schemas.openxmlformats.org/officeDocument/2006/relationships/hyperlink" Target="https://modernslaveryregister.gov.au/statements/9463/" TargetMode="External"/><Relationship Id="rId1981" Type="http://schemas.openxmlformats.org/officeDocument/2006/relationships/hyperlink" Target="https://modernslaveryregister.gov.au/statements/9193/" TargetMode="External"/><Relationship Id="rId2618" Type="http://schemas.openxmlformats.org/officeDocument/2006/relationships/hyperlink" Target="https://modernslaveryregister.gov.au/statements/8102/" TargetMode="External"/><Relationship Id="rId2825" Type="http://schemas.openxmlformats.org/officeDocument/2006/relationships/hyperlink" Target="https://modernslaveryregister.gov.au/statements/6496/" TargetMode="External"/><Relationship Id="rId4180" Type="http://schemas.openxmlformats.org/officeDocument/2006/relationships/hyperlink" Target="https://modernslaveryregister.gov.au/statements/5589/" TargetMode="External"/><Relationship Id="rId5231" Type="http://schemas.openxmlformats.org/officeDocument/2006/relationships/hyperlink" Target="https://modernslaveryregister.gov.au/statements/3496/" TargetMode="External"/><Relationship Id="rId66" Type="http://schemas.openxmlformats.org/officeDocument/2006/relationships/hyperlink" Target="https://modernslaveryregister.gov.au/statements/12015/" TargetMode="External"/><Relationship Id="rId1427" Type="http://schemas.openxmlformats.org/officeDocument/2006/relationships/hyperlink" Target="https://modernslaveryregister.gov.au/statements/9981/" TargetMode="External"/><Relationship Id="rId1634" Type="http://schemas.openxmlformats.org/officeDocument/2006/relationships/hyperlink" Target="https://modernslaveryregister.gov.au/statements/9624/" TargetMode="External"/><Relationship Id="rId1841" Type="http://schemas.openxmlformats.org/officeDocument/2006/relationships/hyperlink" Target="https://modernslaveryregister.gov.au/statements/9386/" TargetMode="External"/><Relationship Id="rId4040" Type="http://schemas.openxmlformats.org/officeDocument/2006/relationships/hyperlink" Target="https://modernslaveryregister.gov.au/statements/5813/" TargetMode="External"/><Relationship Id="rId4997" Type="http://schemas.openxmlformats.org/officeDocument/2006/relationships/hyperlink" Target="https://modernslaveryregister.gov.au/statements/4032/" TargetMode="External"/><Relationship Id="rId3599" Type="http://schemas.openxmlformats.org/officeDocument/2006/relationships/hyperlink" Target="https://modernslaveryregister.gov.au/statements/6653/" TargetMode="External"/><Relationship Id="rId4857" Type="http://schemas.openxmlformats.org/officeDocument/2006/relationships/hyperlink" Target="https://modernslaveryregister.gov.au/statements/4340/" TargetMode="External"/><Relationship Id="rId1701" Type="http://schemas.openxmlformats.org/officeDocument/2006/relationships/hyperlink" Target="https://modernslaveryregister.gov.au/statements/9530/" TargetMode="External"/><Relationship Id="rId3459" Type="http://schemas.openxmlformats.org/officeDocument/2006/relationships/hyperlink" Target="https://modernslaveryregister.gov.au/statements/6883/" TargetMode="External"/><Relationship Id="rId3666" Type="http://schemas.openxmlformats.org/officeDocument/2006/relationships/hyperlink" Target="https://modernslaveryregister.gov.au/statements/6520/" TargetMode="External"/><Relationship Id="rId5908" Type="http://schemas.openxmlformats.org/officeDocument/2006/relationships/hyperlink" Target="https://modernslaveryregister.gov.au/statements/2197/" TargetMode="External"/><Relationship Id="rId6072" Type="http://schemas.openxmlformats.org/officeDocument/2006/relationships/hyperlink" Target="https://modernslaveryregister.gov.au/statements/1873/" TargetMode="External"/><Relationship Id="rId587" Type="http://schemas.openxmlformats.org/officeDocument/2006/relationships/hyperlink" Target="https://modernslaveryregister.gov.au/statements/11318/" TargetMode="External"/><Relationship Id="rId2268" Type="http://schemas.openxmlformats.org/officeDocument/2006/relationships/hyperlink" Target="https://modernslaveryregister.gov.au/statements/8697/" TargetMode="External"/><Relationship Id="rId3319" Type="http://schemas.openxmlformats.org/officeDocument/2006/relationships/hyperlink" Target="https://modernslaveryregister.gov.au/statements/7116/" TargetMode="External"/><Relationship Id="rId3873" Type="http://schemas.openxmlformats.org/officeDocument/2006/relationships/hyperlink" Target="https://modernslaveryregister.gov.au/statements/6168/" TargetMode="External"/><Relationship Id="rId4717" Type="http://schemas.openxmlformats.org/officeDocument/2006/relationships/hyperlink" Target="https://modernslaveryregister.gov.au/statements/4606/" TargetMode="External"/><Relationship Id="rId4924" Type="http://schemas.openxmlformats.org/officeDocument/2006/relationships/hyperlink" Target="https://modernslaveryregister.gov.au/statements/4179/" TargetMode="External"/><Relationship Id="rId447" Type="http://schemas.openxmlformats.org/officeDocument/2006/relationships/hyperlink" Target="https://modernslaveryregister.gov.au/statements/11506/" TargetMode="External"/><Relationship Id="rId794" Type="http://schemas.openxmlformats.org/officeDocument/2006/relationships/hyperlink" Target="https://modernslaveryregister.gov.au/statements/11028/" TargetMode="External"/><Relationship Id="rId1077" Type="http://schemas.openxmlformats.org/officeDocument/2006/relationships/hyperlink" Target="https://modernslaveryregister.gov.au/statements/10585/" TargetMode="External"/><Relationship Id="rId2128" Type="http://schemas.openxmlformats.org/officeDocument/2006/relationships/hyperlink" Target="https://modernslaveryregister.gov.au/statements/8951/" TargetMode="External"/><Relationship Id="rId2475" Type="http://schemas.openxmlformats.org/officeDocument/2006/relationships/hyperlink" Target="https://modernslaveryregister.gov.au/statements/8329/" TargetMode="External"/><Relationship Id="rId2682" Type="http://schemas.openxmlformats.org/officeDocument/2006/relationships/hyperlink" Target="https://modernslaveryregister.gov.au/statements/7991/" TargetMode="External"/><Relationship Id="rId3526" Type="http://schemas.openxmlformats.org/officeDocument/2006/relationships/hyperlink" Target="https://modernslaveryregister.gov.au/statements/6761/" TargetMode="External"/><Relationship Id="rId3733" Type="http://schemas.openxmlformats.org/officeDocument/2006/relationships/hyperlink" Target="https://modernslaveryregister.gov.au/statements/6396/" TargetMode="External"/><Relationship Id="rId3940" Type="http://schemas.openxmlformats.org/officeDocument/2006/relationships/hyperlink" Target="https://modernslaveryregister.gov.au/statements/6019/" TargetMode="External"/><Relationship Id="rId654" Type="http://schemas.openxmlformats.org/officeDocument/2006/relationships/hyperlink" Target="https://modernslaveryregister.gov.au/statements/11131/" TargetMode="External"/><Relationship Id="rId861" Type="http://schemas.openxmlformats.org/officeDocument/2006/relationships/hyperlink" Target="https://modernslaveryregister.gov.au/statements/10927/" TargetMode="External"/><Relationship Id="rId1284" Type="http://schemas.openxmlformats.org/officeDocument/2006/relationships/hyperlink" Target="https://modernslaveryregister.gov.au/statements/10233/" TargetMode="External"/><Relationship Id="rId1491" Type="http://schemas.openxmlformats.org/officeDocument/2006/relationships/hyperlink" Target="https://modernslaveryregister.gov.au/statements/9884/" TargetMode="External"/><Relationship Id="rId2335" Type="http://schemas.openxmlformats.org/officeDocument/2006/relationships/hyperlink" Target="https://modernslaveryregister.gov.au/statements/8609/" TargetMode="External"/><Relationship Id="rId2542" Type="http://schemas.openxmlformats.org/officeDocument/2006/relationships/hyperlink" Target="https://modernslaveryregister.gov.au/statements/8206/" TargetMode="External"/><Relationship Id="rId3800" Type="http://schemas.openxmlformats.org/officeDocument/2006/relationships/hyperlink" Target="https://modernslaveryregister.gov.au/statements/6292/" TargetMode="External"/><Relationship Id="rId5698" Type="http://schemas.openxmlformats.org/officeDocument/2006/relationships/hyperlink" Target="https://modernslaveryregister.gov.au/statements/2608/" TargetMode="External"/><Relationship Id="rId6749" Type="http://schemas.openxmlformats.org/officeDocument/2006/relationships/hyperlink" Target="https://modernslaveryregister.gov.au/statements/163/" TargetMode="External"/><Relationship Id="rId307" Type="http://schemas.openxmlformats.org/officeDocument/2006/relationships/hyperlink" Target="https://modernslaveryregister.gov.au/statements/11616/" TargetMode="External"/><Relationship Id="rId514" Type="http://schemas.openxmlformats.org/officeDocument/2006/relationships/hyperlink" Target="https://modernslaveryregister.gov.au/statements/11423/" TargetMode="External"/><Relationship Id="rId721" Type="http://schemas.openxmlformats.org/officeDocument/2006/relationships/hyperlink" Target="https://modernslaveryregister.gov.au/statements/11128/" TargetMode="External"/><Relationship Id="rId1144" Type="http://schemas.openxmlformats.org/officeDocument/2006/relationships/hyperlink" Target="https://modernslaveryregister.gov.au/statements/10465/" TargetMode="External"/><Relationship Id="rId1351" Type="http://schemas.openxmlformats.org/officeDocument/2006/relationships/hyperlink" Target="https://modernslaveryregister.gov.au/statements/10134/" TargetMode="External"/><Relationship Id="rId2402" Type="http://schemas.openxmlformats.org/officeDocument/2006/relationships/hyperlink" Target="https://modernslaveryregister.gov.au/statements/8467/" TargetMode="External"/><Relationship Id="rId5558" Type="http://schemas.openxmlformats.org/officeDocument/2006/relationships/hyperlink" Target="https://modernslaveryregister.gov.au/statements/2869/" TargetMode="External"/><Relationship Id="rId5765" Type="http://schemas.openxmlformats.org/officeDocument/2006/relationships/hyperlink" Target="https://modernslaveryregister.gov.au/statements/2474/" TargetMode="External"/><Relationship Id="rId5972" Type="http://schemas.openxmlformats.org/officeDocument/2006/relationships/hyperlink" Target="https://modernslaveryregister.gov.au/statements/2073/" TargetMode="External"/><Relationship Id="rId6609" Type="http://schemas.openxmlformats.org/officeDocument/2006/relationships/hyperlink" Target="https://modernslaveryregister.gov.au/statements/581/" TargetMode="External"/><Relationship Id="rId1004" Type="http://schemas.openxmlformats.org/officeDocument/2006/relationships/hyperlink" Target="https://modernslaveryregister.gov.au/statements/10367/" TargetMode="External"/><Relationship Id="rId1211" Type="http://schemas.openxmlformats.org/officeDocument/2006/relationships/hyperlink" Target="https://modernslaveryregister.gov.au/statements/10369/" TargetMode="External"/><Relationship Id="rId4367" Type="http://schemas.openxmlformats.org/officeDocument/2006/relationships/hyperlink" Target="https://modernslaveryregister.gov.au/statements/5230/" TargetMode="External"/><Relationship Id="rId4574" Type="http://schemas.openxmlformats.org/officeDocument/2006/relationships/hyperlink" Target="https://modernslaveryregister.gov.au/statements/4847/" TargetMode="External"/><Relationship Id="rId4781" Type="http://schemas.openxmlformats.org/officeDocument/2006/relationships/hyperlink" Target="https://modernslaveryregister.gov.au/statements/4502/" TargetMode="External"/><Relationship Id="rId5418" Type="http://schemas.openxmlformats.org/officeDocument/2006/relationships/hyperlink" Target="https://modernslaveryregister.gov.au/statements/3114/" TargetMode="External"/><Relationship Id="rId5625" Type="http://schemas.openxmlformats.org/officeDocument/2006/relationships/hyperlink" Target="https://modernslaveryregister.gov.au/statements/2742/" TargetMode="External"/><Relationship Id="rId5832" Type="http://schemas.openxmlformats.org/officeDocument/2006/relationships/hyperlink" Target="https://modernslaveryregister.gov.au/statements/2348/" TargetMode="External"/><Relationship Id="rId3176" Type="http://schemas.openxmlformats.org/officeDocument/2006/relationships/hyperlink" Target="https://modernslaveryregister.gov.au/statements/7363/" TargetMode="External"/><Relationship Id="rId3383" Type="http://schemas.openxmlformats.org/officeDocument/2006/relationships/hyperlink" Target="https://modernslaveryregister.gov.au/statements/7021/" TargetMode="External"/><Relationship Id="rId3590" Type="http://schemas.openxmlformats.org/officeDocument/2006/relationships/hyperlink" Target="https://modernslaveryregister.gov.au/statements/6665/" TargetMode="External"/><Relationship Id="rId4227" Type="http://schemas.openxmlformats.org/officeDocument/2006/relationships/hyperlink" Target="https://modernslaveryregister.gov.au/statements/5504/" TargetMode="External"/><Relationship Id="rId4434" Type="http://schemas.openxmlformats.org/officeDocument/2006/relationships/hyperlink" Target="https://modernslaveryregister.gov.au/statements/5078/" TargetMode="External"/><Relationship Id="rId2192" Type="http://schemas.openxmlformats.org/officeDocument/2006/relationships/hyperlink" Target="https://modernslaveryregister.gov.au/statements/8773/" TargetMode="External"/><Relationship Id="rId3036" Type="http://schemas.openxmlformats.org/officeDocument/2006/relationships/hyperlink" Target="https://modernslaveryregister.gov.au/statements/7552/" TargetMode="External"/><Relationship Id="rId3243" Type="http://schemas.openxmlformats.org/officeDocument/2006/relationships/hyperlink" Target="https://modernslaveryregister.gov.au/statements/7258/" TargetMode="External"/><Relationship Id="rId4641" Type="http://schemas.openxmlformats.org/officeDocument/2006/relationships/hyperlink" Target="https://modernslaveryregister.gov.au/statements/4741/" TargetMode="External"/><Relationship Id="rId6399" Type="http://schemas.openxmlformats.org/officeDocument/2006/relationships/hyperlink" Target="https://modernslaveryregister.gov.au/statements/1030/" TargetMode="External"/><Relationship Id="rId164" Type="http://schemas.openxmlformats.org/officeDocument/2006/relationships/hyperlink" Target="https://modernslaveryregister.gov.au/statements/11886/" TargetMode="External"/><Relationship Id="rId371" Type="http://schemas.openxmlformats.org/officeDocument/2006/relationships/hyperlink" Target="https://modernslaveryregister.gov.au/statements/11567/" TargetMode="External"/><Relationship Id="rId2052" Type="http://schemas.openxmlformats.org/officeDocument/2006/relationships/hyperlink" Target="https://modernslaveryregister.gov.au/statements/9087/" TargetMode="External"/><Relationship Id="rId3450" Type="http://schemas.openxmlformats.org/officeDocument/2006/relationships/hyperlink" Target="https://modernslaveryregister.gov.au/statements/6904/" TargetMode="External"/><Relationship Id="rId4501" Type="http://schemas.openxmlformats.org/officeDocument/2006/relationships/hyperlink" Target="https://modernslaveryregister.gov.au/statements/4967/" TargetMode="External"/><Relationship Id="rId6259" Type="http://schemas.openxmlformats.org/officeDocument/2006/relationships/hyperlink" Target="https://modernslaveryregister.gov.au/statements/1427/" TargetMode="External"/><Relationship Id="rId3103" Type="http://schemas.openxmlformats.org/officeDocument/2006/relationships/hyperlink" Target="https://modernslaveryregister.gov.au/statements/7467/" TargetMode="External"/><Relationship Id="rId3310" Type="http://schemas.openxmlformats.org/officeDocument/2006/relationships/hyperlink" Target="https://modernslaveryregister.gov.au/statements/7131/" TargetMode="External"/><Relationship Id="rId5068" Type="http://schemas.openxmlformats.org/officeDocument/2006/relationships/hyperlink" Target="https://modernslaveryregister.gov.au/statements/3849/" TargetMode="External"/><Relationship Id="rId6466" Type="http://schemas.openxmlformats.org/officeDocument/2006/relationships/hyperlink" Target="https://modernslaveryregister.gov.au/statements/892/" TargetMode="External"/><Relationship Id="rId6673" Type="http://schemas.openxmlformats.org/officeDocument/2006/relationships/hyperlink" Target="https://modernslaveryregister.gov.au/statements/363/" TargetMode="External"/><Relationship Id="rId231" Type="http://schemas.openxmlformats.org/officeDocument/2006/relationships/hyperlink" Target="https://modernslaveryregister.gov.au/statements/11781/" TargetMode="External"/><Relationship Id="rId2869" Type="http://schemas.openxmlformats.org/officeDocument/2006/relationships/hyperlink" Target="https://modernslaveryregister.gov.au/statements/6343/" TargetMode="External"/><Relationship Id="rId5275" Type="http://schemas.openxmlformats.org/officeDocument/2006/relationships/hyperlink" Target="https://modernslaveryregister.gov.au/statements/3404/" TargetMode="External"/><Relationship Id="rId5482" Type="http://schemas.openxmlformats.org/officeDocument/2006/relationships/hyperlink" Target="https://modernslaveryregister.gov.au/statements/3007/" TargetMode="External"/><Relationship Id="rId6119" Type="http://schemas.openxmlformats.org/officeDocument/2006/relationships/hyperlink" Target="https://modernslaveryregister.gov.au/statements/1740/" TargetMode="External"/><Relationship Id="rId6326" Type="http://schemas.openxmlformats.org/officeDocument/2006/relationships/hyperlink" Target="https://modernslaveryregister.gov.au/statements/1255/" TargetMode="External"/><Relationship Id="rId6533" Type="http://schemas.openxmlformats.org/officeDocument/2006/relationships/hyperlink" Target="https://modernslaveryregister.gov.au/statements/763/" TargetMode="External"/><Relationship Id="rId6740" Type="http://schemas.openxmlformats.org/officeDocument/2006/relationships/hyperlink" Target="https://modernslaveryregister.gov.au/statements/193/" TargetMode="External"/><Relationship Id="rId1678" Type="http://schemas.openxmlformats.org/officeDocument/2006/relationships/hyperlink" Target="https://modernslaveryregister.gov.au/statements/9338/" TargetMode="External"/><Relationship Id="rId1885" Type="http://schemas.openxmlformats.org/officeDocument/2006/relationships/hyperlink" Target="https://modernslaveryregister.gov.au/statements/9312/" TargetMode="External"/><Relationship Id="rId2729" Type="http://schemas.openxmlformats.org/officeDocument/2006/relationships/hyperlink" Target="https://modernslaveryregister.gov.au/statements/7934/" TargetMode="External"/><Relationship Id="rId2936" Type="http://schemas.openxmlformats.org/officeDocument/2006/relationships/hyperlink" Target="https://modernslaveryregister.gov.au/statements/7690/" TargetMode="External"/><Relationship Id="rId4084" Type="http://schemas.openxmlformats.org/officeDocument/2006/relationships/hyperlink" Target="https://modernslaveryregister.gov.au/statements/5745/" TargetMode="External"/><Relationship Id="rId4291" Type="http://schemas.openxmlformats.org/officeDocument/2006/relationships/hyperlink" Target="https://modernslaveryregister.gov.au/statements/5386/" TargetMode="External"/><Relationship Id="rId5135" Type="http://schemas.openxmlformats.org/officeDocument/2006/relationships/hyperlink" Target="https://modernslaveryregister.gov.au/statements/3708/" TargetMode="External"/><Relationship Id="rId5342" Type="http://schemas.openxmlformats.org/officeDocument/2006/relationships/hyperlink" Target="https://modernslaveryregister.gov.au/statements/3241/" TargetMode="External"/><Relationship Id="rId6600" Type="http://schemas.openxmlformats.org/officeDocument/2006/relationships/hyperlink" Target="https://modernslaveryregister.gov.au/statements/613/" TargetMode="External"/><Relationship Id="rId908" Type="http://schemas.openxmlformats.org/officeDocument/2006/relationships/hyperlink" Target="https://modernslaveryregister.gov.au/statements/10848/" TargetMode="External"/><Relationship Id="rId1538" Type="http://schemas.openxmlformats.org/officeDocument/2006/relationships/hyperlink" Target="https://modernslaveryregister.gov.au/statements/9793/" TargetMode="External"/><Relationship Id="rId4151" Type="http://schemas.openxmlformats.org/officeDocument/2006/relationships/hyperlink" Target="https://modernslaveryregister.gov.au/statements/5642/" TargetMode="External"/><Relationship Id="rId5202" Type="http://schemas.openxmlformats.org/officeDocument/2006/relationships/hyperlink" Target="https://modernslaveryregister.gov.au/statements/3554/" TargetMode="External"/><Relationship Id="rId1745" Type="http://schemas.openxmlformats.org/officeDocument/2006/relationships/hyperlink" Target="https://modernslaveryregister.gov.au/statements/9497/" TargetMode="External"/><Relationship Id="rId1952" Type="http://schemas.openxmlformats.org/officeDocument/2006/relationships/hyperlink" Target="https://modernslaveryregister.gov.au/statements/9227/" TargetMode="External"/><Relationship Id="rId4011" Type="http://schemas.openxmlformats.org/officeDocument/2006/relationships/hyperlink" Target="https://modernslaveryregister.gov.au/statements/5873/" TargetMode="External"/><Relationship Id="rId37" Type="http://schemas.openxmlformats.org/officeDocument/2006/relationships/hyperlink" Target="https://modernslaveryregister.gov.au/statements/12057/" TargetMode="External"/><Relationship Id="rId1605" Type="http://schemas.openxmlformats.org/officeDocument/2006/relationships/hyperlink" Target="https://modernslaveryregister.gov.au/statements/9663/" TargetMode="External"/><Relationship Id="rId1812" Type="http://schemas.openxmlformats.org/officeDocument/2006/relationships/hyperlink" Target="https://modernslaveryregister.gov.au/statements/9305/" TargetMode="External"/><Relationship Id="rId4968" Type="http://schemas.openxmlformats.org/officeDocument/2006/relationships/hyperlink" Target="https://modernslaveryregister.gov.au/statements/4100/" TargetMode="External"/><Relationship Id="rId6183" Type="http://schemas.openxmlformats.org/officeDocument/2006/relationships/hyperlink" Target="https://modernslaveryregister.gov.au/statements/1612/" TargetMode="External"/><Relationship Id="rId3777" Type="http://schemas.openxmlformats.org/officeDocument/2006/relationships/hyperlink" Target="https://modernslaveryregister.gov.au/statements/6328/" TargetMode="External"/><Relationship Id="rId3984" Type="http://schemas.openxmlformats.org/officeDocument/2006/relationships/hyperlink" Target="https://modernslaveryregister.gov.au/statements/5929/" TargetMode="External"/><Relationship Id="rId4828" Type="http://schemas.openxmlformats.org/officeDocument/2006/relationships/hyperlink" Target="https://modernslaveryregister.gov.au/statements/4400/" TargetMode="External"/><Relationship Id="rId6390" Type="http://schemas.openxmlformats.org/officeDocument/2006/relationships/hyperlink" Target="https://modernslaveryregister.gov.au/statements/1048/" TargetMode="External"/><Relationship Id="rId698" Type="http://schemas.openxmlformats.org/officeDocument/2006/relationships/hyperlink" Target="https://modernslaveryregister.gov.au/statements/11157/" TargetMode="External"/><Relationship Id="rId2379" Type="http://schemas.openxmlformats.org/officeDocument/2006/relationships/hyperlink" Target="https://modernslaveryregister.gov.au/statements/8531/" TargetMode="External"/><Relationship Id="rId2586" Type="http://schemas.openxmlformats.org/officeDocument/2006/relationships/hyperlink" Target="https://modernslaveryregister.gov.au/statements/8062/" TargetMode="External"/><Relationship Id="rId2793" Type="http://schemas.openxmlformats.org/officeDocument/2006/relationships/hyperlink" Target="https://modernslaveryregister.gov.au/statements/7779/" TargetMode="External"/><Relationship Id="rId3637" Type="http://schemas.openxmlformats.org/officeDocument/2006/relationships/hyperlink" Target="https://modernslaveryregister.gov.au/statements/6575/" TargetMode="External"/><Relationship Id="rId3844" Type="http://schemas.openxmlformats.org/officeDocument/2006/relationships/hyperlink" Target="https://modernslaveryregister.gov.au/statements/6217/" TargetMode="External"/><Relationship Id="rId6043" Type="http://schemas.openxmlformats.org/officeDocument/2006/relationships/hyperlink" Target="https://modernslaveryregister.gov.au/statements/1939/" TargetMode="External"/><Relationship Id="rId6250" Type="http://schemas.openxmlformats.org/officeDocument/2006/relationships/hyperlink" Target="https://modernslaveryregister.gov.au/statements/1454/" TargetMode="External"/><Relationship Id="rId558" Type="http://schemas.openxmlformats.org/officeDocument/2006/relationships/hyperlink" Target="https://modernslaveryregister.gov.au/statements/11355/" TargetMode="External"/><Relationship Id="rId765" Type="http://schemas.openxmlformats.org/officeDocument/2006/relationships/hyperlink" Target="https://modernslaveryregister.gov.au/statements/11072/" TargetMode="External"/><Relationship Id="rId972" Type="http://schemas.openxmlformats.org/officeDocument/2006/relationships/hyperlink" Target="https://modernslaveryregister.gov.au/statements/10726/" TargetMode="External"/><Relationship Id="rId1188" Type="http://schemas.openxmlformats.org/officeDocument/2006/relationships/hyperlink" Target="https://modernslaveryregister.gov.au/statements/10410/" TargetMode="External"/><Relationship Id="rId1395" Type="http://schemas.openxmlformats.org/officeDocument/2006/relationships/hyperlink" Target="https://modernslaveryregister.gov.au/statements/10069/" TargetMode="External"/><Relationship Id="rId2239" Type="http://schemas.openxmlformats.org/officeDocument/2006/relationships/hyperlink" Target="https://modernslaveryregister.gov.au/statements/8786/" TargetMode="External"/><Relationship Id="rId2446" Type="http://schemas.openxmlformats.org/officeDocument/2006/relationships/hyperlink" Target="https://modernslaveryregister.gov.au/statements/8383/" TargetMode="External"/><Relationship Id="rId2653" Type="http://schemas.openxmlformats.org/officeDocument/2006/relationships/hyperlink" Target="https://modernslaveryregister.gov.au/statements/8046/" TargetMode="External"/><Relationship Id="rId2860" Type="http://schemas.openxmlformats.org/officeDocument/2006/relationships/hyperlink" Target="https://modernslaveryregister.gov.au/statements/7070/" TargetMode="External"/><Relationship Id="rId3704" Type="http://schemas.openxmlformats.org/officeDocument/2006/relationships/hyperlink" Target="https://modernslaveryregister.gov.au/statements/6454/" TargetMode="External"/><Relationship Id="rId6110" Type="http://schemas.openxmlformats.org/officeDocument/2006/relationships/hyperlink" Target="https://modernslaveryregister.gov.au/statements/1762/" TargetMode="External"/><Relationship Id="rId418" Type="http://schemas.openxmlformats.org/officeDocument/2006/relationships/hyperlink" Target="https://modernslaveryregister.gov.au/statements/11548/" TargetMode="External"/><Relationship Id="rId625" Type="http://schemas.openxmlformats.org/officeDocument/2006/relationships/hyperlink" Target="https://modernslaveryregister.gov.au/statements/11263/" TargetMode="External"/><Relationship Id="rId832" Type="http://schemas.openxmlformats.org/officeDocument/2006/relationships/hyperlink" Target="https://modernslaveryregister.gov.au/statements/10969/" TargetMode="External"/><Relationship Id="rId1048" Type="http://schemas.openxmlformats.org/officeDocument/2006/relationships/hyperlink" Target="https://modernslaveryregister.gov.au/statements/10630/" TargetMode="External"/><Relationship Id="rId1255" Type="http://schemas.openxmlformats.org/officeDocument/2006/relationships/hyperlink" Target="https://modernslaveryregister.gov.au/statements/10275/" TargetMode="External"/><Relationship Id="rId1462" Type="http://schemas.openxmlformats.org/officeDocument/2006/relationships/hyperlink" Target="https://modernslaveryregister.gov.au/statements/9942/" TargetMode="External"/><Relationship Id="rId2306" Type="http://schemas.openxmlformats.org/officeDocument/2006/relationships/hyperlink" Target="https://modernslaveryregister.gov.au/statements/8661/" TargetMode="External"/><Relationship Id="rId2513" Type="http://schemas.openxmlformats.org/officeDocument/2006/relationships/hyperlink" Target="https://modernslaveryregister.gov.au/statements/8270/" TargetMode="External"/><Relationship Id="rId3911" Type="http://schemas.openxmlformats.org/officeDocument/2006/relationships/hyperlink" Target="https://modernslaveryregister.gov.au/statements/6079/" TargetMode="External"/><Relationship Id="rId5669" Type="http://schemas.openxmlformats.org/officeDocument/2006/relationships/hyperlink" Target="https://modernslaveryregister.gov.au/statements/2664/" TargetMode="External"/><Relationship Id="rId5876" Type="http://schemas.openxmlformats.org/officeDocument/2006/relationships/hyperlink" Target="https://modernslaveryregister.gov.au/statements/2254/" TargetMode="External"/><Relationship Id="rId1115" Type="http://schemas.openxmlformats.org/officeDocument/2006/relationships/hyperlink" Target="https://modernslaveryregister.gov.au/statements/10505/" TargetMode="External"/><Relationship Id="rId1322" Type="http://schemas.openxmlformats.org/officeDocument/2006/relationships/hyperlink" Target="https://modernslaveryregister.gov.au/statements/10177/" TargetMode="External"/><Relationship Id="rId2720" Type="http://schemas.openxmlformats.org/officeDocument/2006/relationships/hyperlink" Target="https://modernslaveryregister.gov.au/statements/7944/" TargetMode="External"/><Relationship Id="rId4478" Type="http://schemas.openxmlformats.org/officeDocument/2006/relationships/hyperlink" Target="https://modernslaveryregister.gov.au/statements/5005/" TargetMode="External"/><Relationship Id="rId5529" Type="http://schemas.openxmlformats.org/officeDocument/2006/relationships/hyperlink" Target="https://modernslaveryregister.gov.au/statements/2925/" TargetMode="External"/><Relationship Id="rId3287" Type="http://schemas.openxmlformats.org/officeDocument/2006/relationships/hyperlink" Target="https://modernslaveryregister.gov.au/statements/7176/" TargetMode="External"/><Relationship Id="rId4338" Type="http://schemas.openxmlformats.org/officeDocument/2006/relationships/hyperlink" Target="https://modernslaveryregister.gov.au/statements/5276/" TargetMode="External"/><Relationship Id="rId4685" Type="http://schemas.openxmlformats.org/officeDocument/2006/relationships/hyperlink" Target="https://modernslaveryregister.gov.au/statements/4668/" TargetMode="External"/><Relationship Id="rId4892" Type="http://schemas.openxmlformats.org/officeDocument/2006/relationships/hyperlink" Target="https://modernslaveryregister.gov.au/statements/4261/" TargetMode="External"/><Relationship Id="rId5736" Type="http://schemas.openxmlformats.org/officeDocument/2006/relationships/hyperlink" Target="https://modernslaveryregister.gov.au/statements/2534/" TargetMode="External"/><Relationship Id="rId5943" Type="http://schemas.openxmlformats.org/officeDocument/2006/relationships/hyperlink" Target="https://modernslaveryregister.gov.au/statements/2126/" TargetMode="External"/><Relationship Id="rId2096" Type="http://schemas.openxmlformats.org/officeDocument/2006/relationships/hyperlink" Target="https://modernslaveryregister.gov.au/statements/8962/" TargetMode="External"/><Relationship Id="rId3494" Type="http://schemas.openxmlformats.org/officeDocument/2006/relationships/hyperlink" Target="https://modernslaveryregister.gov.au/statements/6817/" TargetMode="External"/><Relationship Id="rId4545" Type="http://schemas.openxmlformats.org/officeDocument/2006/relationships/hyperlink" Target="https://modernslaveryregister.gov.au/statements/4895/" TargetMode="External"/><Relationship Id="rId4752" Type="http://schemas.openxmlformats.org/officeDocument/2006/relationships/hyperlink" Target="https://modernslaveryregister.gov.au/statements/4549/" TargetMode="External"/><Relationship Id="rId5803" Type="http://schemas.openxmlformats.org/officeDocument/2006/relationships/hyperlink" Target="https://modernslaveryregister.gov.au/statements/2403/" TargetMode="External"/><Relationship Id="rId3147" Type="http://schemas.openxmlformats.org/officeDocument/2006/relationships/hyperlink" Target="https://modernslaveryregister.gov.au/statements/7403/" TargetMode="External"/><Relationship Id="rId3354" Type="http://schemas.openxmlformats.org/officeDocument/2006/relationships/hyperlink" Target="https://modernslaveryregister.gov.au/statements/7063/" TargetMode="External"/><Relationship Id="rId3561" Type="http://schemas.openxmlformats.org/officeDocument/2006/relationships/hyperlink" Target="https://modernslaveryregister.gov.au/statements/6711/" TargetMode="External"/><Relationship Id="rId4405" Type="http://schemas.openxmlformats.org/officeDocument/2006/relationships/hyperlink" Target="https://modernslaveryregister.gov.au/statements/5139/" TargetMode="External"/><Relationship Id="rId4612" Type="http://schemas.openxmlformats.org/officeDocument/2006/relationships/hyperlink" Target="https://modernslaveryregister.gov.au/statements/4793/" TargetMode="External"/><Relationship Id="rId275" Type="http://schemas.openxmlformats.org/officeDocument/2006/relationships/hyperlink" Target="https://modernslaveryregister.gov.au/statements/11735/" TargetMode="External"/><Relationship Id="rId482" Type="http://schemas.openxmlformats.org/officeDocument/2006/relationships/hyperlink" Target="https://modernslaveryregister.gov.au/statements/11232/" TargetMode="External"/><Relationship Id="rId2163" Type="http://schemas.openxmlformats.org/officeDocument/2006/relationships/hyperlink" Target="https://modernslaveryregister.gov.au/statements/8915/" TargetMode="External"/><Relationship Id="rId2370" Type="http://schemas.openxmlformats.org/officeDocument/2006/relationships/hyperlink" Target="https://modernslaveryregister.gov.au/statements/8445/" TargetMode="External"/><Relationship Id="rId3007" Type="http://schemas.openxmlformats.org/officeDocument/2006/relationships/hyperlink" Target="https://modernslaveryregister.gov.au/statements/7587/" TargetMode="External"/><Relationship Id="rId3214" Type="http://schemas.openxmlformats.org/officeDocument/2006/relationships/hyperlink" Target="https://modernslaveryregister.gov.au/statements/7309/" TargetMode="External"/><Relationship Id="rId3421" Type="http://schemas.openxmlformats.org/officeDocument/2006/relationships/hyperlink" Target="https://modernslaveryregister.gov.au/statements/6970/" TargetMode="External"/><Relationship Id="rId6577" Type="http://schemas.openxmlformats.org/officeDocument/2006/relationships/hyperlink" Target="https://modernslaveryregister.gov.au/statements/667/" TargetMode="External"/><Relationship Id="rId6784" Type="http://schemas.openxmlformats.org/officeDocument/2006/relationships/hyperlink" Target="https://modernslaveryregister.gov.au/statements/41/" TargetMode="External"/><Relationship Id="rId135" Type="http://schemas.openxmlformats.org/officeDocument/2006/relationships/hyperlink" Target="https://modernslaveryregister.gov.au/statements/11882/" TargetMode="External"/><Relationship Id="rId342" Type="http://schemas.openxmlformats.org/officeDocument/2006/relationships/hyperlink" Target="https://modernslaveryregister.gov.au/statements/11652/" TargetMode="External"/><Relationship Id="rId2023" Type="http://schemas.openxmlformats.org/officeDocument/2006/relationships/hyperlink" Target="https://modernslaveryregister.gov.au/statements/9131/" TargetMode="External"/><Relationship Id="rId2230" Type="http://schemas.openxmlformats.org/officeDocument/2006/relationships/hyperlink" Target="https://modernslaveryregister.gov.au/statements/8795/" TargetMode="External"/><Relationship Id="rId5179" Type="http://schemas.openxmlformats.org/officeDocument/2006/relationships/hyperlink" Target="https://modernslaveryregister.gov.au/statements/3601/" TargetMode="External"/><Relationship Id="rId5386" Type="http://schemas.openxmlformats.org/officeDocument/2006/relationships/hyperlink" Target="https://modernslaveryregister.gov.au/statements/3172/" TargetMode="External"/><Relationship Id="rId5593" Type="http://schemas.openxmlformats.org/officeDocument/2006/relationships/hyperlink" Target="https://modernslaveryregister.gov.au/statements/2783/" TargetMode="External"/><Relationship Id="rId6437" Type="http://schemas.openxmlformats.org/officeDocument/2006/relationships/hyperlink" Target="https://modernslaveryregister.gov.au/statements/949/" TargetMode="External"/><Relationship Id="rId6644" Type="http://schemas.openxmlformats.org/officeDocument/2006/relationships/hyperlink" Target="https://modernslaveryregister.gov.au/statements/482/" TargetMode="External"/><Relationship Id="rId202" Type="http://schemas.openxmlformats.org/officeDocument/2006/relationships/hyperlink" Target="https://modernslaveryregister.gov.au/statements/11805/" TargetMode="External"/><Relationship Id="rId4195" Type="http://schemas.openxmlformats.org/officeDocument/2006/relationships/hyperlink" Target="https://modernslaveryregister.gov.au/statements/5563/" TargetMode="External"/><Relationship Id="rId5039" Type="http://schemas.openxmlformats.org/officeDocument/2006/relationships/hyperlink" Target="https://modernslaveryregister.gov.au/statements/3922/" TargetMode="External"/><Relationship Id="rId5246" Type="http://schemas.openxmlformats.org/officeDocument/2006/relationships/hyperlink" Target="https://modernslaveryregister.gov.au/statements/3455/" TargetMode="External"/><Relationship Id="rId5453" Type="http://schemas.openxmlformats.org/officeDocument/2006/relationships/hyperlink" Target="https://modernslaveryregister.gov.au/statements/3052/" TargetMode="External"/><Relationship Id="rId6504" Type="http://schemas.openxmlformats.org/officeDocument/2006/relationships/hyperlink" Target="https://modernslaveryregister.gov.au/statements/827/" TargetMode="External"/><Relationship Id="rId1789" Type="http://schemas.openxmlformats.org/officeDocument/2006/relationships/hyperlink" Target="https://modernslaveryregister.gov.au/statements/9439/" TargetMode="External"/><Relationship Id="rId1996" Type="http://schemas.openxmlformats.org/officeDocument/2006/relationships/hyperlink" Target="https://modernslaveryregister.gov.au/statements/9122/" TargetMode="External"/><Relationship Id="rId4055" Type="http://schemas.openxmlformats.org/officeDocument/2006/relationships/hyperlink" Target="https://modernslaveryregister.gov.au/statements/5782/" TargetMode="External"/><Relationship Id="rId4262" Type="http://schemas.openxmlformats.org/officeDocument/2006/relationships/hyperlink" Target="https://modernslaveryregister.gov.au/statements/5438/" TargetMode="External"/><Relationship Id="rId5106" Type="http://schemas.openxmlformats.org/officeDocument/2006/relationships/hyperlink" Target="https://modernslaveryregister.gov.au/statements/3766/" TargetMode="External"/><Relationship Id="rId5660" Type="http://schemas.openxmlformats.org/officeDocument/2006/relationships/hyperlink" Target="https://modernslaveryregister.gov.au/statements/2681/" TargetMode="External"/><Relationship Id="rId6711" Type="http://schemas.openxmlformats.org/officeDocument/2006/relationships/hyperlink" Target="https://modernslaveryregister.gov.au/statements/279/" TargetMode="External"/><Relationship Id="rId1649" Type="http://schemas.openxmlformats.org/officeDocument/2006/relationships/hyperlink" Target="https://modernslaveryregister.gov.au/statements/9602/" TargetMode="External"/><Relationship Id="rId1856" Type="http://schemas.openxmlformats.org/officeDocument/2006/relationships/hyperlink" Target="https://modernslaveryregister.gov.au/statements/9369/" TargetMode="External"/><Relationship Id="rId2907" Type="http://schemas.openxmlformats.org/officeDocument/2006/relationships/hyperlink" Target="https://modernslaveryregister.gov.au/statements/5856/" TargetMode="External"/><Relationship Id="rId3071" Type="http://schemas.openxmlformats.org/officeDocument/2006/relationships/hyperlink" Target="https://modernslaveryregister.gov.au/statements/7470/" TargetMode="External"/><Relationship Id="rId5313" Type="http://schemas.openxmlformats.org/officeDocument/2006/relationships/hyperlink" Target="https://modernslaveryregister.gov.au/statements/3314/" TargetMode="External"/><Relationship Id="rId5520" Type="http://schemas.openxmlformats.org/officeDocument/2006/relationships/hyperlink" Target="https://modernslaveryregister.gov.au/statements/2936/" TargetMode="External"/><Relationship Id="rId1509" Type="http://schemas.openxmlformats.org/officeDocument/2006/relationships/hyperlink" Target="https://modernslaveryregister.gov.au/statements/9855/" TargetMode="External"/><Relationship Id="rId1716" Type="http://schemas.openxmlformats.org/officeDocument/2006/relationships/hyperlink" Target="https://modernslaveryregister.gov.au/statements/9529/" TargetMode="External"/><Relationship Id="rId1923" Type="http://schemas.openxmlformats.org/officeDocument/2006/relationships/hyperlink" Target="https://modernslaveryregister.gov.au/statements/9265/" TargetMode="External"/><Relationship Id="rId4122" Type="http://schemas.openxmlformats.org/officeDocument/2006/relationships/hyperlink" Target="https://modernslaveryregister.gov.au/statements/5688/" TargetMode="External"/><Relationship Id="rId3888" Type="http://schemas.openxmlformats.org/officeDocument/2006/relationships/hyperlink" Target="https://modernslaveryregister.gov.au/statements/6135/" TargetMode="External"/><Relationship Id="rId4939" Type="http://schemas.openxmlformats.org/officeDocument/2006/relationships/hyperlink" Target="https://modernslaveryregister.gov.au/statements/4147/" TargetMode="External"/><Relationship Id="rId6087" Type="http://schemas.openxmlformats.org/officeDocument/2006/relationships/hyperlink" Target="https://modernslaveryregister.gov.au/statements/1812/" TargetMode="External"/><Relationship Id="rId6294" Type="http://schemas.openxmlformats.org/officeDocument/2006/relationships/hyperlink" Target="https://modernslaveryregister.gov.au/statements/1337/" TargetMode="External"/><Relationship Id="rId2697" Type="http://schemas.openxmlformats.org/officeDocument/2006/relationships/hyperlink" Target="https://modernslaveryregister.gov.au/statements/7973/" TargetMode="External"/><Relationship Id="rId3748" Type="http://schemas.openxmlformats.org/officeDocument/2006/relationships/hyperlink" Target="https://modernslaveryregister.gov.au/statements/6375/" TargetMode="External"/><Relationship Id="rId6154" Type="http://schemas.openxmlformats.org/officeDocument/2006/relationships/hyperlink" Target="https://modernslaveryregister.gov.au/statements/1659/" TargetMode="External"/><Relationship Id="rId6361" Type="http://schemas.openxmlformats.org/officeDocument/2006/relationships/hyperlink" Target="https://modernslaveryregister.gov.au/statements/1143/" TargetMode="External"/><Relationship Id="rId669" Type="http://schemas.openxmlformats.org/officeDocument/2006/relationships/hyperlink" Target="https://modernslaveryregister.gov.au/statements/11203/" TargetMode="External"/><Relationship Id="rId876" Type="http://schemas.openxmlformats.org/officeDocument/2006/relationships/hyperlink" Target="https://modernslaveryregister.gov.au/statements/10912/" TargetMode="External"/><Relationship Id="rId1299" Type="http://schemas.openxmlformats.org/officeDocument/2006/relationships/hyperlink" Target="https://modernslaveryregister.gov.au/statements/10212/" TargetMode="External"/><Relationship Id="rId2557" Type="http://schemas.openxmlformats.org/officeDocument/2006/relationships/hyperlink" Target="https://modernslaveryregister.gov.au/statements/8187/" TargetMode="External"/><Relationship Id="rId3608" Type="http://schemas.openxmlformats.org/officeDocument/2006/relationships/hyperlink" Target="https://modernslaveryregister.gov.au/statements/6635/" TargetMode="External"/><Relationship Id="rId3955" Type="http://schemas.openxmlformats.org/officeDocument/2006/relationships/hyperlink" Target="https://modernslaveryregister.gov.au/statements/5988/" TargetMode="External"/><Relationship Id="rId5170" Type="http://schemas.openxmlformats.org/officeDocument/2006/relationships/hyperlink" Target="https://modernslaveryregister.gov.au/statements/3627/" TargetMode="External"/><Relationship Id="rId6014" Type="http://schemas.openxmlformats.org/officeDocument/2006/relationships/hyperlink" Target="https://modernslaveryregister.gov.au/statements/2008/" TargetMode="External"/><Relationship Id="rId6221" Type="http://schemas.openxmlformats.org/officeDocument/2006/relationships/hyperlink" Target="https://modernslaveryregister.gov.au/statements/1524/" TargetMode="External"/><Relationship Id="rId529" Type="http://schemas.openxmlformats.org/officeDocument/2006/relationships/hyperlink" Target="https://modernslaveryregister.gov.au/statements/11397/" TargetMode="External"/><Relationship Id="rId736" Type="http://schemas.openxmlformats.org/officeDocument/2006/relationships/hyperlink" Target="https://modernslaveryregister.gov.au/statements/11109/" TargetMode="External"/><Relationship Id="rId1159" Type="http://schemas.openxmlformats.org/officeDocument/2006/relationships/hyperlink" Target="https://modernslaveryregister.gov.au/statements/10444/" TargetMode="External"/><Relationship Id="rId1366" Type="http://schemas.openxmlformats.org/officeDocument/2006/relationships/hyperlink" Target="https://modernslaveryregister.gov.au/statements/10107/" TargetMode="External"/><Relationship Id="rId2417" Type="http://schemas.openxmlformats.org/officeDocument/2006/relationships/hyperlink" Target="https://modernslaveryregister.gov.au/statements/8457/" TargetMode="External"/><Relationship Id="rId2764" Type="http://schemas.openxmlformats.org/officeDocument/2006/relationships/hyperlink" Target="https://modernslaveryregister.gov.au/statements/6446/" TargetMode="External"/><Relationship Id="rId2971" Type="http://schemas.openxmlformats.org/officeDocument/2006/relationships/hyperlink" Target="https://modernslaveryregister.gov.au/statements/7648/" TargetMode="External"/><Relationship Id="rId3815" Type="http://schemas.openxmlformats.org/officeDocument/2006/relationships/hyperlink" Target="https://modernslaveryregister.gov.au/statements/6269/" TargetMode="External"/><Relationship Id="rId5030" Type="http://schemas.openxmlformats.org/officeDocument/2006/relationships/hyperlink" Target="https://modernslaveryregister.gov.au/statements/3947/" TargetMode="External"/><Relationship Id="rId943" Type="http://schemas.openxmlformats.org/officeDocument/2006/relationships/hyperlink" Target="https://modernslaveryregister.gov.au/statements/10792/" TargetMode="External"/><Relationship Id="rId1019" Type="http://schemas.openxmlformats.org/officeDocument/2006/relationships/hyperlink" Target="https://modernslaveryregister.gov.au/statements/10677/" TargetMode="External"/><Relationship Id="rId1573" Type="http://schemas.openxmlformats.org/officeDocument/2006/relationships/hyperlink" Target="https://modernslaveryregister.gov.au/statements/9729/" TargetMode="External"/><Relationship Id="rId1780" Type="http://schemas.openxmlformats.org/officeDocument/2006/relationships/hyperlink" Target="https://modernslaveryregister.gov.au/statements/9452/" TargetMode="External"/><Relationship Id="rId2624" Type="http://schemas.openxmlformats.org/officeDocument/2006/relationships/hyperlink" Target="https://modernslaveryregister.gov.au/statements/8092/" TargetMode="External"/><Relationship Id="rId2831" Type="http://schemas.openxmlformats.org/officeDocument/2006/relationships/hyperlink" Target="https://modernslaveryregister.gov.au/statements/7136/" TargetMode="External"/><Relationship Id="rId5987" Type="http://schemas.openxmlformats.org/officeDocument/2006/relationships/hyperlink" Target="https://modernslaveryregister.gov.au/statements/2050/" TargetMode="External"/><Relationship Id="rId72" Type="http://schemas.openxmlformats.org/officeDocument/2006/relationships/hyperlink" Target="https://modernslaveryregister.gov.au/statements/11420/" TargetMode="External"/><Relationship Id="rId803" Type="http://schemas.openxmlformats.org/officeDocument/2006/relationships/hyperlink" Target="https://modernslaveryregister.gov.au/statements/10992/" TargetMode="External"/><Relationship Id="rId1226" Type="http://schemas.openxmlformats.org/officeDocument/2006/relationships/hyperlink" Target="https://modernslaveryregister.gov.au/statements/10338/" TargetMode="External"/><Relationship Id="rId1433" Type="http://schemas.openxmlformats.org/officeDocument/2006/relationships/hyperlink" Target="https://modernslaveryregister.gov.au/statements/10000/" TargetMode="External"/><Relationship Id="rId1640" Type="http://schemas.openxmlformats.org/officeDocument/2006/relationships/hyperlink" Target="https://modernslaveryregister.gov.au/statements/9611/" TargetMode="External"/><Relationship Id="rId4589" Type="http://schemas.openxmlformats.org/officeDocument/2006/relationships/hyperlink" Target="https://modernslaveryregister.gov.au/statements/4823/" TargetMode="External"/><Relationship Id="rId4796" Type="http://schemas.openxmlformats.org/officeDocument/2006/relationships/hyperlink" Target="https://modernslaveryregister.gov.au/statements/4476/" TargetMode="External"/><Relationship Id="rId5847" Type="http://schemas.openxmlformats.org/officeDocument/2006/relationships/hyperlink" Target="https://modernslaveryregister.gov.au/statements/2315/" TargetMode="External"/><Relationship Id="rId1500" Type="http://schemas.openxmlformats.org/officeDocument/2006/relationships/hyperlink" Target="https://modernslaveryregister.gov.au/statements/9865/" TargetMode="External"/><Relationship Id="rId3398" Type="http://schemas.openxmlformats.org/officeDocument/2006/relationships/hyperlink" Target="https://modernslaveryregister.gov.au/statements/7002/" TargetMode="External"/><Relationship Id="rId4449" Type="http://schemas.openxmlformats.org/officeDocument/2006/relationships/hyperlink" Target="https://modernslaveryregister.gov.au/statements/5057/" TargetMode="External"/><Relationship Id="rId4656" Type="http://schemas.openxmlformats.org/officeDocument/2006/relationships/hyperlink" Target="https://modernslaveryregister.gov.au/statements/4716/" TargetMode="External"/><Relationship Id="rId4863" Type="http://schemas.openxmlformats.org/officeDocument/2006/relationships/hyperlink" Target="https://modernslaveryregister.gov.au/statements/4332/" TargetMode="External"/><Relationship Id="rId5707" Type="http://schemas.openxmlformats.org/officeDocument/2006/relationships/hyperlink" Target="https://modernslaveryregister.gov.au/statements/2586/" TargetMode="External"/><Relationship Id="rId5914" Type="http://schemas.openxmlformats.org/officeDocument/2006/relationships/hyperlink" Target="https://modernslaveryregister.gov.au/statements/2186/" TargetMode="External"/><Relationship Id="rId3258" Type="http://schemas.openxmlformats.org/officeDocument/2006/relationships/hyperlink" Target="https://modernslaveryregister.gov.au/statements/7233/" TargetMode="External"/><Relationship Id="rId3465" Type="http://schemas.openxmlformats.org/officeDocument/2006/relationships/hyperlink" Target="https://modernslaveryregister.gov.au/statements/6870/" TargetMode="External"/><Relationship Id="rId3672" Type="http://schemas.openxmlformats.org/officeDocument/2006/relationships/hyperlink" Target="https://modernslaveryregister.gov.au/statements/6513/" TargetMode="External"/><Relationship Id="rId4309" Type="http://schemas.openxmlformats.org/officeDocument/2006/relationships/hyperlink" Target="https://modernslaveryregister.gov.au/statements/5355/" TargetMode="External"/><Relationship Id="rId4516" Type="http://schemas.openxmlformats.org/officeDocument/2006/relationships/hyperlink" Target="https://modernslaveryregister.gov.au/statements/4940/" TargetMode="External"/><Relationship Id="rId4723" Type="http://schemas.openxmlformats.org/officeDocument/2006/relationships/hyperlink" Target="https://modernslaveryregister.gov.au/statements/4591/" TargetMode="External"/><Relationship Id="rId179" Type="http://schemas.openxmlformats.org/officeDocument/2006/relationships/hyperlink" Target="https://modernslaveryregister.gov.au/statements/11826/" TargetMode="External"/><Relationship Id="rId386" Type="http://schemas.openxmlformats.org/officeDocument/2006/relationships/hyperlink" Target="https://modernslaveryregister.gov.au/statements/11588/" TargetMode="External"/><Relationship Id="rId593" Type="http://schemas.openxmlformats.org/officeDocument/2006/relationships/hyperlink" Target="https://modernslaveryregister.gov.au/statements/11296/" TargetMode="External"/><Relationship Id="rId2067" Type="http://schemas.openxmlformats.org/officeDocument/2006/relationships/hyperlink" Target="https://modernslaveryregister.gov.au/statements/9067/" TargetMode="External"/><Relationship Id="rId2274" Type="http://schemas.openxmlformats.org/officeDocument/2006/relationships/hyperlink" Target="https://modernslaveryregister.gov.au/statements/8724/" TargetMode="External"/><Relationship Id="rId2481" Type="http://schemas.openxmlformats.org/officeDocument/2006/relationships/hyperlink" Target="https://modernslaveryregister.gov.au/statements/8317/" TargetMode="External"/><Relationship Id="rId3118" Type="http://schemas.openxmlformats.org/officeDocument/2006/relationships/hyperlink" Target="https://modernslaveryregister.gov.au/statements/7448/" TargetMode="External"/><Relationship Id="rId3325" Type="http://schemas.openxmlformats.org/officeDocument/2006/relationships/hyperlink" Target="https://modernslaveryregister.gov.au/statements/7107/" TargetMode="External"/><Relationship Id="rId3532" Type="http://schemas.openxmlformats.org/officeDocument/2006/relationships/hyperlink" Target="https://modernslaveryregister.gov.au/statements/6751/" TargetMode="External"/><Relationship Id="rId4930" Type="http://schemas.openxmlformats.org/officeDocument/2006/relationships/hyperlink" Target="https://modernslaveryregister.gov.au/statements/4167/" TargetMode="External"/><Relationship Id="rId6688" Type="http://schemas.openxmlformats.org/officeDocument/2006/relationships/hyperlink" Target="https://modernslaveryregister.gov.au/statements/332/" TargetMode="External"/><Relationship Id="rId246" Type="http://schemas.openxmlformats.org/officeDocument/2006/relationships/hyperlink" Target="https://modernslaveryregister.gov.au/statements/11766/" TargetMode="External"/><Relationship Id="rId453" Type="http://schemas.openxmlformats.org/officeDocument/2006/relationships/hyperlink" Target="https://modernslaveryregister.gov.au/statements/11484/" TargetMode="External"/><Relationship Id="rId660" Type="http://schemas.openxmlformats.org/officeDocument/2006/relationships/hyperlink" Target="https://modernslaveryregister.gov.au/statements/11219/" TargetMode="External"/><Relationship Id="rId1083" Type="http://schemas.openxmlformats.org/officeDocument/2006/relationships/hyperlink" Target="https://modernslaveryregister.gov.au/statements/10572/" TargetMode="External"/><Relationship Id="rId1290" Type="http://schemas.openxmlformats.org/officeDocument/2006/relationships/hyperlink" Target="https://modernslaveryregister.gov.au/statements/10221/" TargetMode="External"/><Relationship Id="rId2134" Type="http://schemas.openxmlformats.org/officeDocument/2006/relationships/hyperlink" Target="https://modernslaveryregister.gov.au/statements/8960/" TargetMode="External"/><Relationship Id="rId2341" Type="http://schemas.openxmlformats.org/officeDocument/2006/relationships/hyperlink" Target="https://modernslaveryregister.gov.au/statements/8590/" TargetMode="External"/><Relationship Id="rId5497" Type="http://schemas.openxmlformats.org/officeDocument/2006/relationships/hyperlink" Target="https://modernslaveryregister.gov.au/statements/2978/" TargetMode="External"/><Relationship Id="rId6548" Type="http://schemas.openxmlformats.org/officeDocument/2006/relationships/hyperlink" Target="https://modernslaveryregister.gov.au/statements/726/" TargetMode="External"/><Relationship Id="rId106" Type="http://schemas.openxmlformats.org/officeDocument/2006/relationships/hyperlink" Target="https://modernslaveryregister.gov.au/statements/11961/" TargetMode="External"/><Relationship Id="rId313" Type="http://schemas.openxmlformats.org/officeDocument/2006/relationships/hyperlink" Target="https://modernslaveryregister.gov.au/statements/11684/" TargetMode="External"/><Relationship Id="rId1150" Type="http://schemas.openxmlformats.org/officeDocument/2006/relationships/hyperlink" Target="https://modernslaveryregister.gov.au/statements/10451/" TargetMode="External"/><Relationship Id="rId4099" Type="http://schemas.openxmlformats.org/officeDocument/2006/relationships/hyperlink" Target="https://modernslaveryregister.gov.au/statements/5718/" TargetMode="External"/><Relationship Id="rId5357" Type="http://schemas.openxmlformats.org/officeDocument/2006/relationships/hyperlink" Target="https://modernslaveryregister.gov.au/statements/3217/" TargetMode="External"/><Relationship Id="rId6755" Type="http://schemas.openxmlformats.org/officeDocument/2006/relationships/hyperlink" Target="https://modernslaveryregister.gov.au/statements/142/" TargetMode="External"/><Relationship Id="rId520" Type="http://schemas.openxmlformats.org/officeDocument/2006/relationships/hyperlink" Target="https://modernslaveryregister.gov.au/statements/11407/" TargetMode="External"/><Relationship Id="rId2201" Type="http://schemas.openxmlformats.org/officeDocument/2006/relationships/hyperlink" Target="https://modernslaveryregister.gov.au/statements/8857/" TargetMode="External"/><Relationship Id="rId5564" Type="http://schemas.openxmlformats.org/officeDocument/2006/relationships/hyperlink" Target="https://modernslaveryregister.gov.au/statements/2859/" TargetMode="External"/><Relationship Id="rId5771" Type="http://schemas.openxmlformats.org/officeDocument/2006/relationships/hyperlink" Target="https://modernslaveryregister.gov.au/statements/2465/" TargetMode="External"/><Relationship Id="rId6408" Type="http://schemas.openxmlformats.org/officeDocument/2006/relationships/hyperlink" Target="https://modernslaveryregister.gov.au/statements/1007/" TargetMode="External"/><Relationship Id="rId6615" Type="http://schemas.openxmlformats.org/officeDocument/2006/relationships/hyperlink" Target="https://modernslaveryregister.gov.au/statements/572/" TargetMode="External"/><Relationship Id="rId1010" Type="http://schemas.openxmlformats.org/officeDocument/2006/relationships/hyperlink" Target="https://modernslaveryregister.gov.au/statements/10688/" TargetMode="External"/><Relationship Id="rId1967" Type="http://schemas.openxmlformats.org/officeDocument/2006/relationships/hyperlink" Target="https://modernslaveryregister.gov.au/statements/9190/" TargetMode="External"/><Relationship Id="rId4166" Type="http://schemas.openxmlformats.org/officeDocument/2006/relationships/hyperlink" Target="https://modernslaveryregister.gov.au/statements/5611/" TargetMode="External"/><Relationship Id="rId4373" Type="http://schemas.openxmlformats.org/officeDocument/2006/relationships/hyperlink" Target="https://modernslaveryregister.gov.au/statements/5212/" TargetMode="External"/><Relationship Id="rId4580" Type="http://schemas.openxmlformats.org/officeDocument/2006/relationships/hyperlink" Target="https://modernslaveryregister.gov.au/statements/4837/" TargetMode="External"/><Relationship Id="rId5217" Type="http://schemas.openxmlformats.org/officeDocument/2006/relationships/hyperlink" Target="https://modernslaveryregister.gov.au/statements/3525/" TargetMode="External"/><Relationship Id="rId5424" Type="http://schemas.openxmlformats.org/officeDocument/2006/relationships/hyperlink" Target="https://modernslaveryregister.gov.au/statements/3107/" TargetMode="External"/><Relationship Id="rId5631" Type="http://schemas.openxmlformats.org/officeDocument/2006/relationships/hyperlink" Target="https://modernslaveryregister.gov.au/statements/2733/" TargetMode="External"/><Relationship Id="rId4026" Type="http://schemas.openxmlformats.org/officeDocument/2006/relationships/hyperlink" Target="https://modernslaveryregister.gov.au/statements/5839/" TargetMode="External"/><Relationship Id="rId4440" Type="http://schemas.openxmlformats.org/officeDocument/2006/relationships/hyperlink" Target="https://modernslaveryregister.gov.au/statements/5070/" TargetMode="External"/><Relationship Id="rId3042" Type="http://schemas.openxmlformats.org/officeDocument/2006/relationships/hyperlink" Target="https://modernslaveryregister.gov.au/statements/7546/" TargetMode="External"/><Relationship Id="rId6198" Type="http://schemas.openxmlformats.org/officeDocument/2006/relationships/hyperlink" Target="https://modernslaveryregister.gov.au/statements/1578/" TargetMode="External"/><Relationship Id="rId6265" Type="http://schemas.openxmlformats.org/officeDocument/2006/relationships/hyperlink" Target="https://modernslaveryregister.gov.au/statements/1418/" TargetMode="External"/><Relationship Id="rId3859" Type="http://schemas.openxmlformats.org/officeDocument/2006/relationships/hyperlink" Target="https://modernslaveryregister.gov.au/statements/6194/" TargetMode="External"/><Relationship Id="rId5281" Type="http://schemas.openxmlformats.org/officeDocument/2006/relationships/hyperlink" Target="https://modernslaveryregister.gov.au/statements/3386/" TargetMode="External"/><Relationship Id="rId2875" Type="http://schemas.openxmlformats.org/officeDocument/2006/relationships/hyperlink" Target="https://modernslaveryregister.gov.au/statements/7758/" TargetMode="External"/><Relationship Id="rId3926" Type="http://schemas.openxmlformats.org/officeDocument/2006/relationships/hyperlink" Target="https://modernslaveryregister.gov.au/statements/6047/" TargetMode="External"/><Relationship Id="rId6332" Type="http://schemas.openxmlformats.org/officeDocument/2006/relationships/hyperlink" Target="https://modernslaveryregister.gov.au/statements/1239/" TargetMode="External"/><Relationship Id="rId847" Type="http://schemas.openxmlformats.org/officeDocument/2006/relationships/hyperlink" Target="https://modernslaveryregister.gov.au/statements/10581/" TargetMode="External"/><Relationship Id="rId1477" Type="http://schemas.openxmlformats.org/officeDocument/2006/relationships/hyperlink" Target="https://modernslaveryregister.gov.au/statements/9911/" TargetMode="External"/><Relationship Id="rId1891" Type="http://schemas.openxmlformats.org/officeDocument/2006/relationships/hyperlink" Target="https://modernslaveryregister.gov.au/statements/9160/" TargetMode="External"/><Relationship Id="rId2528" Type="http://schemas.openxmlformats.org/officeDocument/2006/relationships/hyperlink" Target="https://modernslaveryregister.gov.au/statements/8236/" TargetMode="External"/><Relationship Id="rId2942" Type="http://schemas.openxmlformats.org/officeDocument/2006/relationships/hyperlink" Target="https://modernslaveryregister.gov.au/statements/7685/" TargetMode="External"/><Relationship Id="rId914" Type="http://schemas.openxmlformats.org/officeDocument/2006/relationships/hyperlink" Target="https://modernslaveryregister.gov.au/statements/10837/" TargetMode="External"/><Relationship Id="rId1544" Type="http://schemas.openxmlformats.org/officeDocument/2006/relationships/hyperlink" Target="https://modernslaveryregister.gov.au/statements/9786/" TargetMode="External"/><Relationship Id="rId5001" Type="http://schemas.openxmlformats.org/officeDocument/2006/relationships/hyperlink" Target="https://modernslaveryregister.gov.au/statements/4026/" TargetMode="External"/><Relationship Id="rId1611" Type="http://schemas.openxmlformats.org/officeDocument/2006/relationships/hyperlink" Target="https://modernslaveryregister.gov.au/statements/9654/" TargetMode="External"/><Relationship Id="rId4767" Type="http://schemas.openxmlformats.org/officeDocument/2006/relationships/hyperlink" Target="https://modernslaveryregister.gov.au/statements/4525/" TargetMode="External"/><Relationship Id="rId5818" Type="http://schemas.openxmlformats.org/officeDocument/2006/relationships/hyperlink" Target="https://modernslaveryregister.gov.au/statements/2373/" TargetMode="External"/><Relationship Id="rId3369" Type="http://schemas.openxmlformats.org/officeDocument/2006/relationships/hyperlink" Target="https://modernslaveryregister.gov.au/statements/7041/" TargetMode="External"/><Relationship Id="rId2385" Type="http://schemas.openxmlformats.org/officeDocument/2006/relationships/hyperlink" Target="https://modernslaveryregister.gov.au/statements/8363/" TargetMode="External"/><Relationship Id="rId3783" Type="http://schemas.openxmlformats.org/officeDocument/2006/relationships/hyperlink" Target="https://modernslaveryregister.gov.au/statements/6317/" TargetMode="External"/><Relationship Id="rId4834" Type="http://schemas.openxmlformats.org/officeDocument/2006/relationships/hyperlink" Target="https://modernslaveryregister.gov.au/statements/4391/" TargetMode="External"/><Relationship Id="rId357" Type="http://schemas.openxmlformats.org/officeDocument/2006/relationships/hyperlink" Target="https://modernslaveryregister.gov.au/statements/11639/" TargetMode="External"/><Relationship Id="rId2038" Type="http://schemas.openxmlformats.org/officeDocument/2006/relationships/hyperlink" Target="https://modernslaveryregister.gov.au/statements/9113/" TargetMode="External"/><Relationship Id="rId3436" Type="http://schemas.openxmlformats.org/officeDocument/2006/relationships/hyperlink" Target="https://modernslaveryregister.gov.au/statements/6943/" TargetMode="External"/><Relationship Id="rId3850" Type="http://schemas.openxmlformats.org/officeDocument/2006/relationships/hyperlink" Target="https://modernslaveryregister.gov.au/statements/6208/" TargetMode="External"/><Relationship Id="rId4901" Type="http://schemas.openxmlformats.org/officeDocument/2006/relationships/hyperlink" Target="https://modernslaveryregister.gov.au/statements/4241/" TargetMode="External"/><Relationship Id="rId771" Type="http://schemas.openxmlformats.org/officeDocument/2006/relationships/hyperlink" Target="https://modernslaveryregister.gov.au/statements/11065/" TargetMode="External"/><Relationship Id="rId2452" Type="http://schemas.openxmlformats.org/officeDocument/2006/relationships/hyperlink" Target="https://modernslaveryregister.gov.au/statements/8376/" TargetMode="External"/><Relationship Id="rId3503" Type="http://schemas.openxmlformats.org/officeDocument/2006/relationships/hyperlink" Target="https://modernslaveryregister.gov.au/statements/6804/" TargetMode="External"/><Relationship Id="rId6659" Type="http://schemas.openxmlformats.org/officeDocument/2006/relationships/hyperlink" Target="https://modernslaveryregister.gov.au/statements/428/" TargetMode="External"/><Relationship Id="rId424" Type="http://schemas.openxmlformats.org/officeDocument/2006/relationships/hyperlink" Target="https://modernslaveryregister.gov.au/statements/11539/" TargetMode="External"/><Relationship Id="rId1054" Type="http://schemas.openxmlformats.org/officeDocument/2006/relationships/hyperlink" Target="https://modernslaveryregister.gov.au/statements/10618/" TargetMode="External"/><Relationship Id="rId2105" Type="http://schemas.openxmlformats.org/officeDocument/2006/relationships/hyperlink" Target="https://modernslaveryregister.gov.au/statements/8953/" TargetMode="External"/><Relationship Id="rId5675" Type="http://schemas.openxmlformats.org/officeDocument/2006/relationships/hyperlink" Target="https://modernslaveryregister.gov.au/statements/2656/" TargetMode="External"/><Relationship Id="rId6726" Type="http://schemas.openxmlformats.org/officeDocument/2006/relationships/hyperlink" Target="https://modernslaveryregister.gov.au/statements/235/" TargetMode="External"/><Relationship Id="rId1121" Type="http://schemas.openxmlformats.org/officeDocument/2006/relationships/hyperlink" Target="https://modernslaveryregister.gov.au/statements/10507/" TargetMode="External"/><Relationship Id="rId4277" Type="http://schemas.openxmlformats.org/officeDocument/2006/relationships/hyperlink" Target="https://modernslaveryregister.gov.au/statements/5407/" TargetMode="External"/><Relationship Id="rId4691" Type="http://schemas.openxmlformats.org/officeDocument/2006/relationships/hyperlink" Target="https://modernslaveryregister.gov.au/statements/4656/" TargetMode="External"/><Relationship Id="rId5328" Type="http://schemas.openxmlformats.org/officeDocument/2006/relationships/hyperlink" Target="https://modernslaveryregister.gov.au/statements/3285/" TargetMode="External"/><Relationship Id="rId5742" Type="http://schemas.openxmlformats.org/officeDocument/2006/relationships/hyperlink" Target="https://modernslaveryregister.gov.au/statements/2519/" TargetMode="External"/><Relationship Id="rId3293" Type="http://schemas.openxmlformats.org/officeDocument/2006/relationships/hyperlink" Target="https://modernslaveryregister.gov.au/statements/7164/" TargetMode="External"/><Relationship Id="rId4344" Type="http://schemas.openxmlformats.org/officeDocument/2006/relationships/hyperlink" Target="https://modernslaveryregister.gov.au/statements/5270/" TargetMode="External"/><Relationship Id="rId1938" Type="http://schemas.openxmlformats.org/officeDocument/2006/relationships/hyperlink" Target="https://modernslaveryregister.gov.au/statements/9241/" TargetMode="External"/><Relationship Id="rId3360" Type="http://schemas.openxmlformats.org/officeDocument/2006/relationships/hyperlink" Target="https://modernslaveryregister.gov.au/statements/7054/" TargetMode="External"/><Relationship Id="rId281" Type="http://schemas.openxmlformats.org/officeDocument/2006/relationships/hyperlink" Target="https://modernslaveryregister.gov.au/statements/11678/" TargetMode="External"/><Relationship Id="rId3013" Type="http://schemas.openxmlformats.org/officeDocument/2006/relationships/hyperlink" Target="https://modernslaveryregister.gov.au/statements/7582/" TargetMode="External"/><Relationship Id="rId4411" Type="http://schemas.openxmlformats.org/officeDocument/2006/relationships/hyperlink" Target="https://modernslaveryregister.gov.au/statements/5127/" TargetMode="External"/><Relationship Id="rId6169" Type="http://schemas.openxmlformats.org/officeDocument/2006/relationships/hyperlink" Target="https://modernslaveryregister.gov.au/statements/1636/" TargetMode="External"/><Relationship Id="rId6583" Type="http://schemas.openxmlformats.org/officeDocument/2006/relationships/hyperlink" Target="https://modernslaveryregister.gov.au/statements/658/" TargetMode="External"/><Relationship Id="rId2779" Type="http://schemas.openxmlformats.org/officeDocument/2006/relationships/hyperlink" Target="https://modernslaveryregister.gov.au/statements/7861/" TargetMode="External"/><Relationship Id="rId5185" Type="http://schemas.openxmlformats.org/officeDocument/2006/relationships/hyperlink" Target="https://modernslaveryregister.gov.au/statements/3586/" TargetMode="External"/><Relationship Id="rId6236" Type="http://schemas.openxmlformats.org/officeDocument/2006/relationships/hyperlink" Target="https://modernslaveryregister.gov.au/statements/1493/" TargetMode="External"/><Relationship Id="rId6650" Type="http://schemas.openxmlformats.org/officeDocument/2006/relationships/hyperlink" Target="https://modernslaveryregister.gov.au/statements/455/" TargetMode="External"/><Relationship Id="rId1795" Type="http://schemas.openxmlformats.org/officeDocument/2006/relationships/hyperlink" Target="https://modernslaveryregister.gov.au/statements/9436/" TargetMode="External"/><Relationship Id="rId2846" Type="http://schemas.openxmlformats.org/officeDocument/2006/relationships/hyperlink" Target="https://modernslaveryregister.gov.au/statements/7741/" TargetMode="External"/><Relationship Id="rId5252" Type="http://schemas.openxmlformats.org/officeDocument/2006/relationships/hyperlink" Target="https://modernslaveryregister.gov.au/statements/3445/" TargetMode="External"/><Relationship Id="rId6303" Type="http://schemas.openxmlformats.org/officeDocument/2006/relationships/hyperlink" Target="https://modernslaveryregister.gov.au/statements/1305/" TargetMode="External"/><Relationship Id="rId87" Type="http://schemas.openxmlformats.org/officeDocument/2006/relationships/hyperlink" Target="https://modernslaveryregister.gov.au/statements/11988/" TargetMode="External"/><Relationship Id="rId818" Type="http://schemas.openxmlformats.org/officeDocument/2006/relationships/hyperlink" Target="https://modernslaveryregister.gov.au/statements/10624/" TargetMode="External"/><Relationship Id="rId1448" Type="http://schemas.openxmlformats.org/officeDocument/2006/relationships/hyperlink" Target="https://modernslaveryregister.gov.au/statements/9969/" TargetMode="External"/><Relationship Id="rId1862" Type="http://schemas.openxmlformats.org/officeDocument/2006/relationships/hyperlink" Target="https://modernslaveryregister.gov.au/statements/9360/" TargetMode="External"/><Relationship Id="rId2913" Type="http://schemas.openxmlformats.org/officeDocument/2006/relationships/hyperlink" Target="https://modernslaveryregister.gov.au/statements/1665/" TargetMode="External"/><Relationship Id="rId1515" Type="http://schemas.openxmlformats.org/officeDocument/2006/relationships/hyperlink" Target="https://modernslaveryregister.gov.au/statements/9824/" TargetMode="External"/><Relationship Id="rId6093" Type="http://schemas.openxmlformats.org/officeDocument/2006/relationships/hyperlink" Target="https://modernslaveryregister.gov.au/statements/1806/" TargetMode="External"/><Relationship Id="rId3687" Type="http://schemas.openxmlformats.org/officeDocument/2006/relationships/hyperlink" Target="https://modernslaveryregister.gov.au/statements/6490/" TargetMode="External"/><Relationship Id="rId4738" Type="http://schemas.openxmlformats.org/officeDocument/2006/relationships/hyperlink" Target="https://modernslaveryregister.gov.au/statements/4569/" TargetMode="External"/><Relationship Id="rId2289" Type="http://schemas.openxmlformats.org/officeDocument/2006/relationships/hyperlink" Target="https://modernslaveryregister.gov.au/statements/8698/" TargetMode="External"/><Relationship Id="rId3754" Type="http://schemas.openxmlformats.org/officeDocument/2006/relationships/hyperlink" Target="https://modernslaveryregister.gov.au/statements/6364/" TargetMode="External"/><Relationship Id="rId4805" Type="http://schemas.openxmlformats.org/officeDocument/2006/relationships/hyperlink" Target="https://modernslaveryregister.gov.au/statements/4455/" TargetMode="External"/><Relationship Id="rId6160" Type="http://schemas.openxmlformats.org/officeDocument/2006/relationships/hyperlink" Target="https://modernslaveryregister.gov.au/statements/1651/" TargetMode="External"/><Relationship Id="rId675" Type="http://schemas.openxmlformats.org/officeDocument/2006/relationships/hyperlink" Target="https://modernslaveryregister.gov.au/statements/11191/" TargetMode="External"/><Relationship Id="rId2356" Type="http://schemas.openxmlformats.org/officeDocument/2006/relationships/hyperlink" Target="https://modernslaveryregister.gov.au/statements/8572/" TargetMode="External"/><Relationship Id="rId2770" Type="http://schemas.openxmlformats.org/officeDocument/2006/relationships/hyperlink" Target="https://modernslaveryregister.gov.au/statements/7876/" TargetMode="External"/><Relationship Id="rId3407" Type="http://schemas.openxmlformats.org/officeDocument/2006/relationships/hyperlink" Target="https://modernslaveryregister.gov.au/statements/6986/" TargetMode="External"/><Relationship Id="rId3821" Type="http://schemas.openxmlformats.org/officeDocument/2006/relationships/hyperlink" Target="https://modernslaveryregister.gov.au/statements/6256/" TargetMode="External"/><Relationship Id="rId328" Type="http://schemas.openxmlformats.org/officeDocument/2006/relationships/hyperlink" Target="https://modernslaveryregister.gov.au/statements/11665/" TargetMode="External"/><Relationship Id="rId742" Type="http://schemas.openxmlformats.org/officeDocument/2006/relationships/hyperlink" Target="https://modernslaveryregister.gov.au/statements/11101/" TargetMode="External"/><Relationship Id="rId1372" Type="http://schemas.openxmlformats.org/officeDocument/2006/relationships/hyperlink" Target="https://modernslaveryregister.gov.au/statements/10100/" TargetMode="External"/><Relationship Id="rId2009" Type="http://schemas.openxmlformats.org/officeDocument/2006/relationships/hyperlink" Target="https://modernslaveryregister.gov.au/statements/9155/" TargetMode="External"/><Relationship Id="rId2423" Type="http://schemas.openxmlformats.org/officeDocument/2006/relationships/hyperlink" Target="https://modernslaveryregister.gov.au/statements/8440/" TargetMode="External"/><Relationship Id="rId5579" Type="http://schemas.openxmlformats.org/officeDocument/2006/relationships/hyperlink" Target="https://modernslaveryregister.gov.au/statements/2828/" TargetMode="External"/><Relationship Id="rId1025" Type="http://schemas.openxmlformats.org/officeDocument/2006/relationships/hyperlink" Target="https://modernslaveryregister.gov.au/statements/10664/" TargetMode="External"/><Relationship Id="rId4595" Type="http://schemas.openxmlformats.org/officeDocument/2006/relationships/hyperlink" Target="https://modernslaveryregister.gov.au/statements/4817/" TargetMode="External"/><Relationship Id="rId5646" Type="http://schemas.openxmlformats.org/officeDocument/2006/relationships/hyperlink" Target="https://modernslaveryregister.gov.au/statements/2709/" TargetMode="External"/><Relationship Id="rId5993" Type="http://schemas.openxmlformats.org/officeDocument/2006/relationships/hyperlink" Target="https://modernslaveryregister.gov.au/statements/2042/" TargetMode="External"/><Relationship Id="rId3197" Type="http://schemas.openxmlformats.org/officeDocument/2006/relationships/hyperlink" Target="https://modernslaveryregister.gov.au/statements/7334/" TargetMode="External"/><Relationship Id="rId4248" Type="http://schemas.openxmlformats.org/officeDocument/2006/relationships/hyperlink" Target="https://modernslaveryregister.gov.au/statements/5470/" TargetMode="External"/><Relationship Id="rId4662" Type="http://schemas.openxmlformats.org/officeDocument/2006/relationships/hyperlink" Target="https://modernslaveryregister.gov.au/statements/4708/" TargetMode="External"/><Relationship Id="rId5713" Type="http://schemas.openxmlformats.org/officeDocument/2006/relationships/hyperlink" Target="https://modernslaveryregister.gov.au/statements/2579/" TargetMode="External"/><Relationship Id="rId185" Type="http://schemas.openxmlformats.org/officeDocument/2006/relationships/hyperlink" Target="https://modernslaveryregister.gov.au/statements/11851/" TargetMode="External"/><Relationship Id="rId1909" Type="http://schemas.openxmlformats.org/officeDocument/2006/relationships/hyperlink" Target="https://modernslaveryregister.gov.au/statements/9275/" TargetMode="External"/><Relationship Id="rId3264" Type="http://schemas.openxmlformats.org/officeDocument/2006/relationships/hyperlink" Target="https://modernslaveryregister.gov.au/statements/7221/" TargetMode="External"/><Relationship Id="rId4315" Type="http://schemas.openxmlformats.org/officeDocument/2006/relationships/hyperlink" Target="https://modernslaveryregister.gov.au/statements/5338/" TargetMode="External"/><Relationship Id="rId2280" Type="http://schemas.openxmlformats.org/officeDocument/2006/relationships/hyperlink" Target="https://modernslaveryregister.gov.au/statements/8715/" TargetMode="External"/><Relationship Id="rId3331" Type="http://schemas.openxmlformats.org/officeDocument/2006/relationships/hyperlink" Target="https://modernslaveryregister.gov.au/statements/7101/" TargetMode="External"/><Relationship Id="rId6487" Type="http://schemas.openxmlformats.org/officeDocument/2006/relationships/hyperlink" Target="https://modernslaveryregister.gov.au/statements/851/" TargetMode="External"/><Relationship Id="rId252" Type="http://schemas.openxmlformats.org/officeDocument/2006/relationships/hyperlink" Target="https://modernslaveryregister.gov.au/statements/11760/" TargetMode="External"/><Relationship Id="rId5089" Type="http://schemas.openxmlformats.org/officeDocument/2006/relationships/hyperlink" Target="https://modernslaveryregister.gov.au/statements/3800/" TargetMode="External"/><Relationship Id="rId6554" Type="http://schemas.openxmlformats.org/officeDocument/2006/relationships/hyperlink" Target="https://modernslaveryregister.gov.au/statements/713/" TargetMode="External"/><Relationship Id="rId1699" Type="http://schemas.openxmlformats.org/officeDocument/2006/relationships/hyperlink" Target="https://modernslaveryregister.gov.au/statements/9551/" TargetMode="External"/><Relationship Id="rId2000" Type="http://schemas.openxmlformats.org/officeDocument/2006/relationships/hyperlink" Target="https://modernslaveryregister.gov.au/statements/9065/" TargetMode="External"/><Relationship Id="rId5156" Type="http://schemas.openxmlformats.org/officeDocument/2006/relationships/hyperlink" Target="https://modernslaveryregister.gov.au/statements/3657/" TargetMode="External"/><Relationship Id="rId5570" Type="http://schemas.openxmlformats.org/officeDocument/2006/relationships/hyperlink" Target="https://modernslaveryregister.gov.au/statements/2846/" TargetMode="External"/><Relationship Id="rId6207" Type="http://schemas.openxmlformats.org/officeDocument/2006/relationships/hyperlink" Target="https://modernslaveryregister.gov.au/statements/1561/" TargetMode="External"/><Relationship Id="rId4172" Type="http://schemas.openxmlformats.org/officeDocument/2006/relationships/hyperlink" Target="https://modernslaveryregister.gov.au/statements/5601/" TargetMode="External"/><Relationship Id="rId5223" Type="http://schemas.openxmlformats.org/officeDocument/2006/relationships/hyperlink" Target="https://modernslaveryregister.gov.au/statements/3511/" TargetMode="External"/><Relationship Id="rId6621" Type="http://schemas.openxmlformats.org/officeDocument/2006/relationships/hyperlink" Target="https://modernslaveryregister.gov.au/statements/556/" TargetMode="External"/><Relationship Id="rId1766" Type="http://schemas.openxmlformats.org/officeDocument/2006/relationships/hyperlink" Target="https://modernslaveryregister.gov.au/statements/9474/" TargetMode="External"/><Relationship Id="rId2817" Type="http://schemas.openxmlformats.org/officeDocument/2006/relationships/hyperlink" Target="https://modernslaveryregister.gov.au/statements/7569/" TargetMode="External"/><Relationship Id="rId58" Type="http://schemas.openxmlformats.org/officeDocument/2006/relationships/hyperlink" Target="https://modernslaveryregister.gov.au/statements/12028/" TargetMode="External"/><Relationship Id="rId1419" Type="http://schemas.openxmlformats.org/officeDocument/2006/relationships/hyperlink" Target="https://modernslaveryregister.gov.au/statements/9994/" TargetMode="External"/><Relationship Id="rId1833" Type="http://schemas.openxmlformats.org/officeDocument/2006/relationships/hyperlink" Target="https://modernslaveryregister.gov.au/statements/9384/" TargetMode="External"/><Relationship Id="rId4989" Type="http://schemas.openxmlformats.org/officeDocument/2006/relationships/hyperlink" Target="https://modernslaveryregister.gov.au/statements/4055/" TargetMode="External"/><Relationship Id="rId1900" Type="http://schemas.openxmlformats.org/officeDocument/2006/relationships/hyperlink" Target="https://modernslaveryregister.gov.au/statements/9285/" TargetMode="External"/><Relationship Id="rId3658" Type="http://schemas.openxmlformats.org/officeDocument/2006/relationships/hyperlink" Target="https://modernslaveryregister.gov.au/statements/6535/" TargetMode="External"/><Relationship Id="rId4709" Type="http://schemas.openxmlformats.org/officeDocument/2006/relationships/hyperlink" Target="https://modernslaveryregister.gov.au/statements/4625/" TargetMode="External"/><Relationship Id="rId6064" Type="http://schemas.openxmlformats.org/officeDocument/2006/relationships/hyperlink" Target="https://modernslaveryregister.gov.au/statements/1889/" TargetMode="External"/><Relationship Id="rId579" Type="http://schemas.openxmlformats.org/officeDocument/2006/relationships/hyperlink" Target="https://modernslaveryregister.gov.au/statements/11327/" TargetMode="External"/><Relationship Id="rId993" Type="http://schemas.openxmlformats.org/officeDocument/2006/relationships/hyperlink" Target="https://modernslaveryregister.gov.au/statements/10713/" TargetMode="External"/><Relationship Id="rId2674" Type="http://schemas.openxmlformats.org/officeDocument/2006/relationships/hyperlink" Target="https://modernslaveryregister.gov.au/statements/8006/" TargetMode="External"/><Relationship Id="rId5080" Type="http://schemas.openxmlformats.org/officeDocument/2006/relationships/hyperlink" Target="https://modernslaveryregister.gov.au/statements/3818/" TargetMode="External"/><Relationship Id="rId6131" Type="http://schemas.openxmlformats.org/officeDocument/2006/relationships/hyperlink" Target="https://modernslaveryregister.gov.au/statements/1709/" TargetMode="External"/><Relationship Id="rId646" Type="http://schemas.openxmlformats.org/officeDocument/2006/relationships/hyperlink" Target="https://modernslaveryregister.gov.au/statements/11241/" TargetMode="External"/><Relationship Id="rId1276" Type="http://schemas.openxmlformats.org/officeDocument/2006/relationships/hyperlink" Target="https://modernslaveryregister.gov.au/statements/10139/" TargetMode="External"/><Relationship Id="rId2327" Type="http://schemas.openxmlformats.org/officeDocument/2006/relationships/hyperlink" Target="https://modernslaveryregister.gov.au/statements/8603/" TargetMode="External"/><Relationship Id="rId3725" Type="http://schemas.openxmlformats.org/officeDocument/2006/relationships/hyperlink" Target="https://modernslaveryregister.gov.au/statements/6412/" TargetMode="External"/><Relationship Id="rId1690" Type="http://schemas.openxmlformats.org/officeDocument/2006/relationships/hyperlink" Target="https://modernslaveryregister.gov.au/statements/9560/" TargetMode="External"/><Relationship Id="rId2741" Type="http://schemas.openxmlformats.org/officeDocument/2006/relationships/hyperlink" Target="https://modernslaveryregister.gov.au/statements/7922/" TargetMode="External"/><Relationship Id="rId5897" Type="http://schemas.openxmlformats.org/officeDocument/2006/relationships/hyperlink" Target="https://modernslaveryregister.gov.au/statements/2215/" TargetMode="External"/><Relationship Id="rId713" Type="http://schemas.openxmlformats.org/officeDocument/2006/relationships/hyperlink" Target="https://modernslaveryregister.gov.au/statements/11137/" TargetMode="External"/><Relationship Id="rId1343" Type="http://schemas.openxmlformats.org/officeDocument/2006/relationships/hyperlink" Target="https://modernslaveryregister.gov.au/statements/10148/" TargetMode="External"/><Relationship Id="rId4499" Type="http://schemas.openxmlformats.org/officeDocument/2006/relationships/hyperlink" Target="https://modernslaveryregister.gov.au/statements/4974/" TargetMode="External"/><Relationship Id="rId5964" Type="http://schemas.openxmlformats.org/officeDocument/2006/relationships/hyperlink" Target="https://modernslaveryregister.gov.au/statements/2088/" TargetMode="External"/><Relationship Id="rId1410" Type="http://schemas.openxmlformats.org/officeDocument/2006/relationships/hyperlink" Target="https://modernslaveryregister.gov.au/statements/10041/" TargetMode="External"/><Relationship Id="rId4566" Type="http://schemas.openxmlformats.org/officeDocument/2006/relationships/hyperlink" Target="https://modernslaveryregister.gov.au/statements/4863/" TargetMode="External"/><Relationship Id="rId4980" Type="http://schemas.openxmlformats.org/officeDocument/2006/relationships/hyperlink" Target="https://modernslaveryregister.gov.au/statements/4072/" TargetMode="External"/><Relationship Id="rId5617" Type="http://schemas.openxmlformats.org/officeDocument/2006/relationships/hyperlink" Target="https://modernslaveryregister.gov.au/statements/2754/" TargetMode="External"/><Relationship Id="rId3168" Type="http://schemas.openxmlformats.org/officeDocument/2006/relationships/hyperlink" Target="https://modernslaveryregister.gov.au/statements/7371/" TargetMode="External"/><Relationship Id="rId3582" Type="http://schemas.openxmlformats.org/officeDocument/2006/relationships/hyperlink" Target="https://modernslaveryregister.gov.au/statements/6677/" TargetMode="External"/><Relationship Id="rId4219" Type="http://schemas.openxmlformats.org/officeDocument/2006/relationships/hyperlink" Target="https://modernslaveryregister.gov.au/statements/5521/" TargetMode="External"/><Relationship Id="rId4633" Type="http://schemas.openxmlformats.org/officeDocument/2006/relationships/hyperlink" Target="https://modernslaveryregister.gov.au/statements/4752/" TargetMode="External"/><Relationship Id="rId2184" Type="http://schemas.openxmlformats.org/officeDocument/2006/relationships/hyperlink" Target="https://modernslaveryregister.gov.au/statements/8885/" TargetMode="External"/><Relationship Id="rId3235" Type="http://schemas.openxmlformats.org/officeDocument/2006/relationships/hyperlink" Target="https://modernslaveryregister.gov.au/statements/7272/" TargetMode="External"/><Relationship Id="rId156" Type="http://schemas.openxmlformats.org/officeDocument/2006/relationships/hyperlink" Target="https://modernslaveryregister.gov.au/statements/11896/" TargetMode="External"/><Relationship Id="rId570" Type="http://schemas.openxmlformats.org/officeDocument/2006/relationships/hyperlink" Target="https://modernslaveryregister.gov.au/statements/11333/" TargetMode="External"/><Relationship Id="rId2251" Type="http://schemas.openxmlformats.org/officeDocument/2006/relationships/hyperlink" Target="https://modernslaveryregister.gov.au/statements/8759/" TargetMode="External"/><Relationship Id="rId3302" Type="http://schemas.openxmlformats.org/officeDocument/2006/relationships/hyperlink" Target="https://modernslaveryregister.gov.au/statements/7144/" TargetMode="External"/><Relationship Id="rId4700" Type="http://schemas.openxmlformats.org/officeDocument/2006/relationships/hyperlink" Target="https://modernslaveryregister.gov.au/statements/4646/" TargetMode="External"/><Relationship Id="rId6458" Type="http://schemas.openxmlformats.org/officeDocument/2006/relationships/hyperlink" Target="https://modernslaveryregister.gov.au/statements/914/" TargetMode="External"/><Relationship Id="rId223" Type="http://schemas.openxmlformats.org/officeDocument/2006/relationships/hyperlink" Target="https://modernslaveryregister.gov.au/statements/11791/" TargetMode="External"/><Relationship Id="rId4076" Type="http://schemas.openxmlformats.org/officeDocument/2006/relationships/hyperlink" Target="https://modernslaveryregister.gov.au/statements/5757/" TargetMode="External"/><Relationship Id="rId5474" Type="http://schemas.openxmlformats.org/officeDocument/2006/relationships/hyperlink" Target="https://modernslaveryregister.gov.au/statements/3020/" TargetMode="External"/><Relationship Id="rId6525" Type="http://schemas.openxmlformats.org/officeDocument/2006/relationships/hyperlink" Target="https://modernslaveryregister.gov.au/statements/788/" TargetMode="External"/><Relationship Id="rId4490" Type="http://schemas.openxmlformats.org/officeDocument/2006/relationships/hyperlink" Target="https://modernslaveryregister.gov.au/statements/4987/" TargetMode="External"/><Relationship Id="rId5127" Type="http://schemas.openxmlformats.org/officeDocument/2006/relationships/hyperlink" Target="https://modernslaveryregister.gov.au/statements/3721/" TargetMode="External"/><Relationship Id="rId5541" Type="http://schemas.openxmlformats.org/officeDocument/2006/relationships/hyperlink" Target="https://modernslaveryregister.gov.au/statements/2905/" TargetMode="External"/><Relationship Id="rId1737" Type="http://schemas.openxmlformats.org/officeDocument/2006/relationships/hyperlink" Target="https://modernslaveryregister.gov.au/statements/9516/" TargetMode="External"/><Relationship Id="rId3092" Type="http://schemas.openxmlformats.org/officeDocument/2006/relationships/hyperlink" Target="https://modernslaveryregister.gov.au/statements/7488/" TargetMode="External"/><Relationship Id="rId4143" Type="http://schemas.openxmlformats.org/officeDocument/2006/relationships/hyperlink" Target="https://modernslaveryregister.gov.au/statements/5656/" TargetMode="External"/><Relationship Id="rId29" Type="http://schemas.openxmlformats.org/officeDocument/2006/relationships/hyperlink" Target="https://modernslaveryregister.gov.au/statements/11869/" TargetMode="External"/><Relationship Id="rId4210" Type="http://schemas.openxmlformats.org/officeDocument/2006/relationships/hyperlink" Target="https://modernslaveryregister.gov.au/statements/5537/" TargetMode="External"/><Relationship Id="rId1804" Type="http://schemas.openxmlformats.org/officeDocument/2006/relationships/hyperlink" Target="https://modernslaveryregister.gov.au/statements/9432/" TargetMode="External"/><Relationship Id="rId6382" Type="http://schemas.openxmlformats.org/officeDocument/2006/relationships/hyperlink" Target="https://modernslaveryregister.gov.au/statements/1079/" TargetMode="External"/><Relationship Id="rId3976" Type="http://schemas.openxmlformats.org/officeDocument/2006/relationships/hyperlink" Target="https://modernslaveryregister.gov.au/statements/5943/" TargetMode="External"/><Relationship Id="rId6035" Type="http://schemas.openxmlformats.org/officeDocument/2006/relationships/hyperlink" Target="https://modernslaveryregister.gov.au/statements/1952/" TargetMode="External"/><Relationship Id="rId897" Type="http://schemas.openxmlformats.org/officeDocument/2006/relationships/hyperlink" Target="https://modernslaveryregister.gov.au/statements/10871/" TargetMode="External"/><Relationship Id="rId2578" Type="http://schemas.openxmlformats.org/officeDocument/2006/relationships/hyperlink" Target="https://modernslaveryregister.gov.au/statements/8154/" TargetMode="External"/><Relationship Id="rId2992" Type="http://schemas.openxmlformats.org/officeDocument/2006/relationships/hyperlink" Target="https://modernslaveryregister.gov.au/statements/7618/" TargetMode="External"/><Relationship Id="rId3629" Type="http://schemas.openxmlformats.org/officeDocument/2006/relationships/hyperlink" Target="https://modernslaveryregister.gov.au/statements/6596/" TargetMode="External"/><Relationship Id="rId5051" Type="http://schemas.openxmlformats.org/officeDocument/2006/relationships/hyperlink" Target="https://modernslaveryregister.gov.au/statements/3898/" TargetMode="External"/><Relationship Id="rId964" Type="http://schemas.openxmlformats.org/officeDocument/2006/relationships/hyperlink" Target="https://modernslaveryregister.gov.au/statements/10765/" TargetMode="External"/><Relationship Id="rId1594" Type="http://schemas.openxmlformats.org/officeDocument/2006/relationships/hyperlink" Target="https://modernslaveryregister.gov.au/statements/3339/" TargetMode="External"/><Relationship Id="rId2645" Type="http://schemas.openxmlformats.org/officeDocument/2006/relationships/hyperlink" Target="https://modernslaveryregister.gov.au/statements/8011/" TargetMode="External"/><Relationship Id="rId6102" Type="http://schemas.openxmlformats.org/officeDocument/2006/relationships/hyperlink" Target="https://modernslaveryregister.gov.au/statements/1790/" TargetMode="External"/><Relationship Id="rId617" Type="http://schemas.openxmlformats.org/officeDocument/2006/relationships/hyperlink" Target="https://modernslaveryregister.gov.au/statements/11280/" TargetMode="External"/><Relationship Id="rId1247" Type="http://schemas.openxmlformats.org/officeDocument/2006/relationships/hyperlink" Target="https://modernslaveryregister.gov.au/statements/10293/" TargetMode="External"/><Relationship Id="rId1661" Type="http://schemas.openxmlformats.org/officeDocument/2006/relationships/hyperlink" Target="https://modernslaveryregister.gov.au/statements/9589/" TargetMode="External"/><Relationship Id="rId2712" Type="http://schemas.openxmlformats.org/officeDocument/2006/relationships/hyperlink" Target="https://modernslaveryregister.gov.au/statements/7952/" TargetMode="External"/><Relationship Id="rId5868" Type="http://schemas.openxmlformats.org/officeDocument/2006/relationships/hyperlink" Target="https://modernslaveryregister.gov.au/statements/2270/" TargetMode="External"/><Relationship Id="rId1314" Type="http://schemas.openxmlformats.org/officeDocument/2006/relationships/hyperlink" Target="https://modernslaveryregister.gov.au/statements/10194/" TargetMode="External"/><Relationship Id="rId4884" Type="http://schemas.openxmlformats.org/officeDocument/2006/relationships/hyperlink" Target="https://modernslaveryregister.gov.au/statements/4281/" TargetMode="External"/><Relationship Id="rId5935" Type="http://schemas.openxmlformats.org/officeDocument/2006/relationships/hyperlink" Target="https://modernslaveryregister.gov.au/statements/2138/" TargetMode="External"/><Relationship Id="rId3486" Type="http://schemas.openxmlformats.org/officeDocument/2006/relationships/hyperlink" Target="https://modernslaveryregister.gov.au/statements/6832/" TargetMode="External"/><Relationship Id="rId4537" Type="http://schemas.openxmlformats.org/officeDocument/2006/relationships/hyperlink" Target="https://modernslaveryregister.gov.au/statements/4906/" TargetMode="External"/><Relationship Id="rId20" Type="http://schemas.openxmlformats.org/officeDocument/2006/relationships/hyperlink" Target="https://modernslaveryregister.gov.au/statements/12074/" TargetMode="External"/><Relationship Id="rId2088" Type="http://schemas.openxmlformats.org/officeDocument/2006/relationships/hyperlink" Target="https://modernslaveryregister.gov.au/statements/9036/" TargetMode="External"/><Relationship Id="rId3139" Type="http://schemas.openxmlformats.org/officeDocument/2006/relationships/hyperlink" Target="https://modernslaveryregister.gov.au/statements/7416/" TargetMode="External"/><Relationship Id="rId4951" Type="http://schemas.openxmlformats.org/officeDocument/2006/relationships/hyperlink" Target="https://modernslaveryregister.gov.au/statements/4128/" TargetMode="External"/><Relationship Id="rId474" Type="http://schemas.openxmlformats.org/officeDocument/2006/relationships/hyperlink" Target="https://modernslaveryregister.gov.au/statements/11364/" TargetMode="External"/><Relationship Id="rId2155" Type="http://schemas.openxmlformats.org/officeDocument/2006/relationships/hyperlink" Target="https://modernslaveryregister.gov.au/statements/8929/" TargetMode="External"/><Relationship Id="rId3553" Type="http://schemas.openxmlformats.org/officeDocument/2006/relationships/hyperlink" Target="https://modernslaveryregister.gov.au/statements/6723/" TargetMode="External"/><Relationship Id="rId4604" Type="http://schemas.openxmlformats.org/officeDocument/2006/relationships/hyperlink" Target="https://modernslaveryregister.gov.au/statements/4802/" TargetMode="External"/><Relationship Id="rId127" Type="http://schemas.openxmlformats.org/officeDocument/2006/relationships/hyperlink" Target="https://modernslaveryregister.gov.au/statements/11933/" TargetMode="External"/><Relationship Id="rId3206" Type="http://schemas.openxmlformats.org/officeDocument/2006/relationships/hyperlink" Target="https://modernslaveryregister.gov.au/statements/7320/" TargetMode="External"/><Relationship Id="rId3620" Type="http://schemas.openxmlformats.org/officeDocument/2006/relationships/hyperlink" Target="https://modernslaveryregister.gov.au/statements/6614/" TargetMode="External"/><Relationship Id="rId6776" Type="http://schemas.openxmlformats.org/officeDocument/2006/relationships/hyperlink" Target="https://modernslaveryregister.gov.au/statements/74/" TargetMode="External"/><Relationship Id="rId541" Type="http://schemas.openxmlformats.org/officeDocument/2006/relationships/hyperlink" Target="https://modernslaveryregister.gov.au/statements/11361/" TargetMode="External"/><Relationship Id="rId1171" Type="http://schemas.openxmlformats.org/officeDocument/2006/relationships/hyperlink" Target="https://modernslaveryregister.gov.au/statements/10432/" TargetMode="External"/><Relationship Id="rId2222" Type="http://schemas.openxmlformats.org/officeDocument/2006/relationships/hyperlink" Target="https://modernslaveryregister.gov.au/statements/8816/" TargetMode="External"/><Relationship Id="rId5378" Type="http://schemas.openxmlformats.org/officeDocument/2006/relationships/hyperlink" Target="https://modernslaveryregister.gov.au/statements/3182/" TargetMode="External"/><Relationship Id="rId5792" Type="http://schemas.openxmlformats.org/officeDocument/2006/relationships/hyperlink" Target="https://modernslaveryregister.gov.au/statements/2421/" TargetMode="External"/><Relationship Id="rId6429" Type="http://schemas.openxmlformats.org/officeDocument/2006/relationships/hyperlink" Target="https://modernslaveryregister.gov.au/statements/969/" TargetMode="External"/><Relationship Id="rId1988" Type="http://schemas.openxmlformats.org/officeDocument/2006/relationships/hyperlink" Target="https://modernslaveryregister.gov.au/statements/9180/" TargetMode="External"/><Relationship Id="rId4394" Type="http://schemas.openxmlformats.org/officeDocument/2006/relationships/hyperlink" Target="https://modernslaveryregister.gov.au/statements/5168/" TargetMode="External"/><Relationship Id="rId5445" Type="http://schemas.openxmlformats.org/officeDocument/2006/relationships/hyperlink" Target="https://modernslaveryregister.gov.au/statements/3067/" TargetMode="External"/><Relationship Id="rId4047" Type="http://schemas.openxmlformats.org/officeDocument/2006/relationships/hyperlink" Target="https://modernslaveryregister.gov.au/statements/5794/" TargetMode="External"/><Relationship Id="rId4461" Type="http://schemas.openxmlformats.org/officeDocument/2006/relationships/hyperlink" Target="https://modernslaveryregister.gov.au/statements/5031/" TargetMode="External"/><Relationship Id="rId5512" Type="http://schemas.openxmlformats.org/officeDocument/2006/relationships/hyperlink" Target="https://modernslaveryregister.gov.au/statements/2956/" TargetMode="External"/><Relationship Id="rId3063" Type="http://schemas.openxmlformats.org/officeDocument/2006/relationships/hyperlink" Target="https://modernslaveryregister.gov.au/statements/7526/" TargetMode="External"/><Relationship Id="rId4114" Type="http://schemas.openxmlformats.org/officeDocument/2006/relationships/hyperlink" Target="https://modernslaveryregister.gov.au/statements/5697/" TargetMode="External"/><Relationship Id="rId1708" Type="http://schemas.openxmlformats.org/officeDocument/2006/relationships/hyperlink" Target="https://modernslaveryregister.gov.au/statements/9537/" TargetMode="External"/><Relationship Id="rId3130" Type="http://schemas.openxmlformats.org/officeDocument/2006/relationships/hyperlink" Target="https://modernslaveryregister.gov.au/statements/7434/" TargetMode="External"/><Relationship Id="rId6286" Type="http://schemas.openxmlformats.org/officeDocument/2006/relationships/hyperlink" Target="https://modernslaveryregister.gov.au/statements/1364/" TargetMode="External"/><Relationship Id="rId2896" Type="http://schemas.openxmlformats.org/officeDocument/2006/relationships/hyperlink" Target="https://modernslaveryregister.gov.au/statements/7704/" TargetMode="External"/><Relationship Id="rId3947" Type="http://schemas.openxmlformats.org/officeDocument/2006/relationships/hyperlink" Target="https://modernslaveryregister.gov.au/statements/6006/" TargetMode="External"/><Relationship Id="rId6353" Type="http://schemas.openxmlformats.org/officeDocument/2006/relationships/hyperlink" Target="https://modernslaveryregister.gov.au/statements/1172/" TargetMode="External"/><Relationship Id="rId868" Type="http://schemas.openxmlformats.org/officeDocument/2006/relationships/hyperlink" Target="https://modernslaveryregister.gov.au/statements/10861/" TargetMode="External"/><Relationship Id="rId1498" Type="http://schemas.openxmlformats.org/officeDocument/2006/relationships/hyperlink" Target="https://modernslaveryregister.gov.au/statements/9868/" TargetMode="External"/><Relationship Id="rId2549" Type="http://schemas.openxmlformats.org/officeDocument/2006/relationships/hyperlink" Target="https://modernslaveryregister.gov.au/statements/8197/" TargetMode="External"/><Relationship Id="rId2963" Type="http://schemas.openxmlformats.org/officeDocument/2006/relationships/hyperlink" Target="https://modernslaveryregister.gov.au/statements/7661/" TargetMode="External"/><Relationship Id="rId6006" Type="http://schemas.openxmlformats.org/officeDocument/2006/relationships/hyperlink" Target="https://modernslaveryregister.gov.au/statements/2024/" TargetMode="External"/><Relationship Id="rId6420" Type="http://schemas.openxmlformats.org/officeDocument/2006/relationships/hyperlink" Target="https://modernslaveryregister.gov.au/statements/983/" TargetMode="External"/><Relationship Id="rId935" Type="http://schemas.openxmlformats.org/officeDocument/2006/relationships/hyperlink" Target="https://modernslaveryregister.gov.au/statements/10804/" TargetMode="External"/><Relationship Id="rId1565" Type="http://schemas.openxmlformats.org/officeDocument/2006/relationships/hyperlink" Target="https://modernslaveryregister.gov.au/statements/9741/" TargetMode="External"/><Relationship Id="rId2616" Type="http://schemas.openxmlformats.org/officeDocument/2006/relationships/hyperlink" Target="https://modernslaveryregister.gov.au/statements/8104/" TargetMode="External"/><Relationship Id="rId5022" Type="http://schemas.openxmlformats.org/officeDocument/2006/relationships/hyperlink" Target="https://modernslaveryregister.gov.au/statements/3971/" TargetMode="External"/><Relationship Id="rId1218" Type="http://schemas.openxmlformats.org/officeDocument/2006/relationships/hyperlink" Target="https://modernslaveryregister.gov.au/statements/10352/" TargetMode="External"/><Relationship Id="rId1632" Type="http://schemas.openxmlformats.org/officeDocument/2006/relationships/hyperlink" Target="https://modernslaveryregister.gov.au/statements/9626/" TargetMode="External"/><Relationship Id="rId4788" Type="http://schemas.openxmlformats.org/officeDocument/2006/relationships/hyperlink" Target="https://modernslaveryregister.gov.au/statements/4490/" TargetMode="External"/><Relationship Id="rId5839" Type="http://schemas.openxmlformats.org/officeDocument/2006/relationships/hyperlink" Target="https://modernslaveryregister.gov.au/statements/2337/" TargetMode="External"/><Relationship Id="rId4855" Type="http://schemas.openxmlformats.org/officeDocument/2006/relationships/hyperlink" Target="https://modernslaveryregister.gov.au/statements/4346/" TargetMode="External"/><Relationship Id="rId5906" Type="http://schemas.openxmlformats.org/officeDocument/2006/relationships/hyperlink" Target="https://modernslaveryregister.gov.au/statements/2203/" TargetMode="External"/><Relationship Id="rId3457" Type="http://schemas.openxmlformats.org/officeDocument/2006/relationships/hyperlink" Target="https://modernslaveryregister.gov.au/statements/6885/" TargetMode="External"/><Relationship Id="rId3871" Type="http://schemas.openxmlformats.org/officeDocument/2006/relationships/hyperlink" Target="https://modernslaveryregister.gov.au/statements/6170/" TargetMode="External"/><Relationship Id="rId4508" Type="http://schemas.openxmlformats.org/officeDocument/2006/relationships/hyperlink" Target="https://modernslaveryregister.gov.au/statements/4955/" TargetMode="External"/><Relationship Id="rId4922" Type="http://schemas.openxmlformats.org/officeDocument/2006/relationships/hyperlink" Target="https://modernslaveryregister.gov.au/statements/4183/" TargetMode="External"/><Relationship Id="rId378" Type="http://schemas.openxmlformats.org/officeDocument/2006/relationships/hyperlink" Target="https://modernslaveryregister.gov.au/statements/11558/" TargetMode="External"/><Relationship Id="rId792" Type="http://schemas.openxmlformats.org/officeDocument/2006/relationships/hyperlink" Target="https://modernslaveryregister.gov.au/statements/11032/" TargetMode="External"/><Relationship Id="rId2059" Type="http://schemas.openxmlformats.org/officeDocument/2006/relationships/hyperlink" Target="https://modernslaveryregister.gov.au/statements/9074/" TargetMode="External"/><Relationship Id="rId2473" Type="http://schemas.openxmlformats.org/officeDocument/2006/relationships/hyperlink" Target="https://modernslaveryregister.gov.au/statements/8338/" TargetMode="External"/><Relationship Id="rId3524" Type="http://schemas.openxmlformats.org/officeDocument/2006/relationships/hyperlink" Target="https://modernslaveryregister.gov.au/statements/6764/" TargetMode="External"/><Relationship Id="rId445" Type="http://schemas.openxmlformats.org/officeDocument/2006/relationships/hyperlink" Target="https://modernslaveryregister.gov.au/statements/11507/" TargetMode="External"/><Relationship Id="rId1075" Type="http://schemas.openxmlformats.org/officeDocument/2006/relationships/hyperlink" Target="https://modernslaveryregister.gov.au/statements/10590/" TargetMode="External"/><Relationship Id="rId2126" Type="http://schemas.openxmlformats.org/officeDocument/2006/relationships/hyperlink" Target="https://modernslaveryregister.gov.au/statements/8646/" TargetMode="External"/><Relationship Id="rId2540" Type="http://schemas.openxmlformats.org/officeDocument/2006/relationships/hyperlink" Target="https://modernslaveryregister.gov.au/statements/8208/" TargetMode="External"/><Relationship Id="rId5696" Type="http://schemas.openxmlformats.org/officeDocument/2006/relationships/hyperlink" Target="https://modernslaveryregister.gov.au/statements/2612/" TargetMode="External"/><Relationship Id="rId6747" Type="http://schemas.openxmlformats.org/officeDocument/2006/relationships/hyperlink" Target="https://modernslaveryregister.gov.au/statements/168/" TargetMode="External"/><Relationship Id="rId512" Type="http://schemas.openxmlformats.org/officeDocument/2006/relationships/hyperlink" Target="https://modernslaveryregister.gov.au/statements/11424/" TargetMode="External"/><Relationship Id="rId1142" Type="http://schemas.openxmlformats.org/officeDocument/2006/relationships/hyperlink" Target="https://modernslaveryregister.gov.au/statements/10467/" TargetMode="External"/><Relationship Id="rId4298" Type="http://schemas.openxmlformats.org/officeDocument/2006/relationships/hyperlink" Target="https://modernslaveryregister.gov.au/statements/5371/" TargetMode="External"/><Relationship Id="rId5349" Type="http://schemas.openxmlformats.org/officeDocument/2006/relationships/hyperlink" Target="https://modernslaveryregister.gov.au/statements/3229/" TargetMode="External"/><Relationship Id="rId4365" Type="http://schemas.openxmlformats.org/officeDocument/2006/relationships/hyperlink" Target="https://modernslaveryregister.gov.au/statements/5236/" TargetMode="External"/><Relationship Id="rId5763" Type="http://schemas.openxmlformats.org/officeDocument/2006/relationships/hyperlink" Target="https://modernslaveryregister.gov.au/statements/2477/" TargetMode="External"/><Relationship Id="rId1959" Type="http://schemas.openxmlformats.org/officeDocument/2006/relationships/hyperlink" Target="https://modernslaveryregister.gov.au/statements/9218/" TargetMode="External"/><Relationship Id="rId4018" Type="http://schemas.openxmlformats.org/officeDocument/2006/relationships/hyperlink" Target="https://modernslaveryregister.gov.au/statements/5861/" TargetMode="External"/><Relationship Id="rId5416" Type="http://schemas.openxmlformats.org/officeDocument/2006/relationships/hyperlink" Target="https://modernslaveryregister.gov.au/statements/3116/" TargetMode="External"/><Relationship Id="rId5830" Type="http://schemas.openxmlformats.org/officeDocument/2006/relationships/hyperlink" Target="https://modernslaveryregister.gov.au/statements/2350/" TargetMode="External"/><Relationship Id="rId3381" Type="http://schemas.openxmlformats.org/officeDocument/2006/relationships/hyperlink" Target="https://modernslaveryregister.gov.au/statements/7023/" TargetMode="External"/><Relationship Id="rId4432" Type="http://schemas.openxmlformats.org/officeDocument/2006/relationships/hyperlink" Target="https://modernslaveryregister.gov.au/statements/5086/" TargetMode="External"/><Relationship Id="rId3034" Type="http://schemas.openxmlformats.org/officeDocument/2006/relationships/hyperlink" Target="https://modernslaveryregister.gov.au/statements/7554/" TargetMode="External"/><Relationship Id="rId2050" Type="http://schemas.openxmlformats.org/officeDocument/2006/relationships/hyperlink" Target="https://modernslaveryregister.gov.au/statements/8745/" TargetMode="External"/><Relationship Id="rId3101" Type="http://schemas.openxmlformats.org/officeDocument/2006/relationships/hyperlink" Target="https://modernslaveryregister.gov.au/statements/7473/" TargetMode="External"/><Relationship Id="rId6257" Type="http://schemas.openxmlformats.org/officeDocument/2006/relationships/hyperlink" Target="https://modernslaveryregister.gov.au/statements/1435/" TargetMode="External"/><Relationship Id="rId6671" Type="http://schemas.openxmlformats.org/officeDocument/2006/relationships/hyperlink" Target="https://modernslaveryregister.gov.au/statements/373/" TargetMode="External"/><Relationship Id="rId5273" Type="http://schemas.openxmlformats.org/officeDocument/2006/relationships/hyperlink" Target="https://modernslaveryregister.gov.au/statements/3408/" TargetMode="External"/><Relationship Id="rId6324" Type="http://schemas.openxmlformats.org/officeDocument/2006/relationships/hyperlink" Target="https://modernslaveryregister.gov.au/statements/1262/" TargetMode="External"/><Relationship Id="rId839" Type="http://schemas.openxmlformats.org/officeDocument/2006/relationships/hyperlink" Target="https://modernslaveryregister.gov.au/statements/10958/" TargetMode="External"/><Relationship Id="rId1469" Type="http://schemas.openxmlformats.org/officeDocument/2006/relationships/hyperlink" Target="https://modernslaveryregister.gov.au/statements/9928/" TargetMode="External"/><Relationship Id="rId2867" Type="http://schemas.openxmlformats.org/officeDocument/2006/relationships/hyperlink" Target="https://modernslaveryregister.gov.au/statements/7156/" TargetMode="External"/><Relationship Id="rId3918" Type="http://schemas.openxmlformats.org/officeDocument/2006/relationships/hyperlink" Target="https://modernslaveryregister.gov.au/statements/6063/" TargetMode="External"/><Relationship Id="rId5340" Type="http://schemas.openxmlformats.org/officeDocument/2006/relationships/hyperlink" Target="https://modernslaveryregister.gov.au/statements/3246/" TargetMode="External"/><Relationship Id="rId1883" Type="http://schemas.openxmlformats.org/officeDocument/2006/relationships/hyperlink" Target="https://modernslaveryregister.gov.au/statements/9330/" TargetMode="External"/><Relationship Id="rId2934" Type="http://schemas.openxmlformats.org/officeDocument/2006/relationships/hyperlink" Target="https://modernslaveryregister.gov.au/statements/6472/" TargetMode="External"/><Relationship Id="rId906" Type="http://schemas.openxmlformats.org/officeDocument/2006/relationships/hyperlink" Target="https://modernslaveryregister.gov.au/statements/10853/" TargetMode="External"/><Relationship Id="rId1536" Type="http://schemas.openxmlformats.org/officeDocument/2006/relationships/hyperlink" Target="https://modernslaveryregister.gov.au/statements/9797/" TargetMode="External"/><Relationship Id="rId1950" Type="http://schemas.openxmlformats.org/officeDocument/2006/relationships/hyperlink" Target="https://modernslaveryregister.gov.au/statements/9219/" TargetMode="External"/><Relationship Id="rId1603" Type="http://schemas.openxmlformats.org/officeDocument/2006/relationships/hyperlink" Target="https://modernslaveryregister.gov.au/statements/8903/" TargetMode="External"/><Relationship Id="rId4759" Type="http://schemas.openxmlformats.org/officeDocument/2006/relationships/hyperlink" Target="https://modernslaveryregister.gov.au/statements/4540/" TargetMode="External"/><Relationship Id="rId3775" Type="http://schemas.openxmlformats.org/officeDocument/2006/relationships/hyperlink" Target="https://modernslaveryregister.gov.au/statements/6337/" TargetMode="External"/><Relationship Id="rId4826" Type="http://schemas.openxmlformats.org/officeDocument/2006/relationships/hyperlink" Target="https://modernslaveryregister.gov.au/statements/4405/" TargetMode="External"/><Relationship Id="rId6181" Type="http://schemas.openxmlformats.org/officeDocument/2006/relationships/hyperlink" Target="https://modernslaveryregister.gov.au/statements/1616/" TargetMode="External"/><Relationship Id="rId696" Type="http://schemas.openxmlformats.org/officeDocument/2006/relationships/hyperlink" Target="https://modernslaveryregister.gov.au/statements/11164/" TargetMode="External"/><Relationship Id="rId2377" Type="http://schemas.openxmlformats.org/officeDocument/2006/relationships/hyperlink" Target="https://modernslaveryregister.gov.au/statements/8536/" TargetMode="External"/><Relationship Id="rId2791" Type="http://schemas.openxmlformats.org/officeDocument/2006/relationships/hyperlink" Target="https://modernslaveryregister.gov.au/statements/7846/" TargetMode="External"/><Relationship Id="rId3428" Type="http://schemas.openxmlformats.org/officeDocument/2006/relationships/hyperlink" Target="https://modernslaveryregister.gov.au/statements/6959/" TargetMode="External"/><Relationship Id="rId349" Type="http://schemas.openxmlformats.org/officeDocument/2006/relationships/hyperlink" Target="https://modernslaveryregister.gov.au/statements/11621/" TargetMode="External"/><Relationship Id="rId763" Type="http://schemas.openxmlformats.org/officeDocument/2006/relationships/hyperlink" Target="https://modernslaveryregister.gov.au/statements/11075/" TargetMode="External"/><Relationship Id="rId1393" Type="http://schemas.openxmlformats.org/officeDocument/2006/relationships/hyperlink" Target="https://modernslaveryregister.gov.au/statements/10071/" TargetMode="External"/><Relationship Id="rId2444" Type="http://schemas.openxmlformats.org/officeDocument/2006/relationships/hyperlink" Target="https://modernslaveryregister.gov.au/statements/8388/" TargetMode="External"/><Relationship Id="rId3842" Type="http://schemas.openxmlformats.org/officeDocument/2006/relationships/hyperlink" Target="https://modernslaveryregister.gov.au/statements/6221/" TargetMode="External"/><Relationship Id="rId416" Type="http://schemas.openxmlformats.org/officeDocument/2006/relationships/hyperlink" Target="https://modernslaveryregister.gov.au/statements/11524/" TargetMode="External"/><Relationship Id="rId1046" Type="http://schemas.openxmlformats.org/officeDocument/2006/relationships/hyperlink" Target="https://modernslaveryregister.gov.au/statements/10633/" TargetMode="External"/><Relationship Id="rId830" Type="http://schemas.openxmlformats.org/officeDocument/2006/relationships/hyperlink" Target="https://modernslaveryregister.gov.au/statements/10970/" TargetMode="External"/><Relationship Id="rId1460" Type="http://schemas.openxmlformats.org/officeDocument/2006/relationships/hyperlink" Target="https://modernslaveryregister.gov.au/statements/5453/" TargetMode="External"/><Relationship Id="rId2511" Type="http://schemas.openxmlformats.org/officeDocument/2006/relationships/hyperlink" Target="https://modernslaveryregister.gov.au/statements/8268/" TargetMode="External"/><Relationship Id="rId5667" Type="http://schemas.openxmlformats.org/officeDocument/2006/relationships/hyperlink" Target="https://modernslaveryregister.gov.au/statements/2668/" TargetMode="External"/><Relationship Id="rId6718" Type="http://schemas.openxmlformats.org/officeDocument/2006/relationships/hyperlink" Target="https://modernslaveryregister.gov.au/statements/261/" TargetMode="External"/><Relationship Id="rId1113" Type="http://schemas.openxmlformats.org/officeDocument/2006/relationships/hyperlink" Target="https://modernslaveryregister.gov.au/statements/10509/" TargetMode="External"/><Relationship Id="rId4269" Type="http://schemas.openxmlformats.org/officeDocument/2006/relationships/hyperlink" Target="https://modernslaveryregister.gov.au/statements/5421/" TargetMode="External"/><Relationship Id="rId4683" Type="http://schemas.openxmlformats.org/officeDocument/2006/relationships/hyperlink" Target="https://modernslaveryregister.gov.au/statements/4674/" TargetMode="External"/><Relationship Id="rId5734" Type="http://schemas.openxmlformats.org/officeDocument/2006/relationships/hyperlink" Target="https://modernslaveryregister.gov.au/statements/2539/" TargetMode="External"/><Relationship Id="rId3285" Type="http://schemas.openxmlformats.org/officeDocument/2006/relationships/hyperlink" Target="https://modernslaveryregister.gov.au/statements/7181/" TargetMode="External"/><Relationship Id="rId4336" Type="http://schemas.openxmlformats.org/officeDocument/2006/relationships/hyperlink" Target="https://modernslaveryregister.gov.au/statements/5284/" TargetMode="External"/><Relationship Id="rId4750" Type="http://schemas.openxmlformats.org/officeDocument/2006/relationships/hyperlink" Target="https://modernslaveryregister.gov.au/statements/4553/" TargetMode="External"/><Relationship Id="rId5801" Type="http://schemas.openxmlformats.org/officeDocument/2006/relationships/hyperlink" Target="https://modernslaveryregister.gov.au/statements/2405/" TargetMode="External"/><Relationship Id="rId3352" Type="http://schemas.openxmlformats.org/officeDocument/2006/relationships/hyperlink" Target="https://modernslaveryregister.gov.au/statements/7065/" TargetMode="External"/><Relationship Id="rId4403" Type="http://schemas.openxmlformats.org/officeDocument/2006/relationships/hyperlink" Target="https://modernslaveryregister.gov.au/statements/5141/" TargetMode="External"/><Relationship Id="rId273" Type="http://schemas.openxmlformats.org/officeDocument/2006/relationships/hyperlink" Target="https://modernslaveryregister.gov.au/statements/11724/" TargetMode="External"/><Relationship Id="rId3005" Type="http://schemas.openxmlformats.org/officeDocument/2006/relationships/hyperlink" Target="https://modernslaveryregister.gov.au/statements/7593/" TargetMode="External"/><Relationship Id="rId6575" Type="http://schemas.openxmlformats.org/officeDocument/2006/relationships/hyperlink" Target="https://modernslaveryregister.gov.au/statements/678/" TargetMode="External"/><Relationship Id="rId340" Type="http://schemas.openxmlformats.org/officeDocument/2006/relationships/hyperlink" Target="https://modernslaveryregister.gov.au/statements/11350/" TargetMode="External"/><Relationship Id="rId2021" Type="http://schemas.openxmlformats.org/officeDocument/2006/relationships/hyperlink" Target="https://modernslaveryregister.gov.au/statements/9134/" TargetMode="External"/><Relationship Id="rId5177" Type="http://schemas.openxmlformats.org/officeDocument/2006/relationships/hyperlink" Target="https://modernslaveryregister.gov.au/statements/3604/" TargetMode="External"/><Relationship Id="rId6228" Type="http://schemas.openxmlformats.org/officeDocument/2006/relationships/hyperlink" Target="https://modernslaveryregister.gov.au/statements/1509/" TargetMode="External"/><Relationship Id="rId4193" Type="http://schemas.openxmlformats.org/officeDocument/2006/relationships/hyperlink" Target="https://modernslaveryregister.gov.au/statements/5567/" TargetMode="External"/><Relationship Id="rId5591" Type="http://schemas.openxmlformats.org/officeDocument/2006/relationships/hyperlink" Target="https://modernslaveryregister.gov.au/statements/2788/" TargetMode="External"/><Relationship Id="rId6642" Type="http://schemas.openxmlformats.org/officeDocument/2006/relationships/hyperlink" Target="https://modernslaveryregister.gov.au/statements/493/" TargetMode="External"/><Relationship Id="rId1787" Type="http://schemas.openxmlformats.org/officeDocument/2006/relationships/hyperlink" Target="https://modernslaveryregister.gov.au/statements/9458/" TargetMode="External"/><Relationship Id="rId2838" Type="http://schemas.openxmlformats.org/officeDocument/2006/relationships/hyperlink" Target="https://modernslaveryregister.gov.au/statements/7790/" TargetMode="External"/><Relationship Id="rId5244" Type="http://schemas.openxmlformats.org/officeDocument/2006/relationships/hyperlink" Target="https://modernslaveryregister.gov.au/statements/3457/" TargetMode="External"/><Relationship Id="rId79" Type="http://schemas.openxmlformats.org/officeDocument/2006/relationships/hyperlink" Target="https://modernslaveryregister.gov.au/statements/11994/" TargetMode="External"/><Relationship Id="rId1854" Type="http://schemas.openxmlformats.org/officeDocument/2006/relationships/hyperlink" Target="https://modernslaveryregister.gov.au/statements/9368/" TargetMode="External"/><Relationship Id="rId2905" Type="http://schemas.openxmlformats.org/officeDocument/2006/relationships/hyperlink" Target="https://modernslaveryregister.gov.au/statements/7735/" TargetMode="External"/><Relationship Id="rId4260" Type="http://schemas.openxmlformats.org/officeDocument/2006/relationships/hyperlink" Target="https://modernslaveryregister.gov.au/statements/5444/" TargetMode="External"/><Relationship Id="rId5311" Type="http://schemas.openxmlformats.org/officeDocument/2006/relationships/hyperlink" Target="https://modernslaveryregister.gov.au/statements/3322/" TargetMode="External"/><Relationship Id="rId1507" Type="http://schemas.openxmlformats.org/officeDocument/2006/relationships/hyperlink" Target="https://modernslaveryregister.gov.au/statements/9856/" TargetMode="External"/><Relationship Id="rId1921" Type="http://schemas.openxmlformats.org/officeDocument/2006/relationships/hyperlink" Target="https://modernslaveryregister.gov.au/statements/9267/" TargetMode="External"/><Relationship Id="rId3679" Type="http://schemas.openxmlformats.org/officeDocument/2006/relationships/hyperlink" Target="https://modernslaveryregister.gov.au/statements/6503/" TargetMode="External"/><Relationship Id="rId6085" Type="http://schemas.openxmlformats.org/officeDocument/2006/relationships/hyperlink" Target="https://modernslaveryregister.gov.au/statements/1819/" TargetMode="External"/><Relationship Id="rId6152" Type="http://schemas.openxmlformats.org/officeDocument/2006/relationships/hyperlink" Target="https://modernslaveryregister.gov.au/statements/1663/" TargetMode="External"/><Relationship Id="rId1297" Type="http://schemas.openxmlformats.org/officeDocument/2006/relationships/hyperlink" Target="https://modernslaveryregister.gov.au/statements/10220/" TargetMode="External"/><Relationship Id="rId2695" Type="http://schemas.openxmlformats.org/officeDocument/2006/relationships/hyperlink" Target="https://modernslaveryregister.gov.au/statements/7974/" TargetMode="External"/><Relationship Id="rId3746" Type="http://schemas.openxmlformats.org/officeDocument/2006/relationships/hyperlink" Target="https://modernslaveryregister.gov.au/statements/6377/" TargetMode="External"/><Relationship Id="rId667" Type="http://schemas.openxmlformats.org/officeDocument/2006/relationships/hyperlink" Target="https://modernslaveryregister.gov.au/statements/11208/" TargetMode="External"/><Relationship Id="rId2348" Type="http://schemas.openxmlformats.org/officeDocument/2006/relationships/hyperlink" Target="https://modernslaveryregister.gov.au/statements/8582/" TargetMode="External"/><Relationship Id="rId2762" Type="http://schemas.openxmlformats.org/officeDocument/2006/relationships/hyperlink" Target="https://modernslaveryregister.gov.au/statements/7884/" TargetMode="External"/><Relationship Id="rId3813" Type="http://schemas.openxmlformats.org/officeDocument/2006/relationships/hyperlink" Target="https://modernslaveryregister.gov.au/statements/6272/" TargetMode="External"/><Relationship Id="rId734" Type="http://schemas.openxmlformats.org/officeDocument/2006/relationships/hyperlink" Target="https://modernslaveryregister.gov.au/statements/11106/" TargetMode="External"/><Relationship Id="rId1364" Type="http://schemas.openxmlformats.org/officeDocument/2006/relationships/hyperlink" Target="https://modernslaveryregister.gov.au/statements/10111/" TargetMode="External"/><Relationship Id="rId2415" Type="http://schemas.openxmlformats.org/officeDocument/2006/relationships/hyperlink" Target="https://modernslaveryregister.gov.au/statements/8434/" TargetMode="External"/><Relationship Id="rId5985" Type="http://schemas.openxmlformats.org/officeDocument/2006/relationships/hyperlink" Target="https://modernslaveryregister.gov.au/statements/2053/" TargetMode="External"/><Relationship Id="rId70" Type="http://schemas.openxmlformats.org/officeDocument/2006/relationships/hyperlink" Target="https://modernslaveryregister.gov.au/statements/12012/" TargetMode="External"/><Relationship Id="rId801" Type="http://schemas.openxmlformats.org/officeDocument/2006/relationships/hyperlink" Target="https://modernslaveryregister.gov.au/statements/11019/" TargetMode="External"/><Relationship Id="rId1017" Type="http://schemas.openxmlformats.org/officeDocument/2006/relationships/hyperlink" Target="https://modernslaveryregister.gov.au/statements/10671/" TargetMode="External"/><Relationship Id="rId1431" Type="http://schemas.openxmlformats.org/officeDocument/2006/relationships/hyperlink" Target="https://modernslaveryregister.gov.au/statements/10005/" TargetMode="External"/><Relationship Id="rId4587" Type="http://schemas.openxmlformats.org/officeDocument/2006/relationships/hyperlink" Target="https://modernslaveryregister.gov.au/statements/4825/" TargetMode="External"/><Relationship Id="rId5638" Type="http://schemas.openxmlformats.org/officeDocument/2006/relationships/hyperlink" Target="https://modernslaveryregister.gov.au/statements/2724/" TargetMode="External"/><Relationship Id="rId3189" Type="http://schemas.openxmlformats.org/officeDocument/2006/relationships/hyperlink" Target="https://modernslaveryregister.gov.au/statements/7344/" TargetMode="External"/><Relationship Id="rId4654" Type="http://schemas.openxmlformats.org/officeDocument/2006/relationships/hyperlink" Target="https://modernslaveryregister.gov.au/statements/4719/" TargetMode="External"/><Relationship Id="rId3256" Type="http://schemas.openxmlformats.org/officeDocument/2006/relationships/hyperlink" Target="https://modernslaveryregister.gov.au/statements/7236/" TargetMode="External"/><Relationship Id="rId4307" Type="http://schemas.openxmlformats.org/officeDocument/2006/relationships/hyperlink" Target="https://modernslaveryregister.gov.au/statements/5357/" TargetMode="External"/><Relationship Id="rId5705" Type="http://schemas.openxmlformats.org/officeDocument/2006/relationships/hyperlink" Target="https://modernslaveryregister.gov.au/statements/2591/" TargetMode="External"/><Relationship Id="rId177" Type="http://schemas.openxmlformats.org/officeDocument/2006/relationships/hyperlink" Target="https://modernslaveryregister.gov.au/statements/10840/" TargetMode="External"/><Relationship Id="rId591" Type="http://schemas.openxmlformats.org/officeDocument/2006/relationships/hyperlink" Target="https://modernslaveryregister.gov.au/statements/11311/" TargetMode="External"/><Relationship Id="rId2272" Type="http://schemas.openxmlformats.org/officeDocument/2006/relationships/hyperlink" Target="https://modernslaveryregister.gov.au/statements/8708/" TargetMode="External"/><Relationship Id="rId3670" Type="http://schemas.openxmlformats.org/officeDocument/2006/relationships/hyperlink" Target="https://modernslaveryregister.gov.au/statements/6515/" TargetMode="External"/><Relationship Id="rId4721" Type="http://schemas.openxmlformats.org/officeDocument/2006/relationships/hyperlink" Target="https://modernslaveryregister.gov.au/statements/4594/" TargetMode="External"/><Relationship Id="rId244" Type="http://schemas.openxmlformats.org/officeDocument/2006/relationships/hyperlink" Target="https://modernslaveryregister.gov.au/statements/11677/" TargetMode="External"/><Relationship Id="rId3323" Type="http://schemas.openxmlformats.org/officeDocument/2006/relationships/hyperlink" Target="https://modernslaveryregister.gov.au/statements/7110/" TargetMode="External"/><Relationship Id="rId6479" Type="http://schemas.openxmlformats.org/officeDocument/2006/relationships/hyperlink" Target="https://modernslaveryregister.gov.au/statements/870/" TargetMode="External"/><Relationship Id="rId5495" Type="http://schemas.openxmlformats.org/officeDocument/2006/relationships/hyperlink" Target="https://modernslaveryregister.gov.au/statements/2980/" TargetMode="External"/><Relationship Id="rId6546" Type="http://schemas.openxmlformats.org/officeDocument/2006/relationships/hyperlink" Target="https://modernslaveryregister.gov.au/statements/735/" TargetMode="External"/><Relationship Id="rId311" Type="http://schemas.openxmlformats.org/officeDocument/2006/relationships/hyperlink" Target="https://modernslaveryregister.gov.au/statements/11691/" TargetMode="External"/><Relationship Id="rId4097" Type="http://schemas.openxmlformats.org/officeDocument/2006/relationships/hyperlink" Target="https://modernslaveryregister.gov.au/statements/5720/" TargetMode="External"/><Relationship Id="rId5148" Type="http://schemas.openxmlformats.org/officeDocument/2006/relationships/hyperlink" Target="https://modernslaveryregister.gov.au/statements/3678/" TargetMode="External"/><Relationship Id="rId5562" Type="http://schemas.openxmlformats.org/officeDocument/2006/relationships/hyperlink" Target="https://modernslaveryregister.gov.au/statements/2861/" TargetMode="External"/><Relationship Id="rId6613" Type="http://schemas.openxmlformats.org/officeDocument/2006/relationships/hyperlink" Target="https://modernslaveryregister.gov.au/statements/574/" TargetMode="External"/><Relationship Id="rId1758" Type="http://schemas.openxmlformats.org/officeDocument/2006/relationships/hyperlink" Target="https://modernslaveryregister.gov.au/statements/9481/" TargetMode="External"/><Relationship Id="rId2809" Type="http://schemas.openxmlformats.org/officeDocument/2006/relationships/hyperlink" Target="https://modernslaveryregister.gov.au/statements/7822/" TargetMode="External"/><Relationship Id="rId4164" Type="http://schemas.openxmlformats.org/officeDocument/2006/relationships/hyperlink" Target="https://modernslaveryregister.gov.au/statements/5616/" TargetMode="External"/><Relationship Id="rId5215" Type="http://schemas.openxmlformats.org/officeDocument/2006/relationships/hyperlink" Target="https://modernslaveryregister.gov.au/statements/3527/" TargetMode="External"/><Relationship Id="rId3180" Type="http://schemas.openxmlformats.org/officeDocument/2006/relationships/hyperlink" Target="https://modernslaveryregister.gov.au/statements/7359/" TargetMode="External"/><Relationship Id="rId4231" Type="http://schemas.openxmlformats.org/officeDocument/2006/relationships/hyperlink" Target="https://modernslaveryregister.gov.au/statements/5496/" TargetMode="External"/><Relationship Id="rId1825" Type="http://schemas.openxmlformats.org/officeDocument/2006/relationships/hyperlink" Target="https://modernslaveryregister.gov.au/statements/9411/" TargetMode="External"/><Relationship Id="rId3997" Type="http://schemas.openxmlformats.org/officeDocument/2006/relationships/hyperlink" Target="https://modernslaveryregister.gov.au/statements/5906/" TargetMode="External"/><Relationship Id="rId6056" Type="http://schemas.openxmlformats.org/officeDocument/2006/relationships/hyperlink" Target="https://modernslaveryregister.gov.au/statements/1915/" TargetMode="External"/><Relationship Id="rId2599" Type="http://schemas.openxmlformats.org/officeDocument/2006/relationships/hyperlink" Target="https://modernslaveryregister.gov.au/statements/8127/" TargetMode="External"/><Relationship Id="rId6470" Type="http://schemas.openxmlformats.org/officeDocument/2006/relationships/hyperlink" Target="https://modernslaveryregister.gov.au/statements/887/" TargetMode="External"/><Relationship Id="rId985" Type="http://schemas.openxmlformats.org/officeDocument/2006/relationships/hyperlink" Target="https://modernslaveryregister.gov.au/statements/10724/" TargetMode="External"/><Relationship Id="rId2666" Type="http://schemas.openxmlformats.org/officeDocument/2006/relationships/hyperlink" Target="https://modernslaveryregister.gov.au/statements/8026/" TargetMode="External"/><Relationship Id="rId3717" Type="http://schemas.openxmlformats.org/officeDocument/2006/relationships/hyperlink" Target="https://modernslaveryregister.gov.au/statements/6427/" TargetMode="External"/><Relationship Id="rId5072" Type="http://schemas.openxmlformats.org/officeDocument/2006/relationships/hyperlink" Target="https://modernslaveryregister.gov.au/statements/3845/" TargetMode="External"/><Relationship Id="rId6123" Type="http://schemas.openxmlformats.org/officeDocument/2006/relationships/hyperlink" Target="https://modernslaveryregister.gov.au/statements/1734/" TargetMode="External"/><Relationship Id="rId638" Type="http://schemas.openxmlformats.org/officeDocument/2006/relationships/hyperlink" Target="https://modernslaveryregister.gov.au/statements/11248/" TargetMode="External"/><Relationship Id="rId1268" Type="http://schemas.openxmlformats.org/officeDocument/2006/relationships/hyperlink" Target="https://modernslaveryregister.gov.au/statements/10248/" TargetMode="External"/><Relationship Id="rId1682" Type="http://schemas.openxmlformats.org/officeDocument/2006/relationships/hyperlink" Target="https://modernslaveryregister.gov.au/statements/9540/" TargetMode="External"/><Relationship Id="rId2319" Type="http://schemas.openxmlformats.org/officeDocument/2006/relationships/hyperlink" Target="https://modernslaveryregister.gov.au/statements/8640/" TargetMode="External"/><Relationship Id="rId2733" Type="http://schemas.openxmlformats.org/officeDocument/2006/relationships/hyperlink" Target="https://modernslaveryregister.gov.au/statements/7906/" TargetMode="External"/><Relationship Id="rId5889" Type="http://schemas.openxmlformats.org/officeDocument/2006/relationships/hyperlink" Target="https://modernslaveryregister.gov.au/statements/2232/" TargetMode="External"/><Relationship Id="rId705" Type="http://schemas.openxmlformats.org/officeDocument/2006/relationships/hyperlink" Target="https://modernslaveryregister.gov.au/statements/11149/" TargetMode="External"/><Relationship Id="rId1335" Type="http://schemas.openxmlformats.org/officeDocument/2006/relationships/hyperlink" Target="https://modernslaveryregister.gov.au/statements/10161/" TargetMode="External"/><Relationship Id="rId2800" Type="http://schemas.openxmlformats.org/officeDocument/2006/relationships/hyperlink" Target="https://modernslaveryregister.gov.au/statements/7833/" TargetMode="External"/><Relationship Id="rId5956" Type="http://schemas.openxmlformats.org/officeDocument/2006/relationships/hyperlink" Target="https://modernslaveryregister.gov.au/statements/2102/" TargetMode="External"/><Relationship Id="rId41" Type="http://schemas.openxmlformats.org/officeDocument/2006/relationships/hyperlink" Target="https://modernslaveryregister.gov.au/statements/12051/" TargetMode="External"/><Relationship Id="rId1402" Type="http://schemas.openxmlformats.org/officeDocument/2006/relationships/hyperlink" Target="https://modernslaveryregister.gov.au/statements/6587/" TargetMode="External"/><Relationship Id="rId4558" Type="http://schemas.openxmlformats.org/officeDocument/2006/relationships/hyperlink" Target="https://modernslaveryregister.gov.au/statements/4873/" TargetMode="External"/><Relationship Id="rId4972" Type="http://schemas.openxmlformats.org/officeDocument/2006/relationships/hyperlink" Target="https://modernslaveryregister.gov.au/statements/4092/" TargetMode="External"/><Relationship Id="rId5609" Type="http://schemas.openxmlformats.org/officeDocument/2006/relationships/hyperlink" Target="https://modernslaveryregister.gov.au/statements/2762/" TargetMode="External"/><Relationship Id="rId3574" Type="http://schemas.openxmlformats.org/officeDocument/2006/relationships/hyperlink" Target="https://modernslaveryregister.gov.au/statements/6689/" TargetMode="External"/><Relationship Id="rId4625" Type="http://schemas.openxmlformats.org/officeDocument/2006/relationships/hyperlink" Target="https://modernslaveryregister.gov.au/statements/4772/" TargetMode="External"/><Relationship Id="rId495" Type="http://schemas.openxmlformats.org/officeDocument/2006/relationships/hyperlink" Target="https://modernslaveryregister.gov.au/statements/11448/" TargetMode="External"/><Relationship Id="rId2176" Type="http://schemas.openxmlformats.org/officeDocument/2006/relationships/hyperlink" Target="https://modernslaveryregister.gov.au/statements/8624/" TargetMode="External"/><Relationship Id="rId2590" Type="http://schemas.openxmlformats.org/officeDocument/2006/relationships/hyperlink" Target="https://modernslaveryregister.gov.au/statements/8142/" TargetMode="External"/><Relationship Id="rId3227" Type="http://schemas.openxmlformats.org/officeDocument/2006/relationships/hyperlink" Target="https://modernslaveryregister.gov.au/statements/7283/" TargetMode="External"/><Relationship Id="rId3641" Type="http://schemas.openxmlformats.org/officeDocument/2006/relationships/hyperlink" Target="https://modernslaveryregister.gov.au/statements/6570/" TargetMode="External"/><Relationship Id="rId148" Type="http://schemas.openxmlformats.org/officeDocument/2006/relationships/hyperlink" Target="https://modernslaveryregister.gov.au/statements/11705/" TargetMode="External"/><Relationship Id="rId562" Type="http://schemas.openxmlformats.org/officeDocument/2006/relationships/hyperlink" Target="https://modernslaveryregister.gov.au/statements/11349/" TargetMode="External"/><Relationship Id="rId1192" Type="http://schemas.openxmlformats.org/officeDocument/2006/relationships/hyperlink" Target="https://modernslaveryregister.gov.au/statements/10407/" TargetMode="External"/><Relationship Id="rId2243" Type="http://schemas.openxmlformats.org/officeDocument/2006/relationships/hyperlink" Target="https://modernslaveryregister.gov.au/statements/8757/" TargetMode="External"/><Relationship Id="rId5399" Type="http://schemas.openxmlformats.org/officeDocument/2006/relationships/hyperlink" Target="https://modernslaveryregister.gov.au/statements/3153/" TargetMode="External"/><Relationship Id="rId215" Type="http://schemas.openxmlformats.org/officeDocument/2006/relationships/hyperlink" Target="https://modernslaveryregister.gov.au/statements/11808/" TargetMode="External"/><Relationship Id="rId2310" Type="http://schemas.openxmlformats.org/officeDocument/2006/relationships/hyperlink" Target="https://modernslaveryregister.gov.au/statements/8656/" TargetMode="External"/><Relationship Id="rId5466" Type="http://schemas.openxmlformats.org/officeDocument/2006/relationships/hyperlink" Target="https://modernslaveryregister.gov.au/statements/3036/" TargetMode="External"/><Relationship Id="rId6517" Type="http://schemas.openxmlformats.org/officeDocument/2006/relationships/hyperlink" Target="https://modernslaveryregister.gov.au/statements/804/" TargetMode="External"/><Relationship Id="rId4068" Type="http://schemas.openxmlformats.org/officeDocument/2006/relationships/hyperlink" Target="https://modernslaveryregister.gov.au/statements/5766/" TargetMode="External"/><Relationship Id="rId4482" Type="http://schemas.openxmlformats.org/officeDocument/2006/relationships/hyperlink" Target="https://modernslaveryregister.gov.au/statements/4997/" TargetMode="External"/><Relationship Id="rId5119" Type="http://schemas.openxmlformats.org/officeDocument/2006/relationships/hyperlink" Target="https://modernslaveryregister.gov.au/statements/3745/" TargetMode="External"/><Relationship Id="rId5880" Type="http://schemas.openxmlformats.org/officeDocument/2006/relationships/hyperlink" Target="https://modernslaveryregister.gov.au/statements/2247/" TargetMode="External"/><Relationship Id="rId3084" Type="http://schemas.openxmlformats.org/officeDocument/2006/relationships/hyperlink" Target="https://modernslaveryregister.gov.au/statements/7500/" TargetMode="External"/><Relationship Id="rId4135" Type="http://schemas.openxmlformats.org/officeDocument/2006/relationships/hyperlink" Target="https://modernslaveryregister.gov.au/statements/5665/" TargetMode="External"/><Relationship Id="rId5533" Type="http://schemas.openxmlformats.org/officeDocument/2006/relationships/hyperlink" Target="https://modernslaveryregister.gov.au/statements/2920/" TargetMode="External"/><Relationship Id="rId1729" Type="http://schemas.openxmlformats.org/officeDocument/2006/relationships/hyperlink" Target="https://modernslaveryregister.gov.au/statements/9247/" TargetMode="External"/><Relationship Id="rId5600" Type="http://schemas.openxmlformats.org/officeDocument/2006/relationships/hyperlink" Target="https://modernslaveryregister.gov.au/statements/2774/" TargetMode="External"/><Relationship Id="rId3151" Type="http://schemas.openxmlformats.org/officeDocument/2006/relationships/hyperlink" Target="https://modernslaveryregister.gov.au/statements/7398/" TargetMode="External"/><Relationship Id="rId4202" Type="http://schemas.openxmlformats.org/officeDocument/2006/relationships/hyperlink" Target="https://modernslaveryregister.gov.au/statements/5551/" TargetMode="External"/><Relationship Id="rId3968" Type="http://schemas.openxmlformats.org/officeDocument/2006/relationships/hyperlink" Target="https://modernslaveryregister.gov.au/statements/5963/" TargetMode="External"/><Relationship Id="rId6374" Type="http://schemas.openxmlformats.org/officeDocument/2006/relationships/hyperlink" Target="https://modernslaveryregister.gov.au/statements/1109/" TargetMode="External"/><Relationship Id="rId5" Type="http://schemas.openxmlformats.org/officeDocument/2006/relationships/hyperlink" Target="https://modernslaveryregister.gov.au/statements/12307/" TargetMode="External"/><Relationship Id="rId889" Type="http://schemas.openxmlformats.org/officeDocument/2006/relationships/hyperlink" Target="https://modernslaveryregister.gov.au/statements/10884/" TargetMode="External"/><Relationship Id="rId5390" Type="http://schemas.openxmlformats.org/officeDocument/2006/relationships/hyperlink" Target="https://modernslaveryregister.gov.au/statements/3167/" TargetMode="External"/><Relationship Id="rId6027" Type="http://schemas.openxmlformats.org/officeDocument/2006/relationships/hyperlink" Target="https://modernslaveryregister.gov.au/statements/1973/" TargetMode="External"/><Relationship Id="rId6441" Type="http://schemas.openxmlformats.org/officeDocument/2006/relationships/hyperlink" Target="https://modernslaveryregister.gov.au/statements/945/" TargetMode="External"/><Relationship Id="rId1586" Type="http://schemas.openxmlformats.org/officeDocument/2006/relationships/hyperlink" Target="https://modernslaveryregister.gov.au/statements/9698/" TargetMode="External"/><Relationship Id="rId2984" Type="http://schemas.openxmlformats.org/officeDocument/2006/relationships/hyperlink" Target="https://modernslaveryregister.gov.au/statements/7629/" TargetMode="External"/><Relationship Id="rId5043" Type="http://schemas.openxmlformats.org/officeDocument/2006/relationships/hyperlink" Target="https://modernslaveryregister.gov.au/statements/3917/" TargetMode="External"/><Relationship Id="rId609" Type="http://schemas.openxmlformats.org/officeDocument/2006/relationships/hyperlink" Target="https://modernslaveryregister.gov.au/statements/11289/" TargetMode="External"/><Relationship Id="rId956" Type="http://schemas.openxmlformats.org/officeDocument/2006/relationships/hyperlink" Target="https://modernslaveryregister.gov.au/statements/10736/" TargetMode="External"/><Relationship Id="rId1239" Type="http://schemas.openxmlformats.org/officeDocument/2006/relationships/hyperlink" Target="https://modernslaveryregister.gov.au/statements/10312/" TargetMode="External"/><Relationship Id="rId2637" Type="http://schemas.openxmlformats.org/officeDocument/2006/relationships/hyperlink" Target="https://modernslaveryregister.gov.au/statements/8071/" TargetMode="External"/><Relationship Id="rId5110" Type="http://schemas.openxmlformats.org/officeDocument/2006/relationships/hyperlink" Target="https://modernslaveryregister.gov.au/statements/3760/" TargetMode="External"/><Relationship Id="rId1653" Type="http://schemas.openxmlformats.org/officeDocument/2006/relationships/hyperlink" Target="https://modernslaveryregister.gov.au/statements/9597/" TargetMode="External"/><Relationship Id="rId2704" Type="http://schemas.openxmlformats.org/officeDocument/2006/relationships/hyperlink" Target="https://modernslaveryregister.gov.au/statements/7964/" TargetMode="External"/><Relationship Id="rId1306" Type="http://schemas.openxmlformats.org/officeDocument/2006/relationships/hyperlink" Target="https://modernslaveryregister.gov.au/statements/10206/" TargetMode="External"/><Relationship Id="rId1720" Type="http://schemas.openxmlformats.org/officeDocument/2006/relationships/hyperlink" Target="https://modernslaveryregister.gov.au/statements/9299/" TargetMode="External"/><Relationship Id="rId4876" Type="http://schemas.openxmlformats.org/officeDocument/2006/relationships/hyperlink" Target="https://modernslaveryregister.gov.au/statements/4303/" TargetMode="External"/><Relationship Id="rId5927" Type="http://schemas.openxmlformats.org/officeDocument/2006/relationships/hyperlink" Target="https://modernslaveryregister.gov.au/statements/2157/" TargetMode="External"/><Relationship Id="rId12" Type="http://schemas.openxmlformats.org/officeDocument/2006/relationships/hyperlink" Target="https://modernslaveryregister.gov.au/statements/11151/" TargetMode="External"/><Relationship Id="rId3478" Type="http://schemas.openxmlformats.org/officeDocument/2006/relationships/hyperlink" Target="https://modernslaveryregister.gov.au/statements/6849/" TargetMode="External"/><Relationship Id="rId3892" Type="http://schemas.openxmlformats.org/officeDocument/2006/relationships/hyperlink" Target="https://modernslaveryregister.gov.au/statements/6131/" TargetMode="External"/><Relationship Id="rId4529" Type="http://schemas.openxmlformats.org/officeDocument/2006/relationships/hyperlink" Target="https://modernslaveryregister.gov.au/statements/4918/" TargetMode="External"/><Relationship Id="rId4943" Type="http://schemas.openxmlformats.org/officeDocument/2006/relationships/hyperlink" Target="https://modernslaveryregister.gov.au/statements/4143/" TargetMode="External"/><Relationship Id="rId399" Type="http://schemas.openxmlformats.org/officeDocument/2006/relationships/hyperlink" Target="https://modernslaveryregister.gov.au/statements/11572/" TargetMode="External"/><Relationship Id="rId2494" Type="http://schemas.openxmlformats.org/officeDocument/2006/relationships/hyperlink" Target="https://modernslaveryregister.gov.au/statements/8298/" TargetMode="External"/><Relationship Id="rId3545" Type="http://schemas.openxmlformats.org/officeDocument/2006/relationships/hyperlink" Target="https://modernslaveryregister.gov.au/statements/6734/" TargetMode="External"/><Relationship Id="rId466" Type="http://schemas.openxmlformats.org/officeDocument/2006/relationships/hyperlink" Target="https://modernslaveryregister.gov.au/statements/11477/" TargetMode="External"/><Relationship Id="rId880" Type="http://schemas.openxmlformats.org/officeDocument/2006/relationships/hyperlink" Target="https://modernslaveryregister.gov.au/statements/10901/" TargetMode="External"/><Relationship Id="rId1096" Type="http://schemas.openxmlformats.org/officeDocument/2006/relationships/hyperlink" Target="https://modernslaveryregister.gov.au/statements/10552/" TargetMode="External"/><Relationship Id="rId2147" Type="http://schemas.openxmlformats.org/officeDocument/2006/relationships/hyperlink" Target="https://modernslaveryregister.gov.au/statements/8937/" TargetMode="External"/><Relationship Id="rId2561" Type="http://schemas.openxmlformats.org/officeDocument/2006/relationships/hyperlink" Target="https://modernslaveryregister.gov.au/statements/8181/" TargetMode="External"/><Relationship Id="rId119" Type="http://schemas.openxmlformats.org/officeDocument/2006/relationships/hyperlink" Target="https://modernslaveryregister.gov.au/statements/11944/" TargetMode="External"/><Relationship Id="rId533" Type="http://schemas.openxmlformats.org/officeDocument/2006/relationships/hyperlink" Target="https://modernslaveryregister.gov.au/statements/11390/" TargetMode="External"/><Relationship Id="rId1163" Type="http://schemas.openxmlformats.org/officeDocument/2006/relationships/hyperlink" Target="https://modernslaveryregister.gov.au/statements/10440/" TargetMode="External"/><Relationship Id="rId2214" Type="http://schemas.openxmlformats.org/officeDocument/2006/relationships/hyperlink" Target="https://modernslaveryregister.gov.au/statements/8827/" TargetMode="External"/><Relationship Id="rId3612" Type="http://schemas.openxmlformats.org/officeDocument/2006/relationships/hyperlink" Target="https://modernslaveryregister.gov.au/statements/6631/" TargetMode="External"/><Relationship Id="rId6768" Type="http://schemas.openxmlformats.org/officeDocument/2006/relationships/hyperlink" Target="https://modernslaveryregister.gov.au/statements/96/" TargetMode="External"/><Relationship Id="rId5784" Type="http://schemas.openxmlformats.org/officeDocument/2006/relationships/hyperlink" Target="https://modernslaveryregister.gov.au/statements/2439/" TargetMode="External"/><Relationship Id="rId600" Type="http://schemas.openxmlformats.org/officeDocument/2006/relationships/hyperlink" Target="https://modernslaveryregister.gov.au/statements/11300/" TargetMode="External"/><Relationship Id="rId1230" Type="http://schemas.openxmlformats.org/officeDocument/2006/relationships/hyperlink" Target="https://modernslaveryregister.gov.au/statements/10334/" TargetMode="External"/><Relationship Id="rId4386" Type="http://schemas.openxmlformats.org/officeDocument/2006/relationships/hyperlink" Target="https://modernslaveryregister.gov.au/statements/5182/" TargetMode="External"/><Relationship Id="rId5437" Type="http://schemas.openxmlformats.org/officeDocument/2006/relationships/hyperlink" Target="https://modernslaveryregister.gov.au/statements/3076/" TargetMode="External"/><Relationship Id="rId5851" Type="http://schemas.openxmlformats.org/officeDocument/2006/relationships/hyperlink" Target="https://modernslaveryregister.gov.au/statements/2310/" TargetMode="External"/><Relationship Id="rId4039" Type="http://schemas.openxmlformats.org/officeDocument/2006/relationships/hyperlink" Target="https://modernslaveryregister.gov.au/statements/5815/" TargetMode="External"/><Relationship Id="rId4453" Type="http://schemas.openxmlformats.org/officeDocument/2006/relationships/hyperlink" Target="https://modernslaveryregister.gov.au/statements/5048/" TargetMode="External"/><Relationship Id="rId5504" Type="http://schemas.openxmlformats.org/officeDocument/2006/relationships/hyperlink" Target="https://modernslaveryregister.gov.au/statements/2965/" TargetMode="External"/><Relationship Id="rId3055" Type="http://schemas.openxmlformats.org/officeDocument/2006/relationships/hyperlink" Target="https://modernslaveryregister.gov.au/statements/7536/" TargetMode="External"/><Relationship Id="rId4106" Type="http://schemas.openxmlformats.org/officeDocument/2006/relationships/hyperlink" Target="https://modernslaveryregister.gov.au/statements/5708/" TargetMode="External"/><Relationship Id="rId4520" Type="http://schemas.openxmlformats.org/officeDocument/2006/relationships/hyperlink" Target="https://modernslaveryregister.gov.au/statements/4936/" TargetMode="External"/><Relationship Id="rId390" Type="http://schemas.openxmlformats.org/officeDocument/2006/relationships/hyperlink" Target="https://modernslaveryregister.gov.au/statements/11580/" TargetMode="External"/><Relationship Id="rId2071" Type="http://schemas.openxmlformats.org/officeDocument/2006/relationships/hyperlink" Target="https://modernslaveryregister.gov.au/statements/9027/" TargetMode="External"/><Relationship Id="rId3122" Type="http://schemas.openxmlformats.org/officeDocument/2006/relationships/hyperlink" Target="https://modernslaveryregister.gov.au/statements/7444/" TargetMode="External"/><Relationship Id="rId6278" Type="http://schemas.openxmlformats.org/officeDocument/2006/relationships/hyperlink" Target="https://modernslaveryregister.gov.au/statements/1385/" TargetMode="External"/><Relationship Id="rId6692" Type="http://schemas.openxmlformats.org/officeDocument/2006/relationships/hyperlink" Target="https://modernslaveryregister.gov.au/statements/321/" TargetMode="External"/><Relationship Id="rId5294" Type="http://schemas.openxmlformats.org/officeDocument/2006/relationships/hyperlink" Target="https://modernslaveryregister.gov.au/statements/3355/" TargetMode="External"/><Relationship Id="rId6345" Type="http://schemas.openxmlformats.org/officeDocument/2006/relationships/hyperlink" Target="https://modernslaveryregister.gov.au/statements/1199/" TargetMode="External"/><Relationship Id="rId110" Type="http://schemas.openxmlformats.org/officeDocument/2006/relationships/hyperlink" Target="https://modernslaveryregister.gov.au/statements/11637/" TargetMode="External"/><Relationship Id="rId2888" Type="http://schemas.openxmlformats.org/officeDocument/2006/relationships/hyperlink" Target="https://modernslaveryregister.gov.au/statements/6816/" TargetMode="External"/><Relationship Id="rId3939" Type="http://schemas.openxmlformats.org/officeDocument/2006/relationships/hyperlink" Target="https://modernslaveryregister.gov.au/statements/6020/" TargetMode="External"/><Relationship Id="rId2955" Type="http://schemas.openxmlformats.org/officeDocument/2006/relationships/hyperlink" Target="https://modernslaveryregister.gov.au/statements/7647/" TargetMode="External"/><Relationship Id="rId5361" Type="http://schemas.openxmlformats.org/officeDocument/2006/relationships/hyperlink" Target="https://modernslaveryregister.gov.au/statements/3208/" TargetMode="External"/><Relationship Id="rId6412" Type="http://schemas.openxmlformats.org/officeDocument/2006/relationships/hyperlink" Target="https://modernslaveryregister.gov.au/statements/999/" TargetMode="External"/><Relationship Id="rId927" Type="http://schemas.openxmlformats.org/officeDocument/2006/relationships/hyperlink" Target="https://modernslaveryregister.gov.au/statements/10818/" TargetMode="External"/><Relationship Id="rId1557" Type="http://schemas.openxmlformats.org/officeDocument/2006/relationships/hyperlink" Target="https://modernslaveryregister.gov.au/statements/9753/" TargetMode="External"/><Relationship Id="rId1971" Type="http://schemas.openxmlformats.org/officeDocument/2006/relationships/hyperlink" Target="https://modernslaveryregister.gov.au/statements/9206/" TargetMode="External"/><Relationship Id="rId2608" Type="http://schemas.openxmlformats.org/officeDocument/2006/relationships/hyperlink" Target="https://modernslaveryregister.gov.au/statements/8115/" TargetMode="External"/><Relationship Id="rId5014" Type="http://schemas.openxmlformats.org/officeDocument/2006/relationships/hyperlink" Target="https://modernslaveryregister.gov.au/statements/3988/" TargetMode="External"/><Relationship Id="rId1624" Type="http://schemas.openxmlformats.org/officeDocument/2006/relationships/hyperlink" Target="https://modernslaveryregister.gov.au/statements/9538/" TargetMode="External"/><Relationship Id="rId4030" Type="http://schemas.openxmlformats.org/officeDocument/2006/relationships/hyperlink" Target="https://modernslaveryregister.gov.au/statements/5832/" TargetMode="External"/><Relationship Id="rId3796" Type="http://schemas.openxmlformats.org/officeDocument/2006/relationships/hyperlink" Target="https://modernslaveryregister.gov.au/statements/6296/" TargetMode="External"/><Relationship Id="rId2398" Type="http://schemas.openxmlformats.org/officeDocument/2006/relationships/hyperlink" Target="https://modernslaveryregister.gov.au/statements/8501/" TargetMode="External"/><Relationship Id="rId3449" Type="http://schemas.openxmlformats.org/officeDocument/2006/relationships/hyperlink" Target="https://modernslaveryregister.gov.au/statements/6905/" TargetMode="External"/><Relationship Id="rId4847" Type="http://schemas.openxmlformats.org/officeDocument/2006/relationships/hyperlink" Target="https://modernslaveryregister.gov.au/statements/4364/" TargetMode="External"/><Relationship Id="rId3863" Type="http://schemas.openxmlformats.org/officeDocument/2006/relationships/hyperlink" Target="https://modernslaveryregister.gov.au/statements/6183/" TargetMode="External"/><Relationship Id="rId4914" Type="http://schemas.openxmlformats.org/officeDocument/2006/relationships/hyperlink" Target="https://modernslaveryregister.gov.au/statements/4200/" TargetMode="External"/><Relationship Id="rId784" Type="http://schemas.openxmlformats.org/officeDocument/2006/relationships/hyperlink" Target="https://modernslaveryregister.gov.au/statements/11044/" TargetMode="External"/><Relationship Id="rId1067" Type="http://schemas.openxmlformats.org/officeDocument/2006/relationships/hyperlink" Target="https://modernslaveryregister.gov.au/statements/10598/" TargetMode="External"/><Relationship Id="rId2465" Type="http://schemas.openxmlformats.org/officeDocument/2006/relationships/hyperlink" Target="https://modernslaveryregister.gov.au/statements/8330/" TargetMode="External"/><Relationship Id="rId3516" Type="http://schemas.openxmlformats.org/officeDocument/2006/relationships/hyperlink" Target="https://modernslaveryregister.gov.au/statements/6786/" TargetMode="External"/><Relationship Id="rId3930" Type="http://schemas.openxmlformats.org/officeDocument/2006/relationships/hyperlink" Target="https://modernslaveryregister.gov.au/statements/6041/" TargetMode="External"/><Relationship Id="rId437" Type="http://schemas.openxmlformats.org/officeDocument/2006/relationships/hyperlink" Target="https://modernslaveryregister.gov.au/statements/11503/" TargetMode="External"/><Relationship Id="rId851" Type="http://schemas.openxmlformats.org/officeDocument/2006/relationships/hyperlink" Target="https://modernslaveryregister.gov.au/statements/10944/" TargetMode="External"/><Relationship Id="rId1481" Type="http://schemas.openxmlformats.org/officeDocument/2006/relationships/hyperlink" Target="https://modernslaveryregister.gov.au/statements/9906/" TargetMode="External"/><Relationship Id="rId2118" Type="http://schemas.openxmlformats.org/officeDocument/2006/relationships/hyperlink" Target="https://modernslaveryregister.gov.au/statements/8992/" TargetMode="External"/><Relationship Id="rId2532" Type="http://schemas.openxmlformats.org/officeDocument/2006/relationships/hyperlink" Target="https://modernslaveryregister.gov.au/statements/8222/" TargetMode="External"/><Relationship Id="rId5688" Type="http://schemas.openxmlformats.org/officeDocument/2006/relationships/hyperlink" Target="https://modernslaveryregister.gov.au/statements/2628/" TargetMode="External"/><Relationship Id="rId6739" Type="http://schemas.openxmlformats.org/officeDocument/2006/relationships/hyperlink" Target="https://modernslaveryregister.gov.au/statements/205/" TargetMode="External"/><Relationship Id="rId504" Type="http://schemas.openxmlformats.org/officeDocument/2006/relationships/hyperlink" Target="https://modernslaveryregister.gov.au/statements/11435/" TargetMode="External"/><Relationship Id="rId1134" Type="http://schemas.openxmlformats.org/officeDocument/2006/relationships/hyperlink" Target="https://modernslaveryregister.gov.au/statements/10477/" TargetMode="External"/><Relationship Id="rId5755" Type="http://schemas.openxmlformats.org/officeDocument/2006/relationships/hyperlink" Target="https://modernslaveryregister.gov.au/statements/2491/" TargetMode="External"/><Relationship Id="rId1201" Type="http://schemas.openxmlformats.org/officeDocument/2006/relationships/hyperlink" Target="https://modernslaveryregister.gov.au/statements/10387/" TargetMode="External"/><Relationship Id="rId4357" Type="http://schemas.openxmlformats.org/officeDocument/2006/relationships/hyperlink" Target="https://modernslaveryregister.gov.au/statements/5251/" TargetMode="External"/><Relationship Id="rId4771" Type="http://schemas.openxmlformats.org/officeDocument/2006/relationships/hyperlink" Target="https://modernslaveryregister.gov.au/statements/4519/" TargetMode="External"/><Relationship Id="rId5408" Type="http://schemas.openxmlformats.org/officeDocument/2006/relationships/hyperlink" Target="https://modernslaveryregister.gov.au/statements/3133/" TargetMode="External"/><Relationship Id="rId3373" Type="http://schemas.openxmlformats.org/officeDocument/2006/relationships/hyperlink" Target="https://modernslaveryregister.gov.au/statements/7034/" TargetMode="External"/><Relationship Id="rId4424" Type="http://schemas.openxmlformats.org/officeDocument/2006/relationships/hyperlink" Target="https://modernslaveryregister.gov.au/statements/5099/" TargetMode="External"/><Relationship Id="rId5822" Type="http://schemas.openxmlformats.org/officeDocument/2006/relationships/hyperlink" Target="https://modernslaveryregister.gov.au/statements/2360/" TargetMode="External"/><Relationship Id="rId294" Type="http://schemas.openxmlformats.org/officeDocument/2006/relationships/hyperlink" Target="https://modernslaveryregister.gov.au/statements/11540/" TargetMode="External"/><Relationship Id="rId3026" Type="http://schemas.openxmlformats.org/officeDocument/2006/relationships/hyperlink" Target="https://modernslaveryregister.gov.au/statements/7567/" TargetMode="External"/><Relationship Id="rId361" Type="http://schemas.openxmlformats.org/officeDocument/2006/relationships/hyperlink" Target="https://modernslaveryregister.gov.au/statements/11620/" TargetMode="External"/><Relationship Id="rId2042" Type="http://schemas.openxmlformats.org/officeDocument/2006/relationships/hyperlink" Target="https://modernslaveryregister.gov.au/statements/9105/" TargetMode="External"/><Relationship Id="rId3440" Type="http://schemas.openxmlformats.org/officeDocument/2006/relationships/hyperlink" Target="https://modernslaveryregister.gov.au/statements/6934/" TargetMode="External"/><Relationship Id="rId5198" Type="http://schemas.openxmlformats.org/officeDocument/2006/relationships/hyperlink" Target="https://modernslaveryregister.gov.au/statements/3558/" TargetMode="External"/><Relationship Id="rId6596" Type="http://schemas.openxmlformats.org/officeDocument/2006/relationships/hyperlink" Target="https://modernslaveryregister.gov.au/statements/629/" TargetMode="External"/><Relationship Id="rId6249" Type="http://schemas.openxmlformats.org/officeDocument/2006/relationships/hyperlink" Target="https://modernslaveryregister.gov.au/statements/1456/" TargetMode="External"/><Relationship Id="rId6663" Type="http://schemas.openxmlformats.org/officeDocument/2006/relationships/hyperlink" Target="https://modernslaveryregister.gov.au/statements/400/" TargetMode="External"/><Relationship Id="rId2859" Type="http://schemas.openxmlformats.org/officeDocument/2006/relationships/hyperlink" Target="https://modernslaveryregister.gov.au/statements/7769/" TargetMode="External"/><Relationship Id="rId5265" Type="http://schemas.openxmlformats.org/officeDocument/2006/relationships/hyperlink" Target="https://modernslaveryregister.gov.au/statements/3420/" TargetMode="External"/><Relationship Id="rId6316" Type="http://schemas.openxmlformats.org/officeDocument/2006/relationships/hyperlink" Target="https://modernslaveryregister.gov.au/statements/1280/" TargetMode="External"/><Relationship Id="rId6730" Type="http://schemas.openxmlformats.org/officeDocument/2006/relationships/hyperlink" Target="https://modernslaveryregister.gov.au/statements/227/" TargetMode="External"/><Relationship Id="rId1875" Type="http://schemas.openxmlformats.org/officeDocument/2006/relationships/hyperlink" Target="https://modernslaveryregister.gov.au/statements/9321/" TargetMode="External"/><Relationship Id="rId4281" Type="http://schemas.openxmlformats.org/officeDocument/2006/relationships/hyperlink" Target="https://modernslaveryregister.gov.au/statements/5403/" TargetMode="External"/><Relationship Id="rId5332" Type="http://schemas.openxmlformats.org/officeDocument/2006/relationships/hyperlink" Target="https://modernslaveryregister.gov.au/statements/3280/" TargetMode="External"/><Relationship Id="rId1528" Type="http://schemas.openxmlformats.org/officeDocument/2006/relationships/hyperlink" Target="https://modernslaveryregister.gov.au/statements/9816/" TargetMode="External"/><Relationship Id="rId2926" Type="http://schemas.openxmlformats.org/officeDocument/2006/relationships/hyperlink" Target="https://modernslaveryregister.gov.au/statements/7703/" TargetMode="External"/><Relationship Id="rId1942" Type="http://schemas.openxmlformats.org/officeDocument/2006/relationships/hyperlink" Target="https://modernslaveryregister.gov.au/statements/8841/" TargetMode="External"/><Relationship Id="rId4001" Type="http://schemas.openxmlformats.org/officeDocument/2006/relationships/hyperlink" Target="https://modernslaveryregister.gov.au/statements/5895/" TargetMode="External"/><Relationship Id="rId6173" Type="http://schemas.openxmlformats.org/officeDocument/2006/relationships/hyperlink" Target="https://modernslaveryregister.gov.au/statements/1626/" TargetMode="External"/><Relationship Id="rId3767" Type="http://schemas.openxmlformats.org/officeDocument/2006/relationships/hyperlink" Target="https://modernslaveryregister.gov.au/statements/6348/" TargetMode="External"/><Relationship Id="rId4818" Type="http://schemas.openxmlformats.org/officeDocument/2006/relationships/hyperlink" Target="https://modernslaveryregister.gov.au/statements/4434/" TargetMode="External"/><Relationship Id="rId688" Type="http://schemas.openxmlformats.org/officeDocument/2006/relationships/hyperlink" Target="https://modernslaveryregister.gov.au/statements/11173/" TargetMode="External"/><Relationship Id="rId2369" Type="http://schemas.openxmlformats.org/officeDocument/2006/relationships/hyperlink" Target="https://modernslaveryregister.gov.au/statements/8555/" TargetMode="External"/><Relationship Id="rId2783" Type="http://schemas.openxmlformats.org/officeDocument/2006/relationships/hyperlink" Target="https://modernslaveryregister.gov.au/statements/7857/" TargetMode="External"/><Relationship Id="rId3834" Type="http://schemas.openxmlformats.org/officeDocument/2006/relationships/hyperlink" Target="https://modernslaveryregister.gov.au/statements/6236/" TargetMode="External"/><Relationship Id="rId6240" Type="http://schemas.openxmlformats.org/officeDocument/2006/relationships/hyperlink" Target="https://modernslaveryregister.gov.au/statements/1483/" TargetMode="External"/><Relationship Id="rId755" Type="http://schemas.openxmlformats.org/officeDocument/2006/relationships/hyperlink" Target="https://modernslaveryregister.gov.au/statements/11081/" TargetMode="External"/><Relationship Id="rId1385" Type="http://schemas.openxmlformats.org/officeDocument/2006/relationships/hyperlink" Target="https://modernslaveryregister.gov.au/statements/10084/" TargetMode="External"/><Relationship Id="rId2436" Type="http://schemas.openxmlformats.org/officeDocument/2006/relationships/hyperlink" Target="https://modernslaveryregister.gov.au/statements/8412/" TargetMode="External"/><Relationship Id="rId2850" Type="http://schemas.openxmlformats.org/officeDocument/2006/relationships/hyperlink" Target="https://modernslaveryregister.gov.au/statements/7151/" TargetMode="External"/><Relationship Id="rId91" Type="http://schemas.openxmlformats.org/officeDocument/2006/relationships/hyperlink" Target="https://modernslaveryregister.gov.au/statements/11973/" TargetMode="External"/><Relationship Id="rId408" Type="http://schemas.openxmlformats.org/officeDocument/2006/relationships/hyperlink" Target="https://modernslaveryregister.gov.au/statements/11560/" TargetMode="External"/><Relationship Id="rId822" Type="http://schemas.openxmlformats.org/officeDocument/2006/relationships/hyperlink" Target="https://modernslaveryregister.gov.au/statements/10984/" TargetMode="External"/><Relationship Id="rId1038" Type="http://schemas.openxmlformats.org/officeDocument/2006/relationships/hyperlink" Target="https://modernslaveryregister.gov.au/statements/10645/" TargetMode="External"/><Relationship Id="rId1452" Type="http://schemas.openxmlformats.org/officeDocument/2006/relationships/hyperlink" Target="https://modernslaveryregister.gov.au/statements/9960/" TargetMode="External"/><Relationship Id="rId2503" Type="http://schemas.openxmlformats.org/officeDocument/2006/relationships/hyperlink" Target="https://modernslaveryregister.gov.au/statements/5864/" TargetMode="External"/><Relationship Id="rId3901" Type="http://schemas.openxmlformats.org/officeDocument/2006/relationships/hyperlink" Target="https://modernslaveryregister.gov.au/statements/6112/" TargetMode="External"/><Relationship Id="rId5659" Type="http://schemas.openxmlformats.org/officeDocument/2006/relationships/hyperlink" Target="https://modernslaveryregister.gov.au/statements/2683/" TargetMode="External"/><Relationship Id="rId1105" Type="http://schemas.openxmlformats.org/officeDocument/2006/relationships/hyperlink" Target="https://modernslaveryregister.gov.au/statements/10541/" TargetMode="External"/><Relationship Id="rId3277" Type="http://schemas.openxmlformats.org/officeDocument/2006/relationships/hyperlink" Target="https://modernslaveryregister.gov.au/statements/7196/" TargetMode="External"/><Relationship Id="rId4675" Type="http://schemas.openxmlformats.org/officeDocument/2006/relationships/hyperlink" Target="https://modernslaveryregister.gov.au/statements/4683/" TargetMode="External"/><Relationship Id="rId5726" Type="http://schemas.openxmlformats.org/officeDocument/2006/relationships/hyperlink" Target="https://modernslaveryregister.gov.au/statements/2555/" TargetMode="External"/><Relationship Id="rId198" Type="http://schemas.openxmlformats.org/officeDocument/2006/relationships/hyperlink" Target="https://modernslaveryregister.gov.au/statements/11830/" TargetMode="External"/><Relationship Id="rId3691" Type="http://schemas.openxmlformats.org/officeDocument/2006/relationships/hyperlink" Target="https://modernslaveryregister.gov.au/statements/6485/" TargetMode="External"/><Relationship Id="rId4328" Type="http://schemas.openxmlformats.org/officeDocument/2006/relationships/hyperlink" Target="https://modernslaveryregister.gov.au/statements/5300/" TargetMode="External"/><Relationship Id="rId4742" Type="http://schemas.openxmlformats.org/officeDocument/2006/relationships/hyperlink" Target="https://modernslaveryregister.gov.au/statements/4564/" TargetMode="External"/><Relationship Id="rId2293" Type="http://schemas.openxmlformats.org/officeDocument/2006/relationships/hyperlink" Target="https://modernslaveryregister.gov.au/statements/8685/" TargetMode="External"/><Relationship Id="rId3344" Type="http://schemas.openxmlformats.org/officeDocument/2006/relationships/hyperlink" Target="https://modernslaveryregister.gov.au/statements/7076/" TargetMode="External"/><Relationship Id="rId265" Type="http://schemas.openxmlformats.org/officeDocument/2006/relationships/hyperlink" Target="https://modernslaveryregister.gov.au/statements/10834/" TargetMode="External"/><Relationship Id="rId2360" Type="http://schemas.openxmlformats.org/officeDocument/2006/relationships/hyperlink" Target="https://modernslaveryregister.gov.au/statements/8568/" TargetMode="External"/><Relationship Id="rId3411" Type="http://schemas.openxmlformats.org/officeDocument/2006/relationships/hyperlink" Target="https://modernslaveryregister.gov.au/statements/6982/" TargetMode="External"/><Relationship Id="rId6567" Type="http://schemas.openxmlformats.org/officeDocument/2006/relationships/hyperlink" Target="https://modernslaveryregister.gov.au/statements/693/" TargetMode="External"/><Relationship Id="rId332" Type="http://schemas.openxmlformats.org/officeDocument/2006/relationships/hyperlink" Target="https://modernslaveryregister.gov.au/statements/11661/" TargetMode="External"/><Relationship Id="rId2013" Type="http://schemas.openxmlformats.org/officeDocument/2006/relationships/hyperlink" Target="https://modernslaveryregister.gov.au/statements/9145/" TargetMode="External"/><Relationship Id="rId5169" Type="http://schemas.openxmlformats.org/officeDocument/2006/relationships/hyperlink" Target="https://modernslaveryregister.gov.au/statements/3633/" TargetMode="External"/><Relationship Id="rId5583" Type="http://schemas.openxmlformats.org/officeDocument/2006/relationships/hyperlink" Target="https://modernslaveryregister.gov.au/statements/2818/" TargetMode="External"/><Relationship Id="rId6634" Type="http://schemas.openxmlformats.org/officeDocument/2006/relationships/hyperlink" Target="https://modernslaveryregister.gov.au/statements/517/" TargetMode="External"/><Relationship Id="rId4185" Type="http://schemas.openxmlformats.org/officeDocument/2006/relationships/hyperlink" Target="https://modernslaveryregister.gov.au/statements/5579/" TargetMode="External"/><Relationship Id="rId5236" Type="http://schemas.openxmlformats.org/officeDocument/2006/relationships/hyperlink" Target="https://modernslaveryregister.gov.au/statements/3487/" TargetMode="External"/><Relationship Id="rId1779" Type="http://schemas.openxmlformats.org/officeDocument/2006/relationships/hyperlink" Target="https://modernslaveryregister.gov.au/statements/9465/" TargetMode="External"/><Relationship Id="rId4252" Type="http://schemas.openxmlformats.org/officeDocument/2006/relationships/hyperlink" Target="https://modernslaveryregister.gov.au/statements/5463/" TargetMode="External"/><Relationship Id="rId5650" Type="http://schemas.openxmlformats.org/officeDocument/2006/relationships/hyperlink" Target="https://modernslaveryregister.gov.au/statements/2703/" TargetMode="External"/><Relationship Id="rId6701" Type="http://schemas.openxmlformats.org/officeDocument/2006/relationships/hyperlink" Target="https://modernslaveryregister.gov.au/statements/299/" TargetMode="External"/><Relationship Id="rId1846" Type="http://schemas.openxmlformats.org/officeDocument/2006/relationships/hyperlink" Target="https://modernslaveryregister.gov.au/statements/9374/" TargetMode="External"/><Relationship Id="rId5303" Type="http://schemas.openxmlformats.org/officeDocument/2006/relationships/hyperlink" Target="https://modernslaveryregister.gov.au/statements/3340/" TargetMode="External"/><Relationship Id="rId1913" Type="http://schemas.openxmlformats.org/officeDocument/2006/relationships/hyperlink" Target="https://modernslaveryregister.gov.au/statements/9288/" TargetMode="External"/><Relationship Id="rId6077" Type="http://schemas.openxmlformats.org/officeDocument/2006/relationships/hyperlink" Target="https://modernslaveryregister.gov.au/statements/1865/" TargetMode="External"/><Relationship Id="rId6491" Type="http://schemas.openxmlformats.org/officeDocument/2006/relationships/hyperlink" Target="https://modernslaveryregister.gov.au/statements/846/" TargetMode="External"/><Relationship Id="rId2687" Type="http://schemas.openxmlformats.org/officeDocument/2006/relationships/hyperlink" Target="https://modernslaveryregister.gov.au/statements/7985/" TargetMode="External"/><Relationship Id="rId3738" Type="http://schemas.openxmlformats.org/officeDocument/2006/relationships/hyperlink" Target="https://modernslaveryregister.gov.au/statements/6387/" TargetMode="External"/><Relationship Id="rId5093" Type="http://schemas.openxmlformats.org/officeDocument/2006/relationships/hyperlink" Target="https://modernslaveryregister.gov.au/statements/3789/" TargetMode="External"/><Relationship Id="rId6144" Type="http://schemas.openxmlformats.org/officeDocument/2006/relationships/hyperlink" Target="https://modernslaveryregister.gov.au/statements/1686/" TargetMode="External"/><Relationship Id="rId659" Type="http://schemas.openxmlformats.org/officeDocument/2006/relationships/hyperlink" Target="https://modernslaveryregister.gov.au/statements/11222/" TargetMode="External"/><Relationship Id="rId1289" Type="http://schemas.openxmlformats.org/officeDocument/2006/relationships/hyperlink" Target="https://modernslaveryregister.gov.au/statements/10217/" TargetMode="External"/><Relationship Id="rId5160" Type="http://schemas.openxmlformats.org/officeDocument/2006/relationships/hyperlink" Target="https://modernslaveryregister.gov.au/statements/3650/" TargetMode="External"/><Relationship Id="rId6211" Type="http://schemas.openxmlformats.org/officeDocument/2006/relationships/hyperlink" Target="https://modernslaveryregister.gov.au/statements/1547/" TargetMode="External"/><Relationship Id="rId1356" Type="http://schemas.openxmlformats.org/officeDocument/2006/relationships/hyperlink" Target="https://modernslaveryregister.gov.au/statements/10123/" TargetMode="External"/><Relationship Id="rId2754" Type="http://schemas.openxmlformats.org/officeDocument/2006/relationships/hyperlink" Target="https://modernslaveryregister.gov.au/statements/7893/" TargetMode="External"/><Relationship Id="rId3805" Type="http://schemas.openxmlformats.org/officeDocument/2006/relationships/hyperlink" Target="https://modernslaveryregister.gov.au/statements/6283/" TargetMode="External"/><Relationship Id="rId726" Type="http://schemas.openxmlformats.org/officeDocument/2006/relationships/hyperlink" Target="https://modernslaveryregister.gov.au/statements/11122/" TargetMode="External"/><Relationship Id="rId1009" Type="http://schemas.openxmlformats.org/officeDocument/2006/relationships/hyperlink" Target="https://modernslaveryregister.gov.au/statements/10689/" TargetMode="External"/><Relationship Id="rId1770" Type="http://schemas.openxmlformats.org/officeDocument/2006/relationships/hyperlink" Target="https://modernslaveryregister.gov.au/statements/9476/" TargetMode="External"/><Relationship Id="rId2407" Type="http://schemas.openxmlformats.org/officeDocument/2006/relationships/hyperlink" Target="https://modernslaveryregister.gov.au/statements/8482/" TargetMode="External"/><Relationship Id="rId2821" Type="http://schemas.openxmlformats.org/officeDocument/2006/relationships/hyperlink" Target="https://modernslaveryregister.gov.au/statements/7811/" TargetMode="External"/><Relationship Id="rId5977" Type="http://schemas.openxmlformats.org/officeDocument/2006/relationships/hyperlink" Target="https://modernslaveryregister.gov.au/statements/2064/" TargetMode="External"/><Relationship Id="rId62" Type="http://schemas.openxmlformats.org/officeDocument/2006/relationships/hyperlink" Target="https://modernslaveryregister.gov.au/statements/12025/" TargetMode="External"/><Relationship Id="rId1423" Type="http://schemas.openxmlformats.org/officeDocument/2006/relationships/hyperlink" Target="https://modernslaveryregister.gov.au/statements/10017/" TargetMode="External"/><Relationship Id="rId4579" Type="http://schemas.openxmlformats.org/officeDocument/2006/relationships/hyperlink" Target="https://modernslaveryregister.gov.au/statements/4838/" TargetMode="External"/><Relationship Id="rId4993" Type="http://schemas.openxmlformats.org/officeDocument/2006/relationships/hyperlink" Target="https://modernslaveryregister.gov.au/statements/4046/" TargetMode="External"/><Relationship Id="rId3595" Type="http://schemas.openxmlformats.org/officeDocument/2006/relationships/hyperlink" Target="https://modernslaveryregister.gov.au/statements/6658/" TargetMode="External"/><Relationship Id="rId4646" Type="http://schemas.openxmlformats.org/officeDocument/2006/relationships/hyperlink" Target="https://modernslaveryregister.gov.au/statements/4732/" TargetMode="External"/><Relationship Id="rId2197" Type="http://schemas.openxmlformats.org/officeDocument/2006/relationships/hyperlink" Target="https://modernslaveryregister.gov.au/statements/8830/" TargetMode="External"/><Relationship Id="rId3248" Type="http://schemas.openxmlformats.org/officeDocument/2006/relationships/hyperlink" Target="https://modernslaveryregister.gov.au/statements/7250/" TargetMode="External"/><Relationship Id="rId3662" Type="http://schemas.openxmlformats.org/officeDocument/2006/relationships/hyperlink" Target="https://modernslaveryregister.gov.au/statements/6525/" TargetMode="External"/><Relationship Id="rId4713" Type="http://schemas.openxmlformats.org/officeDocument/2006/relationships/hyperlink" Target="https://modernslaveryregister.gov.au/statements/4620/" TargetMode="External"/><Relationship Id="rId169" Type="http://schemas.openxmlformats.org/officeDocument/2006/relationships/hyperlink" Target="https://modernslaveryregister.gov.au/statements/11881/" TargetMode="External"/><Relationship Id="rId583" Type="http://schemas.openxmlformats.org/officeDocument/2006/relationships/hyperlink" Target="https://modernslaveryregister.gov.au/statements/11323/" TargetMode="External"/><Relationship Id="rId2264" Type="http://schemas.openxmlformats.org/officeDocument/2006/relationships/hyperlink" Target="https://modernslaveryregister.gov.au/statements/8741/" TargetMode="External"/><Relationship Id="rId3315" Type="http://schemas.openxmlformats.org/officeDocument/2006/relationships/hyperlink" Target="https://modernslaveryregister.gov.au/statements/7120/" TargetMode="External"/><Relationship Id="rId236" Type="http://schemas.openxmlformats.org/officeDocument/2006/relationships/hyperlink" Target="https://modernslaveryregister.gov.au/statements/11776/" TargetMode="External"/><Relationship Id="rId650" Type="http://schemas.openxmlformats.org/officeDocument/2006/relationships/hyperlink" Target="https://modernslaveryregister.gov.au/statements/11142/" TargetMode="External"/><Relationship Id="rId1280" Type="http://schemas.openxmlformats.org/officeDocument/2006/relationships/hyperlink" Target="https://modernslaveryregister.gov.au/statements/10237/" TargetMode="External"/><Relationship Id="rId2331" Type="http://schemas.openxmlformats.org/officeDocument/2006/relationships/hyperlink" Target="https://modernslaveryregister.gov.au/statements/8615/" TargetMode="External"/><Relationship Id="rId5487" Type="http://schemas.openxmlformats.org/officeDocument/2006/relationships/hyperlink" Target="https://modernslaveryregister.gov.au/statements/2995/" TargetMode="External"/><Relationship Id="rId303" Type="http://schemas.openxmlformats.org/officeDocument/2006/relationships/hyperlink" Target="https://modernslaveryregister.gov.au/statements/11699/" TargetMode="External"/><Relationship Id="rId4089" Type="http://schemas.openxmlformats.org/officeDocument/2006/relationships/hyperlink" Target="https://modernslaveryregister.gov.au/statements/5739/" TargetMode="External"/><Relationship Id="rId6538" Type="http://schemas.openxmlformats.org/officeDocument/2006/relationships/hyperlink" Target="https://modernslaveryregister.gov.au/statements/753/" TargetMode="External"/><Relationship Id="rId5554" Type="http://schemas.openxmlformats.org/officeDocument/2006/relationships/hyperlink" Target="https://modernslaveryregister.gov.au/statements/2874/" TargetMode="External"/><Relationship Id="rId6605" Type="http://schemas.openxmlformats.org/officeDocument/2006/relationships/hyperlink" Target="https://modernslaveryregister.gov.au/statements/591/" TargetMode="External"/><Relationship Id="rId1000" Type="http://schemas.openxmlformats.org/officeDocument/2006/relationships/hyperlink" Target="https://modernslaveryregister.gov.au/statements/10708/" TargetMode="External"/><Relationship Id="rId4156" Type="http://schemas.openxmlformats.org/officeDocument/2006/relationships/hyperlink" Target="https://modernslaveryregister.gov.au/statements/5634/" TargetMode="External"/><Relationship Id="rId4570" Type="http://schemas.openxmlformats.org/officeDocument/2006/relationships/hyperlink" Target="https://modernslaveryregister.gov.au/statements/4853/" TargetMode="External"/><Relationship Id="rId5207" Type="http://schemas.openxmlformats.org/officeDocument/2006/relationships/hyperlink" Target="https://modernslaveryregister.gov.au/statements/3543/" TargetMode="External"/><Relationship Id="rId5621" Type="http://schemas.openxmlformats.org/officeDocument/2006/relationships/hyperlink" Target="https://modernslaveryregister.gov.au/statements/2750/" TargetMode="External"/><Relationship Id="rId1817" Type="http://schemas.openxmlformats.org/officeDocument/2006/relationships/hyperlink" Target="https://modernslaveryregister.gov.au/statements/9383/" TargetMode="External"/><Relationship Id="rId3172" Type="http://schemas.openxmlformats.org/officeDocument/2006/relationships/hyperlink" Target="https://modernslaveryregister.gov.au/statements/7367/" TargetMode="External"/><Relationship Id="rId4223" Type="http://schemas.openxmlformats.org/officeDocument/2006/relationships/hyperlink" Target="https://modernslaveryregister.gov.au/statements/5516/" TargetMode="External"/><Relationship Id="rId6395" Type="http://schemas.openxmlformats.org/officeDocument/2006/relationships/hyperlink" Target="https://modernslaveryregister.gov.au/statements/1038/" TargetMode="External"/><Relationship Id="rId160" Type="http://schemas.openxmlformats.org/officeDocument/2006/relationships/hyperlink" Target="https://modernslaveryregister.gov.au/statements/11893/" TargetMode="External"/><Relationship Id="rId3989" Type="http://schemas.openxmlformats.org/officeDocument/2006/relationships/hyperlink" Target="https://modernslaveryregister.gov.au/statements/5920/" TargetMode="External"/><Relationship Id="rId6048" Type="http://schemas.openxmlformats.org/officeDocument/2006/relationships/hyperlink" Target="https://modernslaveryregister.gov.au/statements/1929/" TargetMode="External"/><Relationship Id="rId6462" Type="http://schemas.openxmlformats.org/officeDocument/2006/relationships/hyperlink" Target="https://modernslaveryregister.gov.au/statements/904/" TargetMode="External"/><Relationship Id="rId5064" Type="http://schemas.openxmlformats.org/officeDocument/2006/relationships/hyperlink" Target="https://modernslaveryregister.gov.au/statements/3860/" TargetMode="External"/><Relationship Id="rId6115" Type="http://schemas.openxmlformats.org/officeDocument/2006/relationships/hyperlink" Target="https://modernslaveryregister.gov.au/statements/1747/" TargetMode="External"/><Relationship Id="rId977" Type="http://schemas.openxmlformats.org/officeDocument/2006/relationships/hyperlink" Target="https://modernslaveryregister.gov.au/statements/10698/" TargetMode="External"/><Relationship Id="rId2658" Type="http://schemas.openxmlformats.org/officeDocument/2006/relationships/hyperlink" Target="https://modernslaveryregister.gov.au/statements/8037/" TargetMode="External"/><Relationship Id="rId3709" Type="http://schemas.openxmlformats.org/officeDocument/2006/relationships/hyperlink" Target="https://modernslaveryregister.gov.au/statements/6445/" TargetMode="External"/><Relationship Id="rId4080" Type="http://schemas.openxmlformats.org/officeDocument/2006/relationships/hyperlink" Target="https://modernslaveryregister.gov.au/statements/5752/" TargetMode="External"/><Relationship Id="rId1674" Type="http://schemas.openxmlformats.org/officeDocument/2006/relationships/hyperlink" Target="https://modernslaveryregister.gov.au/statements/9579/" TargetMode="External"/><Relationship Id="rId2725" Type="http://schemas.openxmlformats.org/officeDocument/2006/relationships/hyperlink" Target="https://modernslaveryregister.gov.au/statements/7937/" TargetMode="External"/><Relationship Id="rId5131" Type="http://schemas.openxmlformats.org/officeDocument/2006/relationships/hyperlink" Target="https://modernslaveryregister.gov.au/statements/3715/" TargetMode="External"/><Relationship Id="rId1327" Type="http://schemas.openxmlformats.org/officeDocument/2006/relationships/hyperlink" Target="https://modernslaveryregister.gov.au/statements/10180/" TargetMode="External"/><Relationship Id="rId1741" Type="http://schemas.openxmlformats.org/officeDocument/2006/relationships/hyperlink" Target="https://modernslaveryregister.gov.au/statements/9517/" TargetMode="External"/><Relationship Id="rId4897" Type="http://schemas.openxmlformats.org/officeDocument/2006/relationships/hyperlink" Target="https://modernslaveryregister.gov.au/statements/4248/" TargetMode="External"/><Relationship Id="rId5948" Type="http://schemas.openxmlformats.org/officeDocument/2006/relationships/hyperlink" Target="https://modernslaveryregister.gov.au/statements/2115/" TargetMode="External"/><Relationship Id="rId33" Type="http://schemas.openxmlformats.org/officeDocument/2006/relationships/hyperlink" Target="https://modernslaveryregister.gov.au/statements/12062/" TargetMode="External"/><Relationship Id="rId3499" Type="http://schemas.openxmlformats.org/officeDocument/2006/relationships/hyperlink" Target="https://modernslaveryregister.gov.au/statements/6810/" TargetMode="External"/><Relationship Id="rId3566" Type="http://schemas.openxmlformats.org/officeDocument/2006/relationships/hyperlink" Target="https://modernslaveryregister.gov.au/statements/6702/" TargetMode="External"/><Relationship Id="rId4964" Type="http://schemas.openxmlformats.org/officeDocument/2006/relationships/hyperlink" Target="https://modernslaveryregister.gov.au/statements/4106/" TargetMode="External"/><Relationship Id="rId487" Type="http://schemas.openxmlformats.org/officeDocument/2006/relationships/hyperlink" Target="https://modernslaveryregister.gov.au/statements/11457/" TargetMode="External"/><Relationship Id="rId2168" Type="http://schemas.openxmlformats.org/officeDocument/2006/relationships/hyperlink" Target="https://modernslaveryregister.gov.au/statements/8902/" TargetMode="External"/><Relationship Id="rId3219" Type="http://schemas.openxmlformats.org/officeDocument/2006/relationships/hyperlink" Target="https://modernslaveryregister.gov.au/statements/7301/" TargetMode="External"/><Relationship Id="rId3980" Type="http://schemas.openxmlformats.org/officeDocument/2006/relationships/hyperlink" Target="https://modernslaveryregister.gov.au/statements/5933/" TargetMode="External"/><Relationship Id="rId4617" Type="http://schemas.openxmlformats.org/officeDocument/2006/relationships/hyperlink" Target="https://modernslaveryregister.gov.au/statements/4788/" TargetMode="External"/><Relationship Id="rId1184" Type="http://schemas.openxmlformats.org/officeDocument/2006/relationships/hyperlink" Target="https://modernslaveryregister.gov.au/statements/10416/" TargetMode="External"/><Relationship Id="rId2582" Type="http://schemas.openxmlformats.org/officeDocument/2006/relationships/hyperlink" Target="https://modernslaveryregister.gov.au/statements/8148/" TargetMode="External"/><Relationship Id="rId3633" Type="http://schemas.openxmlformats.org/officeDocument/2006/relationships/hyperlink" Target="https://modernslaveryregister.gov.au/statements/6591/" TargetMode="External"/><Relationship Id="rId6789" Type="http://schemas.openxmlformats.org/officeDocument/2006/relationships/hyperlink" Target="https://modernslaveryregister.gov.au/statements/24/" TargetMode="External"/><Relationship Id="rId554" Type="http://schemas.openxmlformats.org/officeDocument/2006/relationships/hyperlink" Target="https://modernslaveryregister.gov.au/statements/11358/" TargetMode="External"/><Relationship Id="rId2235" Type="http://schemas.openxmlformats.org/officeDocument/2006/relationships/hyperlink" Target="https://modernslaveryregister.gov.au/statements/8789/" TargetMode="External"/><Relationship Id="rId3700" Type="http://schemas.openxmlformats.org/officeDocument/2006/relationships/hyperlink" Target="https://modernslaveryregister.gov.au/statements/6458/" TargetMode="External"/><Relationship Id="rId207" Type="http://schemas.openxmlformats.org/officeDocument/2006/relationships/hyperlink" Target="https://modernslaveryregister.gov.au/statements/11821/" TargetMode="External"/><Relationship Id="rId621" Type="http://schemas.openxmlformats.org/officeDocument/2006/relationships/hyperlink" Target="https://modernslaveryregister.gov.au/statements/11220/" TargetMode="External"/><Relationship Id="rId1251" Type="http://schemas.openxmlformats.org/officeDocument/2006/relationships/hyperlink" Target="https://modernslaveryregister.gov.au/statements/10288/" TargetMode="External"/><Relationship Id="rId2302" Type="http://schemas.openxmlformats.org/officeDocument/2006/relationships/hyperlink" Target="https://modernslaveryregister.gov.au/statements/8669/" TargetMode="External"/><Relationship Id="rId5458" Type="http://schemas.openxmlformats.org/officeDocument/2006/relationships/hyperlink" Target="https://modernslaveryregister.gov.au/statements/3046/" TargetMode="External"/><Relationship Id="rId5872" Type="http://schemas.openxmlformats.org/officeDocument/2006/relationships/hyperlink" Target="https://modernslaveryregister.gov.au/statements/2262/" TargetMode="External"/><Relationship Id="rId6509" Type="http://schemas.openxmlformats.org/officeDocument/2006/relationships/hyperlink" Target="https://modernslaveryregister.gov.au/statements/818/" TargetMode="External"/><Relationship Id="rId4474" Type="http://schemas.openxmlformats.org/officeDocument/2006/relationships/hyperlink" Target="https://modernslaveryregister.gov.au/statements/5010/" TargetMode="External"/><Relationship Id="rId5525" Type="http://schemas.openxmlformats.org/officeDocument/2006/relationships/hyperlink" Target="https://modernslaveryregister.gov.au/statements/2929/" TargetMode="External"/><Relationship Id="rId3076" Type="http://schemas.openxmlformats.org/officeDocument/2006/relationships/hyperlink" Target="https://modernslaveryregister.gov.au/statements/7518/" TargetMode="External"/><Relationship Id="rId3490" Type="http://schemas.openxmlformats.org/officeDocument/2006/relationships/hyperlink" Target="https://modernslaveryregister.gov.au/statements/6825/" TargetMode="External"/><Relationship Id="rId4127" Type="http://schemas.openxmlformats.org/officeDocument/2006/relationships/hyperlink" Target="https://modernslaveryregister.gov.au/statements/5676/" TargetMode="External"/><Relationship Id="rId4541" Type="http://schemas.openxmlformats.org/officeDocument/2006/relationships/hyperlink" Target="https://modernslaveryregister.gov.au/statements/4902/" TargetMode="External"/><Relationship Id="rId2092" Type="http://schemas.openxmlformats.org/officeDocument/2006/relationships/hyperlink" Target="https://modernslaveryregister.gov.au/statements/9031/" TargetMode="External"/><Relationship Id="rId3143" Type="http://schemas.openxmlformats.org/officeDocument/2006/relationships/hyperlink" Target="https://modernslaveryregister.gov.au/statements/7408/" TargetMode="External"/><Relationship Id="rId6299" Type="http://schemas.openxmlformats.org/officeDocument/2006/relationships/hyperlink" Target="https://modernslaveryregister.gov.au/statements/1313/" TargetMode="External"/><Relationship Id="rId131" Type="http://schemas.openxmlformats.org/officeDocument/2006/relationships/hyperlink" Target="https://modernslaveryregister.gov.au/statements/11927/" TargetMode="External"/><Relationship Id="rId3210" Type="http://schemas.openxmlformats.org/officeDocument/2006/relationships/hyperlink" Target="https://modernslaveryregister.gov.au/statements/7316/" TargetMode="External"/><Relationship Id="rId6366" Type="http://schemas.openxmlformats.org/officeDocument/2006/relationships/hyperlink" Target="https://modernslaveryregister.gov.au/statements/1124/" TargetMode="External"/><Relationship Id="rId6780" Type="http://schemas.openxmlformats.org/officeDocument/2006/relationships/hyperlink" Target="https://modernslaveryregister.gov.au/statements/61/" TargetMode="External"/><Relationship Id="rId2976" Type="http://schemas.openxmlformats.org/officeDocument/2006/relationships/hyperlink" Target="https://modernslaveryregister.gov.au/statements/7641/" TargetMode="External"/><Relationship Id="rId5382" Type="http://schemas.openxmlformats.org/officeDocument/2006/relationships/hyperlink" Target="https://modernslaveryregister.gov.au/statements/3177/" TargetMode="External"/><Relationship Id="rId6019" Type="http://schemas.openxmlformats.org/officeDocument/2006/relationships/hyperlink" Target="https://modernslaveryregister.gov.au/statements/1991/" TargetMode="External"/><Relationship Id="rId6433" Type="http://schemas.openxmlformats.org/officeDocument/2006/relationships/hyperlink" Target="https://modernslaveryregister.gov.au/statements/954/" TargetMode="External"/><Relationship Id="rId948" Type="http://schemas.openxmlformats.org/officeDocument/2006/relationships/hyperlink" Target="https://modernslaveryregister.gov.au/statements/10789/" TargetMode="External"/><Relationship Id="rId1578" Type="http://schemas.openxmlformats.org/officeDocument/2006/relationships/hyperlink" Target="https://modernslaveryregister.gov.au/statements/9709/" TargetMode="External"/><Relationship Id="rId1992" Type="http://schemas.openxmlformats.org/officeDocument/2006/relationships/hyperlink" Target="https://modernslaveryregister.gov.au/statements/9026/" TargetMode="External"/><Relationship Id="rId2629" Type="http://schemas.openxmlformats.org/officeDocument/2006/relationships/hyperlink" Target="https://modernslaveryregister.gov.au/statements/8080/" TargetMode="External"/><Relationship Id="rId5035" Type="http://schemas.openxmlformats.org/officeDocument/2006/relationships/hyperlink" Target="https://modernslaveryregister.gov.au/statements/3930/" TargetMode="External"/><Relationship Id="rId6500" Type="http://schemas.openxmlformats.org/officeDocument/2006/relationships/hyperlink" Target="https://modernslaveryregister.gov.au/statements/834/" TargetMode="External"/><Relationship Id="rId1645" Type="http://schemas.openxmlformats.org/officeDocument/2006/relationships/hyperlink" Target="https://modernslaveryregister.gov.au/statements/9605/" TargetMode="External"/><Relationship Id="rId4051" Type="http://schemas.openxmlformats.org/officeDocument/2006/relationships/hyperlink" Target="https://modernslaveryregister.gov.au/statements/5787/" TargetMode="External"/><Relationship Id="rId5102" Type="http://schemas.openxmlformats.org/officeDocument/2006/relationships/hyperlink" Target="https://modernslaveryregister.gov.au/statements/3771/" TargetMode="External"/><Relationship Id="rId1712" Type="http://schemas.openxmlformats.org/officeDocument/2006/relationships/hyperlink" Target="https://modernslaveryregister.gov.au/statements/9536/" TargetMode="External"/><Relationship Id="rId4868" Type="http://schemas.openxmlformats.org/officeDocument/2006/relationships/hyperlink" Target="https://modernslaveryregister.gov.au/statements/4318/" TargetMode="External"/><Relationship Id="rId5919" Type="http://schemas.openxmlformats.org/officeDocument/2006/relationships/hyperlink" Target="https://modernslaveryregister.gov.au/statements/2175/" TargetMode="External"/><Relationship Id="rId6290" Type="http://schemas.openxmlformats.org/officeDocument/2006/relationships/hyperlink" Target="https://modernslaveryregister.gov.au/statements/1353/" TargetMode="External"/><Relationship Id="rId3884" Type="http://schemas.openxmlformats.org/officeDocument/2006/relationships/hyperlink" Target="https://modernslaveryregister.gov.au/statements/6144/" TargetMode="External"/><Relationship Id="rId4935" Type="http://schemas.openxmlformats.org/officeDocument/2006/relationships/hyperlink" Target="https://modernslaveryregister.gov.au/statements/4156/" TargetMode="External"/><Relationship Id="rId2486" Type="http://schemas.openxmlformats.org/officeDocument/2006/relationships/hyperlink" Target="https://modernslaveryregister.gov.au/statements/8308/" TargetMode="External"/><Relationship Id="rId3537" Type="http://schemas.openxmlformats.org/officeDocument/2006/relationships/hyperlink" Target="https://modernslaveryregister.gov.au/statements/6744/" TargetMode="External"/><Relationship Id="rId3951" Type="http://schemas.openxmlformats.org/officeDocument/2006/relationships/hyperlink" Target="https://modernslaveryregister.gov.au/statements/5999/" TargetMode="External"/><Relationship Id="rId458" Type="http://schemas.openxmlformats.org/officeDocument/2006/relationships/hyperlink" Target="https://modernslaveryregister.gov.au/statements/11489/" TargetMode="External"/><Relationship Id="rId872" Type="http://schemas.openxmlformats.org/officeDocument/2006/relationships/hyperlink" Target="https://modernslaveryregister.gov.au/statements/10918/" TargetMode="External"/><Relationship Id="rId1088" Type="http://schemas.openxmlformats.org/officeDocument/2006/relationships/hyperlink" Target="https://modernslaveryregister.gov.au/statements/10563/" TargetMode="External"/><Relationship Id="rId2139" Type="http://schemas.openxmlformats.org/officeDocument/2006/relationships/hyperlink" Target="https://modernslaveryregister.gov.au/statements/8533/" TargetMode="External"/><Relationship Id="rId2553" Type="http://schemas.openxmlformats.org/officeDocument/2006/relationships/hyperlink" Target="https://modernslaveryregister.gov.au/statements/8193/" TargetMode="External"/><Relationship Id="rId3604" Type="http://schemas.openxmlformats.org/officeDocument/2006/relationships/hyperlink" Target="https://modernslaveryregister.gov.au/statements/6645/" TargetMode="External"/><Relationship Id="rId6010" Type="http://schemas.openxmlformats.org/officeDocument/2006/relationships/hyperlink" Target="https://modernslaveryregister.gov.au/statements/2013/" TargetMode="External"/><Relationship Id="rId525" Type="http://schemas.openxmlformats.org/officeDocument/2006/relationships/hyperlink" Target="https://modernslaveryregister.gov.au/statements/11404/" TargetMode="External"/><Relationship Id="rId1155" Type="http://schemas.openxmlformats.org/officeDocument/2006/relationships/hyperlink" Target="https://modernslaveryregister.gov.au/statements/10447/" TargetMode="External"/><Relationship Id="rId2206" Type="http://schemas.openxmlformats.org/officeDocument/2006/relationships/hyperlink" Target="https://modernslaveryregister.gov.au/statements/8848/" TargetMode="External"/><Relationship Id="rId2620" Type="http://schemas.openxmlformats.org/officeDocument/2006/relationships/hyperlink" Target="https://modernslaveryregister.gov.au/statements/8084/" TargetMode="External"/><Relationship Id="rId5776" Type="http://schemas.openxmlformats.org/officeDocument/2006/relationships/hyperlink" Target="https://modernslaveryregister.gov.au/statements/2455/" TargetMode="External"/><Relationship Id="rId1222" Type="http://schemas.openxmlformats.org/officeDocument/2006/relationships/hyperlink" Target="https://modernslaveryregister.gov.au/statements/10345/" TargetMode="External"/><Relationship Id="rId4378" Type="http://schemas.openxmlformats.org/officeDocument/2006/relationships/hyperlink" Target="https://modernslaveryregister.gov.au/statements/5201/" TargetMode="External"/><Relationship Id="rId5429" Type="http://schemas.openxmlformats.org/officeDocument/2006/relationships/hyperlink" Target="https://modernslaveryregister.gov.au/statements/3097/" TargetMode="External"/><Relationship Id="rId3394" Type="http://schemas.openxmlformats.org/officeDocument/2006/relationships/hyperlink" Target="https://modernslaveryregister.gov.au/statements/7006/" TargetMode="External"/><Relationship Id="rId4792" Type="http://schemas.openxmlformats.org/officeDocument/2006/relationships/hyperlink" Target="https://modernslaveryregister.gov.au/statements/4483/" TargetMode="External"/><Relationship Id="rId5843" Type="http://schemas.openxmlformats.org/officeDocument/2006/relationships/hyperlink" Target="https://modernslaveryregister.gov.au/statements/2324/" TargetMode="External"/><Relationship Id="rId3047" Type="http://schemas.openxmlformats.org/officeDocument/2006/relationships/hyperlink" Target="https://modernslaveryregister.gov.au/statements/7544/" TargetMode="External"/><Relationship Id="rId4445" Type="http://schemas.openxmlformats.org/officeDocument/2006/relationships/hyperlink" Target="https://modernslaveryregister.gov.au/statements/5062/" TargetMode="External"/><Relationship Id="rId5910" Type="http://schemas.openxmlformats.org/officeDocument/2006/relationships/hyperlink" Target="https://modernslaveryregister.gov.au/statements/2195/" TargetMode="External"/><Relationship Id="rId3461" Type="http://schemas.openxmlformats.org/officeDocument/2006/relationships/hyperlink" Target="https://modernslaveryregister.gov.au/statements/6878/" TargetMode="External"/><Relationship Id="rId4512" Type="http://schemas.openxmlformats.org/officeDocument/2006/relationships/hyperlink" Target="https://modernslaveryregister.gov.au/statements/4948/" TargetMode="External"/><Relationship Id="rId382" Type="http://schemas.openxmlformats.org/officeDocument/2006/relationships/hyperlink" Target="https://modernslaveryregister.gov.au/statements/11434/" TargetMode="External"/><Relationship Id="rId2063" Type="http://schemas.openxmlformats.org/officeDocument/2006/relationships/hyperlink" Target="https://modernslaveryregister.gov.au/statements/9050/" TargetMode="External"/><Relationship Id="rId3114" Type="http://schemas.openxmlformats.org/officeDocument/2006/relationships/hyperlink" Target="https://modernslaveryregister.gov.au/statements/7453/" TargetMode="External"/><Relationship Id="rId6684" Type="http://schemas.openxmlformats.org/officeDocument/2006/relationships/hyperlink" Target="https://modernslaveryregister.gov.au/statements/341/" TargetMode="External"/><Relationship Id="rId2130" Type="http://schemas.openxmlformats.org/officeDocument/2006/relationships/hyperlink" Target="https://modernslaveryregister.gov.au/statements/8972/" TargetMode="External"/><Relationship Id="rId5286" Type="http://schemas.openxmlformats.org/officeDocument/2006/relationships/hyperlink" Target="https://modernslaveryregister.gov.au/statements/3378/" TargetMode="External"/><Relationship Id="rId6337" Type="http://schemas.openxmlformats.org/officeDocument/2006/relationships/hyperlink" Target="https://modernslaveryregister.gov.au/statements/1216/" TargetMode="External"/><Relationship Id="rId6751" Type="http://schemas.openxmlformats.org/officeDocument/2006/relationships/hyperlink" Target="https://modernslaveryregister.gov.au/statements/156/" TargetMode="External"/><Relationship Id="rId102" Type="http://schemas.openxmlformats.org/officeDocument/2006/relationships/hyperlink" Target="https://modernslaveryregister.gov.au/statements/11968/" TargetMode="External"/><Relationship Id="rId5353" Type="http://schemas.openxmlformats.org/officeDocument/2006/relationships/hyperlink" Target="https://modernslaveryregister.gov.au/statements/3223/" TargetMode="External"/><Relationship Id="rId6404" Type="http://schemas.openxmlformats.org/officeDocument/2006/relationships/hyperlink" Target="https://modernslaveryregister.gov.au/statements/1015/" TargetMode="External"/><Relationship Id="rId1896" Type="http://schemas.openxmlformats.org/officeDocument/2006/relationships/hyperlink" Target="https://modernslaveryregister.gov.au/statements/9258/" TargetMode="External"/><Relationship Id="rId2947" Type="http://schemas.openxmlformats.org/officeDocument/2006/relationships/hyperlink" Target="https://modernslaveryregister.gov.au/statements/7678/" TargetMode="External"/><Relationship Id="rId5006" Type="http://schemas.openxmlformats.org/officeDocument/2006/relationships/hyperlink" Target="https://modernslaveryregister.gov.au/statements/4014/" TargetMode="External"/><Relationship Id="rId919" Type="http://schemas.openxmlformats.org/officeDocument/2006/relationships/hyperlink" Target="https://modernslaveryregister.gov.au/statements/10832/" TargetMode="External"/><Relationship Id="rId1549" Type="http://schemas.openxmlformats.org/officeDocument/2006/relationships/hyperlink" Target="https://modernslaveryregister.gov.au/statements/9775/" TargetMode="External"/><Relationship Id="rId1963" Type="http://schemas.openxmlformats.org/officeDocument/2006/relationships/hyperlink" Target="https://modernslaveryregister.gov.au/statements/9215/" TargetMode="External"/><Relationship Id="rId4022" Type="http://schemas.openxmlformats.org/officeDocument/2006/relationships/hyperlink" Target="https://modernslaveryregister.gov.au/statements/5850/" TargetMode="External"/><Relationship Id="rId5420" Type="http://schemas.openxmlformats.org/officeDocument/2006/relationships/hyperlink" Target="https://modernslaveryregister.gov.au/statements/3112/" TargetMode="External"/><Relationship Id="rId1616" Type="http://schemas.openxmlformats.org/officeDocument/2006/relationships/hyperlink" Target="https://modernslaveryregister.gov.au/statements/9643/" TargetMode="External"/><Relationship Id="rId3788" Type="http://schemas.openxmlformats.org/officeDocument/2006/relationships/hyperlink" Target="https://modernslaveryregister.gov.au/statements/6310/" TargetMode="External"/><Relationship Id="rId4839" Type="http://schemas.openxmlformats.org/officeDocument/2006/relationships/hyperlink" Target="https://modernslaveryregister.gov.au/statements/4380/" TargetMode="External"/><Relationship Id="rId6194" Type="http://schemas.openxmlformats.org/officeDocument/2006/relationships/hyperlink" Target="https://modernslaveryregister.gov.au/statements/1583/" TargetMode="External"/><Relationship Id="rId3855" Type="http://schemas.openxmlformats.org/officeDocument/2006/relationships/hyperlink" Target="https://modernslaveryregister.gov.au/statements/6201/" TargetMode="External"/><Relationship Id="rId6261" Type="http://schemas.openxmlformats.org/officeDocument/2006/relationships/hyperlink" Target="https://modernslaveryregister.gov.au/statements/1424/" TargetMode="External"/><Relationship Id="rId776" Type="http://schemas.openxmlformats.org/officeDocument/2006/relationships/hyperlink" Target="https://modernslaveryregister.gov.au/statements/11046/" TargetMode="External"/><Relationship Id="rId2457" Type="http://schemas.openxmlformats.org/officeDocument/2006/relationships/hyperlink" Target="https://modernslaveryregister.gov.au/statements/8370/" TargetMode="External"/><Relationship Id="rId3508" Type="http://schemas.openxmlformats.org/officeDocument/2006/relationships/hyperlink" Target="https://modernslaveryregister.gov.au/statements/6799/" TargetMode="External"/><Relationship Id="rId4906" Type="http://schemas.openxmlformats.org/officeDocument/2006/relationships/hyperlink" Target="https://modernslaveryregister.gov.au/statements/4219/" TargetMode="External"/><Relationship Id="rId429" Type="http://schemas.openxmlformats.org/officeDocument/2006/relationships/hyperlink" Target="https://modernslaveryregister.gov.au/statements/11527/" TargetMode="External"/><Relationship Id="rId1059" Type="http://schemas.openxmlformats.org/officeDocument/2006/relationships/hyperlink" Target="https://modernslaveryregister.gov.au/statements/10611/" TargetMode="External"/><Relationship Id="rId1473" Type="http://schemas.openxmlformats.org/officeDocument/2006/relationships/hyperlink" Target="https://modernslaveryregister.gov.au/statements/9922/" TargetMode="External"/><Relationship Id="rId2871" Type="http://schemas.openxmlformats.org/officeDocument/2006/relationships/hyperlink" Target="https://modernslaveryregister.gov.au/statements/6879/" TargetMode="External"/><Relationship Id="rId3922" Type="http://schemas.openxmlformats.org/officeDocument/2006/relationships/hyperlink" Target="https://modernslaveryregister.gov.au/statements/6054/" TargetMode="External"/><Relationship Id="rId843" Type="http://schemas.openxmlformats.org/officeDocument/2006/relationships/hyperlink" Target="https://modernslaveryregister.gov.au/statements/10952/" TargetMode="External"/><Relationship Id="rId1126" Type="http://schemas.openxmlformats.org/officeDocument/2006/relationships/hyperlink" Target="https://modernslaveryregister.gov.au/statements/10499/" TargetMode="External"/><Relationship Id="rId2524" Type="http://schemas.openxmlformats.org/officeDocument/2006/relationships/hyperlink" Target="https://modernslaveryregister.gov.au/statements/3122/" TargetMode="External"/><Relationship Id="rId910" Type="http://schemas.openxmlformats.org/officeDocument/2006/relationships/hyperlink" Target="https://modernslaveryregister.gov.au/statements/10845/" TargetMode="External"/><Relationship Id="rId1540" Type="http://schemas.openxmlformats.org/officeDocument/2006/relationships/hyperlink" Target="https://modernslaveryregister.gov.au/statements/9776/" TargetMode="External"/><Relationship Id="rId4696" Type="http://schemas.openxmlformats.org/officeDocument/2006/relationships/hyperlink" Target="https://modernslaveryregister.gov.au/statements/4650/" TargetMode="External"/><Relationship Id="rId5747" Type="http://schemas.openxmlformats.org/officeDocument/2006/relationships/hyperlink" Target="https://modernslaveryregister.gov.au/statements/2504/" TargetMode="External"/><Relationship Id="rId3298" Type="http://schemas.openxmlformats.org/officeDocument/2006/relationships/hyperlink" Target="https://modernslaveryregister.gov.au/statements/7148/" TargetMode="External"/><Relationship Id="rId4349" Type="http://schemas.openxmlformats.org/officeDocument/2006/relationships/hyperlink" Target="https://modernslaveryregister.gov.au/statements/5262/" TargetMode="External"/><Relationship Id="rId4763" Type="http://schemas.openxmlformats.org/officeDocument/2006/relationships/hyperlink" Target="https://modernslaveryregister.gov.au/statements/4534/" TargetMode="External"/><Relationship Id="rId5814" Type="http://schemas.openxmlformats.org/officeDocument/2006/relationships/hyperlink" Target="https://modernslaveryregister.gov.au/statements/2383/" TargetMode="External"/><Relationship Id="rId3365" Type="http://schemas.openxmlformats.org/officeDocument/2006/relationships/hyperlink" Target="https://modernslaveryregister.gov.au/statements/7046/" TargetMode="External"/><Relationship Id="rId4416" Type="http://schemas.openxmlformats.org/officeDocument/2006/relationships/hyperlink" Target="https://modernslaveryregister.gov.au/statements/5121/" TargetMode="External"/><Relationship Id="rId4830" Type="http://schemas.openxmlformats.org/officeDocument/2006/relationships/hyperlink" Target="https://modernslaveryregister.gov.au/statements/4397/" TargetMode="External"/><Relationship Id="rId286" Type="http://schemas.openxmlformats.org/officeDocument/2006/relationships/hyperlink" Target="https://modernslaveryregister.gov.au/statements/11716/" TargetMode="External"/><Relationship Id="rId2381" Type="http://schemas.openxmlformats.org/officeDocument/2006/relationships/hyperlink" Target="https://modernslaveryregister.gov.au/statements/8527/" TargetMode="External"/><Relationship Id="rId3018" Type="http://schemas.openxmlformats.org/officeDocument/2006/relationships/hyperlink" Target="https://modernslaveryregister.gov.au/statements/7575/" TargetMode="External"/><Relationship Id="rId3432" Type="http://schemas.openxmlformats.org/officeDocument/2006/relationships/hyperlink" Target="https://modernslaveryregister.gov.au/statements/6952/" TargetMode="External"/><Relationship Id="rId6588" Type="http://schemas.openxmlformats.org/officeDocument/2006/relationships/hyperlink" Target="https://modernslaveryregister.gov.au/statements/653/" TargetMode="External"/><Relationship Id="rId353" Type="http://schemas.openxmlformats.org/officeDocument/2006/relationships/hyperlink" Target="https://modernslaveryregister.gov.au/statements/11645/" TargetMode="External"/><Relationship Id="rId2034" Type="http://schemas.openxmlformats.org/officeDocument/2006/relationships/hyperlink" Target="https://modernslaveryregister.gov.au/statements/9121/" TargetMode="External"/><Relationship Id="rId420" Type="http://schemas.openxmlformats.org/officeDocument/2006/relationships/hyperlink" Target="https://modernslaveryregister.gov.au/statements/11546/" TargetMode="External"/><Relationship Id="rId1050" Type="http://schemas.openxmlformats.org/officeDocument/2006/relationships/hyperlink" Target="https://modernslaveryregister.gov.au/statements/10628/" TargetMode="External"/><Relationship Id="rId2101" Type="http://schemas.openxmlformats.org/officeDocument/2006/relationships/hyperlink" Target="https://modernslaveryregister.gov.au/statements/9015/" TargetMode="External"/><Relationship Id="rId5257" Type="http://schemas.openxmlformats.org/officeDocument/2006/relationships/hyperlink" Target="https://modernslaveryregister.gov.au/statements/3434/" TargetMode="External"/><Relationship Id="rId6655" Type="http://schemas.openxmlformats.org/officeDocument/2006/relationships/hyperlink" Target="https://modernslaveryregister.gov.au/statements/442/" TargetMode="External"/><Relationship Id="rId5671" Type="http://schemas.openxmlformats.org/officeDocument/2006/relationships/hyperlink" Target="https://modernslaveryregister.gov.au/statements/2660/" TargetMode="External"/><Relationship Id="rId6308" Type="http://schemas.openxmlformats.org/officeDocument/2006/relationships/hyperlink" Target="https://modernslaveryregister.gov.au/statements/1296/" TargetMode="External"/><Relationship Id="rId6722" Type="http://schemas.openxmlformats.org/officeDocument/2006/relationships/hyperlink" Target="https://modernslaveryregister.gov.au/statements/248/" TargetMode="External"/><Relationship Id="rId1867" Type="http://schemas.openxmlformats.org/officeDocument/2006/relationships/hyperlink" Target="https://modernslaveryregister.gov.au/statements/9345/" TargetMode="External"/><Relationship Id="rId2918" Type="http://schemas.openxmlformats.org/officeDocument/2006/relationships/hyperlink" Target="https://modernslaveryregister.gov.au/statements/7722/" TargetMode="External"/><Relationship Id="rId4273" Type="http://schemas.openxmlformats.org/officeDocument/2006/relationships/hyperlink" Target="https://modernslaveryregister.gov.au/statements/5413/" TargetMode="External"/><Relationship Id="rId5324" Type="http://schemas.openxmlformats.org/officeDocument/2006/relationships/hyperlink" Target="https://modernslaveryregister.gov.au/statements/3291/" TargetMode="External"/><Relationship Id="rId1934" Type="http://schemas.openxmlformats.org/officeDocument/2006/relationships/hyperlink" Target="https://modernslaveryregister.gov.au/statements/9245/" TargetMode="External"/><Relationship Id="rId4340" Type="http://schemas.openxmlformats.org/officeDocument/2006/relationships/hyperlink" Target="https://modernslaveryregister.gov.au/statements/5274/" TargetMode="External"/><Relationship Id="rId6098" Type="http://schemas.openxmlformats.org/officeDocument/2006/relationships/hyperlink" Target="https://modernslaveryregister.gov.au/statements/1794/" TargetMode="External"/><Relationship Id="rId6165" Type="http://schemas.openxmlformats.org/officeDocument/2006/relationships/hyperlink" Target="https://modernslaveryregister.gov.au/statements/1643/" TargetMode="External"/><Relationship Id="rId3759" Type="http://schemas.openxmlformats.org/officeDocument/2006/relationships/hyperlink" Target="https://modernslaveryregister.gov.au/statements/6359/" TargetMode="External"/><Relationship Id="rId5181" Type="http://schemas.openxmlformats.org/officeDocument/2006/relationships/hyperlink" Target="https://modernslaveryregister.gov.au/statements/3598/" TargetMode="External"/><Relationship Id="rId6232" Type="http://schemas.openxmlformats.org/officeDocument/2006/relationships/hyperlink" Target="https://modernslaveryregister.gov.au/statements/1498/" TargetMode="External"/><Relationship Id="rId2775" Type="http://schemas.openxmlformats.org/officeDocument/2006/relationships/hyperlink" Target="https://modernslaveryregister.gov.au/statements/7709/" TargetMode="External"/><Relationship Id="rId3826" Type="http://schemas.openxmlformats.org/officeDocument/2006/relationships/hyperlink" Target="https://modernslaveryregister.gov.au/statements/6250/" TargetMode="External"/><Relationship Id="rId747" Type="http://schemas.openxmlformats.org/officeDocument/2006/relationships/hyperlink" Target="https://modernslaveryregister.gov.au/statements/11097/" TargetMode="External"/><Relationship Id="rId1377" Type="http://schemas.openxmlformats.org/officeDocument/2006/relationships/hyperlink" Target="https://modernslaveryregister.gov.au/statements/9866/" TargetMode="External"/><Relationship Id="rId1791" Type="http://schemas.openxmlformats.org/officeDocument/2006/relationships/hyperlink" Target="https://modernslaveryregister.gov.au/statements/9454/" TargetMode="External"/><Relationship Id="rId2428" Type="http://schemas.openxmlformats.org/officeDocument/2006/relationships/hyperlink" Target="https://modernslaveryregister.gov.au/statements/8431/" TargetMode="External"/><Relationship Id="rId2842" Type="http://schemas.openxmlformats.org/officeDocument/2006/relationships/hyperlink" Target="https://modernslaveryregister.gov.au/statements/7786/" TargetMode="External"/><Relationship Id="rId5998" Type="http://schemas.openxmlformats.org/officeDocument/2006/relationships/hyperlink" Target="https://modernslaveryregister.gov.au/statements/2034/" TargetMode="External"/><Relationship Id="rId83" Type="http://schemas.openxmlformats.org/officeDocument/2006/relationships/hyperlink" Target="https://modernslaveryregister.gov.au/statements/11992/" TargetMode="External"/><Relationship Id="rId814" Type="http://schemas.openxmlformats.org/officeDocument/2006/relationships/hyperlink" Target="https://modernslaveryregister.gov.au/statements/11000/" TargetMode="External"/><Relationship Id="rId1444" Type="http://schemas.openxmlformats.org/officeDocument/2006/relationships/hyperlink" Target="https://modernslaveryregister.gov.au/statements/9976/" TargetMode="External"/><Relationship Id="rId1511" Type="http://schemas.openxmlformats.org/officeDocument/2006/relationships/hyperlink" Target="https://modernslaveryregister.gov.au/statements/9853/" TargetMode="External"/><Relationship Id="rId4667" Type="http://schemas.openxmlformats.org/officeDocument/2006/relationships/hyperlink" Target="https://modernslaveryregister.gov.au/statements/4699/" TargetMode="External"/><Relationship Id="rId5718" Type="http://schemas.openxmlformats.org/officeDocument/2006/relationships/hyperlink" Target="https://modernslaveryregister.gov.au/statements/2568/" TargetMode="External"/><Relationship Id="rId3269" Type="http://schemas.openxmlformats.org/officeDocument/2006/relationships/hyperlink" Target="https://modernslaveryregister.gov.au/statements/7208/" TargetMode="External"/><Relationship Id="rId3683" Type="http://schemas.openxmlformats.org/officeDocument/2006/relationships/hyperlink" Target="https://modernslaveryregister.gov.au/statements/6498/" TargetMode="External"/><Relationship Id="rId2285" Type="http://schemas.openxmlformats.org/officeDocument/2006/relationships/hyperlink" Target="https://modernslaveryregister.gov.au/statements/8702/" TargetMode="External"/><Relationship Id="rId3336" Type="http://schemas.openxmlformats.org/officeDocument/2006/relationships/hyperlink" Target="https://modernslaveryregister.gov.au/statements/7093/" TargetMode="External"/><Relationship Id="rId4734" Type="http://schemas.openxmlformats.org/officeDocument/2006/relationships/hyperlink" Target="https://modernslaveryregister.gov.au/statements/4573/" TargetMode="External"/><Relationship Id="rId257" Type="http://schemas.openxmlformats.org/officeDocument/2006/relationships/hyperlink" Target="https://modernslaveryregister.gov.au/statements/11755/" TargetMode="External"/><Relationship Id="rId3750" Type="http://schemas.openxmlformats.org/officeDocument/2006/relationships/hyperlink" Target="https://modernslaveryregister.gov.au/statements/6373/" TargetMode="External"/><Relationship Id="rId4801" Type="http://schemas.openxmlformats.org/officeDocument/2006/relationships/hyperlink" Target="https://modernslaveryregister.gov.au/statements/4471/" TargetMode="External"/><Relationship Id="rId671" Type="http://schemas.openxmlformats.org/officeDocument/2006/relationships/hyperlink" Target="https://modernslaveryregister.gov.au/statements/11198/" TargetMode="External"/><Relationship Id="rId2352" Type="http://schemas.openxmlformats.org/officeDocument/2006/relationships/hyperlink" Target="https://modernslaveryregister.gov.au/statements/8576/" TargetMode="External"/><Relationship Id="rId3403" Type="http://schemas.openxmlformats.org/officeDocument/2006/relationships/hyperlink" Target="https://modernslaveryregister.gov.au/statements/6994/" TargetMode="External"/><Relationship Id="rId6559" Type="http://schemas.openxmlformats.org/officeDocument/2006/relationships/hyperlink" Target="https://modernslaveryregister.gov.au/statements/707/" TargetMode="External"/><Relationship Id="rId324" Type="http://schemas.openxmlformats.org/officeDocument/2006/relationships/hyperlink" Target="https://modernslaveryregister.gov.au/statements/11670/" TargetMode="External"/><Relationship Id="rId2005" Type="http://schemas.openxmlformats.org/officeDocument/2006/relationships/hyperlink" Target="https://modernslaveryregister.gov.au/statements/9055/" TargetMode="External"/><Relationship Id="rId5575" Type="http://schemas.openxmlformats.org/officeDocument/2006/relationships/hyperlink" Target="https://modernslaveryregister.gov.au/statements/2837/" TargetMode="External"/><Relationship Id="rId6626" Type="http://schemas.openxmlformats.org/officeDocument/2006/relationships/hyperlink" Target="https://modernslaveryregister.gov.au/statements/545/" TargetMode="External"/><Relationship Id="rId1021" Type="http://schemas.openxmlformats.org/officeDocument/2006/relationships/hyperlink" Target="https://modernslaveryregister.gov.au/statements/10670/" TargetMode="External"/><Relationship Id="rId4177" Type="http://schemas.openxmlformats.org/officeDocument/2006/relationships/hyperlink" Target="https://modernslaveryregister.gov.au/statements/5594/" TargetMode="External"/><Relationship Id="rId4591" Type="http://schemas.openxmlformats.org/officeDocument/2006/relationships/hyperlink" Target="https://modernslaveryregister.gov.au/statements/4821/" TargetMode="External"/><Relationship Id="rId5228" Type="http://schemas.openxmlformats.org/officeDocument/2006/relationships/hyperlink" Target="https://modernslaveryregister.gov.au/statements/3500/" TargetMode="External"/><Relationship Id="rId5642" Type="http://schemas.openxmlformats.org/officeDocument/2006/relationships/hyperlink" Target="https://modernslaveryregister.gov.au/statements/2718/" TargetMode="External"/><Relationship Id="rId3193" Type="http://schemas.openxmlformats.org/officeDocument/2006/relationships/hyperlink" Target="https://modernslaveryregister.gov.au/statements/7338/" TargetMode="External"/><Relationship Id="rId4244" Type="http://schemas.openxmlformats.org/officeDocument/2006/relationships/hyperlink" Target="https://modernslaveryregister.gov.au/statements/5474/" TargetMode="External"/><Relationship Id="rId1838" Type="http://schemas.openxmlformats.org/officeDocument/2006/relationships/hyperlink" Target="https://modernslaveryregister.gov.au/statements/9393/" TargetMode="External"/><Relationship Id="rId3260" Type="http://schemas.openxmlformats.org/officeDocument/2006/relationships/hyperlink" Target="https://modernslaveryregister.gov.au/statements/7226/" TargetMode="External"/><Relationship Id="rId4311" Type="http://schemas.openxmlformats.org/officeDocument/2006/relationships/hyperlink" Target="https://modernslaveryregister.gov.au/statements/5353/" TargetMode="External"/><Relationship Id="rId181" Type="http://schemas.openxmlformats.org/officeDocument/2006/relationships/hyperlink" Target="https://modernslaveryregister.gov.au/statements/11835/" TargetMode="External"/><Relationship Id="rId1905" Type="http://schemas.openxmlformats.org/officeDocument/2006/relationships/hyperlink" Target="https://modernslaveryregister.gov.au/statements/8976/" TargetMode="External"/><Relationship Id="rId6069" Type="http://schemas.openxmlformats.org/officeDocument/2006/relationships/hyperlink" Target="https://modernslaveryregister.gov.au/statements/1880/" TargetMode="External"/><Relationship Id="rId5085" Type="http://schemas.openxmlformats.org/officeDocument/2006/relationships/hyperlink" Target="https://modernslaveryregister.gov.au/statements/3811/" TargetMode="External"/><Relationship Id="rId6483" Type="http://schemas.openxmlformats.org/officeDocument/2006/relationships/hyperlink" Target="https://modernslaveryregister.gov.au/statements/857/" TargetMode="External"/><Relationship Id="rId998" Type="http://schemas.openxmlformats.org/officeDocument/2006/relationships/hyperlink" Target="https://modernslaveryregister.gov.au/statements/10710/" TargetMode="External"/><Relationship Id="rId2679" Type="http://schemas.openxmlformats.org/officeDocument/2006/relationships/hyperlink" Target="https://modernslaveryregister.gov.au/statements/7995/" TargetMode="External"/><Relationship Id="rId6136" Type="http://schemas.openxmlformats.org/officeDocument/2006/relationships/hyperlink" Target="https://modernslaveryregister.gov.au/statements/1699/" TargetMode="External"/><Relationship Id="rId6550" Type="http://schemas.openxmlformats.org/officeDocument/2006/relationships/hyperlink" Target="https://modernslaveryregister.gov.au/statements/718/" TargetMode="External"/><Relationship Id="rId1695" Type="http://schemas.openxmlformats.org/officeDocument/2006/relationships/hyperlink" Target="https://modernslaveryregister.gov.au/statements/8781/" TargetMode="External"/><Relationship Id="rId2746" Type="http://schemas.openxmlformats.org/officeDocument/2006/relationships/hyperlink" Target="https://modernslaveryregister.gov.au/statements/7583/" TargetMode="External"/><Relationship Id="rId5152" Type="http://schemas.openxmlformats.org/officeDocument/2006/relationships/hyperlink" Target="https://modernslaveryregister.gov.au/statements/3664/" TargetMode="External"/><Relationship Id="rId6203" Type="http://schemas.openxmlformats.org/officeDocument/2006/relationships/hyperlink" Target="https://modernslaveryregister.gov.au/statements/1569/" TargetMode="External"/><Relationship Id="rId718" Type="http://schemas.openxmlformats.org/officeDocument/2006/relationships/hyperlink" Target="https://modernslaveryregister.gov.au/statements/11038/" TargetMode="External"/><Relationship Id="rId1348" Type="http://schemas.openxmlformats.org/officeDocument/2006/relationships/hyperlink" Target="https://modernslaveryregister.gov.au/statements/10138/" TargetMode="External"/><Relationship Id="rId1762" Type="http://schemas.openxmlformats.org/officeDocument/2006/relationships/hyperlink" Target="https://modernslaveryregister.gov.au/statements/9478/" TargetMode="External"/><Relationship Id="rId1415" Type="http://schemas.openxmlformats.org/officeDocument/2006/relationships/hyperlink" Target="https://modernslaveryregister.gov.au/statements/9917/" TargetMode="External"/><Relationship Id="rId2813" Type="http://schemas.openxmlformats.org/officeDocument/2006/relationships/hyperlink" Target="https://modernslaveryregister.gov.au/statements/7812/" TargetMode="External"/><Relationship Id="rId5969" Type="http://schemas.openxmlformats.org/officeDocument/2006/relationships/hyperlink" Target="https://modernslaveryregister.gov.au/statements/2078/" TargetMode="External"/><Relationship Id="rId54" Type="http://schemas.openxmlformats.org/officeDocument/2006/relationships/hyperlink" Target="https://modernslaveryregister.gov.au/statements/12033/" TargetMode="External"/><Relationship Id="rId4985" Type="http://schemas.openxmlformats.org/officeDocument/2006/relationships/hyperlink" Target="https://modernslaveryregister.gov.au/statements/4062/" TargetMode="External"/><Relationship Id="rId2189" Type="http://schemas.openxmlformats.org/officeDocument/2006/relationships/hyperlink" Target="https://modernslaveryregister.gov.au/statements/8878/" TargetMode="External"/><Relationship Id="rId3587" Type="http://schemas.openxmlformats.org/officeDocument/2006/relationships/hyperlink" Target="https://modernslaveryregister.gov.au/statements/6670/" TargetMode="External"/><Relationship Id="rId4638" Type="http://schemas.openxmlformats.org/officeDocument/2006/relationships/hyperlink" Target="https://modernslaveryregister.gov.au/statements/4746/" TargetMode="External"/><Relationship Id="rId6060" Type="http://schemas.openxmlformats.org/officeDocument/2006/relationships/hyperlink" Target="https://modernslaveryregister.gov.au/statements/1905/" TargetMode="External"/><Relationship Id="rId3654" Type="http://schemas.openxmlformats.org/officeDocument/2006/relationships/hyperlink" Target="https://modernslaveryregister.gov.au/statements/6543/" TargetMode="External"/><Relationship Id="rId4705" Type="http://schemas.openxmlformats.org/officeDocument/2006/relationships/hyperlink" Target="https://modernslaveryregister.gov.au/statements/4633/" TargetMode="External"/><Relationship Id="rId575" Type="http://schemas.openxmlformats.org/officeDocument/2006/relationships/hyperlink" Target="https://modernslaveryregister.gov.au/statements/11335/" TargetMode="External"/><Relationship Id="rId2256" Type="http://schemas.openxmlformats.org/officeDocument/2006/relationships/hyperlink" Target="https://modernslaveryregister.gov.au/statements/8691/" TargetMode="External"/><Relationship Id="rId2670" Type="http://schemas.openxmlformats.org/officeDocument/2006/relationships/hyperlink" Target="https://modernslaveryregister.gov.au/statements/8015/" TargetMode="External"/><Relationship Id="rId3307" Type="http://schemas.openxmlformats.org/officeDocument/2006/relationships/hyperlink" Target="https://modernslaveryregister.gov.au/statements/7135/" TargetMode="External"/><Relationship Id="rId3721" Type="http://schemas.openxmlformats.org/officeDocument/2006/relationships/hyperlink" Target="https://modernslaveryregister.gov.au/statements/6419/" TargetMode="External"/><Relationship Id="rId228" Type="http://schemas.openxmlformats.org/officeDocument/2006/relationships/hyperlink" Target="https://modernslaveryregister.gov.au/statements/11788/" TargetMode="External"/><Relationship Id="rId642" Type="http://schemas.openxmlformats.org/officeDocument/2006/relationships/hyperlink" Target="https://modernslaveryregister.gov.au/statements/11228/" TargetMode="External"/><Relationship Id="rId1272" Type="http://schemas.openxmlformats.org/officeDocument/2006/relationships/hyperlink" Target="https://modernslaveryregister.gov.au/statements/10244/" TargetMode="External"/><Relationship Id="rId2323" Type="http://schemas.openxmlformats.org/officeDocument/2006/relationships/hyperlink" Target="https://modernslaveryregister.gov.au/statements/8630/" TargetMode="External"/><Relationship Id="rId5479" Type="http://schemas.openxmlformats.org/officeDocument/2006/relationships/hyperlink" Target="https://modernslaveryregister.gov.au/statements/3013/" TargetMode="External"/><Relationship Id="rId5893" Type="http://schemas.openxmlformats.org/officeDocument/2006/relationships/hyperlink" Target="https://modernslaveryregister.gov.au/statements/2224/" TargetMode="External"/><Relationship Id="rId4495" Type="http://schemas.openxmlformats.org/officeDocument/2006/relationships/hyperlink" Target="https://modernslaveryregister.gov.au/statements/4982/" TargetMode="External"/><Relationship Id="rId5546" Type="http://schemas.openxmlformats.org/officeDocument/2006/relationships/hyperlink" Target="https://modernslaveryregister.gov.au/statements/2892/" TargetMode="External"/><Relationship Id="rId3097" Type="http://schemas.openxmlformats.org/officeDocument/2006/relationships/hyperlink" Target="https://modernslaveryregister.gov.au/statements/7477/" TargetMode="External"/><Relationship Id="rId4148" Type="http://schemas.openxmlformats.org/officeDocument/2006/relationships/hyperlink" Target="https://modernslaveryregister.gov.au/statements/5645/" TargetMode="External"/><Relationship Id="rId5960" Type="http://schemas.openxmlformats.org/officeDocument/2006/relationships/hyperlink" Target="https://modernslaveryregister.gov.au/statements/2096/" TargetMode="External"/><Relationship Id="rId3164" Type="http://schemas.openxmlformats.org/officeDocument/2006/relationships/hyperlink" Target="https://modernslaveryregister.gov.au/statements/7377/" TargetMode="External"/><Relationship Id="rId4562" Type="http://schemas.openxmlformats.org/officeDocument/2006/relationships/hyperlink" Target="https://modernslaveryregister.gov.au/statements/4868/" TargetMode="External"/><Relationship Id="rId5613" Type="http://schemas.openxmlformats.org/officeDocument/2006/relationships/hyperlink" Target="https://modernslaveryregister.gov.au/statements/2758/" TargetMode="External"/><Relationship Id="rId1809" Type="http://schemas.openxmlformats.org/officeDocument/2006/relationships/hyperlink" Target="https://modernslaveryregister.gov.au/statements/9431/" TargetMode="External"/><Relationship Id="rId4215" Type="http://schemas.openxmlformats.org/officeDocument/2006/relationships/hyperlink" Target="https://modernslaveryregister.gov.au/statements/5530/" TargetMode="External"/><Relationship Id="rId2180" Type="http://schemas.openxmlformats.org/officeDocument/2006/relationships/hyperlink" Target="https://modernslaveryregister.gov.au/statements/8517/" TargetMode="External"/><Relationship Id="rId3231" Type="http://schemas.openxmlformats.org/officeDocument/2006/relationships/hyperlink" Target="https://modernslaveryregister.gov.au/statements/7277/" TargetMode="External"/><Relationship Id="rId6387" Type="http://schemas.openxmlformats.org/officeDocument/2006/relationships/hyperlink" Target="https://modernslaveryregister.gov.au/statements/1063/" TargetMode="External"/><Relationship Id="rId152" Type="http://schemas.openxmlformats.org/officeDocument/2006/relationships/hyperlink" Target="https://modernslaveryregister.gov.au/statements/11905/" TargetMode="External"/><Relationship Id="rId2997" Type="http://schemas.openxmlformats.org/officeDocument/2006/relationships/hyperlink" Target="https://modernslaveryregister.gov.au/statements/7602/" TargetMode="External"/><Relationship Id="rId6454" Type="http://schemas.openxmlformats.org/officeDocument/2006/relationships/hyperlink" Target="https://modernslaveryregister.gov.au/statements/921/" TargetMode="External"/><Relationship Id="rId969" Type="http://schemas.openxmlformats.org/officeDocument/2006/relationships/hyperlink" Target="https://modernslaveryregister.gov.au/statements/10754/" TargetMode="External"/><Relationship Id="rId1599" Type="http://schemas.openxmlformats.org/officeDocument/2006/relationships/hyperlink" Target="https://modernslaveryregister.gov.au/statements/9673/" TargetMode="External"/><Relationship Id="rId5056" Type="http://schemas.openxmlformats.org/officeDocument/2006/relationships/hyperlink" Target="https://modernslaveryregister.gov.au/statements/3883/" TargetMode="External"/><Relationship Id="rId5470" Type="http://schemas.openxmlformats.org/officeDocument/2006/relationships/hyperlink" Target="https://modernslaveryregister.gov.au/statements/3027/" TargetMode="External"/><Relationship Id="rId6107" Type="http://schemas.openxmlformats.org/officeDocument/2006/relationships/hyperlink" Target="https://modernslaveryregister.gov.au/statements/1771/" TargetMode="External"/><Relationship Id="rId6521" Type="http://schemas.openxmlformats.org/officeDocument/2006/relationships/hyperlink" Target="https://modernslaveryregister.gov.au/statements/798/" TargetMode="External"/><Relationship Id="rId4072" Type="http://schemas.openxmlformats.org/officeDocument/2006/relationships/hyperlink" Target="https://modernslaveryregister.gov.au/statements/5762/" TargetMode="External"/><Relationship Id="rId5123" Type="http://schemas.openxmlformats.org/officeDocument/2006/relationships/hyperlink" Target="https://modernslaveryregister.gov.au/statements/3730/" TargetMode="External"/><Relationship Id="rId1666" Type="http://schemas.openxmlformats.org/officeDocument/2006/relationships/hyperlink" Target="https://modernslaveryregister.gov.au/statements/9585/" TargetMode="External"/><Relationship Id="rId2717" Type="http://schemas.openxmlformats.org/officeDocument/2006/relationships/hyperlink" Target="https://modernslaveryregister.gov.au/statements/6033/" TargetMode="External"/><Relationship Id="rId1319" Type="http://schemas.openxmlformats.org/officeDocument/2006/relationships/hyperlink" Target="https://modernslaveryregister.gov.au/statements/10188/" TargetMode="External"/><Relationship Id="rId1733" Type="http://schemas.openxmlformats.org/officeDocument/2006/relationships/hyperlink" Target="https://modernslaveryregister.gov.au/statements/9501/" TargetMode="External"/><Relationship Id="rId4889" Type="http://schemas.openxmlformats.org/officeDocument/2006/relationships/hyperlink" Target="https://modernslaveryregister.gov.au/statements/4270/" TargetMode="External"/><Relationship Id="rId25" Type="http://schemas.openxmlformats.org/officeDocument/2006/relationships/hyperlink" Target="https://modernslaveryregister.gov.au/statements/12069/" TargetMode="External"/><Relationship Id="rId1800" Type="http://schemas.openxmlformats.org/officeDocument/2006/relationships/hyperlink" Target="https://modernslaveryregister.gov.au/statements/9139/" TargetMode="External"/><Relationship Id="rId4956" Type="http://schemas.openxmlformats.org/officeDocument/2006/relationships/hyperlink" Target="https://modernslaveryregister.gov.au/statements/4123/" TargetMode="External"/><Relationship Id="rId3558" Type="http://schemas.openxmlformats.org/officeDocument/2006/relationships/hyperlink" Target="https://modernslaveryregister.gov.au/statements/6714/" TargetMode="External"/><Relationship Id="rId3972" Type="http://schemas.openxmlformats.org/officeDocument/2006/relationships/hyperlink" Target="https://modernslaveryregister.gov.au/statements/5953/" TargetMode="External"/><Relationship Id="rId4609" Type="http://schemas.openxmlformats.org/officeDocument/2006/relationships/hyperlink" Target="https://modernslaveryregister.gov.au/statements/4797/" TargetMode="External"/><Relationship Id="rId479" Type="http://schemas.openxmlformats.org/officeDocument/2006/relationships/hyperlink" Target="https://modernslaveryregister.gov.au/statements/11468/" TargetMode="External"/><Relationship Id="rId893" Type="http://schemas.openxmlformats.org/officeDocument/2006/relationships/hyperlink" Target="https://modernslaveryregister.gov.au/statements/10876/" TargetMode="External"/><Relationship Id="rId2574" Type="http://schemas.openxmlformats.org/officeDocument/2006/relationships/hyperlink" Target="https://modernslaveryregister.gov.au/statements/8159/" TargetMode="External"/><Relationship Id="rId3625" Type="http://schemas.openxmlformats.org/officeDocument/2006/relationships/hyperlink" Target="https://modernslaveryregister.gov.au/statements/6603/" TargetMode="External"/><Relationship Id="rId6031" Type="http://schemas.openxmlformats.org/officeDocument/2006/relationships/hyperlink" Target="https://modernslaveryregister.gov.au/statements/1964/" TargetMode="External"/><Relationship Id="rId546" Type="http://schemas.openxmlformats.org/officeDocument/2006/relationships/hyperlink" Target="https://modernslaveryregister.gov.au/statements/11372/" TargetMode="External"/><Relationship Id="rId1176" Type="http://schemas.openxmlformats.org/officeDocument/2006/relationships/hyperlink" Target="https://modernslaveryregister.gov.au/statements/10423/" TargetMode="External"/><Relationship Id="rId2227" Type="http://schemas.openxmlformats.org/officeDocument/2006/relationships/hyperlink" Target="https://modernslaveryregister.gov.au/statements/8805/" TargetMode="External"/><Relationship Id="rId960" Type="http://schemas.openxmlformats.org/officeDocument/2006/relationships/hyperlink" Target="https://modernslaveryregister.gov.au/statements/10770/" TargetMode="External"/><Relationship Id="rId1243" Type="http://schemas.openxmlformats.org/officeDocument/2006/relationships/hyperlink" Target="https://modernslaveryregister.gov.au/statements/10304/" TargetMode="External"/><Relationship Id="rId1590" Type="http://schemas.openxmlformats.org/officeDocument/2006/relationships/hyperlink" Target="https://modernslaveryregister.gov.au/statements/9684/" TargetMode="External"/><Relationship Id="rId2641" Type="http://schemas.openxmlformats.org/officeDocument/2006/relationships/hyperlink" Target="https://modernslaveryregister.gov.au/statements/1869/" TargetMode="External"/><Relationship Id="rId4399" Type="http://schemas.openxmlformats.org/officeDocument/2006/relationships/hyperlink" Target="https://modernslaveryregister.gov.au/statements/5151/" TargetMode="External"/><Relationship Id="rId5797" Type="http://schemas.openxmlformats.org/officeDocument/2006/relationships/hyperlink" Target="https://modernslaveryregister.gov.au/statements/2413/" TargetMode="External"/><Relationship Id="rId613" Type="http://schemas.openxmlformats.org/officeDocument/2006/relationships/hyperlink" Target="https://modernslaveryregister.gov.au/statements/11288/" TargetMode="External"/><Relationship Id="rId5864" Type="http://schemas.openxmlformats.org/officeDocument/2006/relationships/hyperlink" Target="https://modernslaveryregister.gov.au/statements/2280/" TargetMode="External"/><Relationship Id="rId1310" Type="http://schemas.openxmlformats.org/officeDocument/2006/relationships/hyperlink" Target="https://modernslaveryregister.gov.au/statements/10202/" TargetMode="External"/><Relationship Id="rId4466" Type="http://schemas.openxmlformats.org/officeDocument/2006/relationships/hyperlink" Target="https://modernslaveryregister.gov.au/statements/5022/" TargetMode="External"/><Relationship Id="rId4880" Type="http://schemas.openxmlformats.org/officeDocument/2006/relationships/hyperlink" Target="https://modernslaveryregister.gov.au/statements/4292/" TargetMode="External"/><Relationship Id="rId5517" Type="http://schemas.openxmlformats.org/officeDocument/2006/relationships/hyperlink" Target="https://modernslaveryregister.gov.au/statements/2944/" TargetMode="External"/><Relationship Id="rId5931" Type="http://schemas.openxmlformats.org/officeDocument/2006/relationships/hyperlink" Target="https://modernslaveryregister.gov.au/statements/2148/" TargetMode="External"/><Relationship Id="rId3068" Type="http://schemas.openxmlformats.org/officeDocument/2006/relationships/hyperlink" Target="https://modernslaveryregister.gov.au/statements/7487/" TargetMode="External"/><Relationship Id="rId3482" Type="http://schemas.openxmlformats.org/officeDocument/2006/relationships/hyperlink" Target="https://modernslaveryregister.gov.au/statements/6838/" TargetMode="External"/><Relationship Id="rId4119" Type="http://schemas.openxmlformats.org/officeDocument/2006/relationships/hyperlink" Target="https://modernslaveryregister.gov.au/statements/5692/" TargetMode="External"/><Relationship Id="rId4533" Type="http://schemas.openxmlformats.org/officeDocument/2006/relationships/hyperlink" Target="https://modernslaveryregister.gov.au/statements/4912/" TargetMode="External"/><Relationship Id="rId2084" Type="http://schemas.openxmlformats.org/officeDocument/2006/relationships/hyperlink" Target="https://modernslaveryregister.gov.au/statements/9046/" TargetMode="External"/><Relationship Id="rId3135" Type="http://schemas.openxmlformats.org/officeDocument/2006/relationships/hyperlink" Target="https://modernslaveryregister.gov.au/statements/7426/" TargetMode="External"/><Relationship Id="rId4600" Type="http://schemas.openxmlformats.org/officeDocument/2006/relationships/hyperlink" Target="https://modernslaveryregister.gov.au/statements/4812/" TargetMode="External"/><Relationship Id="rId470" Type="http://schemas.openxmlformats.org/officeDocument/2006/relationships/hyperlink" Target="https://modernslaveryregister.gov.au/statements/11473/" TargetMode="External"/><Relationship Id="rId2151" Type="http://schemas.openxmlformats.org/officeDocument/2006/relationships/hyperlink" Target="https://modernslaveryregister.gov.au/statements/8935/" TargetMode="External"/><Relationship Id="rId3202" Type="http://schemas.openxmlformats.org/officeDocument/2006/relationships/hyperlink" Target="https://modernslaveryregister.gov.au/statements/7329/" TargetMode="External"/><Relationship Id="rId6358" Type="http://schemas.openxmlformats.org/officeDocument/2006/relationships/hyperlink" Target="https://modernslaveryregister.gov.au/statements/1150/" TargetMode="External"/><Relationship Id="rId123" Type="http://schemas.openxmlformats.org/officeDocument/2006/relationships/hyperlink" Target="https://modernslaveryregister.gov.au/statements/11936/" TargetMode="External"/><Relationship Id="rId5374" Type="http://schemas.openxmlformats.org/officeDocument/2006/relationships/hyperlink" Target="https://modernslaveryregister.gov.au/statements/3186/" TargetMode="External"/><Relationship Id="rId6772" Type="http://schemas.openxmlformats.org/officeDocument/2006/relationships/hyperlink" Target="https://modernslaveryregister.gov.au/statements/83/" TargetMode="External"/><Relationship Id="rId2968" Type="http://schemas.openxmlformats.org/officeDocument/2006/relationships/hyperlink" Target="https://modernslaveryregister.gov.au/statements/7654/" TargetMode="External"/><Relationship Id="rId5027" Type="http://schemas.openxmlformats.org/officeDocument/2006/relationships/hyperlink" Target="https://modernslaveryregister.gov.au/statements/3964/" TargetMode="External"/><Relationship Id="rId6425" Type="http://schemas.openxmlformats.org/officeDocument/2006/relationships/hyperlink" Target="https://modernslaveryregister.gov.au/statements/975/" TargetMode="External"/><Relationship Id="rId1984" Type="http://schemas.openxmlformats.org/officeDocument/2006/relationships/hyperlink" Target="https://modernslaveryregister.gov.au/statements/9187/" TargetMode="External"/><Relationship Id="rId4390" Type="http://schemas.openxmlformats.org/officeDocument/2006/relationships/hyperlink" Target="https://modernslaveryregister.gov.au/statements/5172/" TargetMode="External"/><Relationship Id="rId5441" Type="http://schemas.openxmlformats.org/officeDocument/2006/relationships/hyperlink" Target="https://modernslaveryregister.gov.au/statements/3071/" TargetMode="External"/><Relationship Id="rId1637" Type="http://schemas.openxmlformats.org/officeDocument/2006/relationships/hyperlink" Target="https://modernslaveryregister.gov.au/statements/9620/" TargetMode="External"/><Relationship Id="rId4043" Type="http://schemas.openxmlformats.org/officeDocument/2006/relationships/hyperlink" Target="https://modernslaveryregister.gov.au/statements/5805/" TargetMode="External"/><Relationship Id="rId1704" Type="http://schemas.openxmlformats.org/officeDocument/2006/relationships/hyperlink" Target="https://modernslaveryregister.gov.au/statements/9544/" TargetMode="External"/><Relationship Id="rId4110" Type="http://schemas.openxmlformats.org/officeDocument/2006/relationships/hyperlink" Target="https://modernslaveryregister.gov.au/statements/5701/" TargetMode="External"/><Relationship Id="rId6282" Type="http://schemas.openxmlformats.org/officeDocument/2006/relationships/hyperlink" Target="https://modernslaveryregister.gov.au/statements/1377/" TargetMode="External"/><Relationship Id="rId797" Type="http://schemas.openxmlformats.org/officeDocument/2006/relationships/hyperlink" Target="https://modernslaveryregister.gov.au/statements/10990/" TargetMode="External"/><Relationship Id="rId2478" Type="http://schemas.openxmlformats.org/officeDocument/2006/relationships/hyperlink" Target="https://modernslaveryregister.gov.au/statements/8322/" TargetMode="External"/><Relationship Id="rId3876" Type="http://schemas.openxmlformats.org/officeDocument/2006/relationships/hyperlink" Target="https://modernslaveryregister.gov.au/statements/6160/" TargetMode="External"/><Relationship Id="rId4927" Type="http://schemas.openxmlformats.org/officeDocument/2006/relationships/hyperlink" Target="https://modernslaveryregister.gov.au/statements/4173/" TargetMode="External"/><Relationship Id="rId2892" Type="http://schemas.openxmlformats.org/officeDocument/2006/relationships/hyperlink" Target="https://modernslaveryregister.gov.au/statements/6889/" TargetMode="External"/><Relationship Id="rId3529" Type="http://schemas.openxmlformats.org/officeDocument/2006/relationships/hyperlink" Target="https://modernslaveryregister.gov.au/statements/6754/" TargetMode="External"/><Relationship Id="rId3943" Type="http://schemas.openxmlformats.org/officeDocument/2006/relationships/hyperlink" Target="https://modernslaveryregister.gov.au/statements/6014/" TargetMode="External"/><Relationship Id="rId6002" Type="http://schemas.openxmlformats.org/officeDocument/2006/relationships/hyperlink" Target="https://modernslaveryregister.gov.au/statements/2029/" TargetMode="External"/><Relationship Id="rId864" Type="http://schemas.openxmlformats.org/officeDocument/2006/relationships/hyperlink" Target="https://modernslaveryregister.gov.au/statements/10913/" TargetMode="External"/><Relationship Id="rId1494" Type="http://schemas.openxmlformats.org/officeDocument/2006/relationships/hyperlink" Target="https://modernslaveryregister.gov.au/statements/9879/" TargetMode="External"/><Relationship Id="rId2545" Type="http://schemas.openxmlformats.org/officeDocument/2006/relationships/hyperlink" Target="https://modernslaveryregister.gov.au/statements/7900/" TargetMode="External"/><Relationship Id="rId517" Type="http://schemas.openxmlformats.org/officeDocument/2006/relationships/hyperlink" Target="https://modernslaveryregister.gov.au/statements/11406/" TargetMode="External"/><Relationship Id="rId931" Type="http://schemas.openxmlformats.org/officeDocument/2006/relationships/hyperlink" Target="https://modernslaveryregister.gov.au/statements/10802/" TargetMode="External"/><Relationship Id="rId1147" Type="http://schemas.openxmlformats.org/officeDocument/2006/relationships/hyperlink" Target="https://modernslaveryregister.gov.au/statements/10458/" TargetMode="External"/><Relationship Id="rId1561" Type="http://schemas.openxmlformats.org/officeDocument/2006/relationships/hyperlink" Target="https://modernslaveryregister.gov.au/statements/9747/" TargetMode="External"/><Relationship Id="rId2612" Type="http://schemas.openxmlformats.org/officeDocument/2006/relationships/hyperlink" Target="https://modernslaveryregister.gov.au/statements/7843/" TargetMode="External"/><Relationship Id="rId5768" Type="http://schemas.openxmlformats.org/officeDocument/2006/relationships/hyperlink" Target="https://modernslaveryregister.gov.au/statements/2470/" TargetMode="External"/><Relationship Id="rId1214" Type="http://schemas.openxmlformats.org/officeDocument/2006/relationships/hyperlink" Target="https://modernslaveryregister.gov.au/statements/10361/" TargetMode="External"/><Relationship Id="rId4784" Type="http://schemas.openxmlformats.org/officeDocument/2006/relationships/hyperlink" Target="https://modernslaveryregister.gov.au/statements/4498/" TargetMode="External"/><Relationship Id="rId5835" Type="http://schemas.openxmlformats.org/officeDocument/2006/relationships/hyperlink" Target="https://modernslaveryregister.gov.au/statements/2345/" TargetMode="External"/><Relationship Id="rId3386" Type="http://schemas.openxmlformats.org/officeDocument/2006/relationships/hyperlink" Target="https://modernslaveryregister.gov.au/statements/7018/" TargetMode="External"/><Relationship Id="rId4437" Type="http://schemas.openxmlformats.org/officeDocument/2006/relationships/hyperlink" Target="https://modernslaveryregister.gov.au/statements/5075/" TargetMode="External"/><Relationship Id="rId3039" Type="http://schemas.openxmlformats.org/officeDocument/2006/relationships/hyperlink" Target="https://modernslaveryregister.gov.au/statements/7548/" TargetMode="External"/><Relationship Id="rId3453" Type="http://schemas.openxmlformats.org/officeDocument/2006/relationships/hyperlink" Target="https://modernslaveryregister.gov.au/statements/6894/" TargetMode="External"/><Relationship Id="rId4851" Type="http://schemas.openxmlformats.org/officeDocument/2006/relationships/hyperlink" Target="https://modernslaveryregister.gov.au/statements/4355/" TargetMode="External"/><Relationship Id="rId5902" Type="http://schemas.openxmlformats.org/officeDocument/2006/relationships/hyperlink" Target="https://modernslaveryregister.gov.au/statements/2207/" TargetMode="External"/><Relationship Id="rId374" Type="http://schemas.openxmlformats.org/officeDocument/2006/relationships/hyperlink" Target="https://modernslaveryregister.gov.au/statements/11180/" TargetMode="External"/><Relationship Id="rId2055" Type="http://schemas.openxmlformats.org/officeDocument/2006/relationships/hyperlink" Target="https://modernslaveryregister.gov.au/statements/9078/" TargetMode="External"/><Relationship Id="rId3106" Type="http://schemas.openxmlformats.org/officeDocument/2006/relationships/hyperlink" Target="https://modernslaveryregister.gov.au/statements/7462/" TargetMode="External"/><Relationship Id="rId4504" Type="http://schemas.openxmlformats.org/officeDocument/2006/relationships/hyperlink" Target="https://modernslaveryregister.gov.au/statements/4961/" TargetMode="External"/><Relationship Id="rId3520" Type="http://schemas.openxmlformats.org/officeDocument/2006/relationships/hyperlink" Target="https://modernslaveryregister.gov.au/statements/6777/" TargetMode="External"/><Relationship Id="rId6676" Type="http://schemas.openxmlformats.org/officeDocument/2006/relationships/hyperlink" Target="https://modernslaveryregister.gov.au/statements/357/" TargetMode="External"/><Relationship Id="rId441" Type="http://schemas.openxmlformats.org/officeDocument/2006/relationships/hyperlink" Target="https://modernslaveryregister.gov.au/statements/11513/" TargetMode="External"/><Relationship Id="rId1071" Type="http://schemas.openxmlformats.org/officeDocument/2006/relationships/hyperlink" Target="https://modernslaveryregister.gov.au/statements/10592/" TargetMode="External"/><Relationship Id="rId2122" Type="http://schemas.openxmlformats.org/officeDocument/2006/relationships/hyperlink" Target="https://modernslaveryregister.gov.au/statements/8983/" TargetMode="External"/><Relationship Id="rId5278" Type="http://schemas.openxmlformats.org/officeDocument/2006/relationships/hyperlink" Target="https://modernslaveryregister.gov.au/statements/3395/" TargetMode="External"/><Relationship Id="rId5692" Type="http://schemas.openxmlformats.org/officeDocument/2006/relationships/hyperlink" Target="https://modernslaveryregister.gov.au/statements/2623/" TargetMode="External"/><Relationship Id="rId6329" Type="http://schemas.openxmlformats.org/officeDocument/2006/relationships/hyperlink" Target="https://modernslaveryregister.gov.au/statements/1249/" TargetMode="External"/><Relationship Id="rId6743" Type="http://schemas.openxmlformats.org/officeDocument/2006/relationships/hyperlink" Target="https://modernslaveryregister.gov.au/statements/179/" TargetMode="External"/><Relationship Id="rId1888" Type="http://schemas.openxmlformats.org/officeDocument/2006/relationships/hyperlink" Target="https://modernslaveryregister.gov.au/statements/9317/" TargetMode="External"/><Relationship Id="rId2939" Type="http://schemas.openxmlformats.org/officeDocument/2006/relationships/hyperlink" Target="https://modernslaveryregister.gov.au/statements/7687/" TargetMode="External"/><Relationship Id="rId4294" Type="http://schemas.openxmlformats.org/officeDocument/2006/relationships/hyperlink" Target="https://modernslaveryregister.gov.au/statements/5382/" TargetMode="External"/><Relationship Id="rId5345" Type="http://schemas.openxmlformats.org/officeDocument/2006/relationships/hyperlink" Target="https://modernslaveryregister.gov.au/statements/3236/" TargetMode="External"/><Relationship Id="rId4361" Type="http://schemas.openxmlformats.org/officeDocument/2006/relationships/hyperlink" Target="https://modernslaveryregister.gov.au/statements/5240/" TargetMode="External"/><Relationship Id="rId5412" Type="http://schemas.openxmlformats.org/officeDocument/2006/relationships/hyperlink" Target="https://modernslaveryregister.gov.au/statements/3126/" TargetMode="External"/><Relationship Id="rId1955" Type="http://schemas.openxmlformats.org/officeDocument/2006/relationships/hyperlink" Target="https://modernslaveryregister.gov.au/statements/9222/" TargetMode="External"/><Relationship Id="rId4014" Type="http://schemas.openxmlformats.org/officeDocument/2006/relationships/hyperlink" Target="https://modernslaveryregister.gov.au/statements/5866/" TargetMode="External"/><Relationship Id="rId1608" Type="http://schemas.openxmlformats.org/officeDocument/2006/relationships/hyperlink" Target="https://modernslaveryregister.gov.au/statements/9659/" TargetMode="External"/><Relationship Id="rId3030" Type="http://schemas.openxmlformats.org/officeDocument/2006/relationships/hyperlink" Target="https://modernslaveryregister.gov.au/statements/7561/" TargetMode="External"/><Relationship Id="rId6186" Type="http://schemas.openxmlformats.org/officeDocument/2006/relationships/hyperlink" Target="https://modernslaveryregister.gov.au/statements/1600/" TargetMode="External"/><Relationship Id="rId2796" Type="http://schemas.openxmlformats.org/officeDocument/2006/relationships/hyperlink" Target="https://modernslaveryregister.gov.au/statements/7837/" TargetMode="External"/><Relationship Id="rId3847" Type="http://schemas.openxmlformats.org/officeDocument/2006/relationships/hyperlink" Target="https://modernslaveryregister.gov.au/statements/6214/" TargetMode="External"/><Relationship Id="rId6253" Type="http://schemas.openxmlformats.org/officeDocument/2006/relationships/hyperlink" Target="https://modernslaveryregister.gov.au/statements/1445/" TargetMode="External"/><Relationship Id="rId768" Type="http://schemas.openxmlformats.org/officeDocument/2006/relationships/hyperlink" Target="https://modernslaveryregister.gov.au/statements/11071/" TargetMode="External"/><Relationship Id="rId1398" Type="http://schemas.openxmlformats.org/officeDocument/2006/relationships/hyperlink" Target="https://modernslaveryregister.gov.au/statements/10065/" TargetMode="External"/><Relationship Id="rId2449" Type="http://schemas.openxmlformats.org/officeDocument/2006/relationships/hyperlink" Target="https://modernslaveryregister.gov.au/statements/8371/" TargetMode="External"/><Relationship Id="rId2863" Type="http://schemas.openxmlformats.org/officeDocument/2006/relationships/hyperlink" Target="https://modernslaveryregister.gov.au/statements/6528/" TargetMode="External"/><Relationship Id="rId3914" Type="http://schemas.openxmlformats.org/officeDocument/2006/relationships/hyperlink" Target="https://modernslaveryregister.gov.au/statements/6072/" TargetMode="External"/><Relationship Id="rId6320" Type="http://schemas.openxmlformats.org/officeDocument/2006/relationships/hyperlink" Target="https://modernslaveryregister.gov.au/statements/1272/" TargetMode="External"/><Relationship Id="rId835" Type="http://schemas.openxmlformats.org/officeDocument/2006/relationships/hyperlink" Target="https://modernslaveryregister.gov.au/statements/10691/" TargetMode="External"/><Relationship Id="rId1465" Type="http://schemas.openxmlformats.org/officeDocument/2006/relationships/hyperlink" Target="https://modernslaveryregister.gov.au/statements/9938/" TargetMode="External"/><Relationship Id="rId2516" Type="http://schemas.openxmlformats.org/officeDocument/2006/relationships/hyperlink" Target="https://modernslaveryregister.gov.au/statements/8261/" TargetMode="External"/><Relationship Id="rId1118" Type="http://schemas.openxmlformats.org/officeDocument/2006/relationships/hyperlink" Target="https://modernslaveryregister.gov.au/statements/10513/" TargetMode="External"/><Relationship Id="rId1532" Type="http://schemas.openxmlformats.org/officeDocument/2006/relationships/hyperlink" Target="https://modernslaveryregister.gov.au/statements/9799/" TargetMode="External"/><Relationship Id="rId2930" Type="http://schemas.openxmlformats.org/officeDocument/2006/relationships/hyperlink" Target="https://modernslaveryregister.gov.au/statements/7697/" TargetMode="External"/><Relationship Id="rId4688" Type="http://schemas.openxmlformats.org/officeDocument/2006/relationships/hyperlink" Target="https://modernslaveryregister.gov.au/statements/4660/" TargetMode="External"/><Relationship Id="rId902" Type="http://schemas.openxmlformats.org/officeDocument/2006/relationships/hyperlink" Target="https://modernslaveryregister.gov.au/statements/10859/" TargetMode="External"/><Relationship Id="rId5739" Type="http://schemas.openxmlformats.org/officeDocument/2006/relationships/hyperlink" Target="https://modernslaveryregister.gov.au/statements/2526/" TargetMode="External"/><Relationship Id="rId4755" Type="http://schemas.openxmlformats.org/officeDocument/2006/relationships/hyperlink" Target="https://modernslaveryregister.gov.au/statements/4545/" TargetMode="External"/><Relationship Id="rId5806" Type="http://schemas.openxmlformats.org/officeDocument/2006/relationships/hyperlink" Target="https://modernslaveryregister.gov.au/statements/2398/" TargetMode="External"/><Relationship Id="rId278" Type="http://schemas.openxmlformats.org/officeDocument/2006/relationships/hyperlink" Target="https://modernslaveryregister.gov.au/statements/11729/" TargetMode="External"/><Relationship Id="rId3357" Type="http://schemas.openxmlformats.org/officeDocument/2006/relationships/hyperlink" Target="https://modernslaveryregister.gov.au/statements/7057/" TargetMode="External"/><Relationship Id="rId3771" Type="http://schemas.openxmlformats.org/officeDocument/2006/relationships/hyperlink" Target="https://modernslaveryregister.gov.au/statements/6341/" TargetMode="External"/><Relationship Id="rId4408" Type="http://schemas.openxmlformats.org/officeDocument/2006/relationships/hyperlink" Target="https://modernslaveryregister.gov.au/statements/5136/" TargetMode="External"/><Relationship Id="rId4822" Type="http://schemas.openxmlformats.org/officeDocument/2006/relationships/hyperlink" Target="https://modernslaveryregister.gov.au/statements/4426/" TargetMode="External"/><Relationship Id="rId692" Type="http://schemas.openxmlformats.org/officeDocument/2006/relationships/hyperlink" Target="https://modernslaveryregister.gov.au/statements/10982/" TargetMode="External"/><Relationship Id="rId2373" Type="http://schemas.openxmlformats.org/officeDocument/2006/relationships/hyperlink" Target="https://modernslaveryregister.gov.au/statements/8545/" TargetMode="External"/><Relationship Id="rId3424" Type="http://schemas.openxmlformats.org/officeDocument/2006/relationships/hyperlink" Target="https://modernslaveryregister.gov.au/statements/6965/" TargetMode="External"/><Relationship Id="rId345" Type="http://schemas.openxmlformats.org/officeDocument/2006/relationships/hyperlink" Target="https://modernslaveryregister.gov.au/statements/11653/" TargetMode="External"/><Relationship Id="rId2026" Type="http://schemas.openxmlformats.org/officeDocument/2006/relationships/hyperlink" Target="https://modernslaveryregister.gov.au/statements/9130/" TargetMode="External"/><Relationship Id="rId2440" Type="http://schemas.openxmlformats.org/officeDocument/2006/relationships/hyperlink" Target="https://modernslaveryregister.gov.au/statements/8404/" TargetMode="External"/><Relationship Id="rId5596" Type="http://schemas.openxmlformats.org/officeDocument/2006/relationships/hyperlink" Target="https://modernslaveryregister.gov.au/statements/2780/" TargetMode="External"/><Relationship Id="rId6647" Type="http://schemas.openxmlformats.org/officeDocument/2006/relationships/hyperlink" Target="https://modernslaveryregister.gov.au/statements/466/" TargetMode="External"/><Relationship Id="rId412" Type="http://schemas.openxmlformats.org/officeDocument/2006/relationships/hyperlink" Target="https://modernslaveryregister.gov.au/statements/11555/" TargetMode="External"/><Relationship Id="rId1042" Type="http://schemas.openxmlformats.org/officeDocument/2006/relationships/hyperlink" Target="https://modernslaveryregister.gov.au/statements/10640/" TargetMode="External"/><Relationship Id="rId4198" Type="http://schemas.openxmlformats.org/officeDocument/2006/relationships/hyperlink" Target="https://modernslaveryregister.gov.au/statements/5555/" TargetMode="External"/><Relationship Id="rId5249" Type="http://schemas.openxmlformats.org/officeDocument/2006/relationships/hyperlink" Target="https://modernslaveryregister.gov.au/statements/3450/" TargetMode="External"/><Relationship Id="rId5663" Type="http://schemas.openxmlformats.org/officeDocument/2006/relationships/hyperlink" Target="https://modernslaveryregister.gov.au/statements/2675/" TargetMode="External"/><Relationship Id="rId4265" Type="http://schemas.openxmlformats.org/officeDocument/2006/relationships/hyperlink" Target="https://modernslaveryregister.gov.au/statements/5433/" TargetMode="External"/><Relationship Id="rId5316" Type="http://schemas.openxmlformats.org/officeDocument/2006/relationships/hyperlink" Target="https://modernslaveryregister.gov.au/statements/3309/" TargetMode="External"/><Relationship Id="rId6714" Type="http://schemas.openxmlformats.org/officeDocument/2006/relationships/hyperlink" Target="https://modernslaveryregister.gov.au/statements/272/" TargetMode="External"/><Relationship Id="rId1859" Type="http://schemas.openxmlformats.org/officeDocument/2006/relationships/hyperlink" Target="https://modernslaveryregister.gov.au/statements/9366/" TargetMode="External"/><Relationship Id="rId5730" Type="http://schemas.openxmlformats.org/officeDocument/2006/relationships/hyperlink" Target="https://modernslaveryregister.gov.au/statements/2548/" TargetMode="External"/><Relationship Id="rId1926" Type="http://schemas.openxmlformats.org/officeDocument/2006/relationships/hyperlink" Target="https://modernslaveryregister.gov.au/statements/9262/" TargetMode="External"/><Relationship Id="rId3281" Type="http://schemas.openxmlformats.org/officeDocument/2006/relationships/hyperlink" Target="https://modernslaveryregister.gov.au/statements/7186/" TargetMode="External"/><Relationship Id="rId4332" Type="http://schemas.openxmlformats.org/officeDocument/2006/relationships/hyperlink" Target="https://modernslaveryregister.gov.au/statements/5295/" TargetMode="External"/><Relationship Id="rId3001" Type="http://schemas.openxmlformats.org/officeDocument/2006/relationships/hyperlink" Target="https://modernslaveryregister.gov.au/statements/7420/" TargetMode="External"/><Relationship Id="rId6157" Type="http://schemas.openxmlformats.org/officeDocument/2006/relationships/hyperlink" Target="https://modernslaveryregister.gov.au/statements/1656/" TargetMode="External"/><Relationship Id="rId6571" Type="http://schemas.openxmlformats.org/officeDocument/2006/relationships/hyperlink" Target="https://modernslaveryregister.gov.au/statements/688/" TargetMode="External"/><Relationship Id="rId2767" Type="http://schemas.openxmlformats.org/officeDocument/2006/relationships/hyperlink" Target="https://modernslaveryregister.gov.au/statements/7879/" TargetMode="External"/><Relationship Id="rId5173" Type="http://schemas.openxmlformats.org/officeDocument/2006/relationships/hyperlink" Target="https://modernslaveryregister.gov.au/statements/3618/" TargetMode="External"/><Relationship Id="rId6224" Type="http://schemas.openxmlformats.org/officeDocument/2006/relationships/hyperlink" Target="https://modernslaveryregister.gov.au/statements/1518/" TargetMode="External"/><Relationship Id="rId739" Type="http://schemas.openxmlformats.org/officeDocument/2006/relationships/hyperlink" Target="https://modernslaveryregister.gov.au/statements/11104/" TargetMode="External"/><Relationship Id="rId1369" Type="http://schemas.openxmlformats.org/officeDocument/2006/relationships/hyperlink" Target="https://modernslaveryregister.gov.au/statements/10102/" TargetMode="External"/><Relationship Id="rId3818" Type="http://schemas.openxmlformats.org/officeDocument/2006/relationships/hyperlink" Target="https://modernslaveryregister.gov.au/statements/6264/" TargetMode="External"/><Relationship Id="rId5240" Type="http://schemas.openxmlformats.org/officeDocument/2006/relationships/hyperlink" Target="https://modernslaveryregister.gov.au/statements/3464/" TargetMode="External"/><Relationship Id="rId1783" Type="http://schemas.openxmlformats.org/officeDocument/2006/relationships/hyperlink" Target="https://modernslaveryregister.gov.au/statements/9420/" TargetMode="External"/><Relationship Id="rId2834" Type="http://schemas.openxmlformats.org/officeDocument/2006/relationships/hyperlink" Target="https://modernslaveryregister.gov.au/statements/7113/" TargetMode="External"/><Relationship Id="rId75" Type="http://schemas.openxmlformats.org/officeDocument/2006/relationships/hyperlink" Target="https://modernslaveryregister.gov.au/statements/12003/" TargetMode="External"/><Relationship Id="rId806" Type="http://schemas.openxmlformats.org/officeDocument/2006/relationships/hyperlink" Target="https://modernslaveryregister.gov.au/statements/11006/" TargetMode="External"/><Relationship Id="rId1436" Type="http://schemas.openxmlformats.org/officeDocument/2006/relationships/hyperlink" Target="https://modernslaveryregister.gov.au/statements/9992/" TargetMode="External"/><Relationship Id="rId1850" Type="http://schemas.openxmlformats.org/officeDocument/2006/relationships/hyperlink" Target="https://modernslaveryregister.gov.au/statements/9376/" TargetMode="External"/><Relationship Id="rId2901" Type="http://schemas.openxmlformats.org/officeDocument/2006/relationships/hyperlink" Target="https://modernslaveryregister.gov.au/statements/7737/" TargetMode="External"/><Relationship Id="rId1503" Type="http://schemas.openxmlformats.org/officeDocument/2006/relationships/hyperlink" Target="https://modernslaveryregister.gov.au/statements/9861/" TargetMode="External"/><Relationship Id="rId4659" Type="http://schemas.openxmlformats.org/officeDocument/2006/relationships/hyperlink" Target="https://modernslaveryregister.gov.au/statements/4713/" TargetMode="External"/><Relationship Id="rId3675" Type="http://schemas.openxmlformats.org/officeDocument/2006/relationships/hyperlink" Target="https://modernslaveryregister.gov.au/statements/6507/" TargetMode="External"/><Relationship Id="rId4726" Type="http://schemas.openxmlformats.org/officeDocument/2006/relationships/hyperlink" Target="https://modernslaveryregister.gov.au/statements/4585/" TargetMode="External"/><Relationship Id="rId6081" Type="http://schemas.openxmlformats.org/officeDocument/2006/relationships/hyperlink" Target="https://modernslaveryregister.gov.au/statements/1857/" TargetMode="External"/><Relationship Id="rId596" Type="http://schemas.openxmlformats.org/officeDocument/2006/relationships/hyperlink" Target="https://modernslaveryregister.gov.au/statements/11306/" TargetMode="External"/><Relationship Id="rId2277" Type="http://schemas.openxmlformats.org/officeDocument/2006/relationships/hyperlink" Target="https://modernslaveryregister.gov.au/statements/8677/" TargetMode="External"/><Relationship Id="rId2691" Type="http://schemas.openxmlformats.org/officeDocument/2006/relationships/hyperlink" Target="https://modernslaveryregister.gov.au/statements/7158/" TargetMode="External"/><Relationship Id="rId3328" Type="http://schemas.openxmlformats.org/officeDocument/2006/relationships/hyperlink" Target="https://modernslaveryregister.gov.au/statements/7104/" TargetMode="External"/><Relationship Id="rId3742" Type="http://schemas.openxmlformats.org/officeDocument/2006/relationships/hyperlink" Target="https://modernslaveryregister.gov.au/statements/6382/" TargetMode="External"/><Relationship Id="rId249" Type="http://schemas.openxmlformats.org/officeDocument/2006/relationships/hyperlink" Target="https://modernslaveryregister.gov.au/statements/11763/" TargetMode="External"/><Relationship Id="rId663" Type="http://schemas.openxmlformats.org/officeDocument/2006/relationships/hyperlink" Target="https://modernslaveryregister.gov.au/statements/11212/" TargetMode="External"/><Relationship Id="rId1293" Type="http://schemas.openxmlformats.org/officeDocument/2006/relationships/hyperlink" Target="https://modernslaveryregister.gov.au/statements/10223/" TargetMode="External"/><Relationship Id="rId2344" Type="http://schemas.openxmlformats.org/officeDocument/2006/relationships/hyperlink" Target="https://modernslaveryregister.gov.au/statements/8586/" TargetMode="External"/><Relationship Id="rId316" Type="http://schemas.openxmlformats.org/officeDocument/2006/relationships/hyperlink" Target="https://modernslaveryregister.gov.au/statements/11687/" TargetMode="External"/><Relationship Id="rId730" Type="http://schemas.openxmlformats.org/officeDocument/2006/relationships/hyperlink" Target="https://modernslaveryregister.gov.au/statements/11115/" TargetMode="External"/><Relationship Id="rId1013" Type="http://schemas.openxmlformats.org/officeDocument/2006/relationships/hyperlink" Target="https://modernslaveryregister.gov.au/statements/10679/" TargetMode="External"/><Relationship Id="rId1360" Type="http://schemas.openxmlformats.org/officeDocument/2006/relationships/hyperlink" Target="https://modernslaveryregister.gov.au/statements/10120/" TargetMode="External"/><Relationship Id="rId2411" Type="http://schemas.openxmlformats.org/officeDocument/2006/relationships/hyperlink" Target="https://modernslaveryregister.gov.au/statements/8477/" TargetMode="External"/><Relationship Id="rId4169" Type="http://schemas.openxmlformats.org/officeDocument/2006/relationships/hyperlink" Target="https://modernslaveryregister.gov.au/statements/5606/" TargetMode="External"/><Relationship Id="rId5567" Type="http://schemas.openxmlformats.org/officeDocument/2006/relationships/hyperlink" Target="https://modernslaveryregister.gov.au/statements/2853/" TargetMode="External"/><Relationship Id="rId5981" Type="http://schemas.openxmlformats.org/officeDocument/2006/relationships/hyperlink" Target="https://modernslaveryregister.gov.au/statements/2059/" TargetMode="External"/><Relationship Id="rId6618" Type="http://schemas.openxmlformats.org/officeDocument/2006/relationships/hyperlink" Target="https://modernslaveryregister.gov.au/statements/560/" TargetMode="External"/><Relationship Id="rId4583" Type="http://schemas.openxmlformats.org/officeDocument/2006/relationships/hyperlink" Target="https://modernslaveryregister.gov.au/statements/4831/" TargetMode="External"/><Relationship Id="rId5634" Type="http://schemas.openxmlformats.org/officeDocument/2006/relationships/hyperlink" Target="https://modernslaveryregister.gov.au/statements/2728/" TargetMode="External"/><Relationship Id="rId3185" Type="http://schemas.openxmlformats.org/officeDocument/2006/relationships/hyperlink" Target="https://modernslaveryregister.gov.au/statements/7351/" TargetMode="External"/><Relationship Id="rId4236" Type="http://schemas.openxmlformats.org/officeDocument/2006/relationships/hyperlink" Target="https://modernslaveryregister.gov.au/statements/5488/" TargetMode="External"/><Relationship Id="rId4650" Type="http://schemas.openxmlformats.org/officeDocument/2006/relationships/hyperlink" Target="https://modernslaveryregister.gov.au/statements/4726/" TargetMode="External"/><Relationship Id="rId5701" Type="http://schemas.openxmlformats.org/officeDocument/2006/relationships/hyperlink" Target="https://modernslaveryregister.gov.au/statements/2600/" TargetMode="External"/><Relationship Id="rId3252" Type="http://schemas.openxmlformats.org/officeDocument/2006/relationships/hyperlink" Target="https://modernslaveryregister.gov.au/statements/7244/" TargetMode="External"/><Relationship Id="rId4303" Type="http://schemas.openxmlformats.org/officeDocument/2006/relationships/hyperlink" Target="https://modernslaveryregister.gov.au/statements/5362/" TargetMode="External"/><Relationship Id="rId173" Type="http://schemas.openxmlformats.org/officeDocument/2006/relationships/hyperlink" Target="https://modernslaveryregister.gov.au/statements/11866/" TargetMode="External"/><Relationship Id="rId6475" Type="http://schemas.openxmlformats.org/officeDocument/2006/relationships/hyperlink" Target="https://modernslaveryregister.gov.au/statements/875/" TargetMode="External"/><Relationship Id="rId240" Type="http://schemas.openxmlformats.org/officeDocument/2006/relationships/hyperlink" Target="https://modernslaveryregister.gov.au/statements/11775/" TargetMode="External"/><Relationship Id="rId5077" Type="http://schemas.openxmlformats.org/officeDocument/2006/relationships/hyperlink" Target="https://modernslaveryregister.gov.au/statements/3829/" TargetMode="External"/><Relationship Id="rId6128" Type="http://schemas.openxmlformats.org/officeDocument/2006/relationships/hyperlink" Target="https://modernslaveryregister.gov.au/statements/1721/" TargetMode="External"/><Relationship Id="rId4093" Type="http://schemas.openxmlformats.org/officeDocument/2006/relationships/hyperlink" Target="https://modernslaveryregister.gov.au/statements/5728/" TargetMode="External"/><Relationship Id="rId5144" Type="http://schemas.openxmlformats.org/officeDocument/2006/relationships/hyperlink" Target="https://modernslaveryregister.gov.au/statements/3686/" TargetMode="External"/><Relationship Id="rId5491" Type="http://schemas.openxmlformats.org/officeDocument/2006/relationships/hyperlink" Target="https://modernslaveryregister.gov.au/statements/2987/" TargetMode="External"/><Relationship Id="rId6542" Type="http://schemas.openxmlformats.org/officeDocument/2006/relationships/hyperlink" Target="https://modernslaveryregister.gov.au/statements/741/" TargetMode="External"/><Relationship Id="rId1687" Type="http://schemas.openxmlformats.org/officeDocument/2006/relationships/hyperlink" Target="https://modernslaveryregister.gov.au/statements/9562/" TargetMode="External"/><Relationship Id="rId2738" Type="http://schemas.openxmlformats.org/officeDocument/2006/relationships/hyperlink" Target="https://modernslaveryregister.gov.au/statements/7924/" TargetMode="External"/><Relationship Id="rId1754" Type="http://schemas.openxmlformats.org/officeDocument/2006/relationships/hyperlink" Target="https://modernslaveryregister.gov.au/statements/9232/" TargetMode="External"/><Relationship Id="rId2805" Type="http://schemas.openxmlformats.org/officeDocument/2006/relationships/hyperlink" Target="https://modernslaveryregister.gov.au/statements/7740/" TargetMode="External"/><Relationship Id="rId4160" Type="http://schemas.openxmlformats.org/officeDocument/2006/relationships/hyperlink" Target="https://modernslaveryregister.gov.au/statements/5625/" TargetMode="External"/><Relationship Id="rId5211" Type="http://schemas.openxmlformats.org/officeDocument/2006/relationships/hyperlink" Target="https://modernslaveryregister.gov.au/statements/3536/" TargetMode="External"/><Relationship Id="rId46" Type="http://schemas.openxmlformats.org/officeDocument/2006/relationships/hyperlink" Target="https://modernslaveryregister.gov.au/statements/12050/" TargetMode="External"/><Relationship Id="rId1407" Type="http://schemas.openxmlformats.org/officeDocument/2006/relationships/hyperlink" Target="https://modernslaveryregister.gov.au/statements/9898/" TargetMode="External"/><Relationship Id="rId1821" Type="http://schemas.openxmlformats.org/officeDocument/2006/relationships/hyperlink" Target="https://modernslaveryregister.gov.au/statements/9278/" TargetMode="External"/><Relationship Id="rId4977" Type="http://schemas.openxmlformats.org/officeDocument/2006/relationships/hyperlink" Target="https://modernslaveryregister.gov.au/statements/4079/" TargetMode="External"/><Relationship Id="rId3579" Type="http://schemas.openxmlformats.org/officeDocument/2006/relationships/hyperlink" Target="https://modernslaveryregister.gov.au/statements/6683/" TargetMode="External"/><Relationship Id="rId2595" Type="http://schemas.openxmlformats.org/officeDocument/2006/relationships/hyperlink" Target="https://modernslaveryregister.gov.au/statements/8128/" TargetMode="External"/><Relationship Id="rId3993" Type="http://schemas.openxmlformats.org/officeDocument/2006/relationships/hyperlink" Target="https://modernslaveryregister.gov.au/statements/5914/" TargetMode="External"/><Relationship Id="rId6052" Type="http://schemas.openxmlformats.org/officeDocument/2006/relationships/hyperlink" Target="https://modernslaveryregister.gov.au/statements/1924/" TargetMode="External"/><Relationship Id="rId567" Type="http://schemas.openxmlformats.org/officeDocument/2006/relationships/hyperlink" Target="https://modernslaveryregister.gov.au/statements/11343/" TargetMode="External"/><Relationship Id="rId1197" Type="http://schemas.openxmlformats.org/officeDocument/2006/relationships/hyperlink" Target="https://modernslaveryregister.gov.au/statements/10395/" TargetMode="External"/><Relationship Id="rId2248" Type="http://schemas.openxmlformats.org/officeDocument/2006/relationships/hyperlink" Target="https://modernslaveryregister.gov.au/statements/8756/" TargetMode="External"/><Relationship Id="rId3646" Type="http://schemas.openxmlformats.org/officeDocument/2006/relationships/hyperlink" Target="https://modernslaveryregister.gov.au/statements/6561/" TargetMode="External"/><Relationship Id="rId981" Type="http://schemas.openxmlformats.org/officeDocument/2006/relationships/hyperlink" Target="https://modernslaveryregister.gov.au/statements/10732/" TargetMode="External"/><Relationship Id="rId2662" Type="http://schemas.openxmlformats.org/officeDocument/2006/relationships/hyperlink" Target="https://modernslaveryregister.gov.au/statements/8032/" TargetMode="External"/><Relationship Id="rId3713" Type="http://schemas.openxmlformats.org/officeDocument/2006/relationships/hyperlink" Target="https://modernslaveryregister.gov.au/statements/6436/" TargetMode="External"/><Relationship Id="rId634" Type="http://schemas.openxmlformats.org/officeDocument/2006/relationships/hyperlink" Target="https://modernslaveryregister.gov.au/statements/11257/" TargetMode="External"/><Relationship Id="rId1264" Type="http://schemas.openxmlformats.org/officeDocument/2006/relationships/hyperlink" Target="https://modernslaveryregister.gov.au/statements/10259/" TargetMode="External"/><Relationship Id="rId2315" Type="http://schemas.openxmlformats.org/officeDocument/2006/relationships/hyperlink" Target="https://modernslaveryregister.gov.au/statements/8645/" TargetMode="External"/><Relationship Id="rId5885" Type="http://schemas.openxmlformats.org/officeDocument/2006/relationships/hyperlink" Target="https://modernslaveryregister.gov.au/statements/2238/" TargetMode="External"/><Relationship Id="rId701" Type="http://schemas.openxmlformats.org/officeDocument/2006/relationships/hyperlink" Target="https://modernslaveryregister.gov.au/statements/6386/" TargetMode="External"/><Relationship Id="rId1331" Type="http://schemas.openxmlformats.org/officeDocument/2006/relationships/hyperlink" Target="https://modernslaveryregister.gov.au/statements/10165/" TargetMode="External"/><Relationship Id="rId4487" Type="http://schemas.openxmlformats.org/officeDocument/2006/relationships/hyperlink" Target="https://modernslaveryregister.gov.au/statements/4992/" TargetMode="External"/><Relationship Id="rId5538" Type="http://schemas.openxmlformats.org/officeDocument/2006/relationships/hyperlink" Target="https://modernslaveryregister.gov.au/statements/2908/" TargetMode="External"/><Relationship Id="rId5952" Type="http://schemas.openxmlformats.org/officeDocument/2006/relationships/hyperlink" Target="https://modernslaveryregister.gov.au/statements/2108/" TargetMode="External"/><Relationship Id="rId3089" Type="http://schemas.openxmlformats.org/officeDocument/2006/relationships/hyperlink" Target="https://modernslaveryregister.gov.au/statements/7492/" TargetMode="External"/><Relationship Id="rId4554" Type="http://schemas.openxmlformats.org/officeDocument/2006/relationships/hyperlink" Target="https://modernslaveryregister.gov.au/statements/4882/" TargetMode="External"/><Relationship Id="rId5605" Type="http://schemas.openxmlformats.org/officeDocument/2006/relationships/hyperlink" Target="https://modernslaveryregister.gov.au/statements/2767/" TargetMode="External"/><Relationship Id="rId3156" Type="http://schemas.openxmlformats.org/officeDocument/2006/relationships/hyperlink" Target="https://modernslaveryregister.gov.au/statements/7390/" TargetMode="External"/><Relationship Id="rId4207" Type="http://schemas.openxmlformats.org/officeDocument/2006/relationships/hyperlink" Target="https://modernslaveryregister.gov.au/statements/5541/" TargetMode="External"/><Relationship Id="rId491" Type="http://schemas.openxmlformats.org/officeDocument/2006/relationships/hyperlink" Target="https://modernslaveryregister.gov.au/statements/11454/" TargetMode="External"/><Relationship Id="rId2172" Type="http://schemas.openxmlformats.org/officeDocument/2006/relationships/hyperlink" Target="https://modernslaveryregister.gov.au/statements/8901/" TargetMode="External"/><Relationship Id="rId3223" Type="http://schemas.openxmlformats.org/officeDocument/2006/relationships/hyperlink" Target="https://modernslaveryregister.gov.au/statements/7295/" TargetMode="External"/><Relationship Id="rId3570" Type="http://schemas.openxmlformats.org/officeDocument/2006/relationships/hyperlink" Target="https://modernslaveryregister.gov.au/statements/6696/" TargetMode="External"/><Relationship Id="rId4621" Type="http://schemas.openxmlformats.org/officeDocument/2006/relationships/hyperlink" Target="https://modernslaveryregister.gov.au/statements/4779/" TargetMode="External"/><Relationship Id="rId6379" Type="http://schemas.openxmlformats.org/officeDocument/2006/relationships/hyperlink" Target="https://modernslaveryregister.gov.au/statements/1088/" TargetMode="External"/><Relationship Id="rId144" Type="http://schemas.openxmlformats.org/officeDocument/2006/relationships/hyperlink" Target="https://modernslaveryregister.gov.au/statements/11915/" TargetMode="External"/><Relationship Id="rId6793" Type="http://schemas.openxmlformats.org/officeDocument/2006/relationships/hyperlink" Target="https://modernslaveryregister.gov.au/statements/7495/" TargetMode="External"/><Relationship Id="rId2989" Type="http://schemas.openxmlformats.org/officeDocument/2006/relationships/hyperlink" Target="https://modernslaveryregister.gov.au/statements/7623/" TargetMode="External"/><Relationship Id="rId5395" Type="http://schemas.openxmlformats.org/officeDocument/2006/relationships/hyperlink" Target="https://modernslaveryregister.gov.au/statements/3160/" TargetMode="External"/><Relationship Id="rId6446" Type="http://schemas.openxmlformats.org/officeDocument/2006/relationships/hyperlink" Target="https://modernslaveryregister.gov.au/statements/937/" TargetMode="External"/><Relationship Id="rId211" Type="http://schemas.openxmlformats.org/officeDocument/2006/relationships/hyperlink" Target="https://modernslaveryregister.gov.au/statements/11815/" TargetMode="External"/><Relationship Id="rId5048" Type="http://schemas.openxmlformats.org/officeDocument/2006/relationships/hyperlink" Target="https://modernslaveryregister.gov.au/statements/3905/" TargetMode="External"/><Relationship Id="rId5462" Type="http://schemas.openxmlformats.org/officeDocument/2006/relationships/hyperlink" Target="https://modernslaveryregister.gov.au/statements/3040/" TargetMode="External"/><Relationship Id="rId6513" Type="http://schemas.openxmlformats.org/officeDocument/2006/relationships/hyperlink" Target="https://modernslaveryregister.gov.au/statements/811/" TargetMode="External"/><Relationship Id="rId1658" Type="http://schemas.openxmlformats.org/officeDocument/2006/relationships/hyperlink" Target="https://modernslaveryregister.gov.au/statements/9594/" TargetMode="External"/><Relationship Id="rId2709" Type="http://schemas.openxmlformats.org/officeDocument/2006/relationships/hyperlink" Target="https://modernslaveryregister.gov.au/statements/7956/" TargetMode="External"/><Relationship Id="rId4064" Type="http://schemas.openxmlformats.org/officeDocument/2006/relationships/hyperlink" Target="https://modernslaveryregister.gov.au/statements/5772/" TargetMode="External"/><Relationship Id="rId5115" Type="http://schemas.openxmlformats.org/officeDocument/2006/relationships/hyperlink" Target="https://modernslaveryregister.gov.au/statements/3751/" TargetMode="External"/><Relationship Id="rId3080" Type="http://schemas.openxmlformats.org/officeDocument/2006/relationships/hyperlink" Target="https://modernslaveryregister.gov.au/statements/7509/" TargetMode="External"/><Relationship Id="rId4131" Type="http://schemas.openxmlformats.org/officeDocument/2006/relationships/hyperlink" Target="https://modernslaveryregister.gov.au/statements/5670/" TargetMode="External"/><Relationship Id="rId1725" Type="http://schemas.openxmlformats.org/officeDocument/2006/relationships/hyperlink" Target="https://modernslaveryregister.gov.au/statements/9519/" TargetMode="External"/><Relationship Id="rId17" Type="http://schemas.openxmlformats.org/officeDocument/2006/relationships/hyperlink" Target="https://modernslaveryregister.gov.au/statements/12081/" TargetMode="External"/><Relationship Id="rId3897" Type="http://schemas.openxmlformats.org/officeDocument/2006/relationships/hyperlink" Target="https://modernslaveryregister.gov.au/statements/6120/" TargetMode="External"/><Relationship Id="rId4948" Type="http://schemas.openxmlformats.org/officeDocument/2006/relationships/hyperlink" Target="https://modernslaveryregister.gov.au/statements/4135/" TargetMode="External"/><Relationship Id="rId2499" Type="http://schemas.openxmlformats.org/officeDocument/2006/relationships/hyperlink" Target="https://modernslaveryregister.gov.au/statements/8288/" TargetMode="External"/><Relationship Id="rId3964" Type="http://schemas.openxmlformats.org/officeDocument/2006/relationships/hyperlink" Target="https://modernslaveryregister.gov.au/statements/5968/" TargetMode="External"/><Relationship Id="rId6370" Type="http://schemas.openxmlformats.org/officeDocument/2006/relationships/hyperlink" Target="https://modernslaveryregister.gov.au/statements/1118/" TargetMode="External"/><Relationship Id="rId1" Type="http://schemas.openxmlformats.org/officeDocument/2006/relationships/hyperlink" Target="https://modernslaveryregister.gov.au/statements/12365/" TargetMode="External"/><Relationship Id="rId885" Type="http://schemas.openxmlformats.org/officeDocument/2006/relationships/hyperlink" Target="https://modernslaveryregister.gov.au/statements/10892/" TargetMode="External"/><Relationship Id="rId2566" Type="http://schemas.openxmlformats.org/officeDocument/2006/relationships/hyperlink" Target="https://modernslaveryregister.gov.au/statements/8173/" TargetMode="External"/><Relationship Id="rId2980" Type="http://schemas.openxmlformats.org/officeDocument/2006/relationships/hyperlink" Target="https://modernslaveryregister.gov.au/statements/7634/" TargetMode="External"/><Relationship Id="rId3617" Type="http://schemas.openxmlformats.org/officeDocument/2006/relationships/hyperlink" Target="https://modernslaveryregister.gov.au/statements/6618/" TargetMode="External"/><Relationship Id="rId6023" Type="http://schemas.openxmlformats.org/officeDocument/2006/relationships/hyperlink" Target="https://modernslaveryregister.gov.au/statements/1983/" TargetMode="External"/><Relationship Id="rId538" Type="http://schemas.openxmlformats.org/officeDocument/2006/relationships/hyperlink" Target="https://modernslaveryregister.gov.au/statements/11381/" TargetMode="External"/><Relationship Id="rId952" Type="http://schemas.openxmlformats.org/officeDocument/2006/relationships/hyperlink" Target="https://modernslaveryregister.gov.au/statements/10784/" TargetMode="External"/><Relationship Id="rId1168" Type="http://schemas.openxmlformats.org/officeDocument/2006/relationships/hyperlink" Target="https://modernslaveryregister.gov.au/statements/10434/" TargetMode="External"/><Relationship Id="rId1582" Type="http://schemas.openxmlformats.org/officeDocument/2006/relationships/hyperlink" Target="https://modernslaveryregister.gov.au/statements/9707/" TargetMode="External"/><Relationship Id="rId2219" Type="http://schemas.openxmlformats.org/officeDocument/2006/relationships/hyperlink" Target="https://modernslaveryregister.gov.au/statements/8822/" TargetMode="External"/><Relationship Id="rId2633" Type="http://schemas.openxmlformats.org/officeDocument/2006/relationships/hyperlink" Target="https://modernslaveryregister.gov.au/statements/8075/" TargetMode="External"/><Relationship Id="rId5789" Type="http://schemas.openxmlformats.org/officeDocument/2006/relationships/hyperlink" Target="https://modernslaveryregister.gov.au/statements/2427/" TargetMode="External"/><Relationship Id="rId605" Type="http://schemas.openxmlformats.org/officeDocument/2006/relationships/hyperlink" Target="https://modernslaveryregister.gov.au/statements/11291/" TargetMode="External"/><Relationship Id="rId1235" Type="http://schemas.openxmlformats.org/officeDocument/2006/relationships/hyperlink" Target="https://modernslaveryregister.gov.au/statements/10316/" TargetMode="External"/><Relationship Id="rId1302" Type="http://schemas.openxmlformats.org/officeDocument/2006/relationships/hyperlink" Target="https://modernslaveryregister.gov.au/statements/10213/" TargetMode="External"/><Relationship Id="rId2700" Type="http://schemas.openxmlformats.org/officeDocument/2006/relationships/hyperlink" Target="https://modernslaveryregister.gov.au/statements/7560/" TargetMode="External"/><Relationship Id="rId4458" Type="http://schemas.openxmlformats.org/officeDocument/2006/relationships/hyperlink" Target="https://modernslaveryregister.gov.au/statements/5038/" TargetMode="External"/><Relationship Id="rId5856" Type="http://schemas.openxmlformats.org/officeDocument/2006/relationships/hyperlink" Target="https://modernslaveryregister.gov.au/statements/2297/" TargetMode="External"/><Relationship Id="rId4872" Type="http://schemas.openxmlformats.org/officeDocument/2006/relationships/hyperlink" Target="https://modernslaveryregister.gov.au/statements/4311/" TargetMode="External"/><Relationship Id="rId5509" Type="http://schemas.openxmlformats.org/officeDocument/2006/relationships/hyperlink" Target="https://modernslaveryregister.gov.au/statements/2959/" TargetMode="External"/><Relationship Id="rId5923" Type="http://schemas.openxmlformats.org/officeDocument/2006/relationships/hyperlink" Target="https://modernslaveryregister.gov.au/statements/2168/" TargetMode="External"/><Relationship Id="rId395" Type="http://schemas.openxmlformats.org/officeDocument/2006/relationships/hyperlink" Target="https://modernslaveryregister.gov.au/statements/11525/" TargetMode="External"/><Relationship Id="rId2076" Type="http://schemas.openxmlformats.org/officeDocument/2006/relationships/hyperlink" Target="https://modernslaveryregister.gov.au/statements/9059/" TargetMode="External"/><Relationship Id="rId3474" Type="http://schemas.openxmlformats.org/officeDocument/2006/relationships/hyperlink" Target="https://modernslaveryregister.gov.au/statements/6855/" TargetMode="External"/><Relationship Id="rId4525" Type="http://schemas.openxmlformats.org/officeDocument/2006/relationships/hyperlink" Target="https://modernslaveryregister.gov.au/statements/4929/" TargetMode="External"/><Relationship Id="rId2490" Type="http://schemas.openxmlformats.org/officeDocument/2006/relationships/hyperlink" Target="https://modernslaveryregister.gov.au/statements/8299/" TargetMode="External"/><Relationship Id="rId3127" Type="http://schemas.openxmlformats.org/officeDocument/2006/relationships/hyperlink" Target="https://modernslaveryregister.gov.au/statements/7439/" TargetMode="External"/><Relationship Id="rId3541" Type="http://schemas.openxmlformats.org/officeDocument/2006/relationships/hyperlink" Target="https://modernslaveryregister.gov.au/statements/6739/" TargetMode="External"/><Relationship Id="rId6697" Type="http://schemas.openxmlformats.org/officeDocument/2006/relationships/hyperlink" Target="https://modernslaveryregister.gov.au/statements/305/" TargetMode="External"/><Relationship Id="rId462" Type="http://schemas.openxmlformats.org/officeDocument/2006/relationships/hyperlink" Target="https://modernslaveryregister.gov.au/statements/11485/" TargetMode="External"/><Relationship Id="rId1092" Type="http://schemas.openxmlformats.org/officeDocument/2006/relationships/hyperlink" Target="https://modernslaveryregister.gov.au/statements/10516/" TargetMode="External"/><Relationship Id="rId2143" Type="http://schemas.openxmlformats.org/officeDocument/2006/relationships/hyperlink" Target="https://modernslaveryregister.gov.au/statements/8912/" TargetMode="External"/><Relationship Id="rId5299" Type="http://schemas.openxmlformats.org/officeDocument/2006/relationships/hyperlink" Target="https://modernslaveryregister.gov.au/statements/3350/" TargetMode="External"/><Relationship Id="rId6764" Type="http://schemas.openxmlformats.org/officeDocument/2006/relationships/hyperlink" Target="https://modernslaveryregister.gov.au/statements/113/" TargetMode="External"/><Relationship Id="rId115" Type="http://schemas.openxmlformats.org/officeDocument/2006/relationships/hyperlink" Target="https://modernslaveryregister.gov.au/statements/11949/" TargetMode="External"/><Relationship Id="rId2210" Type="http://schemas.openxmlformats.org/officeDocument/2006/relationships/hyperlink" Target="https://modernslaveryregister.gov.au/statements/8840/" TargetMode="External"/><Relationship Id="rId5366" Type="http://schemas.openxmlformats.org/officeDocument/2006/relationships/hyperlink" Target="https://modernslaveryregister.gov.au/statements/3203/" TargetMode="External"/><Relationship Id="rId6417" Type="http://schemas.openxmlformats.org/officeDocument/2006/relationships/hyperlink" Target="https://modernslaveryregister.gov.au/statements/988/" TargetMode="External"/><Relationship Id="rId4382" Type="http://schemas.openxmlformats.org/officeDocument/2006/relationships/hyperlink" Target="https://modernslaveryregister.gov.au/statements/5190/" TargetMode="External"/><Relationship Id="rId5019" Type="http://schemas.openxmlformats.org/officeDocument/2006/relationships/hyperlink" Target="https://modernslaveryregister.gov.au/statements/3977/" TargetMode="External"/><Relationship Id="rId5433" Type="http://schemas.openxmlformats.org/officeDocument/2006/relationships/hyperlink" Target="https://modernslaveryregister.gov.au/statements/3088/" TargetMode="External"/><Relationship Id="rId5780" Type="http://schemas.openxmlformats.org/officeDocument/2006/relationships/hyperlink" Target="https://modernslaveryregister.gov.au/statements/2445/" TargetMode="External"/><Relationship Id="rId1976" Type="http://schemas.openxmlformats.org/officeDocument/2006/relationships/hyperlink" Target="https://modernslaveryregister.gov.au/statements/9179/" TargetMode="External"/><Relationship Id="rId4035" Type="http://schemas.openxmlformats.org/officeDocument/2006/relationships/hyperlink" Target="https://modernslaveryregister.gov.au/statements/5824/" TargetMode="External"/><Relationship Id="rId1629" Type="http://schemas.openxmlformats.org/officeDocument/2006/relationships/hyperlink" Target="https://modernslaveryregister.gov.au/statements/9615/" TargetMode="External"/><Relationship Id="rId5500" Type="http://schemas.openxmlformats.org/officeDocument/2006/relationships/hyperlink" Target="https://modernslaveryregister.gov.au/statements/2975/" TargetMode="External"/><Relationship Id="rId3051" Type="http://schemas.openxmlformats.org/officeDocument/2006/relationships/hyperlink" Target="https://modernslaveryregister.gov.au/statements/7540/" TargetMode="External"/><Relationship Id="rId4102" Type="http://schemas.openxmlformats.org/officeDocument/2006/relationships/hyperlink" Target="https://modernslaveryregister.gov.au/statements/5714/" TargetMode="External"/><Relationship Id="rId3868" Type="http://schemas.openxmlformats.org/officeDocument/2006/relationships/hyperlink" Target="https://modernslaveryregister.gov.au/statements/6176/" TargetMode="External"/><Relationship Id="rId4919" Type="http://schemas.openxmlformats.org/officeDocument/2006/relationships/hyperlink" Target="https://modernslaveryregister.gov.au/statements/4188/" TargetMode="External"/><Relationship Id="rId6274" Type="http://schemas.openxmlformats.org/officeDocument/2006/relationships/hyperlink" Target="https://modernslaveryregister.gov.au/statements/1395/" TargetMode="External"/><Relationship Id="rId789" Type="http://schemas.openxmlformats.org/officeDocument/2006/relationships/hyperlink" Target="https://modernslaveryregister.gov.au/statements/11036/" TargetMode="External"/><Relationship Id="rId2884" Type="http://schemas.openxmlformats.org/officeDocument/2006/relationships/hyperlink" Target="https://modernslaveryregister.gov.au/statements/7753/" TargetMode="External"/><Relationship Id="rId5290" Type="http://schemas.openxmlformats.org/officeDocument/2006/relationships/hyperlink" Target="https://modernslaveryregister.gov.au/statements/3363/" TargetMode="External"/><Relationship Id="rId6341" Type="http://schemas.openxmlformats.org/officeDocument/2006/relationships/hyperlink" Target="https://modernslaveryregister.gov.au/statements/1204/" TargetMode="External"/><Relationship Id="rId856" Type="http://schemas.openxmlformats.org/officeDocument/2006/relationships/hyperlink" Target="https://modernslaveryregister.gov.au/statements/10935/" TargetMode="External"/><Relationship Id="rId1486" Type="http://schemas.openxmlformats.org/officeDocument/2006/relationships/hyperlink" Target="https://modernslaveryregister.gov.au/statements/9894/" TargetMode="External"/><Relationship Id="rId2537" Type="http://schemas.openxmlformats.org/officeDocument/2006/relationships/hyperlink" Target="https://modernslaveryregister.gov.au/statements/8214/" TargetMode="External"/><Relationship Id="rId3935" Type="http://schemas.openxmlformats.org/officeDocument/2006/relationships/hyperlink" Target="https://modernslaveryregister.gov.au/statements/6031/" TargetMode="External"/><Relationship Id="rId509" Type="http://schemas.openxmlformats.org/officeDocument/2006/relationships/hyperlink" Target="https://modernslaveryregister.gov.au/statements/11429/" TargetMode="External"/><Relationship Id="rId1139" Type="http://schemas.openxmlformats.org/officeDocument/2006/relationships/hyperlink" Target="https://modernslaveryregister.gov.au/statements/10472/" TargetMode="External"/><Relationship Id="rId2951" Type="http://schemas.openxmlformats.org/officeDocument/2006/relationships/hyperlink" Target="https://modernslaveryregister.gov.au/statements/7673/" TargetMode="External"/><Relationship Id="rId5010" Type="http://schemas.openxmlformats.org/officeDocument/2006/relationships/hyperlink" Target="https://modernslaveryregister.gov.au/statements/4003/" TargetMode="External"/><Relationship Id="rId923" Type="http://schemas.openxmlformats.org/officeDocument/2006/relationships/hyperlink" Target="https://modernslaveryregister.gov.au/statements/10827/" TargetMode="External"/><Relationship Id="rId1553" Type="http://schemas.openxmlformats.org/officeDocument/2006/relationships/hyperlink" Target="https://modernslaveryregister.gov.au/statements/9767/" TargetMode="External"/><Relationship Id="rId2604" Type="http://schemas.openxmlformats.org/officeDocument/2006/relationships/hyperlink" Target="https://modernslaveryregister.gov.au/statements/8118/" TargetMode="External"/><Relationship Id="rId1206" Type="http://schemas.openxmlformats.org/officeDocument/2006/relationships/hyperlink" Target="https://modernslaveryregister.gov.au/statements/10375/" TargetMode="External"/><Relationship Id="rId1620" Type="http://schemas.openxmlformats.org/officeDocument/2006/relationships/hyperlink" Target="https://modernslaveryregister.gov.au/statements/9637/" TargetMode="External"/><Relationship Id="rId4776" Type="http://schemas.openxmlformats.org/officeDocument/2006/relationships/hyperlink" Target="https://modernslaveryregister.gov.au/statements/4511/" TargetMode="External"/><Relationship Id="rId5827" Type="http://schemas.openxmlformats.org/officeDocument/2006/relationships/hyperlink" Target="https://modernslaveryregister.gov.au/statements/2353/" TargetMode="External"/><Relationship Id="rId3378" Type="http://schemas.openxmlformats.org/officeDocument/2006/relationships/hyperlink" Target="https://modernslaveryregister.gov.au/statements/7028/" TargetMode="External"/><Relationship Id="rId3792" Type="http://schemas.openxmlformats.org/officeDocument/2006/relationships/hyperlink" Target="https://modernslaveryregister.gov.au/statements/6304/" TargetMode="External"/><Relationship Id="rId4429" Type="http://schemas.openxmlformats.org/officeDocument/2006/relationships/hyperlink" Target="https://modernslaveryregister.gov.au/statements/5089/" TargetMode="External"/><Relationship Id="rId4843" Type="http://schemas.openxmlformats.org/officeDocument/2006/relationships/hyperlink" Target="https://modernslaveryregister.gov.au/statements/4370/" TargetMode="External"/><Relationship Id="rId299" Type="http://schemas.openxmlformats.org/officeDocument/2006/relationships/hyperlink" Target="https://modernslaveryregister.gov.au/statements/11710/" TargetMode="External"/><Relationship Id="rId2394" Type="http://schemas.openxmlformats.org/officeDocument/2006/relationships/hyperlink" Target="https://modernslaveryregister.gov.au/statements/8507/" TargetMode="External"/><Relationship Id="rId3445" Type="http://schemas.openxmlformats.org/officeDocument/2006/relationships/hyperlink" Target="https://modernslaveryregister.gov.au/statements/6917/" TargetMode="External"/><Relationship Id="rId366" Type="http://schemas.openxmlformats.org/officeDocument/2006/relationships/hyperlink" Target="https://modernslaveryregister.gov.au/statements/11235/" TargetMode="External"/><Relationship Id="rId780" Type="http://schemas.openxmlformats.org/officeDocument/2006/relationships/hyperlink" Target="https://modernslaveryregister.gov.au/statements/11050/" TargetMode="External"/><Relationship Id="rId2047" Type="http://schemas.openxmlformats.org/officeDocument/2006/relationships/hyperlink" Target="https://modernslaveryregister.gov.au/statements/9100/" TargetMode="External"/><Relationship Id="rId2461" Type="http://schemas.openxmlformats.org/officeDocument/2006/relationships/hyperlink" Target="https://modernslaveryregister.gov.au/statements/8339/" TargetMode="External"/><Relationship Id="rId3512" Type="http://schemas.openxmlformats.org/officeDocument/2006/relationships/hyperlink" Target="https://modernslaveryregister.gov.au/statements/6795/" TargetMode="External"/><Relationship Id="rId4910" Type="http://schemas.openxmlformats.org/officeDocument/2006/relationships/hyperlink" Target="https://modernslaveryregister.gov.au/statements/4213/" TargetMode="External"/><Relationship Id="rId6668" Type="http://schemas.openxmlformats.org/officeDocument/2006/relationships/hyperlink" Target="https://modernslaveryregister.gov.au/statements/388/" TargetMode="External"/><Relationship Id="rId433" Type="http://schemas.openxmlformats.org/officeDocument/2006/relationships/hyperlink" Target="https://modernslaveryregister.gov.au/statements/11523/" TargetMode="External"/><Relationship Id="rId1063" Type="http://schemas.openxmlformats.org/officeDocument/2006/relationships/hyperlink" Target="https://modernslaveryregister.gov.au/statements/10606/" TargetMode="External"/><Relationship Id="rId2114" Type="http://schemas.openxmlformats.org/officeDocument/2006/relationships/hyperlink" Target="https://modernslaveryregister.gov.au/statements/8996/" TargetMode="External"/><Relationship Id="rId4286" Type="http://schemas.openxmlformats.org/officeDocument/2006/relationships/hyperlink" Target="https://modernslaveryregister.gov.au/statements/5393/" TargetMode="External"/><Relationship Id="rId5684" Type="http://schemas.openxmlformats.org/officeDocument/2006/relationships/hyperlink" Target="https://modernslaveryregister.gov.au/statements/2637/" TargetMode="External"/><Relationship Id="rId6735" Type="http://schemas.openxmlformats.org/officeDocument/2006/relationships/hyperlink" Target="https://modernslaveryregister.gov.au/statements/218/" TargetMode="External"/><Relationship Id="rId500" Type="http://schemas.openxmlformats.org/officeDocument/2006/relationships/hyperlink" Target="https://modernslaveryregister.gov.au/statements/11412/" TargetMode="External"/><Relationship Id="rId1130" Type="http://schemas.openxmlformats.org/officeDocument/2006/relationships/hyperlink" Target="https://modernslaveryregister.gov.au/statements/10489/" TargetMode="External"/><Relationship Id="rId5337" Type="http://schemas.openxmlformats.org/officeDocument/2006/relationships/hyperlink" Target="https://modernslaveryregister.gov.au/statements/3256/" TargetMode="External"/><Relationship Id="rId5751" Type="http://schemas.openxmlformats.org/officeDocument/2006/relationships/hyperlink" Target="https://modernslaveryregister.gov.au/statements/2497/" TargetMode="External"/><Relationship Id="rId1947" Type="http://schemas.openxmlformats.org/officeDocument/2006/relationships/hyperlink" Target="https://modernslaveryregister.gov.au/statements/9228/" TargetMode="External"/><Relationship Id="rId4353" Type="http://schemas.openxmlformats.org/officeDocument/2006/relationships/hyperlink" Target="https://modernslaveryregister.gov.au/statements/5256/" TargetMode="External"/><Relationship Id="rId5404" Type="http://schemas.openxmlformats.org/officeDocument/2006/relationships/hyperlink" Target="https://modernslaveryregister.gov.au/statements/3141/" TargetMode="External"/><Relationship Id="rId4006" Type="http://schemas.openxmlformats.org/officeDocument/2006/relationships/hyperlink" Target="https://modernslaveryregister.gov.au/statements/5885/" TargetMode="External"/><Relationship Id="rId4420" Type="http://schemas.openxmlformats.org/officeDocument/2006/relationships/hyperlink" Target="https://modernslaveryregister.gov.au/statements/5106/" TargetMode="External"/><Relationship Id="rId290" Type="http://schemas.openxmlformats.org/officeDocument/2006/relationships/hyperlink" Target="https://modernslaveryregister.gov.au/statements/11714/" TargetMode="External"/><Relationship Id="rId3022" Type="http://schemas.openxmlformats.org/officeDocument/2006/relationships/hyperlink" Target="https://modernslaveryregister.gov.au/statements/7572/" TargetMode="External"/><Relationship Id="rId6178" Type="http://schemas.openxmlformats.org/officeDocument/2006/relationships/hyperlink" Target="https://modernslaveryregister.gov.au/statements/1620/" TargetMode="External"/><Relationship Id="rId6592" Type="http://schemas.openxmlformats.org/officeDocument/2006/relationships/hyperlink" Target="https://modernslaveryregister.gov.au/statements/639/" TargetMode="External"/><Relationship Id="rId5194" Type="http://schemas.openxmlformats.org/officeDocument/2006/relationships/hyperlink" Target="https://modernslaveryregister.gov.au/statements/3567/" TargetMode="External"/><Relationship Id="rId6245" Type="http://schemas.openxmlformats.org/officeDocument/2006/relationships/hyperlink" Target="https://modernslaveryregister.gov.au/statements/1471/" TargetMode="External"/><Relationship Id="rId2788" Type="http://schemas.openxmlformats.org/officeDocument/2006/relationships/hyperlink" Target="https://modernslaveryregister.gov.au/statements/7850/" TargetMode="External"/><Relationship Id="rId3839" Type="http://schemas.openxmlformats.org/officeDocument/2006/relationships/hyperlink" Target="https://modernslaveryregister.gov.au/statements/6226/" TargetMode="External"/><Relationship Id="rId2855" Type="http://schemas.openxmlformats.org/officeDocument/2006/relationships/hyperlink" Target="https://modernslaveryregister.gov.au/statements/7775/" TargetMode="External"/><Relationship Id="rId3906" Type="http://schemas.openxmlformats.org/officeDocument/2006/relationships/hyperlink" Target="https://modernslaveryregister.gov.au/statements/6092/" TargetMode="External"/><Relationship Id="rId5261" Type="http://schemas.openxmlformats.org/officeDocument/2006/relationships/hyperlink" Target="https://modernslaveryregister.gov.au/statements/3428/" TargetMode="External"/><Relationship Id="rId6312" Type="http://schemas.openxmlformats.org/officeDocument/2006/relationships/hyperlink" Target="https://modernslaveryregister.gov.au/statements/1288/" TargetMode="External"/><Relationship Id="rId96" Type="http://schemas.openxmlformats.org/officeDocument/2006/relationships/hyperlink" Target="https://modernslaveryregister.gov.au/statements/11842/" TargetMode="External"/><Relationship Id="rId827" Type="http://schemas.openxmlformats.org/officeDocument/2006/relationships/hyperlink" Target="https://modernslaveryregister.gov.au/statements/10974/" TargetMode="External"/><Relationship Id="rId1457" Type="http://schemas.openxmlformats.org/officeDocument/2006/relationships/hyperlink" Target="https://modernslaveryregister.gov.au/statements/9954/" TargetMode="External"/><Relationship Id="rId1871" Type="http://schemas.openxmlformats.org/officeDocument/2006/relationships/hyperlink" Target="https://modernslaveryregister.gov.au/statements/9254/" TargetMode="External"/><Relationship Id="rId2508" Type="http://schemas.openxmlformats.org/officeDocument/2006/relationships/hyperlink" Target="https://modernslaveryregister.gov.au/statements/8278/" TargetMode="External"/><Relationship Id="rId2922" Type="http://schemas.openxmlformats.org/officeDocument/2006/relationships/hyperlink" Target="https://modernslaveryregister.gov.au/statements/7711/" TargetMode="External"/><Relationship Id="rId1524" Type="http://schemas.openxmlformats.org/officeDocument/2006/relationships/hyperlink" Target="https://modernslaveryregister.gov.au/statements/9822/" TargetMode="External"/><Relationship Id="rId3696" Type="http://schemas.openxmlformats.org/officeDocument/2006/relationships/hyperlink" Target="https://modernslaveryregister.gov.au/statements/6476/" TargetMode="External"/><Relationship Id="rId4747" Type="http://schemas.openxmlformats.org/officeDocument/2006/relationships/hyperlink" Target="https://modernslaveryregister.gov.au/statements/4556/" TargetMode="External"/><Relationship Id="rId2298" Type="http://schemas.openxmlformats.org/officeDocument/2006/relationships/hyperlink" Target="https://modernslaveryregister.gov.au/statements/8673/" TargetMode="External"/><Relationship Id="rId3349" Type="http://schemas.openxmlformats.org/officeDocument/2006/relationships/hyperlink" Target="https://modernslaveryregister.gov.au/statements/7069/" TargetMode="External"/><Relationship Id="rId684" Type="http://schemas.openxmlformats.org/officeDocument/2006/relationships/hyperlink" Target="https://modernslaveryregister.gov.au/statements/11181/" TargetMode="External"/><Relationship Id="rId2365" Type="http://schemas.openxmlformats.org/officeDocument/2006/relationships/hyperlink" Target="https://modernslaveryregister.gov.au/statements/8560/" TargetMode="External"/><Relationship Id="rId3763" Type="http://schemas.openxmlformats.org/officeDocument/2006/relationships/hyperlink" Target="https://modernslaveryregister.gov.au/statements/6353/" TargetMode="External"/><Relationship Id="rId4814" Type="http://schemas.openxmlformats.org/officeDocument/2006/relationships/hyperlink" Target="https://modernslaveryregister.gov.au/statements/4439/" TargetMode="External"/><Relationship Id="rId337" Type="http://schemas.openxmlformats.org/officeDocument/2006/relationships/hyperlink" Target="https://modernslaveryregister.gov.au/statements/11656/" TargetMode="External"/><Relationship Id="rId2018" Type="http://schemas.openxmlformats.org/officeDocument/2006/relationships/hyperlink" Target="https://modernslaveryregister.gov.au/statements/9141/" TargetMode="External"/><Relationship Id="rId3416" Type="http://schemas.openxmlformats.org/officeDocument/2006/relationships/hyperlink" Target="https://modernslaveryregister.gov.au/statements/6976/" TargetMode="External"/><Relationship Id="rId3830" Type="http://schemas.openxmlformats.org/officeDocument/2006/relationships/hyperlink" Target="https://modernslaveryregister.gov.au/statements/6244/" TargetMode="External"/><Relationship Id="rId751" Type="http://schemas.openxmlformats.org/officeDocument/2006/relationships/hyperlink" Target="https://modernslaveryregister.gov.au/statements/11091/" TargetMode="External"/><Relationship Id="rId1381" Type="http://schemas.openxmlformats.org/officeDocument/2006/relationships/hyperlink" Target="https://modernslaveryregister.gov.au/statements/10088/" TargetMode="External"/><Relationship Id="rId2432" Type="http://schemas.openxmlformats.org/officeDocument/2006/relationships/hyperlink" Target="https://modernslaveryregister.gov.au/statements/8419/" TargetMode="External"/><Relationship Id="rId5588" Type="http://schemas.openxmlformats.org/officeDocument/2006/relationships/hyperlink" Target="https://modernslaveryregister.gov.au/statements/2810/" TargetMode="External"/><Relationship Id="rId6639" Type="http://schemas.openxmlformats.org/officeDocument/2006/relationships/hyperlink" Target="https://modernslaveryregister.gov.au/statements/503/" TargetMode="External"/><Relationship Id="rId404" Type="http://schemas.openxmlformats.org/officeDocument/2006/relationships/hyperlink" Target="https://modernslaveryregister.gov.au/statements/11565/" TargetMode="External"/><Relationship Id="rId1034" Type="http://schemas.openxmlformats.org/officeDocument/2006/relationships/hyperlink" Target="https://modernslaveryregister.gov.au/statements/10652/" TargetMode="External"/><Relationship Id="rId5655" Type="http://schemas.openxmlformats.org/officeDocument/2006/relationships/hyperlink" Target="https://modernslaveryregister.gov.au/statements/2687/" TargetMode="External"/><Relationship Id="rId6706" Type="http://schemas.openxmlformats.org/officeDocument/2006/relationships/hyperlink" Target="https://modernslaveryregister.gov.au/statements/290/" TargetMode="External"/><Relationship Id="rId1101" Type="http://schemas.openxmlformats.org/officeDocument/2006/relationships/hyperlink" Target="https://modernslaveryregister.gov.au/statements/10539/" TargetMode="External"/><Relationship Id="rId4257" Type="http://schemas.openxmlformats.org/officeDocument/2006/relationships/hyperlink" Target="https://modernslaveryregister.gov.au/statements/5450/" TargetMode="External"/><Relationship Id="rId4671" Type="http://schemas.openxmlformats.org/officeDocument/2006/relationships/hyperlink" Target="https://modernslaveryregister.gov.au/statements/4690/" TargetMode="External"/><Relationship Id="rId5308" Type="http://schemas.openxmlformats.org/officeDocument/2006/relationships/hyperlink" Target="https://modernslaveryregister.gov.au/statements/3326/" TargetMode="External"/><Relationship Id="rId5722" Type="http://schemas.openxmlformats.org/officeDocument/2006/relationships/hyperlink" Target="https://modernslaveryregister.gov.au/statements/2561/" TargetMode="External"/><Relationship Id="rId3273" Type="http://schemas.openxmlformats.org/officeDocument/2006/relationships/hyperlink" Target="https://modernslaveryregister.gov.au/statements/7201/" TargetMode="External"/><Relationship Id="rId4324" Type="http://schemas.openxmlformats.org/officeDocument/2006/relationships/hyperlink" Target="https://modernslaveryregister.gov.au/statements/5317/" TargetMode="External"/><Relationship Id="rId194" Type="http://schemas.openxmlformats.org/officeDocument/2006/relationships/hyperlink" Target="https://modernslaveryregister.gov.au/statements/11834/" TargetMode="External"/><Relationship Id="rId1918" Type="http://schemas.openxmlformats.org/officeDocument/2006/relationships/hyperlink" Target="https://modernslaveryregister.gov.au/statements/9149/" TargetMode="External"/><Relationship Id="rId6496" Type="http://schemas.openxmlformats.org/officeDocument/2006/relationships/hyperlink" Target="https://modernslaveryregister.gov.au/statements/838/" TargetMode="External"/><Relationship Id="rId261" Type="http://schemas.openxmlformats.org/officeDocument/2006/relationships/hyperlink" Target="https://modernslaveryregister.gov.au/statements/11744/" TargetMode="External"/><Relationship Id="rId3340" Type="http://schemas.openxmlformats.org/officeDocument/2006/relationships/hyperlink" Target="https://modernslaveryregister.gov.au/statements/7086/" TargetMode="External"/><Relationship Id="rId5098" Type="http://schemas.openxmlformats.org/officeDocument/2006/relationships/hyperlink" Target="https://modernslaveryregister.gov.au/statements/3775/" TargetMode="External"/><Relationship Id="rId6149" Type="http://schemas.openxmlformats.org/officeDocument/2006/relationships/hyperlink" Target="https://modernslaveryregister.gov.au/statements/1670/" TargetMode="External"/><Relationship Id="rId6563" Type="http://schemas.openxmlformats.org/officeDocument/2006/relationships/hyperlink" Target="https://modernslaveryregister.gov.au/statements/699/" TargetMode="External"/><Relationship Id="rId2759" Type="http://schemas.openxmlformats.org/officeDocument/2006/relationships/hyperlink" Target="https://modernslaveryregister.gov.au/statements/7888/" TargetMode="External"/><Relationship Id="rId5165" Type="http://schemas.openxmlformats.org/officeDocument/2006/relationships/hyperlink" Target="https://modernslaveryregister.gov.au/statements/3643/" TargetMode="External"/><Relationship Id="rId6216" Type="http://schemas.openxmlformats.org/officeDocument/2006/relationships/hyperlink" Target="https://modernslaveryregister.gov.au/statements/1538/" TargetMode="External"/><Relationship Id="rId6630" Type="http://schemas.openxmlformats.org/officeDocument/2006/relationships/hyperlink" Target="https://modernslaveryregister.gov.au/statements/528/" TargetMode="External"/><Relationship Id="rId1775" Type="http://schemas.openxmlformats.org/officeDocument/2006/relationships/hyperlink" Target="https://modernslaveryregister.gov.au/statements/9466/" TargetMode="External"/><Relationship Id="rId2826" Type="http://schemas.openxmlformats.org/officeDocument/2006/relationships/hyperlink" Target="https://modernslaveryregister.gov.au/statements/7802/" TargetMode="External"/><Relationship Id="rId4181" Type="http://schemas.openxmlformats.org/officeDocument/2006/relationships/hyperlink" Target="https://modernslaveryregister.gov.au/statements/5588/" TargetMode="External"/><Relationship Id="rId5232" Type="http://schemas.openxmlformats.org/officeDocument/2006/relationships/hyperlink" Target="https://modernslaveryregister.gov.au/statements/3495/" TargetMode="External"/><Relationship Id="rId67" Type="http://schemas.openxmlformats.org/officeDocument/2006/relationships/hyperlink" Target="https://modernslaveryregister.gov.au/statements/11953/" TargetMode="External"/><Relationship Id="rId1428" Type="http://schemas.openxmlformats.org/officeDocument/2006/relationships/hyperlink" Target="https://modernslaveryregister.gov.au/statements/10009/" TargetMode="External"/><Relationship Id="rId1842" Type="http://schemas.openxmlformats.org/officeDocument/2006/relationships/hyperlink" Target="https://modernslaveryregister.gov.au/statements/9385/" TargetMode="External"/><Relationship Id="rId4998" Type="http://schemas.openxmlformats.org/officeDocument/2006/relationships/hyperlink" Target="https://modernslaveryregister.gov.au/statements/4031/" TargetMode="External"/><Relationship Id="rId6073" Type="http://schemas.openxmlformats.org/officeDocument/2006/relationships/hyperlink" Target="https://modernslaveryregister.gov.au/statements/1871/" TargetMode="External"/><Relationship Id="rId3667" Type="http://schemas.openxmlformats.org/officeDocument/2006/relationships/hyperlink" Target="https://modernslaveryregister.gov.au/statements/6519/" TargetMode="External"/><Relationship Id="rId4718" Type="http://schemas.openxmlformats.org/officeDocument/2006/relationships/hyperlink" Target="https://modernslaveryregister.gov.au/statements/4605/" TargetMode="External"/><Relationship Id="rId588" Type="http://schemas.openxmlformats.org/officeDocument/2006/relationships/hyperlink" Target="https://modernslaveryregister.gov.au/statements/11315/" TargetMode="External"/><Relationship Id="rId2269" Type="http://schemas.openxmlformats.org/officeDocument/2006/relationships/hyperlink" Target="https://modernslaveryregister.gov.au/statements/6261/" TargetMode="External"/><Relationship Id="rId2683" Type="http://schemas.openxmlformats.org/officeDocument/2006/relationships/hyperlink" Target="https://modernslaveryregister.gov.au/statements/7988/" TargetMode="External"/><Relationship Id="rId3734" Type="http://schemas.openxmlformats.org/officeDocument/2006/relationships/hyperlink" Target="https://modernslaveryregister.gov.au/statements/6395/" TargetMode="External"/><Relationship Id="rId6140" Type="http://schemas.openxmlformats.org/officeDocument/2006/relationships/hyperlink" Target="https://modernslaveryregister.gov.au/statements/1692/" TargetMode="External"/><Relationship Id="rId655" Type="http://schemas.openxmlformats.org/officeDocument/2006/relationships/hyperlink" Target="https://modernslaveryregister.gov.au/statements/11229/" TargetMode="External"/><Relationship Id="rId1285" Type="http://schemas.openxmlformats.org/officeDocument/2006/relationships/hyperlink" Target="https://modernslaveryregister.gov.au/statements/10234/" TargetMode="External"/><Relationship Id="rId2336" Type="http://schemas.openxmlformats.org/officeDocument/2006/relationships/hyperlink" Target="https://modernslaveryregister.gov.au/statements/8602/" TargetMode="External"/><Relationship Id="rId2750" Type="http://schemas.openxmlformats.org/officeDocument/2006/relationships/hyperlink" Target="https://modernslaveryregister.gov.au/statements/7907/" TargetMode="External"/><Relationship Id="rId3801" Type="http://schemas.openxmlformats.org/officeDocument/2006/relationships/hyperlink" Target="https://modernslaveryregister.gov.au/statements/6291/" TargetMode="External"/><Relationship Id="rId308" Type="http://schemas.openxmlformats.org/officeDocument/2006/relationships/hyperlink" Target="https://modernslaveryregister.gov.au/statements/11696/" TargetMode="External"/><Relationship Id="rId722" Type="http://schemas.openxmlformats.org/officeDocument/2006/relationships/hyperlink" Target="https://modernslaveryregister.gov.au/statements/11127/" TargetMode="External"/><Relationship Id="rId1352" Type="http://schemas.openxmlformats.org/officeDocument/2006/relationships/hyperlink" Target="https://modernslaveryregister.gov.au/statements/10131/" TargetMode="External"/><Relationship Id="rId2403" Type="http://schemas.openxmlformats.org/officeDocument/2006/relationships/hyperlink" Target="https://modernslaveryregister.gov.au/statements/8488/" TargetMode="External"/><Relationship Id="rId5559" Type="http://schemas.openxmlformats.org/officeDocument/2006/relationships/hyperlink" Target="https://modernslaveryregister.gov.au/statements/2866/" TargetMode="External"/><Relationship Id="rId1005" Type="http://schemas.openxmlformats.org/officeDocument/2006/relationships/hyperlink" Target="https://modernslaveryregister.gov.au/statements/10575/" TargetMode="External"/><Relationship Id="rId4575" Type="http://schemas.openxmlformats.org/officeDocument/2006/relationships/hyperlink" Target="https://modernslaveryregister.gov.au/statements/4846/" TargetMode="External"/><Relationship Id="rId5973" Type="http://schemas.openxmlformats.org/officeDocument/2006/relationships/hyperlink" Target="https://modernslaveryregister.gov.au/statements/2070/" TargetMode="External"/><Relationship Id="rId3177" Type="http://schemas.openxmlformats.org/officeDocument/2006/relationships/hyperlink" Target="https://modernslaveryregister.gov.au/statements/7362/" TargetMode="External"/><Relationship Id="rId4228" Type="http://schemas.openxmlformats.org/officeDocument/2006/relationships/hyperlink" Target="https://modernslaveryregister.gov.au/statements/5502/" TargetMode="External"/><Relationship Id="rId5626" Type="http://schemas.openxmlformats.org/officeDocument/2006/relationships/hyperlink" Target="https://modernslaveryregister.gov.au/statements/2741/" TargetMode="External"/><Relationship Id="rId3591" Type="http://schemas.openxmlformats.org/officeDocument/2006/relationships/hyperlink" Target="https://modernslaveryregister.gov.au/statements/6662/" TargetMode="External"/><Relationship Id="rId4642" Type="http://schemas.openxmlformats.org/officeDocument/2006/relationships/hyperlink" Target="https://modernslaveryregister.gov.au/statements/4739/" TargetMode="External"/><Relationship Id="rId2193" Type="http://schemas.openxmlformats.org/officeDocument/2006/relationships/hyperlink" Target="https://modernslaveryregister.gov.au/statements/8871/" TargetMode="External"/><Relationship Id="rId3244" Type="http://schemas.openxmlformats.org/officeDocument/2006/relationships/hyperlink" Target="https://modernslaveryregister.gov.au/statements/7257/" TargetMode="External"/><Relationship Id="rId165" Type="http://schemas.openxmlformats.org/officeDocument/2006/relationships/hyperlink" Target="https://modernslaveryregister.gov.au/statements/11441/" TargetMode="External"/><Relationship Id="rId2260" Type="http://schemas.openxmlformats.org/officeDocument/2006/relationships/hyperlink" Target="https://modernslaveryregister.gov.au/statements/8749/" TargetMode="External"/><Relationship Id="rId3311" Type="http://schemas.openxmlformats.org/officeDocument/2006/relationships/hyperlink" Target="https://modernslaveryregister.gov.au/statements/7129/" TargetMode="External"/><Relationship Id="rId6467" Type="http://schemas.openxmlformats.org/officeDocument/2006/relationships/hyperlink" Target="https://modernslaveryregister.gov.au/statements/891/" TargetMode="External"/><Relationship Id="rId232" Type="http://schemas.openxmlformats.org/officeDocument/2006/relationships/hyperlink" Target="https://modernslaveryregister.gov.au/statements/11784/" TargetMode="External"/><Relationship Id="rId5069" Type="http://schemas.openxmlformats.org/officeDocument/2006/relationships/hyperlink" Target="https://modernslaveryregister.gov.au/statements/3848/" TargetMode="External"/><Relationship Id="rId5483" Type="http://schemas.openxmlformats.org/officeDocument/2006/relationships/hyperlink" Target="https://modernslaveryregister.gov.au/statements/3005/" TargetMode="External"/><Relationship Id="rId6534" Type="http://schemas.openxmlformats.org/officeDocument/2006/relationships/hyperlink" Target="https://modernslaveryregister.gov.au/statements/760/" TargetMode="External"/><Relationship Id="rId1679" Type="http://schemas.openxmlformats.org/officeDocument/2006/relationships/hyperlink" Target="https://modernslaveryregister.gov.au/statements/9523/" TargetMode="External"/><Relationship Id="rId4085" Type="http://schemas.openxmlformats.org/officeDocument/2006/relationships/hyperlink" Target="https://modernslaveryregister.gov.au/statements/5744/" TargetMode="External"/><Relationship Id="rId5136" Type="http://schemas.openxmlformats.org/officeDocument/2006/relationships/hyperlink" Target="https://modernslaveryregister.gov.au/statements/3706/" TargetMode="External"/><Relationship Id="rId4152" Type="http://schemas.openxmlformats.org/officeDocument/2006/relationships/hyperlink" Target="https://modernslaveryregister.gov.au/statements/5640/" TargetMode="External"/><Relationship Id="rId5203" Type="http://schemas.openxmlformats.org/officeDocument/2006/relationships/hyperlink" Target="https://modernslaveryregister.gov.au/statements/3549/" TargetMode="External"/><Relationship Id="rId5550" Type="http://schemas.openxmlformats.org/officeDocument/2006/relationships/hyperlink" Target="https://modernslaveryregister.gov.au/statements/2879/" TargetMode="External"/><Relationship Id="rId6601" Type="http://schemas.openxmlformats.org/officeDocument/2006/relationships/hyperlink" Target="https://modernslaveryregister.gov.au/statements/609/" TargetMode="External"/><Relationship Id="rId1746" Type="http://schemas.openxmlformats.org/officeDocument/2006/relationships/hyperlink" Target="https://modernslaveryregister.gov.au/statements/9503/" TargetMode="External"/><Relationship Id="rId38" Type="http://schemas.openxmlformats.org/officeDocument/2006/relationships/hyperlink" Target="https://modernslaveryregister.gov.au/statements/12029/" TargetMode="External"/><Relationship Id="rId1813" Type="http://schemas.openxmlformats.org/officeDocument/2006/relationships/hyperlink" Target="https://modernslaveryregister.gov.au/statements/9423/" TargetMode="External"/><Relationship Id="rId4969" Type="http://schemas.openxmlformats.org/officeDocument/2006/relationships/hyperlink" Target="https://modernslaveryregister.gov.au/statements/4099/" TargetMode="External"/><Relationship Id="rId3985" Type="http://schemas.openxmlformats.org/officeDocument/2006/relationships/hyperlink" Target="https://modernslaveryregister.gov.au/statements/5927/" TargetMode="External"/><Relationship Id="rId6391" Type="http://schemas.openxmlformats.org/officeDocument/2006/relationships/hyperlink" Target="https://modernslaveryregister.gov.au/statements/1046/" TargetMode="External"/><Relationship Id="rId2587" Type="http://schemas.openxmlformats.org/officeDocument/2006/relationships/hyperlink" Target="https://modernslaveryregister.gov.au/statements/8145/" TargetMode="External"/><Relationship Id="rId3638" Type="http://schemas.openxmlformats.org/officeDocument/2006/relationships/hyperlink" Target="https://modernslaveryregister.gov.au/statements/6574/" TargetMode="External"/><Relationship Id="rId6044" Type="http://schemas.openxmlformats.org/officeDocument/2006/relationships/hyperlink" Target="https://modernslaveryregister.gov.au/statements/1937/" TargetMode="External"/><Relationship Id="rId559" Type="http://schemas.openxmlformats.org/officeDocument/2006/relationships/hyperlink" Target="https://modernslaveryregister.gov.au/statements/11352/" TargetMode="External"/><Relationship Id="rId1189" Type="http://schemas.openxmlformats.org/officeDocument/2006/relationships/hyperlink" Target="https://modernslaveryregister.gov.au/statements/10389/" TargetMode="External"/><Relationship Id="rId5060" Type="http://schemas.openxmlformats.org/officeDocument/2006/relationships/hyperlink" Target="https://modernslaveryregister.gov.au/statements/3876/" TargetMode="External"/><Relationship Id="rId6111" Type="http://schemas.openxmlformats.org/officeDocument/2006/relationships/hyperlink" Target="https://modernslaveryregister.gov.au/statements/1761/" TargetMode="External"/><Relationship Id="rId626" Type="http://schemas.openxmlformats.org/officeDocument/2006/relationships/hyperlink" Target="https://modernslaveryregister.gov.au/statements/11249/" TargetMode="External"/><Relationship Id="rId973" Type="http://schemas.openxmlformats.org/officeDocument/2006/relationships/hyperlink" Target="https://modernslaveryregister.gov.au/statements/10747/" TargetMode="External"/><Relationship Id="rId1256" Type="http://schemas.openxmlformats.org/officeDocument/2006/relationships/hyperlink" Target="https://modernslaveryregister.gov.au/statements/10274/" TargetMode="External"/><Relationship Id="rId2307" Type="http://schemas.openxmlformats.org/officeDocument/2006/relationships/hyperlink" Target="https://modernslaveryregister.gov.au/statements/8660/" TargetMode="External"/><Relationship Id="rId2654" Type="http://schemas.openxmlformats.org/officeDocument/2006/relationships/hyperlink" Target="https://modernslaveryregister.gov.au/statements/8045/" TargetMode="External"/><Relationship Id="rId3705" Type="http://schemas.openxmlformats.org/officeDocument/2006/relationships/hyperlink" Target="https://modernslaveryregister.gov.au/statements/6453/" TargetMode="External"/><Relationship Id="rId1670" Type="http://schemas.openxmlformats.org/officeDocument/2006/relationships/hyperlink" Target="https://modernslaveryregister.gov.au/statements/9583/" TargetMode="External"/><Relationship Id="rId2721" Type="http://schemas.openxmlformats.org/officeDocument/2006/relationships/hyperlink" Target="https://modernslaveryregister.gov.au/statements/7599/" TargetMode="External"/><Relationship Id="rId5877" Type="http://schemas.openxmlformats.org/officeDocument/2006/relationships/hyperlink" Target="https://modernslaveryregister.gov.au/statements/2253/" TargetMode="External"/><Relationship Id="rId1323" Type="http://schemas.openxmlformats.org/officeDocument/2006/relationships/hyperlink" Target="https://modernslaveryregister.gov.au/statements/10186/" TargetMode="External"/><Relationship Id="rId4479" Type="http://schemas.openxmlformats.org/officeDocument/2006/relationships/hyperlink" Target="https://modernslaveryregister.gov.au/statements/5004/" TargetMode="External"/><Relationship Id="rId4893" Type="http://schemas.openxmlformats.org/officeDocument/2006/relationships/hyperlink" Target="https://modernslaveryregister.gov.au/statements/4260/" TargetMode="External"/><Relationship Id="rId5944" Type="http://schemas.openxmlformats.org/officeDocument/2006/relationships/hyperlink" Target="https://modernslaveryregister.gov.au/statements/2123/" TargetMode="External"/><Relationship Id="rId3495" Type="http://schemas.openxmlformats.org/officeDocument/2006/relationships/hyperlink" Target="https://modernslaveryregister.gov.au/statements/6814/" TargetMode="External"/><Relationship Id="rId4546" Type="http://schemas.openxmlformats.org/officeDocument/2006/relationships/hyperlink" Target="https://modernslaveryregister.gov.au/statements/4894/" TargetMode="External"/><Relationship Id="rId4960" Type="http://schemas.openxmlformats.org/officeDocument/2006/relationships/hyperlink" Target="https://modernslaveryregister.gov.au/statements/4113/" TargetMode="External"/><Relationship Id="rId2097" Type="http://schemas.openxmlformats.org/officeDocument/2006/relationships/hyperlink" Target="https://modernslaveryregister.gov.au/statements/9023/" TargetMode="External"/><Relationship Id="rId3148" Type="http://schemas.openxmlformats.org/officeDocument/2006/relationships/hyperlink" Target="https://modernslaveryregister.gov.au/statements/7402/" TargetMode="External"/><Relationship Id="rId3562" Type="http://schemas.openxmlformats.org/officeDocument/2006/relationships/hyperlink" Target="https://modernslaveryregister.gov.au/statements/6710/" TargetMode="External"/><Relationship Id="rId4613" Type="http://schemas.openxmlformats.org/officeDocument/2006/relationships/hyperlink" Target="https://modernslaveryregister.gov.au/statements/4792/" TargetMode="External"/><Relationship Id="rId483" Type="http://schemas.openxmlformats.org/officeDocument/2006/relationships/hyperlink" Target="https://modernslaveryregister.gov.au/statements/11427/" TargetMode="External"/><Relationship Id="rId2164" Type="http://schemas.openxmlformats.org/officeDocument/2006/relationships/hyperlink" Target="https://modernslaveryregister.gov.au/statements/8914/" TargetMode="External"/><Relationship Id="rId3215" Type="http://schemas.openxmlformats.org/officeDocument/2006/relationships/hyperlink" Target="https://modernslaveryregister.gov.au/statements/7306/" TargetMode="External"/><Relationship Id="rId6785" Type="http://schemas.openxmlformats.org/officeDocument/2006/relationships/hyperlink" Target="https://modernslaveryregister.gov.au/statements/40/" TargetMode="External"/><Relationship Id="rId136" Type="http://schemas.openxmlformats.org/officeDocument/2006/relationships/hyperlink" Target="https://modernslaveryregister.gov.au/statements/11874/" TargetMode="External"/><Relationship Id="rId550" Type="http://schemas.openxmlformats.org/officeDocument/2006/relationships/hyperlink" Target="https://modernslaveryregister.gov.au/statements/11363/" TargetMode="External"/><Relationship Id="rId1180" Type="http://schemas.openxmlformats.org/officeDocument/2006/relationships/hyperlink" Target="https://modernslaveryregister.gov.au/statements/10420/" TargetMode="External"/><Relationship Id="rId2231" Type="http://schemas.openxmlformats.org/officeDocument/2006/relationships/hyperlink" Target="https://modernslaveryregister.gov.au/statements/8801/" TargetMode="External"/><Relationship Id="rId5387" Type="http://schemas.openxmlformats.org/officeDocument/2006/relationships/hyperlink" Target="https://modernslaveryregister.gov.au/statements/3171/" TargetMode="External"/><Relationship Id="rId6438" Type="http://schemas.openxmlformats.org/officeDocument/2006/relationships/hyperlink" Target="https://modernslaveryregister.gov.au/statements/948/" TargetMode="External"/><Relationship Id="rId203" Type="http://schemas.openxmlformats.org/officeDocument/2006/relationships/hyperlink" Target="https://modernslaveryregister.gov.au/statements/11825/" TargetMode="External"/><Relationship Id="rId1997" Type="http://schemas.openxmlformats.org/officeDocument/2006/relationships/hyperlink" Target="https://modernslaveryregister.gov.au/statements/9168/" TargetMode="External"/><Relationship Id="rId4056" Type="http://schemas.openxmlformats.org/officeDocument/2006/relationships/hyperlink" Target="https://modernslaveryregister.gov.au/statements/5780/" TargetMode="External"/><Relationship Id="rId5454" Type="http://schemas.openxmlformats.org/officeDocument/2006/relationships/hyperlink" Target="https://modernslaveryregister.gov.au/statements/3051/" TargetMode="External"/><Relationship Id="rId6505" Type="http://schemas.openxmlformats.org/officeDocument/2006/relationships/hyperlink" Target="https://modernslaveryregister.gov.au/statements/826/" TargetMode="External"/><Relationship Id="rId4470" Type="http://schemas.openxmlformats.org/officeDocument/2006/relationships/hyperlink" Target="https://modernslaveryregister.gov.au/statements/5015/" TargetMode="External"/><Relationship Id="rId5107" Type="http://schemas.openxmlformats.org/officeDocument/2006/relationships/hyperlink" Target="https://modernslaveryregister.gov.au/statements/3764/" TargetMode="External"/><Relationship Id="rId5521" Type="http://schemas.openxmlformats.org/officeDocument/2006/relationships/hyperlink" Target="https://modernslaveryregister.gov.au/statements/2935/" TargetMode="External"/><Relationship Id="rId1717" Type="http://schemas.openxmlformats.org/officeDocument/2006/relationships/hyperlink" Target="https://modernslaveryregister.gov.au/statements/9526/" TargetMode="External"/><Relationship Id="rId3072" Type="http://schemas.openxmlformats.org/officeDocument/2006/relationships/hyperlink" Target="https://modernslaveryregister.gov.au/statements/6851/" TargetMode="External"/><Relationship Id="rId4123" Type="http://schemas.openxmlformats.org/officeDocument/2006/relationships/hyperlink" Target="https://modernslaveryregister.gov.au/statements/5683/" TargetMode="External"/><Relationship Id="rId3889" Type="http://schemas.openxmlformats.org/officeDocument/2006/relationships/hyperlink" Target="https://modernslaveryregister.gov.au/statements/6134/" TargetMode="External"/><Relationship Id="rId6295" Type="http://schemas.openxmlformats.org/officeDocument/2006/relationships/hyperlink" Target="https://modernslaveryregister.gov.au/statements/1330/" TargetMode="External"/><Relationship Id="rId6362" Type="http://schemas.openxmlformats.org/officeDocument/2006/relationships/hyperlink" Target="https://modernslaveryregister.gov.au/statements/1142/" TargetMode="External"/><Relationship Id="rId3956" Type="http://schemas.openxmlformats.org/officeDocument/2006/relationships/hyperlink" Target="https://modernslaveryregister.gov.au/statements/5987/" TargetMode="External"/><Relationship Id="rId6015" Type="http://schemas.openxmlformats.org/officeDocument/2006/relationships/hyperlink" Target="https://modernslaveryregister.gov.au/statements/2007/" TargetMode="External"/><Relationship Id="rId877" Type="http://schemas.openxmlformats.org/officeDocument/2006/relationships/hyperlink" Target="https://modernslaveryregister.gov.au/statements/10908/" TargetMode="External"/><Relationship Id="rId2558" Type="http://schemas.openxmlformats.org/officeDocument/2006/relationships/hyperlink" Target="https://modernslaveryregister.gov.au/statements/8185/" TargetMode="External"/><Relationship Id="rId2972" Type="http://schemas.openxmlformats.org/officeDocument/2006/relationships/hyperlink" Target="https://modernslaveryregister.gov.au/statements/7294/" TargetMode="External"/><Relationship Id="rId3609" Type="http://schemas.openxmlformats.org/officeDocument/2006/relationships/hyperlink" Target="https://modernslaveryregister.gov.au/statements/6634/" TargetMode="External"/><Relationship Id="rId944" Type="http://schemas.openxmlformats.org/officeDocument/2006/relationships/hyperlink" Target="https://modernslaveryregister.gov.au/statements/10791/" TargetMode="External"/><Relationship Id="rId1574" Type="http://schemas.openxmlformats.org/officeDocument/2006/relationships/hyperlink" Target="https://modernslaveryregister.gov.au/statements/9728/" TargetMode="External"/><Relationship Id="rId2625" Type="http://schemas.openxmlformats.org/officeDocument/2006/relationships/hyperlink" Target="https://modernslaveryregister.gov.au/statements/8091/" TargetMode="External"/><Relationship Id="rId5031" Type="http://schemas.openxmlformats.org/officeDocument/2006/relationships/hyperlink" Target="https://modernslaveryregister.gov.au/statements/3946/" TargetMode="External"/><Relationship Id="rId1227" Type="http://schemas.openxmlformats.org/officeDocument/2006/relationships/hyperlink" Target="https://modernslaveryregister.gov.au/statements/10336/" TargetMode="External"/><Relationship Id="rId1641" Type="http://schemas.openxmlformats.org/officeDocument/2006/relationships/hyperlink" Target="https://modernslaveryregister.gov.au/statements/9610/" TargetMode="External"/><Relationship Id="rId4797" Type="http://schemas.openxmlformats.org/officeDocument/2006/relationships/hyperlink" Target="https://modernslaveryregister.gov.au/statements/4475/" TargetMode="External"/><Relationship Id="rId5848" Type="http://schemas.openxmlformats.org/officeDocument/2006/relationships/hyperlink" Target="https://modernslaveryregister.gov.au/statements/2314/" TargetMode="External"/><Relationship Id="rId3399" Type="http://schemas.openxmlformats.org/officeDocument/2006/relationships/hyperlink" Target="https://modernslaveryregister.gov.au/statements/7001/" TargetMode="External"/><Relationship Id="rId4864" Type="http://schemas.openxmlformats.org/officeDocument/2006/relationships/hyperlink" Target="https://modernslaveryregister.gov.au/statements/4331/" TargetMode="External"/><Relationship Id="rId3466" Type="http://schemas.openxmlformats.org/officeDocument/2006/relationships/hyperlink" Target="https://modernslaveryregister.gov.au/statements/6868/" TargetMode="External"/><Relationship Id="rId4517" Type="http://schemas.openxmlformats.org/officeDocument/2006/relationships/hyperlink" Target="https://modernslaveryregister.gov.au/statements/4939/" TargetMode="External"/><Relationship Id="rId5915" Type="http://schemas.openxmlformats.org/officeDocument/2006/relationships/hyperlink" Target="https://modernslaveryregister.gov.au/statements/2182/" TargetMode="External"/><Relationship Id="rId387" Type="http://schemas.openxmlformats.org/officeDocument/2006/relationships/hyperlink" Target="https://modernslaveryregister.gov.au/statements/11591/" TargetMode="External"/><Relationship Id="rId2068" Type="http://schemas.openxmlformats.org/officeDocument/2006/relationships/hyperlink" Target="https://modernslaveryregister.gov.au/statements/9066/" TargetMode="External"/><Relationship Id="rId3119" Type="http://schemas.openxmlformats.org/officeDocument/2006/relationships/hyperlink" Target="https://modernslaveryregister.gov.au/statements/7447/" TargetMode="External"/><Relationship Id="rId3880" Type="http://schemas.openxmlformats.org/officeDocument/2006/relationships/hyperlink" Target="https://modernslaveryregister.gov.au/statements/6152/" TargetMode="External"/><Relationship Id="rId4931" Type="http://schemas.openxmlformats.org/officeDocument/2006/relationships/hyperlink" Target="https://modernslaveryregister.gov.au/statements/4164/" TargetMode="External"/><Relationship Id="rId1084" Type="http://schemas.openxmlformats.org/officeDocument/2006/relationships/hyperlink" Target="https://modernslaveryregister.gov.au/statements/10569/" TargetMode="External"/><Relationship Id="rId2482" Type="http://schemas.openxmlformats.org/officeDocument/2006/relationships/hyperlink" Target="https://modernslaveryregister.gov.au/statements/8311/" TargetMode="External"/><Relationship Id="rId3533" Type="http://schemas.openxmlformats.org/officeDocument/2006/relationships/hyperlink" Target="https://modernslaveryregister.gov.au/statements/6750/" TargetMode="External"/><Relationship Id="rId6689" Type="http://schemas.openxmlformats.org/officeDocument/2006/relationships/hyperlink" Target="https://modernslaveryregister.gov.au/statements/326/" TargetMode="External"/><Relationship Id="rId107" Type="http://schemas.openxmlformats.org/officeDocument/2006/relationships/hyperlink" Target="https://modernslaveryregister.gov.au/statements/11960/" TargetMode="External"/><Relationship Id="rId454" Type="http://schemas.openxmlformats.org/officeDocument/2006/relationships/hyperlink" Target="https://modernslaveryregister.gov.au/statements/11490/" TargetMode="External"/><Relationship Id="rId2135" Type="http://schemas.openxmlformats.org/officeDocument/2006/relationships/hyperlink" Target="https://modernslaveryregister.gov.au/statements/8964/" TargetMode="External"/><Relationship Id="rId3600" Type="http://schemas.openxmlformats.org/officeDocument/2006/relationships/hyperlink" Target="https://modernslaveryregister.gov.au/statements/6651/" TargetMode="External"/><Relationship Id="rId6756" Type="http://schemas.openxmlformats.org/officeDocument/2006/relationships/hyperlink" Target="https://modernslaveryregister.gov.au/statements/139/" TargetMode="External"/><Relationship Id="rId521" Type="http://schemas.openxmlformats.org/officeDocument/2006/relationships/hyperlink" Target="https://modernslaveryregister.gov.au/statements/11413/" TargetMode="External"/><Relationship Id="rId1151" Type="http://schemas.openxmlformats.org/officeDocument/2006/relationships/hyperlink" Target="https://modernslaveryregister.gov.au/statements/10455/" TargetMode="External"/><Relationship Id="rId2202" Type="http://schemas.openxmlformats.org/officeDocument/2006/relationships/hyperlink" Target="https://modernslaveryregister.gov.au/statements/8861/" TargetMode="External"/><Relationship Id="rId5358" Type="http://schemas.openxmlformats.org/officeDocument/2006/relationships/hyperlink" Target="https://modernslaveryregister.gov.au/statements/3214/" TargetMode="External"/><Relationship Id="rId5772" Type="http://schemas.openxmlformats.org/officeDocument/2006/relationships/hyperlink" Target="https://modernslaveryregister.gov.au/statements/2464/" TargetMode="External"/><Relationship Id="rId6409" Type="http://schemas.openxmlformats.org/officeDocument/2006/relationships/hyperlink" Target="https://modernslaveryregister.gov.au/statements/1004/" TargetMode="External"/><Relationship Id="rId1968" Type="http://schemas.openxmlformats.org/officeDocument/2006/relationships/hyperlink" Target="https://modernslaveryregister.gov.au/statements/9213/" TargetMode="External"/><Relationship Id="rId4374" Type="http://schemas.openxmlformats.org/officeDocument/2006/relationships/hyperlink" Target="https://modernslaveryregister.gov.au/statements/5209/" TargetMode="External"/><Relationship Id="rId5425" Type="http://schemas.openxmlformats.org/officeDocument/2006/relationships/hyperlink" Target="https://modernslaveryregister.gov.au/statements/3106/" TargetMode="External"/><Relationship Id="rId3390" Type="http://schemas.openxmlformats.org/officeDocument/2006/relationships/hyperlink" Target="https://modernslaveryregister.gov.au/statements/7013/" TargetMode="External"/><Relationship Id="rId4027" Type="http://schemas.openxmlformats.org/officeDocument/2006/relationships/hyperlink" Target="https://modernslaveryregister.gov.au/statements/5838/" TargetMode="External"/><Relationship Id="rId4441" Type="http://schemas.openxmlformats.org/officeDocument/2006/relationships/hyperlink" Target="https://modernslaveryregister.gov.au/statements/5069/" TargetMode="External"/><Relationship Id="rId3043" Type="http://schemas.openxmlformats.org/officeDocument/2006/relationships/hyperlink" Target="https://modernslaveryregister.gov.au/statements/7545/" TargetMode="External"/><Relationship Id="rId6199" Type="http://schemas.openxmlformats.org/officeDocument/2006/relationships/hyperlink" Target="https://modernslaveryregister.gov.au/statements/1576/" TargetMode="External"/><Relationship Id="rId6266" Type="http://schemas.openxmlformats.org/officeDocument/2006/relationships/hyperlink" Target="https://modernslaveryregister.gov.au/statements/1411/" TargetMode="External"/><Relationship Id="rId3110" Type="http://schemas.openxmlformats.org/officeDocument/2006/relationships/hyperlink" Target="https://modernslaveryregister.gov.au/statements/7457/" TargetMode="External"/><Relationship Id="rId6680" Type="http://schemas.openxmlformats.org/officeDocument/2006/relationships/hyperlink" Target="https://modernslaveryregister.gov.au/statements/345/" TargetMode="External"/><Relationship Id="rId2876" Type="http://schemas.openxmlformats.org/officeDocument/2006/relationships/hyperlink" Target="https://modernslaveryregister.gov.au/statements/6864/" TargetMode="External"/><Relationship Id="rId3927" Type="http://schemas.openxmlformats.org/officeDocument/2006/relationships/hyperlink" Target="https://modernslaveryregister.gov.au/statements/6046/" TargetMode="External"/><Relationship Id="rId5282" Type="http://schemas.openxmlformats.org/officeDocument/2006/relationships/hyperlink" Target="https://modernslaveryregister.gov.au/statements/3384/" TargetMode="External"/><Relationship Id="rId6333" Type="http://schemas.openxmlformats.org/officeDocument/2006/relationships/hyperlink" Target="https://modernslaveryregister.gov.au/statements/1233/" TargetMode="External"/><Relationship Id="rId848" Type="http://schemas.openxmlformats.org/officeDocument/2006/relationships/hyperlink" Target="https://modernslaveryregister.gov.au/statements/10843/" TargetMode="External"/><Relationship Id="rId1478" Type="http://schemas.openxmlformats.org/officeDocument/2006/relationships/hyperlink" Target="https://modernslaveryregister.gov.au/statements/9909/" TargetMode="External"/><Relationship Id="rId1892" Type="http://schemas.openxmlformats.org/officeDocument/2006/relationships/hyperlink" Target="https://modernslaveryregister.gov.au/statements/9314/" TargetMode="External"/><Relationship Id="rId2529" Type="http://schemas.openxmlformats.org/officeDocument/2006/relationships/hyperlink" Target="https://modernslaveryregister.gov.au/statements/8217/" TargetMode="External"/><Relationship Id="rId6400" Type="http://schemas.openxmlformats.org/officeDocument/2006/relationships/hyperlink" Target="https://modernslaveryregister.gov.au/statements/1028/" TargetMode="External"/><Relationship Id="rId915" Type="http://schemas.openxmlformats.org/officeDocument/2006/relationships/hyperlink" Target="https://modernslaveryregister.gov.au/statements/10835/" TargetMode="External"/><Relationship Id="rId1545" Type="http://schemas.openxmlformats.org/officeDocument/2006/relationships/hyperlink" Target="https://modernslaveryregister.gov.au/statements/9784/" TargetMode="External"/><Relationship Id="rId2943" Type="http://schemas.openxmlformats.org/officeDocument/2006/relationships/hyperlink" Target="https://modernslaveryregister.gov.au/statements/7683/" TargetMode="External"/><Relationship Id="rId5002" Type="http://schemas.openxmlformats.org/officeDocument/2006/relationships/hyperlink" Target="https://modernslaveryregister.gov.au/statements/4024/" TargetMode="External"/><Relationship Id="rId1612" Type="http://schemas.openxmlformats.org/officeDocument/2006/relationships/hyperlink" Target="https://modernslaveryregister.gov.au/statements/9653/" TargetMode="External"/><Relationship Id="rId4768" Type="http://schemas.openxmlformats.org/officeDocument/2006/relationships/hyperlink" Target="https://modernslaveryregister.gov.au/statements/4523/" TargetMode="External"/><Relationship Id="rId5819" Type="http://schemas.openxmlformats.org/officeDocument/2006/relationships/hyperlink" Target="https://modernslaveryregister.gov.au/statements/2371/" TargetMode="External"/><Relationship Id="rId6190" Type="http://schemas.openxmlformats.org/officeDocument/2006/relationships/hyperlink" Target="https://modernslaveryregister.gov.au/statements/1591/" TargetMode="External"/><Relationship Id="rId3784" Type="http://schemas.openxmlformats.org/officeDocument/2006/relationships/hyperlink" Target="https://modernslaveryregister.gov.au/statements/6316/" TargetMode="External"/><Relationship Id="rId4835" Type="http://schemas.openxmlformats.org/officeDocument/2006/relationships/hyperlink" Target="https://modernslaveryregister.gov.au/statements/4390/" TargetMode="External"/><Relationship Id="rId2386" Type="http://schemas.openxmlformats.org/officeDocument/2006/relationships/hyperlink" Target="https://modernslaveryregister.gov.au/statements/8426/" TargetMode="External"/><Relationship Id="rId3437" Type="http://schemas.openxmlformats.org/officeDocument/2006/relationships/hyperlink" Target="https://modernslaveryregister.gov.au/statements/6940/" TargetMode="External"/><Relationship Id="rId3851" Type="http://schemas.openxmlformats.org/officeDocument/2006/relationships/hyperlink" Target="https://modernslaveryregister.gov.au/statements/6207/" TargetMode="External"/><Relationship Id="rId4902" Type="http://schemas.openxmlformats.org/officeDocument/2006/relationships/hyperlink" Target="https://modernslaveryregister.gov.au/statements/4233/" TargetMode="External"/><Relationship Id="rId358" Type="http://schemas.openxmlformats.org/officeDocument/2006/relationships/hyperlink" Target="https://modernslaveryregister.gov.au/statements/11635/" TargetMode="External"/><Relationship Id="rId772" Type="http://schemas.openxmlformats.org/officeDocument/2006/relationships/hyperlink" Target="https://modernslaveryregister.gov.au/statements/11061/" TargetMode="External"/><Relationship Id="rId2039" Type="http://schemas.openxmlformats.org/officeDocument/2006/relationships/hyperlink" Target="https://modernslaveryregister.gov.au/statements/9111/" TargetMode="External"/><Relationship Id="rId2453" Type="http://schemas.openxmlformats.org/officeDocument/2006/relationships/hyperlink" Target="https://modernslaveryregister.gov.au/statements/8374/" TargetMode="External"/><Relationship Id="rId3504" Type="http://schemas.openxmlformats.org/officeDocument/2006/relationships/hyperlink" Target="https://modernslaveryregister.gov.au/statements/6803/" TargetMode="External"/><Relationship Id="rId425" Type="http://schemas.openxmlformats.org/officeDocument/2006/relationships/hyperlink" Target="https://modernslaveryregister.gov.au/statements/11538/" TargetMode="External"/><Relationship Id="rId1055" Type="http://schemas.openxmlformats.org/officeDocument/2006/relationships/hyperlink" Target="https://modernslaveryregister.gov.au/statements/10621/" TargetMode="External"/><Relationship Id="rId2106" Type="http://schemas.openxmlformats.org/officeDocument/2006/relationships/hyperlink" Target="https://modernslaveryregister.gov.au/statements/9004/" TargetMode="External"/><Relationship Id="rId2520" Type="http://schemas.openxmlformats.org/officeDocument/2006/relationships/hyperlink" Target="https://modernslaveryregister.gov.au/statements/8257/" TargetMode="External"/><Relationship Id="rId5676" Type="http://schemas.openxmlformats.org/officeDocument/2006/relationships/hyperlink" Target="https://modernslaveryregister.gov.au/statements/2655/" TargetMode="External"/><Relationship Id="rId6727" Type="http://schemas.openxmlformats.org/officeDocument/2006/relationships/hyperlink" Target="https://modernslaveryregister.gov.au/statements/231/" TargetMode="External"/><Relationship Id="rId1122" Type="http://schemas.openxmlformats.org/officeDocument/2006/relationships/hyperlink" Target="https://modernslaveryregister.gov.au/statements/10492/" TargetMode="External"/><Relationship Id="rId4278" Type="http://schemas.openxmlformats.org/officeDocument/2006/relationships/hyperlink" Target="https://modernslaveryregister.gov.au/statements/5406/" TargetMode="External"/><Relationship Id="rId5329" Type="http://schemas.openxmlformats.org/officeDocument/2006/relationships/hyperlink" Target="https://modernslaveryregister.gov.au/statements/3284/" TargetMode="External"/><Relationship Id="rId3294" Type="http://schemas.openxmlformats.org/officeDocument/2006/relationships/hyperlink" Target="https://modernslaveryregister.gov.au/statements/7162/" TargetMode="External"/><Relationship Id="rId4345" Type="http://schemas.openxmlformats.org/officeDocument/2006/relationships/hyperlink" Target="https://modernslaveryregister.gov.au/statements/5269/" TargetMode="External"/><Relationship Id="rId4692" Type="http://schemas.openxmlformats.org/officeDocument/2006/relationships/hyperlink" Target="https://modernslaveryregister.gov.au/statements/4655/" TargetMode="External"/><Relationship Id="rId5743" Type="http://schemas.openxmlformats.org/officeDocument/2006/relationships/hyperlink" Target="https://modernslaveryregister.gov.au/statements/2517/" TargetMode="External"/><Relationship Id="rId1939" Type="http://schemas.openxmlformats.org/officeDocument/2006/relationships/hyperlink" Target="https://modernslaveryregister.gov.au/statements/9236/" TargetMode="External"/><Relationship Id="rId5810" Type="http://schemas.openxmlformats.org/officeDocument/2006/relationships/hyperlink" Target="https://modernslaveryregister.gov.au/statements/2390/" TargetMode="External"/><Relationship Id="rId3361" Type="http://schemas.openxmlformats.org/officeDocument/2006/relationships/hyperlink" Target="https://modernslaveryregister.gov.au/statements/7051/" TargetMode="External"/><Relationship Id="rId4412" Type="http://schemas.openxmlformats.org/officeDocument/2006/relationships/hyperlink" Target="https://modernslaveryregister.gov.au/statements/5126/" TargetMode="External"/><Relationship Id="rId282" Type="http://schemas.openxmlformats.org/officeDocument/2006/relationships/hyperlink" Target="https://modernslaveryregister.gov.au/statements/11720/" TargetMode="External"/><Relationship Id="rId3014" Type="http://schemas.openxmlformats.org/officeDocument/2006/relationships/hyperlink" Target="https://modernslaveryregister.gov.au/statements/7580/" TargetMode="External"/><Relationship Id="rId6584" Type="http://schemas.openxmlformats.org/officeDocument/2006/relationships/hyperlink" Target="https://modernslaveryregister.gov.au/statements/657/" TargetMode="External"/><Relationship Id="rId2030" Type="http://schemas.openxmlformats.org/officeDocument/2006/relationships/hyperlink" Target="https://modernslaveryregister.gov.au/statements/9120/" TargetMode="External"/><Relationship Id="rId5186" Type="http://schemas.openxmlformats.org/officeDocument/2006/relationships/hyperlink" Target="https://modernslaveryregister.gov.au/statements/3585/" TargetMode="External"/><Relationship Id="rId6237" Type="http://schemas.openxmlformats.org/officeDocument/2006/relationships/hyperlink" Target="https://modernslaveryregister.gov.au/statements/1491/" TargetMode="External"/><Relationship Id="rId6651" Type="http://schemas.openxmlformats.org/officeDocument/2006/relationships/hyperlink" Target="https://modernslaveryregister.gov.au/statements/454/" TargetMode="External"/><Relationship Id="rId5253" Type="http://schemas.openxmlformats.org/officeDocument/2006/relationships/hyperlink" Target="https://modernslaveryregister.gov.au/statements/3444/" TargetMode="External"/><Relationship Id="rId6304" Type="http://schemas.openxmlformats.org/officeDocument/2006/relationships/hyperlink" Target="https://modernslaveryregister.gov.au/statements/1304/" TargetMode="External"/><Relationship Id="rId1449" Type="http://schemas.openxmlformats.org/officeDocument/2006/relationships/hyperlink" Target="https://modernslaveryregister.gov.au/statements/9964/" TargetMode="External"/><Relationship Id="rId1796" Type="http://schemas.openxmlformats.org/officeDocument/2006/relationships/hyperlink" Target="https://modernslaveryregister.gov.au/statements/9448/" TargetMode="External"/><Relationship Id="rId2847" Type="http://schemas.openxmlformats.org/officeDocument/2006/relationships/hyperlink" Target="https://modernslaveryregister.gov.au/statements/7780/" TargetMode="External"/><Relationship Id="rId88" Type="http://schemas.openxmlformats.org/officeDocument/2006/relationships/hyperlink" Target="https://modernslaveryregister.gov.au/statements/11987/" TargetMode="External"/><Relationship Id="rId819" Type="http://schemas.openxmlformats.org/officeDocument/2006/relationships/hyperlink" Target="https://modernslaveryregister.gov.au/statements/10991/" TargetMode="External"/><Relationship Id="rId1863" Type="http://schemas.openxmlformats.org/officeDocument/2006/relationships/hyperlink" Target="https://modernslaveryregister.gov.au/statements/9356/" TargetMode="External"/><Relationship Id="rId2914" Type="http://schemas.openxmlformats.org/officeDocument/2006/relationships/hyperlink" Target="https://modernslaveryregister.gov.au/statements/7672/" TargetMode="External"/><Relationship Id="rId5320" Type="http://schemas.openxmlformats.org/officeDocument/2006/relationships/hyperlink" Target="https://modernslaveryregister.gov.au/statements/3300/" TargetMode="External"/><Relationship Id="rId1516" Type="http://schemas.openxmlformats.org/officeDocument/2006/relationships/hyperlink" Target="https://modernslaveryregister.gov.au/statements/9836/" TargetMode="External"/><Relationship Id="rId1930" Type="http://schemas.openxmlformats.org/officeDocument/2006/relationships/hyperlink" Target="https://modernslaveryregister.gov.au/statements/9253/" TargetMode="External"/><Relationship Id="rId3688" Type="http://schemas.openxmlformats.org/officeDocument/2006/relationships/hyperlink" Target="https://modernslaveryregister.gov.au/statements/6489/" TargetMode="External"/><Relationship Id="rId4739" Type="http://schemas.openxmlformats.org/officeDocument/2006/relationships/hyperlink" Target="https://modernslaveryregister.gov.au/statements/4568/" TargetMode="External"/><Relationship Id="rId6094" Type="http://schemas.openxmlformats.org/officeDocument/2006/relationships/hyperlink" Target="https://modernslaveryregister.gov.au/statements/1804/" TargetMode="External"/><Relationship Id="rId3755" Type="http://schemas.openxmlformats.org/officeDocument/2006/relationships/hyperlink" Target="https://modernslaveryregister.gov.au/statements/6363/" TargetMode="External"/><Relationship Id="rId4806" Type="http://schemas.openxmlformats.org/officeDocument/2006/relationships/hyperlink" Target="https://modernslaveryregister.gov.au/statements/4454/" TargetMode="External"/><Relationship Id="rId6161" Type="http://schemas.openxmlformats.org/officeDocument/2006/relationships/hyperlink" Target="https://modernslaveryregister.gov.au/statements/1650/" TargetMode="External"/><Relationship Id="rId676" Type="http://schemas.openxmlformats.org/officeDocument/2006/relationships/hyperlink" Target="https://modernslaveryregister.gov.au/statements/11192/" TargetMode="External"/><Relationship Id="rId2357" Type="http://schemas.openxmlformats.org/officeDocument/2006/relationships/hyperlink" Target="https://modernslaveryregister.gov.au/statements/8571/" TargetMode="External"/><Relationship Id="rId3408" Type="http://schemas.openxmlformats.org/officeDocument/2006/relationships/hyperlink" Target="https://modernslaveryregister.gov.au/statements/6985/" TargetMode="External"/><Relationship Id="rId329" Type="http://schemas.openxmlformats.org/officeDocument/2006/relationships/hyperlink" Target="https://modernslaveryregister.gov.au/statements/11664/" TargetMode="External"/><Relationship Id="rId1373" Type="http://schemas.openxmlformats.org/officeDocument/2006/relationships/hyperlink" Target="https://modernslaveryregister.gov.au/statements/10098/" TargetMode="External"/><Relationship Id="rId2771" Type="http://schemas.openxmlformats.org/officeDocument/2006/relationships/hyperlink" Target="https://modernslaveryregister.gov.au/statements/7871/" TargetMode="External"/><Relationship Id="rId3822" Type="http://schemas.openxmlformats.org/officeDocument/2006/relationships/hyperlink" Target="https://modernslaveryregister.gov.au/statements/6254/" TargetMode="External"/><Relationship Id="rId743" Type="http://schemas.openxmlformats.org/officeDocument/2006/relationships/hyperlink" Target="https://modernslaveryregister.gov.au/statements/11096/" TargetMode="External"/><Relationship Id="rId1026" Type="http://schemas.openxmlformats.org/officeDocument/2006/relationships/hyperlink" Target="https://modernslaveryregister.gov.au/statements/10663/" TargetMode="External"/><Relationship Id="rId2424" Type="http://schemas.openxmlformats.org/officeDocument/2006/relationships/hyperlink" Target="https://modernslaveryregister.gov.au/statements/8437/" TargetMode="External"/><Relationship Id="rId5994" Type="http://schemas.openxmlformats.org/officeDocument/2006/relationships/hyperlink" Target="https://modernslaveryregister.gov.au/statements/2040/" TargetMode="External"/><Relationship Id="rId810" Type="http://schemas.openxmlformats.org/officeDocument/2006/relationships/hyperlink" Target="https://modernslaveryregister.gov.au/statements/10994/" TargetMode="External"/><Relationship Id="rId1440" Type="http://schemas.openxmlformats.org/officeDocument/2006/relationships/hyperlink" Target="https://modernslaveryregister.gov.au/statements/9987/" TargetMode="External"/><Relationship Id="rId4596" Type="http://schemas.openxmlformats.org/officeDocument/2006/relationships/hyperlink" Target="https://modernslaveryregister.gov.au/statements/4816/" TargetMode="External"/><Relationship Id="rId5647" Type="http://schemas.openxmlformats.org/officeDocument/2006/relationships/hyperlink" Target="https://modernslaveryregister.gov.au/statements/2707/" TargetMode="External"/><Relationship Id="rId3198" Type="http://schemas.openxmlformats.org/officeDocument/2006/relationships/hyperlink" Target="https://modernslaveryregister.gov.au/statements/7333/" TargetMode="External"/><Relationship Id="rId4249" Type="http://schemas.openxmlformats.org/officeDocument/2006/relationships/hyperlink" Target="https://modernslaveryregister.gov.au/statements/5469/" TargetMode="External"/><Relationship Id="rId4663" Type="http://schemas.openxmlformats.org/officeDocument/2006/relationships/hyperlink" Target="https://modernslaveryregister.gov.au/statements/4707/" TargetMode="External"/><Relationship Id="rId5714" Type="http://schemas.openxmlformats.org/officeDocument/2006/relationships/hyperlink" Target="https://modernslaveryregister.gov.au/statements/2578/" TargetMode="External"/><Relationship Id="rId3265" Type="http://schemas.openxmlformats.org/officeDocument/2006/relationships/hyperlink" Target="https://modernslaveryregister.gov.au/statements/7220/" TargetMode="External"/><Relationship Id="rId4316" Type="http://schemas.openxmlformats.org/officeDocument/2006/relationships/hyperlink" Target="https://modernslaveryregister.gov.au/statements/5337/" TargetMode="External"/><Relationship Id="rId4730" Type="http://schemas.openxmlformats.org/officeDocument/2006/relationships/hyperlink" Target="https://modernslaveryregister.gov.au/statements/4577/" TargetMode="External"/><Relationship Id="rId186" Type="http://schemas.openxmlformats.org/officeDocument/2006/relationships/hyperlink" Target="https://modernslaveryregister.gov.au/statements/11619/" TargetMode="External"/><Relationship Id="rId2281" Type="http://schemas.openxmlformats.org/officeDocument/2006/relationships/hyperlink" Target="https://modernslaveryregister.gov.au/statements/8711/" TargetMode="External"/><Relationship Id="rId3332" Type="http://schemas.openxmlformats.org/officeDocument/2006/relationships/hyperlink" Target="https://modernslaveryregister.gov.au/statements/7100/" TargetMode="External"/><Relationship Id="rId6488" Type="http://schemas.openxmlformats.org/officeDocument/2006/relationships/hyperlink" Target="https://modernslaveryregister.gov.au/statements/850/" TargetMode="External"/><Relationship Id="rId253" Type="http://schemas.openxmlformats.org/officeDocument/2006/relationships/hyperlink" Target="https://modernslaveryregister.gov.au/statements/11756/" TargetMode="External"/><Relationship Id="rId6555" Type="http://schemas.openxmlformats.org/officeDocument/2006/relationships/hyperlink" Target="https://modernslaveryregister.gov.au/statements/711/" TargetMode="External"/><Relationship Id="rId320" Type="http://schemas.openxmlformats.org/officeDocument/2006/relationships/hyperlink" Target="https://modernslaveryregister.gov.au/statements/11682/" TargetMode="External"/><Relationship Id="rId2001" Type="http://schemas.openxmlformats.org/officeDocument/2006/relationships/hyperlink" Target="https://modernslaveryregister.gov.au/statements/8796/" TargetMode="External"/><Relationship Id="rId5157" Type="http://schemas.openxmlformats.org/officeDocument/2006/relationships/hyperlink" Target="https://modernslaveryregister.gov.au/statements/3656/" TargetMode="External"/><Relationship Id="rId6208" Type="http://schemas.openxmlformats.org/officeDocument/2006/relationships/hyperlink" Target="https://modernslaveryregister.gov.au/statements/1555/" TargetMode="External"/><Relationship Id="rId5571" Type="http://schemas.openxmlformats.org/officeDocument/2006/relationships/hyperlink" Target="https://modernslaveryregister.gov.au/statements/2845/" TargetMode="External"/><Relationship Id="rId6622" Type="http://schemas.openxmlformats.org/officeDocument/2006/relationships/hyperlink" Target="https://modernslaveryregister.gov.au/statements/555/" TargetMode="External"/><Relationship Id="rId1767" Type="http://schemas.openxmlformats.org/officeDocument/2006/relationships/hyperlink" Target="https://modernslaveryregister.gov.au/statements/9422/" TargetMode="External"/><Relationship Id="rId2818" Type="http://schemas.openxmlformats.org/officeDocument/2006/relationships/hyperlink" Target="https://modernslaveryregister.gov.au/statements/7815/" TargetMode="External"/><Relationship Id="rId4173" Type="http://schemas.openxmlformats.org/officeDocument/2006/relationships/hyperlink" Target="https://modernslaveryregister.gov.au/statements/5600/" TargetMode="External"/><Relationship Id="rId5224" Type="http://schemas.openxmlformats.org/officeDocument/2006/relationships/hyperlink" Target="https://modernslaveryregister.gov.au/statements/3510/" TargetMode="External"/><Relationship Id="rId59" Type="http://schemas.openxmlformats.org/officeDocument/2006/relationships/hyperlink" Target="https://modernslaveryregister.gov.au/statements/12023/" TargetMode="External"/><Relationship Id="rId1834" Type="http://schemas.openxmlformats.org/officeDocument/2006/relationships/hyperlink" Target="https://modernslaveryregister.gov.au/statements/9397/" TargetMode="External"/><Relationship Id="rId4240" Type="http://schemas.openxmlformats.org/officeDocument/2006/relationships/hyperlink" Target="https://modernslaveryregister.gov.au/statements/5481/" TargetMode="External"/><Relationship Id="rId1901" Type="http://schemas.openxmlformats.org/officeDocument/2006/relationships/hyperlink" Target="https://modernslaveryregister.gov.au/statements/9303/" TargetMode="External"/><Relationship Id="rId3659" Type="http://schemas.openxmlformats.org/officeDocument/2006/relationships/hyperlink" Target="https://modernslaveryregister.gov.au/statements/6534/" TargetMode="External"/><Relationship Id="rId6065" Type="http://schemas.openxmlformats.org/officeDocument/2006/relationships/hyperlink" Target="https://modernslaveryregister.gov.au/statements/1887/" TargetMode="External"/><Relationship Id="rId5081" Type="http://schemas.openxmlformats.org/officeDocument/2006/relationships/hyperlink" Target="https://modernslaveryregister.gov.au/statements/3816/" TargetMode="External"/><Relationship Id="rId6132" Type="http://schemas.openxmlformats.org/officeDocument/2006/relationships/hyperlink" Target="https://modernslaveryregister.gov.au/statements/1708/" TargetMode="External"/><Relationship Id="rId994" Type="http://schemas.openxmlformats.org/officeDocument/2006/relationships/hyperlink" Target="https://modernslaveryregister.gov.au/statements/10715/" TargetMode="External"/><Relationship Id="rId2675" Type="http://schemas.openxmlformats.org/officeDocument/2006/relationships/hyperlink" Target="https://modernslaveryregister.gov.au/statements/6629/" TargetMode="External"/><Relationship Id="rId3726" Type="http://schemas.openxmlformats.org/officeDocument/2006/relationships/hyperlink" Target="https://modernslaveryregister.gov.au/statements/6410/" TargetMode="External"/><Relationship Id="rId647" Type="http://schemas.openxmlformats.org/officeDocument/2006/relationships/hyperlink" Target="https://modernslaveryregister.gov.au/statements/11239/" TargetMode="External"/><Relationship Id="rId1277" Type="http://schemas.openxmlformats.org/officeDocument/2006/relationships/hyperlink" Target="https://modernslaveryregister.gov.au/statements/10240/" TargetMode="External"/><Relationship Id="rId1691" Type="http://schemas.openxmlformats.org/officeDocument/2006/relationships/hyperlink" Target="https://modernslaveryregister.gov.au/statements/9552/" TargetMode="External"/><Relationship Id="rId2328" Type="http://schemas.openxmlformats.org/officeDocument/2006/relationships/hyperlink" Target="https://modernslaveryregister.gov.au/statements/8625/" TargetMode="External"/><Relationship Id="rId2742" Type="http://schemas.openxmlformats.org/officeDocument/2006/relationships/hyperlink" Target="https://modernslaveryregister.gov.au/statements/7919/" TargetMode="External"/><Relationship Id="rId5898" Type="http://schemas.openxmlformats.org/officeDocument/2006/relationships/hyperlink" Target="https://modernslaveryregister.gov.au/statements/2214/" TargetMode="External"/><Relationship Id="rId714" Type="http://schemas.openxmlformats.org/officeDocument/2006/relationships/hyperlink" Target="https://modernslaveryregister.gov.au/statements/11136/" TargetMode="External"/><Relationship Id="rId1344" Type="http://schemas.openxmlformats.org/officeDocument/2006/relationships/hyperlink" Target="https://modernslaveryregister.gov.au/statements/10147/" TargetMode="External"/><Relationship Id="rId5965" Type="http://schemas.openxmlformats.org/officeDocument/2006/relationships/hyperlink" Target="https://modernslaveryregister.gov.au/statements/2086/" TargetMode="External"/><Relationship Id="rId50" Type="http://schemas.openxmlformats.org/officeDocument/2006/relationships/hyperlink" Target="https://modernslaveryregister.gov.au/statements/12045/" TargetMode="External"/><Relationship Id="rId1411" Type="http://schemas.openxmlformats.org/officeDocument/2006/relationships/hyperlink" Target="https://modernslaveryregister.gov.au/statements/10003/" TargetMode="External"/><Relationship Id="rId4567" Type="http://schemas.openxmlformats.org/officeDocument/2006/relationships/hyperlink" Target="https://modernslaveryregister.gov.au/statements/4861/" TargetMode="External"/><Relationship Id="rId5618" Type="http://schemas.openxmlformats.org/officeDocument/2006/relationships/hyperlink" Target="https://modernslaveryregister.gov.au/statements/2753/" TargetMode="External"/><Relationship Id="rId3169" Type="http://schemas.openxmlformats.org/officeDocument/2006/relationships/hyperlink" Target="https://modernslaveryregister.gov.au/statements/7370/" TargetMode="External"/><Relationship Id="rId3583" Type="http://schemas.openxmlformats.org/officeDocument/2006/relationships/hyperlink" Target="https://modernslaveryregister.gov.au/statements/6676/" TargetMode="External"/><Relationship Id="rId4981" Type="http://schemas.openxmlformats.org/officeDocument/2006/relationships/hyperlink" Target="https://modernslaveryregister.gov.au/statements/4069/" TargetMode="External"/><Relationship Id="rId2185" Type="http://schemas.openxmlformats.org/officeDocument/2006/relationships/hyperlink" Target="https://modernslaveryregister.gov.au/statements/8843/" TargetMode="External"/><Relationship Id="rId3236" Type="http://schemas.openxmlformats.org/officeDocument/2006/relationships/hyperlink" Target="https://modernslaveryregister.gov.au/statements/7270/" TargetMode="External"/><Relationship Id="rId4634" Type="http://schemas.openxmlformats.org/officeDocument/2006/relationships/hyperlink" Target="https://modernslaveryregister.gov.au/statements/4751/" TargetMode="External"/><Relationship Id="rId157" Type="http://schemas.openxmlformats.org/officeDocument/2006/relationships/hyperlink" Target="https://modernslaveryregister.gov.au/statements/11901/" TargetMode="External"/><Relationship Id="rId3650" Type="http://schemas.openxmlformats.org/officeDocument/2006/relationships/hyperlink" Target="https://modernslaveryregister.gov.au/statements/6553/" TargetMode="External"/><Relationship Id="rId4701" Type="http://schemas.openxmlformats.org/officeDocument/2006/relationships/hyperlink" Target="https://modernslaveryregister.gov.au/statements/4641/" TargetMode="External"/><Relationship Id="rId571" Type="http://schemas.openxmlformats.org/officeDocument/2006/relationships/hyperlink" Target="https://modernslaveryregister.gov.au/statements/11338/" TargetMode="External"/><Relationship Id="rId2252" Type="http://schemas.openxmlformats.org/officeDocument/2006/relationships/hyperlink" Target="https://modernslaveryregister.gov.au/statements/8758/" TargetMode="External"/><Relationship Id="rId3303" Type="http://schemas.openxmlformats.org/officeDocument/2006/relationships/hyperlink" Target="https://modernslaveryregister.gov.au/statements/7143/" TargetMode="External"/><Relationship Id="rId6459" Type="http://schemas.openxmlformats.org/officeDocument/2006/relationships/hyperlink" Target="https://modernslaveryregister.gov.au/statements/913/" TargetMode="External"/><Relationship Id="rId224" Type="http://schemas.openxmlformats.org/officeDocument/2006/relationships/hyperlink" Target="https://modernslaveryregister.gov.au/statements/11790/" TargetMode="External"/><Relationship Id="rId5475" Type="http://schemas.openxmlformats.org/officeDocument/2006/relationships/hyperlink" Target="https://modernslaveryregister.gov.au/statements/3019/" TargetMode="External"/><Relationship Id="rId6526" Type="http://schemas.openxmlformats.org/officeDocument/2006/relationships/hyperlink" Target="https://modernslaveryregister.gov.au/statements/786/" TargetMode="External"/><Relationship Id="rId4077" Type="http://schemas.openxmlformats.org/officeDocument/2006/relationships/hyperlink" Target="https://modernslaveryregister.gov.au/statements/5756/" TargetMode="External"/><Relationship Id="rId4491" Type="http://schemas.openxmlformats.org/officeDocument/2006/relationships/hyperlink" Target="https://modernslaveryregister.gov.au/statements/4986/" TargetMode="External"/><Relationship Id="rId5128" Type="http://schemas.openxmlformats.org/officeDocument/2006/relationships/hyperlink" Target="https://modernslaveryregister.gov.au/statements/3720/" TargetMode="External"/><Relationship Id="rId5542" Type="http://schemas.openxmlformats.org/officeDocument/2006/relationships/hyperlink" Target="https://modernslaveryregister.gov.au/statements/2903/" TargetMode="External"/><Relationship Id="rId1738" Type="http://schemas.openxmlformats.org/officeDocument/2006/relationships/hyperlink" Target="https://modernslaveryregister.gov.au/statements/9504/" TargetMode="External"/><Relationship Id="rId3093" Type="http://schemas.openxmlformats.org/officeDocument/2006/relationships/hyperlink" Target="https://modernslaveryregister.gov.au/statements/7485/" TargetMode="External"/><Relationship Id="rId4144" Type="http://schemas.openxmlformats.org/officeDocument/2006/relationships/hyperlink" Target="https://modernslaveryregister.gov.au/statements/5655/" TargetMode="External"/><Relationship Id="rId3160" Type="http://schemas.openxmlformats.org/officeDocument/2006/relationships/hyperlink" Target="https://modernslaveryregister.gov.au/statements/7383/" TargetMode="External"/><Relationship Id="rId4211" Type="http://schemas.openxmlformats.org/officeDocument/2006/relationships/hyperlink" Target="https://modernslaveryregister.gov.au/statements/5536/" TargetMode="External"/><Relationship Id="rId1805" Type="http://schemas.openxmlformats.org/officeDocument/2006/relationships/hyperlink" Target="https://modernslaveryregister.gov.au/statements/9438/" TargetMode="External"/><Relationship Id="rId3977" Type="http://schemas.openxmlformats.org/officeDocument/2006/relationships/hyperlink" Target="https://modernslaveryregister.gov.au/statements/5942/" TargetMode="External"/><Relationship Id="rId6036" Type="http://schemas.openxmlformats.org/officeDocument/2006/relationships/hyperlink" Target="https://modernslaveryregister.gov.au/statements/1951/" TargetMode="External"/><Relationship Id="rId6383" Type="http://schemas.openxmlformats.org/officeDocument/2006/relationships/hyperlink" Target="https://modernslaveryregister.gov.au/statements/1076/" TargetMode="External"/><Relationship Id="rId898" Type="http://schemas.openxmlformats.org/officeDocument/2006/relationships/hyperlink" Target="https://modernslaveryregister.gov.au/statements/10870/" TargetMode="External"/><Relationship Id="rId2579" Type="http://schemas.openxmlformats.org/officeDocument/2006/relationships/hyperlink" Target="https://modernslaveryregister.gov.au/statements/8152/" TargetMode="External"/><Relationship Id="rId2993" Type="http://schemas.openxmlformats.org/officeDocument/2006/relationships/hyperlink" Target="https://modernslaveryregister.gov.au/statements/7616/" TargetMode="External"/><Relationship Id="rId6450" Type="http://schemas.openxmlformats.org/officeDocument/2006/relationships/hyperlink" Target="https://modernslaveryregister.gov.au/statements/931/" TargetMode="External"/><Relationship Id="rId965" Type="http://schemas.openxmlformats.org/officeDocument/2006/relationships/hyperlink" Target="https://modernslaveryregister.gov.au/statements/10759/" TargetMode="External"/><Relationship Id="rId1595" Type="http://schemas.openxmlformats.org/officeDocument/2006/relationships/hyperlink" Target="https://modernslaveryregister.gov.au/statements/9678/" TargetMode="External"/><Relationship Id="rId2646" Type="http://schemas.openxmlformats.org/officeDocument/2006/relationships/hyperlink" Target="https://modernslaveryregister.gov.au/statements/6342/" TargetMode="External"/><Relationship Id="rId5052" Type="http://schemas.openxmlformats.org/officeDocument/2006/relationships/hyperlink" Target="https://modernslaveryregister.gov.au/statements/3888/" TargetMode="External"/><Relationship Id="rId6103" Type="http://schemas.openxmlformats.org/officeDocument/2006/relationships/hyperlink" Target="https://modernslaveryregister.gov.au/statements/1778/" TargetMode="External"/><Relationship Id="rId618" Type="http://schemas.openxmlformats.org/officeDocument/2006/relationships/hyperlink" Target="https://modernslaveryregister.gov.au/statements/11276/" TargetMode="External"/><Relationship Id="rId1248" Type="http://schemas.openxmlformats.org/officeDocument/2006/relationships/hyperlink" Target="https://modernslaveryregister.gov.au/statements/10292/" TargetMode="External"/><Relationship Id="rId1662" Type="http://schemas.openxmlformats.org/officeDocument/2006/relationships/hyperlink" Target="https://modernslaveryregister.gov.au/statements/9559/" TargetMode="External"/><Relationship Id="rId5869" Type="http://schemas.openxmlformats.org/officeDocument/2006/relationships/hyperlink" Target="https://modernslaveryregister.gov.au/statements/2266/" TargetMode="External"/><Relationship Id="rId1315" Type="http://schemas.openxmlformats.org/officeDocument/2006/relationships/hyperlink" Target="https://modernslaveryregister.gov.au/statements/10190/" TargetMode="External"/><Relationship Id="rId2713" Type="http://schemas.openxmlformats.org/officeDocument/2006/relationships/hyperlink" Target="https://modernslaveryregister.gov.au/statements/7909/" TargetMode="External"/><Relationship Id="rId4885" Type="http://schemas.openxmlformats.org/officeDocument/2006/relationships/hyperlink" Target="https://modernslaveryregister.gov.au/statements/4279/" TargetMode="External"/><Relationship Id="rId5936" Type="http://schemas.openxmlformats.org/officeDocument/2006/relationships/hyperlink" Target="https://modernslaveryregister.gov.au/statements/2136/" TargetMode="External"/><Relationship Id="rId21" Type="http://schemas.openxmlformats.org/officeDocument/2006/relationships/hyperlink" Target="https://modernslaveryregister.gov.au/statements/12073/" TargetMode="External"/><Relationship Id="rId2089" Type="http://schemas.openxmlformats.org/officeDocument/2006/relationships/hyperlink" Target="https://modernslaveryregister.gov.au/statements/9035/" TargetMode="External"/><Relationship Id="rId3487" Type="http://schemas.openxmlformats.org/officeDocument/2006/relationships/hyperlink" Target="https://modernslaveryregister.gov.au/statements/6829/" TargetMode="External"/><Relationship Id="rId4538" Type="http://schemas.openxmlformats.org/officeDocument/2006/relationships/hyperlink" Target="https://modernslaveryregister.gov.au/statements/4905/" TargetMode="External"/><Relationship Id="rId4952" Type="http://schemas.openxmlformats.org/officeDocument/2006/relationships/hyperlink" Target="https://modernslaveryregister.gov.au/statements/4127/" TargetMode="External"/><Relationship Id="rId3554" Type="http://schemas.openxmlformats.org/officeDocument/2006/relationships/hyperlink" Target="https://modernslaveryregister.gov.au/statements/6722/" TargetMode="External"/><Relationship Id="rId4605" Type="http://schemas.openxmlformats.org/officeDocument/2006/relationships/hyperlink" Target="https://modernslaveryregister.gov.au/statements/4801/" TargetMode="External"/><Relationship Id="rId475" Type="http://schemas.openxmlformats.org/officeDocument/2006/relationships/hyperlink" Target="https://modernslaveryregister.gov.au/statements/11471/" TargetMode="External"/><Relationship Id="rId2156" Type="http://schemas.openxmlformats.org/officeDocument/2006/relationships/hyperlink" Target="https://modernslaveryregister.gov.au/statements/8911/" TargetMode="External"/><Relationship Id="rId2570" Type="http://schemas.openxmlformats.org/officeDocument/2006/relationships/hyperlink" Target="https://modernslaveryregister.gov.au/statements/8168/" TargetMode="External"/><Relationship Id="rId3207" Type="http://schemas.openxmlformats.org/officeDocument/2006/relationships/hyperlink" Target="https://modernslaveryregister.gov.au/statements/7319/" TargetMode="External"/><Relationship Id="rId3621" Type="http://schemas.openxmlformats.org/officeDocument/2006/relationships/hyperlink" Target="https://modernslaveryregister.gov.au/statements/6612/" TargetMode="External"/><Relationship Id="rId6777" Type="http://schemas.openxmlformats.org/officeDocument/2006/relationships/hyperlink" Target="https://modernslaveryregister.gov.au/statements/70/" TargetMode="External"/><Relationship Id="rId128" Type="http://schemas.openxmlformats.org/officeDocument/2006/relationships/hyperlink" Target="https://modernslaveryregister.gov.au/statements/11929/" TargetMode="External"/><Relationship Id="rId542" Type="http://schemas.openxmlformats.org/officeDocument/2006/relationships/hyperlink" Target="https://modernslaveryregister.gov.au/statements/11382/" TargetMode="External"/><Relationship Id="rId1172" Type="http://schemas.openxmlformats.org/officeDocument/2006/relationships/hyperlink" Target="https://modernslaveryregister.gov.au/statements/10430/" TargetMode="External"/><Relationship Id="rId2223" Type="http://schemas.openxmlformats.org/officeDocument/2006/relationships/hyperlink" Target="https://modernslaveryregister.gov.au/statements/8814/" TargetMode="External"/><Relationship Id="rId5379" Type="http://schemas.openxmlformats.org/officeDocument/2006/relationships/hyperlink" Target="https://modernslaveryregister.gov.au/statements/3180/" TargetMode="External"/><Relationship Id="rId5793" Type="http://schemas.openxmlformats.org/officeDocument/2006/relationships/hyperlink" Target="https://modernslaveryregister.gov.au/statements/2420/" TargetMode="External"/><Relationship Id="rId4395" Type="http://schemas.openxmlformats.org/officeDocument/2006/relationships/hyperlink" Target="https://modernslaveryregister.gov.au/statements/5163/" TargetMode="External"/><Relationship Id="rId5446" Type="http://schemas.openxmlformats.org/officeDocument/2006/relationships/hyperlink" Target="https://modernslaveryregister.gov.au/statements/3065/" TargetMode="External"/><Relationship Id="rId1989" Type="http://schemas.openxmlformats.org/officeDocument/2006/relationships/hyperlink" Target="https://modernslaveryregister.gov.au/statements/9178/" TargetMode="External"/><Relationship Id="rId4048" Type="http://schemas.openxmlformats.org/officeDocument/2006/relationships/hyperlink" Target="https://modernslaveryregister.gov.au/statements/5793/" TargetMode="External"/><Relationship Id="rId5860" Type="http://schemas.openxmlformats.org/officeDocument/2006/relationships/hyperlink" Target="https://modernslaveryregister.gov.au/statements/2288/" TargetMode="External"/><Relationship Id="rId3064" Type="http://schemas.openxmlformats.org/officeDocument/2006/relationships/hyperlink" Target="https://modernslaveryregister.gov.au/statements/7525/" TargetMode="External"/><Relationship Id="rId4462" Type="http://schemas.openxmlformats.org/officeDocument/2006/relationships/hyperlink" Target="https://modernslaveryregister.gov.au/statements/5030/" TargetMode="External"/><Relationship Id="rId5513" Type="http://schemas.openxmlformats.org/officeDocument/2006/relationships/hyperlink" Target="https://modernslaveryregister.gov.au/statements/2955/" TargetMode="External"/><Relationship Id="rId1709" Type="http://schemas.openxmlformats.org/officeDocument/2006/relationships/hyperlink" Target="https://modernslaveryregister.gov.au/statements/9543/" TargetMode="External"/><Relationship Id="rId4115" Type="http://schemas.openxmlformats.org/officeDocument/2006/relationships/hyperlink" Target="https://modernslaveryregister.gov.au/statements/5696/" TargetMode="External"/><Relationship Id="rId2080" Type="http://schemas.openxmlformats.org/officeDocument/2006/relationships/hyperlink" Target="https://modernslaveryregister.gov.au/statements/9040/" TargetMode="External"/><Relationship Id="rId3131" Type="http://schemas.openxmlformats.org/officeDocument/2006/relationships/hyperlink" Target="https://modernslaveryregister.gov.au/statements/7432/" TargetMode="External"/><Relationship Id="rId6287" Type="http://schemas.openxmlformats.org/officeDocument/2006/relationships/hyperlink" Target="https://modernslaveryregister.gov.au/statements/1363/" TargetMode="External"/><Relationship Id="rId2897" Type="http://schemas.openxmlformats.org/officeDocument/2006/relationships/hyperlink" Target="https://modernslaveryregister.gov.au/statements/7606/" TargetMode="External"/><Relationship Id="rId3948" Type="http://schemas.openxmlformats.org/officeDocument/2006/relationships/hyperlink" Target="https://modernslaveryregister.gov.au/statements/6005/" TargetMode="External"/><Relationship Id="rId6354" Type="http://schemas.openxmlformats.org/officeDocument/2006/relationships/hyperlink" Target="https://modernslaveryregister.gov.au/statements/1168/" TargetMode="External"/><Relationship Id="rId869" Type="http://schemas.openxmlformats.org/officeDocument/2006/relationships/hyperlink" Target="https://modernslaveryregister.gov.au/statements/10919/" TargetMode="External"/><Relationship Id="rId1499" Type="http://schemas.openxmlformats.org/officeDocument/2006/relationships/hyperlink" Target="https://modernslaveryregister.gov.au/statements/9867/" TargetMode="External"/><Relationship Id="rId5370" Type="http://schemas.openxmlformats.org/officeDocument/2006/relationships/hyperlink" Target="https://modernslaveryregister.gov.au/statements/3196/" TargetMode="External"/><Relationship Id="rId6007" Type="http://schemas.openxmlformats.org/officeDocument/2006/relationships/hyperlink" Target="https://modernslaveryregister.gov.au/statements/2019/" TargetMode="External"/><Relationship Id="rId6421" Type="http://schemas.openxmlformats.org/officeDocument/2006/relationships/hyperlink" Target="https://modernslaveryregister.gov.au/statements/981/" TargetMode="External"/><Relationship Id="rId2964" Type="http://schemas.openxmlformats.org/officeDocument/2006/relationships/hyperlink" Target="https://modernslaveryregister.gov.au/statements/7650/" TargetMode="External"/><Relationship Id="rId5023" Type="http://schemas.openxmlformats.org/officeDocument/2006/relationships/hyperlink" Target="https://modernslaveryregister.gov.au/statements/3970/" TargetMode="External"/><Relationship Id="rId936" Type="http://schemas.openxmlformats.org/officeDocument/2006/relationships/hyperlink" Target="https://modernslaveryregister.gov.au/statements/10803/" TargetMode="External"/><Relationship Id="rId1219" Type="http://schemas.openxmlformats.org/officeDocument/2006/relationships/hyperlink" Target="https://modernslaveryregister.gov.au/statements/10350/" TargetMode="External"/><Relationship Id="rId1566" Type="http://schemas.openxmlformats.org/officeDocument/2006/relationships/hyperlink" Target="https://modernslaveryregister.gov.au/statements/9737/" TargetMode="External"/><Relationship Id="rId1980" Type="http://schemas.openxmlformats.org/officeDocument/2006/relationships/hyperlink" Target="https://modernslaveryregister.gov.au/statements/9194/" TargetMode="External"/><Relationship Id="rId2617" Type="http://schemas.openxmlformats.org/officeDocument/2006/relationships/hyperlink" Target="https://modernslaveryregister.gov.au/statements/8087/" TargetMode="External"/><Relationship Id="rId1633" Type="http://schemas.openxmlformats.org/officeDocument/2006/relationships/hyperlink" Target="https://modernslaveryregister.gov.au/statements/9625/" TargetMode="External"/><Relationship Id="rId4789" Type="http://schemas.openxmlformats.org/officeDocument/2006/relationships/hyperlink" Target="https://modernslaveryregister.gov.au/statements/4488/" TargetMode="External"/><Relationship Id="rId1700" Type="http://schemas.openxmlformats.org/officeDocument/2006/relationships/hyperlink" Target="https://modernslaveryregister.gov.au/statements/9548/" TargetMode="External"/><Relationship Id="rId4856" Type="http://schemas.openxmlformats.org/officeDocument/2006/relationships/hyperlink" Target="https://modernslaveryregister.gov.au/statements/4342/" TargetMode="External"/><Relationship Id="rId5907" Type="http://schemas.openxmlformats.org/officeDocument/2006/relationships/hyperlink" Target="https://modernslaveryregister.gov.au/statements/2202/" TargetMode="External"/><Relationship Id="rId3458" Type="http://schemas.openxmlformats.org/officeDocument/2006/relationships/hyperlink" Target="https://modernslaveryregister.gov.au/statements/6884/" TargetMode="External"/><Relationship Id="rId3872" Type="http://schemas.openxmlformats.org/officeDocument/2006/relationships/hyperlink" Target="https://modernslaveryregister.gov.au/statements/6169/" TargetMode="External"/><Relationship Id="rId4509" Type="http://schemas.openxmlformats.org/officeDocument/2006/relationships/hyperlink" Target="https://modernslaveryregister.gov.au/statements/4954/" TargetMode="External"/><Relationship Id="rId379" Type="http://schemas.openxmlformats.org/officeDocument/2006/relationships/hyperlink" Target="https://modernslaveryregister.gov.au/statements/11603/" TargetMode="External"/><Relationship Id="rId793" Type="http://schemas.openxmlformats.org/officeDocument/2006/relationships/hyperlink" Target="https://modernslaveryregister.gov.au/statements/11029/" TargetMode="External"/><Relationship Id="rId2474" Type="http://schemas.openxmlformats.org/officeDocument/2006/relationships/hyperlink" Target="https://modernslaveryregister.gov.au/statements/8334/" TargetMode="External"/><Relationship Id="rId3525" Type="http://schemas.openxmlformats.org/officeDocument/2006/relationships/hyperlink" Target="https://modernslaveryregister.gov.au/statements/6763/" TargetMode="External"/><Relationship Id="rId4923" Type="http://schemas.openxmlformats.org/officeDocument/2006/relationships/hyperlink" Target="https://modernslaveryregister.gov.au/statements/4180/" TargetMode="External"/><Relationship Id="rId446" Type="http://schemas.openxmlformats.org/officeDocument/2006/relationships/hyperlink" Target="https://modernslaveryregister.gov.au/statements/11475/" TargetMode="External"/><Relationship Id="rId1076" Type="http://schemas.openxmlformats.org/officeDocument/2006/relationships/hyperlink" Target="https://modernslaveryregister.gov.au/statements/10589/" TargetMode="External"/><Relationship Id="rId1490" Type="http://schemas.openxmlformats.org/officeDocument/2006/relationships/hyperlink" Target="https://modernslaveryregister.gov.au/statements/9887/" TargetMode="External"/><Relationship Id="rId2127" Type="http://schemas.openxmlformats.org/officeDocument/2006/relationships/hyperlink" Target="https://modernslaveryregister.gov.au/statements/8930/" TargetMode="External"/><Relationship Id="rId860" Type="http://schemas.openxmlformats.org/officeDocument/2006/relationships/hyperlink" Target="https://modernslaveryregister.gov.au/statements/10928/" TargetMode="External"/><Relationship Id="rId1143" Type="http://schemas.openxmlformats.org/officeDocument/2006/relationships/hyperlink" Target="https://modernslaveryregister.gov.au/statements/10466/" TargetMode="External"/><Relationship Id="rId2541" Type="http://schemas.openxmlformats.org/officeDocument/2006/relationships/hyperlink" Target="https://modernslaveryregister.gov.au/statements/8207/" TargetMode="External"/><Relationship Id="rId4299" Type="http://schemas.openxmlformats.org/officeDocument/2006/relationships/hyperlink" Target="https://modernslaveryregister.gov.au/statements/5369/" TargetMode="External"/><Relationship Id="rId5697" Type="http://schemas.openxmlformats.org/officeDocument/2006/relationships/hyperlink" Target="https://modernslaveryregister.gov.au/statements/2611/" TargetMode="External"/><Relationship Id="rId6748" Type="http://schemas.openxmlformats.org/officeDocument/2006/relationships/hyperlink" Target="https://modernslaveryregister.gov.au/statements/165/" TargetMode="External"/><Relationship Id="rId513" Type="http://schemas.openxmlformats.org/officeDocument/2006/relationships/hyperlink" Target="https://modernslaveryregister.gov.au/statements/11375/" TargetMode="External"/><Relationship Id="rId5764" Type="http://schemas.openxmlformats.org/officeDocument/2006/relationships/hyperlink" Target="https://modernslaveryregister.gov.au/statements/2475/" TargetMode="External"/><Relationship Id="rId1210" Type="http://schemas.openxmlformats.org/officeDocument/2006/relationships/hyperlink" Target="https://modernslaveryregister.gov.au/statements/10279/" TargetMode="External"/><Relationship Id="rId4366" Type="http://schemas.openxmlformats.org/officeDocument/2006/relationships/hyperlink" Target="https://modernslaveryregister.gov.au/statements/5235/" TargetMode="External"/><Relationship Id="rId4780" Type="http://schemas.openxmlformats.org/officeDocument/2006/relationships/hyperlink" Target="https://modernslaveryregister.gov.au/statements/4505/" TargetMode="External"/><Relationship Id="rId5417" Type="http://schemas.openxmlformats.org/officeDocument/2006/relationships/hyperlink" Target="https://modernslaveryregister.gov.au/statements/3115/" TargetMode="External"/><Relationship Id="rId5831" Type="http://schemas.openxmlformats.org/officeDocument/2006/relationships/hyperlink" Target="https://modernslaveryregister.gov.au/statements/2349/" TargetMode="External"/><Relationship Id="rId3382" Type="http://schemas.openxmlformats.org/officeDocument/2006/relationships/hyperlink" Target="https://modernslaveryregister.gov.au/statements/7022/" TargetMode="External"/><Relationship Id="rId4019" Type="http://schemas.openxmlformats.org/officeDocument/2006/relationships/hyperlink" Target="https://modernslaveryregister.gov.au/statements/5859/" TargetMode="External"/><Relationship Id="rId4433" Type="http://schemas.openxmlformats.org/officeDocument/2006/relationships/hyperlink" Target="https://modernslaveryregister.gov.au/statements/5083/" TargetMode="External"/><Relationship Id="rId3035" Type="http://schemas.openxmlformats.org/officeDocument/2006/relationships/hyperlink" Target="https://modernslaveryregister.gov.au/statements/7553/" TargetMode="External"/><Relationship Id="rId4500" Type="http://schemas.openxmlformats.org/officeDocument/2006/relationships/hyperlink" Target="https://modernslaveryregister.gov.au/statements/4969/" TargetMode="External"/><Relationship Id="rId370" Type="http://schemas.openxmlformats.org/officeDocument/2006/relationships/hyperlink" Target="https://modernslaveryregister.gov.au/statements/11618/" TargetMode="External"/><Relationship Id="rId2051" Type="http://schemas.openxmlformats.org/officeDocument/2006/relationships/hyperlink" Target="https://modernslaveryregister.gov.au/statements/9088/" TargetMode="External"/><Relationship Id="rId3102" Type="http://schemas.openxmlformats.org/officeDocument/2006/relationships/hyperlink" Target="https://modernslaveryregister.gov.au/statements/7469/" TargetMode="External"/><Relationship Id="rId6258" Type="http://schemas.openxmlformats.org/officeDocument/2006/relationships/hyperlink" Target="https://modernslaveryregister.gov.au/statements/1429/" TargetMode="External"/><Relationship Id="rId5274" Type="http://schemas.openxmlformats.org/officeDocument/2006/relationships/hyperlink" Target="https://modernslaveryregister.gov.au/statements/3407/" TargetMode="External"/><Relationship Id="rId6325" Type="http://schemas.openxmlformats.org/officeDocument/2006/relationships/hyperlink" Target="https://modernslaveryregister.gov.au/statements/1256/" TargetMode="External"/><Relationship Id="rId6672" Type="http://schemas.openxmlformats.org/officeDocument/2006/relationships/hyperlink" Target="https://modernslaveryregister.gov.au/statements/371/" TargetMode="External"/><Relationship Id="rId2868" Type="http://schemas.openxmlformats.org/officeDocument/2006/relationships/hyperlink" Target="https://modernslaveryregister.gov.au/statements/7512/" TargetMode="External"/><Relationship Id="rId3919" Type="http://schemas.openxmlformats.org/officeDocument/2006/relationships/hyperlink" Target="https://modernslaveryregister.gov.au/statements/6062/" TargetMode="External"/><Relationship Id="rId1884" Type="http://schemas.openxmlformats.org/officeDocument/2006/relationships/hyperlink" Target="https://modernslaveryregister.gov.au/statements/9079/" TargetMode="External"/><Relationship Id="rId2935" Type="http://schemas.openxmlformats.org/officeDocument/2006/relationships/hyperlink" Target="https://modernslaveryregister.gov.au/statements/7646/" TargetMode="External"/><Relationship Id="rId4290" Type="http://schemas.openxmlformats.org/officeDocument/2006/relationships/hyperlink" Target="https://modernslaveryregister.gov.au/statements/5388/" TargetMode="External"/><Relationship Id="rId5341" Type="http://schemas.openxmlformats.org/officeDocument/2006/relationships/hyperlink" Target="https://modernslaveryregister.gov.au/statements/3245/" TargetMode="External"/><Relationship Id="rId907" Type="http://schemas.openxmlformats.org/officeDocument/2006/relationships/hyperlink" Target="https://modernslaveryregister.gov.au/statements/10851/" TargetMode="External"/><Relationship Id="rId1537" Type="http://schemas.openxmlformats.org/officeDocument/2006/relationships/hyperlink" Target="https://modernslaveryregister.gov.au/statements/9795/" TargetMode="External"/><Relationship Id="rId1951" Type="http://schemas.openxmlformats.org/officeDocument/2006/relationships/hyperlink" Target="https://modernslaveryregister.gov.au/statements/9205/" TargetMode="External"/><Relationship Id="rId1604" Type="http://schemas.openxmlformats.org/officeDocument/2006/relationships/hyperlink" Target="https://modernslaveryregister.gov.au/statements/9665/" TargetMode="External"/><Relationship Id="rId4010" Type="http://schemas.openxmlformats.org/officeDocument/2006/relationships/hyperlink" Target="https://modernslaveryregister.gov.au/statements/5876/" TargetMode="External"/><Relationship Id="rId6182" Type="http://schemas.openxmlformats.org/officeDocument/2006/relationships/hyperlink" Target="https://modernslaveryregister.gov.au/statements/1615/" TargetMode="External"/><Relationship Id="rId697" Type="http://schemas.openxmlformats.org/officeDocument/2006/relationships/hyperlink" Target="https://modernslaveryregister.gov.au/statements/11163/" TargetMode="External"/><Relationship Id="rId2378" Type="http://schemas.openxmlformats.org/officeDocument/2006/relationships/hyperlink" Target="https://modernslaveryregister.gov.au/statements/8534/" TargetMode="External"/><Relationship Id="rId3429" Type="http://schemas.openxmlformats.org/officeDocument/2006/relationships/hyperlink" Target="https://modernslaveryregister.gov.au/statements/6955/" TargetMode="External"/><Relationship Id="rId3776" Type="http://schemas.openxmlformats.org/officeDocument/2006/relationships/hyperlink" Target="https://modernslaveryregister.gov.au/statements/6332/" TargetMode="External"/><Relationship Id="rId4827" Type="http://schemas.openxmlformats.org/officeDocument/2006/relationships/hyperlink" Target="https://modernslaveryregister.gov.au/statements/4403/" TargetMode="External"/><Relationship Id="rId2792" Type="http://schemas.openxmlformats.org/officeDocument/2006/relationships/hyperlink" Target="https://modernslaveryregister.gov.au/statements/7810/" TargetMode="External"/><Relationship Id="rId3843" Type="http://schemas.openxmlformats.org/officeDocument/2006/relationships/hyperlink" Target="https://modernslaveryregister.gov.au/statements/6218/" TargetMode="External"/><Relationship Id="rId764" Type="http://schemas.openxmlformats.org/officeDocument/2006/relationships/hyperlink" Target="https://modernslaveryregister.gov.au/statements/11073/" TargetMode="External"/><Relationship Id="rId1394" Type="http://schemas.openxmlformats.org/officeDocument/2006/relationships/hyperlink" Target="https://modernslaveryregister.gov.au/statements/10070/" TargetMode="External"/><Relationship Id="rId2445" Type="http://schemas.openxmlformats.org/officeDocument/2006/relationships/hyperlink" Target="https://modernslaveryregister.gov.au/statements/8384/" TargetMode="External"/><Relationship Id="rId3910" Type="http://schemas.openxmlformats.org/officeDocument/2006/relationships/hyperlink" Target="https://modernslaveryregister.gov.au/statements/6080/" TargetMode="External"/><Relationship Id="rId417" Type="http://schemas.openxmlformats.org/officeDocument/2006/relationships/hyperlink" Target="https://modernslaveryregister.gov.au/statements/11547/" TargetMode="External"/><Relationship Id="rId831" Type="http://schemas.openxmlformats.org/officeDocument/2006/relationships/hyperlink" Target="https://modernslaveryregister.gov.au/statements/10971/" TargetMode="External"/><Relationship Id="rId1047" Type="http://schemas.openxmlformats.org/officeDocument/2006/relationships/hyperlink" Target="https://modernslaveryregister.gov.au/statements/10632/" TargetMode="External"/><Relationship Id="rId1461" Type="http://schemas.openxmlformats.org/officeDocument/2006/relationships/hyperlink" Target="https://modernslaveryregister.gov.au/statements/9946/" TargetMode="External"/><Relationship Id="rId2512" Type="http://schemas.openxmlformats.org/officeDocument/2006/relationships/hyperlink" Target="https://modernslaveryregister.gov.au/statements/8271/" TargetMode="External"/><Relationship Id="rId5668" Type="http://schemas.openxmlformats.org/officeDocument/2006/relationships/hyperlink" Target="https://modernslaveryregister.gov.au/statements/2667/" TargetMode="External"/><Relationship Id="rId6719" Type="http://schemas.openxmlformats.org/officeDocument/2006/relationships/hyperlink" Target="https://modernslaveryregister.gov.au/statements/259/" TargetMode="External"/><Relationship Id="rId1114" Type="http://schemas.openxmlformats.org/officeDocument/2006/relationships/hyperlink" Target="https://modernslaveryregister.gov.au/statements/10517/" TargetMode="External"/><Relationship Id="rId4684" Type="http://schemas.openxmlformats.org/officeDocument/2006/relationships/hyperlink" Target="https://modernslaveryregister.gov.au/statements/4672/" TargetMode="External"/><Relationship Id="rId5735" Type="http://schemas.openxmlformats.org/officeDocument/2006/relationships/hyperlink" Target="https://modernslaveryregister.gov.au/statements/2537/" TargetMode="External"/><Relationship Id="rId3286" Type="http://schemas.openxmlformats.org/officeDocument/2006/relationships/hyperlink" Target="https://modernslaveryregister.gov.au/statements/7180/" TargetMode="External"/><Relationship Id="rId4337" Type="http://schemas.openxmlformats.org/officeDocument/2006/relationships/hyperlink" Target="https://modernslaveryregister.gov.au/statements/5277/" TargetMode="External"/><Relationship Id="rId3353" Type="http://schemas.openxmlformats.org/officeDocument/2006/relationships/hyperlink" Target="https://modernslaveryregister.gov.au/statements/7064/" TargetMode="External"/><Relationship Id="rId4751" Type="http://schemas.openxmlformats.org/officeDocument/2006/relationships/hyperlink" Target="https://modernslaveryregister.gov.au/statements/4551/" TargetMode="External"/><Relationship Id="rId5802" Type="http://schemas.openxmlformats.org/officeDocument/2006/relationships/hyperlink" Target="https://modernslaveryregister.gov.au/statements/2404/" TargetMode="External"/><Relationship Id="rId274" Type="http://schemas.openxmlformats.org/officeDocument/2006/relationships/hyperlink" Target="https://modernslaveryregister.gov.au/statements/11733/" TargetMode="External"/><Relationship Id="rId3006" Type="http://schemas.openxmlformats.org/officeDocument/2006/relationships/hyperlink" Target="https://modernslaveryregister.gov.au/statements/7590/" TargetMode="External"/><Relationship Id="rId4404" Type="http://schemas.openxmlformats.org/officeDocument/2006/relationships/hyperlink" Target="https://modernslaveryregister.gov.au/statements/5140/" TargetMode="External"/><Relationship Id="rId3420" Type="http://schemas.openxmlformats.org/officeDocument/2006/relationships/hyperlink" Target="https://modernslaveryregister.gov.au/statements/6971/" TargetMode="External"/><Relationship Id="rId6576" Type="http://schemas.openxmlformats.org/officeDocument/2006/relationships/hyperlink" Target="https://modernslaveryregister.gov.au/statements/671/" TargetMode="External"/><Relationship Id="rId341" Type="http://schemas.openxmlformats.org/officeDocument/2006/relationships/hyperlink" Target="https://modernslaveryregister.gov.au/statements/11401/" TargetMode="External"/><Relationship Id="rId2022" Type="http://schemas.openxmlformats.org/officeDocument/2006/relationships/hyperlink" Target="https://modernslaveryregister.gov.au/statements/9104/" TargetMode="External"/><Relationship Id="rId5178" Type="http://schemas.openxmlformats.org/officeDocument/2006/relationships/hyperlink" Target="https://modernslaveryregister.gov.au/statements/3603/" TargetMode="External"/><Relationship Id="rId5592" Type="http://schemas.openxmlformats.org/officeDocument/2006/relationships/hyperlink" Target="https://modernslaveryregister.gov.au/statements/2784/" TargetMode="External"/><Relationship Id="rId6229" Type="http://schemas.openxmlformats.org/officeDocument/2006/relationships/hyperlink" Target="https://modernslaveryregister.gov.au/statements/1506/" TargetMode="External"/><Relationship Id="rId6643" Type="http://schemas.openxmlformats.org/officeDocument/2006/relationships/hyperlink" Target="https://modernslaveryregister.gov.au/statements/489/" TargetMode="External"/><Relationship Id="rId1788" Type="http://schemas.openxmlformats.org/officeDocument/2006/relationships/hyperlink" Target="https://modernslaveryregister.gov.au/statements/9455/" TargetMode="External"/><Relationship Id="rId2839" Type="http://schemas.openxmlformats.org/officeDocument/2006/relationships/hyperlink" Target="https://modernslaveryregister.gov.au/statements/7415/" TargetMode="External"/><Relationship Id="rId4194" Type="http://schemas.openxmlformats.org/officeDocument/2006/relationships/hyperlink" Target="https://modernslaveryregister.gov.au/statements/5565/" TargetMode="External"/><Relationship Id="rId5245" Type="http://schemas.openxmlformats.org/officeDocument/2006/relationships/hyperlink" Target="https://modernslaveryregister.gov.au/statements/3456/" TargetMode="External"/><Relationship Id="rId6710" Type="http://schemas.openxmlformats.org/officeDocument/2006/relationships/hyperlink" Target="https://modernslaveryregister.gov.au/statements/281/" TargetMode="External"/><Relationship Id="rId4261" Type="http://schemas.openxmlformats.org/officeDocument/2006/relationships/hyperlink" Target="https://modernslaveryregister.gov.au/statements/5440/" TargetMode="External"/><Relationship Id="rId5312" Type="http://schemas.openxmlformats.org/officeDocument/2006/relationships/hyperlink" Target="https://modernslaveryregister.gov.au/statements/3318/" TargetMode="External"/><Relationship Id="rId1508" Type="http://schemas.openxmlformats.org/officeDocument/2006/relationships/hyperlink" Target="https://modernslaveryregister.gov.au/statements/9848/" TargetMode="External"/><Relationship Id="rId1855" Type="http://schemas.openxmlformats.org/officeDocument/2006/relationships/hyperlink" Target="https://modernslaveryregister.gov.au/statements/9370/" TargetMode="External"/><Relationship Id="rId2906" Type="http://schemas.openxmlformats.org/officeDocument/2006/relationships/hyperlink" Target="https://modernslaveryregister.gov.au/statements/2914/" TargetMode="External"/><Relationship Id="rId1922" Type="http://schemas.openxmlformats.org/officeDocument/2006/relationships/hyperlink" Target="https://modernslaveryregister.gov.au/statements/9272/" TargetMode="External"/><Relationship Id="rId6086" Type="http://schemas.openxmlformats.org/officeDocument/2006/relationships/hyperlink" Target="https://modernslaveryregister.gov.au/statements/1815/" TargetMode="External"/><Relationship Id="rId2696" Type="http://schemas.openxmlformats.org/officeDocument/2006/relationships/hyperlink" Target="https://modernslaveryregister.gov.au/statements/7969/" TargetMode="External"/><Relationship Id="rId3747" Type="http://schemas.openxmlformats.org/officeDocument/2006/relationships/hyperlink" Target="https://modernslaveryregister.gov.au/statements/6376/" TargetMode="External"/><Relationship Id="rId6153" Type="http://schemas.openxmlformats.org/officeDocument/2006/relationships/hyperlink" Target="https://modernslaveryregister.gov.au/statements/1660/" TargetMode="External"/><Relationship Id="rId668" Type="http://schemas.openxmlformats.org/officeDocument/2006/relationships/hyperlink" Target="https://modernslaveryregister.gov.au/statements/11202/" TargetMode="External"/><Relationship Id="rId1298" Type="http://schemas.openxmlformats.org/officeDocument/2006/relationships/hyperlink" Target="https://modernslaveryregister.gov.au/statements/10215/" TargetMode="External"/><Relationship Id="rId2349" Type="http://schemas.openxmlformats.org/officeDocument/2006/relationships/hyperlink" Target="https://modernslaveryregister.gov.au/statements/8580/" TargetMode="External"/><Relationship Id="rId2763" Type="http://schemas.openxmlformats.org/officeDocument/2006/relationships/hyperlink" Target="https://modernslaveryregister.gov.au/statements/7882/" TargetMode="External"/><Relationship Id="rId3814" Type="http://schemas.openxmlformats.org/officeDocument/2006/relationships/hyperlink" Target="https://modernslaveryregister.gov.au/statements/6270/" TargetMode="External"/><Relationship Id="rId6220" Type="http://schemas.openxmlformats.org/officeDocument/2006/relationships/hyperlink" Target="https://modernslaveryregister.gov.au/statements/1525/" TargetMode="External"/><Relationship Id="rId735" Type="http://schemas.openxmlformats.org/officeDocument/2006/relationships/hyperlink" Target="https://modernslaveryregister.gov.au/statements/11111/" TargetMode="External"/><Relationship Id="rId1365" Type="http://schemas.openxmlformats.org/officeDocument/2006/relationships/hyperlink" Target="https://modernslaveryregister.gov.au/statements/10110/" TargetMode="External"/><Relationship Id="rId2416" Type="http://schemas.openxmlformats.org/officeDocument/2006/relationships/hyperlink" Target="https://modernslaveryregister.gov.au/statements/8454/" TargetMode="External"/><Relationship Id="rId1018" Type="http://schemas.openxmlformats.org/officeDocument/2006/relationships/hyperlink" Target="https://modernslaveryregister.gov.au/statements/10588/" TargetMode="External"/><Relationship Id="rId1432" Type="http://schemas.openxmlformats.org/officeDocument/2006/relationships/hyperlink" Target="https://modernslaveryregister.gov.au/statements/10001/" TargetMode="External"/><Relationship Id="rId2830" Type="http://schemas.openxmlformats.org/officeDocument/2006/relationships/hyperlink" Target="https://modernslaveryregister.gov.au/statements/6584/" TargetMode="External"/><Relationship Id="rId4588" Type="http://schemas.openxmlformats.org/officeDocument/2006/relationships/hyperlink" Target="https://modernslaveryregister.gov.au/statements/4824/" TargetMode="External"/><Relationship Id="rId5639" Type="http://schemas.openxmlformats.org/officeDocument/2006/relationships/hyperlink" Target="https://modernslaveryregister.gov.au/statements/2723/" TargetMode="External"/><Relationship Id="rId5986" Type="http://schemas.openxmlformats.org/officeDocument/2006/relationships/hyperlink" Target="https://modernslaveryregister.gov.au/statements/2051/" TargetMode="External"/><Relationship Id="rId71" Type="http://schemas.openxmlformats.org/officeDocument/2006/relationships/hyperlink" Target="https://modernslaveryregister.gov.au/statements/12011/" TargetMode="External"/><Relationship Id="rId802" Type="http://schemas.openxmlformats.org/officeDocument/2006/relationships/hyperlink" Target="https://modernslaveryregister.gov.au/statements/11018/" TargetMode="External"/><Relationship Id="rId4655" Type="http://schemas.openxmlformats.org/officeDocument/2006/relationships/hyperlink" Target="https://modernslaveryregister.gov.au/statements/4717/" TargetMode="External"/><Relationship Id="rId5706" Type="http://schemas.openxmlformats.org/officeDocument/2006/relationships/hyperlink" Target="https://modernslaveryregister.gov.au/statements/2590/" TargetMode="External"/><Relationship Id="rId178" Type="http://schemas.openxmlformats.org/officeDocument/2006/relationships/hyperlink" Target="https://modernslaveryregister.gov.au/statements/11871/" TargetMode="External"/><Relationship Id="rId3257" Type="http://schemas.openxmlformats.org/officeDocument/2006/relationships/hyperlink" Target="https://modernslaveryregister.gov.au/statements/7235/" TargetMode="External"/><Relationship Id="rId3671" Type="http://schemas.openxmlformats.org/officeDocument/2006/relationships/hyperlink" Target="https://modernslaveryregister.gov.au/statements/6514/" TargetMode="External"/><Relationship Id="rId4308" Type="http://schemas.openxmlformats.org/officeDocument/2006/relationships/hyperlink" Target="https://modernslaveryregister.gov.au/statements/5356/" TargetMode="External"/><Relationship Id="rId4722" Type="http://schemas.openxmlformats.org/officeDocument/2006/relationships/hyperlink" Target="https://modernslaveryregister.gov.au/statements/4592/" TargetMode="External"/><Relationship Id="rId592" Type="http://schemas.openxmlformats.org/officeDocument/2006/relationships/hyperlink" Target="https://modernslaveryregister.gov.au/statements/11310/" TargetMode="External"/><Relationship Id="rId2273" Type="http://schemas.openxmlformats.org/officeDocument/2006/relationships/hyperlink" Target="https://modernslaveryregister.gov.au/statements/8703/" TargetMode="External"/><Relationship Id="rId3324" Type="http://schemas.openxmlformats.org/officeDocument/2006/relationships/hyperlink" Target="https://modernslaveryregister.gov.au/statements/7109/" TargetMode="External"/><Relationship Id="rId245" Type="http://schemas.openxmlformats.org/officeDocument/2006/relationships/hyperlink" Target="https://modernslaveryregister.gov.au/statements/11761/" TargetMode="External"/><Relationship Id="rId2340" Type="http://schemas.openxmlformats.org/officeDocument/2006/relationships/hyperlink" Target="https://modernslaveryregister.gov.au/statements/8235/" TargetMode="External"/><Relationship Id="rId5496" Type="http://schemas.openxmlformats.org/officeDocument/2006/relationships/hyperlink" Target="https://modernslaveryregister.gov.au/statements/2979/" TargetMode="External"/><Relationship Id="rId6547" Type="http://schemas.openxmlformats.org/officeDocument/2006/relationships/hyperlink" Target="https://modernslaveryregister.gov.au/statements/728/" TargetMode="External"/><Relationship Id="rId312" Type="http://schemas.openxmlformats.org/officeDocument/2006/relationships/hyperlink" Target="https://modernslaveryregister.gov.au/statements/11685/" TargetMode="External"/><Relationship Id="rId4098" Type="http://schemas.openxmlformats.org/officeDocument/2006/relationships/hyperlink" Target="https://modernslaveryregister.gov.au/statements/5719/" TargetMode="External"/><Relationship Id="rId5149" Type="http://schemas.openxmlformats.org/officeDocument/2006/relationships/hyperlink" Target="https://modernslaveryregister.gov.au/statements/3670/" TargetMode="External"/><Relationship Id="rId5563" Type="http://schemas.openxmlformats.org/officeDocument/2006/relationships/hyperlink" Target="https://modernslaveryregister.gov.au/statements/2860/" TargetMode="External"/><Relationship Id="rId4165" Type="http://schemas.openxmlformats.org/officeDocument/2006/relationships/hyperlink" Target="https://modernslaveryregister.gov.au/statements/5614/" TargetMode="External"/><Relationship Id="rId5216" Type="http://schemas.openxmlformats.org/officeDocument/2006/relationships/hyperlink" Target="https://modernslaveryregister.gov.au/statements/3526/" TargetMode="External"/><Relationship Id="rId6614" Type="http://schemas.openxmlformats.org/officeDocument/2006/relationships/hyperlink" Target="https://modernslaveryregister.gov.au/statements/573/" TargetMode="External"/><Relationship Id="rId1759" Type="http://schemas.openxmlformats.org/officeDocument/2006/relationships/hyperlink" Target="https://modernslaveryregister.gov.au/statements/9482/" TargetMode="External"/><Relationship Id="rId3181" Type="http://schemas.openxmlformats.org/officeDocument/2006/relationships/hyperlink" Target="https://modernslaveryregister.gov.au/statements/7355/" TargetMode="External"/><Relationship Id="rId5630" Type="http://schemas.openxmlformats.org/officeDocument/2006/relationships/hyperlink" Target="https://modernslaveryregister.gov.au/statements/2735/" TargetMode="External"/><Relationship Id="rId1826" Type="http://schemas.openxmlformats.org/officeDocument/2006/relationships/hyperlink" Target="https://modernslaveryregister.gov.au/statements/9311/" TargetMode="External"/><Relationship Id="rId4232" Type="http://schemas.openxmlformats.org/officeDocument/2006/relationships/hyperlink" Target="https://modernslaveryregister.gov.au/statements/5493/" TargetMode="External"/><Relationship Id="rId3998" Type="http://schemas.openxmlformats.org/officeDocument/2006/relationships/hyperlink" Target="https://modernslaveryregister.gov.au/statements/5902/" TargetMode="External"/><Relationship Id="rId6057" Type="http://schemas.openxmlformats.org/officeDocument/2006/relationships/hyperlink" Target="https://modernslaveryregister.gov.au/statements/1914/" TargetMode="External"/><Relationship Id="rId6471" Type="http://schemas.openxmlformats.org/officeDocument/2006/relationships/hyperlink" Target="https://modernslaveryregister.gov.au/statements/886/" TargetMode="External"/><Relationship Id="rId986" Type="http://schemas.openxmlformats.org/officeDocument/2006/relationships/hyperlink" Target="https://modernslaveryregister.gov.au/statements/10703/" TargetMode="External"/><Relationship Id="rId2667" Type="http://schemas.openxmlformats.org/officeDocument/2006/relationships/hyperlink" Target="https://modernslaveryregister.gov.au/statements/7299/" TargetMode="External"/><Relationship Id="rId3718" Type="http://schemas.openxmlformats.org/officeDocument/2006/relationships/hyperlink" Target="https://modernslaveryregister.gov.au/statements/6426/" TargetMode="External"/><Relationship Id="rId5073" Type="http://schemas.openxmlformats.org/officeDocument/2006/relationships/hyperlink" Target="https://modernslaveryregister.gov.au/statements/3841/" TargetMode="External"/><Relationship Id="rId6124" Type="http://schemas.openxmlformats.org/officeDocument/2006/relationships/hyperlink" Target="https://modernslaveryregister.gov.au/statements/1733/" TargetMode="External"/><Relationship Id="rId639" Type="http://schemas.openxmlformats.org/officeDocument/2006/relationships/hyperlink" Target="https://modernslaveryregister.gov.au/statements/11246/" TargetMode="External"/><Relationship Id="rId1269" Type="http://schemas.openxmlformats.org/officeDocument/2006/relationships/hyperlink" Target="https://modernslaveryregister.gov.au/statements/10246/" TargetMode="External"/><Relationship Id="rId5140" Type="http://schemas.openxmlformats.org/officeDocument/2006/relationships/hyperlink" Target="https://modernslaveryregister.gov.au/statements/3699/" TargetMode="External"/><Relationship Id="rId1683" Type="http://schemas.openxmlformats.org/officeDocument/2006/relationships/hyperlink" Target="https://modernslaveryregister.gov.au/statements/9566/" TargetMode="External"/><Relationship Id="rId2734" Type="http://schemas.openxmlformats.org/officeDocument/2006/relationships/hyperlink" Target="https://modernslaveryregister.gov.au/statements/7927/" TargetMode="External"/><Relationship Id="rId706" Type="http://schemas.openxmlformats.org/officeDocument/2006/relationships/hyperlink" Target="https://modernslaveryregister.gov.au/statements/11146/" TargetMode="External"/><Relationship Id="rId1336" Type="http://schemas.openxmlformats.org/officeDocument/2006/relationships/hyperlink" Target="https://modernslaveryregister.gov.au/statements/10157/" TargetMode="External"/><Relationship Id="rId1750" Type="http://schemas.openxmlformats.org/officeDocument/2006/relationships/hyperlink" Target="https://modernslaveryregister.gov.au/statements/9167/" TargetMode="External"/><Relationship Id="rId2801" Type="http://schemas.openxmlformats.org/officeDocument/2006/relationships/hyperlink" Target="https://modernslaveryregister.gov.au/statements/7832/" TargetMode="External"/><Relationship Id="rId5957" Type="http://schemas.openxmlformats.org/officeDocument/2006/relationships/hyperlink" Target="https://modernslaveryregister.gov.au/statements/2101/" TargetMode="External"/><Relationship Id="rId42" Type="http://schemas.openxmlformats.org/officeDocument/2006/relationships/hyperlink" Target="https://modernslaveryregister.gov.au/statements/11940/" TargetMode="External"/><Relationship Id="rId1403" Type="http://schemas.openxmlformats.org/officeDocument/2006/relationships/hyperlink" Target="https://modernslaveryregister.gov.au/statements/10051/" TargetMode="External"/><Relationship Id="rId4559" Type="http://schemas.openxmlformats.org/officeDocument/2006/relationships/hyperlink" Target="https://modernslaveryregister.gov.au/statements/4871/" TargetMode="External"/><Relationship Id="rId4973" Type="http://schemas.openxmlformats.org/officeDocument/2006/relationships/hyperlink" Target="https://modernslaveryregister.gov.au/statements/4090/" TargetMode="External"/><Relationship Id="rId3575" Type="http://schemas.openxmlformats.org/officeDocument/2006/relationships/hyperlink" Target="https://modernslaveryregister.gov.au/statements/6688/" TargetMode="External"/><Relationship Id="rId4626" Type="http://schemas.openxmlformats.org/officeDocument/2006/relationships/hyperlink" Target="https://modernslaveryregister.gov.au/statements/4769/" TargetMode="External"/><Relationship Id="rId496" Type="http://schemas.openxmlformats.org/officeDocument/2006/relationships/hyperlink" Target="https://modernslaveryregister.gov.au/statements/11446/" TargetMode="External"/><Relationship Id="rId2177" Type="http://schemas.openxmlformats.org/officeDocument/2006/relationships/hyperlink" Target="https://modernslaveryregister.gov.au/statements/8712/" TargetMode="External"/><Relationship Id="rId2591" Type="http://schemas.openxmlformats.org/officeDocument/2006/relationships/hyperlink" Target="https://modernslaveryregister.gov.au/statements/8141/" TargetMode="External"/><Relationship Id="rId3228" Type="http://schemas.openxmlformats.org/officeDocument/2006/relationships/hyperlink" Target="https://modernslaveryregister.gov.au/statements/7282/" TargetMode="External"/><Relationship Id="rId3642" Type="http://schemas.openxmlformats.org/officeDocument/2006/relationships/hyperlink" Target="https://modernslaveryregister.gov.au/statements/6568/" TargetMode="External"/><Relationship Id="rId149" Type="http://schemas.openxmlformats.org/officeDocument/2006/relationships/hyperlink" Target="https://modernslaveryregister.gov.au/statements/11846/" TargetMode="External"/><Relationship Id="rId563" Type="http://schemas.openxmlformats.org/officeDocument/2006/relationships/hyperlink" Target="https://modernslaveryregister.gov.au/statements/11269/" TargetMode="External"/><Relationship Id="rId1193" Type="http://schemas.openxmlformats.org/officeDocument/2006/relationships/hyperlink" Target="https://modernslaveryregister.gov.au/statements/10383/" TargetMode="External"/><Relationship Id="rId2244" Type="http://schemas.openxmlformats.org/officeDocument/2006/relationships/hyperlink" Target="https://modernslaveryregister.gov.au/statements/8755/" TargetMode="External"/><Relationship Id="rId216" Type="http://schemas.openxmlformats.org/officeDocument/2006/relationships/hyperlink" Target="https://modernslaveryregister.gov.au/statements/11800/" TargetMode="External"/><Relationship Id="rId1260" Type="http://schemas.openxmlformats.org/officeDocument/2006/relationships/hyperlink" Target="https://modernslaveryregister.gov.au/statements/10262/" TargetMode="External"/><Relationship Id="rId630" Type="http://schemas.openxmlformats.org/officeDocument/2006/relationships/hyperlink" Target="https://modernslaveryregister.gov.au/statements/11264/" TargetMode="External"/><Relationship Id="rId2311" Type="http://schemas.openxmlformats.org/officeDocument/2006/relationships/hyperlink" Target="https://modernslaveryregister.gov.au/statements/8655/" TargetMode="External"/><Relationship Id="rId4069" Type="http://schemas.openxmlformats.org/officeDocument/2006/relationships/hyperlink" Target="https://modernslaveryregister.gov.au/statements/5765/" TargetMode="External"/><Relationship Id="rId5467" Type="http://schemas.openxmlformats.org/officeDocument/2006/relationships/hyperlink" Target="https://modernslaveryregister.gov.au/statements/3035/" TargetMode="External"/><Relationship Id="rId5881" Type="http://schemas.openxmlformats.org/officeDocument/2006/relationships/hyperlink" Target="https://modernslaveryregister.gov.au/statements/2246/" TargetMode="External"/><Relationship Id="rId6518" Type="http://schemas.openxmlformats.org/officeDocument/2006/relationships/hyperlink" Target="https://modernslaveryregister.gov.au/statements/803/" TargetMode="External"/><Relationship Id="rId4483" Type="http://schemas.openxmlformats.org/officeDocument/2006/relationships/hyperlink" Target="https://modernslaveryregister.gov.au/statements/4996/" TargetMode="External"/><Relationship Id="rId5534" Type="http://schemas.openxmlformats.org/officeDocument/2006/relationships/hyperlink" Target="https://modernslaveryregister.gov.au/statements/2918/" TargetMode="External"/><Relationship Id="rId3085" Type="http://schemas.openxmlformats.org/officeDocument/2006/relationships/hyperlink" Target="https://modernslaveryregister.gov.au/statements/7499/" TargetMode="External"/><Relationship Id="rId4136" Type="http://schemas.openxmlformats.org/officeDocument/2006/relationships/hyperlink" Target="https://modernslaveryregister.gov.au/statements/5664/" TargetMode="External"/><Relationship Id="rId4550" Type="http://schemas.openxmlformats.org/officeDocument/2006/relationships/hyperlink" Target="https://modernslaveryregister.gov.au/statements/4887/" TargetMode="External"/><Relationship Id="rId5601" Type="http://schemas.openxmlformats.org/officeDocument/2006/relationships/hyperlink" Target="https://modernslaveryregister.gov.au/statements/2773/" TargetMode="External"/><Relationship Id="rId3152" Type="http://schemas.openxmlformats.org/officeDocument/2006/relationships/hyperlink" Target="https://modernslaveryregister.gov.au/statements/7397/" TargetMode="External"/><Relationship Id="rId4203" Type="http://schemas.openxmlformats.org/officeDocument/2006/relationships/hyperlink" Target="https://modernslaveryregister.gov.au/statements/5549/" TargetMode="External"/><Relationship Id="rId6375" Type="http://schemas.openxmlformats.org/officeDocument/2006/relationships/hyperlink" Target="https://modernslaveryregister.gov.au/statements/1106/" TargetMode="External"/><Relationship Id="rId140" Type="http://schemas.openxmlformats.org/officeDocument/2006/relationships/hyperlink" Target="https://modernslaveryregister.gov.au/statements/11917/" TargetMode="External"/><Relationship Id="rId3969" Type="http://schemas.openxmlformats.org/officeDocument/2006/relationships/hyperlink" Target="https://modernslaveryregister.gov.au/statements/5962/" TargetMode="External"/><Relationship Id="rId5391" Type="http://schemas.openxmlformats.org/officeDocument/2006/relationships/hyperlink" Target="https://modernslaveryregister.gov.au/statements/3165/" TargetMode="External"/><Relationship Id="rId6028" Type="http://schemas.openxmlformats.org/officeDocument/2006/relationships/hyperlink" Target="https://modernslaveryregister.gov.au/statements/1972/" TargetMode="External"/><Relationship Id="rId6" Type="http://schemas.openxmlformats.org/officeDocument/2006/relationships/hyperlink" Target="https://modernslaveryregister.gov.au/statements/12294/" TargetMode="External"/><Relationship Id="rId2985" Type="http://schemas.openxmlformats.org/officeDocument/2006/relationships/hyperlink" Target="https://modernslaveryregister.gov.au/statements/7621/" TargetMode="External"/><Relationship Id="rId5044" Type="http://schemas.openxmlformats.org/officeDocument/2006/relationships/hyperlink" Target="https://modernslaveryregister.gov.au/statements/3916/" TargetMode="External"/><Relationship Id="rId6442" Type="http://schemas.openxmlformats.org/officeDocument/2006/relationships/hyperlink" Target="https://modernslaveryregister.gov.au/statements/943/" TargetMode="External"/><Relationship Id="rId957" Type="http://schemas.openxmlformats.org/officeDocument/2006/relationships/hyperlink" Target="https://modernslaveryregister.gov.au/statements/10773/" TargetMode="External"/><Relationship Id="rId1587" Type="http://schemas.openxmlformats.org/officeDocument/2006/relationships/hyperlink" Target="https://modernslaveryregister.gov.au/statements/9699/" TargetMode="External"/><Relationship Id="rId2638" Type="http://schemas.openxmlformats.org/officeDocument/2006/relationships/hyperlink" Target="https://modernslaveryregister.gov.au/statements/8070/" TargetMode="External"/><Relationship Id="rId1654" Type="http://schemas.openxmlformats.org/officeDocument/2006/relationships/hyperlink" Target="https://modernslaveryregister.gov.au/statements/9593/" TargetMode="External"/><Relationship Id="rId2705" Type="http://schemas.openxmlformats.org/officeDocument/2006/relationships/hyperlink" Target="https://modernslaveryregister.gov.au/statements/7963/" TargetMode="External"/><Relationship Id="rId4060" Type="http://schemas.openxmlformats.org/officeDocument/2006/relationships/hyperlink" Target="https://modernslaveryregister.gov.au/statements/5776/" TargetMode="External"/><Relationship Id="rId5111" Type="http://schemas.openxmlformats.org/officeDocument/2006/relationships/hyperlink" Target="https://modernslaveryregister.gov.au/statements/3758/" TargetMode="External"/><Relationship Id="rId1307" Type="http://schemas.openxmlformats.org/officeDocument/2006/relationships/hyperlink" Target="https://modernslaveryregister.gov.au/statements/10205/" TargetMode="External"/><Relationship Id="rId1721" Type="http://schemas.openxmlformats.org/officeDocument/2006/relationships/hyperlink" Target="https://modernslaveryregister.gov.au/statements/9525/" TargetMode="External"/><Relationship Id="rId4877" Type="http://schemas.openxmlformats.org/officeDocument/2006/relationships/hyperlink" Target="https://modernslaveryregister.gov.au/statements/4302/" TargetMode="External"/><Relationship Id="rId5928" Type="http://schemas.openxmlformats.org/officeDocument/2006/relationships/hyperlink" Target="https://modernslaveryregister.gov.au/statements/2155/" TargetMode="External"/><Relationship Id="rId13" Type="http://schemas.openxmlformats.org/officeDocument/2006/relationships/hyperlink" Target="https://modernslaveryregister.gov.au/statements/12088/" TargetMode="External"/><Relationship Id="rId3479" Type="http://schemas.openxmlformats.org/officeDocument/2006/relationships/hyperlink" Target="https://modernslaveryregister.gov.au/statements/6847/" TargetMode="External"/><Relationship Id="rId2495" Type="http://schemas.openxmlformats.org/officeDocument/2006/relationships/hyperlink" Target="https://modernslaveryregister.gov.au/statements/8289/" TargetMode="External"/><Relationship Id="rId3893" Type="http://schemas.openxmlformats.org/officeDocument/2006/relationships/hyperlink" Target="https://modernslaveryregister.gov.au/statements/6126/" TargetMode="External"/><Relationship Id="rId4944" Type="http://schemas.openxmlformats.org/officeDocument/2006/relationships/hyperlink" Target="https://modernslaveryregister.gov.au/statements/4142/" TargetMode="External"/><Relationship Id="rId467" Type="http://schemas.openxmlformats.org/officeDocument/2006/relationships/hyperlink" Target="https://modernslaveryregister.gov.au/statements/11478/" TargetMode="External"/><Relationship Id="rId1097" Type="http://schemas.openxmlformats.org/officeDocument/2006/relationships/hyperlink" Target="https://modernslaveryregister.gov.au/statements/10551/" TargetMode="External"/><Relationship Id="rId2148" Type="http://schemas.openxmlformats.org/officeDocument/2006/relationships/hyperlink" Target="https://modernslaveryregister.gov.au/statements/8735/" TargetMode="External"/><Relationship Id="rId3546" Type="http://schemas.openxmlformats.org/officeDocument/2006/relationships/hyperlink" Target="https://modernslaveryregister.gov.au/statements/6733/" TargetMode="External"/><Relationship Id="rId3960" Type="http://schemas.openxmlformats.org/officeDocument/2006/relationships/hyperlink" Target="https://modernslaveryregister.gov.au/statements/5977/" TargetMode="External"/><Relationship Id="rId881" Type="http://schemas.openxmlformats.org/officeDocument/2006/relationships/hyperlink" Target="https://modernslaveryregister.gov.au/statements/10896/" TargetMode="External"/><Relationship Id="rId2562" Type="http://schemas.openxmlformats.org/officeDocument/2006/relationships/hyperlink" Target="https://modernslaveryregister.gov.au/statements/8180/" TargetMode="External"/><Relationship Id="rId3613" Type="http://schemas.openxmlformats.org/officeDocument/2006/relationships/hyperlink" Target="https://modernslaveryregister.gov.au/statements/6625/" TargetMode="External"/><Relationship Id="rId6769" Type="http://schemas.openxmlformats.org/officeDocument/2006/relationships/hyperlink" Target="https://modernslaveryregister.gov.au/statements/95/" TargetMode="External"/><Relationship Id="rId534" Type="http://schemas.openxmlformats.org/officeDocument/2006/relationships/hyperlink" Target="https://modernslaveryregister.gov.au/statements/11389/" TargetMode="External"/><Relationship Id="rId1164" Type="http://schemas.openxmlformats.org/officeDocument/2006/relationships/hyperlink" Target="https://modernslaveryregister.gov.au/statements/10300/" TargetMode="External"/><Relationship Id="rId2215" Type="http://schemas.openxmlformats.org/officeDocument/2006/relationships/hyperlink" Target="https://modernslaveryregister.gov.au/statements/8405/" TargetMode="External"/><Relationship Id="rId5785" Type="http://schemas.openxmlformats.org/officeDocument/2006/relationships/hyperlink" Target="https://modernslaveryregister.gov.au/statements/2437/" TargetMode="External"/><Relationship Id="rId601" Type="http://schemas.openxmlformats.org/officeDocument/2006/relationships/hyperlink" Target="https://modernslaveryregister.gov.au/statements/11301/" TargetMode="External"/><Relationship Id="rId1231" Type="http://schemas.openxmlformats.org/officeDocument/2006/relationships/hyperlink" Target="https://modernslaveryregister.gov.au/statements/10325/" TargetMode="External"/><Relationship Id="rId4387" Type="http://schemas.openxmlformats.org/officeDocument/2006/relationships/hyperlink" Target="https://modernslaveryregister.gov.au/statements/5179/" TargetMode="External"/><Relationship Id="rId5438" Type="http://schemas.openxmlformats.org/officeDocument/2006/relationships/hyperlink" Target="https://modernslaveryregister.gov.au/statements/3075/" TargetMode="External"/><Relationship Id="rId5852" Type="http://schemas.openxmlformats.org/officeDocument/2006/relationships/hyperlink" Target="https://modernslaveryregister.gov.au/statements/2308/" TargetMode="External"/><Relationship Id="rId4454" Type="http://schemas.openxmlformats.org/officeDocument/2006/relationships/hyperlink" Target="https://modernslaveryregister.gov.au/statements/5046/" TargetMode="External"/><Relationship Id="rId5505" Type="http://schemas.openxmlformats.org/officeDocument/2006/relationships/hyperlink" Target="https://modernslaveryregister.gov.au/statements/2963/" TargetMode="External"/><Relationship Id="rId3056" Type="http://schemas.openxmlformats.org/officeDocument/2006/relationships/hyperlink" Target="https://modernslaveryregister.gov.au/statements/7412/" TargetMode="External"/><Relationship Id="rId3470" Type="http://schemas.openxmlformats.org/officeDocument/2006/relationships/hyperlink" Target="https://modernslaveryregister.gov.au/statements/6861/" TargetMode="External"/><Relationship Id="rId4107" Type="http://schemas.openxmlformats.org/officeDocument/2006/relationships/hyperlink" Target="https://modernslaveryregister.gov.au/statements/5706/" TargetMode="External"/><Relationship Id="rId391" Type="http://schemas.openxmlformats.org/officeDocument/2006/relationships/hyperlink" Target="https://modernslaveryregister.gov.au/statements/11587/" TargetMode="External"/><Relationship Id="rId2072" Type="http://schemas.openxmlformats.org/officeDocument/2006/relationships/hyperlink" Target="https://modernslaveryregister.gov.au/statements/8886/" TargetMode="External"/><Relationship Id="rId3123" Type="http://schemas.openxmlformats.org/officeDocument/2006/relationships/hyperlink" Target="https://modernslaveryregister.gov.au/statements/7443/" TargetMode="External"/><Relationship Id="rId4521" Type="http://schemas.openxmlformats.org/officeDocument/2006/relationships/hyperlink" Target="https://modernslaveryregister.gov.au/statements/4935/" TargetMode="External"/><Relationship Id="rId6279" Type="http://schemas.openxmlformats.org/officeDocument/2006/relationships/hyperlink" Target="https://modernslaveryregister.gov.au/statements/1383/" TargetMode="External"/><Relationship Id="rId6693" Type="http://schemas.openxmlformats.org/officeDocument/2006/relationships/hyperlink" Target="https://modernslaveryregister.gov.au/statements/320/" TargetMode="External"/><Relationship Id="rId2889" Type="http://schemas.openxmlformats.org/officeDocument/2006/relationships/hyperlink" Target="https://modernslaveryregister.gov.au/statements/7746/" TargetMode="External"/><Relationship Id="rId5295" Type="http://schemas.openxmlformats.org/officeDocument/2006/relationships/hyperlink" Target="https://modernslaveryregister.gov.au/statements/3354/" TargetMode="External"/><Relationship Id="rId6346" Type="http://schemas.openxmlformats.org/officeDocument/2006/relationships/hyperlink" Target="https://modernslaveryregister.gov.au/statements/1196/" TargetMode="External"/><Relationship Id="rId6760" Type="http://schemas.openxmlformats.org/officeDocument/2006/relationships/hyperlink" Target="https://modernslaveryregister.gov.au/statements/126/" TargetMode="External"/><Relationship Id="rId111" Type="http://schemas.openxmlformats.org/officeDocument/2006/relationships/hyperlink" Target="https://modernslaveryregister.gov.au/statements/11952/" TargetMode="External"/><Relationship Id="rId2956" Type="http://schemas.openxmlformats.org/officeDocument/2006/relationships/hyperlink" Target="https://modernslaveryregister.gov.au/statements/7668/" TargetMode="External"/><Relationship Id="rId5362" Type="http://schemas.openxmlformats.org/officeDocument/2006/relationships/hyperlink" Target="https://modernslaveryregister.gov.au/statements/3207/" TargetMode="External"/><Relationship Id="rId6413" Type="http://schemas.openxmlformats.org/officeDocument/2006/relationships/hyperlink" Target="https://modernslaveryregister.gov.au/statements/998/" TargetMode="External"/><Relationship Id="rId928" Type="http://schemas.openxmlformats.org/officeDocument/2006/relationships/hyperlink" Target="https://modernslaveryregister.gov.au/statements/10816/" TargetMode="External"/><Relationship Id="rId1558" Type="http://schemas.openxmlformats.org/officeDocument/2006/relationships/hyperlink" Target="https://modernslaveryregister.gov.au/statements/9752/" TargetMode="External"/><Relationship Id="rId2609" Type="http://schemas.openxmlformats.org/officeDocument/2006/relationships/hyperlink" Target="https://modernslaveryregister.gov.au/statements/8097/" TargetMode="External"/><Relationship Id="rId5015" Type="http://schemas.openxmlformats.org/officeDocument/2006/relationships/hyperlink" Target="https://modernslaveryregister.gov.au/statements/3987/" TargetMode="External"/><Relationship Id="rId1972" Type="http://schemas.openxmlformats.org/officeDocument/2006/relationships/hyperlink" Target="https://modernslaveryregister.gov.au/statements/9202/" TargetMode="External"/><Relationship Id="rId4031" Type="http://schemas.openxmlformats.org/officeDocument/2006/relationships/hyperlink" Target="https://modernslaveryregister.gov.au/statements/5830/" TargetMode="External"/><Relationship Id="rId1625" Type="http://schemas.openxmlformats.org/officeDocument/2006/relationships/hyperlink" Target="https://modernslaveryregister.gov.au/statements/9632/" TargetMode="External"/><Relationship Id="rId3797" Type="http://schemas.openxmlformats.org/officeDocument/2006/relationships/hyperlink" Target="https://modernslaveryregister.gov.au/statements/6295/" TargetMode="External"/><Relationship Id="rId4848" Type="http://schemas.openxmlformats.org/officeDocument/2006/relationships/hyperlink" Target="https://modernslaveryregister.gov.au/statements/4362/" TargetMode="External"/><Relationship Id="rId2399" Type="http://schemas.openxmlformats.org/officeDocument/2006/relationships/hyperlink" Target="https://modernslaveryregister.gov.au/statements/8496/" TargetMode="External"/><Relationship Id="rId3864" Type="http://schemas.openxmlformats.org/officeDocument/2006/relationships/hyperlink" Target="https://modernslaveryregister.gov.au/statements/6182/" TargetMode="External"/><Relationship Id="rId4915" Type="http://schemas.openxmlformats.org/officeDocument/2006/relationships/hyperlink" Target="https://modernslaveryregister.gov.au/statements/4194/" TargetMode="External"/><Relationship Id="rId6270" Type="http://schemas.openxmlformats.org/officeDocument/2006/relationships/hyperlink" Target="https://modernslaveryregister.gov.au/statements/1401/" TargetMode="External"/><Relationship Id="rId785" Type="http://schemas.openxmlformats.org/officeDocument/2006/relationships/hyperlink" Target="https://modernslaveryregister.gov.au/statements/11045/" TargetMode="External"/><Relationship Id="rId2466" Type="http://schemas.openxmlformats.org/officeDocument/2006/relationships/hyperlink" Target="https://modernslaveryregister.gov.au/statements/8342/" TargetMode="External"/><Relationship Id="rId2880" Type="http://schemas.openxmlformats.org/officeDocument/2006/relationships/hyperlink" Target="https://modernslaveryregister.gov.au/statements/7738/" TargetMode="External"/><Relationship Id="rId3517" Type="http://schemas.openxmlformats.org/officeDocument/2006/relationships/hyperlink" Target="https://modernslaveryregister.gov.au/statements/6783/" TargetMode="External"/><Relationship Id="rId3931" Type="http://schemas.openxmlformats.org/officeDocument/2006/relationships/hyperlink" Target="https://modernslaveryregister.gov.au/statements/6039/" TargetMode="External"/><Relationship Id="rId438" Type="http://schemas.openxmlformats.org/officeDocument/2006/relationships/hyperlink" Target="https://modernslaveryregister.gov.au/statements/11515/" TargetMode="External"/><Relationship Id="rId852" Type="http://schemas.openxmlformats.org/officeDocument/2006/relationships/hyperlink" Target="https://modernslaveryregister.gov.au/statements/10940/" TargetMode="External"/><Relationship Id="rId1068" Type="http://schemas.openxmlformats.org/officeDocument/2006/relationships/hyperlink" Target="https://modernslaveryregister.gov.au/statements/10597/" TargetMode="External"/><Relationship Id="rId1482" Type="http://schemas.openxmlformats.org/officeDocument/2006/relationships/hyperlink" Target="https://modernslaveryregister.gov.au/statements/9905/" TargetMode="External"/><Relationship Id="rId2119" Type="http://schemas.openxmlformats.org/officeDocument/2006/relationships/hyperlink" Target="https://modernslaveryregister.gov.au/statements/8986/" TargetMode="External"/><Relationship Id="rId2533" Type="http://schemas.openxmlformats.org/officeDocument/2006/relationships/hyperlink" Target="https://modernslaveryregister.gov.au/statements/8221/" TargetMode="External"/><Relationship Id="rId5689" Type="http://schemas.openxmlformats.org/officeDocument/2006/relationships/hyperlink" Target="https://modernslaveryregister.gov.au/statements/2626/" TargetMode="External"/><Relationship Id="rId505" Type="http://schemas.openxmlformats.org/officeDocument/2006/relationships/hyperlink" Target="https://modernslaveryregister.gov.au/statements/11378/" TargetMode="External"/><Relationship Id="rId1135" Type="http://schemas.openxmlformats.org/officeDocument/2006/relationships/hyperlink" Target="https://modernslaveryregister.gov.au/statements/10481/" TargetMode="External"/><Relationship Id="rId1202" Type="http://schemas.openxmlformats.org/officeDocument/2006/relationships/hyperlink" Target="https://modernslaveryregister.gov.au/statements/10327/" TargetMode="External"/><Relationship Id="rId2600" Type="http://schemas.openxmlformats.org/officeDocument/2006/relationships/hyperlink" Target="https://modernslaveryregister.gov.au/statements/8126/" TargetMode="External"/><Relationship Id="rId4358" Type="http://schemas.openxmlformats.org/officeDocument/2006/relationships/hyperlink" Target="https://modernslaveryregister.gov.au/statements/5247/" TargetMode="External"/><Relationship Id="rId5409" Type="http://schemas.openxmlformats.org/officeDocument/2006/relationships/hyperlink" Target="https://modernslaveryregister.gov.au/statements/3129/" TargetMode="External"/><Relationship Id="rId5756" Type="http://schemas.openxmlformats.org/officeDocument/2006/relationships/hyperlink" Target="https://modernslaveryregister.gov.au/statements/2488/" TargetMode="External"/><Relationship Id="rId4772" Type="http://schemas.openxmlformats.org/officeDocument/2006/relationships/hyperlink" Target="https://modernslaveryregister.gov.au/statements/4517/" TargetMode="External"/><Relationship Id="rId5823" Type="http://schemas.openxmlformats.org/officeDocument/2006/relationships/hyperlink" Target="https://modernslaveryregister.gov.au/statements/2359/" TargetMode="External"/><Relationship Id="rId295" Type="http://schemas.openxmlformats.org/officeDocument/2006/relationships/hyperlink" Target="https://modernslaveryregister.gov.au/statements/11711/" TargetMode="External"/><Relationship Id="rId3374" Type="http://schemas.openxmlformats.org/officeDocument/2006/relationships/hyperlink" Target="https://modernslaveryregister.gov.au/statements/7033/" TargetMode="External"/><Relationship Id="rId4425" Type="http://schemas.openxmlformats.org/officeDocument/2006/relationships/hyperlink" Target="https://modernslaveryregister.gov.au/statements/5097/" TargetMode="External"/><Relationship Id="rId2390" Type="http://schemas.openxmlformats.org/officeDocument/2006/relationships/hyperlink" Target="https://modernslaveryregister.gov.au/statements/8515/" TargetMode="External"/><Relationship Id="rId3027" Type="http://schemas.openxmlformats.org/officeDocument/2006/relationships/hyperlink" Target="https://modernslaveryregister.gov.au/statements/7566/" TargetMode="External"/><Relationship Id="rId3441" Type="http://schemas.openxmlformats.org/officeDocument/2006/relationships/hyperlink" Target="https://modernslaveryregister.gov.au/statements/6933/" TargetMode="External"/><Relationship Id="rId6597" Type="http://schemas.openxmlformats.org/officeDocument/2006/relationships/hyperlink" Target="https://modernslaveryregister.gov.au/statements/621/" TargetMode="External"/><Relationship Id="rId362" Type="http://schemas.openxmlformats.org/officeDocument/2006/relationships/hyperlink" Target="https://modernslaveryregister.gov.au/statements/11344/" TargetMode="External"/><Relationship Id="rId2043" Type="http://schemas.openxmlformats.org/officeDocument/2006/relationships/hyperlink" Target="https://modernslaveryregister.gov.au/statements/9103/" TargetMode="External"/><Relationship Id="rId5199" Type="http://schemas.openxmlformats.org/officeDocument/2006/relationships/hyperlink" Target="https://modernslaveryregister.gov.au/statements/3557/" TargetMode="External"/><Relationship Id="rId6664" Type="http://schemas.openxmlformats.org/officeDocument/2006/relationships/hyperlink" Target="https://modernslaveryregister.gov.au/statements/399/" TargetMode="External"/><Relationship Id="rId2110" Type="http://schemas.openxmlformats.org/officeDocument/2006/relationships/hyperlink" Target="https://modernslaveryregister.gov.au/statements/8821/" TargetMode="External"/><Relationship Id="rId5266" Type="http://schemas.openxmlformats.org/officeDocument/2006/relationships/hyperlink" Target="https://modernslaveryregister.gov.au/statements/3419/" TargetMode="External"/><Relationship Id="rId5680" Type="http://schemas.openxmlformats.org/officeDocument/2006/relationships/hyperlink" Target="https://modernslaveryregister.gov.au/statements/2649/" TargetMode="External"/><Relationship Id="rId6317" Type="http://schemas.openxmlformats.org/officeDocument/2006/relationships/hyperlink" Target="https://modernslaveryregister.gov.au/statements/1278/" TargetMode="External"/><Relationship Id="rId4282" Type="http://schemas.openxmlformats.org/officeDocument/2006/relationships/hyperlink" Target="https://modernslaveryregister.gov.au/statements/5401/" TargetMode="External"/><Relationship Id="rId5333" Type="http://schemas.openxmlformats.org/officeDocument/2006/relationships/hyperlink" Target="https://modernslaveryregister.gov.au/statements/3265/" TargetMode="External"/><Relationship Id="rId6731" Type="http://schemas.openxmlformats.org/officeDocument/2006/relationships/hyperlink" Target="https://modernslaveryregister.gov.au/statements/226/" TargetMode="External"/><Relationship Id="rId1876" Type="http://schemas.openxmlformats.org/officeDocument/2006/relationships/hyperlink" Target="https://modernslaveryregister.gov.au/statements/7716/" TargetMode="External"/><Relationship Id="rId2927" Type="http://schemas.openxmlformats.org/officeDocument/2006/relationships/hyperlink" Target="https://modernslaveryregister.gov.au/statements/7700/" TargetMode="External"/><Relationship Id="rId1529" Type="http://schemas.openxmlformats.org/officeDocument/2006/relationships/hyperlink" Target="https://modernslaveryregister.gov.au/statements/9809/" TargetMode="External"/><Relationship Id="rId1943" Type="http://schemas.openxmlformats.org/officeDocument/2006/relationships/hyperlink" Target="https://modernslaveryregister.gov.au/statements/8262/" TargetMode="External"/><Relationship Id="rId5400" Type="http://schemas.openxmlformats.org/officeDocument/2006/relationships/hyperlink" Target="https://modernslaveryregister.gov.au/statements/3152/" TargetMode="External"/><Relationship Id="rId4002" Type="http://schemas.openxmlformats.org/officeDocument/2006/relationships/hyperlink" Target="https://modernslaveryregister.gov.au/statements/5894/" TargetMode="External"/><Relationship Id="rId3768" Type="http://schemas.openxmlformats.org/officeDocument/2006/relationships/hyperlink" Target="https://modernslaveryregister.gov.au/statements/6347/" TargetMode="External"/><Relationship Id="rId4819" Type="http://schemas.openxmlformats.org/officeDocument/2006/relationships/hyperlink" Target="https://modernslaveryregister.gov.au/statements/4433/" TargetMode="External"/><Relationship Id="rId6174" Type="http://schemas.openxmlformats.org/officeDocument/2006/relationships/hyperlink" Target="https://modernslaveryregister.gov.au/statements/1625/" TargetMode="External"/><Relationship Id="rId689" Type="http://schemas.openxmlformats.org/officeDocument/2006/relationships/hyperlink" Target="https://modernslaveryregister.gov.au/statements/11165/" TargetMode="External"/><Relationship Id="rId2784" Type="http://schemas.openxmlformats.org/officeDocument/2006/relationships/hyperlink" Target="https://modernslaveryregister.gov.au/statements/6545/" TargetMode="External"/><Relationship Id="rId5190" Type="http://schemas.openxmlformats.org/officeDocument/2006/relationships/hyperlink" Target="https://modernslaveryregister.gov.au/statements/3579/" TargetMode="External"/><Relationship Id="rId6241" Type="http://schemas.openxmlformats.org/officeDocument/2006/relationships/hyperlink" Target="https://modernslaveryregister.gov.au/statements/1479/" TargetMode="External"/><Relationship Id="rId756" Type="http://schemas.openxmlformats.org/officeDocument/2006/relationships/hyperlink" Target="https://modernslaveryregister.gov.au/statements/11084/" TargetMode="External"/><Relationship Id="rId1386" Type="http://schemas.openxmlformats.org/officeDocument/2006/relationships/hyperlink" Target="https://modernslaveryregister.gov.au/statements/10080/" TargetMode="External"/><Relationship Id="rId2437" Type="http://schemas.openxmlformats.org/officeDocument/2006/relationships/hyperlink" Target="https://modernslaveryregister.gov.au/statements/8409/" TargetMode="External"/><Relationship Id="rId3835" Type="http://schemas.openxmlformats.org/officeDocument/2006/relationships/hyperlink" Target="https://modernslaveryregister.gov.au/statements/6233/" TargetMode="External"/><Relationship Id="rId409" Type="http://schemas.openxmlformats.org/officeDocument/2006/relationships/hyperlink" Target="https://modernslaveryregister.gov.au/statements/11556/" TargetMode="External"/><Relationship Id="rId1039" Type="http://schemas.openxmlformats.org/officeDocument/2006/relationships/hyperlink" Target="https://modernslaveryregister.gov.au/statements/10643/" TargetMode="External"/><Relationship Id="rId2851" Type="http://schemas.openxmlformats.org/officeDocument/2006/relationships/hyperlink" Target="https://modernslaveryregister.gov.au/statements/7777/" TargetMode="External"/><Relationship Id="rId3902" Type="http://schemas.openxmlformats.org/officeDocument/2006/relationships/hyperlink" Target="https://modernslaveryregister.gov.au/statements/6107/" TargetMode="External"/><Relationship Id="rId92" Type="http://schemas.openxmlformats.org/officeDocument/2006/relationships/hyperlink" Target="https://modernslaveryregister.gov.au/statements/11977/" TargetMode="External"/><Relationship Id="rId823" Type="http://schemas.openxmlformats.org/officeDocument/2006/relationships/hyperlink" Target="https://modernslaveryregister.gov.au/statements/10983/" TargetMode="External"/><Relationship Id="rId1453" Type="http://schemas.openxmlformats.org/officeDocument/2006/relationships/hyperlink" Target="https://modernslaveryregister.gov.au/statements/9959/" TargetMode="External"/><Relationship Id="rId2504" Type="http://schemas.openxmlformats.org/officeDocument/2006/relationships/hyperlink" Target="https://modernslaveryregister.gov.au/statements/8281/" TargetMode="External"/><Relationship Id="rId1106" Type="http://schemas.openxmlformats.org/officeDocument/2006/relationships/hyperlink" Target="https://modernslaveryregister.gov.au/statements/10538/" TargetMode="External"/><Relationship Id="rId1520" Type="http://schemas.openxmlformats.org/officeDocument/2006/relationships/hyperlink" Target="https://modernslaveryregister.gov.au/statements/9831/" TargetMode="External"/><Relationship Id="rId4676" Type="http://schemas.openxmlformats.org/officeDocument/2006/relationships/hyperlink" Target="https://modernslaveryregister.gov.au/statements/4681/" TargetMode="External"/><Relationship Id="rId5727" Type="http://schemas.openxmlformats.org/officeDocument/2006/relationships/hyperlink" Target="https://modernslaveryregister.gov.au/statements/2551/" TargetMode="External"/><Relationship Id="rId3278" Type="http://schemas.openxmlformats.org/officeDocument/2006/relationships/hyperlink" Target="https://modernslaveryregister.gov.au/statements/7195/" TargetMode="External"/><Relationship Id="rId3692" Type="http://schemas.openxmlformats.org/officeDocument/2006/relationships/hyperlink" Target="https://modernslaveryregister.gov.au/statements/6484/" TargetMode="External"/><Relationship Id="rId4329" Type="http://schemas.openxmlformats.org/officeDocument/2006/relationships/hyperlink" Target="https://modernslaveryregister.gov.au/statements/5299/" TargetMode="External"/><Relationship Id="rId4743" Type="http://schemas.openxmlformats.org/officeDocument/2006/relationships/hyperlink" Target="https://modernslaveryregister.gov.au/statements/4561/" TargetMode="External"/><Relationship Id="rId199" Type="http://schemas.openxmlformats.org/officeDocument/2006/relationships/hyperlink" Target="https://modernslaveryregister.gov.au/statements/11833/" TargetMode="External"/><Relationship Id="rId2294" Type="http://schemas.openxmlformats.org/officeDocument/2006/relationships/hyperlink" Target="https://modernslaveryregister.gov.au/statements/8681/" TargetMode="External"/><Relationship Id="rId3345" Type="http://schemas.openxmlformats.org/officeDocument/2006/relationships/hyperlink" Target="https://modernslaveryregister.gov.au/statements/7074/" TargetMode="External"/><Relationship Id="rId266" Type="http://schemas.openxmlformats.org/officeDocument/2006/relationships/hyperlink" Target="https://modernslaveryregister.gov.au/statements/11741/" TargetMode="External"/><Relationship Id="rId680" Type="http://schemas.openxmlformats.org/officeDocument/2006/relationships/hyperlink" Target="https://modernslaveryregister.gov.au/statements/11174/" TargetMode="External"/><Relationship Id="rId2361" Type="http://schemas.openxmlformats.org/officeDocument/2006/relationships/hyperlink" Target="https://modernslaveryregister.gov.au/statements/8567/" TargetMode="External"/><Relationship Id="rId3412" Type="http://schemas.openxmlformats.org/officeDocument/2006/relationships/hyperlink" Target="https://modernslaveryregister.gov.au/statements/6981/" TargetMode="External"/><Relationship Id="rId4810" Type="http://schemas.openxmlformats.org/officeDocument/2006/relationships/hyperlink" Target="https://modernslaveryregister.gov.au/statements/4444/" TargetMode="External"/><Relationship Id="rId6568" Type="http://schemas.openxmlformats.org/officeDocument/2006/relationships/hyperlink" Target="https://modernslaveryregister.gov.au/statements/692/" TargetMode="External"/><Relationship Id="rId333" Type="http://schemas.openxmlformats.org/officeDocument/2006/relationships/hyperlink" Target="https://modernslaveryregister.gov.au/statements/11660/" TargetMode="External"/><Relationship Id="rId2014" Type="http://schemas.openxmlformats.org/officeDocument/2006/relationships/hyperlink" Target="https://modernslaveryregister.gov.au/statements/9142/" TargetMode="External"/><Relationship Id="rId1030" Type="http://schemas.openxmlformats.org/officeDocument/2006/relationships/hyperlink" Target="https://modernslaveryregister.gov.au/statements/10651/" TargetMode="External"/><Relationship Id="rId4186" Type="http://schemas.openxmlformats.org/officeDocument/2006/relationships/hyperlink" Target="https://modernslaveryregister.gov.au/statements/5577/" TargetMode="External"/><Relationship Id="rId5584" Type="http://schemas.openxmlformats.org/officeDocument/2006/relationships/hyperlink" Target="https://modernslaveryregister.gov.au/statements/2816/" TargetMode="External"/><Relationship Id="rId6635" Type="http://schemas.openxmlformats.org/officeDocument/2006/relationships/hyperlink" Target="https://modernslaveryregister.gov.au/statements/515/" TargetMode="External"/><Relationship Id="rId400" Type="http://schemas.openxmlformats.org/officeDocument/2006/relationships/hyperlink" Target="https://modernslaveryregister.gov.au/statements/11557/" TargetMode="External"/><Relationship Id="rId5237" Type="http://schemas.openxmlformats.org/officeDocument/2006/relationships/hyperlink" Target="https://modernslaveryregister.gov.au/statements/3484/" TargetMode="External"/><Relationship Id="rId5651" Type="http://schemas.openxmlformats.org/officeDocument/2006/relationships/hyperlink" Target="https://modernslaveryregister.gov.au/statements/2702/" TargetMode="External"/><Relationship Id="rId6702" Type="http://schemas.openxmlformats.org/officeDocument/2006/relationships/hyperlink" Target="https://modernslaveryregister.gov.au/statements/296/" TargetMode="External"/><Relationship Id="rId1847" Type="http://schemas.openxmlformats.org/officeDocument/2006/relationships/hyperlink" Target="https://modernslaveryregister.gov.au/statements/9380/" TargetMode="External"/><Relationship Id="rId4253" Type="http://schemas.openxmlformats.org/officeDocument/2006/relationships/hyperlink" Target="https://modernslaveryregister.gov.au/statements/5458/" TargetMode="External"/><Relationship Id="rId5304" Type="http://schemas.openxmlformats.org/officeDocument/2006/relationships/hyperlink" Target="https://modernslaveryregister.gov.au/statements/3334/" TargetMode="External"/><Relationship Id="rId4320" Type="http://schemas.openxmlformats.org/officeDocument/2006/relationships/hyperlink" Target="https://modernslaveryregister.gov.au/statements/5326/" TargetMode="External"/><Relationship Id="rId190" Type="http://schemas.openxmlformats.org/officeDocument/2006/relationships/hyperlink" Target="https://modernslaveryregister.gov.au/statements/11852/" TargetMode="External"/><Relationship Id="rId1914" Type="http://schemas.openxmlformats.org/officeDocument/2006/relationships/hyperlink" Target="https://modernslaveryregister.gov.au/statements/9281/" TargetMode="External"/><Relationship Id="rId6078" Type="http://schemas.openxmlformats.org/officeDocument/2006/relationships/hyperlink" Target="https://modernslaveryregister.gov.au/statements/1861/" TargetMode="External"/><Relationship Id="rId6492" Type="http://schemas.openxmlformats.org/officeDocument/2006/relationships/hyperlink" Target="https://modernslaveryregister.gov.au/statements/845/" TargetMode="External"/><Relationship Id="rId5094" Type="http://schemas.openxmlformats.org/officeDocument/2006/relationships/hyperlink" Target="https://modernslaveryregister.gov.au/statements/3788/" TargetMode="External"/><Relationship Id="rId6145" Type="http://schemas.openxmlformats.org/officeDocument/2006/relationships/hyperlink" Target="https://modernslaveryregister.gov.au/statements/1685/" TargetMode="External"/><Relationship Id="rId2688" Type="http://schemas.openxmlformats.org/officeDocument/2006/relationships/hyperlink" Target="https://modernslaveryregister.gov.au/statements/7984/" TargetMode="External"/><Relationship Id="rId3739" Type="http://schemas.openxmlformats.org/officeDocument/2006/relationships/hyperlink" Target="https://modernslaveryregister.gov.au/statements/6385/" TargetMode="External"/><Relationship Id="rId5161" Type="http://schemas.openxmlformats.org/officeDocument/2006/relationships/hyperlink" Target="https://modernslaveryregister.gov.au/statements/3648/" TargetMode="External"/><Relationship Id="rId2755" Type="http://schemas.openxmlformats.org/officeDocument/2006/relationships/hyperlink" Target="https://modernslaveryregister.gov.au/statements/7894/" TargetMode="External"/><Relationship Id="rId3806" Type="http://schemas.openxmlformats.org/officeDocument/2006/relationships/hyperlink" Target="https://modernslaveryregister.gov.au/statements/6282/" TargetMode="External"/><Relationship Id="rId6212" Type="http://schemas.openxmlformats.org/officeDocument/2006/relationships/hyperlink" Target="https://modernslaveryregister.gov.au/statements/1546/" TargetMode="External"/><Relationship Id="rId727" Type="http://schemas.openxmlformats.org/officeDocument/2006/relationships/hyperlink" Target="https://modernslaveryregister.gov.au/statements/11119/" TargetMode="External"/><Relationship Id="rId1357" Type="http://schemas.openxmlformats.org/officeDocument/2006/relationships/hyperlink" Target="https://modernslaveryregister.gov.au/statements/10122/" TargetMode="External"/><Relationship Id="rId1771" Type="http://schemas.openxmlformats.org/officeDocument/2006/relationships/hyperlink" Target="https://modernslaveryregister.gov.au/statements/9419/" TargetMode="External"/><Relationship Id="rId2408" Type="http://schemas.openxmlformats.org/officeDocument/2006/relationships/hyperlink" Target="https://modernslaveryregister.gov.au/statements/8481/" TargetMode="External"/><Relationship Id="rId2822" Type="http://schemas.openxmlformats.org/officeDocument/2006/relationships/hyperlink" Target="https://modernslaveryregister.gov.au/statements/7809/" TargetMode="External"/><Relationship Id="rId5978" Type="http://schemas.openxmlformats.org/officeDocument/2006/relationships/hyperlink" Target="https://modernslaveryregister.gov.au/statements/2062/" TargetMode="External"/><Relationship Id="rId63" Type="http://schemas.openxmlformats.org/officeDocument/2006/relationships/hyperlink" Target="https://modernslaveryregister.gov.au/statements/12021/" TargetMode="External"/><Relationship Id="rId1424" Type="http://schemas.openxmlformats.org/officeDocument/2006/relationships/hyperlink" Target="https://modernslaveryregister.gov.au/statements/10015/" TargetMode="External"/><Relationship Id="rId4994" Type="http://schemas.openxmlformats.org/officeDocument/2006/relationships/hyperlink" Target="https://modernslaveryregister.gov.au/statements/4045/" TargetMode="External"/><Relationship Id="rId3596" Type="http://schemas.openxmlformats.org/officeDocument/2006/relationships/hyperlink" Target="https://modernslaveryregister.gov.au/statements/6656/" TargetMode="External"/><Relationship Id="rId4647" Type="http://schemas.openxmlformats.org/officeDocument/2006/relationships/hyperlink" Target="https://modernslaveryregister.gov.au/statements/4731/" TargetMode="External"/><Relationship Id="rId2198" Type="http://schemas.openxmlformats.org/officeDocument/2006/relationships/hyperlink" Target="https://modernslaveryregister.gov.au/statements/8865/" TargetMode="External"/><Relationship Id="rId3249" Type="http://schemas.openxmlformats.org/officeDocument/2006/relationships/hyperlink" Target="https://modernslaveryregister.gov.au/statements/7248/" TargetMode="External"/><Relationship Id="rId584" Type="http://schemas.openxmlformats.org/officeDocument/2006/relationships/hyperlink" Target="https://modernslaveryregister.gov.au/statements/11321/" TargetMode="External"/><Relationship Id="rId2265" Type="http://schemas.openxmlformats.org/officeDocument/2006/relationships/hyperlink" Target="https://modernslaveryregister.gov.au/statements/8739/" TargetMode="External"/><Relationship Id="rId3663" Type="http://schemas.openxmlformats.org/officeDocument/2006/relationships/hyperlink" Target="https://modernslaveryregister.gov.au/statements/6524/" TargetMode="External"/><Relationship Id="rId4714" Type="http://schemas.openxmlformats.org/officeDocument/2006/relationships/hyperlink" Target="https://modernslaveryregister.gov.au/statements/4619/" TargetMode="External"/><Relationship Id="rId237" Type="http://schemas.openxmlformats.org/officeDocument/2006/relationships/hyperlink" Target="https://modernslaveryregister.gov.au/statements/11777/" TargetMode="External"/><Relationship Id="rId3316" Type="http://schemas.openxmlformats.org/officeDocument/2006/relationships/hyperlink" Target="https://modernslaveryregister.gov.au/statements/7119/" TargetMode="External"/><Relationship Id="rId3730" Type="http://schemas.openxmlformats.org/officeDocument/2006/relationships/hyperlink" Target="https://modernslaveryregister.gov.au/statements/6401/" TargetMode="External"/><Relationship Id="rId651" Type="http://schemas.openxmlformats.org/officeDocument/2006/relationships/hyperlink" Target="https://modernslaveryregister.gov.au/statements/11234/" TargetMode="External"/><Relationship Id="rId1281" Type="http://schemas.openxmlformats.org/officeDocument/2006/relationships/hyperlink" Target="https://modernslaveryregister.gov.au/statements/10236/" TargetMode="External"/><Relationship Id="rId2332" Type="http://schemas.openxmlformats.org/officeDocument/2006/relationships/hyperlink" Target="https://modernslaveryregister.gov.au/statements/8613/" TargetMode="External"/><Relationship Id="rId5488" Type="http://schemas.openxmlformats.org/officeDocument/2006/relationships/hyperlink" Target="https://modernslaveryregister.gov.au/statements/2994/" TargetMode="External"/><Relationship Id="rId6539" Type="http://schemas.openxmlformats.org/officeDocument/2006/relationships/hyperlink" Target="https://modernslaveryregister.gov.au/statements/748/" TargetMode="External"/><Relationship Id="rId304" Type="http://schemas.openxmlformats.org/officeDocument/2006/relationships/hyperlink" Target="https://modernslaveryregister.gov.au/statements/11692/" TargetMode="External"/><Relationship Id="rId5555" Type="http://schemas.openxmlformats.org/officeDocument/2006/relationships/hyperlink" Target="https://modernslaveryregister.gov.au/statements/2873/" TargetMode="External"/><Relationship Id="rId6606" Type="http://schemas.openxmlformats.org/officeDocument/2006/relationships/hyperlink" Target="https://modernslaveryregister.gov.au/statements/586/" TargetMode="External"/><Relationship Id="rId1001" Type="http://schemas.openxmlformats.org/officeDocument/2006/relationships/hyperlink" Target="https://modernslaveryregister.gov.au/statements/10706/" TargetMode="External"/><Relationship Id="rId4157" Type="http://schemas.openxmlformats.org/officeDocument/2006/relationships/hyperlink" Target="https://modernslaveryregister.gov.au/statements/5633/" TargetMode="External"/><Relationship Id="rId4571" Type="http://schemas.openxmlformats.org/officeDocument/2006/relationships/hyperlink" Target="https://modernslaveryregister.gov.au/statements/4852/" TargetMode="External"/><Relationship Id="rId5208" Type="http://schemas.openxmlformats.org/officeDocument/2006/relationships/hyperlink" Target="https://modernslaveryregister.gov.au/statements/3539/" TargetMode="External"/><Relationship Id="rId5622" Type="http://schemas.openxmlformats.org/officeDocument/2006/relationships/hyperlink" Target="https://modernslaveryregister.gov.au/statements/2746/" TargetMode="External"/><Relationship Id="rId3173" Type="http://schemas.openxmlformats.org/officeDocument/2006/relationships/hyperlink" Target="https://modernslaveryregister.gov.au/statements/7366/" TargetMode="External"/><Relationship Id="rId4224" Type="http://schemas.openxmlformats.org/officeDocument/2006/relationships/hyperlink" Target="https://modernslaveryregister.gov.au/statements/5513/" TargetMode="External"/><Relationship Id="rId1818" Type="http://schemas.openxmlformats.org/officeDocument/2006/relationships/hyperlink" Target="https://modernslaveryregister.gov.au/statements/9400/" TargetMode="External"/><Relationship Id="rId3240" Type="http://schemas.openxmlformats.org/officeDocument/2006/relationships/hyperlink" Target="https://modernslaveryregister.gov.au/statements/7266/" TargetMode="External"/><Relationship Id="rId6396" Type="http://schemas.openxmlformats.org/officeDocument/2006/relationships/hyperlink" Target="https://modernslaveryregister.gov.au/statements/1033/" TargetMode="External"/><Relationship Id="rId161" Type="http://schemas.openxmlformats.org/officeDocument/2006/relationships/hyperlink" Target="https://modernslaveryregister.gov.au/statements/11891/" TargetMode="External"/><Relationship Id="rId6049" Type="http://schemas.openxmlformats.org/officeDocument/2006/relationships/hyperlink" Target="https://modernslaveryregister.gov.au/statements/1928/" TargetMode="External"/><Relationship Id="rId6463" Type="http://schemas.openxmlformats.org/officeDocument/2006/relationships/hyperlink" Target="https://modernslaveryregister.gov.au/statements/903/" TargetMode="External"/><Relationship Id="rId978" Type="http://schemas.openxmlformats.org/officeDocument/2006/relationships/hyperlink" Target="https://modernslaveryregister.gov.au/statements/10739/" TargetMode="External"/><Relationship Id="rId2659" Type="http://schemas.openxmlformats.org/officeDocument/2006/relationships/hyperlink" Target="https://modernslaveryregister.gov.au/statements/8036/" TargetMode="External"/><Relationship Id="rId5065" Type="http://schemas.openxmlformats.org/officeDocument/2006/relationships/hyperlink" Target="https://modernslaveryregister.gov.au/statements/3859/" TargetMode="External"/><Relationship Id="rId6116" Type="http://schemas.openxmlformats.org/officeDocument/2006/relationships/hyperlink" Target="https://modernslaveryregister.gov.au/statements/1743/" TargetMode="External"/><Relationship Id="rId6530" Type="http://schemas.openxmlformats.org/officeDocument/2006/relationships/hyperlink" Target="https://modernslaveryregister.gov.au/statements/778/" TargetMode="External"/><Relationship Id="rId1675" Type="http://schemas.openxmlformats.org/officeDocument/2006/relationships/hyperlink" Target="https://modernslaveryregister.gov.au/statements/9576/" TargetMode="External"/><Relationship Id="rId2726" Type="http://schemas.openxmlformats.org/officeDocument/2006/relationships/hyperlink" Target="https://modernslaveryregister.gov.au/statements/7936/" TargetMode="External"/><Relationship Id="rId4081" Type="http://schemas.openxmlformats.org/officeDocument/2006/relationships/hyperlink" Target="https://modernslaveryregister.gov.au/statements/5749/" TargetMode="External"/><Relationship Id="rId5132" Type="http://schemas.openxmlformats.org/officeDocument/2006/relationships/hyperlink" Target="https://modernslaveryregister.gov.au/statements/3711/" TargetMode="External"/><Relationship Id="rId1328" Type="http://schemas.openxmlformats.org/officeDocument/2006/relationships/hyperlink" Target="https://modernslaveryregister.gov.au/statements/10178/" TargetMode="External"/><Relationship Id="rId1742" Type="http://schemas.openxmlformats.org/officeDocument/2006/relationships/hyperlink" Target="https://modernslaveryregister.gov.au/statements/9496/" TargetMode="External"/><Relationship Id="rId4898" Type="http://schemas.openxmlformats.org/officeDocument/2006/relationships/hyperlink" Target="https://modernslaveryregister.gov.au/statements/4246/" TargetMode="External"/><Relationship Id="rId5949" Type="http://schemas.openxmlformats.org/officeDocument/2006/relationships/hyperlink" Target="https://modernslaveryregister.gov.au/statements/2114/" TargetMode="External"/><Relationship Id="rId34" Type="http://schemas.openxmlformats.org/officeDocument/2006/relationships/hyperlink" Target="https://modernslaveryregister.gov.au/statements/11890/" TargetMode="External"/><Relationship Id="rId4965" Type="http://schemas.openxmlformats.org/officeDocument/2006/relationships/hyperlink" Target="https://modernslaveryregister.gov.au/statements/4105/" TargetMode="External"/><Relationship Id="rId3567" Type="http://schemas.openxmlformats.org/officeDocument/2006/relationships/hyperlink" Target="https://modernslaveryregister.gov.au/statements/6701/" TargetMode="External"/><Relationship Id="rId3981" Type="http://schemas.openxmlformats.org/officeDocument/2006/relationships/hyperlink" Target="https://modernslaveryregister.gov.au/statements/5932/" TargetMode="External"/><Relationship Id="rId4618" Type="http://schemas.openxmlformats.org/officeDocument/2006/relationships/hyperlink" Target="https://modernslaveryregister.gov.au/statements/4786/" TargetMode="External"/><Relationship Id="rId488" Type="http://schemas.openxmlformats.org/officeDocument/2006/relationships/hyperlink" Target="https://modernslaveryregister.gov.au/statements/11172/" TargetMode="External"/><Relationship Id="rId2169" Type="http://schemas.openxmlformats.org/officeDocument/2006/relationships/hyperlink" Target="https://modernslaveryregister.gov.au/statements/8904/" TargetMode="External"/><Relationship Id="rId2583" Type="http://schemas.openxmlformats.org/officeDocument/2006/relationships/hyperlink" Target="https://modernslaveryregister.gov.au/statements/8147/" TargetMode="External"/><Relationship Id="rId3634" Type="http://schemas.openxmlformats.org/officeDocument/2006/relationships/hyperlink" Target="https://modernslaveryregister.gov.au/statements/6585/" TargetMode="External"/><Relationship Id="rId6040" Type="http://schemas.openxmlformats.org/officeDocument/2006/relationships/hyperlink" Target="https://modernslaveryregister.gov.au/statements/1942/" TargetMode="External"/><Relationship Id="rId555" Type="http://schemas.openxmlformats.org/officeDocument/2006/relationships/hyperlink" Target="https://modernslaveryregister.gov.au/statements/11247/" TargetMode="External"/><Relationship Id="rId1185" Type="http://schemas.openxmlformats.org/officeDocument/2006/relationships/hyperlink" Target="https://modernslaveryregister.gov.au/statements/10415/" TargetMode="External"/><Relationship Id="rId2236" Type="http://schemas.openxmlformats.org/officeDocument/2006/relationships/hyperlink" Target="https://modernslaveryregister.gov.au/statements/8790/" TargetMode="External"/><Relationship Id="rId2650" Type="http://schemas.openxmlformats.org/officeDocument/2006/relationships/hyperlink" Target="https://modernslaveryregister.gov.au/statements/8048/" TargetMode="External"/><Relationship Id="rId3701" Type="http://schemas.openxmlformats.org/officeDocument/2006/relationships/hyperlink" Target="https://modernslaveryregister.gov.au/statements/6457/" TargetMode="External"/><Relationship Id="rId208" Type="http://schemas.openxmlformats.org/officeDocument/2006/relationships/hyperlink" Target="https://modernslaveryregister.gov.au/statements/11780/" TargetMode="External"/><Relationship Id="rId622" Type="http://schemas.openxmlformats.org/officeDocument/2006/relationships/hyperlink" Target="https://modernslaveryregister.gov.au/statements/11272/" TargetMode="External"/><Relationship Id="rId1252" Type="http://schemas.openxmlformats.org/officeDocument/2006/relationships/hyperlink" Target="https://modernslaveryregister.gov.au/statements/10283/" TargetMode="External"/><Relationship Id="rId2303" Type="http://schemas.openxmlformats.org/officeDocument/2006/relationships/hyperlink" Target="https://modernslaveryregister.gov.au/statements/8668/" TargetMode="External"/><Relationship Id="rId5459" Type="http://schemas.openxmlformats.org/officeDocument/2006/relationships/hyperlink" Target="https://modernslaveryregister.gov.au/statements/3045/" TargetMode="External"/><Relationship Id="rId4475" Type="http://schemas.openxmlformats.org/officeDocument/2006/relationships/hyperlink" Target="https://modernslaveryregister.gov.au/statements/5008/" TargetMode="External"/><Relationship Id="rId5873" Type="http://schemas.openxmlformats.org/officeDocument/2006/relationships/hyperlink" Target="https://modernslaveryregister.gov.au/statements/2261/" TargetMode="External"/><Relationship Id="rId3077" Type="http://schemas.openxmlformats.org/officeDocument/2006/relationships/hyperlink" Target="https://modernslaveryregister.gov.au/statements/7514/" TargetMode="External"/><Relationship Id="rId4128" Type="http://schemas.openxmlformats.org/officeDocument/2006/relationships/hyperlink" Target="https://modernslaveryregister.gov.au/statements/5675/" TargetMode="External"/><Relationship Id="rId5526" Type="http://schemas.openxmlformats.org/officeDocument/2006/relationships/hyperlink" Target="https://modernslaveryregister.gov.au/statements/2928/" TargetMode="External"/><Relationship Id="rId5940" Type="http://schemas.openxmlformats.org/officeDocument/2006/relationships/hyperlink" Target="https://modernslaveryregister.gov.au/statements/2129/" TargetMode="External"/><Relationship Id="rId2093" Type="http://schemas.openxmlformats.org/officeDocument/2006/relationships/hyperlink" Target="https://modernslaveryregister.gov.au/statements/9024/" TargetMode="External"/><Relationship Id="rId3491" Type="http://schemas.openxmlformats.org/officeDocument/2006/relationships/hyperlink" Target="https://modernslaveryregister.gov.au/statements/6824/" TargetMode="External"/><Relationship Id="rId4542" Type="http://schemas.openxmlformats.org/officeDocument/2006/relationships/hyperlink" Target="https://modernslaveryregister.gov.au/statements/4901/" TargetMode="External"/><Relationship Id="rId3144" Type="http://schemas.openxmlformats.org/officeDocument/2006/relationships/hyperlink" Target="https://modernslaveryregister.gov.au/statements/7407/" TargetMode="External"/><Relationship Id="rId2160" Type="http://schemas.openxmlformats.org/officeDocument/2006/relationships/hyperlink" Target="https://modernslaveryregister.gov.au/statements/8872/" TargetMode="External"/><Relationship Id="rId3211" Type="http://schemas.openxmlformats.org/officeDocument/2006/relationships/hyperlink" Target="https://modernslaveryregister.gov.au/statements/7315/" TargetMode="External"/><Relationship Id="rId6367" Type="http://schemas.openxmlformats.org/officeDocument/2006/relationships/hyperlink" Target="https://modernslaveryregister.gov.au/statements/1123/" TargetMode="External"/><Relationship Id="rId6781" Type="http://schemas.openxmlformats.org/officeDocument/2006/relationships/hyperlink" Target="https://modernslaveryregister.gov.au/statements/58/" TargetMode="External"/><Relationship Id="rId132" Type="http://schemas.openxmlformats.org/officeDocument/2006/relationships/hyperlink" Target="https://modernslaveryregister.gov.au/statements/11926/" TargetMode="External"/><Relationship Id="rId5383" Type="http://schemas.openxmlformats.org/officeDocument/2006/relationships/hyperlink" Target="https://modernslaveryregister.gov.au/statements/3176/" TargetMode="External"/><Relationship Id="rId6434" Type="http://schemas.openxmlformats.org/officeDocument/2006/relationships/hyperlink" Target="https://modernslaveryregister.gov.au/statements/953/" TargetMode="External"/><Relationship Id="rId1579" Type="http://schemas.openxmlformats.org/officeDocument/2006/relationships/hyperlink" Target="https://modernslaveryregister.gov.au/statements/9715/" TargetMode="External"/><Relationship Id="rId2977" Type="http://schemas.openxmlformats.org/officeDocument/2006/relationships/hyperlink" Target="https://modernslaveryregister.gov.au/statements/7638/" TargetMode="External"/><Relationship Id="rId5036" Type="http://schemas.openxmlformats.org/officeDocument/2006/relationships/hyperlink" Target="https://modernslaveryregister.gov.au/statements/3928/" TargetMode="External"/><Relationship Id="rId5450" Type="http://schemas.openxmlformats.org/officeDocument/2006/relationships/hyperlink" Target="https://modernslaveryregister.gov.au/statements/3060/" TargetMode="External"/><Relationship Id="rId949" Type="http://schemas.openxmlformats.org/officeDocument/2006/relationships/hyperlink" Target="https://modernslaveryregister.gov.au/statements/10785/" TargetMode="External"/><Relationship Id="rId1993" Type="http://schemas.openxmlformats.org/officeDocument/2006/relationships/hyperlink" Target="https://modernslaveryregister.gov.au/statements/9173/" TargetMode="External"/><Relationship Id="rId4052" Type="http://schemas.openxmlformats.org/officeDocument/2006/relationships/hyperlink" Target="https://modernslaveryregister.gov.au/statements/5785/" TargetMode="External"/><Relationship Id="rId5103" Type="http://schemas.openxmlformats.org/officeDocument/2006/relationships/hyperlink" Target="https://modernslaveryregister.gov.au/statements/3770/" TargetMode="External"/><Relationship Id="rId6501" Type="http://schemas.openxmlformats.org/officeDocument/2006/relationships/hyperlink" Target="https://modernslaveryregister.gov.au/statements/833/" TargetMode="External"/><Relationship Id="rId1646" Type="http://schemas.openxmlformats.org/officeDocument/2006/relationships/hyperlink" Target="https://modernslaveryregister.gov.au/statements/9582/" TargetMode="External"/><Relationship Id="rId1713" Type="http://schemas.openxmlformats.org/officeDocument/2006/relationships/hyperlink" Target="https://modernslaveryregister.gov.au/statements/9531/" TargetMode="External"/><Relationship Id="rId4869" Type="http://schemas.openxmlformats.org/officeDocument/2006/relationships/hyperlink" Target="https://modernslaveryregister.gov.au/statements/4315/" TargetMode="External"/><Relationship Id="rId3885" Type="http://schemas.openxmlformats.org/officeDocument/2006/relationships/hyperlink" Target="https://modernslaveryregister.gov.au/statements/6143/" TargetMode="External"/><Relationship Id="rId4936" Type="http://schemas.openxmlformats.org/officeDocument/2006/relationships/hyperlink" Target="https://modernslaveryregister.gov.au/statements/4155/" TargetMode="External"/><Relationship Id="rId6291" Type="http://schemas.openxmlformats.org/officeDocument/2006/relationships/hyperlink" Target="https://modernslaveryregister.gov.au/statements/1351/" TargetMode="External"/><Relationship Id="rId2487" Type="http://schemas.openxmlformats.org/officeDocument/2006/relationships/hyperlink" Target="https://modernslaveryregister.gov.au/statements/8309/" TargetMode="External"/><Relationship Id="rId3538" Type="http://schemas.openxmlformats.org/officeDocument/2006/relationships/hyperlink" Target="https://modernslaveryregister.gov.au/statements/6743/" TargetMode="External"/><Relationship Id="rId459" Type="http://schemas.openxmlformats.org/officeDocument/2006/relationships/hyperlink" Target="https://modernslaveryregister.gov.au/statements/11480/" TargetMode="External"/><Relationship Id="rId873" Type="http://schemas.openxmlformats.org/officeDocument/2006/relationships/hyperlink" Target="https://modernslaveryregister.gov.au/statements/10917/" TargetMode="External"/><Relationship Id="rId1089" Type="http://schemas.openxmlformats.org/officeDocument/2006/relationships/hyperlink" Target="https://modernslaveryregister.gov.au/statements/10562/" TargetMode="External"/><Relationship Id="rId2554" Type="http://schemas.openxmlformats.org/officeDocument/2006/relationships/hyperlink" Target="https://modernslaveryregister.gov.au/statements/8190/" TargetMode="External"/><Relationship Id="rId3952" Type="http://schemas.openxmlformats.org/officeDocument/2006/relationships/hyperlink" Target="https://modernslaveryregister.gov.au/statements/5998/" TargetMode="External"/><Relationship Id="rId6011" Type="http://schemas.openxmlformats.org/officeDocument/2006/relationships/hyperlink" Target="https://modernslaveryregister.gov.au/statements/2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791"/>
  <sheetViews>
    <sheetView tabSelected="1" workbookViewId="0">
      <selection activeCell="E1" sqref="E1:H1048576"/>
    </sheetView>
  </sheetViews>
  <sheetFormatPr defaultColWidth="12.6328125" defaultRowHeight="15" customHeight="1" x14ac:dyDescent="0.25"/>
  <cols>
    <col min="1" max="1" width="36.08984375" customWidth="1"/>
    <col min="2" max="3" width="12.6328125" customWidth="1"/>
    <col min="4" max="4" width="9.90625" customWidth="1"/>
    <col min="5" max="5" width="29.26953125" customWidth="1"/>
    <col min="6" max="6" width="12.90625" customWidth="1"/>
    <col min="7" max="7" width="32.6328125" customWidth="1"/>
    <col min="8" max="8" width="37" customWidth="1"/>
    <col min="9" max="9" width="18.26953125" customWidth="1"/>
    <col min="10" max="10" width="14.36328125" hidden="1" customWidth="1"/>
    <col min="11" max="11" width="8.7265625" hidden="1" customWidth="1"/>
    <col min="12" max="12" width="20" hidden="1" customWidth="1"/>
    <col min="13" max="13" width="16.26953125" hidden="1" customWidth="1"/>
    <col min="14" max="14" width="15.36328125" customWidth="1"/>
    <col min="15" max="15" width="11.453125" customWidth="1"/>
    <col min="16" max="16" width="21" customWidth="1"/>
    <col min="17" max="17" width="29.26953125" customWidth="1"/>
  </cols>
  <sheetData>
    <row r="1" spans="1:17" ht="15.75" customHeight="1" x14ac:dyDescent="0.3">
      <c r="A1" s="4" t="s">
        <v>15008</v>
      </c>
      <c r="B1" s="4" t="s">
        <v>15009</v>
      </c>
      <c r="C1" s="4" t="s">
        <v>15010</v>
      </c>
      <c r="D1" s="4" t="s">
        <v>15011</v>
      </c>
      <c r="E1" s="4" t="s">
        <v>15016</v>
      </c>
      <c r="F1" s="4" t="s">
        <v>15017</v>
      </c>
      <c r="G1" s="4" t="s">
        <v>15018</v>
      </c>
      <c r="H1" s="4" t="s">
        <v>15019</v>
      </c>
      <c r="I1" s="4" t="s">
        <v>15020</v>
      </c>
      <c r="J1" s="4" t="s">
        <v>15012</v>
      </c>
      <c r="K1" s="4" t="s">
        <v>15013</v>
      </c>
      <c r="L1" s="4" t="s">
        <v>15014</v>
      </c>
      <c r="M1" s="4" t="s">
        <v>15015</v>
      </c>
      <c r="N1" s="4" t="s">
        <v>15012</v>
      </c>
      <c r="O1" s="4" t="s">
        <v>15013</v>
      </c>
      <c r="P1" s="4" t="s">
        <v>15014</v>
      </c>
      <c r="Q1" s="4" t="s">
        <v>15015</v>
      </c>
    </row>
    <row r="2" spans="1:17" ht="15.75" customHeight="1" x14ac:dyDescent="0.25">
      <c r="A2" s="1">
        <v>12</v>
      </c>
      <c r="B2" s="1" t="s">
        <v>0</v>
      </c>
      <c r="C2" s="1" t="str">
        <f>VLOOKUP($A2,Sheet1!$A$2:$I$6793,2,FALSE)</f>
        <v>Joint</v>
      </c>
      <c r="D2" s="1" t="str">
        <f>VLOOKUP($A2,Sheet1!$A$2:$I$6793,3,FALSE)</f>
        <v>Australia</v>
      </c>
      <c r="E2" s="1" t="s">
        <v>1</v>
      </c>
      <c r="F2" s="1" t="s">
        <v>2</v>
      </c>
      <c r="G2" s="1" t="s">
        <v>3</v>
      </c>
      <c r="H2" s="1" t="s">
        <v>4</v>
      </c>
      <c r="I2" s="1" t="s">
        <v>4</v>
      </c>
      <c r="J2" s="1">
        <v>7</v>
      </c>
      <c r="K2" s="2">
        <v>0.28571428571428498</v>
      </c>
      <c r="L2" s="1">
        <v>514</v>
      </c>
      <c r="M2" s="3" t="str">
        <f t="shared" ref="M2:M256" si="0">IF($K2 &lt; 0.15, "Not Scanned",IF($K2 &lt; 0.55, "Partially Scanned",IF($K2 &gt;= 0.55, "Fully Scanned","Not Found")))</f>
        <v>Partially Scanned</v>
      </c>
      <c r="N2" s="1">
        <v>7</v>
      </c>
      <c r="O2" s="2">
        <v>0.28571428571428498</v>
      </c>
      <c r="P2" s="1">
        <v>514</v>
      </c>
      <c r="Q2" s="3" t="str">
        <f t="shared" ref="Q2:Q256" si="1">IF($K2 &lt; 0.15, "Not Scanned",IF($K2 &lt; 0.55, "Partially Scanned",IF($K2 &gt;= 0.55, "Fully Scanned","Not Found")))</f>
        <v>Partially Scanned</v>
      </c>
    </row>
    <row r="3" spans="1:17" ht="15.75" customHeight="1" x14ac:dyDescent="0.25">
      <c r="A3" s="1">
        <v>16</v>
      </c>
      <c r="B3" s="1" t="s">
        <v>5</v>
      </c>
      <c r="C3" s="1" t="str">
        <f>VLOOKUP($A3,Sheet1!$A$2:$I$6793,2,FALSE)</f>
        <v>Normal</v>
      </c>
      <c r="D3" s="1" t="str">
        <f>VLOOKUP($A3,Sheet1!$A$2:$I$6793,3,FALSE)</f>
        <v>Australia</v>
      </c>
      <c r="E3" s="1"/>
      <c r="F3" s="1" t="s">
        <v>6</v>
      </c>
      <c r="G3" s="1" t="s">
        <v>7</v>
      </c>
      <c r="H3" s="1"/>
      <c r="I3" s="1"/>
      <c r="J3" s="1">
        <v>11</v>
      </c>
      <c r="K3" s="2">
        <v>0.18181818181818099</v>
      </c>
      <c r="L3" s="1">
        <v>147</v>
      </c>
      <c r="M3" s="3" t="str">
        <f t="shared" si="0"/>
        <v>Partially Scanned</v>
      </c>
      <c r="N3" s="1">
        <v>11</v>
      </c>
      <c r="O3" s="2">
        <v>0.18181818181818099</v>
      </c>
      <c r="P3" s="1">
        <v>147</v>
      </c>
      <c r="Q3" s="3" t="str">
        <f t="shared" si="1"/>
        <v>Partially Scanned</v>
      </c>
    </row>
    <row r="4" spans="1:17" ht="15.75" customHeight="1" x14ac:dyDescent="0.25">
      <c r="A4" s="1">
        <v>20</v>
      </c>
      <c r="B4" s="1" t="s">
        <v>8</v>
      </c>
      <c r="C4" s="1" t="str">
        <f>VLOOKUP($A4,Sheet1!$A$2:$I$6793,2,FALSE)</f>
        <v>Normal</v>
      </c>
      <c r="D4" s="1" t="str">
        <f>VLOOKUP($A4,Sheet1!$A$2:$I$6793,3,FALSE)</f>
        <v>Australia</v>
      </c>
      <c r="E4" s="1"/>
      <c r="F4" s="1" t="s">
        <v>9</v>
      </c>
      <c r="G4" s="1" t="s">
        <v>10</v>
      </c>
      <c r="H4" s="1"/>
      <c r="I4" s="1"/>
      <c r="J4" s="1">
        <v>16</v>
      </c>
      <c r="K4" s="2">
        <v>1</v>
      </c>
      <c r="L4" s="1">
        <v>0</v>
      </c>
      <c r="M4" s="3" t="str">
        <f t="shared" si="0"/>
        <v>Fully Scanned</v>
      </c>
      <c r="N4" s="1">
        <v>16</v>
      </c>
      <c r="O4" s="2">
        <v>1</v>
      </c>
      <c r="P4" s="1">
        <v>0</v>
      </c>
      <c r="Q4" s="3" t="str">
        <f t="shared" si="1"/>
        <v>Fully Scanned</v>
      </c>
    </row>
    <row r="5" spans="1:17" ht="15.75" customHeight="1" x14ac:dyDescent="0.25">
      <c r="A5" s="1">
        <v>24</v>
      </c>
      <c r="B5" s="1" t="s">
        <v>11</v>
      </c>
      <c r="C5" s="1" t="str">
        <f>VLOOKUP($A5,Sheet1!$A$2:$I$6793,2,FALSE)</f>
        <v>Joint</v>
      </c>
      <c r="D5" s="1" t="str">
        <f>VLOOKUP($A5,Sheet1!$A$2:$I$6793,3,FALSE)</f>
        <v>United States of America</v>
      </c>
      <c r="E5" s="1"/>
      <c r="F5" s="1" t="s">
        <v>6</v>
      </c>
      <c r="G5" s="1" t="s">
        <v>12</v>
      </c>
      <c r="H5" s="1"/>
      <c r="I5" s="1"/>
      <c r="J5" s="1">
        <v>3</v>
      </c>
      <c r="K5" s="2">
        <v>1</v>
      </c>
      <c r="L5" s="1">
        <v>0</v>
      </c>
      <c r="M5" s="3" t="str">
        <f t="shared" si="0"/>
        <v>Fully Scanned</v>
      </c>
      <c r="N5" s="1">
        <v>3</v>
      </c>
      <c r="O5" s="2">
        <v>1</v>
      </c>
      <c r="P5" s="1">
        <v>0</v>
      </c>
      <c r="Q5" s="3" t="str">
        <f t="shared" si="1"/>
        <v>Fully Scanned</v>
      </c>
    </row>
    <row r="6" spans="1:17" ht="15.75" customHeight="1" x14ac:dyDescent="0.25">
      <c r="A6" s="1">
        <v>35</v>
      </c>
      <c r="B6" s="1" t="s">
        <v>13</v>
      </c>
      <c r="C6" s="1" t="str">
        <f>VLOOKUP($A6,Sheet1!$A$2:$I$6793,2,FALSE)</f>
        <v>Normal</v>
      </c>
      <c r="D6" s="1" t="str">
        <f>VLOOKUP($A6,Sheet1!$A$2:$I$6793,3,FALSE)</f>
        <v>Australia</v>
      </c>
      <c r="E6" s="1"/>
      <c r="F6" s="1" t="s">
        <v>6</v>
      </c>
      <c r="G6" s="1" t="s">
        <v>14</v>
      </c>
      <c r="H6" s="1"/>
      <c r="I6" s="1"/>
      <c r="J6" s="1">
        <v>23</v>
      </c>
      <c r="K6" s="2">
        <v>4.3478260869565202E-2</v>
      </c>
      <c r="L6" s="1">
        <v>244</v>
      </c>
      <c r="M6" s="3" t="str">
        <f t="shared" si="0"/>
        <v>Not Scanned</v>
      </c>
      <c r="N6" s="1">
        <v>23</v>
      </c>
      <c r="O6" s="2">
        <v>4.3478260869565202E-2</v>
      </c>
      <c r="P6" s="1">
        <v>244</v>
      </c>
      <c r="Q6" s="3" t="str">
        <f t="shared" si="1"/>
        <v>Not Scanned</v>
      </c>
    </row>
    <row r="7" spans="1:17" ht="15.75" customHeight="1" x14ac:dyDescent="0.25">
      <c r="A7" s="1">
        <v>37</v>
      </c>
      <c r="B7" s="1" t="s">
        <v>15</v>
      </c>
      <c r="C7" s="1" t="str">
        <f>VLOOKUP($A7,Sheet1!$A$2:$I$6793,2,FALSE)</f>
        <v>Joint</v>
      </c>
      <c r="D7" s="1" t="str">
        <f>VLOOKUP($A7,Sheet1!$A$2:$I$6793,3,FALSE)</f>
        <v>Australia</v>
      </c>
      <c r="E7" s="1" t="s">
        <v>16</v>
      </c>
      <c r="F7" s="1" t="s">
        <v>6</v>
      </c>
      <c r="G7" s="1" t="s">
        <v>17</v>
      </c>
      <c r="H7" s="1"/>
      <c r="I7" s="1"/>
      <c r="J7" s="1">
        <v>22</v>
      </c>
      <c r="K7" s="2">
        <v>4.54545454545454E-2</v>
      </c>
      <c r="L7" s="1">
        <v>397</v>
      </c>
      <c r="M7" s="3" t="str">
        <f t="shared" si="0"/>
        <v>Not Scanned</v>
      </c>
      <c r="N7" s="1">
        <v>22</v>
      </c>
      <c r="O7" s="2">
        <v>4.54545454545454E-2</v>
      </c>
      <c r="P7" s="1">
        <v>397</v>
      </c>
      <c r="Q7" s="3" t="str">
        <f t="shared" si="1"/>
        <v>Not Scanned</v>
      </c>
    </row>
    <row r="8" spans="1:17" ht="15.75" customHeight="1" x14ac:dyDescent="0.25">
      <c r="A8" s="1">
        <v>39</v>
      </c>
      <c r="B8" s="1" t="s">
        <v>18</v>
      </c>
      <c r="C8" s="1" t="str">
        <f>VLOOKUP($A8,Sheet1!$A$2:$I$6793,2,FALSE)</f>
        <v>Joint</v>
      </c>
      <c r="D8" s="1" t="str">
        <f>VLOOKUP($A8,Sheet1!$A$2:$I$6793,3,FALSE)</f>
        <v>Australia</v>
      </c>
      <c r="E8" s="1" t="s">
        <v>19</v>
      </c>
      <c r="F8" s="1" t="s">
        <v>20</v>
      </c>
      <c r="G8" s="1" t="s">
        <v>21</v>
      </c>
      <c r="H8" s="1"/>
      <c r="I8" s="1"/>
      <c r="J8" s="1">
        <v>22</v>
      </c>
      <c r="K8" s="2">
        <v>4.54545454545454E-2</v>
      </c>
      <c r="L8" s="1">
        <v>269</v>
      </c>
      <c r="M8" s="3" t="str">
        <f t="shared" si="0"/>
        <v>Not Scanned</v>
      </c>
      <c r="N8" s="1">
        <v>22</v>
      </c>
      <c r="O8" s="2">
        <v>4.54545454545454E-2</v>
      </c>
      <c r="P8" s="1">
        <v>269</v>
      </c>
      <c r="Q8" s="3" t="str">
        <f t="shared" si="1"/>
        <v>Not Scanned</v>
      </c>
    </row>
    <row r="9" spans="1:17" ht="15.75" customHeight="1" x14ac:dyDescent="0.25">
      <c r="A9" s="1">
        <v>40</v>
      </c>
      <c r="B9" s="1" t="s">
        <v>22</v>
      </c>
      <c r="C9" s="1" t="str">
        <f>VLOOKUP($A9,Sheet1!$A$2:$I$6793,2,FALSE)</f>
        <v>Normal</v>
      </c>
      <c r="D9" s="1" t="str">
        <f>VLOOKUP($A9,Sheet1!$A$2:$I$6793,3,FALSE)</f>
        <v>Ireland</v>
      </c>
      <c r="E9" s="1" t="s">
        <v>23</v>
      </c>
      <c r="F9" s="1" t="s">
        <v>24</v>
      </c>
      <c r="G9" s="1" t="s">
        <v>25</v>
      </c>
      <c r="H9" s="1"/>
      <c r="I9" s="1"/>
      <c r="J9" s="1">
        <v>3</v>
      </c>
      <c r="K9" s="2">
        <v>0</v>
      </c>
      <c r="L9" s="1">
        <v>765</v>
      </c>
      <c r="M9" s="3" t="str">
        <f t="shared" si="0"/>
        <v>Not Scanned</v>
      </c>
      <c r="N9" s="1">
        <v>3</v>
      </c>
      <c r="O9" s="2">
        <v>0</v>
      </c>
      <c r="P9" s="1">
        <v>765</v>
      </c>
      <c r="Q9" s="3" t="str">
        <f t="shared" si="1"/>
        <v>Not Scanned</v>
      </c>
    </row>
    <row r="10" spans="1:17" ht="15.75" customHeight="1" x14ac:dyDescent="0.25">
      <c r="A10" s="1">
        <v>41</v>
      </c>
      <c r="B10" s="1" t="s">
        <v>26</v>
      </c>
      <c r="C10" s="1" t="str">
        <f>VLOOKUP($A10,Sheet1!$A$2:$I$6793,2,FALSE)</f>
        <v>Joint</v>
      </c>
      <c r="D10" s="1" t="str">
        <f>VLOOKUP($A10,Sheet1!$A$2:$I$6793,3,FALSE)</f>
        <v>United Kingdom</v>
      </c>
      <c r="E10" s="1" t="s">
        <v>27</v>
      </c>
      <c r="F10" s="1" t="s">
        <v>24</v>
      </c>
      <c r="G10" s="1" t="s">
        <v>28</v>
      </c>
      <c r="H10" s="1"/>
      <c r="I10" s="1"/>
      <c r="J10" s="1">
        <v>22</v>
      </c>
      <c r="K10" s="2">
        <v>4.54545454545454E-2</v>
      </c>
      <c r="L10" s="1">
        <v>377.5</v>
      </c>
      <c r="M10" s="3" t="str">
        <f t="shared" si="0"/>
        <v>Not Scanned</v>
      </c>
      <c r="N10" s="1">
        <v>22</v>
      </c>
      <c r="O10" s="2">
        <v>4.54545454545454E-2</v>
      </c>
      <c r="P10" s="1">
        <v>377.5</v>
      </c>
      <c r="Q10" s="3" t="str">
        <f t="shared" si="1"/>
        <v>Not Scanned</v>
      </c>
    </row>
    <row r="11" spans="1:17" ht="15.75" customHeight="1" x14ac:dyDescent="0.25">
      <c r="A11" s="1">
        <v>49</v>
      </c>
      <c r="B11" s="1" t="s">
        <v>29</v>
      </c>
      <c r="C11" s="1" t="str">
        <f>VLOOKUP($A11,Sheet1!$A$2:$I$6793,2,FALSE)</f>
        <v>Normal</v>
      </c>
      <c r="D11" s="1" t="str">
        <f>VLOOKUP($A11,Sheet1!$A$2:$I$6793,3,FALSE)</f>
        <v>Australia</v>
      </c>
      <c r="E11" s="1" t="s">
        <v>30</v>
      </c>
      <c r="F11" s="1" t="s">
        <v>6</v>
      </c>
      <c r="G11" s="1" t="s">
        <v>31</v>
      </c>
      <c r="H11" s="1" t="s">
        <v>32</v>
      </c>
      <c r="I11" s="1" t="s">
        <v>33</v>
      </c>
      <c r="J11" s="1">
        <v>3</v>
      </c>
      <c r="K11" s="2">
        <v>1</v>
      </c>
      <c r="L11" s="1">
        <v>0</v>
      </c>
      <c r="M11" s="3" t="str">
        <f t="shared" si="0"/>
        <v>Fully Scanned</v>
      </c>
      <c r="N11" s="1">
        <v>3</v>
      </c>
      <c r="O11" s="2">
        <v>1</v>
      </c>
      <c r="P11" s="1">
        <v>0</v>
      </c>
      <c r="Q11" s="3" t="str">
        <f t="shared" si="1"/>
        <v>Fully Scanned</v>
      </c>
    </row>
    <row r="12" spans="1:17" ht="15.75" customHeight="1" x14ac:dyDescent="0.25">
      <c r="A12" s="1">
        <v>51</v>
      </c>
      <c r="B12" s="1" t="s">
        <v>34</v>
      </c>
      <c r="C12" s="1" t="str">
        <f>VLOOKUP($A12,Sheet1!$A$2:$I$6793,2,FALSE)</f>
        <v>Joint</v>
      </c>
      <c r="D12" s="1" t="str">
        <f>VLOOKUP($A12,Sheet1!$A$2:$I$6793,3,FALSE)</f>
        <v>Australia, New Zealand</v>
      </c>
      <c r="E12" s="1" t="s">
        <v>35</v>
      </c>
      <c r="F12" s="1" t="s">
        <v>36</v>
      </c>
      <c r="G12" s="1" t="s">
        <v>37</v>
      </c>
      <c r="H12" s="1"/>
      <c r="I12" s="1"/>
      <c r="J12" s="1">
        <v>8</v>
      </c>
      <c r="K12" s="2">
        <v>0</v>
      </c>
      <c r="L12" s="1">
        <v>281.5</v>
      </c>
      <c r="M12" s="3" t="str">
        <f t="shared" si="0"/>
        <v>Not Scanned</v>
      </c>
      <c r="N12" s="1">
        <v>8</v>
      </c>
      <c r="O12" s="2">
        <v>0</v>
      </c>
      <c r="P12" s="1">
        <v>281.5</v>
      </c>
      <c r="Q12" s="3" t="str">
        <f t="shared" si="1"/>
        <v>Not Scanned</v>
      </c>
    </row>
    <row r="13" spans="1:17" ht="15.75" customHeight="1" x14ac:dyDescent="0.25">
      <c r="A13" s="1">
        <v>58</v>
      </c>
      <c r="B13" s="1" t="s">
        <v>38</v>
      </c>
      <c r="C13" s="1" t="str">
        <f>VLOOKUP($A13,Sheet1!$A$2:$I$6793,2,FALSE)</f>
        <v>Joint</v>
      </c>
      <c r="D13" s="1" t="str">
        <f>VLOOKUP($A13,Sheet1!$A$2:$I$6793,3,FALSE)</f>
        <v>Australia, United Kingdom</v>
      </c>
      <c r="E13" s="1" t="s">
        <v>39</v>
      </c>
      <c r="F13" s="1" t="s">
        <v>40</v>
      </c>
      <c r="G13" s="1" t="s">
        <v>41</v>
      </c>
      <c r="H13" s="1"/>
      <c r="I13" s="1"/>
      <c r="J13" s="1">
        <v>8</v>
      </c>
      <c r="K13" s="2">
        <v>0.625</v>
      </c>
      <c r="L13" s="1">
        <v>9.5</v>
      </c>
      <c r="M13" s="3" t="str">
        <f t="shared" si="0"/>
        <v>Fully Scanned</v>
      </c>
      <c r="N13" s="1">
        <v>8</v>
      </c>
      <c r="O13" s="2">
        <v>0.625</v>
      </c>
      <c r="P13" s="1">
        <v>9.5</v>
      </c>
      <c r="Q13" s="3" t="str">
        <f t="shared" si="1"/>
        <v>Fully Scanned</v>
      </c>
    </row>
    <row r="14" spans="1:17" ht="15.75" customHeight="1" x14ac:dyDescent="0.25">
      <c r="A14" s="1">
        <v>61</v>
      </c>
      <c r="B14" s="1" t="s">
        <v>42</v>
      </c>
      <c r="C14" s="1" t="str">
        <f>VLOOKUP($A14,Sheet1!$A$2:$I$6793,2,FALSE)</f>
        <v>Joint</v>
      </c>
      <c r="D14" s="1" t="str">
        <f>VLOOKUP($A14,Sheet1!$A$2:$I$6793,3,FALSE)</f>
        <v>Australia</v>
      </c>
      <c r="E14" s="1" t="s">
        <v>43</v>
      </c>
      <c r="F14" s="1" t="s">
        <v>44</v>
      </c>
      <c r="G14" s="1" t="s">
        <v>45</v>
      </c>
      <c r="H14" s="1" t="s">
        <v>46</v>
      </c>
      <c r="I14" s="1"/>
      <c r="J14" s="1">
        <v>3</v>
      </c>
      <c r="K14" s="2">
        <v>0</v>
      </c>
      <c r="L14" s="1">
        <v>583</v>
      </c>
      <c r="M14" s="3" t="str">
        <f t="shared" si="0"/>
        <v>Not Scanned</v>
      </c>
      <c r="N14" s="1">
        <v>3</v>
      </c>
      <c r="O14" s="2">
        <v>0</v>
      </c>
      <c r="P14" s="1">
        <v>583</v>
      </c>
      <c r="Q14" s="3" t="str">
        <f t="shared" si="1"/>
        <v>Not Scanned</v>
      </c>
    </row>
    <row r="15" spans="1:17" ht="15.75" customHeight="1" x14ac:dyDescent="0.25">
      <c r="A15" s="1">
        <v>62</v>
      </c>
      <c r="B15" s="1" t="s">
        <v>47</v>
      </c>
      <c r="C15" s="1" t="str">
        <f>VLOOKUP($A15,Sheet1!$A$2:$I$6793,2,FALSE)</f>
        <v>Normal</v>
      </c>
      <c r="D15" s="1" t="str">
        <f>VLOOKUP($A15,Sheet1!$A$2:$I$6793,3,FALSE)</f>
        <v>Japan</v>
      </c>
      <c r="E15" s="1"/>
      <c r="F15" s="1" t="s">
        <v>6</v>
      </c>
      <c r="G15" s="1" t="s">
        <v>48</v>
      </c>
      <c r="H15" s="1" t="s">
        <v>49</v>
      </c>
      <c r="I15" s="1" t="s">
        <v>50</v>
      </c>
      <c r="J15" s="1">
        <v>8</v>
      </c>
      <c r="K15" s="2">
        <v>0.125</v>
      </c>
      <c r="L15" s="1">
        <v>360.5</v>
      </c>
      <c r="M15" s="3" t="str">
        <f t="shared" si="0"/>
        <v>Not Scanned</v>
      </c>
      <c r="N15" s="1">
        <v>8</v>
      </c>
      <c r="O15" s="2">
        <v>0.125</v>
      </c>
      <c r="P15" s="1">
        <v>360.5</v>
      </c>
      <c r="Q15" s="3" t="str">
        <f t="shared" si="1"/>
        <v>Not Scanned</v>
      </c>
    </row>
    <row r="16" spans="1:17" ht="15.75" customHeight="1" x14ac:dyDescent="0.25">
      <c r="A16" s="1">
        <v>68</v>
      </c>
      <c r="B16" s="1" t="s">
        <v>51</v>
      </c>
      <c r="C16" s="1" t="str">
        <f>VLOOKUP($A16,Sheet1!$A$2:$I$6793,2,FALSE)</f>
        <v>Joint</v>
      </c>
      <c r="D16" s="1" t="str">
        <f>VLOOKUP($A16,Sheet1!$A$2:$I$6793,3,FALSE)</f>
        <v>United States of America</v>
      </c>
      <c r="E16" s="1" t="s">
        <v>52</v>
      </c>
      <c r="F16" s="1" t="s">
        <v>24</v>
      </c>
      <c r="G16" s="1" t="s">
        <v>53</v>
      </c>
      <c r="H16" s="1"/>
      <c r="I16" s="1"/>
      <c r="J16" s="1">
        <v>2</v>
      </c>
      <c r="K16" s="2">
        <v>0</v>
      </c>
      <c r="L16" s="1">
        <v>346.5</v>
      </c>
      <c r="M16" s="3" t="str">
        <f t="shared" si="0"/>
        <v>Not Scanned</v>
      </c>
      <c r="N16" s="1">
        <v>2</v>
      </c>
      <c r="O16" s="2">
        <v>0</v>
      </c>
      <c r="P16" s="1">
        <v>346.5</v>
      </c>
      <c r="Q16" s="3" t="str">
        <f t="shared" si="1"/>
        <v>Not Scanned</v>
      </c>
    </row>
    <row r="17" spans="1:17" ht="15.75" customHeight="1" x14ac:dyDescent="0.25">
      <c r="A17" s="1">
        <v>70</v>
      </c>
      <c r="B17" s="1" t="s">
        <v>54</v>
      </c>
      <c r="C17" s="1" t="str">
        <f>VLOOKUP($A17,Sheet1!$A$2:$I$6793,2,FALSE)</f>
        <v>Joint</v>
      </c>
      <c r="D17" s="1" t="str">
        <f>VLOOKUP($A17,Sheet1!$A$2:$I$6793,3,FALSE)</f>
        <v>United States of America</v>
      </c>
      <c r="E17" s="1" t="s">
        <v>55</v>
      </c>
      <c r="F17" s="1" t="s">
        <v>20</v>
      </c>
      <c r="G17" s="1" t="s">
        <v>56</v>
      </c>
      <c r="H17" s="1"/>
      <c r="I17" s="1"/>
      <c r="J17" s="1">
        <v>10</v>
      </c>
      <c r="K17" s="2">
        <v>0.1</v>
      </c>
      <c r="L17" s="1">
        <v>358.5</v>
      </c>
      <c r="M17" s="3" t="str">
        <f t="shared" si="0"/>
        <v>Not Scanned</v>
      </c>
      <c r="N17" s="1">
        <v>10</v>
      </c>
      <c r="O17" s="2">
        <v>0.1</v>
      </c>
      <c r="P17" s="1">
        <v>358.5</v>
      </c>
      <c r="Q17" s="3" t="str">
        <f t="shared" si="1"/>
        <v>Not Scanned</v>
      </c>
    </row>
    <row r="18" spans="1:17" ht="15.75" customHeight="1" x14ac:dyDescent="0.25">
      <c r="A18" s="1">
        <v>74</v>
      </c>
      <c r="B18" s="1" t="s">
        <v>57</v>
      </c>
      <c r="C18" s="1" t="str">
        <f>VLOOKUP($A18,Sheet1!$A$2:$I$6793,2,FALSE)</f>
        <v>Normal</v>
      </c>
      <c r="D18" s="1" t="str">
        <f>VLOOKUP($A18,Sheet1!$A$2:$I$6793,3,FALSE)</f>
        <v>Australia</v>
      </c>
      <c r="E18" s="1"/>
      <c r="F18" s="1" t="s">
        <v>44</v>
      </c>
      <c r="G18" s="1" t="s">
        <v>58</v>
      </c>
      <c r="H18" s="1" t="s">
        <v>32</v>
      </c>
      <c r="I18" s="1"/>
      <c r="J18" s="1">
        <v>14</v>
      </c>
      <c r="K18" s="2">
        <v>0</v>
      </c>
      <c r="L18" s="1">
        <v>471.5</v>
      </c>
      <c r="M18" s="3" t="str">
        <f t="shared" si="0"/>
        <v>Not Scanned</v>
      </c>
      <c r="N18" s="1">
        <v>14</v>
      </c>
      <c r="O18" s="2">
        <v>0</v>
      </c>
      <c r="P18" s="1">
        <v>471.5</v>
      </c>
      <c r="Q18" s="3" t="str">
        <f t="shared" si="1"/>
        <v>Not Scanned</v>
      </c>
    </row>
    <row r="19" spans="1:17" ht="15.75" customHeight="1" x14ac:dyDescent="0.25">
      <c r="A19" s="1">
        <v>75</v>
      </c>
      <c r="B19" s="1" t="s">
        <v>59</v>
      </c>
      <c r="C19" s="1" t="str">
        <f>VLOOKUP($A19,Sheet1!$A$2:$I$6793,2,FALSE)</f>
        <v>Joint</v>
      </c>
      <c r="D19" s="1" t="str">
        <f>VLOOKUP($A19,Sheet1!$A$2:$I$6793,3,FALSE)</f>
        <v>Australia, Singapore</v>
      </c>
      <c r="E19" s="1" t="s">
        <v>60</v>
      </c>
      <c r="F19" s="1" t="s">
        <v>61</v>
      </c>
      <c r="G19" s="1" t="s">
        <v>62</v>
      </c>
      <c r="H19" s="1" t="s">
        <v>63</v>
      </c>
      <c r="I19" s="1"/>
      <c r="J19" s="1">
        <v>3</v>
      </c>
      <c r="K19" s="2">
        <v>1</v>
      </c>
      <c r="L19" s="1">
        <v>0</v>
      </c>
      <c r="M19" s="3" t="str">
        <f t="shared" si="0"/>
        <v>Fully Scanned</v>
      </c>
      <c r="N19" s="1">
        <v>3</v>
      </c>
      <c r="O19" s="2">
        <v>1</v>
      </c>
      <c r="P19" s="1">
        <v>0</v>
      </c>
      <c r="Q19" s="3" t="str">
        <f t="shared" si="1"/>
        <v>Fully Scanned</v>
      </c>
    </row>
    <row r="20" spans="1:17" ht="15.75" customHeight="1" x14ac:dyDescent="0.25">
      <c r="A20" s="1">
        <v>77</v>
      </c>
      <c r="B20" s="1" t="s">
        <v>64</v>
      </c>
      <c r="C20" s="1" t="str">
        <f>VLOOKUP($A20,Sheet1!$A$2:$I$6793,2,FALSE)</f>
        <v>Normal</v>
      </c>
      <c r="D20" s="1" t="str">
        <f>VLOOKUP($A20,Sheet1!$A$2:$I$6793,3,FALSE)</f>
        <v>Australia</v>
      </c>
      <c r="E20" s="1" t="s">
        <v>65</v>
      </c>
      <c r="F20" s="1" t="s">
        <v>66</v>
      </c>
      <c r="G20" s="1" t="s">
        <v>67</v>
      </c>
      <c r="H20" s="1" t="s">
        <v>49</v>
      </c>
      <c r="I20" s="1"/>
      <c r="J20" s="1">
        <v>6</v>
      </c>
      <c r="K20" s="2">
        <v>0</v>
      </c>
      <c r="L20" s="1">
        <v>375.5</v>
      </c>
      <c r="M20" s="3" t="str">
        <f t="shared" si="0"/>
        <v>Not Scanned</v>
      </c>
      <c r="N20" s="1">
        <v>6</v>
      </c>
      <c r="O20" s="2">
        <v>0</v>
      </c>
      <c r="P20" s="1">
        <v>375.5</v>
      </c>
      <c r="Q20" s="3" t="str">
        <f t="shared" si="1"/>
        <v>Not Scanned</v>
      </c>
    </row>
    <row r="21" spans="1:17" ht="15.75" customHeight="1" x14ac:dyDescent="0.25">
      <c r="A21" s="1">
        <v>79</v>
      </c>
      <c r="B21" s="1" t="s">
        <v>68</v>
      </c>
      <c r="C21" s="1" t="str">
        <f>VLOOKUP($A21,Sheet1!$A$2:$I$6793,2,FALSE)</f>
        <v>Normal</v>
      </c>
      <c r="D21" s="1" t="str">
        <f>VLOOKUP($A21,Sheet1!$A$2:$I$6793,3,FALSE)</f>
        <v>Australia</v>
      </c>
      <c r="E21" s="1" t="s">
        <v>69</v>
      </c>
      <c r="F21" s="1" t="s">
        <v>66</v>
      </c>
      <c r="G21" s="1" t="s">
        <v>70</v>
      </c>
      <c r="H21" s="1"/>
      <c r="I21" s="1"/>
      <c r="J21" s="1">
        <v>3</v>
      </c>
      <c r="K21" s="2">
        <v>0.33333333333333298</v>
      </c>
      <c r="L21" s="1">
        <v>361</v>
      </c>
      <c r="M21" s="3" t="str">
        <f t="shared" si="0"/>
        <v>Partially Scanned</v>
      </c>
      <c r="N21" s="1">
        <v>3</v>
      </c>
      <c r="O21" s="2">
        <v>0.33333333333333298</v>
      </c>
      <c r="P21" s="1">
        <v>361</v>
      </c>
      <c r="Q21" s="3" t="str">
        <f t="shared" si="1"/>
        <v>Partially Scanned</v>
      </c>
    </row>
    <row r="22" spans="1:17" ht="15.75" customHeight="1" x14ac:dyDescent="0.25">
      <c r="A22" s="1">
        <v>83</v>
      </c>
      <c r="B22" s="1" t="s">
        <v>71</v>
      </c>
      <c r="C22" s="1" t="str">
        <f>VLOOKUP($A22,Sheet1!$A$2:$I$6793,2,FALSE)</f>
        <v>Normal</v>
      </c>
      <c r="D22" s="1" t="str">
        <f>VLOOKUP($A22,Sheet1!$A$2:$I$6793,3,FALSE)</f>
        <v>Australia</v>
      </c>
      <c r="E22" s="1" t="s">
        <v>72</v>
      </c>
      <c r="F22" s="1" t="s">
        <v>20</v>
      </c>
      <c r="G22" s="1" t="s">
        <v>73</v>
      </c>
      <c r="H22" s="1"/>
      <c r="I22" s="1"/>
      <c r="J22" s="1">
        <v>5</v>
      </c>
      <c r="K22" s="2">
        <v>0</v>
      </c>
      <c r="L22" s="1">
        <v>471</v>
      </c>
      <c r="M22" s="3" t="str">
        <f t="shared" si="0"/>
        <v>Not Scanned</v>
      </c>
      <c r="N22" s="1">
        <v>5</v>
      </c>
      <c r="O22" s="2">
        <v>0</v>
      </c>
      <c r="P22" s="1">
        <v>471</v>
      </c>
      <c r="Q22" s="3" t="str">
        <f t="shared" si="1"/>
        <v>Not Scanned</v>
      </c>
    </row>
    <row r="23" spans="1:17" ht="15.75" customHeight="1" x14ac:dyDescent="0.25">
      <c r="A23" s="1">
        <v>88</v>
      </c>
      <c r="B23" s="1" t="s">
        <v>74</v>
      </c>
      <c r="C23" s="1" t="str">
        <f>VLOOKUP($A23,Sheet1!$A$2:$I$6793,2,FALSE)</f>
        <v>Normal</v>
      </c>
      <c r="D23" s="1" t="str">
        <f>VLOOKUP($A23,Sheet1!$A$2:$I$6793,3,FALSE)</f>
        <v>Australia</v>
      </c>
      <c r="E23" s="1"/>
      <c r="F23" s="1" t="s">
        <v>20</v>
      </c>
      <c r="G23" s="1" t="s">
        <v>75</v>
      </c>
      <c r="H23" s="1"/>
      <c r="I23" s="1"/>
      <c r="J23" s="1">
        <v>14</v>
      </c>
      <c r="K23" s="2">
        <v>7.1428571428571397E-2</v>
      </c>
      <c r="L23" s="1">
        <v>369</v>
      </c>
      <c r="M23" s="3" t="str">
        <f t="shared" si="0"/>
        <v>Not Scanned</v>
      </c>
      <c r="N23" s="1">
        <v>14</v>
      </c>
      <c r="O23" s="2">
        <v>7.1428571428571397E-2</v>
      </c>
      <c r="P23" s="1">
        <v>369</v>
      </c>
      <c r="Q23" s="3" t="str">
        <f t="shared" si="1"/>
        <v>Not Scanned</v>
      </c>
    </row>
    <row r="24" spans="1:17" ht="15.75" customHeight="1" x14ac:dyDescent="0.25">
      <c r="A24" s="1">
        <v>91</v>
      </c>
      <c r="B24" s="1" t="s">
        <v>76</v>
      </c>
      <c r="C24" s="1" t="str">
        <f>VLOOKUP($A24,Sheet1!$A$2:$I$6793,2,FALSE)</f>
        <v>Normal</v>
      </c>
      <c r="D24" s="1" t="str">
        <f>VLOOKUP($A24,Sheet1!$A$2:$I$6793,3,FALSE)</f>
        <v>Australia</v>
      </c>
      <c r="E24" s="1" t="s">
        <v>77</v>
      </c>
      <c r="F24" s="1" t="s">
        <v>6</v>
      </c>
      <c r="G24" s="1" t="s">
        <v>78</v>
      </c>
      <c r="H24" s="1"/>
      <c r="I24" s="1"/>
      <c r="J24" s="1">
        <v>2</v>
      </c>
      <c r="K24" s="2">
        <v>1</v>
      </c>
      <c r="L24" s="1">
        <v>0</v>
      </c>
      <c r="M24" s="3" t="str">
        <f t="shared" si="0"/>
        <v>Fully Scanned</v>
      </c>
      <c r="N24" s="1">
        <v>2</v>
      </c>
      <c r="O24" s="2">
        <v>1</v>
      </c>
      <c r="P24" s="1">
        <v>0</v>
      </c>
      <c r="Q24" s="3" t="str">
        <f t="shared" si="1"/>
        <v>Fully Scanned</v>
      </c>
    </row>
    <row r="25" spans="1:17" ht="15.75" customHeight="1" x14ac:dyDescent="0.25">
      <c r="A25" s="1">
        <v>95</v>
      </c>
      <c r="B25" s="1" t="s">
        <v>79</v>
      </c>
      <c r="C25" s="1" t="str">
        <f>VLOOKUP($A25,Sheet1!$A$2:$I$6793,2,FALSE)</f>
        <v>Joint</v>
      </c>
      <c r="D25" s="1" t="str">
        <f>VLOOKUP($A25,Sheet1!$A$2:$I$6793,3,FALSE)</f>
        <v>Australia</v>
      </c>
      <c r="E25" s="1" t="s">
        <v>80</v>
      </c>
      <c r="F25" s="1" t="s">
        <v>20</v>
      </c>
      <c r="G25" s="1" t="s">
        <v>81</v>
      </c>
      <c r="H25" s="1"/>
      <c r="I25" s="1"/>
      <c r="J25" s="1">
        <v>10</v>
      </c>
      <c r="K25" s="2">
        <v>0.1</v>
      </c>
      <c r="L25" s="1">
        <v>317</v>
      </c>
      <c r="M25" s="3" t="str">
        <f t="shared" si="0"/>
        <v>Not Scanned</v>
      </c>
      <c r="N25" s="1">
        <v>10</v>
      </c>
      <c r="O25" s="2">
        <v>0.1</v>
      </c>
      <c r="P25" s="1">
        <v>317</v>
      </c>
      <c r="Q25" s="3" t="str">
        <f t="shared" si="1"/>
        <v>Not Scanned</v>
      </c>
    </row>
    <row r="26" spans="1:17" ht="15.75" customHeight="1" x14ac:dyDescent="0.25">
      <c r="A26" s="1">
        <v>96</v>
      </c>
      <c r="B26" s="1" t="s">
        <v>82</v>
      </c>
      <c r="C26" s="1" t="str">
        <f>VLOOKUP($A26,Sheet1!$A$2:$I$6793,2,FALSE)</f>
        <v>Joint</v>
      </c>
      <c r="D26" s="1" t="str">
        <f>VLOOKUP($A26,Sheet1!$A$2:$I$6793,3,FALSE)</f>
        <v>United States of America</v>
      </c>
      <c r="E26" s="1" t="s">
        <v>83</v>
      </c>
      <c r="F26" s="1" t="s">
        <v>84</v>
      </c>
      <c r="G26" s="1" t="s">
        <v>85</v>
      </c>
      <c r="H26" s="1"/>
      <c r="I26" s="1"/>
      <c r="J26" s="1">
        <v>8</v>
      </c>
      <c r="K26" s="2">
        <v>0.125</v>
      </c>
      <c r="L26" s="1">
        <v>559.5</v>
      </c>
      <c r="M26" s="3" t="str">
        <f t="shared" si="0"/>
        <v>Not Scanned</v>
      </c>
      <c r="N26" s="1">
        <v>8</v>
      </c>
      <c r="O26" s="2">
        <v>0.125</v>
      </c>
      <c r="P26" s="1">
        <v>559.5</v>
      </c>
      <c r="Q26" s="3" t="str">
        <f t="shared" si="1"/>
        <v>Not Scanned</v>
      </c>
    </row>
    <row r="27" spans="1:17" ht="15.75" customHeight="1" x14ac:dyDescent="0.25">
      <c r="A27" s="1">
        <v>97</v>
      </c>
      <c r="B27" s="1" t="s">
        <v>86</v>
      </c>
      <c r="C27" s="1" t="str">
        <f>VLOOKUP($A27,Sheet1!$A$2:$I$6793,2,FALSE)</f>
        <v>Joint</v>
      </c>
      <c r="D27" s="1" t="str">
        <f>VLOOKUP($A27,Sheet1!$A$2:$I$6793,3,FALSE)</f>
        <v>Australia</v>
      </c>
      <c r="E27" s="1" t="s">
        <v>87</v>
      </c>
      <c r="F27" s="1" t="s">
        <v>6</v>
      </c>
      <c r="G27" s="1" t="s">
        <v>88</v>
      </c>
      <c r="H27" s="1"/>
      <c r="I27" s="1"/>
      <c r="J27" s="1">
        <v>10</v>
      </c>
      <c r="K27" s="2">
        <v>0</v>
      </c>
      <c r="L27" s="1">
        <v>530</v>
      </c>
      <c r="M27" s="3" t="str">
        <f t="shared" si="0"/>
        <v>Not Scanned</v>
      </c>
      <c r="N27" s="1">
        <v>10</v>
      </c>
      <c r="O27" s="2">
        <v>0</v>
      </c>
      <c r="P27" s="1">
        <v>530</v>
      </c>
      <c r="Q27" s="3" t="str">
        <f t="shared" si="1"/>
        <v>Not Scanned</v>
      </c>
    </row>
    <row r="28" spans="1:17" ht="15.75" customHeight="1" x14ac:dyDescent="0.25">
      <c r="A28" s="1">
        <v>103</v>
      </c>
      <c r="B28" s="1" t="s">
        <v>89</v>
      </c>
      <c r="C28" s="1" t="str">
        <f>VLOOKUP($A28,Sheet1!$A$2:$I$6793,2,FALSE)</f>
        <v>Normal</v>
      </c>
      <c r="D28" s="1" t="str">
        <f>VLOOKUP($A28,Sheet1!$A$2:$I$6793,3,FALSE)</f>
        <v>Australia</v>
      </c>
      <c r="E28" s="1" t="s">
        <v>90</v>
      </c>
      <c r="F28" s="1" t="s">
        <v>20</v>
      </c>
      <c r="G28" s="1" t="s">
        <v>91</v>
      </c>
      <c r="H28" s="1"/>
      <c r="I28" s="1"/>
      <c r="J28" s="1">
        <v>8</v>
      </c>
      <c r="K28" s="2">
        <v>0</v>
      </c>
      <c r="L28" s="1">
        <v>432</v>
      </c>
      <c r="M28" s="3" t="str">
        <f t="shared" si="0"/>
        <v>Not Scanned</v>
      </c>
      <c r="N28" s="1">
        <v>8</v>
      </c>
      <c r="O28" s="2">
        <v>0</v>
      </c>
      <c r="P28" s="1">
        <v>432</v>
      </c>
      <c r="Q28" s="3" t="str">
        <f t="shared" si="1"/>
        <v>Not Scanned</v>
      </c>
    </row>
    <row r="29" spans="1:17" ht="15.75" customHeight="1" x14ac:dyDescent="0.25">
      <c r="A29" s="1">
        <v>106</v>
      </c>
      <c r="B29" s="1" t="s">
        <v>92</v>
      </c>
      <c r="C29" s="1" t="str">
        <f>VLOOKUP($A29,Sheet1!$A$2:$I$6793,2,FALSE)</f>
        <v>Normal</v>
      </c>
      <c r="D29" s="1" t="str">
        <f>VLOOKUP($A29,Sheet1!$A$2:$I$6793,3,FALSE)</f>
        <v>Australia</v>
      </c>
      <c r="E29" s="1" t="s">
        <v>93</v>
      </c>
      <c r="F29" s="1" t="s">
        <v>61</v>
      </c>
      <c r="G29" s="1" t="s">
        <v>94</v>
      </c>
      <c r="H29" s="1"/>
      <c r="I29" s="1"/>
      <c r="J29" s="1">
        <v>4</v>
      </c>
      <c r="K29" s="2">
        <v>0.25</v>
      </c>
      <c r="L29" s="1">
        <v>442</v>
      </c>
      <c r="M29" s="3" t="str">
        <f t="shared" si="0"/>
        <v>Partially Scanned</v>
      </c>
      <c r="N29" s="1">
        <v>4</v>
      </c>
      <c r="O29" s="2">
        <v>0.25</v>
      </c>
      <c r="P29" s="1">
        <v>442</v>
      </c>
      <c r="Q29" s="3" t="str">
        <f t="shared" si="1"/>
        <v>Partially Scanned</v>
      </c>
    </row>
    <row r="30" spans="1:17" ht="15.75" customHeight="1" x14ac:dyDescent="0.25">
      <c r="A30" s="1">
        <v>113</v>
      </c>
      <c r="B30" s="1" t="s">
        <v>95</v>
      </c>
      <c r="C30" s="1" t="str">
        <f>VLOOKUP($A30,Sheet1!$A$2:$I$6793,2,FALSE)</f>
        <v>Normal</v>
      </c>
      <c r="D30" s="1" t="str">
        <f>VLOOKUP($A30,Sheet1!$A$2:$I$6793,3,FALSE)</f>
        <v>Czech Republic, United Kingdom</v>
      </c>
      <c r="E30" s="1" t="s">
        <v>96</v>
      </c>
      <c r="F30" s="1" t="s">
        <v>44</v>
      </c>
      <c r="G30" s="1" t="s">
        <v>97</v>
      </c>
      <c r="H30" s="1"/>
      <c r="I30" s="1"/>
      <c r="J30" s="1">
        <v>6</v>
      </c>
      <c r="K30" s="2">
        <v>0</v>
      </c>
      <c r="L30" s="1">
        <v>339.5</v>
      </c>
      <c r="M30" s="3" t="str">
        <f t="shared" si="0"/>
        <v>Not Scanned</v>
      </c>
      <c r="N30" s="1">
        <v>6</v>
      </c>
      <c r="O30" s="2">
        <v>0</v>
      </c>
      <c r="P30" s="1">
        <v>339.5</v>
      </c>
      <c r="Q30" s="3" t="str">
        <f t="shared" si="1"/>
        <v>Not Scanned</v>
      </c>
    </row>
    <row r="31" spans="1:17" ht="15.75" customHeight="1" x14ac:dyDescent="0.25">
      <c r="A31" s="1">
        <v>115</v>
      </c>
      <c r="B31" s="1" t="s">
        <v>98</v>
      </c>
      <c r="C31" s="1" t="str">
        <f>VLOOKUP($A31,Sheet1!$A$2:$I$6793,2,FALSE)</f>
        <v>Normal</v>
      </c>
      <c r="D31" s="1" t="str">
        <f>VLOOKUP($A31,Sheet1!$A$2:$I$6793,3,FALSE)</f>
        <v>Australia</v>
      </c>
      <c r="E31" s="1" t="s">
        <v>99</v>
      </c>
      <c r="F31" s="1" t="s">
        <v>100</v>
      </c>
      <c r="G31" s="1" t="s">
        <v>101</v>
      </c>
      <c r="H31" s="1"/>
      <c r="I31" s="1"/>
      <c r="J31" s="1">
        <v>20</v>
      </c>
      <c r="K31" s="2">
        <v>0.2</v>
      </c>
      <c r="L31" s="1">
        <v>143.5</v>
      </c>
      <c r="M31" s="3" t="str">
        <f t="shared" si="0"/>
        <v>Partially Scanned</v>
      </c>
      <c r="N31" s="1">
        <v>20</v>
      </c>
      <c r="O31" s="2">
        <v>0.2</v>
      </c>
      <c r="P31" s="1">
        <v>143.5</v>
      </c>
      <c r="Q31" s="3" t="str">
        <f t="shared" si="1"/>
        <v>Partially Scanned</v>
      </c>
    </row>
    <row r="32" spans="1:17" ht="15.75" customHeight="1" x14ac:dyDescent="0.25">
      <c r="A32" s="1">
        <v>120</v>
      </c>
      <c r="B32" s="1" t="s">
        <v>102</v>
      </c>
      <c r="C32" s="1" t="str">
        <f>VLOOKUP($A32,Sheet1!$A$2:$I$6793,2,FALSE)</f>
        <v>Joint</v>
      </c>
      <c r="D32" s="1" t="str">
        <f>VLOOKUP($A32,Sheet1!$A$2:$I$6793,3,FALSE)</f>
        <v>Australia</v>
      </c>
      <c r="E32" s="1" t="s">
        <v>103</v>
      </c>
      <c r="F32" s="1" t="s">
        <v>2</v>
      </c>
      <c r="G32" s="1" t="s">
        <v>104</v>
      </c>
      <c r="H32" s="1"/>
      <c r="I32" s="1"/>
      <c r="J32" s="1">
        <v>2</v>
      </c>
      <c r="K32" s="2">
        <v>0</v>
      </c>
      <c r="L32" s="1">
        <v>434</v>
      </c>
      <c r="M32" s="3" t="str">
        <f t="shared" si="0"/>
        <v>Not Scanned</v>
      </c>
      <c r="N32" s="1">
        <v>2</v>
      </c>
      <c r="O32" s="2">
        <v>0</v>
      </c>
      <c r="P32" s="1">
        <v>434</v>
      </c>
      <c r="Q32" s="3" t="str">
        <f t="shared" si="1"/>
        <v>Not Scanned</v>
      </c>
    </row>
    <row r="33" spans="1:17" ht="15.75" customHeight="1" x14ac:dyDescent="0.25">
      <c r="A33" s="1">
        <v>123</v>
      </c>
      <c r="B33" s="1" t="s">
        <v>105</v>
      </c>
      <c r="C33" s="1" t="str">
        <f>VLOOKUP($A33,Sheet1!$A$2:$I$6793,2,FALSE)</f>
        <v>Normal</v>
      </c>
      <c r="D33" s="1" t="str">
        <f>VLOOKUP($A33,Sheet1!$A$2:$I$6793,3,FALSE)</f>
        <v>Japan</v>
      </c>
      <c r="E33" s="1"/>
      <c r="F33" s="1" t="s">
        <v>6</v>
      </c>
      <c r="G33" s="1" t="s">
        <v>106</v>
      </c>
      <c r="H33" s="1"/>
      <c r="I33" s="1"/>
      <c r="J33" s="1">
        <v>3</v>
      </c>
      <c r="K33" s="2">
        <v>0</v>
      </c>
      <c r="L33" s="1">
        <v>343</v>
      </c>
      <c r="M33" s="3" t="str">
        <f t="shared" si="0"/>
        <v>Not Scanned</v>
      </c>
      <c r="N33" s="1">
        <v>3</v>
      </c>
      <c r="O33" s="2">
        <v>0</v>
      </c>
      <c r="P33" s="1">
        <v>343</v>
      </c>
      <c r="Q33" s="3" t="str">
        <f t="shared" si="1"/>
        <v>Not Scanned</v>
      </c>
    </row>
    <row r="34" spans="1:17" ht="15.75" customHeight="1" x14ac:dyDescent="0.25">
      <c r="A34" s="1">
        <v>126</v>
      </c>
      <c r="B34" s="1" t="s">
        <v>107</v>
      </c>
      <c r="C34" s="1" t="str">
        <f>VLOOKUP($A34,Sheet1!$A$2:$I$6793,2,FALSE)</f>
        <v>Joint</v>
      </c>
      <c r="D34" s="1" t="str">
        <f>VLOOKUP($A34,Sheet1!$A$2:$I$6793,3,FALSE)</f>
        <v>Australia</v>
      </c>
      <c r="E34" s="1" t="s">
        <v>108</v>
      </c>
      <c r="F34" s="1" t="s">
        <v>20</v>
      </c>
      <c r="G34" s="1" t="s">
        <v>109</v>
      </c>
      <c r="H34" s="1"/>
      <c r="I34" s="1"/>
      <c r="J34" s="1">
        <v>5</v>
      </c>
      <c r="K34" s="2">
        <v>0.2</v>
      </c>
      <c r="L34" s="1">
        <v>386</v>
      </c>
      <c r="M34" s="3" t="str">
        <f t="shared" si="0"/>
        <v>Partially Scanned</v>
      </c>
      <c r="N34" s="1">
        <v>5</v>
      </c>
      <c r="O34" s="2">
        <v>0.2</v>
      </c>
      <c r="P34" s="1">
        <v>386</v>
      </c>
      <c r="Q34" s="3" t="str">
        <f t="shared" si="1"/>
        <v>Partially Scanned</v>
      </c>
    </row>
    <row r="35" spans="1:17" ht="15.75" customHeight="1" x14ac:dyDescent="0.25">
      <c r="A35" s="1">
        <v>132</v>
      </c>
      <c r="B35" s="1" t="s">
        <v>110</v>
      </c>
      <c r="C35" s="1" t="str">
        <f>VLOOKUP($A35,Sheet1!$A$2:$I$6793,2,FALSE)</f>
        <v>Normal</v>
      </c>
      <c r="D35" s="1" t="str">
        <f>VLOOKUP($A35,Sheet1!$A$2:$I$6793,3,FALSE)</f>
        <v>Australia</v>
      </c>
      <c r="E35" s="1" t="s">
        <v>111</v>
      </c>
      <c r="F35" s="1" t="s">
        <v>84</v>
      </c>
      <c r="G35" s="1" t="s">
        <v>112</v>
      </c>
      <c r="H35" s="1"/>
      <c r="I35" s="1"/>
      <c r="J35" s="1">
        <v>4</v>
      </c>
      <c r="K35" s="2">
        <v>1</v>
      </c>
      <c r="L35" s="1">
        <v>0</v>
      </c>
      <c r="M35" s="3" t="str">
        <f t="shared" si="0"/>
        <v>Fully Scanned</v>
      </c>
      <c r="N35" s="1">
        <v>4</v>
      </c>
      <c r="O35" s="2">
        <v>1</v>
      </c>
      <c r="P35" s="1">
        <v>0</v>
      </c>
      <c r="Q35" s="3" t="str">
        <f t="shared" si="1"/>
        <v>Fully Scanned</v>
      </c>
    </row>
    <row r="36" spans="1:17" ht="15.75" customHeight="1" x14ac:dyDescent="0.25">
      <c r="A36" s="1">
        <v>134</v>
      </c>
      <c r="B36" s="1" t="s">
        <v>113</v>
      </c>
      <c r="C36" s="1" t="str">
        <f>VLOOKUP($A36,Sheet1!$A$2:$I$6793,2,FALSE)</f>
        <v>Joint</v>
      </c>
      <c r="D36" s="1" t="str">
        <f>VLOOKUP($A36,Sheet1!$A$2:$I$6793,3,FALSE)</f>
        <v>Australia</v>
      </c>
      <c r="E36" s="1" t="s">
        <v>114</v>
      </c>
      <c r="F36" s="1" t="s">
        <v>20</v>
      </c>
      <c r="G36" s="1" t="s">
        <v>115</v>
      </c>
      <c r="H36" s="1"/>
      <c r="I36" s="1"/>
      <c r="J36" s="1">
        <v>20</v>
      </c>
      <c r="K36" s="2">
        <v>0.1</v>
      </c>
      <c r="L36" s="1">
        <v>389.5</v>
      </c>
      <c r="M36" s="3" t="str">
        <f t="shared" si="0"/>
        <v>Not Scanned</v>
      </c>
      <c r="N36" s="1">
        <v>20</v>
      </c>
      <c r="O36" s="2">
        <v>0.1</v>
      </c>
      <c r="P36" s="1">
        <v>389.5</v>
      </c>
      <c r="Q36" s="3" t="str">
        <f t="shared" si="1"/>
        <v>Not Scanned</v>
      </c>
    </row>
    <row r="37" spans="1:17" ht="15.75" customHeight="1" x14ac:dyDescent="0.25">
      <c r="A37" s="1">
        <v>136</v>
      </c>
      <c r="B37" s="1" t="s">
        <v>116</v>
      </c>
      <c r="C37" s="1" t="str">
        <f>VLOOKUP($A37,Sheet1!$A$2:$I$6793,2,FALSE)</f>
        <v>Joint</v>
      </c>
      <c r="D37" s="1" t="str">
        <f>VLOOKUP($A37,Sheet1!$A$2:$I$6793,3,FALSE)</f>
        <v>Australia</v>
      </c>
      <c r="E37" s="1" t="s">
        <v>117</v>
      </c>
      <c r="F37" s="1" t="s">
        <v>20</v>
      </c>
      <c r="G37" s="1" t="s">
        <v>118</v>
      </c>
      <c r="H37" s="1"/>
      <c r="I37" s="1"/>
      <c r="J37" s="1">
        <v>5</v>
      </c>
      <c r="K37" s="2">
        <v>0.2</v>
      </c>
      <c r="L37" s="1">
        <v>186</v>
      </c>
      <c r="M37" s="3" t="str">
        <f t="shared" si="0"/>
        <v>Partially Scanned</v>
      </c>
      <c r="N37" s="1">
        <v>5</v>
      </c>
      <c r="O37" s="2">
        <v>0.2</v>
      </c>
      <c r="P37" s="1">
        <v>186</v>
      </c>
      <c r="Q37" s="3" t="str">
        <f t="shared" si="1"/>
        <v>Partially Scanned</v>
      </c>
    </row>
    <row r="38" spans="1:17" ht="15.75" customHeight="1" x14ac:dyDescent="0.25">
      <c r="A38" s="1">
        <v>139</v>
      </c>
      <c r="B38" s="1" t="s">
        <v>119</v>
      </c>
      <c r="C38" s="1" t="str">
        <f>VLOOKUP($A38,Sheet1!$A$2:$I$6793,2,FALSE)</f>
        <v>Normal</v>
      </c>
      <c r="D38" s="1" t="str">
        <f>VLOOKUP($A38,Sheet1!$A$2:$I$6793,3,FALSE)</f>
        <v>Australia</v>
      </c>
      <c r="E38" s="1" t="s">
        <v>120</v>
      </c>
      <c r="F38" s="1" t="s">
        <v>84</v>
      </c>
      <c r="G38" s="1" t="s">
        <v>121</v>
      </c>
      <c r="H38" s="1"/>
      <c r="I38" s="1"/>
      <c r="J38" s="1">
        <v>7</v>
      </c>
      <c r="K38" s="2">
        <v>0.14285714285714199</v>
      </c>
      <c r="L38" s="1">
        <v>343</v>
      </c>
      <c r="M38" s="3" t="str">
        <f t="shared" si="0"/>
        <v>Not Scanned</v>
      </c>
      <c r="N38" s="1">
        <v>7</v>
      </c>
      <c r="O38" s="2">
        <v>0.14285714285714199</v>
      </c>
      <c r="P38" s="1">
        <v>343</v>
      </c>
      <c r="Q38" s="3" t="str">
        <f t="shared" si="1"/>
        <v>Not Scanned</v>
      </c>
    </row>
    <row r="39" spans="1:17" ht="15.75" customHeight="1" x14ac:dyDescent="0.25">
      <c r="A39" s="1">
        <v>142</v>
      </c>
      <c r="B39" s="1" t="s">
        <v>122</v>
      </c>
      <c r="C39" s="1" t="str">
        <f>VLOOKUP($A39,Sheet1!$A$2:$I$6793,2,FALSE)</f>
        <v>Normal</v>
      </c>
      <c r="D39" s="1" t="str">
        <f>VLOOKUP($A39,Sheet1!$A$2:$I$6793,3,FALSE)</f>
        <v>Australia</v>
      </c>
      <c r="E39" s="1" t="s">
        <v>123</v>
      </c>
      <c r="F39" s="1" t="s">
        <v>20</v>
      </c>
      <c r="G39" s="1" t="s">
        <v>124</v>
      </c>
      <c r="H39" s="1"/>
      <c r="I39" s="1"/>
      <c r="J39" s="1">
        <v>6</v>
      </c>
      <c r="K39" s="2">
        <v>0</v>
      </c>
      <c r="L39" s="1">
        <v>326</v>
      </c>
      <c r="M39" s="3" t="str">
        <f t="shared" si="0"/>
        <v>Not Scanned</v>
      </c>
      <c r="N39" s="1">
        <v>6</v>
      </c>
      <c r="O39" s="2">
        <v>0</v>
      </c>
      <c r="P39" s="1">
        <v>326</v>
      </c>
      <c r="Q39" s="3" t="str">
        <f t="shared" si="1"/>
        <v>Not Scanned</v>
      </c>
    </row>
    <row r="40" spans="1:17" ht="15.75" customHeight="1" x14ac:dyDescent="0.25">
      <c r="A40" s="1">
        <v>144</v>
      </c>
      <c r="B40" s="1" t="s">
        <v>125</v>
      </c>
      <c r="C40" s="1" t="str">
        <f>VLOOKUP($A40,Sheet1!$A$2:$I$6793,2,FALSE)</f>
        <v>Joint</v>
      </c>
      <c r="D40" s="1" t="str">
        <f>VLOOKUP($A40,Sheet1!$A$2:$I$6793,3,FALSE)</f>
        <v>Australia</v>
      </c>
      <c r="E40" s="1" t="s">
        <v>126</v>
      </c>
      <c r="F40" s="1" t="s">
        <v>20</v>
      </c>
      <c r="G40" s="1" t="s">
        <v>127</v>
      </c>
      <c r="H40" s="1"/>
      <c r="I40" s="1"/>
      <c r="J40" s="1">
        <v>3</v>
      </c>
      <c r="K40" s="2">
        <v>0</v>
      </c>
      <c r="L40" s="1">
        <v>534</v>
      </c>
      <c r="M40" s="3" t="str">
        <f t="shared" si="0"/>
        <v>Not Scanned</v>
      </c>
      <c r="N40" s="1">
        <v>3</v>
      </c>
      <c r="O40" s="2">
        <v>0</v>
      </c>
      <c r="P40" s="1">
        <v>534</v>
      </c>
      <c r="Q40" s="3" t="str">
        <f t="shared" si="1"/>
        <v>Not Scanned</v>
      </c>
    </row>
    <row r="41" spans="1:17" ht="15.75" customHeight="1" x14ac:dyDescent="0.25">
      <c r="A41" s="1">
        <v>145</v>
      </c>
      <c r="B41" s="1" t="s">
        <v>128</v>
      </c>
      <c r="C41" s="1" t="str">
        <f>VLOOKUP($A41,Sheet1!$A$2:$I$6793,2,FALSE)</f>
        <v>Normal</v>
      </c>
      <c r="D41" s="1" t="str">
        <f>VLOOKUP($A41,Sheet1!$A$2:$I$6793,3,FALSE)</f>
        <v>Australia</v>
      </c>
      <c r="E41" s="1" t="s">
        <v>129</v>
      </c>
      <c r="F41" s="1" t="s">
        <v>40</v>
      </c>
      <c r="G41" s="1" t="s">
        <v>130</v>
      </c>
      <c r="H41" s="1"/>
      <c r="I41" s="1"/>
      <c r="J41" s="1">
        <v>17</v>
      </c>
      <c r="K41" s="2">
        <v>0.23529411764705799</v>
      </c>
      <c r="L41" s="1">
        <v>182</v>
      </c>
      <c r="M41" s="3" t="str">
        <f t="shared" si="0"/>
        <v>Partially Scanned</v>
      </c>
      <c r="N41" s="1">
        <v>17</v>
      </c>
      <c r="O41" s="2">
        <v>0.23529411764705799</v>
      </c>
      <c r="P41" s="1">
        <v>182</v>
      </c>
      <c r="Q41" s="3" t="str">
        <f t="shared" si="1"/>
        <v>Partially Scanned</v>
      </c>
    </row>
    <row r="42" spans="1:17" ht="15.75" customHeight="1" x14ac:dyDescent="0.25">
      <c r="A42" s="1">
        <v>154</v>
      </c>
      <c r="B42" s="1" t="s">
        <v>131</v>
      </c>
      <c r="C42" s="1" t="str">
        <f>VLOOKUP($A42,Sheet1!$A$2:$I$6793,2,FALSE)</f>
        <v>Joint</v>
      </c>
      <c r="D42" s="1" t="str">
        <f>VLOOKUP($A42,Sheet1!$A$2:$I$6793,3,FALSE)</f>
        <v>Australia</v>
      </c>
      <c r="E42" s="1" t="s">
        <v>132</v>
      </c>
      <c r="F42" s="1" t="s">
        <v>20</v>
      </c>
      <c r="G42" s="1" t="s">
        <v>133</v>
      </c>
      <c r="H42" s="1"/>
      <c r="I42" s="1"/>
      <c r="J42" s="1">
        <v>32</v>
      </c>
      <c r="K42" s="2">
        <v>3.125E-2</v>
      </c>
      <c r="L42" s="1">
        <v>401.5</v>
      </c>
      <c r="M42" s="3" t="str">
        <f t="shared" si="0"/>
        <v>Not Scanned</v>
      </c>
      <c r="N42" s="1">
        <v>32</v>
      </c>
      <c r="O42" s="2">
        <v>3.125E-2</v>
      </c>
      <c r="P42" s="1">
        <v>401.5</v>
      </c>
      <c r="Q42" s="3" t="str">
        <f t="shared" si="1"/>
        <v>Not Scanned</v>
      </c>
    </row>
    <row r="43" spans="1:17" ht="15.75" customHeight="1" x14ac:dyDescent="0.25">
      <c r="A43" s="1">
        <v>156</v>
      </c>
      <c r="B43" s="1" t="s">
        <v>134</v>
      </c>
      <c r="C43" s="1" t="str">
        <f>VLOOKUP($A43,Sheet1!$A$2:$I$6793,2,FALSE)</f>
        <v>Joint</v>
      </c>
      <c r="D43" s="1" t="str">
        <f>VLOOKUP($A43,Sheet1!$A$2:$I$6793,3,FALSE)</f>
        <v>Australia</v>
      </c>
      <c r="E43" s="1"/>
      <c r="F43" s="1" t="s">
        <v>20</v>
      </c>
      <c r="G43" s="1" t="s">
        <v>135</v>
      </c>
      <c r="H43" s="1"/>
      <c r="I43" s="1"/>
      <c r="J43" s="1">
        <v>18</v>
      </c>
      <c r="K43" s="2">
        <v>0.11111111111111099</v>
      </c>
      <c r="L43" s="1">
        <v>609</v>
      </c>
      <c r="M43" s="3" t="str">
        <f t="shared" si="0"/>
        <v>Not Scanned</v>
      </c>
      <c r="N43" s="1">
        <v>18</v>
      </c>
      <c r="O43" s="2">
        <v>0.11111111111111099</v>
      </c>
      <c r="P43" s="1">
        <v>609</v>
      </c>
      <c r="Q43" s="3" t="str">
        <f t="shared" si="1"/>
        <v>Not Scanned</v>
      </c>
    </row>
    <row r="44" spans="1:17" ht="15.75" customHeight="1" x14ac:dyDescent="0.25">
      <c r="A44" s="1">
        <v>161</v>
      </c>
      <c r="B44" s="1" t="s">
        <v>136</v>
      </c>
      <c r="C44" s="1" t="str">
        <f>VLOOKUP($A44,Sheet1!$A$2:$I$6793,2,FALSE)</f>
        <v>Normal</v>
      </c>
      <c r="D44" s="1" t="str">
        <f>VLOOKUP($A44,Sheet1!$A$2:$I$6793,3,FALSE)</f>
        <v>Australia</v>
      </c>
      <c r="E44" s="1" t="s">
        <v>137</v>
      </c>
      <c r="F44" s="1" t="s">
        <v>20</v>
      </c>
      <c r="G44" s="1" t="s">
        <v>138</v>
      </c>
      <c r="H44" s="1" t="s">
        <v>49</v>
      </c>
      <c r="I44" s="1" t="s">
        <v>139</v>
      </c>
      <c r="J44" s="1">
        <v>20</v>
      </c>
      <c r="K44" s="2">
        <v>0.2</v>
      </c>
      <c r="L44" s="1">
        <v>345</v>
      </c>
      <c r="M44" s="3" t="str">
        <f t="shared" si="0"/>
        <v>Partially Scanned</v>
      </c>
      <c r="N44" s="1">
        <v>20</v>
      </c>
      <c r="O44" s="2">
        <v>0.2</v>
      </c>
      <c r="P44" s="1">
        <v>345</v>
      </c>
      <c r="Q44" s="3" t="str">
        <f t="shared" si="1"/>
        <v>Partially Scanned</v>
      </c>
    </row>
    <row r="45" spans="1:17" ht="15.75" customHeight="1" x14ac:dyDescent="0.25">
      <c r="A45" s="1">
        <v>163</v>
      </c>
      <c r="B45" s="1" t="s">
        <v>140</v>
      </c>
      <c r="C45" s="1" t="str">
        <f>VLOOKUP($A45,Sheet1!$A$2:$I$6793,2,FALSE)</f>
        <v>Joint</v>
      </c>
      <c r="D45" s="1" t="str">
        <f>VLOOKUP($A45,Sheet1!$A$2:$I$6793,3,FALSE)</f>
        <v>Japan</v>
      </c>
      <c r="E45" s="1"/>
      <c r="F45" s="1" t="s">
        <v>20</v>
      </c>
      <c r="G45" s="1" t="s">
        <v>141</v>
      </c>
      <c r="H45" s="1" t="s">
        <v>142</v>
      </c>
      <c r="I45" s="1" t="s">
        <v>33</v>
      </c>
      <c r="J45" s="1">
        <v>6</v>
      </c>
      <c r="K45" s="2">
        <v>0</v>
      </c>
      <c r="L45" s="1">
        <v>295</v>
      </c>
      <c r="M45" s="3" t="str">
        <f t="shared" si="0"/>
        <v>Not Scanned</v>
      </c>
      <c r="N45" s="1">
        <v>6</v>
      </c>
      <c r="O45" s="2">
        <v>0</v>
      </c>
      <c r="P45" s="1">
        <v>295</v>
      </c>
      <c r="Q45" s="3" t="str">
        <f t="shared" si="1"/>
        <v>Not Scanned</v>
      </c>
    </row>
    <row r="46" spans="1:17" ht="15.75" customHeight="1" x14ac:dyDescent="0.25">
      <c r="A46" s="1">
        <v>165</v>
      </c>
      <c r="B46" s="1" t="s">
        <v>143</v>
      </c>
      <c r="C46" s="1" t="str">
        <f>VLOOKUP($A46,Sheet1!$A$2:$I$6793,2,FALSE)</f>
        <v>Normal</v>
      </c>
      <c r="D46" s="1" t="str">
        <f>VLOOKUP($A46,Sheet1!$A$2:$I$6793,3,FALSE)</f>
        <v>Australia</v>
      </c>
      <c r="E46" s="1" t="s">
        <v>144</v>
      </c>
      <c r="F46" s="1" t="s">
        <v>61</v>
      </c>
      <c r="G46" s="1" t="s">
        <v>145</v>
      </c>
      <c r="H46" s="1"/>
      <c r="I46" s="1"/>
      <c r="J46" s="1">
        <v>3</v>
      </c>
      <c r="K46" s="2">
        <v>1</v>
      </c>
      <c r="L46" s="1">
        <v>0</v>
      </c>
      <c r="M46" s="3" t="str">
        <f t="shared" si="0"/>
        <v>Fully Scanned</v>
      </c>
      <c r="N46" s="1">
        <v>3</v>
      </c>
      <c r="O46" s="2">
        <v>1</v>
      </c>
      <c r="P46" s="1">
        <v>0</v>
      </c>
      <c r="Q46" s="3" t="str">
        <f t="shared" si="1"/>
        <v>Fully Scanned</v>
      </c>
    </row>
    <row r="47" spans="1:17" ht="15.75" customHeight="1" x14ac:dyDescent="0.25">
      <c r="A47" s="1">
        <v>168</v>
      </c>
      <c r="B47" s="1" t="s">
        <v>146</v>
      </c>
      <c r="C47" s="1" t="str">
        <f>VLOOKUP($A47,Sheet1!$A$2:$I$6793,2,FALSE)</f>
        <v>Joint</v>
      </c>
      <c r="D47" s="1" t="str">
        <f>VLOOKUP($A47,Sheet1!$A$2:$I$6793,3,FALSE)</f>
        <v>Australia</v>
      </c>
      <c r="E47" s="1" t="s">
        <v>147</v>
      </c>
      <c r="F47" s="1" t="s">
        <v>20</v>
      </c>
      <c r="G47" s="1" t="s">
        <v>148</v>
      </c>
      <c r="H47" s="1"/>
      <c r="I47" s="1"/>
      <c r="J47" s="1">
        <v>15</v>
      </c>
      <c r="K47" s="2">
        <v>6.6666666666666596E-2</v>
      </c>
      <c r="L47" s="1">
        <v>390</v>
      </c>
      <c r="M47" s="3" t="str">
        <f t="shared" si="0"/>
        <v>Not Scanned</v>
      </c>
      <c r="N47" s="1">
        <v>15</v>
      </c>
      <c r="O47" s="2">
        <v>6.6666666666666596E-2</v>
      </c>
      <c r="P47" s="1">
        <v>390</v>
      </c>
      <c r="Q47" s="3" t="str">
        <f t="shared" si="1"/>
        <v>Not Scanned</v>
      </c>
    </row>
    <row r="48" spans="1:17" ht="15.75" customHeight="1" x14ac:dyDescent="0.25">
      <c r="A48" s="1">
        <v>169</v>
      </c>
      <c r="B48" s="1" t="s">
        <v>149</v>
      </c>
      <c r="C48" s="1" t="str">
        <f>VLOOKUP($A48,Sheet1!$A$2:$I$6793,2,FALSE)</f>
        <v>Normal</v>
      </c>
      <c r="D48" s="1" t="str">
        <f>VLOOKUP($A48,Sheet1!$A$2:$I$6793,3,FALSE)</f>
        <v>Australia</v>
      </c>
      <c r="E48" s="1" t="s">
        <v>150</v>
      </c>
      <c r="F48" s="1" t="s">
        <v>2</v>
      </c>
      <c r="G48" s="1" t="s">
        <v>151</v>
      </c>
      <c r="H48" s="1"/>
      <c r="I48" s="1"/>
      <c r="J48" s="1">
        <v>2</v>
      </c>
      <c r="K48" s="2">
        <v>0</v>
      </c>
      <c r="L48" s="1">
        <v>282.5</v>
      </c>
      <c r="M48" s="3" t="str">
        <f t="shared" si="0"/>
        <v>Not Scanned</v>
      </c>
      <c r="N48" s="1">
        <v>2</v>
      </c>
      <c r="O48" s="2">
        <v>0</v>
      </c>
      <c r="P48" s="1">
        <v>282.5</v>
      </c>
      <c r="Q48" s="3" t="str">
        <f t="shared" si="1"/>
        <v>Not Scanned</v>
      </c>
    </row>
    <row r="49" spans="1:17" ht="15.75" customHeight="1" x14ac:dyDescent="0.25">
      <c r="A49" s="1">
        <v>172</v>
      </c>
      <c r="B49" s="1" t="s">
        <v>152</v>
      </c>
      <c r="C49" s="1" t="str">
        <f>VLOOKUP($A49,Sheet1!$A$2:$I$6793,2,FALSE)</f>
        <v>Normal</v>
      </c>
      <c r="D49" s="1" t="str">
        <f>VLOOKUP($A49,Sheet1!$A$2:$I$6793,3,FALSE)</f>
        <v>Australia</v>
      </c>
      <c r="E49" s="1"/>
      <c r="F49" s="1" t="s">
        <v>2</v>
      </c>
      <c r="G49" s="1" t="s">
        <v>153</v>
      </c>
      <c r="H49" s="1"/>
      <c r="I49" s="1"/>
      <c r="J49" s="1">
        <v>5</v>
      </c>
      <c r="K49" s="2">
        <v>0</v>
      </c>
      <c r="L49" s="1">
        <v>428</v>
      </c>
      <c r="M49" s="3" t="str">
        <f t="shared" si="0"/>
        <v>Not Scanned</v>
      </c>
      <c r="N49" s="1">
        <v>5</v>
      </c>
      <c r="O49" s="2">
        <v>0</v>
      </c>
      <c r="P49" s="1">
        <v>428</v>
      </c>
      <c r="Q49" s="3" t="str">
        <f t="shared" si="1"/>
        <v>Not Scanned</v>
      </c>
    </row>
    <row r="50" spans="1:17" ht="15.75" customHeight="1" x14ac:dyDescent="0.25">
      <c r="A50" s="1">
        <v>173</v>
      </c>
      <c r="B50" s="1" t="s">
        <v>154</v>
      </c>
      <c r="C50" s="1" t="str">
        <f>VLOOKUP($A50,Sheet1!$A$2:$I$6793,2,FALSE)</f>
        <v>Normal</v>
      </c>
      <c r="D50" s="1" t="str">
        <f>VLOOKUP($A50,Sheet1!$A$2:$I$6793,3,FALSE)</f>
        <v>United States of America</v>
      </c>
      <c r="E50" s="1"/>
      <c r="F50" s="1" t="s">
        <v>155</v>
      </c>
      <c r="G50" s="1" t="s">
        <v>156</v>
      </c>
      <c r="H50" s="1"/>
      <c r="I50" s="1"/>
      <c r="J50" s="1">
        <v>4</v>
      </c>
      <c r="K50" s="2">
        <v>1</v>
      </c>
      <c r="L50" s="1">
        <v>0</v>
      </c>
      <c r="M50" s="3" t="str">
        <f t="shared" si="0"/>
        <v>Fully Scanned</v>
      </c>
      <c r="N50" s="1">
        <v>4</v>
      </c>
      <c r="O50" s="2">
        <v>1</v>
      </c>
      <c r="P50" s="1">
        <v>0</v>
      </c>
      <c r="Q50" s="3" t="str">
        <f t="shared" si="1"/>
        <v>Fully Scanned</v>
      </c>
    </row>
    <row r="51" spans="1:17" ht="15.75" customHeight="1" x14ac:dyDescent="0.25">
      <c r="A51" s="1">
        <v>179</v>
      </c>
      <c r="B51" s="1" t="s">
        <v>157</v>
      </c>
      <c r="C51" s="1" t="str">
        <f>VLOOKUP($A51,Sheet1!$A$2:$I$6793,2,FALSE)</f>
        <v>Joint</v>
      </c>
      <c r="D51" s="1" t="str">
        <f>VLOOKUP($A51,Sheet1!$A$2:$I$6793,3,FALSE)</f>
        <v>Australia</v>
      </c>
      <c r="E51" s="1" t="s">
        <v>158</v>
      </c>
      <c r="F51" s="1" t="s">
        <v>20</v>
      </c>
      <c r="G51" s="1" t="s">
        <v>159</v>
      </c>
      <c r="H51" s="1"/>
      <c r="I51" s="1"/>
      <c r="J51" s="1">
        <v>16</v>
      </c>
      <c r="K51" s="2">
        <v>0.125</v>
      </c>
      <c r="L51" s="1">
        <v>431.5</v>
      </c>
      <c r="M51" s="3" t="str">
        <f t="shared" si="0"/>
        <v>Not Scanned</v>
      </c>
      <c r="N51" s="1">
        <v>16</v>
      </c>
      <c r="O51" s="2">
        <v>0.125</v>
      </c>
      <c r="P51" s="1">
        <v>431.5</v>
      </c>
      <c r="Q51" s="3" t="str">
        <f t="shared" si="1"/>
        <v>Not Scanned</v>
      </c>
    </row>
    <row r="52" spans="1:17" ht="15.75" customHeight="1" x14ac:dyDescent="0.25">
      <c r="A52" s="1">
        <v>181</v>
      </c>
      <c r="B52" s="1" t="s">
        <v>160</v>
      </c>
      <c r="C52" s="1" t="str">
        <f>VLOOKUP($A52,Sheet1!$A$2:$I$6793,2,FALSE)</f>
        <v>Joint</v>
      </c>
      <c r="D52" s="1" t="str">
        <f>VLOOKUP($A52,Sheet1!$A$2:$I$6793,3,FALSE)</f>
        <v>Australia</v>
      </c>
      <c r="E52" s="1"/>
      <c r="F52" s="1" t="s">
        <v>20</v>
      </c>
      <c r="G52" s="1" t="s">
        <v>161</v>
      </c>
      <c r="H52" s="1"/>
      <c r="I52" s="1"/>
      <c r="J52" s="1">
        <v>7</v>
      </c>
      <c r="K52" s="2">
        <v>0</v>
      </c>
      <c r="L52" s="1">
        <v>396</v>
      </c>
      <c r="M52" s="3" t="str">
        <f t="shared" si="0"/>
        <v>Not Scanned</v>
      </c>
      <c r="N52" s="1">
        <v>7</v>
      </c>
      <c r="O52" s="2">
        <v>0</v>
      </c>
      <c r="P52" s="1">
        <v>396</v>
      </c>
      <c r="Q52" s="3" t="str">
        <f t="shared" si="1"/>
        <v>Not Scanned</v>
      </c>
    </row>
    <row r="53" spans="1:17" ht="15.75" customHeight="1" x14ac:dyDescent="0.25">
      <c r="A53" s="1">
        <v>185</v>
      </c>
      <c r="B53" s="1" t="s">
        <v>162</v>
      </c>
      <c r="C53" s="1" t="str">
        <f>VLOOKUP($A53,Sheet1!$A$2:$I$6793,2,FALSE)</f>
        <v>Normal</v>
      </c>
      <c r="D53" s="1" t="str">
        <f>VLOOKUP($A53,Sheet1!$A$2:$I$6793,3,FALSE)</f>
        <v>Australia</v>
      </c>
      <c r="E53" s="1" t="s">
        <v>163</v>
      </c>
      <c r="F53" s="1" t="s">
        <v>20</v>
      </c>
      <c r="G53" s="1" t="s">
        <v>164</v>
      </c>
      <c r="H53" s="1"/>
      <c r="I53" s="1"/>
      <c r="J53" s="1">
        <v>3</v>
      </c>
      <c r="K53" s="2">
        <v>1</v>
      </c>
      <c r="L53" s="1">
        <v>0</v>
      </c>
      <c r="M53" s="3" t="str">
        <f t="shared" si="0"/>
        <v>Fully Scanned</v>
      </c>
      <c r="N53" s="1">
        <v>3</v>
      </c>
      <c r="O53" s="2">
        <v>1</v>
      </c>
      <c r="P53" s="1">
        <v>0</v>
      </c>
      <c r="Q53" s="3" t="str">
        <f t="shared" si="1"/>
        <v>Fully Scanned</v>
      </c>
    </row>
    <row r="54" spans="1:17" ht="15.75" customHeight="1" x14ac:dyDescent="0.25">
      <c r="A54" s="1">
        <v>193</v>
      </c>
      <c r="B54" s="1" t="s">
        <v>165</v>
      </c>
      <c r="C54" s="1" t="str">
        <f>VLOOKUP($A54,Sheet1!$A$2:$I$6793,2,FALSE)</f>
        <v>Joint</v>
      </c>
      <c r="D54" s="1" t="str">
        <f>VLOOKUP($A54,Sheet1!$A$2:$I$6793,3,FALSE)</f>
        <v>Australia</v>
      </c>
      <c r="E54" s="1"/>
      <c r="F54" s="1" t="s">
        <v>166</v>
      </c>
      <c r="G54" s="1" t="s">
        <v>167</v>
      </c>
      <c r="H54" s="1"/>
      <c r="I54" s="1"/>
      <c r="J54" s="1">
        <v>7</v>
      </c>
      <c r="K54" s="2">
        <v>0</v>
      </c>
      <c r="L54" s="1">
        <v>377</v>
      </c>
      <c r="M54" s="3" t="str">
        <f t="shared" si="0"/>
        <v>Not Scanned</v>
      </c>
      <c r="N54" s="1">
        <v>7</v>
      </c>
      <c r="O54" s="2">
        <v>0</v>
      </c>
      <c r="P54" s="1">
        <v>377</v>
      </c>
      <c r="Q54" s="3" t="str">
        <f t="shared" si="1"/>
        <v>Not Scanned</v>
      </c>
    </row>
    <row r="55" spans="1:17" ht="15.75" customHeight="1" x14ac:dyDescent="0.25">
      <c r="A55" s="1">
        <v>205</v>
      </c>
      <c r="B55" s="1" t="s">
        <v>168</v>
      </c>
      <c r="C55" s="1" t="str">
        <f>VLOOKUP($A55,Sheet1!$A$2:$I$6793,2,FALSE)</f>
        <v>Normal</v>
      </c>
      <c r="D55" s="1" t="str">
        <f>VLOOKUP($A55,Sheet1!$A$2:$I$6793,3,FALSE)</f>
        <v>Australia</v>
      </c>
      <c r="E55" s="1"/>
      <c r="F55" s="1" t="s">
        <v>61</v>
      </c>
      <c r="G55" s="1" t="s">
        <v>169</v>
      </c>
      <c r="H55" s="1"/>
      <c r="I55" s="1"/>
      <c r="J55" s="1">
        <v>19</v>
      </c>
      <c r="K55" s="2">
        <v>0</v>
      </c>
      <c r="L55" s="1">
        <v>453</v>
      </c>
      <c r="M55" s="3" t="str">
        <f t="shared" si="0"/>
        <v>Not Scanned</v>
      </c>
      <c r="N55" s="1">
        <v>19</v>
      </c>
      <c r="O55" s="2">
        <v>0</v>
      </c>
      <c r="P55" s="1">
        <v>453</v>
      </c>
      <c r="Q55" s="3" t="str">
        <f t="shared" si="1"/>
        <v>Not Scanned</v>
      </c>
    </row>
    <row r="56" spans="1:17" ht="15.75" customHeight="1" x14ac:dyDescent="0.25">
      <c r="A56" s="1">
        <v>206</v>
      </c>
      <c r="B56" s="1" t="s">
        <v>170</v>
      </c>
      <c r="C56" s="1" t="str">
        <f>VLOOKUP($A56,Sheet1!$A$2:$I$6793,2,FALSE)</f>
        <v>Normal</v>
      </c>
      <c r="D56" s="1" t="str">
        <f>VLOOKUP($A56,Sheet1!$A$2:$I$6793,3,FALSE)</f>
        <v>Japan</v>
      </c>
      <c r="E56" s="1" t="s">
        <v>171</v>
      </c>
      <c r="F56" s="1" t="s">
        <v>20</v>
      </c>
      <c r="G56" s="1" t="s">
        <v>171</v>
      </c>
      <c r="H56" s="1"/>
      <c r="I56" s="1"/>
      <c r="J56" s="1">
        <v>7</v>
      </c>
      <c r="K56" s="2">
        <v>1</v>
      </c>
      <c r="L56" s="1">
        <v>0</v>
      </c>
      <c r="M56" s="3" t="str">
        <f t="shared" si="0"/>
        <v>Fully Scanned</v>
      </c>
      <c r="N56" s="1">
        <v>7</v>
      </c>
      <c r="O56" s="2">
        <v>1</v>
      </c>
      <c r="P56" s="1">
        <v>0</v>
      </c>
      <c r="Q56" s="3" t="str">
        <f t="shared" si="1"/>
        <v>Fully Scanned</v>
      </c>
    </row>
    <row r="57" spans="1:17" ht="15.75" customHeight="1" x14ac:dyDescent="0.25">
      <c r="A57" s="1">
        <v>212</v>
      </c>
      <c r="B57" s="1" t="s">
        <v>172</v>
      </c>
      <c r="C57" s="1" t="str">
        <f>VLOOKUP($A57,Sheet1!$A$2:$I$6793,2,FALSE)</f>
        <v>Joint</v>
      </c>
      <c r="D57" s="1" t="str">
        <f>VLOOKUP($A57,Sheet1!$A$2:$I$6793,3,FALSE)</f>
        <v>Australia</v>
      </c>
      <c r="E57" s="1" t="s">
        <v>173</v>
      </c>
      <c r="F57" s="1" t="s">
        <v>20</v>
      </c>
      <c r="G57" s="1" t="s">
        <v>174</v>
      </c>
      <c r="H57" s="1"/>
      <c r="I57" s="1"/>
      <c r="J57" s="1">
        <v>13</v>
      </c>
      <c r="K57" s="2">
        <v>7.69230769230769E-2</v>
      </c>
      <c r="L57" s="1">
        <v>879</v>
      </c>
      <c r="M57" s="3" t="str">
        <f t="shared" si="0"/>
        <v>Not Scanned</v>
      </c>
      <c r="N57" s="1">
        <v>13</v>
      </c>
      <c r="O57" s="2">
        <v>7.69230769230769E-2</v>
      </c>
      <c r="P57" s="1">
        <v>879</v>
      </c>
      <c r="Q57" s="3" t="str">
        <f t="shared" si="1"/>
        <v>Not Scanned</v>
      </c>
    </row>
    <row r="58" spans="1:17" ht="15.75" customHeight="1" x14ac:dyDescent="0.25">
      <c r="A58" s="1">
        <v>216</v>
      </c>
      <c r="B58" s="1" t="s">
        <v>175</v>
      </c>
      <c r="C58" s="1" t="str">
        <f>VLOOKUP($A58,Sheet1!$A$2:$I$6793,2,FALSE)</f>
        <v>Joint</v>
      </c>
      <c r="D58" s="1" t="str">
        <f>VLOOKUP($A58,Sheet1!$A$2:$I$6793,3,FALSE)</f>
        <v>Australia</v>
      </c>
      <c r="E58" s="1"/>
      <c r="F58" s="1" t="s">
        <v>20</v>
      </c>
      <c r="G58" s="1" t="s">
        <v>176</v>
      </c>
      <c r="H58" s="1" t="s">
        <v>177</v>
      </c>
      <c r="I58" s="1" t="s">
        <v>50</v>
      </c>
      <c r="J58" s="1">
        <v>9</v>
      </c>
      <c r="K58" s="2">
        <v>0.11111111111111099</v>
      </c>
      <c r="L58" s="1">
        <v>394</v>
      </c>
      <c r="M58" s="3" t="str">
        <f t="shared" si="0"/>
        <v>Not Scanned</v>
      </c>
      <c r="N58" s="1">
        <v>9</v>
      </c>
      <c r="O58" s="2">
        <v>0.11111111111111099</v>
      </c>
      <c r="P58" s="1">
        <v>394</v>
      </c>
      <c r="Q58" s="3" t="str">
        <f t="shared" si="1"/>
        <v>Not Scanned</v>
      </c>
    </row>
    <row r="59" spans="1:17" ht="15.75" customHeight="1" x14ac:dyDescent="0.25">
      <c r="A59" s="1">
        <v>218</v>
      </c>
      <c r="B59" s="1" t="s">
        <v>178</v>
      </c>
      <c r="C59" s="1" t="str">
        <f>VLOOKUP($A59,Sheet1!$A$2:$I$6793,2,FALSE)</f>
        <v>Joint</v>
      </c>
      <c r="D59" s="1" t="str">
        <f>VLOOKUP($A59,Sheet1!$A$2:$I$6793,3,FALSE)</f>
        <v>Australia</v>
      </c>
      <c r="E59" s="1"/>
      <c r="F59" s="1" t="s">
        <v>2</v>
      </c>
      <c r="G59" s="1" t="s">
        <v>179</v>
      </c>
      <c r="H59" s="1"/>
      <c r="I59" s="1"/>
      <c r="J59" s="1">
        <v>6</v>
      </c>
      <c r="K59" s="2">
        <v>0</v>
      </c>
      <c r="L59" s="1">
        <v>397.5</v>
      </c>
      <c r="M59" s="3" t="str">
        <f t="shared" si="0"/>
        <v>Not Scanned</v>
      </c>
      <c r="N59" s="1">
        <v>6</v>
      </c>
      <c r="O59" s="2">
        <v>0</v>
      </c>
      <c r="P59" s="1">
        <v>397.5</v>
      </c>
      <c r="Q59" s="3" t="str">
        <f t="shared" si="1"/>
        <v>Not Scanned</v>
      </c>
    </row>
    <row r="60" spans="1:17" ht="15.75" customHeight="1" x14ac:dyDescent="0.25">
      <c r="A60" s="1">
        <v>219</v>
      </c>
      <c r="B60" s="1" t="s">
        <v>180</v>
      </c>
      <c r="C60" s="1" t="str">
        <f>VLOOKUP($A60,Sheet1!$A$2:$I$6793,2,FALSE)</f>
        <v>Joint</v>
      </c>
      <c r="D60" s="1" t="str">
        <f>VLOOKUP($A60,Sheet1!$A$2:$I$6793,3,FALSE)</f>
        <v>Australia, New Zealand</v>
      </c>
      <c r="E60" s="1" t="s">
        <v>181</v>
      </c>
      <c r="F60" s="1" t="s">
        <v>9</v>
      </c>
      <c r="G60" s="1" t="s">
        <v>182</v>
      </c>
      <c r="H60" s="1"/>
      <c r="I60" s="1"/>
      <c r="J60" s="1">
        <v>9</v>
      </c>
      <c r="K60" s="2">
        <v>0</v>
      </c>
      <c r="L60" s="1">
        <v>364</v>
      </c>
      <c r="M60" s="3" t="str">
        <f t="shared" si="0"/>
        <v>Not Scanned</v>
      </c>
      <c r="N60" s="1">
        <v>9</v>
      </c>
      <c r="O60" s="2">
        <v>0</v>
      </c>
      <c r="P60" s="1">
        <v>364</v>
      </c>
      <c r="Q60" s="3" t="str">
        <f t="shared" si="1"/>
        <v>Not Scanned</v>
      </c>
    </row>
    <row r="61" spans="1:17" ht="15.75" customHeight="1" x14ac:dyDescent="0.25">
      <c r="A61" s="1">
        <v>224</v>
      </c>
      <c r="B61" s="1" t="s">
        <v>183</v>
      </c>
      <c r="C61" s="1" t="str">
        <f>VLOOKUP($A61,Sheet1!$A$2:$I$6793,2,FALSE)</f>
        <v>Joint</v>
      </c>
      <c r="D61" s="1" t="str">
        <f>VLOOKUP($A61,Sheet1!$A$2:$I$6793,3,FALSE)</f>
        <v>Australia</v>
      </c>
      <c r="E61" s="1" t="s">
        <v>184</v>
      </c>
      <c r="F61" s="1" t="s">
        <v>20</v>
      </c>
      <c r="G61" s="1" t="s">
        <v>185</v>
      </c>
      <c r="H61" s="1"/>
      <c r="I61" s="1"/>
      <c r="J61" s="1">
        <v>6</v>
      </c>
      <c r="K61" s="2">
        <v>0</v>
      </c>
      <c r="L61" s="1">
        <v>651</v>
      </c>
      <c r="M61" s="3" t="str">
        <f t="shared" si="0"/>
        <v>Not Scanned</v>
      </c>
      <c r="N61" s="1">
        <v>6</v>
      </c>
      <c r="O61" s="2">
        <v>0</v>
      </c>
      <c r="P61" s="1">
        <v>651</v>
      </c>
      <c r="Q61" s="3" t="str">
        <f t="shared" si="1"/>
        <v>Not Scanned</v>
      </c>
    </row>
    <row r="62" spans="1:17" ht="15.75" customHeight="1" x14ac:dyDescent="0.25">
      <c r="A62" s="1">
        <v>225</v>
      </c>
      <c r="B62" s="1" t="s">
        <v>186</v>
      </c>
      <c r="C62" s="1" t="str">
        <f>VLOOKUP($A62,Sheet1!$A$2:$I$6793,2,FALSE)</f>
        <v>Joint</v>
      </c>
      <c r="D62" s="1" t="str">
        <f>VLOOKUP($A62,Sheet1!$A$2:$I$6793,3,FALSE)</f>
        <v>United Kingdom</v>
      </c>
      <c r="E62" s="1" t="s">
        <v>187</v>
      </c>
      <c r="F62" s="1" t="s">
        <v>155</v>
      </c>
      <c r="G62" s="1" t="s">
        <v>188</v>
      </c>
      <c r="H62" s="1"/>
      <c r="I62" s="1"/>
      <c r="J62" s="1">
        <v>7</v>
      </c>
      <c r="K62" s="2">
        <v>0</v>
      </c>
      <c r="L62" s="1">
        <v>444</v>
      </c>
      <c r="M62" s="3" t="str">
        <f t="shared" si="0"/>
        <v>Not Scanned</v>
      </c>
      <c r="N62" s="1">
        <v>7</v>
      </c>
      <c r="O62" s="2">
        <v>0</v>
      </c>
      <c r="P62" s="1">
        <v>444</v>
      </c>
      <c r="Q62" s="3" t="str">
        <f t="shared" si="1"/>
        <v>Not Scanned</v>
      </c>
    </row>
    <row r="63" spans="1:17" ht="15.75" customHeight="1" x14ac:dyDescent="0.25">
      <c r="A63" s="1">
        <v>226</v>
      </c>
      <c r="B63" s="1" t="s">
        <v>189</v>
      </c>
      <c r="C63" s="1" t="str">
        <f>VLOOKUP($A63,Sheet1!$A$2:$I$6793,2,FALSE)</f>
        <v>Normal</v>
      </c>
      <c r="D63" s="1" t="str">
        <f>VLOOKUP($A63,Sheet1!$A$2:$I$6793,3,FALSE)</f>
        <v>Germany</v>
      </c>
      <c r="E63" s="1" t="s">
        <v>190</v>
      </c>
      <c r="F63" s="1" t="s">
        <v>2</v>
      </c>
      <c r="G63" s="1" t="s">
        <v>191</v>
      </c>
      <c r="H63" s="1"/>
      <c r="I63" s="1"/>
      <c r="J63" s="1">
        <v>5</v>
      </c>
      <c r="K63" s="2">
        <v>1</v>
      </c>
      <c r="L63" s="1">
        <v>0</v>
      </c>
      <c r="M63" s="3" t="str">
        <f t="shared" si="0"/>
        <v>Fully Scanned</v>
      </c>
      <c r="N63" s="1">
        <v>5</v>
      </c>
      <c r="O63" s="2">
        <v>1</v>
      </c>
      <c r="P63" s="1">
        <v>0</v>
      </c>
      <c r="Q63" s="3" t="str">
        <f t="shared" si="1"/>
        <v>Fully Scanned</v>
      </c>
    </row>
    <row r="64" spans="1:17" ht="15.75" customHeight="1" x14ac:dyDescent="0.25">
      <c r="A64" s="1">
        <v>227</v>
      </c>
      <c r="B64" s="1" t="s">
        <v>192</v>
      </c>
      <c r="C64" s="1" t="str">
        <f>VLOOKUP($A64,Sheet1!$A$2:$I$6793,2,FALSE)</f>
        <v>Joint</v>
      </c>
      <c r="D64" s="1" t="str">
        <f>VLOOKUP($A64,Sheet1!$A$2:$I$6793,3,FALSE)</f>
        <v>United Kingdom</v>
      </c>
      <c r="E64" s="1" t="s">
        <v>193</v>
      </c>
      <c r="F64" s="1" t="s">
        <v>100</v>
      </c>
      <c r="G64" s="1" t="s">
        <v>194</v>
      </c>
      <c r="H64" s="1"/>
      <c r="I64" s="1"/>
      <c r="J64" s="1">
        <v>7</v>
      </c>
      <c r="K64" s="2">
        <v>0</v>
      </c>
      <c r="L64" s="1">
        <v>328</v>
      </c>
      <c r="M64" s="3" t="str">
        <f t="shared" si="0"/>
        <v>Not Scanned</v>
      </c>
      <c r="N64" s="1">
        <v>7</v>
      </c>
      <c r="O64" s="2">
        <v>0</v>
      </c>
      <c r="P64" s="1">
        <v>328</v>
      </c>
      <c r="Q64" s="3" t="str">
        <f t="shared" si="1"/>
        <v>Not Scanned</v>
      </c>
    </row>
    <row r="65" spans="1:17" ht="15.75" customHeight="1" x14ac:dyDescent="0.25">
      <c r="A65" s="1">
        <v>228</v>
      </c>
      <c r="B65" s="1" t="s">
        <v>195</v>
      </c>
      <c r="C65" s="1" t="str">
        <f>VLOOKUP($A65,Sheet1!$A$2:$I$6793,2,FALSE)</f>
        <v>Joint</v>
      </c>
      <c r="D65" s="1" t="str">
        <f>VLOOKUP($A65,Sheet1!$A$2:$I$6793,3,FALSE)</f>
        <v>Australia</v>
      </c>
      <c r="E65" s="1" t="s">
        <v>196</v>
      </c>
      <c r="F65" s="1" t="s">
        <v>84</v>
      </c>
      <c r="G65" s="1" t="s">
        <v>197</v>
      </c>
      <c r="H65" s="1"/>
      <c r="I65" s="1"/>
      <c r="J65" s="1">
        <v>6</v>
      </c>
      <c r="K65" s="2">
        <v>0</v>
      </c>
      <c r="L65" s="1">
        <v>331.5</v>
      </c>
      <c r="M65" s="3" t="str">
        <f t="shared" si="0"/>
        <v>Not Scanned</v>
      </c>
      <c r="N65" s="1">
        <v>6</v>
      </c>
      <c r="O65" s="2">
        <v>0</v>
      </c>
      <c r="P65" s="1">
        <v>331.5</v>
      </c>
      <c r="Q65" s="3" t="str">
        <f t="shared" si="1"/>
        <v>Not Scanned</v>
      </c>
    </row>
    <row r="66" spans="1:17" ht="15.75" customHeight="1" x14ac:dyDescent="0.25">
      <c r="A66" s="1">
        <v>230</v>
      </c>
      <c r="B66" s="1" t="s">
        <v>198</v>
      </c>
      <c r="C66" s="1" t="str">
        <f>VLOOKUP($A66,Sheet1!$A$2:$I$6793,2,FALSE)</f>
        <v>Joint</v>
      </c>
      <c r="D66" s="1" t="str">
        <f>VLOOKUP($A66,Sheet1!$A$2:$I$6793,3,FALSE)</f>
        <v>Australia</v>
      </c>
      <c r="E66" s="1" t="s">
        <v>199</v>
      </c>
      <c r="F66" s="1" t="s">
        <v>20</v>
      </c>
      <c r="G66" s="1" t="s">
        <v>200</v>
      </c>
      <c r="H66" s="1"/>
      <c r="I66" s="1"/>
      <c r="J66" s="1">
        <v>16</v>
      </c>
      <c r="K66" s="2">
        <v>6.25E-2</v>
      </c>
      <c r="L66" s="1">
        <v>332.5</v>
      </c>
      <c r="M66" s="3" t="str">
        <f t="shared" si="0"/>
        <v>Not Scanned</v>
      </c>
      <c r="N66" s="1">
        <v>16</v>
      </c>
      <c r="O66" s="2">
        <v>6.25E-2</v>
      </c>
      <c r="P66" s="1">
        <v>332.5</v>
      </c>
      <c r="Q66" s="3" t="str">
        <f t="shared" si="1"/>
        <v>Not Scanned</v>
      </c>
    </row>
    <row r="67" spans="1:17" ht="15.75" customHeight="1" x14ac:dyDescent="0.25">
      <c r="A67" s="1">
        <v>231</v>
      </c>
      <c r="B67" s="1" t="s">
        <v>201</v>
      </c>
      <c r="C67" s="1" t="str">
        <f>VLOOKUP($A67,Sheet1!$A$2:$I$6793,2,FALSE)</f>
        <v>Joint</v>
      </c>
      <c r="D67" s="1" t="str">
        <f>VLOOKUP($A67,Sheet1!$A$2:$I$6793,3,FALSE)</f>
        <v>United States of America</v>
      </c>
      <c r="E67" s="1" t="s">
        <v>202</v>
      </c>
      <c r="F67" s="1" t="s">
        <v>2</v>
      </c>
      <c r="G67" s="1" t="s">
        <v>203</v>
      </c>
      <c r="H67" s="1"/>
      <c r="I67" s="1"/>
      <c r="J67" s="1">
        <v>5</v>
      </c>
      <c r="K67" s="2">
        <v>1</v>
      </c>
      <c r="L67" s="1">
        <v>0</v>
      </c>
      <c r="M67" s="3" t="str">
        <f t="shared" si="0"/>
        <v>Fully Scanned</v>
      </c>
      <c r="N67" s="1">
        <v>5</v>
      </c>
      <c r="O67" s="2">
        <v>1</v>
      </c>
      <c r="P67" s="1">
        <v>0</v>
      </c>
      <c r="Q67" s="3" t="str">
        <f t="shared" si="1"/>
        <v>Fully Scanned</v>
      </c>
    </row>
    <row r="68" spans="1:17" ht="15.75" customHeight="1" x14ac:dyDescent="0.25">
      <c r="A68" s="1">
        <v>235</v>
      </c>
      <c r="B68" s="1" t="s">
        <v>204</v>
      </c>
      <c r="C68" s="1" t="str">
        <f>VLOOKUP($A68,Sheet1!$A$2:$I$6793,2,FALSE)</f>
        <v>Normal</v>
      </c>
      <c r="D68" s="1" t="str">
        <f>VLOOKUP($A68,Sheet1!$A$2:$I$6793,3,FALSE)</f>
        <v>Australia</v>
      </c>
      <c r="E68" s="1" t="s">
        <v>205</v>
      </c>
      <c r="F68" s="1" t="s">
        <v>61</v>
      </c>
      <c r="G68" s="1" t="s">
        <v>206</v>
      </c>
      <c r="H68" s="1"/>
      <c r="I68" s="1"/>
      <c r="J68" s="1">
        <v>6</v>
      </c>
      <c r="K68" s="2">
        <v>0</v>
      </c>
      <c r="L68" s="1">
        <v>352</v>
      </c>
      <c r="M68" s="3" t="str">
        <f t="shared" si="0"/>
        <v>Not Scanned</v>
      </c>
      <c r="N68" s="1">
        <v>6</v>
      </c>
      <c r="O68" s="2">
        <v>0</v>
      </c>
      <c r="P68" s="1">
        <v>352</v>
      </c>
      <c r="Q68" s="3" t="str">
        <f t="shared" si="1"/>
        <v>Not Scanned</v>
      </c>
    </row>
    <row r="69" spans="1:17" ht="15.75" customHeight="1" x14ac:dyDescent="0.25">
      <c r="A69" s="1">
        <v>238</v>
      </c>
      <c r="B69" s="1" t="s">
        <v>207</v>
      </c>
      <c r="C69" s="1" t="str">
        <f>VLOOKUP($A69,Sheet1!$A$2:$I$6793,2,FALSE)</f>
        <v>Joint</v>
      </c>
      <c r="D69" s="1" t="str">
        <f>VLOOKUP($A69,Sheet1!$A$2:$I$6793,3,FALSE)</f>
        <v>Australia</v>
      </c>
      <c r="E69" s="1" t="s">
        <v>208</v>
      </c>
      <c r="F69" s="1" t="s">
        <v>20</v>
      </c>
      <c r="G69" s="1" t="s">
        <v>209</v>
      </c>
      <c r="H69" s="1"/>
      <c r="I69" s="1"/>
      <c r="J69" s="1">
        <v>11</v>
      </c>
      <c r="K69" s="2">
        <v>0.18181818181818099</v>
      </c>
      <c r="L69" s="1">
        <v>232</v>
      </c>
      <c r="M69" s="3" t="str">
        <f t="shared" si="0"/>
        <v>Partially Scanned</v>
      </c>
      <c r="N69" s="1">
        <v>11</v>
      </c>
      <c r="O69" s="2">
        <v>0.18181818181818099</v>
      </c>
      <c r="P69" s="1">
        <v>232</v>
      </c>
      <c r="Q69" s="3" t="str">
        <f t="shared" si="1"/>
        <v>Partially Scanned</v>
      </c>
    </row>
    <row r="70" spans="1:17" ht="15.75" customHeight="1" x14ac:dyDescent="0.25">
      <c r="A70" s="1">
        <v>241</v>
      </c>
      <c r="B70" s="1" t="s">
        <v>210</v>
      </c>
      <c r="C70" s="1" t="str">
        <f>VLOOKUP($A70,Sheet1!$A$2:$I$6793,2,FALSE)</f>
        <v>Normal</v>
      </c>
      <c r="D70" s="1" t="str">
        <f>VLOOKUP($A70,Sheet1!$A$2:$I$6793,3,FALSE)</f>
        <v>Australia, New Zealand</v>
      </c>
      <c r="E70" s="1" t="s">
        <v>211</v>
      </c>
      <c r="F70" s="1" t="s">
        <v>9</v>
      </c>
      <c r="G70" s="1" t="s">
        <v>212</v>
      </c>
      <c r="H70" s="1"/>
      <c r="I70" s="1"/>
      <c r="J70" s="1">
        <v>12</v>
      </c>
      <c r="K70" s="2">
        <v>0.25</v>
      </c>
      <c r="L70" s="1">
        <v>185</v>
      </c>
      <c r="M70" s="3" t="str">
        <f t="shared" si="0"/>
        <v>Partially Scanned</v>
      </c>
      <c r="N70" s="1">
        <v>12</v>
      </c>
      <c r="O70" s="2">
        <v>0.25</v>
      </c>
      <c r="P70" s="1">
        <v>185</v>
      </c>
      <c r="Q70" s="3" t="str">
        <f t="shared" si="1"/>
        <v>Partially Scanned</v>
      </c>
    </row>
    <row r="71" spans="1:17" ht="15.75" customHeight="1" x14ac:dyDescent="0.25">
      <c r="A71" s="1">
        <v>242</v>
      </c>
      <c r="B71" s="1" t="s">
        <v>213</v>
      </c>
      <c r="C71" s="1" t="str">
        <f>VLOOKUP($A71,Sheet1!$A$2:$I$6793,2,FALSE)</f>
        <v>Normal</v>
      </c>
      <c r="D71" s="1" t="str">
        <f>VLOOKUP($A71,Sheet1!$A$2:$I$6793,3,FALSE)</f>
        <v>Australia</v>
      </c>
      <c r="E71" s="1"/>
      <c r="F71" s="1" t="s">
        <v>84</v>
      </c>
      <c r="G71" s="1" t="s">
        <v>214</v>
      </c>
      <c r="H71" s="1"/>
      <c r="I71" s="1"/>
      <c r="J71" s="1">
        <v>2</v>
      </c>
      <c r="K71" s="2">
        <v>0</v>
      </c>
      <c r="L71" s="1">
        <v>745</v>
      </c>
      <c r="M71" s="3" t="str">
        <f t="shared" si="0"/>
        <v>Not Scanned</v>
      </c>
      <c r="N71" s="1">
        <v>2</v>
      </c>
      <c r="O71" s="2">
        <v>0</v>
      </c>
      <c r="P71" s="1">
        <v>745</v>
      </c>
      <c r="Q71" s="3" t="str">
        <f t="shared" si="1"/>
        <v>Not Scanned</v>
      </c>
    </row>
    <row r="72" spans="1:17" ht="15.75" customHeight="1" x14ac:dyDescent="0.25">
      <c r="A72" s="1">
        <v>248</v>
      </c>
      <c r="B72" s="1" t="s">
        <v>215</v>
      </c>
      <c r="C72" s="1" t="str">
        <f>VLOOKUP($A72,Sheet1!$A$2:$I$6793,2,FALSE)</f>
        <v>Normal</v>
      </c>
      <c r="D72" s="1" t="str">
        <f>VLOOKUP($A72,Sheet1!$A$2:$I$6793,3,FALSE)</f>
        <v>Australia</v>
      </c>
      <c r="E72" s="1" t="s">
        <v>216</v>
      </c>
      <c r="F72" s="1" t="s">
        <v>9</v>
      </c>
      <c r="G72" s="1" t="s">
        <v>217</v>
      </c>
      <c r="H72" s="1"/>
      <c r="I72" s="1"/>
      <c r="J72" s="1">
        <v>4</v>
      </c>
      <c r="K72" s="2">
        <v>0.25</v>
      </c>
      <c r="L72" s="1">
        <v>393</v>
      </c>
      <c r="M72" s="3" t="str">
        <f t="shared" si="0"/>
        <v>Partially Scanned</v>
      </c>
      <c r="N72" s="1">
        <v>4</v>
      </c>
      <c r="O72" s="2">
        <v>0.25</v>
      </c>
      <c r="P72" s="1">
        <v>393</v>
      </c>
      <c r="Q72" s="3" t="str">
        <f t="shared" si="1"/>
        <v>Partially Scanned</v>
      </c>
    </row>
    <row r="73" spans="1:17" ht="15.75" customHeight="1" x14ac:dyDescent="0.25">
      <c r="A73" s="1">
        <v>249</v>
      </c>
      <c r="B73" s="1" t="s">
        <v>218</v>
      </c>
      <c r="C73" s="1" t="str">
        <f>VLOOKUP($A73,Sheet1!$A$2:$I$6793,2,FALSE)</f>
        <v>Normal</v>
      </c>
      <c r="D73" s="1" t="str">
        <f>VLOOKUP($A73,Sheet1!$A$2:$I$6793,3,FALSE)</f>
        <v>Australia</v>
      </c>
      <c r="E73" s="1" t="s">
        <v>219</v>
      </c>
      <c r="F73" s="1" t="s">
        <v>36</v>
      </c>
      <c r="G73" s="1" t="s">
        <v>220</v>
      </c>
      <c r="H73" s="1"/>
      <c r="I73" s="1"/>
      <c r="J73" s="1">
        <v>7</v>
      </c>
      <c r="K73" s="2">
        <v>1</v>
      </c>
      <c r="L73" s="1">
        <v>0</v>
      </c>
      <c r="M73" s="3" t="str">
        <f t="shared" si="0"/>
        <v>Fully Scanned</v>
      </c>
      <c r="N73" s="1">
        <v>7</v>
      </c>
      <c r="O73" s="2">
        <v>1</v>
      </c>
      <c r="P73" s="1">
        <v>0</v>
      </c>
      <c r="Q73" s="3" t="str">
        <f t="shared" si="1"/>
        <v>Fully Scanned</v>
      </c>
    </row>
    <row r="74" spans="1:17" ht="15.75" customHeight="1" x14ac:dyDescent="0.25">
      <c r="A74" s="1">
        <v>254</v>
      </c>
      <c r="B74" s="1" t="s">
        <v>221</v>
      </c>
      <c r="C74" s="1" t="str">
        <f>VLOOKUP($A74,Sheet1!$A$2:$I$6793,2,FALSE)</f>
        <v>Normal</v>
      </c>
      <c r="D74" s="1" t="str">
        <f>VLOOKUP($A74,Sheet1!$A$2:$I$6793,3,FALSE)</f>
        <v>Australia</v>
      </c>
      <c r="E74" s="1" t="s">
        <v>222</v>
      </c>
      <c r="F74" s="1" t="s">
        <v>6</v>
      </c>
      <c r="G74" s="1" t="s">
        <v>223</v>
      </c>
      <c r="H74" s="1"/>
      <c r="I74" s="1"/>
      <c r="J74" s="1">
        <v>5</v>
      </c>
      <c r="K74" s="2">
        <v>0.2</v>
      </c>
      <c r="L74" s="1">
        <v>416</v>
      </c>
      <c r="M74" s="3" t="str">
        <f t="shared" si="0"/>
        <v>Partially Scanned</v>
      </c>
      <c r="N74" s="1">
        <v>5</v>
      </c>
      <c r="O74" s="2">
        <v>0.2</v>
      </c>
      <c r="P74" s="1">
        <v>416</v>
      </c>
      <c r="Q74" s="3" t="str">
        <f t="shared" si="1"/>
        <v>Partially Scanned</v>
      </c>
    </row>
    <row r="75" spans="1:17" ht="15.75" customHeight="1" x14ac:dyDescent="0.25">
      <c r="A75" s="1">
        <v>259</v>
      </c>
      <c r="B75" s="1" t="s">
        <v>224</v>
      </c>
      <c r="C75" s="1" t="str">
        <f>VLOOKUP($A75,Sheet1!$A$2:$I$6793,2,FALSE)</f>
        <v>Joint</v>
      </c>
      <c r="D75" s="1" t="str">
        <f>VLOOKUP($A75,Sheet1!$A$2:$I$6793,3,FALSE)</f>
        <v>United States of America</v>
      </c>
      <c r="E75" s="1" t="s">
        <v>225</v>
      </c>
      <c r="F75" s="1" t="s">
        <v>226</v>
      </c>
      <c r="G75" s="1" t="s">
        <v>227</v>
      </c>
      <c r="H75" s="1"/>
      <c r="I75" s="1"/>
      <c r="J75" s="1">
        <v>8</v>
      </c>
      <c r="K75" s="2">
        <v>0</v>
      </c>
      <c r="L75" s="1">
        <v>514</v>
      </c>
      <c r="M75" s="3" t="str">
        <f t="shared" si="0"/>
        <v>Not Scanned</v>
      </c>
      <c r="N75" s="1">
        <v>8</v>
      </c>
      <c r="O75" s="2">
        <v>0</v>
      </c>
      <c r="P75" s="1">
        <v>514</v>
      </c>
      <c r="Q75" s="3" t="str">
        <f t="shared" si="1"/>
        <v>Not Scanned</v>
      </c>
    </row>
    <row r="76" spans="1:17" ht="15.75" customHeight="1" x14ac:dyDescent="0.25">
      <c r="A76" s="1">
        <v>261</v>
      </c>
      <c r="B76" s="1" t="s">
        <v>228</v>
      </c>
      <c r="C76" s="1" t="str">
        <f>VLOOKUP($A76,Sheet1!$A$2:$I$6793,2,FALSE)</f>
        <v>Normal</v>
      </c>
      <c r="D76" s="1" t="str">
        <f>VLOOKUP($A76,Sheet1!$A$2:$I$6793,3,FALSE)</f>
        <v>Australia</v>
      </c>
      <c r="E76" s="1" t="s">
        <v>229</v>
      </c>
      <c r="F76" s="1" t="s">
        <v>9</v>
      </c>
      <c r="G76" s="1" t="s">
        <v>230</v>
      </c>
      <c r="H76" s="1"/>
      <c r="I76" s="1"/>
      <c r="J76" s="1">
        <v>22</v>
      </c>
      <c r="K76" s="2">
        <v>4.54545454545454E-2</v>
      </c>
      <c r="L76" s="1">
        <v>388</v>
      </c>
      <c r="M76" s="3" t="str">
        <f t="shared" si="0"/>
        <v>Not Scanned</v>
      </c>
      <c r="N76" s="1">
        <v>22</v>
      </c>
      <c r="O76" s="2">
        <v>4.54545454545454E-2</v>
      </c>
      <c r="P76" s="1">
        <v>388</v>
      </c>
      <c r="Q76" s="3" t="str">
        <f t="shared" si="1"/>
        <v>Not Scanned</v>
      </c>
    </row>
    <row r="77" spans="1:17" ht="15.75" customHeight="1" x14ac:dyDescent="0.25">
      <c r="A77" s="1">
        <v>262</v>
      </c>
      <c r="B77" s="1" t="s">
        <v>231</v>
      </c>
      <c r="C77" s="1" t="str">
        <f>VLOOKUP($A77,Sheet1!$A$2:$I$6793,2,FALSE)</f>
        <v>Normal</v>
      </c>
      <c r="D77" s="1" t="str">
        <f>VLOOKUP($A77,Sheet1!$A$2:$I$6793,3,FALSE)</f>
        <v>Australia</v>
      </c>
      <c r="E77" s="1" t="s">
        <v>232</v>
      </c>
      <c r="F77" s="1" t="s">
        <v>226</v>
      </c>
      <c r="G77" s="1" t="s">
        <v>233</v>
      </c>
      <c r="H77" s="1"/>
      <c r="I77" s="1"/>
      <c r="J77" s="1">
        <v>9</v>
      </c>
      <c r="K77" s="2">
        <v>0.22222222222222199</v>
      </c>
      <c r="L77" s="1">
        <v>118</v>
      </c>
      <c r="M77" s="3" t="str">
        <f t="shared" si="0"/>
        <v>Partially Scanned</v>
      </c>
      <c r="N77" s="1">
        <v>9</v>
      </c>
      <c r="O77" s="2">
        <v>0.22222222222222199</v>
      </c>
      <c r="P77" s="1">
        <v>118</v>
      </c>
      <c r="Q77" s="3" t="str">
        <f t="shared" si="1"/>
        <v>Partially Scanned</v>
      </c>
    </row>
    <row r="78" spans="1:17" ht="15.75" customHeight="1" x14ac:dyDescent="0.25">
      <c r="A78" s="1">
        <v>265</v>
      </c>
      <c r="B78" s="1" t="s">
        <v>234</v>
      </c>
      <c r="C78" s="1" t="str">
        <f>VLOOKUP($A78,Sheet1!$A$2:$I$6793,2,FALSE)</f>
        <v>Normal</v>
      </c>
      <c r="D78" s="1" t="str">
        <f>VLOOKUP($A78,Sheet1!$A$2:$I$6793,3,FALSE)</f>
        <v>Australia</v>
      </c>
      <c r="E78" s="1" t="s">
        <v>235</v>
      </c>
      <c r="F78" s="1" t="s">
        <v>20</v>
      </c>
      <c r="G78" s="1" t="s">
        <v>236</v>
      </c>
      <c r="H78" s="1"/>
      <c r="I78" s="1"/>
      <c r="J78" s="1">
        <v>8</v>
      </c>
      <c r="K78" s="2">
        <v>0.125</v>
      </c>
      <c r="L78" s="1">
        <v>204</v>
      </c>
      <c r="M78" s="3" t="str">
        <f t="shared" si="0"/>
        <v>Not Scanned</v>
      </c>
      <c r="N78" s="1">
        <v>8</v>
      </c>
      <c r="O78" s="2">
        <v>0.125</v>
      </c>
      <c r="P78" s="1">
        <v>204</v>
      </c>
      <c r="Q78" s="3" t="str">
        <f t="shared" si="1"/>
        <v>Not Scanned</v>
      </c>
    </row>
    <row r="79" spans="1:17" ht="15.75" customHeight="1" x14ac:dyDescent="0.25">
      <c r="A79" s="1">
        <v>268</v>
      </c>
      <c r="B79" s="1" t="s">
        <v>237</v>
      </c>
      <c r="C79" s="1" t="str">
        <f>VLOOKUP($A79,Sheet1!$A$2:$I$6793,2,FALSE)</f>
        <v>Joint</v>
      </c>
      <c r="D79" s="1" t="str">
        <f>VLOOKUP($A79,Sheet1!$A$2:$I$6793,3,FALSE)</f>
        <v>Australia</v>
      </c>
      <c r="E79" s="1"/>
      <c r="F79" s="1" t="s">
        <v>6</v>
      </c>
      <c r="G79" s="1" t="s">
        <v>238</v>
      </c>
      <c r="H79" s="1"/>
      <c r="I79" s="1"/>
      <c r="J79" s="1">
        <v>5</v>
      </c>
      <c r="K79" s="2">
        <v>0.2</v>
      </c>
      <c r="L79" s="1">
        <v>311</v>
      </c>
      <c r="M79" s="3" t="str">
        <f t="shared" si="0"/>
        <v>Partially Scanned</v>
      </c>
      <c r="N79" s="1">
        <v>5</v>
      </c>
      <c r="O79" s="2">
        <v>0.2</v>
      </c>
      <c r="P79" s="1">
        <v>311</v>
      </c>
      <c r="Q79" s="3" t="str">
        <f t="shared" si="1"/>
        <v>Partially Scanned</v>
      </c>
    </row>
    <row r="80" spans="1:17" ht="15.75" customHeight="1" x14ac:dyDescent="0.25">
      <c r="A80" s="1">
        <v>272</v>
      </c>
      <c r="B80" s="1" t="s">
        <v>239</v>
      </c>
      <c r="C80" s="1" t="str">
        <f>VLOOKUP($A80,Sheet1!$A$2:$I$6793,2,FALSE)</f>
        <v>Joint</v>
      </c>
      <c r="D80" s="1" t="str">
        <f>VLOOKUP($A80,Sheet1!$A$2:$I$6793,3,FALSE)</f>
        <v>Australia, United Kingdom</v>
      </c>
      <c r="E80" s="1" t="s">
        <v>240</v>
      </c>
      <c r="F80" s="1" t="s">
        <v>20</v>
      </c>
      <c r="G80" s="1" t="s">
        <v>241</v>
      </c>
      <c r="H80" s="1"/>
      <c r="I80" s="1"/>
      <c r="J80" s="1">
        <v>4</v>
      </c>
      <c r="K80" s="2">
        <v>0</v>
      </c>
      <c r="L80" s="1">
        <v>452.5</v>
      </c>
      <c r="M80" s="3" t="str">
        <f t="shared" si="0"/>
        <v>Not Scanned</v>
      </c>
      <c r="N80" s="1">
        <v>4</v>
      </c>
      <c r="O80" s="2">
        <v>0</v>
      </c>
      <c r="P80" s="1">
        <v>452.5</v>
      </c>
      <c r="Q80" s="3" t="str">
        <f t="shared" si="1"/>
        <v>Not Scanned</v>
      </c>
    </row>
    <row r="81" spans="1:17" ht="15.75" customHeight="1" x14ac:dyDescent="0.25">
      <c r="A81" s="1">
        <v>276</v>
      </c>
      <c r="B81" s="1" t="s">
        <v>242</v>
      </c>
      <c r="C81" s="1" t="str">
        <f>VLOOKUP($A81,Sheet1!$A$2:$I$6793,2,FALSE)</f>
        <v>Normal</v>
      </c>
      <c r="D81" s="1" t="str">
        <f>VLOOKUP($A81,Sheet1!$A$2:$I$6793,3,FALSE)</f>
        <v>Australia</v>
      </c>
      <c r="E81" s="1" t="s">
        <v>243</v>
      </c>
      <c r="F81" s="1" t="s">
        <v>100</v>
      </c>
      <c r="G81" s="1" t="s">
        <v>244</v>
      </c>
      <c r="H81" s="1"/>
      <c r="I81" s="1"/>
      <c r="J81" s="1">
        <v>3</v>
      </c>
      <c r="K81" s="2">
        <v>0</v>
      </c>
      <c r="L81" s="1">
        <v>326</v>
      </c>
      <c r="M81" s="3" t="str">
        <f t="shared" si="0"/>
        <v>Not Scanned</v>
      </c>
      <c r="N81" s="1">
        <v>3</v>
      </c>
      <c r="O81" s="2">
        <v>0</v>
      </c>
      <c r="P81" s="1">
        <v>326</v>
      </c>
      <c r="Q81" s="3" t="str">
        <f t="shared" si="1"/>
        <v>Not Scanned</v>
      </c>
    </row>
    <row r="82" spans="1:17" ht="15.75" customHeight="1" x14ac:dyDescent="0.25">
      <c r="A82" s="1">
        <v>277</v>
      </c>
      <c r="B82" s="1" t="s">
        <v>245</v>
      </c>
      <c r="C82" s="1" t="str">
        <f>VLOOKUP($A82,Sheet1!$A$2:$I$6793,2,FALSE)</f>
        <v>Joint</v>
      </c>
      <c r="D82" s="1" t="str">
        <f>VLOOKUP($A82,Sheet1!$A$2:$I$6793,3,FALSE)</f>
        <v>Australia</v>
      </c>
      <c r="E82" s="1" t="s">
        <v>246</v>
      </c>
      <c r="F82" s="1" t="s">
        <v>20</v>
      </c>
      <c r="G82" s="1" t="s">
        <v>247</v>
      </c>
      <c r="H82" s="1"/>
      <c r="I82" s="1"/>
      <c r="J82" s="1">
        <v>14</v>
      </c>
      <c r="K82" s="2">
        <v>7.1428571428571397E-2</v>
      </c>
      <c r="L82" s="1">
        <v>326</v>
      </c>
      <c r="M82" s="3" t="str">
        <f t="shared" si="0"/>
        <v>Not Scanned</v>
      </c>
      <c r="N82" s="1">
        <v>14</v>
      </c>
      <c r="O82" s="2">
        <v>7.1428571428571397E-2</v>
      </c>
      <c r="P82" s="1">
        <v>326</v>
      </c>
      <c r="Q82" s="3" t="str">
        <f t="shared" si="1"/>
        <v>Not Scanned</v>
      </c>
    </row>
    <row r="83" spans="1:17" ht="15.75" customHeight="1" x14ac:dyDescent="0.25">
      <c r="A83" s="1">
        <v>279</v>
      </c>
      <c r="B83" s="1" t="s">
        <v>248</v>
      </c>
      <c r="C83" s="1" t="str">
        <f>VLOOKUP($A83,Sheet1!$A$2:$I$6793,2,FALSE)</f>
        <v>Normal</v>
      </c>
      <c r="D83" s="1" t="str">
        <f>VLOOKUP($A83,Sheet1!$A$2:$I$6793,3,FALSE)</f>
        <v>Japan</v>
      </c>
      <c r="E83" s="1" t="s">
        <v>249</v>
      </c>
      <c r="F83" s="1" t="s">
        <v>61</v>
      </c>
      <c r="G83" s="1" t="s">
        <v>250</v>
      </c>
      <c r="H83" s="1"/>
      <c r="I83" s="1"/>
      <c r="J83" s="1">
        <v>9</v>
      </c>
      <c r="K83" s="2">
        <v>0.11111111111111099</v>
      </c>
      <c r="L83" s="1">
        <v>369</v>
      </c>
      <c r="M83" s="3" t="str">
        <f t="shared" si="0"/>
        <v>Not Scanned</v>
      </c>
      <c r="N83" s="1">
        <v>9</v>
      </c>
      <c r="O83" s="2">
        <v>0.11111111111111099</v>
      </c>
      <c r="P83" s="1">
        <v>369</v>
      </c>
      <c r="Q83" s="3" t="str">
        <f t="shared" si="1"/>
        <v>Not Scanned</v>
      </c>
    </row>
    <row r="84" spans="1:17" ht="15.75" customHeight="1" x14ac:dyDescent="0.25">
      <c r="A84" s="1">
        <v>281</v>
      </c>
      <c r="B84" s="1" t="s">
        <v>251</v>
      </c>
      <c r="C84" s="1" t="str">
        <f>VLOOKUP($A84,Sheet1!$A$2:$I$6793,2,FALSE)</f>
        <v>Normal</v>
      </c>
      <c r="D84" s="1" t="str">
        <f>VLOOKUP($A84,Sheet1!$A$2:$I$6793,3,FALSE)</f>
        <v>Australia</v>
      </c>
      <c r="E84" s="1" t="s">
        <v>252</v>
      </c>
      <c r="F84" s="1" t="s">
        <v>166</v>
      </c>
      <c r="G84" s="1" t="s">
        <v>253</v>
      </c>
      <c r="H84" s="1"/>
      <c r="I84" s="1"/>
      <c r="J84" s="1">
        <v>4</v>
      </c>
      <c r="K84" s="2">
        <v>1</v>
      </c>
      <c r="L84" s="1">
        <v>0</v>
      </c>
      <c r="M84" s="3" t="str">
        <f t="shared" si="0"/>
        <v>Fully Scanned</v>
      </c>
      <c r="N84" s="1">
        <v>4</v>
      </c>
      <c r="O84" s="2">
        <v>1</v>
      </c>
      <c r="P84" s="1">
        <v>0</v>
      </c>
      <c r="Q84" s="3" t="str">
        <f t="shared" si="1"/>
        <v>Fully Scanned</v>
      </c>
    </row>
    <row r="85" spans="1:17" ht="15.75" customHeight="1" x14ac:dyDescent="0.25">
      <c r="A85" s="1">
        <v>285</v>
      </c>
      <c r="B85" s="1" t="s">
        <v>254</v>
      </c>
      <c r="C85" s="1" t="str">
        <f>VLOOKUP($A85,Sheet1!$A$2:$I$6793,2,FALSE)</f>
        <v>Normal</v>
      </c>
      <c r="D85" s="1" t="str">
        <f>VLOOKUP($A85,Sheet1!$A$2:$I$6793,3,FALSE)</f>
        <v>Hong Kong</v>
      </c>
      <c r="E85" s="1" t="s">
        <v>255</v>
      </c>
      <c r="F85" s="1" t="s">
        <v>44</v>
      </c>
      <c r="G85" s="1" t="s">
        <v>256</v>
      </c>
      <c r="H85" s="1"/>
      <c r="I85" s="1"/>
      <c r="J85" s="1">
        <v>7</v>
      </c>
      <c r="K85" s="2">
        <v>0</v>
      </c>
      <c r="L85" s="1">
        <v>364</v>
      </c>
      <c r="M85" s="3" t="str">
        <f t="shared" si="0"/>
        <v>Not Scanned</v>
      </c>
      <c r="N85" s="1">
        <v>7</v>
      </c>
      <c r="O85" s="2">
        <v>0</v>
      </c>
      <c r="P85" s="1">
        <v>364</v>
      </c>
      <c r="Q85" s="3" t="str">
        <f t="shared" si="1"/>
        <v>Not Scanned</v>
      </c>
    </row>
    <row r="86" spans="1:17" ht="15.75" customHeight="1" x14ac:dyDescent="0.25">
      <c r="A86" s="1">
        <v>286</v>
      </c>
      <c r="B86" s="1" t="s">
        <v>257</v>
      </c>
      <c r="C86" s="1" t="str">
        <f>VLOOKUP($A86,Sheet1!$A$2:$I$6793,2,FALSE)</f>
        <v>Joint</v>
      </c>
      <c r="D86" s="1" t="str">
        <f>VLOOKUP($A86,Sheet1!$A$2:$I$6793,3,FALSE)</f>
        <v>Australia</v>
      </c>
      <c r="E86" s="1" t="s">
        <v>258</v>
      </c>
      <c r="F86" s="1" t="s">
        <v>36</v>
      </c>
      <c r="G86" s="1" t="s">
        <v>259</v>
      </c>
      <c r="H86" s="1"/>
      <c r="I86" s="1"/>
      <c r="J86" s="1">
        <v>3</v>
      </c>
      <c r="K86" s="2">
        <v>0</v>
      </c>
      <c r="L86" s="1">
        <v>678</v>
      </c>
      <c r="M86" s="3" t="str">
        <f t="shared" si="0"/>
        <v>Not Scanned</v>
      </c>
      <c r="N86" s="1">
        <v>3</v>
      </c>
      <c r="O86" s="2">
        <v>0</v>
      </c>
      <c r="P86" s="1">
        <v>678</v>
      </c>
      <c r="Q86" s="3" t="str">
        <f t="shared" si="1"/>
        <v>Not Scanned</v>
      </c>
    </row>
    <row r="87" spans="1:17" ht="15.75" customHeight="1" x14ac:dyDescent="0.25">
      <c r="A87" s="1">
        <v>288</v>
      </c>
      <c r="B87" s="1" t="s">
        <v>260</v>
      </c>
      <c r="C87" s="1" t="str">
        <f>VLOOKUP($A87,Sheet1!$A$2:$I$6793,2,FALSE)</f>
        <v>Joint</v>
      </c>
      <c r="D87" s="1" t="str">
        <f>VLOOKUP($A87,Sheet1!$A$2:$I$6793,3,FALSE)</f>
        <v>Australia</v>
      </c>
      <c r="E87" s="1" t="s">
        <v>261</v>
      </c>
      <c r="F87" s="1" t="s">
        <v>36</v>
      </c>
      <c r="G87" s="1" t="s">
        <v>262</v>
      </c>
      <c r="H87" s="1"/>
      <c r="I87" s="1"/>
      <c r="J87" s="1">
        <v>3</v>
      </c>
      <c r="K87" s="2">
        <v>0.33333333333333298</v>
      </c>
      <c r="L87" s="1">
        <v>543</v>
      </c>
      <c r="M87" s="3" t="str">
        <f t="shared" si="0"/>
        <v>Partially Scanned</v>
      </c>
      <c r="N87" s="1">
        <v>3</v>
      </c>
      <c r="O87" s="2">
        <v>0.33333333333333298</v>
      </c>
      <c r="P87" s="1">
        <v>543</v>
      </c>
      <c r="Q87" s="3" t="str">
        <f t="shared" si="1"/>
        <v>Partially Scanned</v>
      </c>
    </row>
    <row r="88" spans="1:17" ht="15.75" customHeight="1" x14ac:dyDescent="0.25">
      <c r="A88" s="1">
        <v>290</v>
      </c>
      <c r="B88" s="1" t="s">
        <v>263</v>
      </c>
      <c r="C88" s="1" t="str">
        <f>VLOOKUP($A88,Sheet1!$A$2:$I$6793,2,FALSE)</f>
        <v>Normal</v>
      </c>
      <c r="D88" s="1" t="str">
        <f>VLOOKUP($A88,Sheet1!$A$2:$I$6793,3,FALSE)</f>
        <v>Australia</v>
      </c>
      <c r="E88" s="1" t="s">
        <v>264</v>
      </c>
      <c r="F88" s="1" t="s">
        <v>84</v>
      </c>
      <c r="G88" s="1" t="s">
        <v>265</v>
      </c>
      <c r="H88" s="1"/>
      <c r="I88" s="1"/>
      <c r="J88" s="1">
        <v>1</v>
      </c>
      <c r="K88" s="2">
        <v>0</v>
      </c>
      <c r="L88" s="1">
        <v>428</v>
      </c>
      <c r="M88" s="3" t="str">
        <f t="shared" si="0"/>
        <v>Not Scanned</v>
      </c>
      <c r="N88" s="1">
        <v>1</v>
      </c>
      <c r="O88" s="2">
        <v>0</v>
      </c>
      <c r="P88" s="1">
        <v>428</v>
      </c>
      <c r="Q88" s="3" t="str">
        <f t="shared" si="1"/>
        <v>Not Scanned</v>
      </c>
    </row>
    <row r="89" spans="1:17" ht="15.75" customHeight="1" x14ac:dyDescent="0.25">
      <c r="A89" s="1">
        <v>291</v>
      </c>
      <c r="B89" s="1" t="s">
        <v>266</v>
      </c>
      <c r="C89" s="1" t="str">
        <f>VLOOKUP($A89,Sheet1!$A$2:$I$6793,2,FALSE)</f>
        <v>Joint</v>
      </c>
      <c r="D89" s="1" t="str">
        <f>VLOOKUP($A89,Sheet1!$A$2:$I$6793,3,FALSE)</f>
        <v>Australia</v>
      </c>
      <c r="E89" s="1" t="s">
        <v>267</v>
      </c>
      <c r="F89" s="1" t="s">
        <v>66</v>
      </c>
      <c r="G89" s="1" t="s">
        <v>268</v>
      </c>
      <c r="H89" s="1"/>
      <c r="I89" s="1"/>
      <c r="J89" s="1">
        <v>3</v>
      </c>
      <c r="K89" s="2">
        <v>0</v>
      </c>
      <c r="L89" s="1">
        <v>491</v>
      </c>
      <c r="M89" s="3" t="str">
        <f t="shared" si="0"/>
        <v>Not Scanned</v>
      </c>
      <c r="N89" s="1">
        <v>3</v>
      </c>
      <c r="O89" s="2">
        <v>0</v>
      </c>
      <c r="P89" s="1">
        <v>491</v>
      </c>
      <c r="Q89" s="3" t="str">
        <f t="shared" si="1"/>
        <v>Not Scanned</v>
      </c>
    </row>
    <row r="90" spans="1:17" ht="15.75" customHeight="1" x14ac:dyDescent="0.25">
      <c r="A90" s="1">
        <v>293</v>
      </c>
      <c r="B90" s="1" t="s">
        <v>269</v>
      </c>
      <c r="C90" s="1" t="str">
        <f>VLOOKUP($A90,Sheet1!$A$2:$I$6793,2,FALSE)</f>
        <v>Normal</v>
      </c>
      <c r="D90" s="1" t="str">
        <f>VLOOKUP($A90,Sheet1!$A$2:$I$6793,3,FALSE)</f>
        <v>Australia</v>
      </c>
      <c r="E90" s="1" t="s">
        <v>270</v>
      </c>
      <c r="F90" s="1" t="s">
        <v>84</v>
      </c>
      <c r="G90" s="1" t="s">
        <v>271</v>
      </c>
      <c r="H90" s="1"/>
      <c r="I90" s="1"/>
      <c r="J90" s="1">
        <v>3</v>
      </c>
      <c r="K90" s="2">
        <v>0</v>
      </c>
      <c r="L90" s="1">
        <v>482</v>
      </c>
      <c r="M90" s="3" t="str">
        <f t="shared" si="0"/>
        <v>Not Scanned</v>
      </c>
      <c r="N90" s="1">
        <v>3</v>
      </c>
      <c r="O90" s="2">
        <v>0</v>
      </c>
      <c r="P90" s="1">
        <v>482</v>
      </c>
      <c r="Q90" s="3" t="str">
        <f t="shared" si="1"/>
        <v>Not Scanned</v>
      </c>
    </row>
    <row r="91" spans="1:17" ht="15.75" customHeight="1" x14ac:dyDescent="0.25">
      <c r="A91" s="1">
        <v>295</v>
      </c>
      <c r="B91" s="1" t="s">
        <v>272</v>
      </c>
      <c r="C91" s="1" t="str">
        <f>VLOOKUP($A91,Sheet1!$A$2:$I$6793,2,FALSE)</f>
        <v>Normal</v>
      </c>
      <c r="D91" s="1" t="str">
        <f>VLOOKUP($A91,Sheet1!$A$2:$I$6793,3,FALSE)</f>
        <v>Australia</v>
      </c>
      <c r="E91" s="1" t="s">
        <v>273</v>
      </c>
      <c r="F91" s="1" t="s">
        <v>84</v>
      </c>
      <c r="G91" s="1" t="s">
        <v>274</v>
      </c>
      <c r="H91" s="1"/>
      <c r="I91" s="1"/>
      <c r="J91" s="1">
        <v>2</v>
      </c>
      <c r="K91" s="2">
        <v>0</v>
      </c>
      <c r="L91" s="1">
        <v>452</v>
      </c>
      <c r="M91" s="3" t="str">
        <f t="shared" si="0"/>
        <v>Not Scanned</v>
      </c>
      <c r="N91" s="1">
        <v>2</v>
      </c>
      <c r="O91" s="2">
        <v>0</v>
      </c>
      <c r="P91" s="1">
        <v>452</v>
      </c>
      <c r="Q91" s="3" t="str">
        <f t="shared" si="1"/>
        <v>Not Scanned</v>
      </c>
    </row>
    <row r="92" spans="1:17" ht="15.75" customHeight="1" x14ac:dyDescent="0.25">
      <c r="A92" s="1">
        <v>296</v>
      </c>
      <c r="B92" s="1" t="s">
        <v>275</v>
      </c>
      <c r="C92" s="1" t="str">
        <f>VLOOKUP($A92,Sheet1!$A$2:$I$6793,2,FALSE)</f>
        <v>Normal</v>
      </c>
      <c r="D92" s="1" t="str">
        <f>VLOOKUP($A92,Sheet1!$A$2:$I$6793,3,FALSE)</f>
        <v>Australia</v>
      </c>
      <c r="E92" s="1" t="s">
        <v>276</v>
      </c>
      <c r="F92" s="1" t="s">
        <v>6</v>
      </c>
      <c r="G92" s="1" t="s">
        <v>277</v>
      </c>
      <c r="H92" s="1"/>
      <c r="I92" s="1"/>
      <c r="J92" s="1">
        <v>8</v>
      </c>
      <c r="K92" s="2">
        <v>0.125</v>
      </c>
      <c r="L92" s="1">
        <v>182.5</v>
      </c>
      <c r="M92" s="3" t="str">
        <f t="shared" si="0"/>
        <v>Not Scanned</v>
      </c>
      <c r="N92" s="1">
        <v>8</v>
      </c>
      <c r="O92" s="2">
        <v>0.125</v>
      </c>
      <c r="P92" s="1">
        <v>182.5</v>
      </c>
      <c r="Q92" s="3" t="str">
        <f t="shared" si="1"/>
        <v>Not Scanned</v>
      </c>
    </row>
    <row r="93" spans="1:17" ht="15.75" customHeight="1" x14ac:dyDescent="0.25">
      <c r="A93" s="1">
        <v>299</v>
      </c>
      <c r="B93" s="1" t="s">
        <v>278</v>
      </c>
      <c r="C93" s="1" t="str">
        <f>VLOOKUP($A93,Sheet1!$A$2:$I$6793,2,FALSE)</f>
        <v>Normal</v>
      </c>
      <c r="D93" s="1" t="str">
        <f>VLOOKUP($A93,Sheet1!$A$2:$I$6793,3,FALSE)</f>
        <v>New Zealand</v>
      </c>
      <c r="E93" s="1" t="s">
        <v>279</v>
      </c>
      <c r="F93" s="1" t="s">
        <v>280</v>
      </c>
      <c r="G93" s="1" t="s">
        <v>281</v>
      </c>
      <c r="H93" s="1"/>
      <c r="I93" s="1"/>
      <c r="J93" s="1">
        <v>9</v>
      </c>
      <c r="K93" s="2">
        <v>1</v>
      </c>
      <c r="L93" s="1">
        <v>0</v>
      </c>
      <c r="M93" s="3" t="str">
        <f t="shared" si="0"/>
        <v>Fully Scanned</v>
      </c>
      <c r="N93" s="1">
        <v>9</v>
      </c>
      <c r="O93" s="2">
        <v>1</v>
      </c>
      <c r="P93" s="1">
        <v>0</v>
      </c>
      <c r="Q93" s="3" t="str">
        <f t="shared" si="1"/>
        <v>Fully Scanned</v>
      </c>
    </row>
    <row r="94" spans="1:17" ht="15.75" customHeight="1" x14ac:dyDescent="0.25">
      <c r="A94" s="1">
        <v>302</v>
      </c>
      <c r="B94" s="1" t="s">
        <v>282</v>
      </c>
      <c r="C94" s="1" t="str">
        <f>VLOOKUP($A94,Sheet1!$A$2:$I$6793,2,FALSE)</f>
        <v>Joint</v>
      </c>
      <c r="D94" s="1" t="str">
        <f>VLOOKUP($A94,Sheet1!$A$2:$I$6793,3,FALSE)</f>
        <v>Australia</v>
      </c>
      <c r="E94" s="1" t="s">
        <v>283</v>
      </c>
      <c r="F94" s="1" t="s">
        <v>40</v>
      </c>
      <c r="G94" s="1" t="s">
        <v>284</v>
      </c>
      <c r="H94" s="1"/>
      <c r="I94" s="1"/>
      <c r="J94" s="1">
        <v>3</v>
      </c>
      <c r="K94" s="2">
        <v>0</v>
      </c>
      <c r="L94" s="1">
        <v>371</v>
      </c>
      <c r="M94" s="3" t="str">
        <f t="shared" si="0"/>
        <v>Not Scanned</v>
      </c>
      <c r="N94" s="1">
        <v>3</v>
      </c>
      <c r="O94" s="2">
        <v>0</v>
      </c>
      <c r="P94" s="1">
        <v>371</v>
      </c>
      <c r="Q94" s="3" t="str">
        <f t="shared" si="1"/>
        <v>Not Scanned</v>
      </c>
    </row>
    <row r="95" spans="1:17" ht="15.75" customHeight="1" x14ac:dyDescent="0.25">
      <c r="A95" s="1">
        <v>303</v>
      </c>
      <c r="B95" s="1" t="s">
        <v>285</v>
      </c>
      <c r="C95" s="1" t="str">
        <f>VLOOKUP($A95,Sheet1!$A$2:$I$6793,2,FALSE)</f>
        <v>Joint</v>
      </c>
      <c r="D95" s="1" t="str">
        <f>VLOOKUP($A95,Sheet1!$A$2:$I$6793,3,FALSE)</f>
        <v>Australia</v>
      </c>
      <c r="E95" s="1" t="s">
        <v>286</v>
      </c>
      <c r="F95" s="1" t="s">
        <v>226</v>
      </c>
      <c r="G95" s="1" t="s">
        <v>287</v>
      </c>
      <c r="H95" s="1"/>
      <c r="I95" s="1"/>
      <c r="J95" s="1">
        <v>3</v>
      </c>
      <c r="K95" s="2">
        <v>0</v>
      </c>
      <c r="L95" s="1">
        <v>418</v>
      </c>
      <c r="M95" s="3" t="str">
        <f t="shared" si="0"/>
        <v>Not Scanned</v>
      </c>
      <c r="N95" s="1">
        <v>3</v>
      </c>
      <c r="O95" s="2">
        <v>0</v>
      </c>
      <c r="P95" s="1">
        <v>418</v>
      </c>
      <c r="Q95" s="3" t="str">
        <f t="shared" si="1"/>
        <v>Not Scanned</v>
      </c>
    </row>
    <row r="96" spans="1:17" ht="15.75" customHeight="1" x14ac:dyDescent="0.25">
      <c r="A96" s="1">
        <v>304</v>
      </c>
      <c r="B96" s="1" t="s">
        <v>288</v>
      </c>
      <c r="C96" s="1" t="str">
        <f>VLOOKUP($A96,Sheet1!$A$2:$I$6793,2,FALSE)</f>
        <v>Normal</v>
      </c>
      <c r="D96" s="1" t="str">
        <f>VLOOKUP($A96,Sheet1!$A$2:$I$6793,3,FALSE)</f>
        <v>Australia</v>
      </c>
      <c r="E96" s="1" t="s">
        <v>289</v>
      </c>
      <c r="F96" s="1" t="s">
        <v>2</v>
      </c>
      <c r="G96" s="1" t="s">
        <v>290</v>
      </c>
      <c r="H96" s="1"/>
      <c r="I96" s="1"/>
      <c r="J96" s="1">
        <v>10</v>
      </c>
      <c r="K96" s="2">
        <v>0.1</v>
      </c>
      <c r="L96" s="1">
        <v>252.5</v>
      </c>
      <c r="M96" s="3" t="str">
        <f t="shared" si="0"/>
        <v>Not Scanned</v>
      </c>
      <c r="N96" s="1">
        <v>10</v>
      </c>
      <c r="O96" s="2">
        <v>0.1</v>
      </c>
      <c r="P96" s="1">
        <v>252.5</v>
      </c>
      <c r="Q96" s="3" t="str">
        <f t="shared" si="1"/>
        <v>Not Scanned</v>
      </c>
    </row>
    <row r="97" spans="1:17" ht="15.75" customHeight="1" x14ac:dyDescent="0.25">
      <c r="A97" s="1">
        <v>305</v>
      </c>
      <c r="B97" s="1" t="s">
        <v>291</v>
      </c>
      <c r="C97" s="1" t="str">
        <f>VLOOKUP($A97,Sheet1!$A$2:$I$6793,2,FALSE)</f>
        <v>Normal</v>
      </c>
      <c r="D97" s="1" t="str">
        <f>VLOOKUP($A97,Sheet1!$A$2:$I$6793,3,FALSE)</f>
        <v>Switzerland</v>
      </c>
      <c r="E97" s="1" t="s">
        <v>292</v>
      </c>
      <c r="F97" s="1" t="s">
        <v>36</v>
      </c>
      <c r="G97" s="1" t="s">
        <v>293</v>
      </c>
      <c r="H97" s="1"/>
      <c r="I97" s="1"/>
      <c r="J97" s="1">
        <v>2</v>
      </c>
      <c r="K97" s="2">
        <v>0</v>
      </c>
      <c r="L97" s="1">
        <v>432.5</v>
      </c>
      <c r="M97" s="3" t="str">
        <f t="shared" si="0"/>
        <v>Not Scanned</v>
      </c>
      <c r="N97" s="1">
        <v>2</v>
      </c>
      <c r="O97" s="2">
        <v>0</v>
      </c>
      <c r="P97" s="1">
        <v>432.5</v>
      </c>
      <c r="Q97" s="3" t="str">
        <f t="shared" si="1"/>
        <v>Not Scanned</v>
      </c>
    </row>
    <row r="98" spans="1:17" ht="15.75" customHeight="1" x14ac:dyDescent="0.25">
      <c r="A98" s="1">
        <v>306</v>
      </c>
      <c r="B98" s="1" t="s">
        <v>294</v>
      </c>
      <c r="C98" s="1" t="str">
        <f>VLOOKUP($A98,Sheet1!$A$2:$I$6793,2,FALSE)</f>
        <v>Normal</v>
      </c>
      <c r="D98" s="1" t="str">
        <f>VLOOKUP($A98,Sheet1!$A$2:$I$6793,3,FALSE)</f>
        <v>Australia</v>
      </c>
      <c r="E98" s="1" t="s">
        <v>295</v>
      </c>
      <c r="F98" s="1" t="s">
        <v>6</v>
      </c>
      <c r="G98" s="1" t="s">
        <v>296</v>
      </c>
      <c r="H98" s="1"/>
      <c r="I98" s="1"/>
      <c r="J98" s="1">
        <v>6</v>
      </c>
      <c r="K98" s="2">
        <v>0.33333333333333298</v>
      </c>
      <c r="L98" s="1">
        <v>176.5</v>
      </c>
      <c r="M98" s="3" t="str">
        <f t="shared" si="0"/>
        <v>Partially Scanned</v>
      </c>
      <c r="N98" s="1">
        <v>6</v>
      </c>
      <c r="O98" s="2">
        <v>0.33333333333333298</v>
      </c>
      <c r="P98" s="1">
        <v>176.5</v>
      </c>
      <c r="Q98" s="3" t="str">
        <f t="shared" si="1"/>
        <v>Partially Scanned</v>
      </c>
    </row>
    <row r="99" spans="1:17" ht="15.75" customHeight="1" x14ac:dyDescent="0.25">
      <c r="A99" s="1">
        <v>308</v>
      </c>
      <c r="B99" s="1" t="s">
        <v>297</v>
      </c>
      <c r="C99" s="1" t="str">
        <f>VLOOKUP($A99,Sheet1!$A$2:$I$6793,2,FALSE)</f>
        <v>Normal</v>
      </c>
      <c r="D99" s="1" t="str">
        <f>VLOOKUP($A99,Sheet1!$A$2:$I$6793,3,FALSE)</f>
        <v>Australia</v>
      </c>
      <c r="E99" s="1"/>
      <c r="F99" s="1" t="s">
        <v>226</v>
      </c>
      <c r="G99" s="1" t="s">
        <v>298</v>
      </c>
      <c r="H99" s="1"/>
      <c r="I99" s="1"/>
      <c r="J99" s="1">
        <v>12</v>
      </c>
      <c r="K99" s="2">
        <v>0.41666666666666602</v>
      </c>
      <c r="L99" s="1">
        <v>72</v>
      </c>
      <c r="M99" s="3" t="str">
        <f t="shared" si="0"/>
        <v>Partially Scanned</v>
      </c>
      <c r="N99" s="1">
        <v>12</v>
      </c>
      <c r="O99" s="2">
        <v>0.41666666666666602</v>
      </c>
      <c r="P99" s="1">
        <v>72</v>
      </c>
      <c r="Q99" s="3" t="str">
        <f t="shared" si="1"/>
        <v>Partially Scanned</v>
      </c>
    </row>
    <row r="100" spans="1:17" ht="15.75" customHeight="1" x14ac:dyDescent="0.25">
      <c r="A100" s="1">
        <v>314</v>
      </c>
      <c r="B100" s="1" t="s">
        <v>299</v>
      </c>
      <c r="C100" s="1" t="str">
        <f>VLOOKUP($A100,Sheet1!$A$2:$I$6793,2,FALSE)</f>
        <v>Normal</v>
      </c>
      <c r="D100" s="1" t="str">
        <f>VLOOKUP($A100,Sheet1!$A$2:$I$6793,3,FALSE)</f>
        <v>United States of America</v>
      </c>
      <c r="E100" s="1"/>
      <c r="F100" s="1" t="s">
        <v>24</v>
      </c>
      <c r="G100" s="1" t="s">
        <v>300</v>
      </c>
      <c r="H100" s="1"/>
      <c r="I100" s="1"/>
      <c r="J100" s="1">
        <v>10</v>
      </c>
      <c r="K100" s="2">
        <v>0.1</v>
      </c>
      <c r="L100" s="1">
        <v>337</v>
      </c>
      <c r="M100" s="3" t="str">
        <f t="shared" si="0"/>
        <v>Not Scanned</v>
      </c>
      <c r="N100" s="1">
        <v>10</v>
      </c>
      <c r="O100" s="2">
        <v>0.1</v>
      </c>
      <c r="P100" s="1">
        <v>337</v>
      </c>
      <c r="Q100" s="3" t="str">
        <f t="shared" si="1"/>
        <v>Not Scanned</v>
      </c>
    </row>
    <row r="101" spans="1:17" ht="15.75" customHeight="1" x14ac:dyDescent="0.25">
      <c r="A101" s="1">
        <v>320</v>
      </c>
      <c r="B101" s="1" t="s">
        <v>301</v>
      </c>
      <c r="C101" s="1" t="str">
        <f>VLOOKUP($A101,Sheet1!$A$2:$I$6793,2,FALSE)</f>
        <v>Joint</v>
      </c>
      <c r="D101" s="1" t="str">
        <f>VLOOKUP($A101,Sheet1!$A$2:$I$6793,3,FALSE)</f>
        <v>United States of America</v>
      </c>
      <c r="E101" s="1" t="s">
        <v>302</v>
      </c>
      <c r="F101" s="1" t="s">
        <v>6</v>
      </c>
      <c r="G101" s="1" t="s">
        <v>303</v>
      </c>
      <c r="H101" s="1"/>
      <c r="I101" s="1"/>
      <c r="J101" s="1">
        <v>5</v>
      </c>
      <c r="K101" s="2">
        <v>0</v>
      </c>
      <c r="L101" s="1">
        <v>569</v>
      </c>
      <c r="M101" s="3" t="str">
        <f t="shared" si="0"/>
        <v>Not Scanned</v>
      </c>
      <c r="N101" s="1">
        <v>5</v>
      </c>
      <c r="O101" s="2">
        <v>0</v>
      </c>
      <c r="P101" s="1">
        <v>569</v>
      </c>
      <c r="Q101" s="3" t="str">
        <f t="shared" si="1"/>
        <v>Not Scanned</v>
      </c>
    </row>
    <row r="102" spans="1:17" ht="15.75" customHeight="1" x14ac:dyDescent="0.25">
      <c r="A102" s="1">
        <v>321</v>
      </c>
      <c r="B102" s="1" t="s">
        <v>304</v>
      </c>
      <c r="C102" s="1" t="str">
        <f>VLOOKUP($A102,Sheet1!$A$2:$I$6793,2,FALSE)</f>
        <v>Normal</v>
      </c>
      <c r="D102" s="1" t="str">
        <f>VLOOKUP($A102,Sheet1!$A$2:$I$6793,3,FALSE)</f>
        <v>Australia</v>
      </c>
      <c r="E102" s="1" t="s">
        <v>305</v>
      </c>
      <c r="F102" s="1" t="s">
        <v>6</v>
      </c>
      <c r="G102" s="1" t="s">
        <v>306</v>
      </c>
      <c r="H102" s="1"/>
      <c r="I102" s="1"/>
      <c r="J102" s="1">
        <v>18</v>
      </c>
      <c r="K102" s="2">
        <v>0.22222222222222199</v>
      </c>
      <c r="L102" s="1">
        <v>92</v>
      </c>
      <c r="M102" s="3" t="str">
        <f t="shared" si="0"/>
        <v>Partially Scanned</v>
      </c>
      <c r="N102" s="1">
        <v>18</v>
      </c>
      <c r="O102" s="2">
        <v>0.22222222222222199</v>
      </c>
      <c r="P102" s="1">
        <v>92</v>
      </c>
      <c r="Q102" s="3" t="str">
        <f t="shared" si="1"/>
        <v>Partially Scanned</v>
      </c>
    </row>
    <row r="103" spans="1:17" ht="15.75" customHeight="1" x14ac:dyDescent="0.25">
      <c r="A103" s="1">
        <v>322</v>
      </c>
      <c r="B103" s="1" t="s">
        <v>307</v>
      </c>
      <c r="C103" s="1" t="str">
        <f>VLOOKUP($A103,Sheet1!$A$2:$I$6793,2,FALSE)</f>
        <v>Normal</v>
      </c>
      <c r="D103" s="1" t="str">
        <f>VLOOKUP($A103,Sheet1!$A$2:$I$6793,3,FALSE)</f>
        <v>Australia</v>
      </c>
      <c r="E103" s="1" t="s">
        <v>308</v>
      </c>
      <c r="F103" s="1" t="s">
        <v>66</v>
      </c>
      <c r="G103" s="1" t="s">
        <v>309</v>
      </c>
      <c r="H103" s="1"/>
      <c r="I103" s="1"/>
      <c r="J103" s="1">
        <v>5</v>
      </c>
      <c r="K103" s="2">
        <v>0</v>
      </c>
      <c r="L103" s="1">
        <v>414</v>
      </c>
      <c r="M103" s="3" t="str">
        <f t="shared" si="0"/>
        <v>Not Scanned</v>
      </c>
      <c r="N103" s="1">
        <v>5</v>
      </c>
      <c r="O103" s="2">
        <v>0</v>
      </c>
      <c r="P103" s="1">
        <v>414</v>
      </c>
      <c r="Q103" s="3" t="str">
        <f t="shared" si="1"/>
        <v>Not Scanned</v>
      </c>
    </row>
    <row r="104" spans="1:17" ht="15.75" customHeight="1" x14ac:dyDescent="0.25">
      <c r="A104" s="1">
        <v>325</v>
      </c>
      <c r="B104" s="1" t="s">
        <v>310</v>
      </c>
      <c r="C104" s="1" t="str">
        <f>VLOOKUP($A104,Sheet1!$A$2:$I$6793,2,FALSE)</f>
        <v>Normal</v>
      </c>
      <c r="D104" s="1" t="str">
        <f>VLOOKUP($A104,Sheet1!$A$2:$I$6793,3,FALSE)</f>
        <v>Australia</v>
      </c>
      <c r="E104" s="1" t="s">
        <v>311</v>
      </c>
      <c r="F104" s="1" t="s">
        <v>2</v>
      </c>
      <c r="G104" s="1" t="s">
        <v>312</v>
      </c>
      <c r="H104" s="1"/>
      <c r="I104" s="1"/>
      <c r="J104" s="1">
        <v>4</v>
      </c>
      <c r="K104" s="2">
        <v>0</v>
      </c>
      <c r="L104" s="1">
        <v>514</v>
      </c>
      <c r="M104" s="3" t="str">
        <f t="shared" si="0"/>
        <v>Not Scanned</v>
      </c>
      <c r="N104" s="1">
        <v>4</v>
      </c>
      <c r="O104" s="2">
        <v>0</v>
      </c>
      <c r="P104" s="1">
        <v>514</v>
      </c>
      <c r="Q104" s="3" t="str">
        <f t="shared" si="1"/>
        <v>Not Scanned</v>
      </c>
    </row>
    <row r="105" spans="1:17" ht="15.75" customHeight="1" x14ac:dyDescent="0.25">
      <c r="A105" s="1">
        <v>326</v>
      </c>
      <c r="B105" s="1" t="s">
        <v>313</v>
      </c>
      <c r="C105" s="1" t="str">
        <f>VLOOKUP($A105,Sheet1!$A$2:$I$6793,2,FALSE)</f>
        <v>Joint</v>
      </c>
      <c r="D105" s="1" t="str">
        <f>VLOOKUP($A105,Sheet1!$A$2:$I$6793,3,FALSE)</f>
        <v>United Kingdom</v>
      </c>
      <c r="E105" s="1" t="s">
        <v>314</v>
      </c>
      <c r="F105" s="1" t="s">
        <v>84</v>
      </c>
      <c r="G105" s="1" t="s">
        <v>315</v>
      </c>
      <c r="H105" s="1"/>
      <c r="I105" s="1"/>
      <c r="J105" s="1">
        <v>3</v>
      </c>
      <c r="K105" s="2">
        <v>1</v>
      </c>
      <c r="L105" s="1">
        <v>0</v>
      </c>
      <c r="M105" s="3" t="str">
        <f t="shared" si="0"/>
        <v>Fully Scanned</v>
      </c>
      <c r="N105" s="1">
        <v>3</v>
      </c>
      <c r="O105" s="2">
        <v>1</v>
      </c>
      <c r="P105" s="1">
        <v>0</v>
      </c>
      <c r="Q105" s="3" t="str">
        <f t="shared" si="1"/>
        <v>Fully Scanned</v>
      </c>
    </row>
    <row r="106" spans="1:17" ht="15.75" customHeight="1" x14ac:dyDescent="0.25">
      <c r="A106" s="1">
        <v>332</v>
      </c>
      <c r="B106" s="1" t="s">
        <v>316</v>
      </c>
      <c r="C106" s="1" t="str">
        <f>VLOOKUP($A106,Sheet1!$A$2:$I$6793,2,FALSE)</f>
        <v>Normal</v>
      </c>
      <c r="D106" s="1" t="str">
        <f>VLOOKUP($A106,Sheet1!$A$2:$I$6793,3,FALSE)</f>
        <v>Australia</v>
      </c>
      <c r="E106" s="1" t="s">
        <v>317</v>
      </c>
      <c r="F106" s="1" t="s">
        <v>24</v>
      </c>
      <c r="G106" s="1" t="s">
        <v>318</v>
      </c>
      <c r="H106" s="1"/>
      <c r="I106" s="1"/>
      <c r="J106" s="1">
        <v>5</v>
      </c>
      <c r="K106" s="2">
        <v>0</v>
      </c>
      <c r="L106" s="1">
        <v>245</v>
      </c>
      <c r="M106" s="3" t="str">
        <f t="shared" si="0"/>
        <v>Not Scanned</v>
      </c>
      <c r="N106" s="1">
        <v>5</v>
      </c>
      <c r="O106" s="2">
        <v>0</v>
      </c>
      <c r="P106" s="1">
        <v>245</v>
      </c>
      <c r="Q106" s="3" t="str">
        <f t="shared" si="1"/>
        <v>Not Scanned</v>
      </c>
    </row>
    <row r="107" spans="1:17" ht="15.75" customHeight="1" x14ac:dyDescent="0.25">
      <c r="A107" s="1">
        <v>333</v>
      </c>
      <c r="B107" s="1" t="s">
        <v>319</v>
      </c>
      <c r="C107" s="1" t="str">
        <f>VLOOKUP($A107,Sheet1!$A$2:$I$6793,2,FALSE)</f>
        <v>Joint</v>
      </c>
      <c r="D107" s="1" t="str">
        <f>VLOOKUP($A107,Sheet1!$A$2:$I$6793,3,FALSE)</f>
        <v>Australia</v>
      </c>
      <c r="E107" s="1"/>
      <c r="F107" s="1" t="s">
        <v>20</v>
      </c>
      <c r="G107" s="1" t="s">
        <v>320</v>
      </c>
      <c r="H107" s="1"/>
      <c r="I107" s="1"/>
      <c r="J107" s="1">
        <v>4</v>
      </c>
      <c r="K107" s="2">
        <v>0</v>
      </c>
      <c r="L107" s="1">
        <v>433.5</v>
      </c>
      <c r="M107" s="3" t="str">
        <f t="shared" si="0"/>
        <v>Not Scanned</v>
      </c>
      <c r="N107" s="1">
        <v>4</v>
      </c>
      <c r="O107" s="2">
        <v>0</v>
      </c>
      <c r="P107" s="1">
        <v>433.5</v>
      </c>
      <c r="Q107" s="3" t="str">
        <f t="shared" si="1"/>
        <v>Not Scanned</v>
      </c>
    </row>
    <row r="108" spans="1:17" ht="15.75" customHeight="1" x14ac:dyDescent="0.25">
      <c r="A108" s="1">
        <v>334</v>
      </c>
      <c r="B108" s="1" t="s">
        <v>321</v>
      </c>
      <c r="C108" s="1" t="str">
        <f>VLOOKUP($A108,Sheet1!$A$2:$I$6793,2,FALSE)</f>
        <v>Normal</v>
      </c>
      <c r="D108" s="1" t="str">
        <f>VLOOKUP($A108,Sheet1!$A$2:$I$6793,3,FALSE)</f>
        <v>Australia</v>
      </c>
      <c r="E108" s="1" t="s">
        <v>322</v>
      </c>
      <c r="F108" s="1" t="s">
        <v>6</v>
      </c>
      <c r="G108" s="1" t="s">
        <v>323</v>
      </c>
      <c r="H108" s="1"/>
      <c r="I108" s="1"/>
      <c r="J108" s="1">
        <v>22</v>
      </c>
      <c r="K108" s="2">
        <v>9.0909090909090898E-2</v>
      </c>
      <c r="L108" s="1">
        <v>549.5</v>
      </c>
      <c r="M108" s="3" t="str">
        <f t="shared" si="0"/>
        <v>Not Scanned</v>
      </c>
      <c r="N108" s="1">
        <v>22</v>
      </c>
      <c r="O108" s="2">
        <v>9.0909090909090898E-2</v>
      </c>
      <c r="P108" s="1">
        <v>549.5</v>
      </c>
      <c r="Q108" s="3" t="str">
        <f t="shared" si="1"/>
        <v>Not Scanned</v>
      </c>
    </row>
    <row r="109" spans="1:17" ht="15.75" customHeight="1" x14ac:dyDescent="0.25">
      <c r="A109" s="1">
        <v>337</v>
      </c>
      <c r="B109" s="1" t="s">
        <v>324</v>
      </c>
      <c r="C109" s="1" t="str">
        <f>VLOOKUP($A109,Sheet1!$A$2:$I$6793,2,FALSE)</f>
        <v>Normal</v>
      </c>
      <c r="D109" s="1" t="str">
        <f>VLOOKUP($A109,Sheet1!$A$2:$I$6793,3,FALSE)</f>
        <v>Australia</v>
      </c>
      <c r="E109" s="1"/>
      <c r="F109" s="1" t="s">
        <v>20</v>
      </c>
      <c r="G109" s="1" t="s">
        <v>325</v>
      </c>
      <c r="H109" s="1"/>
      <c r="I109" s="1"/>
      <c r="J109" s="1">
        <v>8</v>
      </c>
      <c r="K109" s="2">
        <v>1</v>
      </c>
      <c r="L109" s="1">
        <v>0</v>
      </c>
      <c r="M109" s="3" t="str">
        <f t="shared" si="0"/>
        <v>Fully Scanned</v>
      </c>
      <c r="N109" s="1">
        <v>8</v>
      </c>
      <c r="O109" s="2">
        <v>1</v>
      </c>
      <c r="P109" s="1">
        <v>0</v>
      </c>
      <c r="Q109" s="3" t="str">
        <f t="shared" si="1"/>
        <v>Fully Scanned</v>
      </c>
    </row>
    <row r="110" spans="1:17" ht="15.75" customHeight="1" x14ac:dyDescent="0.25">
      <c r="A110" s="1">
        <v>341</v>
      </c>
      <c r="B110" s="1" t="s">
        <v>326</v>
      </c>
      <c r="C110" s="1" t="str">
        <f>VLOOKUP($A110,Sheet1!$A$2:$I$6793,2,FALSE)</f>
        <v>Joint</v>
      </c>
      <c r="D110" s="1" t="str">
        <f>VLOOKUP($A110,Sheet1!$A$2:$I$6793,3,FALSE)</f>
        <v>Australia</v>
      </c>
      <c r="E110" s="1"/>
      <c r="F110" s="1" t="s">
        <v>61</v>
      </c>
      <c r="G110" s="1" t="s">
        <v>327</v>
      </c>
      <c r="H110" s="1"/>
      <c r="I110" s="1"/>
      <c r="J110" s="1">
        <v>1</v>
      </c>
      <c r="K110" s="2">
        <v>0</v>
      </c>
      <c r="L110" s="1">
        <v>584</v>
      </c>
      <c r="M110" s="3" t="str">
        <f t="shared" si="0"/>
        <v>Not Scanned</v>
      </c>
      <c r="N110" s="1">
        <v>1</v>
      </c>
      <c r="O110" s="2">
        <v>0</v>
      </c>
      <c r="P110" s="1">
        <v>584</v>
      </c>
      <c r="Q110" s="3" t="str">
        <f t="shared" si="1"/>
        <v>Not Scanned</v>
      </c>
    </row>
    <row r="111" spans="1:17" ht="15.75" customHeight="1" x14ac:dyDescent="0.25">
      <c r="A111" s="1">
        <v>342</v>
      </c>
      <c r="B111" s="1" t="s">
        <v>328</v>
      </c>
      <c r="C111" s="1" t="str">
        <f>VLOOKUP($A111,Sheet1!$A$2:$I$6793,2,FALSE)</f>
        <v>Normal</v>
      </c>
      <c r="D111" s="1" t="str">
        <f>VLOOKUP($A111,Sheet1!$A$2:$I$6793,3,FALSE)</f>
        <v>Australia</v>
      </c>
      <c r="E111" s="1" t="s">
        <v>329</v>
      </c>
      <c r="F111" s="1" t="s">
        <v>2</v>
      </c>
      <c r="G111" s="1" t="s">
        <v>330</v>
      </c>
      <c r="H111" s="1"/>
      <c r="I111" s="1"/>
      <c r="J111" s="1">
        <v>13</v>
      </c>
      <c r="K111" s="2">
        <v>7.69230769230769E-2</v>
      </c>
      <c r="L111" s="1">
        <v>399</v>
      </c>
      <c r="M111" s="3" t="str">
        <f t="shared" si="0"/>
        <v>Not Scanned</v>
      </c>
      <c r="N111" s="1">
        <v>13</v>
      </c>
      <c r="O111" s="2">
        <v>7.69230769230769E-2</v>
      </c>
      <c r="P111" s="1">
        <v>399</v>
      </c>
      <c r="Q111" s="3" t="str">
        <f t="shared" si="1"/>
        <v>Not Scanned</v>
      </c>
    </row>
    <row r="112" spans="1:17" ht="15.75" customHeight="1" x14ac:dyDescent="0.25">
      <c r="A112" s="1">
        <v>343</v>
      </c>
      <c r="B112" s="1" t="s">
        <v>331</v>
      </c>
      <c r="C112" s="1" t="str">
        <f>VLOOKUP($A112,Sheet1!$A$2:$I$6793,2,FALSE)</f>
        <v>Normal</v>
      </c>
      <c r="D112" s="1" t="str">
        <f>VLOOKUP($A112,Sheet1!$A$2:$I$6793,3,FALSE)</f>
        <v>New Zealand</v>
      </c>
      <c r="E112" s="1"/>
      <c r="F112" s="1" t="s">
        <v>6</v>
      </c>
      <c r="G112" s="1" t="s">
        <v>332</v>
      </c>
      <c r="H112" s="1"/>
      <c r="I112" s="1"/>
      <c r="J112" s="1">
        <v>4</v>
      </c>
      <c r="K112" s="2">
        <v>0.25</v>
      </c>
      <c r="L112" s="1">
        <v>304</v>
      </c>
      <c r="M112" s="3" t="str">
        <f t="shared" si="0"/>
        <v>Partially Scanned</v>
      </c>
      <c r="N112" s="1">
        <v>4</v>
      </c>
      <c r="O112" s="2">
        <v>0.25</v>
      </c>
      <c r="P112" s="1">
        <v>304</v>
      </c>
      <c r="Q112" s="3" t="str">
        <f t="shared" si="1"/>
        <v>Partially Scanned</v>
      </c>
    </row>
    <row r="113" spans="1:17" ht="15.75" customHeight="1" x14ac:dyDescent="0.25">
      <c r="A113" s="1">
        <v>344</v>
      </c>
      <c r="B113" s="1" t="s">
        <v>333</v>
      </c>
      <c r="C113" s="1" t="str">
        <f>VLOOKUP($A113,Sheet1!$A$2:$I$6793,2,FALSE)</f>
        <v>Normal</v>
      </c>
      <c r="D113" s="1" t="str">
        <f>VLOOKUP($A113,Sheet1!$A$2:$I$6793,3,FALSE)</f>
        <v>Australia</v>
      </c>
      <c r="E113" s="1"/>
      <c r="F113" s="1" t="s">
        <v>44</v>
      </c>
      <c r="G113" s="1" t="s">
        <v>334</v>
      </c>
      <c r="H113" s="1"/>
      <c r="I113" s="1"/>
      <c r="J113" s="1">
        <v>4</v>
      </c>
      <c r="K113" s="2">
        <v>0</v>
      </c>
      <c r="L113" s="1">
        <v>326.5</v>
      </c>
      <c r="M113" s="3" t="str">
        <f t="shared" si="0"/>
        <v>Not Scanned</v>
      </c>
      <c r="N113" s="1">
        <v>4</v>
      </c>
      <c r="O113" s="2">
        <v>0</v>
      </c>
      <c r="P113" s="1">
        <v>326.5</v>
      </c>
      <c r="Q113" s="3" t="str">
        <f t="shared" si="1"/>
        <v>Not Scanned</v>
      </c>
    </row>
    <row r="114" spans="1:17" ht="15.75" customHeight="1" x14ac:dyDescent="0.25">
      <c r="A114" s="1">
        <v>345</v>
      </c>
      <c r="B114" s="1" t="s">
        <v>335</v>
      </c>
      <c r="C114" s="1" t="str">
        <f>VLOOKUP($A114,Sheet1!$A$2:$I$6793,2,FALSE)</f>
        <v>Normal</v>
      </c>
      <c r="D114" s="1" t="str">
        <f>VLOOKUP($A114,Sheet1!$A$2:$I$6793,3,FALSE)</f>
        <v>Australia</v>
      </c>
      <c r="E114" s="1"/>
      <c r="F114" s="1" t="s">
        <v>155</v>
      </c>
      <c r="G114" s="1" t="s">
        <v>336</v>
      </c>
      <c r="H114" s="1"/>
      <c r="I114" s="1"/>
      <c r="J114" s="1">
        <v>1</v>
      </c>
      <c r="K114" s="2">
        <v>0</v>
      </c>
      <c r="L114" s="1">
        <v>457</v>
      </c>
      <c r="M114" s="3" t="str">
        <f t="shared" si="0"/>
        <v>Not Scanned</v>
      </c>
      <c r="N114" s="1">
        <v>1</v>
      </c>
      <c r="O114" s="2">
        <v>0</v>
      </c>
      <c r="P114" s="1">
        <v>457</v>
      </c>
      <c r="Q114" s="3" t="str">
        <f t="shared" si="1"/>
        <v>Not Scanned</v>
      </c>
    </row>
    <row r="115" spans="1:17" ht="15.75" customHeight="1" x14ac:dyDescent="0.25">
      <c r="A115" s="1">
        <v>348</v>
      </c>
      <c r="B115" s="1" t="s">
        <v>337</v>
      </c>
      <c r="C115" s="1" t="str">
        <f>VLOOKUP($A115,Sheet1!$A$2:$I$6793,2,FALSE)</f>
        <v>Joint</v>
      </c>
      <c r="D115" s="1" t="str">
        <f>VLOOKUP($A115,Sheet1!$A$2:$I$6793,3,FALSE)</f>
        <v>Australia</v>
      </c>
      <c r="E115" s="1"/>
      <c r="F115" s="1" t="s">
        <v>2</v>
      </c>
      <c r="G115" s="1" t="s">
        <v>338</v>
      </c>
      <c r="H115" s="1" t="s">
        <v>339</v>
      </c>
      <c r="I115" s="1" t="s">
        <v>50</v>
      </c>
      <c r="J115" s="1">
        <v>7</v>
      </c>
      <c r="K115" s="2">
        <v>0</v>
      </c>
      <c r="L115" s="1">
        <v>440</v>
      </c>
      <c r="M115" s="3" t="str">
        <f t="shared" si="0"/>
        <v>Not Scanned</v>
      </c>
      <c r="N115" s="1">
        <v>7</v>
      </c>
      <c r="O115" s="2">
        <v>0</v>
      </c>
      <c r="P115" s="1">
        <v>440</v>
      </c>
      <c r="Q115" s="3" t="str">
        <f t="shared" si="1"/>
        <v>Not Scanned</v>
      </c>
    </row>
    <row r="116" spans="1:17" ht="15.75" customHeight="1" x14ac:dyDescent="0.25">
      <c r="A116" s="1">
        <v>350</v>
      </c>
      <c r="B116" s="1" t="s">
        <v>340</v>
      </c>
      <c r="C116" s="1" t="str">
        <f>VLOOKUP($A116,Sheet1!$A$2:$I$6793,2,FALSE)</f>
        <v>Normal</v>
      </c>
      <c r="D116" s="1" t="str">
        <f>VLOOKUP($A116,Sheet1!$A$2:$I$6793,3,FALSE)</f>
        <v>Australia</v>
      </c>
      <c r="E116" s="1" t="s">
        <v>341</v>
      </c>
      <c r="F116" s="1" t="s">
        <v>61</v>
      </c>
      <c r="G116" s="1" t="s">
        <v>342</v>
      </c>
      <c r="H116" s="1"/>
      <c r="I116" s="1"/>
      <c r="J116" s="1">
        <v>5</v>
      </c>
      <c r="K116" s="2">
        <v>0</v>
      </c>
      <c r="L116" s="1">
        <v>380</v>
      </c>
      <c r="M116" s="3" t="str">
        <f t="shared" si="0"/>
        <v>Not Scanned</v>
      </c>
      <c r="N116" s="1">
        <v>5</v>
      </c>
      <c r="O116" s="2">
        <v>0</v>
      </c>
      <c r="P116" s="1">
        <v>380</v>
      </c>
      <c r="Q116" s="3" t="str">
        <f t="shared" si="1"/>
        <v>Not Scanned</v>
      </c>
    </row>
    <row r="117" spans="1:17" ht="15.75" customHeight="1" x14ac:dyDescent="0.25">
      <c r="A117" s="1">
        <v>353</v>
      </c>
      <c r="B117" s="1" t="s">
        <v>343</v>
      </c>
      <c r="C117" s="1" t="str">
        <f>VLOOKUP($A117,Sheet1!$A$2:$I$6793,2,FALSE)</f>
        <v>Normal</v>
      </c>
      <c r="D117" s="1" t="str">
        <f>VLOOKUP($A117,Sheet1!$A$2:$I$6793,3,FALSE)</f>
        <v>Japan</v>
      </c>
      <c r="E117" s="1" t="s">
        <v>344</v>
      </c>
      <c r="F117" s="1" t="s">
        <v>20</v>
      </c>
      <c r="G117" s="1" t="s">
        <v>345</v>
      </c>
      <c r="H117" s="1"/>
      <c r="I117" s="1"/>
      <c r="J117" s="1">
        <v>6</v>
      </c>
      <c r="K117" s="2">
        <v>1</v>
      </c>
      <c r="L117" s="1">
        <v>0</v>
      </c>
      <c r="M117" s="3" t="str">
        <f t="shared" si="0"/>
        <v>Fully Scanned</v>
      </c>
      <c r="N117" s="1">
        <v>6</v>
      </c>
      <c r="O117" s="2">
        <v>1</v>
      </c>
      <c r="P117" s="1">
        <v>0</v>
      </c>
      <c r="Q117" s="3" t="str">
        <f t="shared" si="1"/>
        <v>Fully Scanned</v>
      </c>
    </row>
    <row r="118" spans="1:17" ht="15.75" customHeight="1" x14ac:dyDescent="0.25">
      <c r="A118" s="1">
        <v>357</v>
      </c>
      <c r="B118" s="1" t="s">
        <v>346</v>
      </c>
      <c r="C118" s="1" t="str">
        <f>VLOOKUP($A118,Sheet1!$A$2:$I$6793,2,FALSE)</f>
        <v>Normal</v>
      </c>
      <c r="D118" s="1" t="str">
        <f>VLOOKUP($A118,Sheet1!$A$2:$I$6793,3,FALSE)</f>
        <v>Australia</v>
      </c>
      <c r="E118" s="1" t="s">
        <v>347</v>
      </c>
      <c r="F118" s="1" t="s">
        <v>6</v>
      </c>
      <c r="G118" s="1" t="s">
        <v>348</v>
      </c>
      <c r="H118" s="1"/>
      <c r="I118" s="1"/>
      <c r="J118" s="1">
        <v>9</v>
      </c>
      <c r="K118" s="2">
        <v>0.11111111111111099</v>
      </c>
      <c r="L118" s="1">
        <v>376</v>
      </c>
      <c r="M118" s="3" t="str">
        <f t="shared" si="0"/>
        <v>Not Scanned</v>
      </c>
      <c r="N118" s="1">
        <v>9</v>
      </c>
      <c r="O118" s="2">
        <v>0.11111111111111099</v>
      </c>
      <c r="P118" s="1">
        <v>376</v>
      </c>
      <c r="Q118" s="3" t="str">
        <f t="shared" si="1"/>
        <v>Not Scanned</v>
      </c>
    </row>
    <row r="119" spans="1:17" ht="15.75" customHeight="1" x14ac:dyDescent="0.25">
      <c r="A119" s="1">
        <v>358</v>
      </c>
      <c r="B119" s="1" t="s">
        <v>349</v>
      </c>
      <c r="C119" s="1" t="str">
        <f>VLOOKUP($A119,Sheet1!$A$2:$I$6793,2,FALSE)</f>
        <v>Normal</v>
      </c>
      <c r="D119" s="1" t="str">
        <f>VLOOKUP($A119,Sheet1!$A$2:$I$6793,3,FALSE)</f>
        <v>Australia</v>
      </c>
      <c r="E119" s="1"/>
      <c r="F119" s="1" t="s">
        <v>6</v>
      </c>
      <c r="G119" s="1" t="s">
        <v>350</v>
      </c>
      <c r="H119" s="1"/>
      <c r="I119" s="1"/>
      <c r="J119" s="1">
        <v>10</v>
      </c>
      <c r="K119" s="2">
        <v>0.2</v>
      </c>
      <c r="L119" s="1">
        <v>255</v>
      </c>
      <c r="M119" s="3" t="str">
        <f t="shared" si="0"/>
        <v>Partially Scanned</v>
      </c>
      <c r="N119" s="1">
        <v>10</v>
      </c>
      <c r="O119" s="2">
        <v>0.2</v>
      </c>
      <c r="P119" s="1">
        <v>255</v>
      </c>
      <c r="Q119" s="3" t="str">
        <f t="shared" si="1"/>
        <v>Partially Scanned</v>
      </c>
    </row>
    <row r="120" spans="1:17" ht="15.75" customHeight="1" x14ac:dyDescent="0.25">
      <c r="A120" s="1">
        <v>360</v>
      </c>
      <c r="B120" s="1" t="s">
        <v>351</v>
      </c>
      <c r="C120" s="1" t="str">
        <f>VLOOKUP($A120,Sheet1!$A$2:$I$6793,2,FALSE)</f>
        <v>Normal</v>
      </c>
      <c r="D120" s="1" t="str">
        <f>VLOOKUP($A120,Sheet1!$A$2:$I$6793,3,FALSE)</f>
        <v>Australia</v>
      </c>
      <c r="E120" s="1" t="s">
        <v>352</v>
      </c>
      <c r="F120" s="1" t="s">
        <v>20</v>
      </c>
      <c r="G120" s="1" t="s">
        <v>353</v>
      </c>
      <c r="H120" s="1" t="s">
        <v>354</v>
      </c>
      <c r="I120" s="1" t="s">
        <v>33</v>
      </c>
      <c r="J120" s="1">
        <v>9</v>
      </c>
      <c r="K120" s="2">
        <v>0</v>
      </c>
      <c r="L120" s="1">
        <v>384</v>
      </c>
      <c r="M120" s="3" t="str">
        <f t="shared" si="0"/>
        <v>Not Scanned</v>
      </c>
      <c r="N120" s="1">
        <v>9</v>
      </c>
      <c r="O120" s="2">
        <v>0</v>
      </c>
      <c r="P120" s="1">
        <v>384</v>
      </c>
      <c r="Q120" s="3" t="str">
        <f t="shared" si="1"/>
        <v>Not Scanned</v>
      </c>
    </row>
    <row r="121" spans="1:17" ht="15.75" customHeight="1" x14ac:dyDescent="0.25">
      <c r="A121" s="1">
        <v>363</v>
      </c>
      <c r="B121" s="1" t="s">
        <v>355</v>
      </c>
      <c r="C121" s="1" t="str">
        <f>VLOOKUP($A121,Sheet1!$A$2:$I$6793,2,FALSE)</f>
        <v>Normal</v>
      </c>
      <c r="D121" s="1" t="str">
        <f>VLOOKUP($A121,Sheet1!$A$2:$I$6793,3,FALSE)</f>
        <v>Australia</v>
      </c>
      <c r="E121" s="1" t="s">
        <v>356</v>
      </c>
      <c r="F121" s="1" t="s">
        <v>2</v>
      </c>
      <c r="G121" s="1" t="s">
        <v>357</v>
      </c>
      <c r="H121" s="1" t="s">
        <v>358</v>
      </c>
      <c r="I121" s="1"/>
      <c r="J121" s="1">
        <v>4</v>
      </c>
      <c r="K121" s="2">
        <v>0.25</v>
      </c>
      <c r="L121" s="1">
        <v>236</v>
      </c>
      <c r="M121" s="3" t="str">
        <f t="shared" si="0"/>
        <v>Partially Scanned</v>
      </c>
      <c r="N121" s="1">
        <v>4</v>
      </c>
      <c r="O121" s="2">
        <v>0.25</v>
      </c>
      <c r="P121" s="1">
        <v>236</v>
      </c>
      <c r="Q121" s="3" t="str">
        <f t="shared" si="1"/>
        <v>Partially Scanned</v>
      </c>
    </row>
    <row r="122" spans="1:17" ht="15.75" customHeight="1" x14ac:dyDescent="0.25">
      <c r="A122" s="1">
        <v>371</v>
      </c>
      <c r="B122" s="1" t="s">
        <v>359</v>
      </c>
      <c r="C122" s="1" t="str">
        <f>VLOOKUP($A122,Sheet1!$A$2:$I$6793,2,FALSE)</f>
        <v>Joint</v>
      </c>
      <c r="D122" s="1" t="str">
        <f>VLOOKUP($A122,Sheet1!$A$2:$I$6793,3,FALSE)</f>
        <v>Australia</v>
      </c>
      <c r="E122" s="1" t="s">
        <v>360</v>
      </c>
      <c r="F122" s="1" t="s">
        <v>155</v>
      </c>
      <c r="G122" s="1" t="s">
        <v>361</v>
      </c>
      <c r="H122" s="1"/>
      <c r="I122" s="1"/>
      <c r="J122" s="1">
        <v>5</v>
      </c>
      <c r="K122" s="2">
        <v>0</v>
      </c>
      <c r="L122" s="1">
        <v>434</v>
      </c>
      <c r="M122" s="3" t="str">
        <f t="shared" si="0"/>
        <v>Not Scanned</v>
      </c>
      <c r="N122" s="1">
        <v>5</v>
      </c>
      <c r="O122" s="2">
        <v>0</v>
      </c>
      <c r="P122" s="1">
        <v>434</v>
      </c>
      <c r="Q122" s="3" t="str">
        <f t="shared" si="1"/>
        <v>Not Scanned</v>
      </c>
    </row>
    <row r="123" spans="1:17" ht="15.75" customHeight="1" x14ac:dyDescent="0.25">
      <c r="A123" s="1">
        <v>373</v>
      </c>
      <c r="B123" s="1" t="s">
        <v>362</v>
      </c>
      <c r="C123" s="1" t="str">
        <f>VLOOKUP($A123,Sheet1!$A$2:$I$6793,2,FALSE)</f>
        <v>Joint</v>
      </c>
      <c r="D123" s="1" t="str">
        <f>VLOOKUP($A123,Sheet1!$A$2:$I$6793,3,FALSE)</f>
        <v>Australia</v>
      </c>
      <c r="E123" s="1" t="s">
        <v>363</v>
      </c>
      <c r="F123" s="1" t="s">
        <v>20</v>
      </c>
      <c r="G123" s="1" t="s">
        <v>364</v>
      </c>
      <c r="H123" s="1"/>
      <c r="I123" s="1"/>
      <c r="J123" s="1">
        <v>5</v>
      </c>
      <c r="K123" s="2">
        <v>0</v>
      </c>
      <c r="L123" s="1">
        <v>575</v>
      </c>
      <c r="M123" s="3" t="str">
        <f t="shared" si="0"/>
        <v>Not Scanned</v>
      </c>
      <c r="N123" s="1">
        <v>5</v>
      </c>
      <c r="O123" s="2">
        <v>0</v>
      </c>
      <c r="P123" s="1">
        <v>575</v>
      </c>
      <c r="Q123" s="3" t="str">
        <f t="shared" si="1"/>
        <v>Not Scanned</v>
      </c>
    </row>
    <row r="124" spans="1:17" ht="15.75" customHeight="1" x14ac:dyDescent="0.25">
      <c r="A124" s="1">
        <v>383</v>
      </c>
      <c r="B124" s="1" t="s">
        <v>365</v>
      </c>
      <c r="C124" s="1" t="str">
        <f>VLOOKUP($A124,Sheet1!$A$2:$I$6793,2,FALSE)</f>
        <v>Normal</v>
      </c>
      <c r="D124" s="1" t="str">
        <f>VLOOKUP($A124,Sheet1!$A$2:$I$6793,3,FALSE)</f>
        <v>Australia</v>
      </c>
      <c r="E124" s="1" t="s">
        <v>366</v>
      </c>
      <c r="F124" s="1" t="s">
        <v>166</v>
      </c>
      <c r="G124" s="1" t="s">
        <v>367</v>
      </c>
      <c r="H124" s="1"/>
      <c r="I124" s="1"/>
      <c r="J124" s="1">
        <v>11</v>
      </c>
      <c r="K124" s="2">
        <v>0.18181818181818099</v>
      </c>
      <c r="L124" s="1">
        <v>365</v>
      </c>
      <c r="M124" s="3" t="str">
        <f t="shared" si="0"/>
        <v>Partially Scanned</v>
      </c>
      <c r="N124" s="1">
        <v>11</v>
      </c>
      <c r="O124" s="2">
        <v>0.18181818181818099</v>
      </c>
      <c r="P124" s="1">
        <v>365</v>
      </c>
      <c r="Q124" s="3" t="str">
        <f t="shared" si="1"/>
        <v>Partially Scanned</v>
      </c>
    </row>
    <row r="125" spans="1:17" ht="15.75" customHeight="1" x14ac:dyDescent="0.25">
      <c r="A125" s="1">
        <v>386</v>
      </c>
      <c r="B125" s="1" t="s">
        <v>368</v>
      </c>
      <c r="C125" s="1" t="str">
        <f>VLOOKUP($A125,Sheet1!$A$2:$I$6793,2,FALSE)</f>
        <v>Normal</v>
      </c>
      <c r="D125" s="1" t="str">
        <f>VLOOKUP($A125,Sheet1!$A$2:$I$6793,3,FALSE)</f>
        <v>Japan</v>
      </c>
      <c r="E125" s="1" t="s">
        <v>369</v>
      </c>
      <c r="F125" s="1" t="s">
        <v>20</v>
      </c>
      <c r="G125" s="1" t="s">
        <v>370</v>
      </c>
      <c r="H125" s="1"/>
      <c r="I125" s="1"/>
      <c r="J125" s="1">
        <v>3</v>
      </c>
      <c r="K125" s="2">
        <v>0</v>
      </c>
      <c r="L125" s="1">
        <v>356</v>
      </c>
      <c r="M125" s="3" t="str">
        <f t="shared" si="0"/>
        <v>Not Scanned</v>
      </c>
      <c r="N125" s="1">
        <v>3</v>
      </c>
      <c r="O125" s="2">
        <v>0</v>
      </c>
      <c r="P125" s="1">
        <v>356</v>
      </c>
      <c r="Q125" s="3" t="str">
        <f t="shared" si="1"/>
        <v>Not Scanned</v>
      </c>
    </row>
    <row r="126" spans="1:17" ht="15.75" customHeight="1" x14ac:dyDescent="0.25">
      <c r="A126" s="1">
        <v>388</v>
      </c>
      <c r="B126" s="1" t="s">
        <v>371</v>
      </c>
      <c r="C126" s="1" t="str">
        <f>VLOOKUP($A126,Sheet1!$A$2:$I$6793,2,FALSE)</f>
        <v>Joint</v>
      </c>
      <c r="D126" s="1" t="str">
        <f>VLOOKUP($A126,Sheet1!$A$2:$I$6793,3,FALSE)</f>
        <v>Australia</v>
      </c>
      <c r="E126" s="1"/>
      <c r="F126" s="1" t="s">
        <v>61</v>
      </c>
      <c r="G126" s="1" t="s">
        <v>372</v>
      </c>
      <c r="H126" s="1" t="s">
        <v>49</v>
      </c>
      <c r="I126" s="1"/>
      <c r="J126" s="1">
        <v>3</v>
      </c>
      <c r="K126" s="2">
        <v>0</v>
      </c>
      <c r="L126" s="1">
        <v>356</v>
      </c>
      <c r="M126" s="3" t="str">
        <f t="shared" si="0"/>
        <v>Not Scanned</v>
      </c>
      <c r="N126" s="1">
        <v>3</v>
      </c>
      <c r="O126" s="2">
        <v>0</v>
      </c>
      <c r="P126" s="1">
        <v>356</v>
      </c>
      <c r="Q126" s="3" t="str">
        <f t="shared" si="1"/>
        <v>Not Scanned</v>
      </c>
    </row>
    <row r="127" spans="1:17" ht="15.75" customHeight="1" x14ac:dyDescent="0.25">
      <c r="A127" s="1">
        <v>392</v>
      </c>
      <c r="B127" s="1" t="s">
        <v>373</v>
      </c>
      <c r="C127" s="1" t="str">
        <f>VLOOKUP($A127,Sheet1!$A$2:$I$6793,2,FALSE)</f>
        <v>Normal</v>
      </c>
      <c r="D127" s="1" t="str">
        <f>VLOOKUP($A127,Sheet1!$A$2:$I$6793,3,FALSE)</f>
        <v>Australia</v>
      </c>
      <c r="E127" s="1" t="s">
        <v>374</v>
      </c>
      <c r="F127" s="1" t="s">
        <v>166</v>
      </c>
      <c r="G127" s="1" t="s">
        <v>375</v>
      </c>
      <c r="H127" s="1"/>
      <c r="I127" s="1"/>
      <c r="J127" s="1">
        <v>5</v>
      </c>
      <c r="K127" s="2">
        <v>1</v>
      </c>
      <c r="L127" s="1">
        <v>0</v>
      </c>
      <c r="M127" s="3" t="str">
        <f t="shared" si="0"/>
        <v>Fully Scanned</v>
      </c>
      <c r="N127" s="1">
        <v>5</v>
      </c>
      <c r="O127" s="2">
        <v>1</v>
      </c>
      <c r="P127" s="1">
        <v>0</v>
      </c>
      <c r="Q127" s="3" t="str">
        <f t="shared" si="1"/>
        <v>Fully Scanned</v>
      </c>
    </row>
    <row r="128" spans="1:17" ht="15.75" customHeight="1" x14ac:dyDescent="0.25">
      <c r="A128" s="1">
        <v>394</v>
      </c>
      <c r="B128" s="1" t="s">
        <v>376</v>
      </c>
      <c r="C128" s="1" t="str">
        <f>VLOOKUP($A128,Sheet1!$A$2:$I$6793,2,FALSE)</f>
        <v>Joint</v>
      </c>
      <c r="D128" s="1" t="str">
        <f>VLOOKUP($A128,Sheet1!$A$2:$I$6793,3,FALSE)</f>
        <v>Australia</v>
      </c>
      <c r="E128" s="1" t="s">
        <v>377</v>
      </c>
      <c r="F128" s="1" t="s">
        <v>84</v>
      </c>
      <c r="G128" s="1" t="s">
        <v>378</v>
      </c>
      <c r="H128" s="1"/>
      <c r="I128" s="1"/>
      <c r="J128" s="1">
        <v>23</v>
      </c>
      <c r="K128" s="2">
        <v>0</v>
      </c>
      <c r="L128" s="1">
        <v>252</v>
      </c>
      <c r="M128" s="3" t="str">
        <f t="shared" si="0"/>
        <v>Not Scanned</v>
      </c>
      <c r="N128" s="1">
        <v>23</v>
      </c>
      <c r="O128" s="2">
        <v>0</v>
      </c>
      <c r="P128" s="1">
        <v>252</v>
      </c>
      <c r="Q128" s="3" t="str">
        <f t="shared" si="1"/>
        <v>Not Scanned</v>
      </c>
    </row>
    <row r="129" spans="1:17" ht="15.75" customHeight="1" x14ac:dyDescent="0.25">
      <c r="A129" s="1">
        <v>395</v>
      </c>
      <c r="B129" s="1" t="s">
        <v>379</v>
      </c>
      <c r="C129" s="1" t="str">
        <f>VLOOKUP($A129,Sheet1!$A$2:$I$6793,2,FALSE)</f>
        <v>Normal</v>
      </c>
      <c r="D129" s="1" t="str">
        <f>VLOOKUP($A129,Sheet1!$A$2:$I$6793,3,FALSE)</f>
        <v>Australia</v>
      </c>
      <c r="E129" s="1" t="s">
        <v>380</v>
      </c>
      <c r="F129" s="1" t="s">
        <v>6</v>
      </c>
      <c r="G129" s="1" t="s">
        <v>381</v>
      </c>
      <c r="H129" s="1"/>
      <c r="I129" s="1"/>
      <c r="J129" s="1">
        <v>2</v>
      </c>
      <c r="K129" s="2">
        <v>1</v>
      </c>
      <c r="L129" s="1">
        <v>0</v>
      </c>
      <c r="M129" s="3" t="str">
        <f t="shared" si="0"/>
        <v>Fully Scanned</v>
      </c>
      <c r="N129" s="1">
        <v>2</v>
      </c>
      <c r="O129" s="2">
        <v>1</v>
      </c>
      <c r="P129" s="1">
        <v>0</v>
      </c>
      <c r="Q129" s="3" t="str">
        <f t="shared" si="1"/>
        <v>Fully Scanned</v>
      </c>
    </row>
    <row r="130" spans="1:17" ht="15.75" customHeight="1" x14ac:dyDescent="0.25">
      <c r="A130" s="1">
        <v>399</v>
      </c>
      <c r="B130" s="1" t="s">
        <v>382</v>
      </c>
      <c r="C130" s="1" t="str">
        <f>VLOOKUP($A130,Sheet1!$A$2:$I$6793,2,FALSE)</f>
        <v>Normal</v>
      </c>
      <c r="D130" s="1" t="str">
        <f>VLOOKUP($A130,Sheet1!$A$2:$I$6793,3,FALSE)</f>
        <v>Australia</v>
      </c>
      <c r="E130" s="1" t="s">
        <v>383</v>
      </c>
      <c r="F130" s="1" t="s">
        <v>6</v>
      </c>
      <c r="G130" s="1" t="s">
        <v>384</v>
      </c>
      <c r="H130" s="1"/>
      <c r="I130" s="1"/>
      <c r="J130" s="1">
        <v>2</v>
      </c>
      <c r="K130" s="2">
        <v>0</v>
      </c>
      <c r="L130" s="1">
        <v>298.5</v>
      </c>
      <c r="M130" s="3" t="str">
        <f t="shared" si="0"/>
        <v>Not Scanned</v>
      </c>
      <c r="N130" s="1">
        <v>2</v>
      </c>
      <c r="O130" s="2">
        <v>0</v>
      </c>
      <c r="P130" s="1">
        <v>298.5</v>
      </c>
      <c r="Q130" s="3" t="str">
        <f t="shared" si="1"/>
        <v>Not Scanned</v>
      </c>
    </row>
    <row r="131" spans="1:17" ht="15.75" customHeight="1" x14ac:dyDescent="0.25">
      <c r="A131" s="1">
        <v>400</v>
      </c>
      <c r="B131" s="1" t="s">
        <v>385</v>
      </c>
      <c r="C131" s="1" t="str">
        <f>VLOOKUP($A131,Sheet1!$A$2:$I$6793,2,FALSE)</f>
        <v>Joint</v>
      </c>
      <c r="D131" s="1" t="str">
        <f>VLOOKUP($A131,Sheet1!$A$2:$I$6793,3,FALSE)</f>
        <v>Australia</v>
      </c>
      <c r="E131" s="1" t="s">
        <v>386</v>
      </c>
      <c r="F131" s="1" t="s">
        <v>226</v>
      </c>
      <c r="G131" s="1" t="s">
        <v>387</v>
      </c>
      <c r="H131" s="1"/>
      <c r="I131" s="1"/>
      <c r="J131" s="1">
        <v>28</v>
      </c>
      <c r="K131" s="2">
        <v>3.5714285714285698E-2</v>
      </c>
      <c r="L131" s="1">
        <v>368</v>
      </c>
      <c r="M131" s="3" t="str">
        <f t="shared" si="0"/>
        <v>Not Scanned</v>
      </c>
      <c r="N131" s="1">
        <v>28</v>
      </c>
      <c r="O131" s="2">
        <v>3.5714285714285698E-2</v>
      </c>
      <c r="P131" s="1">
        <v>368</v>
      </c>
      <c r="Q131" s="3" t="str">
        <f t="shared" si="1"/>
        <v>Not Scanned</v>
      </c>
    </row>
    <row r="132" spans="1:17" ht="15.75" customHeight="1" x14ac:dyDescent="0.25">
      <c r="A132" s="1">
        <v>401</v>
      </c>
      <c r="B132" s="1" t="s">
        <v>388</v>
      </c>
      <c r="C132" s="1" t="str">
        <f>VLOOKUP($A132,Sheet1!$A$2:$I$6793,2,FALSE)</f>
        <v>Joint</v>
      </c>
      <c r="D132" s="1" t="str">
        <f>VLOOKUP($A132,Sheet1!$A$2:$I$6793,3,FALSE)</f>
        <v>Australia</v>
      </c>
      <c r="E132" s="1" t="s">
        <v>389</v>
      </c>
      <c r="F132" s="1" t="s">
        <v>100</v>
      </c>
      <c r="G132" s="1" t="s">
        <v>390</v>
      </c>
      <c r="H132" s="1"/>
      <c r="I132" s="1"/>
      <c r="J132" s="1">
        <v>6</v>
      </c>
      <c r="K132" s="2">
        <v>0</v>
      </c>
      <c r="L132" s="1">
        <v>405</v>
      </c>
      <c r="M132" s="3" t="str">
        <f t="shared" si="0"/>
        <v>Not Scanned</v>
      </c>
      <c r="N132" s="1">
        <v>6</v>
      </c>
      <c r="O132" s="2">
        <v>0</v>
      </c>
      <c r="P132" s="1">
        <v>405</v>
      </c>
      <c r="Q132" s="3" t="str">
        <f t="shared" si="1"/>
        <v>Not Scanned</v>
      </c>
    </row>
    <row r="133" spans="1:17" ht="15.75" customHeight="1" x14ac:dyDescent="0.25">
      <c r="A133" s="1">
        <v>414</v>
      </c>
      <c r="B133" s="1" t="s">
        <v>391</v>
      </c>
      <c r="C133" s="1" t="str">
        <f>VLOOKUP($A133,Sheet1!$A$2:$I$6793,2,FALSE)</f>
        <v>Normal</v>
      </c>
      <c r="D133" s="1" t="str">
        <f>VLOOKUP($A133,Sheet1!$A$2:$I$6793,3,FALSE)</f>
        <v>Australia</v>
      </c>
      <c r="E133" s="1" t="s">
        <v>392</v>
      </c>
      <c r="F133" s="1" t="s">
        <v>40</v>
      </c>
      <c r="G133" s="1" t="s">
        <v>393</v>
      </c>
      <c r="H133" s="1"/>
      <c r="I133" s="1"/>
      <c r="J133" s="1">
        <v>4</v>
      </c>
      <c r="K133" s="2">
        <v>1</v>
      </c>
      <c r="L133" s="1">
        <v>0</v>
      </c>
      <c r="M133" s="3" t="str">
        <f t="shared" si="0"/>
        <v>Fully Scanned</v>
      </c>
      <c r="N133" s="1">
        <v>4</v>
      </c>
      <c r="O133" s="2">
        <v>1</v>
      </c>
      <c r="P133" s="1">
        <v>0</v>
      </c>
      <c r="Q133" s="3" t="str">
        <f t="shared" si="1"/>
        <v>Fully Scanned</v>
      </c>
    </row>
    <row r="134" spans="1:17" ht="15.75" customHeight="1" x14ac:dyDescent="0.25">
      <c r="A134" s="1">
        <v>418</v>
      </c>
      <c r="B134" s="1" t="s">
        <v>394</v>
      </c>
      <c r="C134" s="1" t="str">
        <f>VLOOKUP($A134,Sheet1!$A$2:$I$6793,2,FALSE)</f>
        <v>Normal</v>
      </c>
      <c r="D134" s="1" t="str">
        <f>VLOOKUP($A134,Sheet1!$A$2:$I$6793,3,FALSE)</f>
        <v>Australia</v>
      </c>
      <c r="E134" s="1"/>
      <c r="F134" s="1" t="s">
        <v>280</v>
      </c>
      <c r="G134" s="1" t="s">
        <v>395</v>
      </c>
      <c r="H134" s="1"/>
      <c r="I134" s="1"/>
      <c r="J134" s="1">
        <v>22</v>
      </c>
      <c r="K134" s="2">
        <v>1</v>
      </c>
      <c r="L134" s="1">
        <v>0</v>
      </c>
      <c r="M134" s="3" t="str">
        <f t="shared" si="0"/>
        <v>Fully Scanned</v>
      </c>
      <c r="N134" s="1">
        <v>22</v>
      </c>
      <c r="O134" s="2">
        <v>1</v>
      </c>
      <c r="P134" s="1">
        <v>0</v>
      </c>
      <c r="Q134" s="3" t="str">
        <f t="shared" si="1"/>
        <v>Fully Scanned</v>
      </c>
    </row>
    <row r="135" spans="1:17" ht="15.75" customHeight="1" x14ac:dyDescent="0.25">
      <c r="A135" s="1">
        <v>428</v>
      </c>
      <c r="B135" s="1" t="s">
        <v>396</v>
      </c>
      <c r="C135" s="1" t="str">
        <f>VLOOKUP($A135,Sheet1!$A$2:$I$6793,2,FALSE)</f>
        <v>Joint</v>
      </c>
      <c r="D135" s="1" t="str">
        <f>VLOOKUP($A135,Sheet1!$A$2:$I$6793,3,FALSE)</f>
        <v>Australia</v>
      </c>
      <c r="E135" s="1" t="s">
        <v>397</v>
      </c>
      <c r="F135" s="1" t="s">
        <v>20</v>
      </c>
      <c r="G135" s="1" t="s">
        <v>398</v>
      </c>
      <c r="H135" s="1"/>
      <c r="I135" s="1"/>
      <c r="J135" s="1">
        <v>11</v>
      </c>
      <c r="K135" s="2">
        <v>0</v>
      </c>
      <c r="L135" s="1">
        <v>338</v>
      </c>
      <c r="M135" s="3" t="str">
        <f t="shared" si="0"/>
        <v>Not Scanned</v>
      </c>
      <c r="N135" s="1">
        <v>11</v>
      </c>
      <c r="O135" s="2">
        <v>0</v>
      </c>
      <c r="P135" s="1">
        <v>338</v>
      </c>
      <c r="Q135" s="3" t="str">
        <f t="shared" si="1"/>
        <v>Not Scanned</v>
      </c>
    </row>
    <row r="136" spans="1:17" ht="15.75" customHeight="1" x14ac:dyDescent="0.25">
      <c r="A136" s="1">
        <v>432</v>
      </c>
      <c r="B136" s="1" t="s">
        <v>399</v>
      </c>
      <c r="C136" s="1" t="str">
        <f>VLOOKUP($A136,Sheet1!$A$2:$I$6793,2,FALSE)</f>
        <v>Normal</v>
      </c>
      <c r="D136" s="1" t="str">
        <f>VLOOKUP($A136,Sheet1!$A$2:$I$6793,3,FALSE)</f>
        <v>Australia</v>
      </c>
      <c r="E136" s="1"/>
      <c r="F136" s="1" t="s">
        <v>36</v>
      </c>
      <c r="G136" s="1" t="s">
        <v>400</v>
      </c>
      <c r="H136" s="1"/>
      <c r="I136" s="1"/>
      <c r="J136" s="1">
        <v>3</v>
      </c>
      <c r="K136" s="2">
        <v>1</v>
      </c>
      <c r="L136" s="1">
        <v>0</v>
      </c>
      <c r="M136" s="3" t="str">
        <f t="shared" si="0"/>
        <v>Fully Scanned</v>
      </c>
      <c r="N136" s="1">
        <v>3</v>
      </c>
      <c r="O136" s="2">
        <v>1</v>
      </c>
      <c r="P136" s="1">
        <v>0</v>
      </c>
      <c r="Q136" s="3" t="str">
        <f t="shared" si="1"/>
        <v>Fully Scanned</v>
      </c>
    </row>
    <row r="137" spans="1:17" ht="15.75" customHeight="1" x14ac:dyDescent="0.25">
      <c r="A137" s="1">
        <v>437</v>
      </c>
      <c r="B137" s="1" t="s">
        <v>401</v>
      </c>
      <c r="C137" s="1" t="str">
        <f>VLOOKUP($A137,Sheet1!$A$2:$I$6793,2,FALSE)</f>
        <v>Joint</v>
      </c>
      <c r="D137" s="1" t="str">
        <f>VLOOKUP($A137,Sheet1!$A$2:$I$6793,3,FALSE)</f>
        <v>Australia</v>
      </c>
      <c r="E137" s="1" t="s">
        <v>402</v>
      </c>
      <c r="F137" s="1" t="s">
        <v>40</v>
      </c>
      <c r="G137" s="1" t="s">
        <v>403</v>
      </c>
      <c r="H137" s="1"/>
      <c r="I137" s="1"/>
      <c r="J137" s="1">
        <v>3</v>
      </c>
      <c r="K137" s="2">
        <v>0</v>
      </c>
      <c r="L137" s="1">
        <v>468</v>
      </c>
      <c r="M137" s="3" t="str">
        <f t="shared" si="0"/>
        <v>Not Scanned</v>
      </c>
      <c r="N137" s="1">
        <v>3</v>
      </c>
      <c r="O137" s="2">
        <v>0</v>
      </c>
      <c r="P137" s="1">
        <v>468</v>
      </c>
      <c r="Q137" s="3" t="str">
        <f t="shared" si="1"/>
        <v>Not Scanned</v>
      </c>
    </row>
    <row r="138" spans="1:17" ht="15.75" customHeight="1" x14ac:dyDescent="0.25">
      <c r="A138" s="1">
        <v>438</v>
      </c>
      <c r="B138" s="1" t="s">
        <v>404</v>
      </c>
      <c r="C138" s="1" t="str">
        <f>VLOOKUP($A138,Sheet1!$A$2:$I$6793,2,FALSE)</f>
        <v>Normal</v>
      </c>
      <c r="D138" s="1" t="str">
        <f>VLOOKUP($A138,Sheet1!$A$2:$I$6793,3,FALSE)</f>
        <v>Australia</v>
      </c>
      <c r="E138" s="1" t="s">
        <v>405</v>
      </c>
      <c r="F138" s="1" t="s">
        <v>226</v>
      </c>
      <c r="G138" s="1" t="s">
        <v>406</v>
      </c>
      <c r="H138" s="1" t="s">
        <v>407</v>
      </c>
      <c r="I138" s="1"/>
      <c r="J138" s="1">
        <v>12</v>
      </c>
      <c r="K138" s="2">
        <v>0.41666666666666602</v>
      </c>
      <c r="L138" s="1">
        <v>148</v>
      </c>
      <c r="M138" s="3" t="str">
        <f t="shared" si="0"/>
        <v>Partially Scanned</v>
      </c>
      <c r="N138" s="1">
        <v>12</v>
      </c>
      <c r="O138" s="2">
        <v>0.41666666666666602</v>
      </c>
      <c r="P138" s="1">
        <v>148</v>
      </c>
      <c r="Q138" s="3" t="str">
        <f t="shared" si="1"/>
        <v>Partially Scanned</v>
      </c>
    </row>
    <row r="139" spans="1:17" ht="15.75" customHeight="1" x14ac:dyDescent="0.25">
      <c r="A139" s="1">
        <v>442</v>
      </c>
      <c r="B139" s="1" t="s">
        <v>408</v>
      </c>
      <c r="C139" s="1" t="str">
        <f>VLOOKUP($A139,Sheet1!$A$2:$I$6793,2,FALSE)</f>
        <v>Normal</v>
      </c>
      <c r="D139" s="1" t="str">
        <f>VLOOKUP($A139,Sheet1!$A$2:$I$6793,3,FALSE)</f>
        <v>Malaysia</v>
      </c>
      <c r="E139" s="1" t="s">
        <v>409</v>
      </c>
      <c r="F139" s="1" t="s">
        <v>6</v>
      </c>
      <c r="G139" s="1" t="s">
        <v>410</v>
      </c>
      <c r="H139" s="1"/>
      <c r="I139" s="1"/>
      <c r="J139" s="1">
        <v>6</v>
      </c>
      <c r="K139" s="2">
        <v>0.16666666666666599</v>
      </c>
      <c r="L139" s="1">
        <v>231</v>
      </c>
      <c r="M139" s="3" t="str">
        <f t="shared" si="0"/>
        <v>Partially Scanned</v>
      </c>
      <c r="N139" s="1">
        <v>6</v>
      </c>
      <c r="O139" s="2">
        <v>0.16666666666666599</v>
      </c>
      <c r="P139" s="1">
        <v>231</v>
      </c>
      <c r="Q139" s="3" t="str">
        <f t="shared" si="1"/>
        <v>Partially Scanned</v>
      </c>
    </row>
    <row r="140" spans="1:17" ht="15.75" customHeight="1" x14ac:dyDescent="0.25">
      <c r="A140" s="1">
        <v>447</v>
      </c>
      <c r="B140" s="1" t="s">
        <v>411</v>
      </c>
      <c r="C140" s="1" t="str">
        <f>VLOOKUP($A140,Sheet1!$A$2:$I$6793,2,FALSE)</f>
        <v>Joint</v>
      </c>
      <c r="D140" s="1" t="str">
        <f>VLOOKUP($A140,Sheet1!$A$2:$I$6793,3,FALSE)</f>
        <v>Australia</v>
      </c>
      <c r="E140" s="1"/>
      <c r="F140" s="1" t="s">
        <v>2</v>
      </c>
      <c r="G140" s="1" t="s">
        <v>412</v>
      </c>
      <c r="H140" s="1"/>
      <c r="I140" s="1"/>
      <c r="J140" s="1">
        <v>5</v>
      </c>
      <c r="K140" s="2">
        <v>0</v>
      </c>
      <c r="L140" s="1">
        <v>427</v>
      </c>
      <c r="M140" s="3" t="str">
        <f t="shared" si="0"/>
        <v>Not Scanned</v>
      </c>
      <c r="N140" s="1">
        <v>5</v>
      </c>
      <c r="O140" s="2">
        <v>0</v>
      </c>
      <c r="P140" s="1">
        <v>427</v>
      </c>
      <c r="Q140" s="3" t="str">
        <f t="shared" si="1"/>
        <v>Not Scanned</v>
      </c>
    </row>
    <row r="141" spans="1:17" ht="15.75" customHeight="1" x14ac:dyDescent="0.25">
      <c r="A141" s="1">
        <v>452</v>
      </c>
      <c r="B141" s="1" t="s">
        <v>413</v>
      </c>
      <c r="C141" s="1" t="str">
        <f>VLOOKUP($A141,Sheet1!$A$2:$I$6793,2,FALSE)</f>
        <v>Normal</v>
      </c>
      <c r="D141" s="1" t="str">
        <f>VLOOKUP($A141,Sheet1!$A$2:$I$6793,3,FALSE)</f>
        <v>Australia</v>
      </c>
      <c r="E141" s="1"/>
      <c r="F141" s="1" t="s">
        <v>166</v>
      </c>
      <c r="G141" s="1" t="s">
        <v>414</v>
      </c>
      <c r="H141" s="1"/>
      <c r="I141" s="1"/>
      <c r="J141" s="1">
        <v>15</v>
      </c>
      <c r="K141" s="2">
        <v>0.2</v>
      </c>
      <c r="L141" s="1">
        <v>146</v>
      </c>
      <c r="M141" s="3" t="str">
        <f t="shared" si="0"/>
        <v>Partially Scanned</v>
      </c>
      <c r="N141" s="1">
        <v>15</v>
      </c>
      <c r="O141" s="2">
        <v>0.2</v>
      </c>
      <c r="P141" s="1">
        <v>146</v>
      </c>
      <c r="Q141" s="3" t="str">
        <f t="shared" si="1"/>
        <v>Partially Scanned</v>
      </c>
    </row>
    <row r="142" spans="1:17" ht="15.75" customHeight="1" x14ac:dyDescent="0.25">
      <c r="A142" s="1">
        <v>453</v>
      </c>
      <c r="B142" s="1" t="s">
        <v>415</v>
      </c>
      <c r="C142" s="1" t="str">
        <f>VLOOKUP($A142,Sheet1!$A$2:$I$6793,2,FALSE)</f>
        <v>Normal</v>
      </c>
      <c r="D142" s="1" t="str">
        <f>VLOOKUP($A142,Sheet1!$A$2:$I$6793,3,FALSE)</f>
        <v>Australia</v>
      </c>
      <c r="E142" s="1" t="s">
        <v>416</v>
      </c>
      <c r="F142" s="1" t="s">
        <v>36</v>
      </c>
      <c r="G142" s="1" t="s">
        <v>417</v>
      </c>
      <c r="H142" s="1"/>
      <c r="I142" s="1"/>
      <c r="J142" s="1">
        <v>12</v>
      </c>
      <c r="K142" s="2">
        <v>1</v>
      </c>
      <c r="L142" s="1">
        <v>0</v>
      </c>
      <c r="M142" s="3" t="str">
        <f t="shared" si="0"/>
        <v>Fully Scanned</v>
      </c>
      <c r="N142" s="1">
        <v>12</v>
      </c>
      <c r="O142" s="2">
        <v>1</v>
      </c>
      <c r="P142" s="1">
        <v>0</v>
      </c>
      <c r="Q142" s="3" t="str">
        <f t="shared" si="1"/>
        <v>Fully Scanned</v>
      </c>
    </row>
    <row r="143" spans="1:17" ht="15.75" customHeight="1" x14ac:dyDescent="0.25">
      <c r="A143" s="1">
        <v>454</v>
      </c>
      <c r="B143" s="1" t="s">
        <v>418</v>
      </c>
      <c r="C143" s="1" t="str">
        <f>VLOOKUP($A143,Sheet1!$A$2:$I$6793,2,FALSE)</f>
        <v>Joint</v>
      </c>
      <c r="D143" s="1" t="str">
        <f>VLOOKUP($A143,Sheet1!$A$2:$I$6793,3,FALSE)</f>
        <v>United States of America</v>
      </c>
      <c r="E143" s="1"/>
      <c r="F143" s="1" t="s">
        <v>20</v>
      </c>
      <c r="G143" s="1" t="s">
        <v>419</v>
      </c>
      <c r="H143" s="1"/>
      <c r="I143" s="1"/>
      <c r="J143" s="1">
        <v>9</v>
      </c>
      <c r="K143" s="2">
        <v>0</v>
      </c>
      <c r="L143" s="1">
        <v>567</v>
      </c>
      <c r="M143" s="3" t="str">
        <f t="shared" si="0"/>
        <v>Not Scanned</v>
      </c>
      <c r="N143" s="1">
        <v>9</v>
      </c>
      <c r="O143" s="2">
        <v>0</v>
      </c>
      <c r="P143" s="1">
        <v>567</v>
      </c>
      <c r="Q143" s="3" t="str">
        <f t="shared" si="1"/>
        <v>Not Scanned</v>
      </c>
    </row>
    <row r="144" spans="1:17" ht="15.75" customHeight="1" x14ac:dyDescent="0.25">
      <c r="A144" s="1">
        <v>455</v>
      </c>
      <c r="B144" s="1" t="s">
        <v>420</v>
      </c>
      <c r="C144" s="1" t="str">
        <f>VLOOKUP($A144,Sheet1!$A$2:$I$6793,2,FALSE)</f>
        <v>Normal</v>
      </c>
      <c r="D144" s="1" t="str">
        <f>VLOOKUP($A144,Sheet1!$A$2:$I$6793,3,FALSE)</f>
        <v>Australia</v>
      </c>
      <c r="E144" s="1" t="s">
        <v>421</v>
      </c>
      <c r="F144" s="1" t="s">
        <v>20</v>
      </c>
      <c r="G144" s="1" t="s">
        <v>422</v>
      </c>
      <c r="H144" s="1"/>
      <c r="I144" s="1"/>
      <c r="J144" s="1">
        <v>23</v>
      </c>
      <c r="K144" s="2">
        <v>0.13043478260869501</v>
      </c>
      <c r="L144" s="1">
        <v>309</v>
      </c>
      <c r="M144" s="3" t="str">
        <f t="shared" si="0"/>
        <v>Not Scanned</v>
      </c>
      <c r="N144" s="1">
        <v>23</v>
      </c>
      <c r="O144" s="2">
        <v>0.13043478260869501</v>
      </c>
      <c r="P144" s="1">
        <v>309</v>
      </c>
      <c r="Q144" s="3" t="str">
        <f t="shared" si="1"/>
        <v>Not Scanned</v>
      </c>
    </row>
    <row r="145" spans="1:17" ht="15.75" customHeight="1" x14ac:dyDescent="0.25">
      <c r="A145" s="1">
        <v>462</v>
      </c>
      <c r="B145" s="1" t="s">
        <v>423</v>
      </c>
      <c r="C145" s="1" t="str">
        <f>VLOOKUP($A145,Sheet1!$A$2:$I$6793,2,FALSE)</f>
        <v>Joint</v>
      </c>
      <c r="D145" s="1" t="str">
        <f>VLOOKUP($A145,Sheet1!$A$2:$I$6793,3,FALSE)</f>
        <v>Australia</v>
      </c>
      <c r="E145" s="1"/>
      <c r="F145" s="1" t="s">
        <v>20</v>
      </c>
      <c r="G145" s="1" t="s">
        <v>424</v>
      </c>
      <c r="H145" s="1"/>
      <c r="I145" s="1"/>
      <c r="J145" s="1">
        <v>8</v>
      </c>
      <c r="K145" s="2">
        <v>0.25</v>
      </c>
      <c r="L145" s="1">
        <v>203.5</v>
      </c>
      <c r="M145" s="3" t="str">
        <f t="shared" si="0"/>
        <v>Partially Scanned</v>
      </c>
      <c r="N145" s="1">
        <v>8</v>
      </c>
      <c r="O145" s="2">
        <v>0.25</v>
      </c>
      <c r="P145" s="1">
        <v>203.5</v>
      </c>
      <c r="Q145" s="3" t="str">
        <f t="shared" si="1"/>
        <v>Partially Scanned</v>
      </c>
    </row>
    <row r="146" spans="1:17" ht="15.75" customHeight="1" x14ac:dyDescent="0.25">
      <c r="A146" s="1">
        <v>463</v>
      </c>
      <c r="B146" s="1" t="s">
        <v>425</v>
      </c>
      <c r="C146" s="1" t="str">
        <f>VLOOKUP($A146,Sheet1!$A$2:$I$6793,2,FALSE)</f>
        <v>Normal</v>
      </c>
      <c r="D146" s="1" t="str">
        <f>VLOOKUP($A146,Sheet1!$A$2:$I$6793,3,FALSE)</f>
        <v>Australia</v>
      </c>
      <c r="E146" s="1" t="s">
        <v>426</v>
      </c>
      <c r="F146" s="1" t="s">
        <v>2</v>
      </c>
      <c r="G146" s="1" t="s">
        <v>427</v>
      </c>
      <c r="H146" s="1"/>
      <c r="I146" s="1"/>
      <c r="J146" s="1">
        <v>8</v>
      </c>
      <c r="K146" s="2">
        <v>0.25</v>
      </c>
      <c r="L146" s="1">
        <v>262</v>
      </c>
      <c r="M146" s="3" t="str">
        <f t="shared" si="0"/>
        <v>Partially Scanned</v>
      </c>
      <c r="N146" s="1">
        <v>8</v>
      </c>
      <c r="O146" s="2">
        <v>0.25</v>
      </c>
      <c r="P146" s="1">
        <v>262</v>
      </c>
      <c r="Q146" s="3" t="str">
        <f t="shared" si="1"/>
        <v>Partially Scanned</v>
      </c>
    </row>
    <row r="147" spans="1:17" ht="15.75" customHeight="1" x14ac:dyDescent="0.25">
      <c r="A147" s="1">
        <v>466</v>
      </c>
      <c r="B147" s="1" t="s">
        <v>428</v>
      </c>
      <c r="C147" s="1" t="str">
        <f>VLOOKUP($A147,Sheet1!$A$2:$I$6793,2,FALSE)</f>
        <v>Joint</v>
      </c>
      <c r="D147" s="1" t="str">
        <f>VLOOKUP($A147,Sheet1!$A$2:$I$6793,3,FALSE)</f>
        <v>Australia, Germany, New Zealand</v>
      </c>
      <c r="E147" s="1" t="s">
        <v>429</v>
      </c>
      <c r="F147" s="1" t="s">
        <v>2</v>
      </c>
      <c r="G147" s="1" t="s">
        <v>430</v>
      </c>
      <c r="H147" s="1"/>
      <c r="I147" s="1"/>
      <c r="J147" s="1">
        <v>4</v>
      </c>
      <c r="K147" s="2">
        <v>0</v>
      </c>
      <c r="L147" s="1">
        <v>457.5</v>
      </c>
      <c r="M147" s="3" t="str">
        <f t="shared" si="0"/>
        <v>Not Scanned</v>
      </c>
      <c r="N147" s="1">
        <v>4</v>
      </c>
      <c r="O147" s="2">
        <v>0</v>
      </c>
      <c r="P147" s="1">
        <v>457.5</v>
      </c>
      <c r="Q147" s="3" t="str">
        <f t="shared" si="1"/>
        <v>Not Scanned</v>
      </c>
    </row>
    <row r="148" spans="1:17" ht="15.75" customHeight="1" x14ac:dyDescent="0.25">
      <c r="A148" s="1">
        <v>474</v>
      </c>
      <c r="B148" s="1" t="s">
        <v>431</v>
      </c>
      <c r="C148" s="1" t="str">
        <f>VLOOKUP($A148,Sheet1!$A$2:$I$6793,2,FALSE)</f>
        <v>Normal</v>
      </c>
      <c r="D148" s="1" t="str">
        <f>VLOOKUP($A148,Sheet1!$A$2:$I$6793,3,FALSE)</f>
        <v>Australia</v>
      </c>
      <c r="E148" s="1"/>
      <c r="F148" s="1" t="s">
        <v>2</v>
      </c>
      <c r="G148" s="1" t="s">
        <v>432</v>
      </c>
      <c r="H148" s="1"/>
      <c r="I148" s="1"/>
      <c r="J148" s="1">
        <v>3</v>
      </c>
      <c r="K148" s="2">
        <v>0</v>
      </c>
      <c r="L148" s="1">
        <v>435</v>
      </c>
      <c r="M148" s="3" t="str">
        <f t="shared" si="0"/>
        <v>Not Scanned</v>
      </c>
      <c r="N148" s="1">
        <v>3</v>
      </c>
      <c r="O148" s="2">
        <v>0</v>
      </c>
      <c r="P148" s="1">
        <v>435</v>
      </c>
      <c r="Q148" s="3" t="str">
        <f t="shared" si="1"/>
        <v>Not Scanned</v>
      </c>
    </row>
    <row r="149" spans="1:17" ht="15.75" customHeight="1" x14ac:dyDescent="0.25">
      <c r="A149" s="1">
        <v>478</v>
      </c>
      <c r="B149" s="1" t="s">
        <v>433</v>
      </c>
      <c r="C149" s="1" t="str">
        <f>VLOOKUP($A149,Sheet1!$A$2:$I$6793,2,FALSE)</f>
        <v>Normal</v>
      </c>
      <c r="D149" s="1" t="str">
        <f>VLOOKUP($A149,Sheet1!$A$2:$I$6793,3,FALSE)</f>
        <v>Australia</v>
      </c>
      <c r="E149" s="1" t="s">
        <v>434</v>
      </c>
      <c r="F149" s="1" t="s">
        <v>84</v>
      </c>
      <c r="G149" s="1" t="s">
        <v>435</v>
      </c>
      <c r="H149" s="1"/>
      <c r="I149" s="1"/>
      <c r="J149" s="1">
        <v>6</v>
      </c>
      <c r="K149" s="2">
        <v>0.16666666666666599</v>
      </c>
      <c r="L149" s="1">
        <v>290.5</v>
      </c>
      <c r="M149" s="3" t="str">
        <f t="shared" si="0"/>
        <v>Partially Scanned</v>
      </c>
      <c r="N149" s="1">
        <v>6</v>
      </c>
      <c r="O149" s="2">
        <v>0.16666666666666599</v>
      </c>
      <c r="P149" s="1">
        <v>290.5</v>
      </c>
      <c r="Q149" s="3" t="str">
        <f t="shared" si="1"/>
        <v>Partially Scanned</v>
      </c>
    </row>
    <row r="150" spans="1:17" ht="15.75" customHeight="1" x14ac:dyDescent="0.25">
      <c r="A150" s="1">
        <v>482</v>
      </c>
      <c r="B150" s="1" t="s">
        <v>436</v>
      </c>
      <c r="C150" s="1" t="str">
        <f>VLOOKUP($A150,Sheet1!$A$2:$I$6793,2,FALSE)</f>
        <v>Joint</v>
      </c>
      <c r="D150" s="1" t="str">
        <f>VLOOKUP($A150,Sheet1!$A$2:$I$6793,3,FALSE)</f>
        <v>Australia</v>
      </c>
      <c r="E150" s="1" t="s">
        <v>437</v>
      </c>
      <c r="F150" s="1" t="s">
        <v>166</v>
      </c>
      <c r="G150" s="1" t="s">
        <v>438</v>
      </c>
      <c r="H150" s="1"/>
      <c r="I150" s="1"/>
      <c r="J150" s="1">
        <v>7</v>
      </c>
      <c r="K150" s="2">
        <v>0</v>
      </c>
      <c r="L150" s="1">
        <v>463</v>
      </c>
      <c r="M150" s="3" t="str">
        <f t="shared" si="0"/>
        <v>Not Scanned</v>
      </c>
      <c r="N150" s="1">
        <v>7</v>
      </c>
      <c r="O150" s="2">
        <v>0</v>
      </c>
      <c r="P150" s="1">
        <v>463</v>
      </c>
      <c r="Q150" s="3" t="str">
        <f t="shared" si="1"/>
        <v>Not Scanned</v>
      </c>
    </row>
    <row r="151" spans="1:17" ht="15.75" customHeight="1" x14ac:dyDescent="0.25">
      <c r="A151" s="1">
        <v>489</v>
      </c>
      <c r="B151" s="1" t="s">
        <v>439</v>
      </c>
      <c r="C151" s="1" t="str">
        <f>VLOOKUP($A151,Sheet1!$A$2:$I$6793,2,FALSE)</f>
        <v>Joint</v>
      </c>
      <c r="D151" s="1" t="str">
        <f>VLOOKUP($A151,Sheet1!$A$2:$I$6793,3,FALSE)</f>
        <v>Australia</v>
      </c>
      <c r="E151" s="1" t="s">
        <v>440</v>
      </c>
      <c r="F151" s="1" t="s">
        <v>20</v>
      </c>
      <c r="G151" s="1" t="s">
        <v>441</v>
      </c>
      <c r="H151" s="1"/>
      <c r="I151" s="1"/>
      <c r="J151" s="1">
        <v>26</v>
      </c>
      <c r="K151" s="2">
        <v>3.8461538461538401E-2</v>
      </c>
      <c r="L151" s="1">
        <v>146.5</v>
      </c>
      <c r="M151" s="3" t="str">
        <f t="shared" si="0"/>
        <v>Not Scanned</v>
      </c>
      <c r="N151" s="1">
        <v>26</v>
      </c>
      <c r="O151" s="2">
        <v>3.8461538461538401E-2</v>
      </c>
      <c r="P151" s="1">
        <v>146.5</v>
      </c>
      <c r="Q151" s="3" t="str">
        <f t="shared" si="1"/>
        <v>Not Scanned</v>
      </c>
    </row>
    <row r="152" spans="1:17" ht="15.75" customHeight="1" x14ac:dyDescent="0.25">
      <c r="A152" s="1">
        <v>493</v>
      </c>
      <c r="B152" s="1" t="s">
        <v>442</v>
      </c>
      <c r="C152" s="1" t="str">
        <f>VLOOKUP($A152,Sheet1!$A$2:$I$6793,2,FALSE)</f>
        <v>Normal</v>
      </c>
      <c r="D152" s="1" t="str">
        <f>VLOOKUP($A152,Sheet1!$A$2:$I$6793,3,FALSE)</f>
        <v>United Kingdom</v>
      </c>
      <c r="E152" s="1" t="s">
        <v>443</v>
      </c>
      <c r="F152" s="1" t="s">
        <v>100</v>
      </c>
      <c r="G152" s="1" t="s">
        <v>444</v>
      </c>
      <c r="H152" s="1"/>
      <c r="I152" s="1"/>
      <c r="J152" s="1">
        <v>2</v>
      </c>
      <c r="K152" s="2">
        <v>0</v>
      </c>
      <c r="L152" s="1">
        <v>330</v>
      </c>
      <c r="M152" s="3" t="str">
        <f t="shared" si="0"/>
        <v>Not Scanned</v>
      </c>
      <c r="N152" s="1">
        <v>2</v>
      </c>
      <c r="O152" s="2">
        <v>0</v>
      </c>
      <c r="P152" s="1">
        <v>330</v>
      </c>
      <c r="Q152" s="3" t="str">
        <f t="shared" si="1"/>
        <v>Not Scanned</v>
      </c>
    </row>
    <row r="153" spans="1:17" ht="15.75" customHeight="1" x14ac:dyDescent="0.25">
      <c r="A153" s="1">
        <v>496</v>
      </c>
      <c r="B153" s="1" t="s">
        <v>445</v>
      </c>
      <c r="C153" s="1" t="str">
        <f>VLOOKUP($A153,Sheet1!$A$2:$I$6793,2,FALSE)</f>
        <v>Joint</v>
      </c>
      <c r="D153" s="1" t="str">
        <f>VLOOKUP($A153,Sheet1!$A$2:$I$6793,3,FALSE)</f>
        <v>Australia</v>
      </c>
      <c r="E153" s="1" t="s">
        <v>446</v>
      </c>
      <c r="F153" s="1" t="s">
        <v>100</v>
      </c>
      <c r="G153" s="1" t="s">
        <v>447</v>
      </c>
      <c r="H153" s="1"/>
      <c r="I153" s="1"/>
      <c r="J153" s="1">
        <v>3</v>
      </c>
      <c r="K153" s="2">
        <v>0</v>
      </c>
      <c r="L153" s="1">
        <v>432</v>
      </c>
      <c r="M153" s="3" t="str">
        <f t="shared" si="0"/>
        <v>Not Scanned</v>
      </c>
      <c r="N153" s="1">
        <v>3</v>
      </c>
      <c r="O153" s="2">
        <v>0</v>
      </c>
      <c r="P153" s="1">
        <v>432</v>
      </c>
      <c r="Q153" s="3" t="str">
        <f t="shared" si="1"/>
        <v>Not Scanned</v>
      </c>
    </row>
    <row r="154" spans="1:17" ht="15.75" customHeight="1" x14ac:dyDescent="0.25">
      <c r="A154" s="1">
        <v>502</v>
      </c>
      <c r="B154" s="1" t="s">
        <v>448</v>
      </c>
      <c r="C154" s="1" t="str">
        <f>VLOOKUP($A154,Sheet1!$A$2:$I$6793,2,FALSE)</f>
        <v>Normal</v>
      </c>
      <c r="D154" s="1" t="str">
        <f>VLOOKUP($A154,Sheet1!$A$2:$I$6793,3,FALSE)</f>
        <v>Australia</v>
      </c>
      <c r="E154" s="1" t="s">
        <v>449</v>
      </c>
      <c r="F154" s="1" t="s">
        <v>61</v>
      </c>
      <c r="G154" s="1" t="s">
        <v>450</v>
      </c>
      <c r="H154" s="1"/>
      <c r="I154" s="1"/>
      <c r="J154" s="1">
        <v>9</v>
      </c>
      <c r="K154" s="2">
        <v>0.11111111111111099</v>
      </c>
      <c r="L154" s="1">
        <v>491</v>
      </c>
      <c r="M154" s="3" t="str">
        <f t="shared" si="0"/>
        <v>Not Scanned</v>
      </c>
      <c r="N154" s="1">
        <v>9</v>
      </c>
      <c r="O154" s="2">
        <v>0.11111111111111099</v>
      </c>
      <c r="P154" s="1">
        <v>491</v>
      </c>
      <c r="Q154" s="3" t="str">
        <f t="shared" si="1"/>
        <v>Not Scanned</v>
      </c>
    </row>
    <row r="155" spans="1:17" ht="15.75" customHeight="1" x14ac:dyDescent="0.25">
      <c r="A155" s="1">
        <v>503</v>
      </c>
      <c r="B155" s="1" t="s">
        <v>451</v>
      </c>
      <c r="C155" s="1" t="str">
        <f>VLOOKUP($A155,Sheet1!$A$2:$I$6793,2,FALSE)</f>
        <v>Normal</v>
      </c>
      <c r="D155" s="1" t="str">
        <f>VLOOKUP($A155,Sheet1!$A$2:$I$6793,3,FALSE)</f>
        <v>Australia</v>
      </c>
      <c r="E155" s="1" t="s">
        <v>452</v>
      </c>
      <c r="F155" s="1" t="s">
        <v>20</v>
      </c>
      <c r="G155" s="1" t="s">
        <v>453</v>
      </c>
      <c r="H155" s="1"/>
      <c r="I155" s="1"/>
      <c r="J155" s="1">
        <v>8</v>
      </c>
      <c r="K155" s="2">
        <v>0.25</v>
      </c>
      <c r="L155" s="1">
        <v>448</v>
      </c>
      <c r="M155" s="3" t="str">
        <f t="shared" si="0"/>
        <v>Partially Scanned</v>
      </c>
      <c r="N155" s="1">
        <v>8</v>
      </c>
      <c r="O155" s="2">
        <v>0.25</v>
      </c>
      <c r="P155" s="1">
        <v>448</v>
      </c>
      <c r="Q155" s="3" t="str">
        <f t="shared" si="1"/>
        <v>Partially Scanned</v>
      </c>
    </row>
    <row r="156" spans="1:17" ht="15.75" customHeight="1" x14ac:dyDescent="0.25">
      <c r="A156" s="1">
        <v>504</v>
      </c>
      <c r="B156" s="1" t="s">
        <v>454</v>
      </c>
      <c r="C156" s="1" t="str">
        <f>VLOOKUP($A156,Sheet1!$A$2:$I$6793,2,FALSE)</f>
        <v>Joint</v>
      </c>
      <c r="D156" s="1" t="str">
        <f>VLOOKUP($A156,Sheet1!$A$2:$I$6793,3,FALSE)</f>
        <v>Australia</v>
      </c>
      <c r="E156" s="1"/>
      <c r="F156" s="1" t="s">
        <v>20</v>
      </c>
      <c r="G156" s="1" t="s">
        <v>455</v>
      </c>
      <c r="H156" s="1"/>
      <c r="I156" s="1"/>
      <c r="J156" s="1">
        <v>8</v>
      </c>
      <c r="K156" s="2">
        <v>1</v>
      </c>
      <c r="L156" s="1">
        <v>0</v>
      </c>
      <c r="M156" s="3" t="str">
        <f t="shared" si="0"/>
        <v>Fully Scanned</v>
      </c>
      <c r="N156" s="1">
        <v>8</v>
      </c>
      <c r="O156" s="2">
        <v>1</v>
      </c>
      <c r="P156" s="1">
        <v>0</v>
      </c>
      <c r="Q156" s="3" t="str">
        <f t="shared" si="1"/>
        <v>Fully Scanned</v>
      </c>
    </row>
    <row r="157" spans="1:17" ht="15.75" customHeight="1" x14ac:dyDescent="0.25">
      <c r="A157" s="1">
        <v>508</v>
      </c>
      <c r="B157" s="1" t="s">
        <v>456</v>
      </c>
      <c r="C157" s="1" t="str">
        <f>VLOOKUP($A157,Sheet1!$A$2:$I$6793,2,FALSE)</f>
        <v>Normal</v>
      </c>
      <c r="D157" s="1" t="str">
        <f>VLOOKUP($A157,Sheet1!$A$2:$I$6793,3,FALSE)</f>
        <v>Australia</v>
      </c>
      <c r="E157" s="1" t="s">
        <v>457</v>
      </c>
      <c r="F157" s="1" t="s">
        <v>100</v>
      </c>
      <c r="G157" s="1" t="s">
        <v>458</v>
      </c>
      <c r="H157" s="1"/>
      <c r="I157" s="1"/>
      <c r="J157" s="1">
        <v>1</v>
      </c>
      <c r="K157" s="2">
        <v>0</v>
      </c>
      <c r="L157" s="1">
        <v>610</v>
      </c>
      <c r="M157" s="3" t="str">
        <f t="shared" si="0"/>
        <v>Not Scanned</v>
      </c>
      <c r="N157" s="1">
        <v>1</v>
      </c>
      <c r="O157" s="2">
        <v>0</v>
      </c>
      <c r="P157" s="1">
        <v>610</v>
      </c>
      <c r="Q157" s="3" t="str">
        <f t="shared" si="1"/>
        <v>Not Scanned</v>
      </c>
    </row>
    <row r="158" spans="1:17" ht="15.75" customHeight="1" x14ac:dyDescent="0.25">
      <c r="A158" s="1">
        <v>514</v>
      </c>
      <c r="B158" s="1" t="s">
        <v>459</v>
      </c>
      <c r="C158" s="1" t="str">
        <f>VLOOKUP($A158,Sheet1!$A$2:$I$6793,2,FALSE)</f>
        <v>Joint</v>
      </c>
      <c r="D158" s="1" t="str">
        <f>VLOOKUP($A158,Sheet1!$A$2:$I$6793,3,FALSE)</f>
        <v>Australia</v>
      </c>
      <c r="E158" s="1" t="s">
        <v>460</v>
      </c>
      <c r="F158" s="1" t="s">
        <v>20</v>
      </c>
      <c r="G158" s="1" t="s">
        <v>461</v>
      </c>
      <c r="H158" s="1"/>
      <c r="I158" s="1"/>
      <c r="J158" s="1">
        <v>12</v>
      </c>
      <c r="K158" s="2">
        <v>0.16666666666666599</v>
      </c>
      <c r="L158" s="1">
        <v>191.5</v>
      </c>
      <c r="M158" s="3" t="str">
        <f t="shared" si="0"/>
        <v>Partially Scanned</v>
      </c>
      <c r="N158" s="1">
        <v>12</v>
      </c>
      <c r="O158" s="2">
        <v>0.16666666666666599</v>
      </c>
      <c r="P158" s="1">
        <v>191.5</v>
      </c>
      <c r="Q158" s="3" t="str">
        <f t="shared" si="1"/>
        <v>Partially Scanned</v>
      </c>
    </row>
    <row r="159" spans="1:17" ht="15.75" customHeight="1" x14ac:dyDescent="0.25">
      <c r="A159" s="1">
        <v>515</v>
      </c>
      <c r="B159" s="1" t="s">
        <v>462</v>
      </c>
      <c r="C159" s="1" t="str">
        <f>VLOOKUP($A159,Sheet1!$A$2:$I$6793,2,FALSE)</f>
        <v>Normal</v>
      </c>
      <c r="D159" s="1" t="str">
        <f>VLOOKUP($A159,Sheet1!$A$2:$I$6793,3,FALSE)</f>
        <v>Australia</v>
      </c>
      <c r="E159" s="1"/>
      <c r="F159" s="1" t="s">
        <v>20</v>
      </c>
      <c r="G159" s="1" t="s">
        <v>463</v>
      </c>
      <c r="H159" s="1"/>
      <c r="I159" s="1"/>
      <c r="J159" s="1">
        <v>9</v>
      </c>
      <c r="K159" s="2">
        <v>0</v>
      </c>
      <c r="L159" s="1">
        <v>440</v>
      </c>
      <c r="M159" s="3" t="str">
        <f t="shared" si="0"/>
        <v>Not Scanned</v>
      </c>
      <c r="N159" s="1">
        <v>9</v>
      </c>
      <c r="O159" s="2">
        <v>0</v>
      </c>
      <c r="P159" s="1">
        <v>440</v>
      </c>
      <c r="Q159" s="3" t="str">
        <f t="shared" si="1"/>
        <v>Not Scanned</v>
      </c>
    </row>
    <row r="160" spans="1:17" ht="15.75" customHeight="1" x14ac:dyDescent="0.25">
      <c r="A160" s="1">
        <v>517</v>
      </c>
      <c r="B160" s="1" t="s">
        <v>464</v>
      </c>
      <c r="C160" s="1" t="str">
        <f>VLOOKUP($A160,Sheet1!$A$2:$I$6793,2,FALSE)</f>
        <v>Joint</v>
      </c>
      <c r="D160" s="1" t="str">
        <f>VLOOKUP($A160,Sheet1!$A$2:$I$6793,3,FALSE)</f>
        <v>Australia</v>
      </c>
      <c r="E160" s="1" t="s">
        <v>465</v>
      </c>
      <c r="F160" s="1" t="s">
        <v>100</v>
      </c>
      <c r="G160" s="1" t="s">
        <v>466</v>
      </c>
      <c r="H160" s="1"/>
      <c r="I160" s="1"/>
      <c r="J160" s="1">
        <v>2</v>
      </c>
      <c r="K160" s="2">
        <v>1</v>
      </c>
      <c r="L160" s="1">
        <v>0</v>
      </c>
      <c r="M160" s="3" t="str">
        <f t="shared" si="0"/>
        <v>Fully Scanned</v>
      </c>
      <c r="N160" s="1">
        <v>2</v>
      </c>
      <c r="O160" s="2">
        <v>1</v>
      </c>
      <c r="P160" s="1">
        <v>0</v>
      </c>
      <c r="Q160" s="3" t="str">
        <f t="shared" si="1"/>
        <v>Fully Scanned</v>
      </c>
    </row>
    <row r="161" spans="1:17" ht="15.75" customHeight="1" x14ac:dyDescent="0.25">
      <c r="A161" s="1">
        <v>520</v>
      </c>
      <c r="B161" s="1" t="s">
        <v>467</v>
      </c>
      <c r="C161" s="1" t="str">
        <f>VLOOKUP($A161,Sheet1!$A$2:$I$6793,2,FALSE)</f>
        <v>Joint</v>
      </c>
      <c r="D161" s="1" t="str">
        <f>VLOOKUP($A161,Sheet1!$A$2:$I$6793,3,FALSE)</f>
        <v>Australia, New Zealand</v>
      </c>
      <c r="E161" s="1" t="s">
        <v>468</v>
      </c>
      <c r="F161" s="1" t="s">
        <v>20</v>
      </c>
      <c r="G161" s="1" t="s">
        <v>469</v>
      </c>
      <c r="H161" s="1"/>
      <c r="I161" s="1"/>
      <c r="J161" s="1">
        <v>10</v>
      </c>
      <c r="K161" s="2">
        <v>0.1</v>
      </c>
      <c r="L161" s="1">
        <v>292</v>
      </c>
      <c r="M161" s="3" t="str">
        <f t="shared" si="0"/>
        <v>Not Scanned</v>
      </c>
      <c r="N161" s="1">
        <v>10</v>
      </c>
      <c r="O161" s="2">
        <v>0.1</v>
      </c>
      <c r="P161" s="1">
        <v>292</v>
      </c>
      <c r="Q161" s="3" t="str">
        <f t="shared" si="1"/>
        <v>Not Scanned</v>
      </c>
    </row>
    <row r="162" spans="1:17" ht="15.75" customHeight="1" x14ac:dyDescent="0.25">
      <c r="A162" s="1">
        <v>521</v>
      </c>
      <c r="B162" s="1" t="s">
        <v>470</v>
      </c>
      <c r="C162" s="1" t="str">
        <f>VLOOKUP($A162,Sheet1!$A$2:$I$6793,2,FALSE)</f>
        <v>Normal</v>
      </c>
      <c r="D162" s="1" t="str">
        <f>VLOOKUP($A162,Sheet1!$A$2:$I$6793,3,FALSE)</f>
        <v>Ireland</v>
      </c>
      <c r="E162" s="1" t="s">
        <v>471</v>
      </c>
      <c r="F162" s="1" t="s">
        <v>20</v>
      </c>
      <c r="G162" s="1" t="s">
        <v>472</v>
      </c>
      <c r="H162" s="1"/>
      <c r="I162" s="1"/>
      <c r="J162" s="1">
        <v>4</v>
      </c>
      <c r="K162" s="2">
        <v>1</v>
      </c>
      <c r="L162" s="1">
        <v>0</v>
      </c>
      <c r="M162" s="3" t="str">
        <f t="shared" si="0"/>
        <v>Fully Scanned</v>
      </c>
      <c r="N162" s="1">
        <v>4</v>
      </c>
      <c r="O162" s="2">
        <v>1</v>
      </c>
      <c r="P162" s="1">
        <v>0</v>
      </c>
      <c r="Q162" s="3" t="str">
        <f t="shared" si="1"/>
        <v>Fully Scanned</v>
      </c>
    </row>
    <row r="163" spans="1:17" ht="15.75" customHeight="1" x14ac:dyDescent="0.25">
      <c r="A163" s="1">
        <v>526</v>
      </c>
      <c r="B163" s="1" t="s">
        <v>473</v>
      </c>
      <c r="C163" s="1" t="str">
        <f>VLOOKUP($A163,Sheet1!$A$2:$I$6793,2,FALSE)</f>
        <v>Normal</v>
      </c>
      <c r="D163" s="1" t="str">
        <f>VLOOKUP($A163,Sheet1!$A$2:$I$6793,3,FALSE)</f>
        <v>Australia</v>
      </c>
      <c r="E163" s="1" t="s">
        <v>474</v>
      </c>
      <c r="F163" s="1" t="s">
        <v>100</v>
      </c>
      <c r="G163" s="1" t="s">
        <v>475</v>
      </c>
      <c r="H163" s="1"/>
      <c r="I163" s="1"/>
      <c r="J163" s="1">
        <v>5</v>
      </c>
      <c r="K163" s="2">
        <v>0</v>
      </c>
      <c r="L163" s="1">
        <v>418</v>
      </c>
      <c r="M163" s="3" t="str">
        <f t="shared" si="0"/>
        <v>Not Scanned</v>
      </c>
      <c r="N163" s="1">
        <v>5</v>
      </c>
      <c r="O163" s="2">
        <v>0</v>
      </c>
      <c r="P163" s="1">
        <v>418</v>
      </c>
      <c r="Q163" s="3" t="str">
        <f t="shared" si="1"/>
        <v>Not Scanned</v>
      </c>
    </row>
    <row r="164" spans="1:17" ht="15.75" customHeight="1" x14ac:dyDescent="0.25">
      <c r="A164" s="1">
        <v>528</v>
      </c>
      <c r="B164" s="1" t="s">
        <v>476</v>
      </c>
      <c r="C164" s="1" t="str">
        <f>VLOOKUP($A164,Sheet1!$A$2:$I$6793,2,FALSE)</f>
        <v>Normal</v>
      </c>
      <c r="D164" s="1" t="str">
        <f>VLOOKUP($A164,Sheet1!$A$2:$I$6793,3,FALSE)</f>
        <v>Australia</v>
      </c>
      <c r="E164" s="1" t="s">
        <v>477</v>
      </c>
      <c r="F164" s="1" t="s">
        <v>2</v>
      </c>
      <c r="G164" s="1" t="s">
        <v>478</v>
      </c>
      <c r="H164" s="1"/>
      <c r="I164" s="1"/>
      <c r="J164" s="1">
        <v>7</v>
      </c>
      <c r="K164" s="2">
        <v>0</v>
      </c>
      <c r="L164" s="1">
        <v>234</v>
      </c>
      <c r="M164" s="3" t="str">
        <f t="shared" si="0"/>
        <v>Not Scanned</v>
      </c>
      <c r="N164" s="1">
        <v>7</v>
      </c>
      <c r="O164" s="2">
        <v>0</v>
      </c>
      <c r="P164" s="1">
        <v>234</v>
      </c>
      <c r="Q164" s="3" t="str">
        <f t="shared" si="1"/>
        <v>Not Scanned</v>
      </c>
    </row>
    <row r="165" spans="1:17" ht="15.75" customHeight="1" x14ac:dyDescent="0.25">
      <c r="A165" s="1">
        <v>533</v>
      </c>
      <c r="B165" s="1" t="s">
        <v>479</v>
      </c>
      <c r="C165" s="1" t="str">
        <f>VLOOKUP($A165,Sheet1!$A$2:$I$6793,2,FALSE)</f>
        <v>Normal</v>
      </c>
      <c r="D165" s="1" t="str">
        <f>VLOOKUP($A165,Sheet1!$A$2:$I$6793,3,FALSE)</f>
        <v>Australia</v>
      </c>
      <c r="E165" s="1" t="s">
        <v>480</v>
      </c>
      <c r="F165" s="1" t="s">
        <v>155</v>
      </c>
      <c r="G165" s="1" t="s">
        <v>481</v>
      </c>
      <c r="H165" s="1"/>
      <c r="I165" s="1"/>
      <c r="J165" s="1">
        <v>4</v>
      </c>
      <c r="K165" s="2">
        <v>0</v>
      </c>
      <c r="L165" s="1">
        <v>423.5</v>
      </c>
      <c r="M165" s="3" t="str">
        <f t="shared" si="0"/>
        <v>Not Scanned</v>
      </c>
      <c r="N165" s="1">
        <v>4</v>
      </c>
      <c r="O165" s="2">
        <v>0</v>
      </c>
      <c r="P165" s="1">
        <v>423.5</v>
      </c>
      <c r="Q165" s="3" t="str">
        <f t="shared" si="1"/>
        <v>Not Scanned</v>
      </c>
    </row>
    <row r="166" spans="1:17" ht="15.75" customHeight="1" x14ac:dyDescent="0.25">
      <c r="A166" s="1">
        <v>535</v>
      </c>
      <c r="B166" s="1" t="s">
        <v>482</v>
      </c>
      <c r="C166" s="1" t="str">
        <f>VLOOKUP($A166,Sheet1!$A$2:$I$6793,2,FALSE)</f>
        <v>Normal</v>
      </c>
      <c r="D166" s="1" t="str">
        <f>VLOOKUP($A166,Sheet1!$A$2:$I$6793,3,FALSE)</f>
        <v>Australia</v>
      </c>
      <c r="E166" s="1" t="s">
        <v>483</v>
      </c>
      <c r="F166" s="1" t="s">
        <v>84</v>
      </c>
      <c r="G166" s="1" t="s">
        <v>484</v>
      </c>
      <c r="H166" s="1"/>
      <c r="I166" s="1"/>
      <c r="J166" s="1">
        <v>5</v>
      </c>
      <c r="K166" s="2">
        <v>0.4</v>
      </c>
      <c r="L166" s="1">
        <v>146</v>
      </c>
      <c r="M166" s="3" t="str">
        <f t="shared" si="0"/>
        <v>Partially Scanned</v>
      </c>
      <c r="N166" s="1">
        <v>5</v>
      </c>
      <c r="O166" s="2">
        <v>0.4</v>
      </c>
      <c r="P166" s="1">
        <v>146</v>
      </c>
      <c r="Q166" s="3" t="str">
        <f t="shared" si="1"/>
        <v>Partially Scanned</v>
      </c>
    </row>
    <row r="167" spans="1:17" ht="15.75" customHeight="1" x14ac:dyDescent="0.25">
      <c r="A167" s="1">
        <v>539</v>
      </c>
      <c r="B167" s="1" t="s">
        <v>485</v>
      </c>
      <c r="C167" s="1" t="str">
        <f>VLOOKUP($A167,Sheet1!$A$2:$I$6793,2,FALSE)</f>
        <v>Normal</v>
      </c>
      <c r="D167" s="1" t="str">
        <f>VLOOKUP($A167,Sheet1!$A$2:$I$6793,3,FALSE)</f>
        <v>Australia</v>
      </c>
      <c r="E167" s="1"/>
      <c r="F167" s="1" t="s">
        <v>6</v>
      </c>
      <c r="G167" s="1" t="s">
        <v>486</v>
      </c>
      <c r="H167" s="1"/>
      <c r="I167" s="1"/>
      <c r="J167" s="1">
        <v>12</v>
      </c>
      <c r="K167" s="2">
        <v>0.33333333333333298</v>
      </c>
      <c r="L167" s="1">
        <v>185.5</v>
      </c>
      <c r="M167" s="3" t="str">
        <f t="shared" si="0"/>
        <v>Partially Scanned</v>
      </c>
      <c r="N167" s="1">
        <v>12</v>
      </c>
      <c r="O167" s="2">
        <v>0.33333333333333298</v>
      </c>
      <c r="P167" s="1">
        <v>185.5</v>
      </c>
      <c r="Q167" s="3" t="str">
        <f t="shared" si="1"/>
        <v>Partially Scanned</v>
      </c>
    </row>
    <row r="168" spans="1:17" ht="15.75" customHeight="1" x14ac:dyDescent="0.25">
      <c r="A168" s="1">
        <v>545</v>
      </c>
      <c r="B168" s="1" t="s">
        <v>487</v>
      </c>
      <c r="C168" s="1" t="str">
        <f>VLOOKUP($A168,Sheet1!$A$2:$I$6793,2,FALSE)</f>
        <v>Normal</v>
      </c>
      <c r="D168" s="1" t="str">
        <f>VLOOKUP($A168,Sheet1!$A$2:$I$6793,3,FALSE)</f>
        <v>Switzerland</v>
      </c>
      <c r="E168" s="1" t="s">
        <v>488</v>
      </c>
      <c r="F168" s="1" t="s">
        <v>20</v>
      </c>
      <c r="G168" s="1" t="s">
        <v>489</v>
      </c>
      <c r="H168" s="1"/>
      <c r="I168" s="1"/>
      <c r="J168" s="1">
        <v>4</v>
      </c>
      <c r="K168" s="2">
        <v>1</v>
      </c>
      <c r="L168" s="1">
        <v>0</v>
      </c>
      <c r="M168" s="3" t="str">
        <f t="shared" si="0"/>
        <v>Fully Scanned</v>
      </c>
      <c r="N168" s="1">
        <v>4</v>
      </c>
      <c r="O168" s="2">
        <v>1</v>
      </c>
      <c r="P168" s="1">
        <v>0</v>
      </c>
      <c r="Q168" s="3" t="str">
        <f t="shared" si="1"/>
        <v>Fully Scanned</v>
      </c>
    </row>
    <row r="169" spans="1:17" ht="15.75" customHeight="1" x14ac:dyDescent="0.25">
      <c r="A169" s="1">
        <v>552</v>
      </c>
      <c r="B169" s="1" t="s">
        <v>490</v>
      </c>
      <c r="C169" s="1" t="str">
        <f>VLOOKUP($A169,Sheet1!$A$2:$I$6793,2,FALSE)</f>
        <v>Normal</v>
      </c>
      <c r="D169" s="1" t="str">
        <f>VLOOKUP($A169,Sheet1!$A$2:$I$6793,3,FALSE)</f>
        <v>Australia</v>
      </c>
      <c r="E169" s="1" t="s">
        <v>491</v>
      </c>
      <c r="F169" s="1" t="s">
        <v>24</v>
      </c>
      <c r="G169" s="1" t="s">
        <v>492</v>
      </c>
      <c r="H169" s="1"/>
      <c r="I169" s="1"/>
      <c r="J169" s="1">
        <v>11</v>
      </c>
      <c r="K169" s="2">
        <v>9.0909090909090898E-2</v>
      </c>
      <c r="L169" s="1">
        <v>326</v>
      </c>
      <c r="M169" s="3" t="str">
        <f t="shared" si="0"/>
        <v>Not Scanned</v>
      </c>
      <c r="N169" s="1">
        <v>11</v>
      </c>
      <c r="O169" s="2">
        <v>9.0909090909090898E-2</v>
      </c>
      <c r="P169" s="1">
        <v>326</v>
      </c>
      <c r="Q169" s="3" t="str">
        <f t="shared" si="1"/>
        <v>Not Scanned</v>
      </c>
    </row>
    <row r="170" spans="1:17" ht="15.75" customHeight="1" x14ac:dyDescent="0.25">
      <c r="A170" s="1">
        <v>553</v>
      </c>
      <c r="B170" s="1" t="s">
        <v>493</v>
      </c>
      <c r="C170" s="1" t="str">
        <f>VLOOKUP($A170,Sheet1!$A$2:$I$6793,2,FALSE)</f>
        <v>Normal</v>
      </c>
      <c r="D170" s="1" t="str">
        <f>VLOOKUP($A170,Sheet1!$A$2:$I$6793,3,FALSE)</f>
        <v>Australia</v>
      </c>
      <c r="E170" s="1" t="s">
        <v>494</v>
      </c>
      <c r="F170" s="1" t="s">
        <v>2</v>
      </c>
      <c r="G170" s="1" t="s">
        <v>495</v>
      </c>
      <c r="H170" s="1"/>
      <c r="I170" s="1"/>
      <c r="J170" s="1">
        <v>8</v>
      </c>
      <c r="K170" s="2">
        <v>0.125</v>
      </c>
      <c r="L170" s="1">
        <v>423</v>
      </c>
      <c r="M170" s="3" t="str">
        <f t="shared" si="0"/>
        <v>Not Scanned</v>
      </c>
      <c r="N170" s="1">
        <v>8</v>
      </c>
      <c r="O170" s="2">
        <v>0.125</v>
      </c>
      <c r="P170" s="1">
        <v>423</v>
      </c>
      <c r="Q170" s="3" t="str">
        <f t="shared" si="1"/>
        <v>Not Scanned</v>
      </c>
    </row>
    <row r="171" spans="1:17" ht="15.75" customHeight="1" x14ac:dyDescent="0.25">
      <c r="A171" s="1">
        <v>554</v>
      </c>
      <c r="B171" s="1" t="s">
        <v>496</v>
      </c>
      <c r="C171" s="1" t="str">
        <f>VLOOKUP($A171,Sheet1!$A$2:$I$6793,2,FALSE)</f>
        <v>Normal</v>
      </c>
      <c r="D171" s="1" t="str">
        <f>VLOOKUP($A171,Sheet1!$A$2:$I$6793,3,FALSE)</f>
        <v>United States of America</v>
      </c>
      <c r="E171" s="1" t="s">
        <v>497</v>
      </c>
      <c r="F171" s="1" t="s">
        <v>2</v>
      </c>
      <c r="G171" s="1" t="s">
        <v>498</v>
      </c>
      <c r="H171" s="1"/>
      <c r="I171" s="1"/>
      <c r="J171" s="1">
        <v>2</v>
      </c>
      <c r="K171" s="2">
        <v>1</v>
      </c>
      <c r="L171" s="1">
        <v>0</v>
      </c>
      <c r="M171" s="3" t="str">
        <f t="shared" si="0"/>
        <v>Fully Scanned</v>
      </c>
      <c r="N171" s="1">
        <v>2</v>
      </c>
      <c r="O171" s="2">
        <v>1</v>
      </c>
      <c r="P171" s="1">
        <v>0</v>
      </c>
      <c r="Q171" s="3" t="str">
        <f t="shared" si="1"/>
        <v>Fully Scanned</v>
      </c>
    </row>
    <row r="172" spans="1:17" ht="15.75" customHeight="1" x14ac:dyDescent="0.25">
      <c r="A172" s="1">
        <v>555</v>
      </c>
      <c r="B172" s="1" t="s">
        <v>499</v>
      </c>
      <c r="C172" s="1" t="str">
        <f>VLOOKUP($A172,Sheet1!$A$2:$I$6793,2,FALSE)</f>
        <v>Joint</v>
      </c>
      <c r="D172" s="1" t="str">
        <f>VLOOKUP($A172,Sheet1!$A$2:$I$6793,3,FALSE)</f>
        <v>United States of America</v>
      </c>
      <c r="E172" s="1"/>
      <c r="F172" s="1" t="s">
        <v>280</v>
      </c>
      <c r="G172" s="1" t="s">
        <v>500</v>
      </c>
      <c r="H172" s="1"/>
      <c r="I172" s="1"/>
      <c r="J172" s="1">
        <v>2</v>
      </c>
      <c r="K172" s="2">
        <v>0</v>
      </c>
      <c r="L172" s="1">
        <v>296.5</v>
      </c>
      <c r="M172" s="3" t="str">
        <f t="shared" si="0"/>
        <v>Not Scanned</v>
      </c>
      <c r="N172" s="1">
        <v>2</v>
      </c>
      <c r="O172" s="2">
        <v>0</v>
      </c>
      <c r="P172" s="1">
        <v>296.5</v>
      </c>
      <c r="Q172" s="3" t="str">
        <f t="shared" si="1"/>
        <v>Not Scanned</v>
      </c>
    </row>
    <row r="173" spans="1:17" ht="15.75" customHeight="1" x14ac:dyDescent="0.25">
      <c r="A173" s="1">
        <v>556</v>
      </c>
      <c r="B173" s="1" t="s">
        <v>501</v>
      </c>
      <c r="C173" s="1" t="str">
        <f>VLOOKUP($A173,Sheet1!$A$2:$I$6793,2,FALSE)</f>
        <v>Normal</v>
      </c>
      <c r="D173" s="1" t="str">
        <f>VLOOKUP($A173,Sheet1!$A$2:$I$6793,3,FALSE)</f>
        <v>Australia</v>
      </c>
      <c r="E173" s="1"/>
      <c r="F173" s="1" t="s">
        <v>6</v>
      </c>
      <c r="G173" s="1" t="s">
        <v>502</v>
      </c>
      <c r="H173" s="1"/>
      <c r="I173" s="1"/>
      <c r="J173" s="1">
        <v>4</v>
      </c>
      <c r="K173" s="2">
        <v>0</v>
      </c>
      <c r="L173" s="1">
        <v>373</v>
      </c>
      <c r="M173" s="3" t="str">
        <f t="shared" si="0"/>
        <v>Not Scanned</v>
      </c>
      <c r="N173" s="1">
        <v>4</v>
      </c>
      <c r="O173" s="2">
        <v>0</v>
      </c>
      <c r="P173" s="1">
        <v>373</v>
      </c>
      <c r="Q173" s="3" t="str">
        <f t="shared" si="1"/>
        <v>Not Scanned</v>
      </c>
    </row>
    <row r="174" spans="1:17" ht="15.75" customHeight="1" x14ac:dyDescent="0.25">
      <c r="A174" s="1">
        <v>557</v>
      </c>
      <c r="B174" s="1" t="s">
        <v>503</v>
      </c>
      <c r="C174" s="1" t="str">
        <f>VLOOKUP($A174,Sheet1!$A$2:$I$6793,2,FALSE)</f>
        <v>Joint</v>
      </c>
      <c r="D174" s="1" t="str">
        <f>VLOOKUP($A174,Sheet1!$A$2:$I$6793,3,FALSE)</f>
        <v>Australia, United Kingdom</v>
      </c>
      <c r="E174" s="1" t="s">
        <v>504</v>
      </c>
      <c r="F174" s="1" t="s">
        <v>6</v>
      </c>
      <c r="G174" s="1" t="s">
        <v>505</v>
      </c>
      <c r="H174" s="1"/>
      <c r="I174" s="1"/>
      <c r="J174" s="1">
        <v>16</v>
      </c>
      <c r="K174" s="2">
        <v>6.25E-2</v>
      </c>
      <c r="L174" s="1">
        <v>377.5</v>
      </c>
      <c r="M174" s="3" t="str">
        <f t="shared" si="0"/>
        <v>Not Scanned</v>
      </c>
      <c r="N174" s="1">
        <v>16</v>
      </c>
      <c r="O174" s="2">
        <v>6.25E-2</v>
      </c>
      <c r="P174" s="1">
        <v>377.5</v>
      </c>
      <c r="Q174" s="3" t="str">
        <f t="shared" si="1"/>
        <v>Not Scanned</v>
      </c>
    </row>
    <row r="175" spans="1:17" ht="15.75" customHeight="1" x14ac:dyDescent="0.25">
      <c r="A175" s="1">
        <v>559</v>
      </c>
      <c r="B175" s="1" t="s">
        <v>506</v>
      </c>
      <c r="C175" s="1" t="str">
        <f>VLOOKUP($A175,Sheet1!$A$2:$I$6793,2,FALSE)</f>
        <v>Joint</v>
      </c>
      <c r="D175" s="1" t="str">
        <f>VLOOKUP($A175,Sheet1!$A$2:$I$6793,3,FALSE)</f>
        <v>Australia</v>
      </c>
      <c r="E175" s="1" t="s">
        <v>507</v>
      </c>
      <c r="F175" s="1" t="s">
        <v>24</v>
      </c>
      <c r="G175" s="1" t="s">
        <v>508</v>
      </c>
      <c r="H175" s="1" t="s">
        <v>354</v>
      </c>
      <c r="I175" s="1"/>
      <c r="J175" s="1">
        <v>2</v>
      </c>
      <c r="K175" s="2">
        <v>0</v>
      </c>
      <c r="L175" s="1">
        <v>861.5</v>
      </c>
      <c r="M175" s="3" t="str">
        <f t="shared" si="0"/>
        <v>Not Scanned</v>
      </c>
      <c r="N175" s="1">
        <v>2</v>
      </c>
      <c r="O175" s="2">
        <v>0</v>
      </c>
      <c r="P175" s="1">
        <v>861.5</v>
      </c>
      <c r="Q175" s="3" t="str">
        <f t="shared" si="1"/>
        <v>Not Scanned</v>
      </c>
    </row>
    <row r="176" spans="1:17" ht="15.75" customHeight="1" x14ac:dyDescent="0.25">
      <c r="A176" s="1">
        <v>560</v>
      </c>
      <c r="B176" s="1" t="s">
        <v>509</v>
      </c>
      <c r="C176" s="1" t="str">
        <f>VLOOKUP($A176,Sheet1!$A$2:$I$6793,2,FALSE)</f>
        <v>Joint</v>
      </c>
      <c r="D176" s="1" t="str">
        <f>VLOOKUP($A176,Sheet1!$A$2:$I$6793,3,FALSE)</f>
        <v>New Zealand</v>
      </c>
      <c r="E176" s="1" t="s">
        <v>510</v>
      </c>
      <c r="F176" s="1" t="s">
        <v>40</v>
      </c>
      <c r="G176" s="1" t="s">
        <v>511</v>
      </c>
      <c r="H176" s="1"/>
      <c r="I176" s="1"/>
      <c r="J176" s="1">
        <v>6</v>
      </c>
      <c r="K176" s="2">
        <v>0</v>
      </c>
      <c r="L176" s="1">
        <v>352</v>
      </c>
      <c r="M176" s="3" t="str">
        <f t="shared" si="0"/>
        <v>Not Scanned</v>
      </c>
      <c r="N176" s="1">
        <v>6</v>
      </c>
      <c r="O176" s="2">
        <v>0</v>
      </c>
      <c r="P176" s="1">
        <v>352</v>
      </c>
      <c r="Q176" s="3" t="str">
        <f t="shared" si="1"/>
        <v>Not Scanned</v>
      </c>
    </row>
    <row r="177" spans="1:17" ht="15.75" customHeight="1" x14ac:dyDescent="0.25">
      <c r="A177" s="1">
        <v>562</v>
      </c>
      <c r="B177" s="1" t="s">
        <v>512</v>
      </c>
      <c r="C177" s="1" t="str">
        <f>VLOOKUP($A177,Sheet1!$A$2:$I$6793,2,FALSE)</f>
        <v>Normal</v>
      </c>
      <c r="D177" s="1" t="str">
        <f>VLOOKUP($A177,Sheet1!$A$2:$I$6793,3,FALSE)</f>
        <v>Japan</v>
      </c>
      <c r="E177" s="1" t="s">
        <v>513</v>
      </c>
      <c r="F177" s="1" t="s">
        <v>20</v>
      </c>
      <c r="G177" s="1" t="s">
        <v>514</v>
      </c>
      <c r="H177" s="1"/>
      <c r="I177" s="1"/>
      <c r="J177" s="1">
        <v>8</v>
      </c>
      <c r="K177" s="2">
        <v>1</v>
      </c>
      <c r="L177" s="1">
        <v>0</v>
      </c>
      <c r="M177" s="3" t="str">
        <f t="shared" si="0"/>
        <v>Fully Scanned</v>
      </c>
      <c r="N177" s="1">
        <v>8</v>
      </c>
      <c r="O177" s="2">
        <v>1</v>
      </c>
      <c r="P177" s="1">
        <v>0</v>
      </c>
      <c r="Q177" s="3" t="str">
        <f t="shared" si="1"/>
        <v>Fully Scanned</v>
      </c>
    </row>
    <row r="178" spans="1:17" ht="15.75" customHeight="1" x14ac:dyDescent="0.25">
      <c r="A178" s="1">
        <v>568</v>
      </c>
      <c r="B178" s="1" t="s">
        <v>515</v>
      </c>
      <c r="C178" s="1" t="str">
        <f>VLOOKUP($A178,Sheet1!$A$2:$I$6793,2,FALSE)</f>
        <v>Normal</v>
      </c>
      <c r="D178" s="1" t="str">
        <f>VLOOKUP($A178,Sheet1!$A$2:$I$6793,3,FALSE)</f>
        <v>Australia</v>
      </c>
      <c r="E178" s="1" t="s">
        <v>516</v>
      </c>
      <c r="F178" s="1" t="s">
        <v>66</v>
      </c>
      <c r="G178" s="1" t="s">
        <v>517</v>
      </c>
      <c r="H178" s="1"/>
      <c r="I178" s="1"/>
      <c r="J178" s="1">
        <v>11</v>
      </c>
      <c r="K178" s="2">
        <v>9.0909090909090898E-2</v>
      </c>
      <c r="L178" s="1">
        <v>249</v>
      </c>
      <c r="M178" s="3" t="str">
        <f t="shared" si="0"/>
        <v>Not Scanned</v>
      </c>
      <c r="N178" s="1">
        <v>11</v>
      </c>
      <c r="O178" s="2">
        <v>9.0909090909090898E-2</v>
      </c>
      <c r="P178" s="1">
        <v>249</v>
      </c>
      <c r="Q178" s="3" t="str">
        <f t="shared" si="1"/>
        <v>Not Scanned</v>
      </c>
    </row>
    <row r="179" spans="1:17" ht="15.75" customHeight="1" x14ac:dyDescent="0.25">
      <c r="A179" s="1">
        <v>572</v>
      </c>
      <c r="B179" s="1" t="s">
        <v>518</v>
      </c>
      <c r="C179" s="1" t="str">
        <f>VLOOKUP($A179,Sheet1!$A$2:$I$6793,2,FALSE)</f>
        <v>Normal</v>
      </c>
      <c r="D179" s="1" t="str">
        <f>VLOOKUP($A179,Sheet1!$A$2:$I$6793,3,FALSE)</f>
        <v>Australia, New Zealand</v>
      </c>
      <c r="E179" s="1" t="s">
        <v>519</v>
      </c>
      <c r="F179" s="1" t="s">
        <v>226</v>
      </c>
      <c r="G179" s="1" t="s">
        <v>520</v>
      </c>
      <c r="H179" s="1"/>
      <c r="I179" s="1"/>
      <c r="J179" s="1">
        <v>2</v>
      </c>
      <c r="K179" s="2">
        <v>0</v>
      </c>
      <c r="L179" s="1">
        <v>428.5</v>
      </c>
      <c r="M179" s="3" t="str">
        <f t="shared" si="0"/>
        <v>Not Scanned</v>
      </c>
      <c r="N179" s="1">
        <v>2</v>
      </c>
      <c r="O179" s="2">
        <v>0</v>
      </c>
      <c r="P179" s="1">
        <v>428.5</v>
      </c>
      <c r="Q179" s="3" t="str">
        <f t="shared" si="1"/>
        <v>Not Scanned</v>
      </c>
    </row>
    <row r="180" spans="1:17" ht="15.75" customHeight="1" x14ac:dyDescent="0.25">
      <c r="A180" s="1">
        <v>573</v>
      </c>
      <c r="B180" s="1" t="s">
        <v>521</v>
      </c>
      <c r="C180" s="1" t="str">
        <f>VLOOKUP($A180,Sheet1!$A$2:$I$6793,2,FALSE)</f>
        <v>Joint</v>
      </c>
      <c r="D180" s="1" t="str">
        <f>VLOOKUP($A180,Sheet1!$A$2:$I$6793,3,FALSE)</f>
        <v>Australia</v>
      </c>
      <c r="E180" s="1" t="s">
        <v>522</v>
      </c>
      <c r="F180" s="1" t="s">
        <v>6</v>
      </c>
      <c r="G180" s="1" t="s">
        <v>523</v>
      </c>
      <c r="H180" s="1" t="s">
        <v>524</v>
      </c>
      <c r="I180" s="1"/>
      <c r="J180" s="1">
        <v>28</v>
      </c>
      <c r="K180" s="2">
        <v>0.17857142857142799</v>
      </c>
      <c r="L180" s="1">
        <v>303</v>
      </c>
      <c r="M180" s="3" t="str">
        <f t="shared" si="0"/>
        <v>Partially Scanned</v>
      </c>
      <c r="N180" s="1">
        <v>28</v>
      </c>
      <c r="O180" s="2">
        <v>0.17857142857142799</v>
      </c>
      <c r="P180" s="1">
        <v>303</v>
      </c>
      <c r="Q180" s="3" t="str">
        <f t="shared" si="1"/>
        <v>Partially Scanned</v>
      </c>
    </row>
    <row r="181" spans="1:17" ht="15.75" customHeight="1" x14ac:dyDescent="0.25">
      <c r="A181" s="1">
        <v>574</v>
      </c>
      <c r="B181" s="1" t="s">
        <v>525</v>
      </c>
      <c r="C181" s="1" t="str">
        <f>VLOOKUP($A181,Sheet1!$A$2:$I$6793,2,FALSE)</f>
        <v>Normal</v>
      </c>
      <c r="D181" s="1" t="str">
        <f>VLOOKUP($A181,Sheet1!$A$2:$I$6793,3,FALSE)</f>
        <v>United Kingdom</v>
      </c>
      <c r="E181" s="1" t="s">
        <v>526</v>
      </c>
      <c r="F181" s="1" t="s">
        <v>66</v>
      </c>
      <c r="G181" s="1" t="s">
        <v>527</v>
      </c>
      <c r="H181" s="1"/>
      <c r="I181" s="1"/>
      <c r="J181" s="1">
        <v>3</v>
      </c>
      <c r="K181" s="2">
        <v>0</v>
      </c>
      <c r="L181" s="1">
        <v>338</v>
      </c>
      <c r="M181" s="3" t="str">
        <f t="shared" si="0"/>
        <v>Not Scanned</v>
      </c>
      <c r="N181" s="1">
        <v>3</v>
      </c>
      <c r="O181" s="2">
        <v>0</v>
      </c>
      <c r="P181" s="1">
        <v>338</v>
      </c>
      <c r="Q181" s="3" t="str">
        <f t="shared" si="1"/>
        <v>Not Scanned</v>
      </c>
    </row>
    <row r="182" spans="1:17" ht="15.75" customHeight="1" x14ac:dyDescent="0.25">
      <c r="A182" s="1">
        <v>578</v>
      </c>
      <c r="B182" s="1" t="s">
        <v>528</v>
      </c>
      <c r="C182" s="1" t="str">
        <f>VLOOKUP($A182,Sheet1!$A$2:$I$6793,2,FALSE)</f>
        <v>Joint</v>
      </c>
      <c r="D182" s="1" t="str">
        <f>VLOOKUP($A182,Sheet1!$A$2:$I$6793,3,FALSE)</f>
        <v>Australia</v>
      </c>
      <c r="E182" s="1"/>
      <c r="F182" s="1" t="s">
        <v>20</v>
      </c>
      <c r="G182" s="1" t="s">
        <v>529</v>
      </c>
      <c r="H182" s="1"/>
      <c r="I182" s="1"/>
      <c r="J182" s="1">
        <v>16</v>
      </c>
      <c r="K182" s="2">
        <v>6.25E-2</v>
      </c>
      <c r="L182" s="1">
        <v>364.5</v>
      </c>
      <c r="M182" s="3" t="str">
        <f t="shared" si="0"/>
        <v>Not Scanned</v>
      </c>
      <c r="N182" s="1">
        <v>16</v>
      </c>
      <c r="O182" s="2">
        <v>6.25E-2</v>
      </c>
      <c r="P182" s="1">
        <v>364.5</v>
      </c>
      <c r="Q182" s="3" t="str">
        <f t="shared" si="1"/>
        <v>Not Scanned</v>
      </c>
    </row>
    <row r="183" spans="1:17" ht="15.75" customHeight="1" x14ac:dyDescent="0.25">
      <c r="A183" s="1">
        <v>579</v>
      </c>
      <c r="B183" s="1" t="s">
        <v>530</v>
      </c>
      <c r="C183" s="1" t="str">
        <f>VLOOKUP($A183,Sheet1!$A$2:$I$6793,2,FALSE)</f>
        <v>Normal</v>
      </c>
      <c r="D183" s="1" t="str">
        <f>VLOOKUP($A183,Sheet1!$A$2:$I$6793,3,FALSE)</f>
        <v>Australia</v>
      </c>
      <c r="E183" s="1" t="s">
        <v>531</v>
      </c>
      <c r="F183" s="1" t="s">
        <v>61</v>
      </c>
      <c r="G183" s="1" t="s">
        <v>532</v>
      </c>
      <c r="H183" s="1"/>
      <c r="I183" s="1"/>
      <c r="J183" s="1">
        <v>2</v>
      </c>
      <c r="K183" s="2">
        <v>0</v>
      </c>
      <c r="L183" s="1">
        <v>286.5</v>
      </c>
      <c r="M183" s="3" t="str">
        <f t="shared" si="0"/>
        <v>Not Scanned</v>
      </c>
      <c r="N183" s="1">
        <v>2</v>
      </c>
      <c r="O183" s="2">
        <v>0</v>
      </c>
      <c r="P183" s="1">
        <v>286.5</v>
      </c>
      <c r="Q183" s="3" t="str">
        <f t="shared" si="1"/>
        <v>Not Scanned</v>
      </c>
    </row>
    <row r="184" spans="1:17" ht="15.75" customHeight="1" x14ac:dyDescent="0.25">
      <c r="A184" s="1">
        <v>580</v>
      </c>
      <c r="B184" s="1" t="s">
        <v>533</v>
      </c>
      <c r="C184" s="1" t="str">
        <f>VLOOKUP($A184,Sheet1!$A$2:$I$6793,2,FALSE)</f>
        <v>Normal</v>
      </c>
      <c r="D184" s="1" t="str">
        <f>VLOOKUP($A184,Sheet1!$A$2:$I$6793,3,FALSE)</f>
        <v>Australia</v>
      </c>
      <c r="E184" s="1" t="s">
        <v>534</v>
      </c>
      <c r="F184" s="1" t="s">
        <v>226</v>
      </c>
      <c r="G184" s="1" t="s">
        <v>535</v>
      </c>
      <c r="H184" s="1"/>
      <c r="I184" s="1"/>
      <c r="J184" s="1">
        <v>12</v>
      </c>
      <c r="K184" s="2">
        <v>0.16666666666666599</v>
      </c>
      <c r="L184" s="1">
        <v>246.5</v>
      </c>
      <c r="M184" s="3" t="str">
        <f t="shared" si="0"/>
        <v>Partially Scanned</v>
      </c>
      <c r="N184" s="1">
        <v>12</v>
      </c>
      <c r="O184" s="2">
        <v>0.16666666666666599</v>
      </c>
      <c r="P184" s="1">
        <v>246.5</v>
      </c>
      <c r="Q184" s="3" t="str">
        <f t="shared" si="1"/>
        <v>Partially Scanned</v>
      </c>
    </row>
    <row r="185" spans="1:17" ht="15.75" customHeight="1" x14ac:dyDescent="0.25">
      <c r="A185" s="1">
        <v>581</v>
      </c>
      <c r="B185" s="1" t="s">
        <v>536</v>
      </c>
      <c r="C185" s="1" t="str">
        <f>VLOOKUP($A185,Sheet1!$A$2:$I$6793,2,FALSE)</f>
        <v>Normal</v>
      </c>
      <c r="D185" s="1" t="str">
        <f>VLOOKUP($A185,Sheet1!$A$2:$I$6793,3,FALSE)</f>
        <v>Australia</v>
      </c>
      <c r="E185" s="1" t="s">
        <v>537</v>
      </c>
      <c r="F185" s="1" t="s">
        <v>2</v>
      </c>
      <c r="G185" s="1" t="s">
        <v>538</v>
      </c>
      <c r="H185" s="1"/>
      <c r="I185" s="1"/>
      <c r="J185" s="1">
        <v>4</v>
      </c>
      <c r="K185" s="2">
        <v>1</v>
      </c>
      <c r="L185" s="1">
        <v>0</v>
      </c>
      <c r="M185" s="3" t="str">
        <f t="shared" si="0"/>
        <v>Fully Scanned</v>
      </c>
      <c r="N185" s="1">
        <v>4</v>
      </c>
      <c r="O185" s="2">
        <v>1</v>
      </c>
      <c r="P185" s="1">
        <v>0</v>
      </c>
      <c r="Q185" s="3" t="str">
        <f t="shared" si="1"/>
        <v>Fully Scanned</v>
      </c>
    </row>
    <row r="186" spans="1:17" ht="15.75" customHeight="1" x14ac:dyDescent="0.25">
      <c r="A186" s="1">
        <v>582</v>
      </c>
      <c r="B186" s="1" t="s">
        <v>539</v>
      </c>
      <c r="C186" s="1" t="str">
        <f>VLOOKUP($A186,Sheet1!$A$2:$I$6793,2,FALSE)</f>
        <v>Joint</v>
      </c>
      <c r="D186" s="1" t="str">
        <f>VLOOKUP($A186,Sheet1!$A$2:$I$6793,3,FALSE)</f>
        <v>Australia</v>
      </c>
      <c r="E186" s="1"/>
      <c r="F186" s="1" t="s">
        <v>20</v>
      </c>
      <c r="G186" s="1" t="s">
        <v>540</v>
      </c>
      <c r="H186" s="1"/>
      <c r="I186" s="1"/>
      <c r="J186" s="1">
        <v>32</v>
      </c>
      <c r="K186" s="2">
        <v>1</v>
      </c>
      <c r="L186" s="1">
        <v>0</v>
      </c>
      <c r="M186" s="3" t="str">
        <f t="shared" si="0"/>
        <v>Fully Scanned</v>
      </c>
      <c r="N186" s="1">
        <v>32</v>
      </c>
      <c r="O186" s="2">
        <v>1</v>
      </c>
      <c r="P186" s="1">
        <v>0</v>
      </c>
      <c r="Q186" s="3" t="str">
        <f t="shared" si="1"/>
        <v>Fully Scanned</v>
      </c>
    </row>
    <row r="187" spans="1:17" ht="15.75" customHeight="1" x14ac:dyDescent="0.25">
      <c r="A187" s="1">
        <v>585</v>
      </c>
      <c r="B187" s="1" t="s">
        <v>541</v>
      </c>
      <c r="C187" s="1" t="str">
        <f>VLOOKUP($A187,Sheet1!$A$2:$I$6793,2,FALSE)</f>
        <v>Joint</v>
      </c>
      <c r="D187" s="1" t="str">
        <f>VLOOKUP($A187,Sheet1!$A$2:$I$6793,3,FALSE)</f>
        <v>Australia</v>
      </c>
      <c r="E187" s="1" t="s">
        <v>542</v>
      </c>
      <c r="F187" s="1" t="s">
        <v>20</v>
      </c>
      <c r="G187" s="1" t="s">
        <v>543</v>
      </c>
      <c r="H187" s="1"/>
      <c r="I187" s="1"/>
      <c r="J187" s="1">
        <v>12</v>
      </c>
      <c r="K187" s="2">
        <v>0.16666666666666599</v>
      </c>
      <c r="L187" s="1">
        <v>344</v>
      </c>
      <c r="M187" s="3" t="str">
        <f t="shared" si="0"/>
        <v>Partially Scanned</v>
      </c>
      <c r="N187" s="1">
        <v>12</v>
      </c>
      <c r="O187" s="2">
        <v>0.16666666666666599</v>
      </c>
      <c r="P187" s="1">
        <v>344</v>
      </c>
      <c r="Q187" s="3" t="str">
        <f t="shared" si="1"/>
        <v>Partially Scanned</v>
      </c>
    </row>
    <row r="188" spans="1:17" ht="15.75" customHeight="1" x14ac:dyDescent="0.25">
      <c r="A188" s="1">
        <v>586</v>
      </c>
      <c r="B188" s="1" t="s">
        <v>544</v>
      </c>
      <c r="C188" s="1" t="str">
        <f>VLOOKUP($A188,Sheet1!$A$2:$I$6793,2,FALSE)</f>
        <v>Normal</v>
      </c>
      <c r="D188" s="1" t="str">
        <f>VLOOKUP($A188,Sheet1!$A$2:$I$6793,3,FALSE)</f>
        <v>Australia</v>
      </c>
      <c r="E188" s="1" t="s">
        <v>545</v>
      </c>
      <c r="F188" s="1" t="s">
        <v>226</v>
      </c>
      <c r="G188" s="1" t="s">
        <v>546</v>
      </c>
      <c r="H188" s="1"/>
      <c r="I188" s="1"/>
      <c r="J188" s="1">
        <v>10</v>
      </c>
      <c r="K188" s="2">
        <v>0.3</v>
      </c>
      <c r="L188" s="1">
        <v>333.5</v>
      </c>
      <c r="M188" s="3" t="str">
        <f t="shared" si="0"/>
        <v>Partially Scanned</v>
      </c>
      <c r="N188" s="1">
        <v>10</v>
      </c>
      <c r="O188" s="2">
        <v>0.3</v>
      </c>
      <c r="P188" s="1">
        <v>333.5</v>
      </c>
      <c r="Q188" s="3" t="str">
        <f t="shared" si="1"/>
        <v>Partially Scanned</v>
      </c>
    </row>
    <row r="189" spans="1:17" ht="15.75" customHeight="1" x14ac:dyDescent="0.25">
      <c r="A189" s="1">
        <v>591</v>
      </c>
      <c r="B189" s="1" t="s">
        <v>547</v>
      </c>
      <c r="C189" s="1" t="str">
        <f>VLOOKUP($A189,Sheet1!$A$2:$I$6793,2,FALSE)</f>
        <v>Normal</v>
      </c>
      <c r="D189" s="1" t="str">
        <f>VLOOKUP($A189,Sheet1!$A$2:$I$6793,3,FALSE)</f>
        <v>Australia</v>
      </c>
      <c r="E189" s="1" t="s">
        <v>548</v>
      </c>
      <c r="F189" s="1" t="s">
        <v>6</v>
      </c>
      <c r="G189" s="1" t="s">
        <v>549</v>
      </c>
      <c r="H189" s="1"/>
      <c r="I189" s="1"/>
      <c r="J189" s="1">
        <v>1</v>
      </c>
      <c r="K189" s="2">
        <v>1</v>
      </c>
      <c r="L189" s="1">
        <v>0</v>
      </c>
      <c r="M189" s="3" t="str">
        <f t="shared" si="0"/>
        <v>Fully Scanned</v>
      </c>
      <c r="N189" s="1">
        <v>1</v>
      </c>
      <c r="O189" s="2">
        <v>1</v>
      </c>
      <c r="P189" s="1">
        <v>0</v>
      </c>
      <c r="Q189" s="3" t="str">
        <f t="shared" si="1"/>
        <v>Fully Scanned</v>
      </c>
    </row>
    <row r="190" spans="1:17" ht="15.75" customHeight="1" x14ac:dyDescent="0.25">
      <c r="A190" s="1">
        <v>592</v>
      </c>
      <c r="B190" s="1" t="s">
        <v>550</v>
      </c>
      <c r="C190" s="1" t="str">
        <f>VLOOKUP($A190,Sheet1!$A$2:$I$6793,2,FALSE)</f>
        <v>Normal</v>
      </c>
      <c r="D190" s="1" t="str">
        <f>VLOOKUP($A190,Sheet1!$A$2:$I$6793,3,FALSE)</f>
        <v>Australia</v>
      </c>
      <c r="E190" s="1" t="s">
        <v>551</v>
      </c>
      <c r="F190" s="1" t="s">
        <v>6</v>
      </c>
      <c r="G190" s="1" t="s">
        <v>552</v>
      </c>
      <c r="H190" s="1"/>
      <c r="I190" s="1"/>
      <c r="J190" s="1">
        <v>1</v>
      </c>
      <c r="K190" s="2">
        <v>1</v>
      </c>
      <c r="L190" s="1">
        <v>0</v>
      </c>
      <c r="M190" s="3" t="str">
        <f t="shared" si="0"/>
        <v>Fully Scanned</v>
      </c>
      <c r="N190" s="1">
        <v>1</v>
      </c>
      <c r="O190" s="2">
        <v>1</v>
      </c>
      <c r="P190" s="1">
        <v>0</v>
      </c>
      <c r="Q190" s="3" t="str">
        <f t="shared" si="1"/>
        <v>Fully Scanned</v>
      </c>
    </row>
    <row r="191" spans="1:17" ht="15.75" customHeight="1" x14ac:dyDescent="0.25">
      <c r="A191" s="1">
        <v>604</v>
      </c>
      <c r="B191" s="1" t="s">
        <v>553</v>
      </c>
      <c r="C191" s="1" t="str">
        <f>VLOOKUP($A191,Sheet1!$A$2:$I$6793,2,FALSE)</f>
        <v>Commonwealth</v>
      </c>
      <c r="D191" s="1" t="str">
        <f>VLOOKUP($A191,Sheet1!$A$2:$I$6793,3,FALSE)</f>
        <v>Australia</v>
      </c>
      <c r="E191" s="1"/>
      <c r="F191" s="1" t="s">
        <v>6</v>
      </c>
      <c r="G191" s="1"/>
      <c r="H191" s="1"/>
      <c r="I191" s="1"/>
      <c r="J191" s="1">
        <v>46</v>
      </c>
      <c r="K191" s="2">
        <v>0.108695652173913</v>
      </c>
      <c r="L191" s="1">
        <v>299.5</v>
      </c>
      <c r="M191" s="3" t="str">
        <f t="shared" si="0"/>
        <v>Not Scanned</v>
      </c>
      <c r="N191" s="1">
        <v>46</v>
      </c>
      <c r="O191" s="2">
        <v>0.108695652173913</v>
      </c>
      <c r="P191" s="1">
        <v>299.5</v>
      </c>
      <c r="Q191" s="3" t="str">
        <f t="shared" si="1"/>
        <v>Not Scanned</v>
      </c>
    </row>
    <row r="192" spans="1:17" ht="15.75" customHeight="1" x14ac:dyDescent="0.25">
      <c r="A192" s="1">
        <v>607</v>
      </c>
      <c r="B192" s="1" t="s">
        <v>554</v>
      </c>
      <c r="C192" s="1" t="str">
        <f>VLOOKUP($A192,Sheet1!$A$2:$I$6793,2,FALSE)</f>
        <v>Joint</v>
      </c>
      <c r="D192" s="1" t="str">
        <f>VLOOKUP($A192,Sheet1!$A$2:$I$6793,3,FALSE)</f>
        <v>Australia</v>
      </c>
      <c r="E192" s="1"/>
      <c r="F192" s="1" t="s">
        <v>24</v>
      </c>
      <c r="G192" s="1" t="s">
        <v>555</v>
      </c>
      <c r="H192" s="1" t="s">
        <v>63</v>
      </c>
      <c r="I192" s="1"/>
      <c r="J192" s="1">
        <v>4</v>
      </c>
      <c r="K192" s="2">
        <v>1</v>
      </c>
      <c r="L192" s="1">
        <v>0</v>
      </c>
      <c r="M192" s="3" t="str">
        <f t="shared" si="0"/>
        <v>Fully Scanned</v>
      </c>
      <c r="N192" s="1">
        <v>4</v>
      </c>
      <c r="O192" s="2">
        <v>1</v>
      </c>
      <c r="P192" s="1">
        <v>0</v>
      </c>
      <c r="Q192" s="3" t="str">
        <f t="shared" si="1"/>
        <v>Fully Scanned</v>
      </c>
    </row>
    <row r="193" spans="1:17" ht="15.75" customHeight="1" x14ac:dyDescent="0.25">
      <c r="A193" s="1">
        <v>609</v>
      </c>
      <c r="B193" s="1" t="s">
        <v>556</v>
      </c>
      <c r="C193" s="1" t="str">
        <f>VLOOKUP($A193,Sheet1!$A$2:$I$6793,2,FALSE)</f>
        <v>Normal</v>
      </c>
      <c r="D193" s="1" t="str">
        <f>VLOOKUP($A193,Sheet1!$A$2:$I$6793,3,FALSE)</f>
        <v>Australia</v>
      </c>
      <c r="E193" s="1" t="s">
        <v>557</v>
      </c>
      <c r="F193" s="1" t="s">
        <v>20</v>
      </c>
      <c r="G193" s="1" t="s">
        <v>558</v>
      </c>
      <c r="H193" s="1"/>
      <c r="I193" s="1"/>
      <c r="J193" s="1">
        <v>14</v>
      </c>
      <c r="K193" s="2">
        <v>7.1428571428571397E-2</v>
      </c>
      <c r="L193" s="1">
        <v>372</v>
      </c>
      <c r="M193" s="3" t="str">
        <f t="shared" si="0"/>
        <v>Not Scanned</v>
      </c>
      <c r="N193" s="1">
        <v>14</v>
      </c>
      <c r="O193" s="2">
        <v>7.1428571428571397E-2</v>
      </c>
      <c r="P193" s="1">
        <v>372</v>
      </c>
      <c r="Q193" s="3" t="str">
        <f t="shared" si="1"/>
        <v>Not Scanned</v>
      </c>
    </row>
    <row r="194" spans="1:17" ht="15.75" customHeight="1" x14ac:dyDescent="0.25">
      <c r="A194" s="1">
        <v>613</v>
      </c>
      <c r="B194" s="1" t="s">
        <v>559</v>
      </c>
      <c r="C194" s="1" t="str">
        <f>VLOOKUP($A194,Sheet1!$A$2:$I$6793,2,FALSE)</f>
        <v>Normal</v>
      </c>
      <c r="D194" s="1" t="str">
        <f>VLOOKUP($A194,Sheet1!$A$2:$I$6793,3,FALSE)</f>
        <v>Australia</v>
      </c>
      <c r="E194" s="1"/>
      <c r="F194" s="1" t="s">
        <v>280</v>
      </c>
      <c r="G194" s="1" t="s">
        <v>560</v>
      </c>
      <c r="H194" s="1" t="s">
        <v>561</v>
      </c>
      <c r="I194" s="1"/>
      <c r="J194" s="1">
        <v>19</v>
      </c>
      <c r="K194" s="2">
        <v>5.2631578947368397E-2</v>
      </c>
      <c r="L194" s="1">
        <v>249</v>
      </c>
      <c r="M194" s="3" t="str">
        <f t="shared" si="0"/>
        <v>Not Scanned</v>
      </c>
      <c r="N194" s="1">
        <v>19</v>
      </c>
      <c r="O194" s="2">
        <v>5.2631578947368397E-2</v>
      </c>
      <c r="P194" s="1">
        <v>249</v>
      </c>
      <c r="Q194" s="3" t="str">
        <f t="shared" si="1"/>
        <v>Not Scanned</v>
      </c>
    </row>
    <row r="195" spans="1:17" ht="15.75" customHeight="1" x14ac:dyDescent="0.25">
      <c r="A195" s="1">
        <v>616</v>
      </c>
      <c r="B195" s="1" t="s">
        <v>562</v>
      </c>
      <c r="C195" s="1" t="str">
        <f>VLOOKUP($A195,Sheet1!$A$2:$I$6793,2,FALSE)</f>
        <v>Normal</v>
      </c>
      <c r="D195" s="1" t="str">
        <f>VLOOKUP($A195,Sheet1!$A$2:$I$6793,3,FALSE)</f>
        <v>Australia</v>
      </c>
      <c r="E195" s="1"/>
      <c r="F195" s="1" t="s">
        <v>100</v>
      </c>
      <c r="G195" s="1" t="s">
        <v>563</v>
      </c>
      <c r="H195" s="1"/>
      <c r="I195" s="1"/>
      <c r="J195" s="1">
        <v>11</v>
      </c>
      <c r="K195" s="2">
        <v>0.18181818181818099</v>
      </c>
      <c r="L195" s="1">
        <v>272</v>
      </c>
      <c r="M195" s="3" t="str">
        <f t="shared" si="0"/>
        <v>Partially Scanned</v>
      </c>
      <c r="N195" s="1">
        <v>11</v>
      </c>
      <c r="O195" s="2">
        <v>0.18181818181818099</v>
      </c>
      <c r="P195" s="1">
        <v>272</v>
      </c>
      <c r="Q195" s="3" t="str">
        <f t="shared" si="1"/>
        <v>Partially Scanned</v>
      </c>
    </row>
    <row r="196" spans="1:17" ht="15.75" customHeight="1" x14ac:dyDescent="0.25">
      <c r="A196" s="1">
        <v>620</v>
      </c>
      <c r="B196" s="1" t="s">
        <v>564</v>
      </c>
      <c r="C196" s="1" t="str">
        <f>VLOOKUP($A196,Sheet1!$A$2:$I$6793,2,FALSE)</f>
        <v>Normal</v>
      </c>
      <c r="D196" s="1" t="str">
        <f>VLOOKUP($A196,Sheet1!$A$2:$I$6793,3,FALSE)</f>
        <v>Australia</v>
      </c>
      <c r="E196" s="1"/>
      <c r="F196" s="1" t="s">
        <v>6</v>
      </c>
      <c r="G196" s="1" t="s">
        <v>565</v>
      </c>
      <c r="H196" s="1"/>
      <c r="I196" s="1"/>
      <c r="J196" s="1">
        <v>6</v>
      </c>
      <c r="K196" s="2">
        <v>1</v>
      </c>
      <c r="L196" s="1">
        <v>0</v>
      </c>
      <c r="M196" s="3" t="str">
        <f t="shared" si="0"/>
        <v>Fully Scanned</v>
      </c>
      <c r="N196" s="1">
        <v>6</v>
      </c>
      <c r="O196" s="2">
        <v>1</v>
      </c>
      <c r="P196" s="1">
        <v>0</v>
      </c>
      <c r="Q196" s="3" t="str">
        <f t="shared" si="1"/>
        <v>Fully Scanned</v>
      </c>
    </row>
    <row r="197" spans="1:17" ht="15.75" customHeight="1" x14ac:dyDescent="0.25">
      <c r="A197" s="1">
        <v>621</v>
      </c>
      <c r="B197" s="1" t="s">
        <v>566</v>
      </c>
      <c r="C197" s="1" t="str">
        <f>VLOOKUP($A197,Sheet1!$A$2:$I$6793,2,FALSE)</f>
        <v>Joint</v>
      </c>
      <c r="D197" s="1" t="str">
        <f>VLOOKUP($A197,Sheet1!$A$2:$I$6793,3,FALSE)</f>
        <v>Australia</v>
      </c>
      <c r="E197" s="1" t="s">
        <v>567</v>
      </c>
      <c r="F197" s="1" t="s">
        <v>66</v>
      </c>
      <c r="G197" s="1" t="s">
        <v>568</v>
      </c>
      <c r="H197" s="1"/>
      <c r="I197" s="1"/>
      <c r="J197" s="1">
        <v>4</v>
      </c>
      <c r="K197" s="2">
        <v>1</v>
      </c>
      <c r="L197" s="1">
        <v>0</v>
      </c>
      <c r="M197" s="3" t="str">
        <f t="shared" si="0"/>
        <v>Fully Scanned</v>
      </c>
      <c r="N197" s="1">
        <v>4</v>
      </c>
      <c r="O197" s="2">
        <v>1</v>
      </c>
      <c r="P197" s="1">
        <v>0</v>
      </c>
      <c r="Q197" s="3" t="str">
        <f t="shared" si="1"/>
        <v>Fully Scanned</v>
      </c>
    </row>
    <row r="198" spans="1:17" ht="15.75" customHeight="1" x14ac:dyDescent="0.25">
      <c r="A198" s="1">
        <v>629</v>
      </c>
      <c r="B198" s="1" t="s">
        <v>569</v>
      </c>
      <c r="C198" s="1" t="str">
        <f>VLOOKUP($A198,Sheet1!$A$2:$I$6793,2,FALSE)</f>
        <v>Joint</v>
      </c>
      <c r="D198" s="1" t="str">
        <f>VLOOKUP($A198,Sheet1!$A$2:$I$6793,3,FALSE)</f>
        <v>Australia</v>
      </c>
      <c r="E198" s="1" t="s">
        <v>570</v>
      </c>
      <c r="F198" s="1" t="s">
        <v>6</v>
      </c>
      <c r="G198" s="1" t="s">
        <v>571</v>
      </c>
      <c r="H198" s="1"/>
      <c r="I198" s="1"/>
      <c r="J198" s="1">
        <v>1</v>
      </c>
      <c r="K198" s="2">
        <v>0</v>
      </c>
      <c r="L198" s="1">
        <v>281</v>
      </c>
      <c r="M198" s="3" t="str">
        <f t="shared" si="0"/>
        <v>Not Scanned</v>
      </c>
      <c r="N198" s="1">
        <v>1</v>
      </c>
      <c r="O198" s="2">
        <v>0</v>
      </c>
      <c r="P198" s="1">
        <v>281</v>
      </c>
      <c r="Q198" s="3" t="str">
        <f t="shared" si="1"/>
        <v>Not Scanned</v>
      </c>
    </row>
    <row r="199" spans="1:17" ht="15.75" customHeight="1" x14ac:dyDescent="0.25">
      <c r="A199" s="1">
        <v>632</v>
      </c>
      <c r="B199" s="1" t="s">
        <v>572</v>
      </c>
      <c r="C199" s="1" t="str">
        <f>VLOOKUP($A199,Sheet1!$A$2:$I$6793,2,FALSE)</f>
        <v>Joint</v>
      </c>
      <c r="D199" s="1" t="str">
        <f>VLOOKUP($A199,Sheet1!$A$2:$I$6793,3,FALSE)</f>
        <v>Japan</v>
      </c>
      <c r="E199" s="1"/>
      <c r="F199" s="1" t="s">
        <v>6</v>
      </c>
      <c r="G199" s="1" t="s">
        <v>573</v>
      </c>
      <c r="H199" s="1"/>
      <c r="I199" s="1"/>
      <c r="J199" s="1">
        <v>5</v>
      </c>
      <c r="K199" s="2">
        <v>1</v>
      </c>
      <c r="L199" s="1">
        <v>0</v>
      </c>
      <c r="M199" s="3" t="str">
        <f t="shared" si="0"/>
        <v>Fully Scanned</v>
      </c>
      <c r="N199" s="1">
        <v>5</v>
      </c>
      <c r="O199" s="2">
        <v>1</v>
      </c>
      <c r="P199" s="1">
        <v>0</v>
      </c>
      <c r="Q199" s="3" t="str">
        <f t="shared" si="1"/>
        <v>Fully Scanned</v>
      </c>
    </row>
    <row r="200" spans="1:17" ht="15.75" customHeight="1" x14ac:dyDescent="0.25">
      <c r="A200" s="1">
        <v>636</v>
      </c>
      <c r="B200" s="1" t="s">
        <v>574</v>
      </c>
      <c r="C200" s="1" t="str">
        <f>VLOOKUP($A200,Sheet1!$A$2:$I$6793,2,FALSE)</f>
        <v>Joint</v>
      </c>
      <c r="D200" s="1" t="str">
        <f>VLOOKUP($A200,Sheet1!$A$2:$I$6793,3,FALSE)</f>
        <v>Australia</v>
      </c>
      <c r="E200" s="1" t="s">
        <v>575</v>
      </c>
      <c r="F200" s="1" t="s">
        <v>20</v>
      </c>
      <c r="G200" s="1" t="s">
        <v>576</v>
      </c>
      <c r="H200" s="1"/>
      <c r="I200" s="1"/>
      <c r="J200" s="1">
        <v>18</v>
      </c>
      <c r="K200" s="2">
        <v>5.5555555555555497E-2</v>
      </c>
      <c r="L200" s="1">
        <v>276</v>
      </c>
      <c r="M200" s="3" t="str">
        <f t="shared" si="0"/>
        <v>Not Scanned</v>
      </c>
      <c r="N200" s="1">
        <v>18</v>
      </c>
      <c r="O200" s="2">
        <v>5.5555555555555497E-2</v>
      </c>
      <c r="P200" s="1">
        <v>276</v>
      </c>
      <c r="Q200" s="3" t="str">
        <f t="shared" si="1"/>
        <v>Not Scanned</v>
      </c>
    </row>
    <row r="201" spans="1:17" ht="15.75" customHeight="1" x14ac:dyDescent="0.25">
      <c r="A201" s="1">
        <v>637</v>
      </c>
      <c r="B201" s="1" t="s">
        <v>577</v>
      </c>
      <c r="C201" s="1" t="str">
        <f>VLOOKUP($A201,Sheet1!$A$2:$I$6793,2,FALSE)</f>
        <v>Normal</v>
      </c>
      <c r="D201" s="1" t="str">
        <f>VLOOKUP($A201,Sheet1!$A$2:$I$6793,3,FALSE)</f>
        <v>Australia</v>
      </c>
      <c r="E201" s="1" t="s">
        <v>578</v>
      </c>
      <c r="F201" s="1" t="s">
        <v>24</v>
      </c>
      <c r="G201" s="1" t="s">
        <v>579</v>
      </c>
      <c r="H201" s="1"/>
      <c r="I201" s="1"/>
      <c r="J201" s="1">
        <v>3</v>
      </c>
      <c r="K201" s="2">
        <v>1</v>
      </c>
      <c r="L201" s="1">
        <v>0</v>
      </c>
      <c r="M201" s="3" t="str">
        <f t="shared" si="0"/>
        <v>Fully Scanned</v>
      </c>
      <c r="N201" s="1">
        <v>3</v>
      </c>
      <c r="O201" s="2">
        <v>1</v>
      </c>
      <c r="P201" s="1">
        <v>0</v>
      </c>
      <c r="Q201" s="3" t="str">
        <f t="shared" si="1"/>
        <v>Fully Scanned</v>
      </c>
    </row>
    <row r="202" spans="1:17" ht="15.75" customHeight="1" x14ac:dyDescent="0.25">
      <c r="A202" s="1">
        <v>639</v>
      </c>
      <c r="B202" s="1" t="s">
        <v>580</v>
      </c>
      <c r="C202" s="1" t="str">
        <f>VLOOKUP($A202,Sheet1!$A$2:$I$6793,2,FALSE)</f>
        <v>Joint</v>
      </c>
      <c r="D202" s="1" t="str">
        <f>VLOOKUP($A202,Sheet1!$A$2:$I$6793,3,FALSE)</f>
        <v>Australia</v>
      </c>
      <c r="E202" s="1" t="s">
        <v>581</v>
      </c>
      <c r="F202" s="1" t="s">
        <v>61</v>
      </c>
      <c r="G202" s="1" t="s">
        <v>582</v>
      </c>
      <c r="H202" s="1" t="s">
        <v>177</v>
      </c>
      <c r="I202" s="1"/>
      <c r="J202" s="1">
        <v>4</v>
      </c>
      <c r="K202" s="2">
        <v>0.5</v>
      </c>
      <c r="L202" s="1">
        <v>65.5</v>
      </c>
      <c r="M202" s="3" t="str">
        <f t="shared" si="0"/>
        <v>Partially Scanned</v>
      </c>
      <c r="N202" s="1">
        <v>4</v>
      </c>
      <c r="O202" s="2">
        <v>0.5</v>
      </c>
      <c r="P202" s="1">
        <v>65.5</v>
      </c>
      <c r="Q202" s="3" t="str">
        <f t="shared" si="1"/>
        <v>Partially Scanned</v>
      </c>
    </row>
    <row r="203" spans="1:17" ht="15.75" customHeight="1" x14ac:dyDescent="0.25">
      <c r="A203" s="1">
        <v>647</v>
      </c>
      <c r="B203" s="1" t="s">
        <v>583</v>
      </c>
      <c r="C203" s="1" t="str">
        <f>VLOOKUP($A203,Sheet1!$A$2:$I$6793,2,FALSE)</f>
        <v>Normal</v>
      </c>
      <c r="D203" s="1" t="str">
        <f>VLOOKUP($A203,Sheet1!$A$2:$I$6793,3,FALSE)</f>
        <v>Taiwan</v>
      </c>
      <c r="E203" s="1" t="s">
        <v>584</v>
      </c>
      <c r="F203" s="1" t="s">
        <v>20</v>
      </c>
      <c r="G203" s="1" t="s">
        <v>585</v>
      </c>
      <c r="H203" s="1"/>
      <c r="I203" s="1"/>
      <c r="J203" s="1">
        <v>4</v>
      </c>
      <c r="K203" s="2">
        <v>0</v>
      </c>
      <c r="L203" s="1">
        <v>332.5</v>
      </c>
      <c r="M203" s="3" t="str">
        <f t="shared" si="0"/>
        <v>Not Scanned</v>
      </c>
      <c r="N203" s="1">
        <v>4</v>
      </c>
      <c r="O203" s="2">
        <v>0</v>
      </c>
      <c r="P203" s="1">
        <v>332.5</v>
      </c>
      <c r="Q203" s="3" t="str">
        <f t="shared" si="1"/>
        <v>Not Scanned</v>
      </c>
    </row>
    <row r="204" spans="1:17" ht="15.75" customHeight="1" x14ac:dyDescent="0.25">
      <c r="A204" s="1">
        <v>651</v>
      </c>
      <c r="B204" s="1" t="s">
        <v>586</v>
      </c>
      <c r="C204" s="1" t="str">
        <f>VLOOKUP($A204,Sheet1!$A$2:$I$6793,2,FALSE)</f>
        <v>Normal</v>
      </c>
      <c r="D204" s="1" t="str">
        <f>VLOOKUP($A204,Sheet1!$A$2:$I$6793,3,FALSE)</f>
        <v>Australia</v>
      </c>
      <c r="E204" s="1" t="s">
        <v>587</v>
      </c>
      <c r="F204" s="1" t="s">
        <v>20</v>
      </c>
      <c r="G204" s="1" t="s">
        <v>588</v>
      </c>
      <c r="H204" s="1"/>
      <c r="I204" s="1"/>
      <c r="J204" s="1">
        <v>11</v>
      </c>
      <c r="K204" s="2">
        <v>9.0909090909090898E-2</v>
      </c>
      <c r="L204" s="1">
        <v>860</v>
      </c>
      <c r="M204" s="3" t="str">
        <f t="shared" si="0"/>
        <v>Not Scanned</v>
      </c>
      <c r="N204" s="1">
        <v>11</v>
      </c>
      <c r="O204" s="2">
        <v>9.0909090909090898E-2</v>
      </c>
      <c r="P204" s="1">
        <v>860</v>
      </c>
      <c r="Q204" s="3" t="str">
        <f t="shared" si="1"/>
        <v>Not Scanned</v>
      </c>
    </row>
    <row r="205" spans="1:17" ht="15.75" customHeight="1" x14ac:dyDescent="0.25">
      <c r="A205" s="1">
        <v>652</v>
      </c>
      <c r="B205" s="1" t="s">
        <v>589</v>
      </c>
      <c r="C205" s="1" t="str">
        <f>VLOOKUP($A205,Sheet1!$A$2:$I$6793,2,FALSE)</f>
        <v>Joint</v>
      </c>
      <c r="D205" s="1" t="str">
        <f>VLOOKUP($A205,Sheet1!$A$2:$I$6793,3,FALSE)</f>
        <v>Australia</v>
      </c>
      <c r="E205" s="1"/>
      <c r="F205" s="1" t="s">
        <v>100</v>
      </c>
      <c r="G205" s="1" t="s">
        <v>590</v>
      </c>
      <c r="H205" s="1"/>
      <c r="I205" s="1"/>
      <c r="J205" s="1">
        <v>8</v>
      </c>
      <c r="K205" s="2">
        <v>0.25</v>
      </c>
      <c r="L205" s="1">
        <v>426</v>
      </c>
      <c r="M205" s="3" t="str">
        <f t="shared" si="0"/>
        <v>Partially Scanned</v>
      </c>
      <c r="N205" s="1">
        <v>8</v>
      </c>
      <c r="O205" s="2">
        <v>0.25</v>
      </c>
      <c r="P205" s="1">
        <v>426</v>
      </c>
      <c r="Q205" s="3" t="str">
        <f t="shared" si="1"/>
        <v>Partially Scanned</v>
      </c>
    </row>
    <row r="206" spans="1:17" ht="15.75" customHeight="1" x14ac:dyDescent="0.25">
      <c r="A206" s="1">
        <v>653</v>
      </c>
      <c r="B206" s="1" t="s">
        <v>591</v>
      </c>
      <c r="C206" s="1" t="str">
        <f>VLOOKUP($A206,Sheet1!$A$2:$I$6793,2,FALSE)</f>
        <v>Joint</v>
      </c>
      <c r="D206" s="1" t="str">
        <f>VLOOKUP($A206,Sheet1!$A$2:$I$6793,3,FALSE)</f>
        <v>Australia</v>
      </c>
      <c r="E206" s="1"/>
      <c r="F206" s="1" t="s">
        <v>20</v>
      </c>
      <c r="G206" s="1" t="s">
        <v>592</v>
      </c>
      <c r="H206" s="1"/>
      <c r="I206" s="1"/>
      <c r="J206" s="1">
        <v>18</v>
      </c>
      <c r="K206" s="2">
        <v>0.11111111111111099</v>
      </c>
      <c r="L206" s="1">
        <v>507.5</v>
      </c>
      <c r="M206" s="3" t="str">
        <f t="shared" si="0"/>
        <v>Not Scanned</v>
      </c>
      <c r="N206" s="1">
        <v>18</v>
      </c>
      <c r="O206" s="2">
        <v>0.11111111111111099</v>
      </c>
      <c r="P206" s="1">
        <v>507.5</v>
      </c>
      <c r="Q206" s="3" t="str">
        <f t="shared" si="1"/>
        <v>Not Scanned</v>
      </c>
    </row>
    <row r="207" spans="1:17" ht="15.75" customHeight="1" x14ac:dyDescent="0.25">
      <c r="A207" s="1">
        <v>654</v>
      </c>
      <c r="B207" s="1" t="s">
        <v>593</v>
      </c>
      <c r="C207" s="1" t="str">
        <f>VLOOKUP($A207,Sheet1!$A$2:$I$6793,2,FALSE)</f>
        <v>Joint</v>
      </c>
      <c r="D207" s="1" t="str">
        <f>VLOOKUP($A207,Sheet1!$A$2:$I$6793,3,FALSE)</f>
        <v>Australia, Japan</v>
      </c>
      <c r="E207" s="1"/>
      <c r="F207" s="1" t="s">
        <v>2</v>
      </c>
      <c r="G207" s="1" t="s">
        <v>594</v>
      </c>
      <c r="H207" s="1"/>
      <c r="I207" s="1"/>
      <c r="J207" s="1">
        <v>9</v>
      </c>
      <c r="K207" s="2">
        <v>1</v>
      </c>
      <c r="L207" s="1">
        <v>0</v>
      </c>
      <c r="M207" s="3" t="str">
        <f t="shared" si="0"/>
        <v>Fully Scanned</v>
      </c>
      <c r="N207" s="1">
        <v>9</v>
      </c>
      <c r="O207" s="2">
        <v>1</v>
      </c>
      <c r="P207" s="1">
        <v>0</v>
      </c>
      <c r="Q207" s="3" t="str">
        <f t="shared" si="1"/>
        <v>Fully Scanned</v>
      </c>
    </row>
    <row r="208" spans="1:17" ht="15.75" customHeight="1" x14ac:dyDescent="0.25">
      <c r="A208" s="1">
        <v>655</v>
      </c>
      <c r="B208" s="1" t="s">
        <v>595</v>
      </c>
      <c r="C208" s="1" t="str">
        <f>VLOOKUP($A208,Sheet1!$A$2:$I$6793,2,FALSE)</f>
        <v>Joint</v>
      </c>
      <c r="D208" s="1" t="str">
        <f>VLOOKUP($A208,Sheet1!$A$2:$I$6793,3,FALSE)</f>
        <v>Australia</v>
      </c>
      <c r="E208" s="1"/>
      <c r="F208" s="1" t="s">
        <v>24</v>
      </c>
      <c r="G208" s="1" t="s">
        <v>596</v>
      </c>
      <c r="H208" s="1"/>
      <c r="I208" s="1"/>
      <c r="J208" s="1">
        <v>4</v>
      </c>
      <c r="K208" s="2">
        <v>0.25</v>
      </c>
      <c r="L208" s="1">
        <v>234</v>
      </c>
      <c r="M208" s="3" t="str">
        <f t="shared" si="0"/>
        <v>Partially Scanned</v>
      </c>
      <c r="N208" s="1">
        <v>4</v>
      </c>
      <c r="O208" s="2">
        <v>0.25</v>
      </c>
      <c r="P208" s="1">
        <v>234</v>
      </c>
      <c r="Q208" s="3" t="str">
        <f t="shared" si="1"/>
        <v>Partially Scanned</v>
      </c>
    </row>
    <row r="209" spans="1:17" ht="15.75" customHeight="1" x14ac:dyDescent="0.25">
      <c r="A209" s="1">
        <v>656</v>
      </c>
      <c r="B209" s="1" t="s">
        <v>597</v>
      </c>
      <c r="C209" s="1" t="str">
        <f>VLOOKUP($A209,Sheet1!$A$2:$I$6793,2,FALSE)</f>
        <v>Normal</v>
      </c>
      <c r="D209" s="1" t="str">
        <f>VLOOKUP($A209,Sheet1!$A$2:$I$6793,3,FALSE)</f>
        <v>Australia</v>
      </c>
      <c r="E209" s="1" t="s">
        <v>598</v>
      </c>
      <c r="F209" s="1" t="s">
        <v>61</v>
      </c>
      <c r="G209" s="1" t="s">
        <v>599</v>
      </c>
      <c r="H209" s="1"/>
      <c r="I209" s="1"/>
      <c r="J209" s="1">
        <v>5</v>
      </c>
      <c r="K209" s="2">
        <v>0</v>
      </c>
      <c r="L209" s="1">
        <v>353</v>
      </c>
      <c r="M209" s="3" t="str">
        <f t="shared" si="0"/>
        <v>Not Scanned</v>
      </c>
      <c r="N209" s="1">
        <v>5</v>
      </c>
      <c r="O209" s="2">
        <v>0</v>
      </c>
      <c r="P209" s="1">
        <v>353</v>
      </c>
      <c r="Q209" s="3" t="str">
        <f t="shared" si="1"/>
        <v>Not Scanned</v>
      </c>
    </row>
    <row r="210" spans="1:17" ht="15.75" customHeight="1" x14ac:dyDescent="0.25">
      <c r="A210" s="1">
        <v>657</v>
      </c>
      <c r="B210" s="1" t="s">
        <v>600</v>
      </c>
      <c r="C210" s="1" t="str">
        <f>VLOOKUP($A210,Sheet1!$A$2:$I$6793,2,FALSE)</f>
        <v>Normal</v>
      </c>
      <c r="D210" s="1" t="str">
        <f>VLOOKUP($A210,Sheet1!$A$2:$I$6793,3,FALSE)</f>
        <v>Australia</v>
      </c>
      <c r="E210" s="1" t="s">
        <v>601</v>
      </c>
      <c r="F210" s="1" t="s">
        <v>66</v>
      </c>
      <c r="G210" s="1" t="s">
        <v>602</v>
      </c>
      <c r="H210" s="1"/>
      <c r="I210" s="1"/>
      <c r="J210" s="1">
        <v>32</v>
      </c>
      <c r="K210" s="2">
        <v>3.125E-2</v>
      </c>
      <c r="L210" s="1">
        <v>194.5</v>
      </c>
      <c r="M210" s="3" t="str">
        <f t="shared" si="0"/>
        <v>Not Scanned</v>
      </c>
      <c r="N210" s="1">
        <v>32</v>
      </c>
      <c r="O210" s="2">
        <v>3.125E-2</v>
      </c>
      <c r="P210" s="1">
        <v>194.5</v>
      </c>
      <c r="Q210" s="3" t="str">
        <f t="shared" si="1"/>
        <v>Not Scanned</v>
      </c>
    </row>
    <row r="211" spans="1:17" ht="15.75" customHeight="1" x14ac:dyDescent="0.25">
      <c r="A211" s="1">
        <v>658</v>
      </c>
      <c r="B211" s="1" t="s">
        <v>603</v>
      </c>
      <c r="C211" s="1" t="str">
        <f>VLOOKUP($A211,Sheet1!$A$2:$I$6793,2,FALSE)</f>
        <v>Normal</v>
      </c>
      <c r="D211" s="1" t="str">
        <f>VLOOKUP($A211,Sheet1!$A$2:$I$6793,3,FALSE)</f>
        <v>Australia</v>
      </c>
      <c r="E211" s="1"/>
      <c r="F211" s="1" t="s">
        <v>100</v>
      </c>
      <c r="G211" s="1" t="s">
        <v>604</v>
      </c>
      <c r="H211" s="1"/>
      <c r="I211" s="1"/>
      <c r="J211" s="1">
        <v>3</v>
      </c>
      <c r="K211" s="2">
        <v>0</v>
      </c>
      <c r="L211" s="1">
        <v>409</v>
      </c>
      <c r="M211" s="3" t="str">
        <f t="shared" si="0"/>
        <v>Not Scanned</v>
      </c>
      <c r="N211" s="1">
        <v>3</v>
      </c>
      <c r="O211" s="2">
        <v>0</v>
      </c>
      <c r="P211" s="1">
        <v>409</v>
      </c>
      <c r="Q211" s="3" t="str">
        <f t="shared" si="1"/>
        <v>Not Scanned</v>
      </c>
    </row>
    <row r="212" spans="1:17" ht="15.75" customHeight="1" x14ac:dyDescent="0.25">
      <c r="A212" s="1">
        <v>661</v>
      </c>
      <c r="B212" s="1" t="s">
        <v>605</v>
      </c>
      <c r="C212" s="1" t="str">
        <f>VLOOKUP($A212,Sheet1!$A$2:$I$6793,2,FALSE)</f>
        <v>Joint</v>
      </c>
      <c r="D212" s="1" t="str">
        <f>VLOOKUP($A212,Sheet1!$A$2:$I$6793,3,FALSE)</f>
        <v>Australia</v>
      </c>
      <c r="E212" s="1" t="s">
        <v>606</v>
      </c>
      <c r="F212" s="1" t="s">
        <v>155</v>
      </c>
      <c r="G212" s="1" t="s">
        <v>607</v>
      </c>
      <c r="H212" s="1"/>
      <c r="I212" s="1"/>
      <c r="J212" s="1">
        <v>6</v>
      </c>
      <c r="K212" s="2">
        <v>0</v>
      </c>
      <c r="L212" s="1">
        <v>523</v>
      </c>
      <c r="M212" s="3" t="str">
        <f t="shared" si="0"/>
        <v>Not Scanned</v>
      </c>
      <c r="N212" s="1">
        <v>6</v>
      </c>
      <c r="O212" s="2">
        <v>0</v>
      </c>
      <c r="P212" s="1">
        <v>523</v>
      </c>
      <c r="Q212" s="3" t="str">
        <f t="shared" si="1"/>
        <v>Not Scanned</v>
      </c>
    </row>
    <row r="213" spans="1:17" ht="15.75" customHeight="1" x14ac:dyDescent="0.25">
      <c r="A213" s="1">
        <v>662</v>
      </c>
      <c r="B213" s="1" t="s">
        <v>608</v>
      </c>
      <c r="C213" s="1" t="str">
        <f>VLOOKUP($A213,Sheet1!$A$2:$I$6793,2,FALSE)</f>
        <v>Normal</v>
      </c>
      <c r="D213" s="1" t="str">
        <f>VLOOKUP($A213,Sheet1!$A$2:$I$6793,3,FALSE)</f>
        <v>Australia</v>
      </c>
      <c r="E213" s="1" t="s">
        <v>609</v>
      </c>
      <c r="F213" s="1" t="s">
        <v>155</v>
      </c>
      <c r="G213" s="1" t="s">
        <v>610</v>
      </c>
      <c r="H213" s="1"/>
      <c r="I213" s="1"/>
      <c r="J213" s="1">
        <v>13</v>
      </c>
      <c r="K213" s="2">
        <v>7.69230769230769E-2</v>
      </c>
      <c r="L213" s="1">
        <v>391</v>
      </c>
      <c r="M213" s="3" t="str">
        <f t="shared" si="0"/>
        <v>Not Scanned</v>
      </c>
      <c r="N213" s="1">
        <v>13</v>
      </c>
      <c r="O213" s="2">
        <v>7.69230769230769E-2</v>
      </c>
      <c r="P213" s="1">
        <v>391</v>
      </c>
      <c r="Q213" s="3" t="str">
        <f t="shared" si="1"/>
        <v>Not Scanned</v>
      </c>
    </row>
    <row r="214" spans="1:17" ht="15.75" customHeight="1" x14ac:dyDescent="0.25">
      <c r="A214" s="1">
        <v>664</v>
      </c>
      <c r="B214" s="1" t="s">
        <v>611</v>
      </c>
      <c r="C214" s="1" t="str">
        <f>VLOOKUP($A214,Sheet1!$A$2:$I$6793,2,FALSE)</f>
        <v>Joint</v>
      </c>
      <c r="D214" s="1" t="str">
        <f>VLOOKUP($A214,Sheet1!$A$2:$I$6793,3,FALSE)</f>
        <v>Japan</v>
      </c>
      <c r="E214" s="1" t="s">
        <v>612</v>
      </c>
      <c r="F214" s="1" t="s">
        <v>61</v>
      </c>
      <c r="G214" s="1" t="s">
        <v>613</v>
      </c>
      <c r="H214" s="1"/>
      <c r="I214" s="1"/>
      <c r="J214" s="1">
        <v>12</v>
      </c>
      <c r="K214" s="2">
        <v>0.25</v>
      </c>
      <c r="L214" s="1">
        <v>135.5</v>
      </c>
      <c r="M214" s="3" t="str">
        <f t="shared" si="0"/>
        <v>Partially Scanned</v>
      </c>
      <c r="N214" s="1">
        <v>12</v>
      </c>
      <c r="O214" s="2">
        <v>0.25</v>
      </c>
      <c r="P214" s="1">
        <v>135.5</v>
      </c>
      <c r="Q214" s="3" t="str">
        <f t="shared" si="1"/>
        <v>Partially Scanned</v>
      </c>
    </row>
    <row r="215" spans="1:17" ht="15.75" customHeight="1" x14ac:dyDescent="0.25">
      <c r="A215" s="1">
        <v>665</v>
      </c>
      <c r="B215" s="1" t="s">
        <v>614</v>
      </c>
      <c r="C215" s="1" t="str">
        <f>VLOOKUP($A215,Sheet1!$A$2:$I$6793,2,FALSE)</f>
        <v>Normal</v>
      </c>
      <c r="D215" s="1" t="str">
        <f>VLOOKUP($A215,Sheet1!$A$2:$I$6793,3,FALSE)</f>
        <v>Australia</v>
      </c>
      <c r="E215" s="1" t="s">
        <v>615</v>
      </c>
      <c r="F215" s="1" t="s">
        <v>226</v>
      </c>
      <c r="G215" s="1" t="s">
        <v>616</v>
      </c>
      <c r="H215" s="1"/>
      <c r="I215" s="1"/>
      <c r="J215" s="1">
        <v>4</v>
      </c>
      <c r="K215" s="2">
        <v>0</v>
      </c>
      <c r="L215" s="1">
        <v>309.5</v>
      </c>
      <c r="M215" s="3" t="str">
        <f t="shared" si="0"/>
        <v>Not Scanned</v>
      </c>
      <c r="N215" s="1">
        <v>4</v>
      </c>
      <c r="O215" s="2">
        <v>0</v>
      </c>
      <c r="P215" s="1">
        <v>309.5</v>
      </c>
      <c r="Q215" s="3" t="str">
        <f t="shared" si="1"/>
        <v>Not Scanned</v>
      </c>
    </row>
    <row r="216" spans="1:17" ht="15.75" customHeight="1" x14ac:dyDescent="0.25">
      <c r="A216" s="1">
        <v>666</v>
      </c>
      <c r="B216" s="1" t="s">
        <v>617</v>
      </c>
      <c r="C216" s="1" t="str">
        <f>VLOOKUP($A216,Sheet1!$A$2:$I$6793,2,FALSE)</f>
        <v>Normal</v>
      </c>
      <c r="D216" s="1" t="str">
        <f>VLOOKUP($A216,Sheet1!$A$2:$I$6793,3,FALSE)</f>
        <v>Australia</v>
      </c>
      <c r="E216" s="1" t="s">
        <v>618</v>
      </c>
      <c r="F216" s="1" t="s">
        <v>166</v>
      </c>
      <c r="G216" s="1" t="s">
        <v>619</v>
      </c>
      <c r="H216" s="1"/>
      <c r="I216" s="1"/>
      <c r="J216" s="1">
        <v>3</v>
      </c>
      <c r="K216" s="2">
        <v>0</v>
      </c>
      <c r="L216" s="1">
        <v>531</v>
      </c>
      <c r="M216" s="3" t="str">
        <f t="shared" si="0"/>
        <v>Not Scanned</v>
      </c>
      <c r="N216" s="1">
        <v>3</v>
      </c>
      <c r="O216" s="2">
        <v>0</v>
      </c>
      <c r="P216" s="1">
        <v>531</v>
      </c>
      <c r="Q216" s="3" t="str">
        <f t="shared" si="1"/>
        <v>Not Scanned</v>
      </c>
    </row>
    <row r="217" spans="1:17" ht="15.75" customHeight="1" x14ac:dyDescent="0.25">
      <c r="A217" s="1">
        <v>667</v>
      </c>
      <c r="B217" s="1" t="s">
        <v>620</v>
      </c>
      <c r="C217" s="1" t="str">
        <f>VLOOKUP($A217,Sheet1!$A$2:$I$6793,2,FALSE)</f>
        <v>Joint</v>
      </c>
      <c r="D217" s="1" t="str">
        <f>VLOOKUP($A217,Sheet1!$A$2:$I$6793,3,FALSE)</f>
        <v>Canada</v>
      </c>
      <c r="E217" s="1" t="s">
        <v>621</v>
      </c>
      <c r="F217" s="1" t="s">
        <v>84</v>
      </c>
      <c r="G217" s="1" t="s">
        <v>622</v>
      </c>
      <c r="H217" s="1"/>
      <c r="I217" s="1"/>
      <c r="J217" s="1">
        <v>3</v>
      </c>
      <c r="K217" s="2">
        <v>0</v>
      </c>
      <c r="L217" s="1">
        <v>714</v>
      </c>
      <c r="M217" s="3" t="str">
        <f t="shared" si="0"/>
        <v>Not Scanned</v>
      </c>
      <c r="N217" s="1">
        <v>3</v>
      </c>
      <c r="O217" s="2">
        <v>0</v>
      </c>
      <c r="P217" s="1">
        <v>714</v>
      </c>
      <c r="Q217" s="3" t="str">
        <f t="shared" si="1"/>
        <v>Not Scanned</v>
      </c>
    </row>
    <row r="218" spans="1:17" ht="15.75" customHeight="1" x14ac:dyDescent="0.25">
      <c r="A218" s="1">
        <v>671</v>
      </c>
      <c r="B218" s="1" t="s">
        <v>623</v>
      </c>
      <c r="C218" s="1" t="str">
        <f>VLOOKUP($A218,Sheet1!$A$2:$I$6793,2,FALSE)</f>
        <v>Normal</v>
      </c>
      <c r="D218" s="1" t="str">
        <f>VLOOKUP($A218,Sheet1!$A$2:$I$6793,3,FALSE)</f>
        <v>Japan</v>
      </c>
      <c r="E218" s="1" t="s">
        <v>624</v>
      </c>
      <c r="F218" s="1" t="s">
        <v>40</v>
      </c>
      <c r="G218" s="1" t="s">
        <v>625</v>
      </c>
      <c r="H218" s="1"/>
      <c r="I218" s="1"/>
      <c r="J218" s="1">
        <v>12</v>
      </c>
      <c r="K218" s="2">
        <v>0</v>
      </c>
      <c r="L218" s="1">
        <v>737</v>
      </c>
      <c r="M218" s="3" t="str">
        <f t="shared" si="0"/>
        <v>Not Scanned</v>
      </c>
      <c r="N218" s="1">
        <v>12</v>
      </c>
      <c r="O218" s="2">
        <v>0</v>
      </c>
      <c r="P218" s="1">
        <v>737</v>
      </c>
      <c r="Q218" s="3" t="str">
        <f t="shared" si="1"/>
        <v>Not Scanned</v>
      </c>
    </row>
    <row r="219" spans="1:17" ht="15.75" customHeight="1" x14ac:dyDescent="0.25">
      <c r="A219" s="1">
        <v>678</v>
      </c>
      <c r="B219" s="1" t="s">
        <v>626</v>
      </c>
      <c r="C219" s="1" t="str">
        <f>VLOOKUP($A219,Sheet1!$A$2:$I$6793,2,FALSE)</f>
        <v>Joint</v>
      </c>
      <c r="D219" s="1" t="str">
        <f>VLOOKUP($A219,Sheet1!$A$2:$I$6793,3,FALSE)</f>
        <v>Australia</v>
      </c>
      <c r="E219" s="1" t="s">
        <v>627</v>
      </c>
      <c r="F219" s="1" t="s">
        <v>36</v>
      </c>
      <c r="G219" s="1" t="s">
        <v>628</v>
      </c>
      <c r="H219" s="1"/>
      <c r="I219" s="1"/>
      <c r="J219" s="1">
        <v>30</v>
      </c>
      <c r="K219" s="2">
        <v>0.16666666666666599</v>
      </c>
      <c r="L219" s="1">
        <v>217.5</v>
      </c>
      <c r="M219" s="3" t="str">
        <f t="shared" si="0"/>
        <v>Partially Scanned</v>
      </c>
      <c r="N219" s="1">
        <v>30</v>
      </c>
      <c r="O219" s="2">
        <v>0.16666666666666599</v>
      </c>
      <c r="P219" s="1">
        <v>217.5</v>
      </c>
      <c r="Q219" s="3" t="str">
        <f t="shared" si="1"/>
        <v>Partially Scanned</v>
      </c>
    </row>
    <row r="220" spans="1:17" ht="15.75" customHeight="1" x14ac:dyDescent="0.25">
      <c r="A220" s="1">
        <v>680</v>
      </c>
      <c r="B220" s="1" t="s">
        <v>629</v>
      </c>
      <c r="C220" s="1" t="str">
        <f>VLOOKUP($A220,Sheet1!$A$2:$I$6793,2,FALSE)</f>
        <v>Normal</v>
      </c>
      <c r="D220" s="1" t="str">
        <f>VLOOKUP($A220,Sheet1!$A$2:$I$6793,3,FALSE)</f>
        <v>Australia</v>
      </c>
      <c r="E220" s="1"/>
      <c r="F220" s="1" t="s">
        <v>2</v>
      </c>
      <c r="G220" s="1" t="s">
        <v>630</v>
      </c>
      <c r="H220" s="1"/>
      <c r="I220" s="1"/>
      <c r="J220" s="1">
        <v>3</v>
      </c>
      <c r="K220" s="2">
        <v>1</v>
      </c>
      <c r="L220" s="1">
        <v>0</v>
      </c>
      <c r="M220" s="3" t="str">
        <f t="shared" si="0"/>
        <v>Fully Scanned</v>
      </c>
      <c r="N220" s="1">
        <v>3</v>
      </c>
      <c r="O220" s="2">
        <v>1</v>
      </c>
      <c r="P220" s="1">
        <v>0</v>
      </c>
      <c r="Q220" s="3" t="str">
        <f t="shared" si="1"/>
        <v>Fully Scanned</v>
      </c>
    </row>
    <row r="221" spans="1:17" ht="15.75" customHeight="1" x14ac:dyDescent="0.25">
      <c r="A221" s="1">
        <v>681</v>
      </c>
      <c r="B221" s="1" t="s">
        <v>631</v>
      </c>
      <c r="C221" s="1" t="str">
        <f>VLOOKUP($A221,Sheet1!$A$2:$I$6793,2,FALSE)</f>
        <v>Normal</v>
      </c>
      <c r="D221" s="1" t="str">
        <f>VLOOKUP($A221,Sheet1!$A$2:$I$6793,3,FALSE)</f>
        <v>Australia</v>
      </c>
      <c r="E221" s="1"/>
      <c r="F221" s="1" t="s">
        <v>24</v>
      </c>
      <c r="G221" s="1" t="s">
        <v>632</v>
      </c>
      <c r="H221" s="1"/>
      <c r="I221" s="1"/>
      <c r="J221" s="1">
        <v>3</v>
      </c>
      <c r="K221" s="2">
        <v>0</v>
      </c>
      <c r="L221" s="1">
        <v>408</v>
      </c>
      <c r="M221" s="3" t="str">
        <f t="shared" si="0"/>
        <v>Not Scanned</v>
      </c>
      <c r="N221" s="1">
        <v>3</v>
      </c>
      <c r="O221" s="2">
        <v>0</v>
      </c>
      <c r="P221" s="1">
        <v>408</v>
      </c>
      <c r="Q221" s="3" t="str">
        <f t="shared" si="1"/>
        <v>Not Scanned</v>
      </c>
    </row>
    <row r="222" spans="1:17" ht="15.75" customHeight="1" x14ac:dyDescent="0.25">
      <c r="A222" s="1">
        <v>687</v>
      </c>
      <c r="B222" s="1" t="s">
        <v>633</v>
      </c>
      <c r="C222" s="1" t="str">
        <f>VLOOKUP($A222,Sheet1!$A$2:$I$6793,2,FALSE)</f>
        <v>Joint</v>
      </c>
      <c r="D222" s="1" t="str">
        <f>VLOOKUP($A222,Sheet1!$A$2:$I$6793,3,FALSE)</f>
        <v>Australia</v>
      </c>
      <c r="E222" s="1" t="s">
        <v>634</v>
      </c>
      <c r="F222" s="1" t="s">
        <v>6</v>
      </c>
      <c r="G222" s="1" t="s">
        <v>635</v>
      </c>
      <c r="H222" s="1"/>
      <c r="I222" s="1"/>
      <c r="J222" s="1">
        <v>14</v>
      </c>
      <c r="K222" s="2">
        <v>0.14285714285714199</v>
      </c>
      <c r="L222" s="1">
        <v>222.5</v>
      </c>
      <c r="M222" s="3" t="str">
        <f t="shared" si="0"/>
        <v>Not Scanned</v>
      </c>
      <c r="N222" s="1">
        <v>14</v>
      </c>
      <c r="O222" s="2">
        <v>0.14285714285714199</v>
      </c>
      <c r="P222" s="1">
        <v>222.5</v>
      </c>
      <c r="Q222" s="3" t="str">
        <f t="shared" si="1"/>
        <v>Not Scanned</v>
      </c>
    </row>
    <row r="223" spans="1:17" ht="15.75" customHeight="1" x14ac:dyDescent="0.25">
      <c r="A223" s="1">
        <v>688</v>
      </c>
      <c r="B223" s="1" t="s">
        <v>636</v>
      </c>
      <c r="C223" s="1" t="str">
        <f>VLOOKUP($A223,Sheet1!$A$2:$I$6793,2,FALSE)</f>
        <v>Normal</v>
      </c>
      <c r="D223" s="1" t="str">
        <f>VLOOKUP($A223,Sheet1!$A$2:$I$6793,3,FALSE)</f>
        <v>Australia</v>
      </c>
      <c r="E223" s="1" t="s">
        <v>637</v>
      </c>
      <c r="F223" s="1" t="s">
        <v>6</v>
      </c>
      <c r="G223" s="1" t="s">
        <v>638</v>
      </c>
      <c r="H223" s="1"/>
      <c r="I223" s="1"/>
      <c r="J223" s="1">
        <v>13</v>
      </c>
      <c r="K223" s="2">
        <v>0.15384615384615299</v>
      </c>
      <c r="L223" s="1">
        <v>210</v>
      </c>
      <c r="M223" s="3" t="str">
        <f t="shared" si="0"/>
        <v>Partially Scanned</v>
      </c>
      <c r="N223" s="1">
        <v>13</v>
      </c>
      <c r="O223" s="2">
        <v>0.15384615384615299</v>
      </c>
      <c r="P223" s="1">
        <v>210</v>
      </c>
      <c r="Q223" s="3" t="str">
        <f t="shared" si="1"/>
        <v>Partially Scanned</v>
      </c>
    </row>
    <row r="224" spans="1:17" ht="15.75" customHeight="1" x14ac:dyDescent="0.25">
      <c r="A224" s="1">
        <v>690</v>
      </c>
      <c r="B224" s="1" t="s">
        <v>639</v>
      </c>
      <c r="C224" s="1" t="str">
        <f>VLOOKUP($A224,Sheet1!$A$2:$I$6793,2,FALSE)</f>
        <v>Joint</v>
      </c>
      <c r="D224" s="1" t="str">
        <f>VLOOKUP($A224,Sheet1!$A$2:$I$6793,3,FALSE)</f>
        <v>Australia</v>
      </c>
      <c r="E224" s="1" t="s">
        <v>640</v>
      </c>
      <c r="F224" s="1" t="s">
        <v>2</v>
      </c>
      <c r="G224" s="1" t="s">
        <v>641</v>
      </c>
      <c r="H224" s="1"/>
      <c r="I224" s="1"/>
      <c r="J224" s="1">
        <v>2</v>
      </c>
      <c r="K224" s="2">
        <v>1</v>
      </c>
      <c r="L224" s="1">
        <v>0</v>
      </c>
      <c r="M224" s="3" t="str">
        <f t="shared" si="0"/>
        <v>Fully Scanned</v>
      </c>
      <c r="N224" s="1">
        <v>2</v>
      </c>
      <c r="O224" s="2">
        <v>1</v>
      </c>
      <c r="P224" s="1">
        <v>0</v>
      </c>
      <c r="Q224" s="3" t="str">
        <f t="shared" si="1"/>
        <v>Fully Scanned</v>
      </c>
    </row>
    <row r="225" spans="1:17" ht="15.75" customHeight="1" x14ac:dyDescent="0.25">
      <c r="A225" s="1">
        <v>691</v>
      </c>
      <c r="B225" s="1" t="s">
        <v>642</v>
      </c>
      <c r="C225" s="1" t="str">
        <f>VLOOKUP($A225,Sheet1!$A$2:$I$6793,2,FALSE)</f>
        <v>Joint</v>
      </c>
      <c r="D225" s="1" t="str">
        <f>VLOOKUP($A225,Sheet1!$A$2:$I$6793,3,FALSE)</f>
        <v>Australia</v>
      </c>
      <c r="E225" s="1" t="s">
        <v>643</v>
      </c>
      <c r="F225" s="1" t="s">
        <v>84</v>
      </c>
      <c r="G225" s="1" t="s">
        <v>644</v>
      </c>
      <c r="H225" s="1"/>
      <c r="I225" s="1"/>
      <c r="J225" s="1">
        <v>7</v>
      </c>
      <c r="K225" s="2">
        <v>0.28571428571428498</v>
      </c>
      <c r="L225" s="1">
        <v>364</v>
      </c>
      <c r="M225" s="3" t="str">
        <f t="shared" si="0"/>
        <v>Partially Scanned</v>
      </c>
      <c r="N225" s="1">
        <v>7</v>
      </c>
      <c r="O225" s="2">
        <v>0.28571428571428498</v>
      </c>
      <c r="P225" s="1">
        <v>364</v>
      </c>
      <c r="Q225" s="3" t="str">
        <f t="shared" si="1"/>
        <v>Partially Scanned</v>
      </c>
    </row>
    <row r="226" spans="1:17" ht="15.75" customHeight="1" x14ac:dyDescent="0.25">
      <c r="A226" s="1">
        <v>692</v>
      </c>
      <c r="B226" s="1" t="s">
        <v>645</v>
      </c>
      <c r="C226" s="1" t="str">
        <f>VLOOKUP($A226,Sheet1!$A$2:$I$6793,2,FALSE)</f>
        <v>Joint</v>
      </c>
      <c r="D226" s="1" t="str">
        <f>VLOOKUP($A226,Sheet1!$A$2:$I$6793,3,FALSE)</f>
        <v>Australia</v>
      </c>
      <c r="E226" s="1"/>
      <c r="F226" s="1" t="s">
        <v>36</v>
      </c>
      <c r="G226" s="1" t="s">
        <v>646</v>
      </c>
      <c r="H226" s="1"/>
      <c r="I226" s="1"/>
      <c r="J226" s="1">
        <v>16</v>
      </c>
      <c r="K226" s="2">
        <v>0.125</v>
      </c>
      <c r="L226" s="1">
        <v>218.5</v>
      </c>
      <c r="M226" s="3" t="str">
        <f t="shared" si="0"/>
        <v>Not Scanned</v>
      </c>
      <c r="N226" s="1">
        <v>16</v>
      </c>
      <c r="O226" s="2">
        <v>0.125</v>
      </c>
      <c r="P226" s="1">
        <v>218.5</v>
      </c>
      <c r="Q226" s="3" t="str">
        <f t="shared" si="1"/>
        <v>Not Scanned</v>
      </c>
    </row>
    <row r="227" spans="1:17" ht="15.75" customHeight="1" x14ac:dyDescent="0.25">
      <c r="A227" s="1">
        <v>693</v>
      </c>
      <c r="B227" s="1" t="s">
        <v>647</v>
      </c>
      <c r="C227" s="1" t="str">
        <f>VLOOKUP($A227,Sheet1!$A$2:$I$6793,2,FALSE)</f>
        <v>Normal</v>
      </c>
      <c r="D227" s="1" t="str">
        <f>VLOOKUP($A227,Sheet1!$A$2:$I$6793,3,FALSE)</f>
        <v>Australia</v>
      </c>
      <c r="E227" s="1" t="s">
        <v>648</v>
      </c>
      <c r="F227" s="1" t="s">
        <v>6</v>
      </c>
      <c r="G227" s="1" t="s">
        <v>649</v>
      </c>
      <c r="H227" s="1"/>
      <c r="I227" s="1"/>
      <c r="J227" s="1">
        <v>10</v>
      </c>
      <c r="K227" s="2">
        <v>0</v>
      </c>
      <c r="L227" s="1">
        <v>310</v>
      </c>
      <c r="M227" s="3" t="str">
        <f t="shared" si="0"/>
        <v>Not Scanned</v>
      </c>
      <c r="N227" s="1">
        <v>10</v>
      </c>
      <c r="O227" s="2">
        <v>0</v>
      </c>
      <c r="P227" s="1">
        <v>310</v>
      </c>
      <c r="Q227" s="3" t="str">
        <f t="shared" si="1"/>
        <v>Not Scanned</v>
      </c>
    </row>
    <row r="228" spans="1:17" ht="15.75" customHeight="1" x14ac:dyDescent="0.25">
      <c r="A228" s="1">
        <v>694</v>
      </c>
      <c r="B228" s="1" t="s">
        <v>650</v>
      </c>
      <c r="C228" s="1" t="str">
        <f>VLOOKUP($A228,Sheet1!$A$2:$I$6793,2,FALSE)</f>
        <v>Normal</v>
      </c>
      <c r="D228" s="1" t="str">
        <f>VLOOKUP($A228,Sheet1!$A$2:$I$6793,3,FALSE)</f>
        <v>Australia</v>
      </c>
      <c r="E228" s="1" t="s">
        <v>651</v>
      </c>
      <c r="F228" s="1" t="s">
        <v>2</v>
      </c>
      <c r="G228" s="1" t="s">
        <v>652</v>
      </c>
      <c r="H228" s="1"/>
      <c r="I228" s="1"/>
      <c r="J228" s="1">
        <v>3</v>
      </c>
      <c r="K228" s="2">
        <v>0</v>
      </c>
      <c r="L228" s="1">
        <v>317</v>
      </c>
      <c r="M228" s="3" t="str">
        <f t="shared" si="0"/>
        <v>Not Scanned</v>
      </c>
      <c r="N228" s="1">
        <v>3</v>
      </c>
      <c r="O228" s="2">
        <v>0</v>
      </c>
      <c r="P228" s="1">
        <v>317</v>
      </c>
      <c r="Q228" s="3" t="str">
        <f t="shared" si="1"/>
        <v>Not Scanned</v>
      </c>
    </row>
    <row r="229" spans="1:17" ht="15.75" customHeight="1" x14ac:dyDescent="0.25">
      <c r="A229" s="1">
        <v>695</v>
      </c>
      <c r="B229" s="1" t="s">
        <v>653</v>
      </c>
      <c r="C229" s="1" t="str">
        <f>VLOOKUP($A229,Sheet1!$A$2:$I$6793,2,FALSE)</f>
        <v>Joint</v>
      </c>
      <c r="D229" s="1" t="str">
        <f>VLOOKUP($A229,Sheet1!$A$2:$I$6793,3,FALSE)</f>
        <v>Australia</v>
      </c>
      <c r="E229" s="1"/>
      <c r="F229" s="1" t="s">
        <v>6</v>
      </c>
      <c r="G229" s="1" t="s">
        <v>654</v>
      </c>
      <c r="H229" s="1"/>
      <c r="I229" s="1"/>
      <c r="J229" s="1">
        <v>5</v>
      </c>
      <c r="K229" s="2">
        <v>0</v>
      </c>
      <c r="L229" s="1">
        <v>411</v>
      </c>
      <c r="M229" s="3" t="str">
        <f t="shared" si="0"/>
        <v>Not Scanned</v>
      </c>
      <c r="N229" s="1">
        <v>5</v>
      </c>
      <c r="O229" s="2">
        <v>0</v>
      </c>
      <c r="P229" s="1">
        <v>411</v>
      </c>
      <c r="Q229" s="3" t="str">
        <f t="shared" si="1"/>
        <v>Not Scanned</v>
      </c>
    </row>
    <row r="230" spans="1:17" ht="15.75" customHeight="1" x14ac:dyDescent="0.25">
      <c r="A230" s="1">
        <v>698</v>
      </c>
      <c r="B230" s="1" t="s">
        <v>655</v>
      </c>
      <c r="C230" s="1" t="str">
        <f>VLOOKUP($A230,Sheet1!$A$2:$I$6793,2,FALSE)</f>
        <v>Joint</v>
      </c>
      <c r="D230" s="1" t="str">
        <f>VLOOKUP($A230,Sheet1!$A$2:$I$6793,3,FALSE)</f>
        <v>Australia</v>
      </c>
      <c r="E230" s="1"/>
      <c r="F230" s="1" t="s">
        <v>20</v>
      </c>
      <c r="G230" s="1" t="s">
        <v>656</v>
      </c>
      <c r="H230" s="1"/>
      <c r="I230" s="1"/>
      <c r="J230" s="1">
        <v>20</v>
      </c>
      <c r="K230" s="2">
        <v>0.1</v>
      </c>
      <c r="L230" s="1">
        <v>181.5</v>
      </c>
      <c r="M230" s="3" t="str">
        <f t="shared" si="0"/>
        <v>Not Scanned</v>
      </c>
      <c r="N230" s="1">
        <v>20</v>
      </c>
      <c r="O230" s="2">
        <v>0.1</v>
      </c>
      <c r="P230" s="1">
        <v>181.5</v>
      </c>
      <c r="Q230" s="3" t="str">
        <f t="shared" si="1"/>
        <v>Not Scanned</v>
      </c>
    </row>
    <row r="231" spans="1:17" ht="15.75" customHeight="1" x14ac:dyDescent="0.25">
      <c r="A231" s="1">
        <v>699</v>
      </c>
      <c r="B231" s="1" t="s">
        <v>657</v>
      </c>
      <c r="C231" s="1" t="str">
        <f>VLOOKUP($A231,Sheet1!$A$2:$I$6793,2,FALSE)</f>
        <v>Joint</v>
      </c>
      <c r="D231" s="1" t="str">
        <f>VLOOKUP($A231,Sheet1!$A$2:$I$6793,3,FALSE)</f>
        <v>Australia</v>
      </c>
      <c r="E231" s="1" t="s">
        <v>658</v>
      </c>
      <c r="F231" s="1" t="s">
        <v>20</v>
      </c>
      <c r="G231" s="1" t="s">
        <v>659</v>
      </c>
      <c r="H231" s="1"/>
      <c r="I231" s="1"/>
      <c r="J231" s="1">
        <v>12</v>
      </c>
      <c r="K231" s="2">
        <v>0.16666666666666599</v>
      </c>
      <c r="L231" s="1">
        <v>328</v>
      </c>
      <c r="M231" s="3" t="str">
        <f t="shared" si="0"/>
        <v>Partially Scanned</v>
      </c>
      <c r="N231" s="1">
        <v>12</v>
      </c>
      <c r="O231" s="2">
        <v>0.16666666666666599</v>
      </c>
      <c r="P231" s="1">
        <v>328</v>
      </c>
      <c r="Q231" s="3" t="str">
        <f t="shared" si="1"/>
        <v>Partially Scanned</v>
      </c>
    </row>
    <row r="232" spans="1:17" ht="15.75" customHeight="1" x14ac:dyDescent="0.25">
      <c r="A232" s="1">
        <v>701</v>
      </c>
      <c r="B232" s="1" t="s">
        <v>660</v>
      </c>
      <c r="C232" s="1" t="str">
        <f>VLOOKUP($A232,Sheet1!$A$2:$I$6793,2,FALSE)</f>
        <v>Normal</v>
      </c>
      <c r="D232" s="1" t="str">
        <f>VLOOKUP($A232,Sheet1!$A$2:$I$6793,3,FALSE)</f>
        <v>Australia</v>
      </c>
      <c r="E232" s="1" t="s">
        <v>661</v>
      </c>
      <c r="F232" s="1" t="s">
        <v>100</v>
      </c>
      <c r="G232" s="1" t="s">
        <v>662</v>
      </c>
      <c r="H232" s="1"/>
      <c r="I232" s="1"/>
      <c r="J232" s="1">
        <v>3</v>
      </c>
      <c r="K232" s="2">
        <v>0</v>
      </c>
      <c r="L232" s="1">
        <v>656</v>
      </c>
      <c r="M232" s="3" t="str">
        <f t="shared" si="0"/>
        <v>Not Scanned</v>
      </c>
      <c r="N232" s="1">
        <v>3</v>
      </c>
      <c r="O232" s="2">
        <v>0</v>
      </c>
      <c r="P232" s="1">
        <v>656</v>
      </c>
      <c r="Q232" s="3" t="str">
        <f t="shared" si="1"/>
        <v>Not Scanned</v>
      </c>
    </row>
    <row r="233" spans="1:17" ht="15.75" customHeight="1" x14ac:dyDescent="0.25">
      <c r="A233" s="1">
        <v>703</v>
      </c>
      <c r="B233" s="1" t="s">
        <v>663</v>
      </c>
      <c r="C233" s="1" t="str">
        <f>VLOOKUP($A233,Sheet1!$A$2:$I$6793,2,FALSE)</f>
        <v>Normal</v>
      </c>
      <c r="D233" s="1" t="str">
        <f>VLOOKUP($A233,Sheet1!$A$2:$I$6793,3,FALSE)</f>
        <v>Australia</v>
      </c>
      <c r="E233" s="1"/>
      <c r="F233" s="1" t="s">
        <v>66</v>
      </c>
      <c r="G233" s="1" t="s">
        <v>664</v>
      </c>
      <c r="H233" s="1"/>
      <c r="I233" s="1"/>
      <c r="J233" s="1">
        <v>3</v>
      </c>
      <c r="K233" s="2">
        <v>1</v>
      </c>
      <c r="L233" s="1">
        <v>0</v>
      </c>
      <c r="M233" s="3" t="str">
        <f t="shared" si="0"/>
        <v>Fully Scanned</v>
      </c>
      <c r="N233" s="1">
        <v>3</v>
      </c>
      <c r="O233" s="2">
        <v>1</v>
      </c>
      <c r="P233" s="1">
        <v>0</v>
      </c>
      <c r="Q233" s="3" t="str">
        <f t="shared" si="1"/>
        <v>Fully Scanned</v>
      </c>
    </row>
    <row r="234" spans="1:17" ht="15.75" customHeight="1" x14ac:dyDescent="0.25">
      <c r="A234" s="1">
        <v>704</v>
      </c>
      <c r="B234" s="1" t="s">
        <v>665</v>
      </c>
      <c r="C234" s="1" t="str">
        <f>VLOOKUP($A234,Sheet1!$A$2:$I$6793,2,FALSE)</f>
        <v>Normal</v>
      </c>
      <c r="D234" s="1" t="str">
        <f>VLOOKUP($A234,Sheet1!$A$2:$I$6793,3,FALSE)</f>
        <v>Australia</v>
      </c>
      <c r="E234" s="1" t="s">
        <v>666</v>
      </c>
      <c r="F234" s="1" t="s">
        <v>20</v>
      </c>
      <c r="G234" s="1" t="s">
        <v>667</v>
      </c>
      <c r="H234" s="1"/>
      <c r="I234" s="1"/>
      <c r="J234" s="1">
        <v>9</v>
      </c>
      <c r="K234" s="2">
        <v>0</v>
      </c>
      <c r="L234" s="1">
        <v>387</v>
      </c>
      <c r="M234" s="3" t="str">
        <f t="shared" si="0"/>
        <v>Not Scanned</v>
      </c>
      <c r="N234" s="1">
        <v>9</v>
      </c>
      <c r="O234" s="2">
        <v>0</v>
      </c>
      <c r="P234" s="1">
        <v>387</v>
      </c>
      <c r="Q234" s="3" t="str">
        <f t="shared" si="1"/>
        <v>Not Scanned</v>
      </c>
    </row>
    <row r="235" spans="1:17" ht="15.75" customHeight="1" x14ac:dyDescent="0.25">
      <c r="A235" s="1">
        <v>707</v>
      </c>
      <c r="B235" s="1" t="s">
        <v>668</v>
      </c>
      <c r="C235" s="1" t="str">
        <f>VLOOKUP($A235,Sheet1!$A$2:$I$6793,2,FALSE)</f>
        <v>Joint</v>
      </c>
      <c r="D235" s="1" t="str">
        <f>VLOOKUP($A235,Sheet1!$A$2:$I$6793,3,FALSE)</f>
        <v>Australia</v>
      </c>
      <c r="E235" s="1" t="s">
        <v>669</v>
      </c>
      <c r="F235" s="1" t="s">
        <v>20</v>
      </c>
      <c r="G235" s="1" t="s">
        <v>670</v>
      </c>
      <c r="H235" s="1"/>
      <c r="I235" s="1"/>
      <c r="J235" s="1">
        <v>19</v>
      </c>
      <c r="K235" s="2">
        <v>5.2631578947368397E-2</v>
      </c>
      <c r="L235" s="1">
        <v>303</v>
      </c>
      <c r="M235" s="3" t="str">
        <f t="shared" si="0"/>
        <v>Not Scanned</v>
      </c>
      <c r="N235" s="1">
        <v>19</v>
      </c>
      <c r="O235" s="2">
        <v>5.2631578947368397E-2</v>
      </c>
      <c r="P235" s="1">
        <v>303</v>
      </c>
      <c r="Q235" s="3" t="str">
        <f t="shared" si="1"/>
        <v>Not Scanned</v>
      </c>
    </row>
    <row r="236" spans="1:17" ht="15.75" customHeight="1" x14ac:dyDescent="0.25">
      <c r="A236" s="1">
        <v>708</v>
      </c>
      <c r="B236" s="1" t="s">
        <v>671</v>
      </c>
      <c r="C236" s="1" t="str">
        <f>VLOOKUP($A236,Sheet1!$A$2:$I$6793,2,FALSE)</f>
        <v>Normal</v>
      </c>
      <c r="D236" s="1" t="str">
        <f>VLOOKUP($A236,Sheet1!$A$2:$I$6793,3,FALSE)</f>
        <v>Australia</v>
      </c>
      <c r="E236" s="1" t="s">
        <v>672</v>
      </c>
      <c r="F236" s="1" t="s">
        <v>40</v>
      </c>
      <c r="G236" s="1" t="s">
        <v>673</v>
      </c>
      <c r="H236" s="1"/>
      <c r="I236" s="1"/>
      <c r="J236" s="1">
        <v>4</v>
      </c>
      <c r="K236" s="2">
        <v>0</v>
      </c>
      <c r="L236" s="1">
        <v>272.5</v>
      </c>
      <c r="M236" s="3" t="str">
        <f t="shared" si="0"/>
        <v>Not Scanned</v>
      </c>
      <c r="N236" s="1">
        <v>4</v>
      </c>
      <c r="O236" s="2">
        <v>0</v>
      </c>
      <c r="P236" s="1">
        <v>272.5</v>
      </c>
      <c r="Q236" s="3" t="str">
        <f t="shared" si="1"/>
        <v>Not Scanned</v>
      </c>
    </row>
    <row r="237" spans="1:17" ht="15.75" customHeight="1" x14ac:dyDescent="0.25">
      <c r="A237" s="1">
        <v>709</v>
      </c>
      <c r="B237" s="1" t="s">
        <v>674</v>
      </c>
      <c r="C237" s="1" t="str">
        <f>VLOOKUP($A237,Sheet1!$A$2:$I$6793,2,FALSE)</f>
        <v>Normal</v>
      </c>
      <c r="D237" s="1" t="str">
        <f>VLOOKUP($A237,Sheet1!$A$2:$I$6793,3,FALSE)</f>
        <v>Australia</v>
      </c>
      <c r="E237" s="1" t="s">
        <v>675</v>
      </c>
      <c r="F237" s="1" t="s">
        <v>226</v>
      </c>
      <c r="G237" s="1" t="s">
        <v>676</v>
      </c>
      <c r="H237" s="1"/>
      <c r="I237" s="1"/>
      <c r="J237" s="1">
        <v>9</v>
      </c>
      <c r="K237" s="2">
        <v>0.11111111111111099</v>
      </c>
      <c r="L237" s="1">
        <v>327</v>
      </c>
      <c r="M237" s="3" t="str">
        <f t="shared" si="0"/>
        <v>Not Scanned</v>
      </c>
      <c r="N237" s="1">
        <v>9</v>
      </c>
      <c r="O237" s="2">
        <v>0.11111111111111099</v>
      </c>
      <c r="P237" s="1">
        <v>327</v>
      </c>
      <c r="Q237" s="3" t="str">
        <f t="shared" si="1"/>
        <v>Not Scanned</v>
      </c>
    </row>
    <row r="238" spans="1:17" ht="15.75" customHeight="1" x14ac:dyDescent="0.25">
      <c r="A238" s="1">
        <v>710</v>
      </c>
      <c r="B238" s="1" t="s">
        <v>677</v>
      </c>
      <c r="C238" s="1" t="str">
        <f>VLOOKUP($A238,Sheet1!$A$2:$I$6793,2,FALSE)</f>
        <v>Joint</v>
      </c>
      <c r="D238" s="1" t="str">
        <f>VLOOKUP($A238,Sheet1!$A$2:$I$6793,3,FALSE)</f>
        <v>Australia</v>
      </c>
      <c r="E238" s="1" t="s">
        <v>678</v>
      </c>
      <c r="F238" s="1" t="s">
        <v>40</v>
      </c>
      <c r="G238" s="1" t="s">
        <v>679</v>
      </c>
      <c r="H238" s="1"/>
      <c r="I238" s="1"/>
      <c r="J238" s="1">
        <v>3</v>
      </c>
      <c r="K238" s="2">
        <v>0</v>
      </c>
      <c r="L238" s="1">
        <v>180</v>
      </c>
      <c r="M238" s="3" t="str">
        <f t="shared" si="0"/>
        <v>Not Scanned</v>
      </c>
      <c r="N238" s="1">
        <v>3</v>
      </c>
      <c r="O238" s="2">
        <v>0</v>
      </c>
      <c r="P238" s="1">
        <v>180</v>
      </c>
      <c r="Q238" s="3" t="str">
        <f t="shared" si="1"/>
        <v>Not Scanned</v>
      </c>
    </row>
    <row r="239" spans="1:17" ht="15.75" customHeight="1" x14ac:dyDescent="0.25">
      <c r="A239" s="1">
        <v>711</v>
      </c>
      <c r="B239" s="1" t="s">
        <v>680</v>
      </c>
      <c r="C239" s="1" t="str">
        <f>VLOOKUP($A239,Sheet1!$A$2:$I$6793,2,FALSE)</f>
        <v>Joint</v>
      </c>
      <c r="D239" s="1" t="str">
        <f>VLOOKUP($A239,Sheet1!$A$2:$I$6793,3,FALSE)</f>
        <v>New Zealand</v>
      </c>
      <c r="E239" s="1" t="s">
        <v>681</v>
      </c>
      <c r="F239" s="1" t="s">
        <v>2</v>
      </c>
      <c r="G239" s="1" t="s">
        <v>682</v>
      </c>
      <c r="H239" s="1"/>
      <c r="I239" s="1"/>
      <c r="J239" s="1">
        <v>4</v>
      </c>
      <c r="K239" s="2">
        <v>0</v>
      </c>
      <c r="L239" s="1">
        <v>496.5</v>
      </c>
      <c r="M239" s="3" t="str">
        <f t="shared" si="0"/>
        <v>Not Scanned</v>
      </c>
      <c r="N239" s="1">
        <v>4</v>
      </c>
      <c r="O239" s="2">
        <v>0</v>
      </c>
      <c r="P239" s="1">
        <v>496.5</v>
      </c>
      <c r="Q239" s="3" t="str">
        <f t="shared" si="1"/>
        <v>Not Scanned</v>
      </c>
    </row>
    <row r="240" spans="1:17" ht="15.75" customHeight="1" x14ac:dyDescent="0.25">
      <c r="A240" s="1">
        <v>713</v>
      </c>
      <c r="B240" s="1" t="s">
        <v>683</v>
      </c>
      <c r="C240" s="1" t="str">
        <f>VLOOKUP($A240,Sheet1!$A$2:$I$6793,2,FALSE)</f>
        <v>Normal</v>
      </c>
      <c r="D240" s="1" t="str">
        <f>VLOOKUP($A240,Sheet1!$A$2:$I$6793,3,FALSE)</f>
        <v>Australia</v>
      </c>
      <c r="E240" s="1" t="s">
        <v>684</v>
      </c>
      <c r="F240" s="1" t="s">
        <v>20</v>
      </c>
      <c r="G240" s="1" t="s">
        <v>685</v>
      </c>
      <c r="H240" s="1"/>
      <c r="I240" s="1"/>
      <c r="J240" s="1">
        <v>4</v>
      </c>
      <c r="K240" s="2">
        <v>0.25</v>
      </c>
      <c r="L240" s="1">
        <v>385.5</v>
      </c>
      <c r="M240" s="3" t="str">
        <f t="shared" si="0"/>
        <v>Partially Scanned</v>
      </c>
      <c r="N240" s="1">
        <v>4</v>
      </c>
      <c r="O240" s="2">
        <v>0.25</v>
      </c>
      <c r="P240" s="1">
        <v>385.5</v>
      </c>
      <c r="Q240" s="3" t="str">
        <f t="shared" si="1"/>
        <v>Partially Scanned</v>
      </c>
    </row>
    <row r="241" spans="1:17" ht="15.75" customHeight="1" x14ac:dyDescent="0.25">
      <c r="A241" s="1">
        <v>715</v>
      </c>
      <c r="B241" s="1" t="s">
        <v>686</v>
      </c>
      <c r="C241" s="1" t="str">
        <f>VLOOKUP($A241,Sheet1!$A$2:$I$6793,2,FALSE)</f>
        <v>Normal</v>
      </c>
      <c r="D241" s="1" t="str">
        <f>VLOOKUP($A241,Sheet1!$A$2:$I$6793,3,FALSE)</f>
        <v>India</v>
      </c>
      <c r="E241" s="1"/>
      <c r="F241" s="1" t="s">
        <v>20</v>
      </c>
      <c r="G241" s="1" t="s">
        <v>687</v>
      </c>
      <c r="H241" s="1"/>
      <c r="I241" s="1"/>
      <c r="J241" s="1">
        <v>4</v>
      </c>
      <c r="K241" s="2">
        <v>0</v>
      </c>
      <c r="L241" s="1">
        <v>390</v>
      </c>
      <c r="M241" s="3" t="str">
        <f t="shared" si="0"/>
        <v>Not Scanned</v>
      </c>
      <c r="N241" s="1">
        <v>4</v>
      </c>
      <c r="O241" s="2">
        <v>0</v>
      </c>
      <c r="P241" s="1">
        <v>390</v>
      </c>
      <c r="Q241" s="3" t="str">
        <f t="shared" si="1"/>
        <v>Not Scanned</v>
      </c>
    </row>
    <row r="242" spans="1:17" ht="15.75" customHeight="1" x14ac:dyDescent="0.25">
      <c r="A242" s="1">
        <v>716</v>
      </c>
      <c r="B242" s="1" t="s">
        <v>688</v>
      </c>
      <c r="C242" s="1" t="str">
        <f>VLOOKUP($A242,Sheet1!$A$2:$I$6793,2,FALSE)</f>
        <v>Normal</v>
      </c>
      <c r="D242" s="1" t="str">
        <f>VLOOKUP($A242,Sheet1!$A$2:$I$6793,3,FALSE)</f>
        <v>Australia</v>
      </c>
      <c r="E242" s="1" t="s">
        <v>689</v>
      </c>
      <c r="F242" s="1" t="s">
        <v>20</v>
      </c>
      <c r="G242" s="1" t="s">
        <v>690</v>
      </c>
      <c r="H242" s="1"/>
      <c r="I242" s="1"/>
      <c r="J242" s="1">
        <v>14</v>
      </c>
      <c r="K242" s="2">
        <v>7.1428571428571397E-2</v>
      </c>
      <c r="L242" s="1">
        <v>320.5</v>
      </c>
      <c r="M242" s="3" t="str">
        <f t="shared" si="0"/>
        <v>Not Scanned</v>
      </c>
      <c r="N242" s="1">
        <v>14</v>
      </c>
      <c r="O242" s="2">
        <v>7.1428571428571397E-2</v>
      </c>
      <c r="P242" s="1">
        <v>320.5</v>
      </c>
      <c r="Q242" s="3" t="str">
        <f t="shared" si="1"/>
        <v>Not Scanned</v>
      </c>
    </row>
    <row r="243" spans="1:17" ht="15.75" customHeight="1" x14ac:dyDescent="0.25">
      <c r="A243" s="1">
        <v>717</v>
      </c>
      <c r="B243" s="1" t="s">
        <v>691</v>
      </c>
      <c r="C243" s="1" t="str">
        <f>VLOOKUP($A243,Sheet1!$A$2:$I$6793,2,FALSE)</f>
        <v>Joint</v>
      </c>
      <c r="D243" s="1" t="str">
        <f>VLOOKUP($A243,Sheet1!$A$2:$I$6793,3,FALSE)</f>
        <v>Australia</v>
      </c>
      <c r="E243" s="1" t="s">
        <v>692</v>
      </c>
      <c r="F243" s="1" t="s">
        <v>20</v>
      </c>
      <c r="G243" s="1" t="s">
        <v>693</v>
      </c>
      <c r="H243" s="1"/>
      <c r="I243" s="1"/>
      <c r="J243" s="1">
        <v>4</v>
      </c>
      <c r="K243" s="2">
        <v>0</v>
      </c>
      <c r="L243" s="1">
        <v>376</v>
      </c>
      <c r="M243" s="3" t="str">
        <f t="shared" si="0"/>
        <v>Not Scanned</v>
      </c>
      <c r="N243" s="1">
        <v>4</v>
      </c>
      <c r="O243" s="2">
        <v>0</v>
      </c>
      <c r="P243" s="1">
        <v>376</v>
      </c>
      <c r="Q243" s="3" t="str">
        <f t="shared" si="1"/>
        <v>Not Scanned</v>
      </c>
    </row>
    <row r="244" spans="1:17" ht="15.75" customHeight="1" x14ac:dyDescent="0.25">
      <c r="A244" s="1">
        <v>718</v>
      </c>
      <c r="B244" s="1" t="s">
        <v>694</v>
      </c>
      <c r="C244" s="1" t="str">
        <f>VLOOKUP($A244,Sheet1!$A$2:$I$6793,2,FALSE)</f>
        <v>Normal</v>
      </c>
      <c r="D244" s="1" t="str">
        <f>VLOOKUP($A244,Sheet1!$A$2:$I$6793,3,FALSE)</f>
        <v>Hong Kong</v>
      </c>
      <c r="E244" s="1" t="s">
        <v>695</v>
      </c>
      <c r="F244" s="1" t="s">
        <v>24</v>
      </c>
      <c r="G244" s="1" t="s">
        <v>696</v>
      </c>
      <c r="H244" s="1"/>
      <c r="I244" s="1"/>
      <c r="J244" s="1">
        <v>6</v>
      </c>
      <c r="K244" s="2">
        <v>1</v>
      </c>
      <c r="L244" s="1">
        <v>0</v>
      </c>
      <c r="M244" s="3" t="str">
        <f t="shared" si="0"/>
        <v>Fully Scanned</v>
      </c>
      <c r="N244" s="1">
        <v>6</v>
      </c>
      <c r="O244" s="2">
        <v>1</v>
      </c>
      <c r="P244" s="1">
        <v>0</v>
      </c>
      <c r="Q244" s="3" t="str">
        <f t="shared" si="1"/>
        <v>Fully Scanned</v>
      </c>
    </row>
    <row r="245" spans="1:17" ht="15.75" customHeight="1" x14ac:dyDescent="0.25">
      <c r="A245" s="1">
        <v>724</v>
      </c>
      <c r="B245" s="1" t="s">
        <v>697</v>
      </c>
      <c r="C245" s="1" t="str">
        <f>VLOOKUP($A245,Sheet1!$A$2:$I$6793,2,FALSE)</f>
        <v>Normal</v>
      </c>
      <c r="D245" s="1" t="str">
        <f>VLOOKUP($A245,Sheet1!$A$2:$I$6793,3,FALSE)</f>
        <v>Australia</v>
      </c>
      <c r="E245" s="1" t="s">
        <v>698</v>
      </c>
      <c r="F245" s="1" t="s">
        <v>20</v>
      </c>
      <c r="G245" s="1" t="s">
        <v>699</v>
      </c>
      <c r="H245" s="1"/>
      <c r="I245" s="1"/>
      <c r="J245" s="1">
        <v>2</v>
      </c>
      <c r="K245" s="2">
        <v>0</v>
      </c>
      <c r="L245" s="1">
        <v>446.5</v>
      </c>
      <c r="M245" s="3" t="str">
        <f t="shared" si="0"/>
        <v>Not Scanned</v>
      </c>
      <c r="N245" s="1">
        <v>2</v>
      </c>
      <c r="O245" s="2">
        <v>0</v>
      </c>
      <c r="P245" s="1">
        <v>446.5</v>
      </c>
      <c r="Q245" s="3" t="str">
        <f t="shared" si="1"/>
        <v>Not Scanned</v>
      </c>
    </row>
    <row r="246" spans="1:17" ht="15.75" customHeight="1" x14ac:dyDescent="0.25">
      <c r="A246" s="1">
        <v>726</v>
      </c>
      <c r="B246" s="1" t="s">
        <v>700</v>
      </c>
      <c r="C246" s="1" t="str">
        <f>VLOOKUP($A246,Sheet1!$A$2:$I$6793,2,FALSE)</f>
        <v>Normal</v>
      </c>
      <c r="D246" s="1" t="str">
        <f>VLOOKUP($A246,Sheet1!$A$2:$I$6793,3,FALSE)</f>
        <v>United States of America</v>
      </c>
      <c r="E246" s="1" t="s">
        <v>701</v>
      </c>
      <c r="F246" s="1" t="s">
        <v>20</v>
      </c>
      <c r="G246" s="1" t="s">
        <v>702</v>
      </c>
      <c r="H246" s="1"/>
      <c r="I246" s="1"/>
      <c r="J246" s="1">
        <v>2</v>
      </c>
      <c r="K246" s="2">
        <v>0</v>
      </c>
      <c r="L246" s="1">
        <v>554</v>
      </c>
      <c r="M246" s="3" t="str">
        <f t="shared" si="0"/>
        <v>Not Scanned</v>
      </c>
      <c r="N246" s="1">
        <v>2</v>
      </c>
      <c r="O246" s="2">
        <v>0</v>
      </c>
      <c r="P246" s="1">
        <v>554</v>
      </c>
      <c r="Q246" s="3" t="str">
        <f t="shared" si="1"/>
        <v>Not Scanned</v>
      </c>
    </row>
    <row r="247" spans="1:17" ht="15.75" customHeight="1" x14ac:dyDescent="0.25">
      <c r="A247" s="1">
        <v>728</v>
      </c>
      <c r="B247" s="1" t="s">
        <v>703</v>
      </c>
      <c r="C247" s="1" t="str">
        <f>VLOOKUP($A247,Sheet1!$A$2:$I$6793,2,FALSE)</f>
        <v>Joint</v>
      </c>
      <c r="D247" s="1" t="str">
        <f>VLOOKUP($A247,Sheet1!$A$2:$I$6793,3,FALSE)</f>
        <v>Australia</v>
      </c>
      <c r="E247" s="1" t="s">
        <v>704</v>
      </c>
      <c r="F247" s="1" t="s">
        <v>20</v>
      </c>
      <c r="G247" s="1" t="s">
        <v>705</v>
      </c>
      <c r="H247" s="1"/>
      <c r="I247" s="1"/>
      <c r="J247" s="1">
        <v>16</v>
      </c>
      <c r="K247" s="2">
        <v>0.1875</v>
      </c>
      <c r="L247" s="1">
        <v>297</v>
      </c>
      <c r="M247" s="3" t="str">
        <f t="shared" si="0"/>
        <v>Partially Scanned</v>
      </c>
      <c r="N247" s="1">
        <v>16</v>
      </c>
      <c r="O247" s="2">
        <v>0.1875</v>
      </c>
      <c r="P247" s="1">
        <v>297</v>
      </c>
      <c r="Q247" s="3" t="str">
        <f t="shared" si="1"/>
        <v>Partially Scanned</v>
      </c>
    </row>
    <row r="248" spans="1:17" ht="15.75" customHeight="1" x14ac:dyDescent="0.25">
      <c r="A248" s="1">
        <v>735</v>
      </c>
      <c r="B248" s="1" t="s">
        <v>706</v>
      </c>
      <c r="C248" s="1" t="str">
        <f>VLOOKUP($A248,Sheet1!$A$2:$I$6793,2,FALSE)</f>
        <v>Normal</v>
      </c>
      <c r="D248" s="1" t="str">
        <f>VLOOKUP($A248,Sheet1!$A$2:$I$6793,3,FALSE)</f>
        <v>Australia</v>
      </c>
      <c r="E248" s="1"/>
      <c r="F248" s="1" t="s">
        <v>100</v>
      </c>
      <c r="G248" s="1" t="s">
        <v>707</v>
      </c>
      <c r="H248" s="1"/>
      <c r="I248" s="1"/>
      <c r="J248" s="1">
        <v>10</v>
      </c>
      <c r="K248" s="2">
        <v>0.1</v>
      </c>
      <c r="L248" s="1">
        <v>360.5</v>
      </c>
      <c r="M248" s="3" t="str">
        <f t="shared" si="0"/>
        <v>Not Scanned</v>
      </c>
      <c r="N248" s="1">
        <v>10</v>
      </c>
      <c r="O248" s="2">
        <v>0.1</v>
      </c>
      <c r="P248" s="1">
        <v>360.5</v>
      </c>
      <c r="Q248" s="3" t="str">
        <f t="shared" si="1"/>
        <v>Not Scanned</v>
      </c>
    </row>
    <row r="249" spans="1:17" ht="15.75" customHeight="1" x14ac:dyDescent="0.25">
      <c r="A249" s="1">
        <v>738</v>
      </c>
      <c r="B249" s="1" t="s">
        <v>708</v>
      </c>
      <c r="C249" s="1" t="str">
        <f>VLOOKUP($A249,Sheet1!$A$2:$I$6793,2,FALSE)</f>
        <v>Normal</v>
      </c>
      <c r="D249" s="1" t="str">
        <f>VLOOKUP($A249,Sheet1!$A$2:$I$6793,3,FALSE)</f>
        <v>Australia</v>
      </c>
      <c r="E249" s="1" t="s">
        <v>709</v>
      </c>
      <c r="F249" s="1" t="s">
        <v>6</v>
      </c>
      <c r="G249" s="1" t="s">
        <v>710</v>
      </c>
      <c r="H249" s="1"/>
      <c r="I249" s="1"/>
      <c r="J249" s="1">
        <v>4</v>
      </c>
      <c r="K249" s="2">
        <v>1</v>
      </c>
      <c r="L249" s="1">
        <v>0</v>
      </c>
      <c r="M249" s="3" t="str">
        <f t="shared" si="0"/>
        <v>Fully Scanned</v>
      </c>
      <c r="N249" s="1">
        <v>4</v>
      </c>
      <c r="O249" s="2">
        <v>1</v>
      </c>
      <c r="P249" s="1">
        <v>0</v>
      </c>
      <c r="Q249" s="3" t="str">
        <f t="shared" si="1"/>
        <v>Fully Scanned</v>
      </c>
    </row>
    <row r="250" spans="1:17" ht="15.75" customHeight="1" x14ac:dyDescent="0.25">
      <c r="A250" s="1">
        <v>739</v>
      </c>
      <c r="B250" s="1" t="s">
        <v>711</v>
      </c>
      <c r="C250" s="1" t="str">
        <f>VLOOKUP($A250,Sheet1!$A$2:$I$6793,2,FALSE)</f>
        <v>Joint</v>
      </c>
      <c r="D250" s="1" t="str">
        <f>VLOOKUP($A250,Sheet1!$A$2:$I$6793,3,FALSE)</f>
        <v>Australia</v>
      </c>
      <c r="E250" s="1" t="s">
        <v>712</v>
      </c>
      <c r="F250" s="1" t="s">
        <v>2</v>
      </c>
      <c r="G250" s="1" t="s">
        <v>713</v>
      </c>
      <c r="H250" s="1"/>
      <c r="I250" s="1"/>
      <c r="J250" s="1">
        <v>6</v>
      </c>
      <c r="K250" s="2">
        <v>0.5</v>
      </c>
      <c r="L250" s="1">
        <v>149.5</v>
      </c>
      <c r="M250" s="3" t="str">
        <f t="shared" si="0"/>
        <v>Partially Scanned</v>
      </c>
      <c r="N250" s="1">
        <v>6</v>
      </c>
      <c r="O250" s="2">
        <v>0.5</v>
      </c>
      <c r="P250" s="1">
        <v>149.5</v>
      </c>
      <c r="Q250" s="3" t="str">
        <f t="shared" si="1"/>
        <v>Partially Scanned</v>
      </c>
    </row>
    <row r="251" spans="1:17" ht="15.75" customHeight="1" x14ac:dyDescent="0.25">
      <c r="A251" s="1">
        <v>740</v>
      </c>
      <c r="B251" s="1" t="s">
        <v>714</v>
      </c>
      <c r="C251" s="1" t="str">
        <f>VLOOKUP($A251,Sheet1!$A$2:$I$6793,2,FALSE)</f>
        <v>Joint</v>
      </c>
      <c r="D251" s="1" t="str">
        <f>VLOOKUP($A251,Sheet1!$A$2:$I$6793,3,FALSE)</f>
        <v>Australia</v>
      </c>
      <c r="E251" s="1" t="s">
        <v>715</v>
      </c>
      <c r="F251" s="1" t="s">
        <v>2</v>
      </c>
      <c r="G251" s="1" t="s">
        <v>716</v>
      </c>
      <c r="H251" s="1"/>
      <c r="I251" s="1"/>
      <c r="J251" s="1">
        <v>5</v>
      </c>
      <c r="K251" s="2">
        <v>0.2</v>
      </c>
      <c r="L251" s="1">
        <v>317</v>
      </c>
      <c r="M251" s="3" t="str">
        <f t="shared" si="0"/>
        <v>Partially Scanned</v>
      </c>
      <c r="N251" s="1">
        <v>5</v>
      </c>
      <c r="O251" s="2">
        <v>0.2</v>
      </c>
      <c r="P251" s="1">
        <v>317</v>
      </c>
      <c r="Q251" s="3" t="str">
        <f t="shared" si="1"/>
        <v>Partially Scanned</v>
      </c>
    </row>
    <row r="252" spans="1:17" ht="15.75" customHeight="1" x14ac:dyDescent="0.25">
      <c r="A252" s="1">
        <v>741</v>
      </c>
      <c r="B252" s="1" t="s">
        <v>717</v>
      </c>
      <c r="C252" s="1" t="str">
        <f>VLOOKUP($A252,Sheet1!$A$2:$I$6793,2,FALSE)</f>
        <v>Joint</v>
      </c>
      <c r="D252" s="1" t="str">
        <f>VLOOKUP($A252,Sheet1!$A$2:$I$6793,3,FALSE)</f>
        <v>Australia</v>
      </c>
      <c r="E252" s="1" t="s">
        <v>718</v>
      </c>
      <c r="F252" s="1" t="s">
        <v>6</v>
      </c>
      <c r="G252" s="1" t="s">
        <v>719</v>
      </c>
      <c r="H252" s="1"/>
      <c r="I252" s="1"/>
      <c r="J252" s="1">
        <v>16</v>
      </c>
      <c r="K252" s="2">
        <v>0.125</v>
      </c>
      <c r="L252" s="1">
        <v>198.5</v>
      </c>
      <c r="M252" s="3" t="str">
        <f t="shared" si="0"/>
        <v>Not Scanned</v>
      </c>
      <c r="N252" s="1">
        <v>16</v>
      </c>
      <c r="O252" s="2">
        <v>0.125</v>
      </c>
      <c r="P252" s="1">
        <v>198.5</v>
      </c>
      <c r="Q252" s="3" t="str">
        <f t="shared" si="1"/>
        <v>Not Scanned</v>
      </c>
    </row>
    <row r="253" spans="1:17" ht="15.75" customHeight="1" x14ac:dyDescent="0.25">
      <c r="A253" s="1">
        <v>744</v>
      </c>
      <c r="B253" s="1" t="s">
        <v>720</v>
      </c>
      <c r="C253" s="1" t="str">
        <f>VLOOKUP($A253,Sheet1!$A$2:$I$6793,2,FALSE)</f>
        <v>Normal</v>
      </c>
      <c r="D253" s="1" t="str">
        <f>VLOOKUP($A253,Sheet1!$A$2:$I$6793,3,FALSE)</f>
        <v>Australia</v>
      </c>
      <c r="E253" s="1"/>
      <c r="F253" s="1" t="s">
        <v>6</v>
      </c>
      <c r="G253" s="1" t="s">
        <v>721</v>
      </c>
      <c r="H253" s="1"/>
      <c r="I253" s="1"/>
      <c r="J253" s="1">
        <v>10</v>
      </c>
      <c r="K253" s="2">
        <v>0.1</v>
      </c>
      <c r="L253" s="1">
        <v>219</v>
      </c>
      <c r="M253" s="3" t="str">
        <f t="shared" si="0"/>
        <v>Not Scanned</v>
      </c>
      <c r="N253" s="1">
        <v>10</v>
      </c>
      <c r="O253" s="2">
        <v>0.1</v>
      </c>
      <c r="P253" s="1">
        <v>219</v>
      </c>
      <c r="Q253" s="3" t="str">
        <f t="shared" si="1"/>
        <v>Not Scanned</v>
      </c>
    </row>
    <row r="254" spans="1:17" ht="15.75" customHeight="1" x14ac:dyDescent="0.25">
      <c r="A254" s="1">
        <v>746</v>
      </c>
      <c r="B254" s="1" t="s">
        <v>722</v>
      </c>
      <c r="C254" s="1" t="str">
        <f>VLOOKUP($A254,Sheet1!$A$2:$I$6793,2,FALSE)</f>
        <v>Joint</v>
      </c>
      <c r="D254" s="1" t="str">
        <f>VLOOKUP($A254,Sheet1!$A$2:$I$6793,3,FALSE)</f>
        <v>Australia</v>
      </c>
      <c r="E254" s="1"/>
      <c r="F254" s="1" t="s">
        <v>166</v>
      </c>
      <c r="G254" s="1" t="s">
        <v>723</v>
      </c>
      <c r="H254" s="1"/>
      <c r="I254" s="1"/>
      <c r="J254" s="1">
        <v>7</v>
      </c>
      <c r="K254" s="2">
        <v>0</v>
      </c>
      <c r="L254" s="1">
        <v>403</v>
      </c>
      <c r="M254" s="3" t="str">
        <f t="shared" si="0"/>
        <v>Not Scanned</v>
      </c>
      <c r="N254" s="1">
        <v>7</v>
      </c>
      <c r="O254" s="2">
        <v>0</v>
      </c>
      <c r="P254" s="1">
        <v>403</v>
      </c>
      <c r="Q254" s="3" t="str">
        <f t="shared" si="1"/>
        <v>Not Scanned</v>
      </c>
    </row>
    <row r="255" spans="1:17" ht="15.75" customHeight="1" x14ac:dyDescent="0.25">
      <c r="A255" s="1">
        <v>748</v>
      </c>
      <c r="B255" s="1" t="s">
        <v>724</v>
      </c>
      <c r="C255" s="1" t="str">
        <f>VLOOKUP($A255,Sheet1!$A$2:$I$6793,2,FALSE)</f>
        <v>Normal</v>
      </c>
      <c r="D255" s="1" t="str">
        <f>VLOOKUP($A255,Sheet1!$A$2:$I$6793,3,FALSE)</f>
        <v>Australia, Japan</v>
      </c>
      <c r="E255" s="1" t="s">
        <v>725</v>
      </c>
      <c r="F255" s="1" t="s">
        <v>84</v>
      </c>
      <c r="G255" s="1" t="s">
        <v>726</v>
      </c>
      <c r="H255" s="1"/>
      <c r="I255" s="1"/>
      <c r="J255" s="1">
        <v>11</v>
      </c>
      <c r="K255" s="2">
        <v>9.0909090909090898E-2</v>
      </c>
      <c r="L255" s="1">
        <v>301</v>
      </c>
      <c r="M255" s="3" t="str">
        <f t="shared" si="0"/>
        <v>Not Scanned</v>
      </c>
      <c r="N255" s="1">
        <v>11</v>
      </c>
      <c r="O255" s="2">
        <v>9.0909090909090898E-2</v>
      </c>
      <c r="P255" s="1">
        <v>301</v>
      </c>
      <c r="Q255" s="3" t="str">
        <f t="shared" si="1"/>
        <v>Not Scanned</v>
      </c>
    </row>
    <row r="256" spans="1:17" ht="15.75" customHeight="1" x14ac:dyDescent="0.25">
      <c r="A256" s="1">
        <v>753</v>
      </c>
      <c r="B256" s="1" t="s">
        <v>727</v>
      </c>
      <c r="C256" s="1" t="str">
        <f>VLOOKUP($A256,Sheet1!$A$2:$I$6793,2,FALSE)</f>
        <v>Joint</v>
      </c>
      <c r="D256" s="1" t="str">
        <f>VLOOKUP($A256,Sheet1!$A$2:$I$6793,3,FALSE)</f>
        <v>Australia</v>
      </c>
      <c r="E256" s="1" t="s">
        <v>728</v>
      </c>
      <c r="F256" s="1" t="s">
        <v>20</v>
      </c>
      <c r="G256" s="1" t="s">
        <v>729</v>
      </c>
      <c r="H256" s="1"/>
      <c r="I256" s="1"/>
      <c r="J256" s="1">
        <v>16</v>
      </c>
      <c r="K256" s="2">
        <v>6.25E-2</v>
      </c>
      <c r="L256" s="1">
        <v>398</v>
      </c>
      <c r="M256" s="3" t="str">
        <f t="shared" si="0"/>
        <v>Not Scanned</v>
      </c>
      <c r="N256" s="1">
        <v>16</v>
      </c>
      <c r="O256" s="2">
        <v>6.25E-2</v>
      </c>
      <c r="P256" s="1">
        <v>398</v>
      </c>
      <c r="Q256" s="3" t="str">
        <f t="shared" si="1"/>
        <v>Not Scanned</v>
      </c>
    </row>
    <row r="257" spans="1:17" ht="15.75" customHeight="1" x14ac:dyDescent="0.25">
      <c r="A257" s="1">
        <v>755</v>
      </c>
      <c r="B257" s="1" t="s">
        <v>730</v>
      </c>
      <c r="C257" s="1" t="str">
        <f>VLOOKUP($A257,Sheet1!$A$2:$I$6793,2,FALSE)</f>
        <v>Normal</v>
      </c>
      <c r="D257" s="1" t="str">
        <f>VLOOKUP($A257,Sheet1!$A$2:$I$6793,3,FALSE)</f>
        <v>Australia</v>
      </c>
      <c r="E257" s="1"/>
      <c r="F257" s="1" t="s">
        <v>20</v>
      </c>
      <c r="G257" s="1" t="s">
        <v>731</v>
      </c>
      <c r="H257" s="1"/>
      <c r="I257" s="1"/>
      <c r="J257" s="1">
        <v>3</v>
      </c>
      <c r="K257" s="2">
        <v>1</v>
      </c>
      <c r="L257" s="1">
        <v>0</v>
      </c>
      <c r="M257" s="3" t="str">
        <f t="shared" ref="M257:M511" si="2">IF($K257 &lt; 0.15, "Not Scanned",IF($K257 &lt; 0.55, "Partially Scanned",IF($K257 &gt;= 0.55, "Fully Scanned","Not Found")))</f>
        <v>Fully Scanned</v>
      </c>
      <c r="N257" s="1">
        <v>3</v>
      </c>
      <c r="O257" s="2">
        <v>1</v>
      </c>
      <c r="P257" s="1">
        <v>0</v>
      </c>
      <c r="Q257" s="3" t="str">
        <f t="shared" ref="Q257:Q511" si="3">IF($K257 &lt; 0.15, "Not Scanned",IF($K257 &lt; 0.55, "Partially Scanned",IF($K257 &gt;= 0.55, "Fully Scanned","Not Found")))</f>
        <v>Fully Scanned</v>
      </c>
    </row>
    <row r="258" spans="1:17" ht="15.75" customHeight="1" x14ac:dyDescent="0.25">
      <c r="A258" s="1">
        <v>757</v>
      </c>
      <c r="B258" s="1" t="s">
        <v>732</v>
      </c>
      <c r="C258" s="1" t="str">
        <f>VLOOKUP($A258,Sheet1!$A$2:$I$6793,2,FALSE)</f>
        <v>Normal</v>
      </c>
      <c r="D258" s="1" t="str">
        <f>VLOOKUP($A258,Sheet1!$A$2:$I$6793,3,FALSE)</f>
        <v>United Kingdom</v>
      </c>
      <c r="E258" s="1" t="s">
        <v>733</v>
      </c>
      <c r="F258" s="1" t="s">
        <v>6</v>
      </c>
      <c r="G258" s="1" t="s">
        <v>734</v>
      </c>
      <c r="H258" s="1"/>
      <c r="I258" s="1"/>
      <c r="J258" s="1">
        <v>8</v>
      </c>
      <c r="K258" s="2">
        <v>0.125</v>
      </c>
      <c r="L258" s="1">
        <v>498</v>
      </c>
      <c r="M258" s="3" t="str">
        <f t="shared" si="2"/>
        <v>Not Scanned</v>
      </c>
      <c r="N258" s="1">
        <v>8</v>
      </c>
      <c r="O258" s="2">
        <v>0.125</v>
      </c>
      <c r="P258" s="1">
        <v>498</v>
      </c>
      <c r="Q258" s="3" t="str">
        <f t="shared" si="3"/>
        <v>Not Scanned</v>
      </c>
    </row>
    <row r="259" spans="1:17" ht="15.75" customHeight="1" x14ac:dyDescent="0.25">
      <c r="A259" s="1">
        <v>759</v>
      </c>
      <c r="B259" s="1" t="s">
        <v>735</v>
      </c>
      <c r="C259" s="1" t="str">
        <f>VLOOKUP($A259,Sheet1!$A$2:$I$6793,2,FALSE)</f>
        <v>Normal</v>
      </c>
      <c r="D259" s="1" t="str">
        <f>VLOOKUP($A259,Sheet1!$A$2:$I$6793,3,FALSE)</f>
        <v>Australia</v>
      </c>
      <c r="E259" s="1" t="s">
        <v>736</v>
      </c>
      <c r="F259" s="1" t="s">
        <v>20</v>
      </c>
      <c r="G259" s="1" t="s">
        <v>737</v>
      </c>
      <c r="H259" s="1" t="s">
        <v>177</v>
      </c>
      <c r="I259" s="1"/>
      <c r="J259" s="1">
        <v>4</v>
      </c>
      <c r="K259" s="2">
        <v>0</v>
      </c>
      <c r="L259" s="1">
        <v>343.5</v>
      </c>
      <c r="M259" s="3" t="str">
        <f t="shared" si="2"/>
        <v>Not Scanned</v>
      </c>
      <c r="N259" s="1">
        <v>4</v>
      </c>
      <c r="O259" s="2">
        <v>0</v>
      </c>
      <c r="P259" s="1">
        <v>343.5</v>
      </c>
      <c r="Q259" s="3" t="str">
        <f t="shared" si="3"/>
        <v>Not Scanned</v>
      </c>
    </row>
    <row r="260" spans="1:17" ht="15.75" customHeight="1" x14ac:dyDescent="0.25">
      <c r="A260" s="1">
        <v>760</v>
      </c>
      <c r="B260" s="1" t="s">
        <v>738</v>
      </c>
      <c r="C260" s="1" t="str">
        <f>VLOOKUP($A260,Sheet1!$A$2:$I$6793,2,FALSE)</f>
        <v>Normal</v>
      </c>
      <c r="D260" s="1" t="str">
        <f>VLOOKUP($A260,Sheet1!$A$2:$I$6793,3,FALSE)</f>
        <v>Australia</v>
      </c>
      <c r="E260" s="1" t="s">
        <v>739</v>
      </c>
      <c r="F260" s="1" t="s">
        <v>84</v>
      </c>
      <c r="G260" s="1" t="s">
        <v>740</v>
      </c>
      <c r="H260" s="1"/>
      <c r="I260" s="1"/>
      <c r="J260" s="1">
        <v>4</v>
      </c>
      <c r="K260" s="2">
        <v>0</v>
      </c>
      <c r="L260" s="1">
        <v>389.5</v>
      </c>
      <c r="M260" s="3" t="str">
        <f t="shared" si="2"/>
        <v>Not Scanned</v>
      </c>
      <c r="N260" s="1">
        <v>4</v>
      </c>
      <c r="O260" s="2">
        <v>0</v>
      </c>
      <c r="P260" s="1">
        <v>389.5</v>
      </c>
      <c r="Q260" s="3" t="str">
        <f t="shared" si="3"/>
        <v>Not Scanned</v>
      </c>
    </row>
    <row r="261" spans="1:17" ht="15.75" customHeight="1" x14ac:dyDescent="0.25">
      <c r="A261" s="1">
        <v>763</v>
      </c>
      <c r="B261" s="1" t="s">
        <v>741</v>
      </c>
      <c r="C261" s="1" t="str">
        <f>VLOOKUP($A261,Sheet1!$A$2:$I$6793,2,FALSE)</f>
        <v>Normal</v>
      </c>
      <c r="D261" s="1" t="str">
        <f>VLOOKUP($A261,Sheet1!$A$2:$I$6793,3,FALSE)</f>
        <v>Australia</v>
      </c>
      <c r="E261" s="1"/>
      <c r="F261" s="1" t="s">
        <v>84</v>
      </c>
      <c r="G261" s="1" t="s">
        <v>742</v>
      </c>
      <c r="H261" s="1"/>
      <c r="I261" s="1"/>
      <c r="J261" s="1">
        <v>2</v>
      </c>
      <c r="K261" s="2">
        <v>0</v>
      </c>
      <c r="L261" s="1">
        <v>218.5</v>
      </c>
      <c r="M261" s="3" t="str">
        <f t="shared" si="2"/>
        <v>Not Scanned</v>
      </c>
      <c r="N261" s="1">
        <v>2</v>
      </c>
      <c r="O261" s="2">
        <v>0</v>
      </c>
      <c r="P261" s="1">
        <v>218.5</v>
      </c>
      <c r="Q261" s="3" t="str">
        <f t="shared" si="3"/>
        <v>Not Scanned</v>
      </c>
    </row>
    <row r="262" spans="1:17" ht="15.75" customHeight="1" x14ac:dyDescent="0.25">
      <c r="A262" s="1">
        <v>764</v>
      </c>
      <c r="B262" s="1" t="s">
        <v>743</v>
      </c>
      <c r="C262" s="1" t="str">
        <f>VLOOKUP($A262,Sheet1!$A$2:$I$6793,2,FALSE)</f>
        <v>Normal</v>
      </c>
      <c r="D262" s="1" t="str">
        <f>VLOOKUP($A262,Sheet1!$A$2:$I$6793,3,FALSE)</f>
        <v>Australia</v>
      </c>
      <c r="E262" s="1"/>
      <c r="F262" s="1" t="s">
        <v>61</v>
      </c>
      <c r="G262" s="1" t="s">
        <v>744</v>
      </c>
      <c r="H262" s="1"/>
      <c r="I262" s="1"/>
      <c r="J262" s="1">
        <v>2</v>
      </c>
      <c r="K262" s="2">
        <v>0</v>
      </c>
      <c r="L262" s="1">
        <v>211</v>
      </c>
      <c r="M262" s="3" t="str">
        <f t="shared" si="2"/>
        <v>Not Scanned</v>
      </c>
      <c r="N262" s="1">
        <v>2</v>
      </c>
      <c r="O262" s="2">
        <v>0</v>
      </c>
      <c r="P262" s="1">
        <v>211</v>
      </c>
      <c r="Q262" s="3" t="str">
        <f t="shared" si="3"/>
        <v>Not Scanned</v>
      </c>
    </row>
    <row r="263" spans="1:17" ht="15.75" customHeight="1" x14ac:dyDescent="0.25">
      <c r="A263" s="1">
        <v>765</v>
      </c>
      <c r="B263" s="1" t="s">
        <v>745</v>
      </c>
      <c r="C263" s="1" t="str">
        <f>VLOOKUP($A263,Sheet1!$A$2:$I$6793,2,FALSE)</f>
        <v>Normal</v>
      </c>
      <c r="D263" s="1" t="str">
        <f>VLOOKUP($A263,Sheet1!$A$2:$I$6793,3,FALSE)</f>
        <v>New Zealand</v>
      </c>
      <c r="E263" s="1" t="s">
        <v>746</v>
      </c>
      <c r="F263" s="1" t="s">
        <v>20</v>
      </c>
      <c r="G263" s="1" t="s">
        <v>747</v>
      </c>
      <c r="H263" s="1" t="s">
        <v>748</v>
      </c>
      <c r="I263" s="1"/>
      <c r="J263" s="1">
        <v>15</v>
      </c>
      <c r="K263" s="2">
        <v>0.133333333333333</v>
      </c>
      <c r="L263" s="1">
        <v>281</v>
      </c>
      <c r="M263" s="3" t="str">
        <f t="shared" si="2"/>
        <v>Not Scanned</v>
      </c>
      <c r="N263" s="1">
        <v>15</v>
      </c>
      <c r="O263" s="2">
        <v>0.133333333333333</v>
      </c>
      <c r="P263" s="1">
        <v>281</v>
      </c>
      <c r="Q263" s="3" t="str">
        <f t="shared" si="3"/>
        <v>Not Scanned</v>
      </c>
    </row>
    <row r="264" spans="1:17" ht="15.75" customHeight="1" x14ac:dyDescent="0.25">
      <c r="A264" s="1">
        <v>778</v>
      </c>
      <c r="B264" s="1" t="s">
        <v>749</v>
      </c>
      <c r="C264" s="1" t="str">
        <f>VLOOKUP($A264,Sheet1!$A$2:$I$6793,2,FALSE)</f>
        <v>Joint</v>
      </c>
      <c r="D264" s="1" t="str">
        <f>VLOOKUP($A264,Sheet1!$A$2:$I$6793,3,FALSE)</f>
        <v>Australia</v>
      </c>
      <c r="E264" s="1" t="s">
        <v>750</v>
      </c>
      <c r="F264" s="1" t="s">
        <v>6</v>
      </c>
      <c r="G264" s="1" t="s">
        <v>751</v>
      </c>
      <c r="H264" s="1"/>
      <c r="I264" s="1"/>
      <c r="J264" s="1">
        <v>3</v>
      </c>
      <c r="K264" s="2">
        <v>1</v>
      </c>
      <c r="L264" s="1">
        <v>0</v>
      </c>
      <c r="M264" s="3" t="str">
        <f t="shared" si="2"/>
        <v>Fully Scanned</v>
      </c>
      <c r="N264" s="1">
        <v>3</v>
      </c>
      <c r="O264" s="2">
        <v>1</v>
      </c>
      <c r="P264" s="1">
        <v>0</v>
      </c>
      <c r="Q264" s="3" t="str">
        <f t="shared" si="3"/>
        <v>Fully Scanned</v>
      </c>
    </row>
    <row r="265" spans="1:17" ht="15.75" customHeight="1" x14ac:dyDescent="0.25">
      <c r="A265" s="1">
        <v>779</v>
      </c>
      <c r="B265" s="1" t="s">
        <v>752</v>
      </c>
      <c r="C265" s="1" t="str">
        <f>VLOOKUP($A265,Sheet1!$A$2:$I$6793,2,FALSE)</f>
        <v>Normal</v>
      </c>
      <c r="D265" s="1" t="str">
        <f>VLOOKUP($A265,Sheet1!$A$2:$I$6793,3,FALSE)</f>
        <v>Australia</v>
      </c>
      <c r="E265" s="1" t="s">
        <v>753</v>
      </c>
      <c r="F265" s="1" t="s">
        <v>40</v>
      </c>
      <c r="G265" s="1" t="s">
        <v>754</v>
      </c>
      <c r="H265" s="1"/>
      <c r="I265" s="1"/>
      <c r="J265" s="1">
        <v>7</v>
      </c>
      <c r="K265" s="2">
        <v>0.28571428571428498</v>
      </c>
      <c r="L265" s="1">
        <v>394</v>
      </c>
      <c r="M265" s="3" t="str">
        <f t="shared" si="2"/>
        <v>Partially Scanned</v>
      </c>
      <c r="N265" s="1">
        <v>7</v>
      </c>
      <c r="O265" s="2">
        <v>0.28571428571428498</v>
      </c>
      <c r="P265" s="1">
        <v>394</v>
      </c>
      <c r="Q265" s="3" t="str">
        <f t="shared" si="3"/>
        <v>Partially Scanned</v>
      </c>
    </row>
    <row r="266" spans="1:17" ht="15.75" customHeight="1" x14ac:dyDescent="0.25">
      <c r="A266" s="1">
        <v>781</v>
      </c>
      <c r="B266" s="1" t="s">
        <v>755</v>
      </c>
      <c r="C266" s="1" t="str">
        <f>VLOOKUP($A266,Sheet1!$A$2:$I$6793,2,FALSE)</f>
        <v>Normal</v>
      </c>
      <c r="D266" s="1" t="str">
        <f>VLOOKUP($A266,Sheet1!$A$2:$I$6793,3,FALSE)</f>
        <v>Australia</v>
      </c>
      <c r="E266" s="1"/>
      <c r="F266" s="1" t="s">
        <v>9</v>
      </c>
      <c r="G266" s="1" t="s">
        <v>756</v>
      </c>
      <c r="H266" s="1"/>
      <c r="I266" s="1"/>
      <c r="J266" s="1">
        <v>3</v>
      </c>
      <c r="K266" s="2">
        <v>0</v>
      </c>
      <c r="L266" s="1">
        <v>283</v>
      </c>
      <c r="M266" s="3" t="str">
        <f t="shared" si="2"/>
        <v>Not Scanned</v>
      </c>
      <c r="N266" s="1">
        <v>3</v>
      </c>
      <c r="O266" s="2">
        <v>0</v>
      </c>
      <c r="P266" s="1">
        <v>283</v>
      </c>
      <c r="Q266" s="3" t="str">
        <f t="shared" si="3"/>
        <v>Not Scanned</v>
      </c>
    </row>
    <row r="267" spans="1:17" ht="15.75" customHeight="1" x14ac:dyDescent="0.25">
      <c r="A267" s="1">
        <v>782</v>
      </c>
      <c r="B267" s="1" t="s">
        <v>757</v>
      </c>
      <c r="C267" s="1" t="str">
        <f>VLOOKUP($A267,Sheet1!$A$2:$I$6793,2,FALSE)</f>
        <v>Joint</v>
      </c>
      <c r="D267" s="1" t="str">
        <f>VLOOKUP($A267,Sheet1!$A$2:$I$6793,3,FALSE)</f>
        <v>Australia</v>
      </c>
      <c r="E267" s="1"/>
      <c r="F267" s="1" t="s">
        <v>61</v>
      </c>
      <c r="G267" s="1" t="s">
        <v>758</v>
      </c>
      <c r="H267" s="1"/>
      <c r="I267" s="1"/>
      <c r="J267" s="1">
        <v>7</v>
      </c>
      <c r="K267" s="2">
        <v>0.14285714285714199</v>
      </c>
      <c r="L267" s="1">
        <v>403</v>
      </c>
      <c r="M267" s="3" t="str">
        <f t="shared" si="2"/>
        <v>Not Scanned</v>
      </c>
      <c r="N267" s="1">
        <v>7</v>
      </c>
      <c r="O267" s="2">
        <v>0.14285714285714199</v>
      </c>
      <c r="P267" s="1">
        <v>403</v>
      </c>
      <c r="Q267" s="3" t="str">
        <f t="shared" si="3"/>
        <v>Not Scanned</v>
      </c>
    </row>
    <row r="268" spans="1:17" ht="15.75" customHeight="1" x14ac:dyDescent="0.25">
      <c r="A268" s="1">
        <v>786</v>
      </c>
      <c r="B268" s="1" t="s">
        <v>759</v>
      </c>
      <c r="C268" s="1" t="str">
        <f>VLOOKUP($A268,Sheet1!$A$2:$I$6793,2,FALSE)</f>
        <v>Normal</v>
      </c>
      <c r="D268" s="1" t="str">
        <f>VLOOKUP($A268,Sheet1!$A$2:$I$6793,3,FALSE)</f>
        <v>Australia</v>
      </c>
      <c r="E268" s="1" t="s">
        <v>760</v>
      </c>
      <c r="F268" s="1" t="s">
        <v>2</v>
      </c>
      <c r="G268" s="1" t="s">
        <v>761</v>
      </c>
      <c r="H268" s="1"/>
      <c r="I268" s="1"/>
      <c r="J268" s="1">
        <v>3</v>
      </c>
      <c r="K268" s="2">
        <v>0</v>
      </c>
      <c r="L268" s="1">
        <v>485</v>
      </c>
      <c r="M268" s="3" t="str">
        <f t="shared" si="2"/>
        <v>Not Scanned</v>
      </c>
      <c r="N268" s="1">
        <v>3</v>
      </c>
      <c r="O268" s="2">
        <v>0</v>
      </c>
      <c r="P268" s="1">
        <v>485</v>
      </c>
      <c r="Q268" s="3" t="str">
        <f t="shared" si="3"/>
        <v>Not Scanned</v>
      </c>
    </row>
    <row r="269" spans="1:17" ht="15.75" customHeight="1" x14ac:dyDescent="0.25">
      <c r="A269" s="1">
        <v>788</v>
      </c>
      <c r="B269" s="1" t="s">
        <v>762</v>
      </c>
      <c r="C269" s="1" t="str">
        <f>VLOOKUP($A269,Sheet1!$A$2:$I$6793,2,FALSE)</f>
        <v>Normal</v>
      </c>
      <c r="D269" s="1" t="str">
        <f>VLOOKUP($A269,Sheet1!$A$2:$I$6793,3,FALSE)</f>
        <v>Australia</v>
      </c>
      <c r="E269" s="1" t="s">
        <v>763</v>
      </c>
      <c r="F269" s="1" t="s">
        <v>84</v>
      </c>
      <c r="G269" s="1" t="s">
        <v>764</v>
      </c>
      <c r="H269" s="1"/>
      <c r="I269" s="1"/>
      <c r="J269" s="1">
        <v>7</v>
      </c>
      <c r="K269" s="2">
        <v>0.14285714285714199</v>
      </c>
      <c r="L269" s="1">
        <v>354</v>
      </c>
      <c r="M269" s="3" t="str">
        <f t="shared" si="2"/>
        <v>Not Scanned</v>
      </c>
      <c r="N269" s="1">
        <v>7</v>
      </c>
      <c r="O269" s="2">
        <v>0.14285714285714199</v>
      </c>
      <c r="P269" s="1">
        <v>354</v>
      </c>
      <c r="Q269" s="3" t="str">
        <f t="shared" si="3"/>
        <v>Not Scanned</v>
      </c>
    </row>
    <row r="270" spans="1:17" ht="15.75" customHeight="1" x14ac:dyDescent="0.25">
      <c r="A270" s="1">
        <v>791</v>
      </c>
      <c r="B270" s="1" t="s">
        <v>765</v>
      </c>
      <c r="C270" s="1" t="str">
        <f>VLOOKUP($A270,Sheet1!$A$2:$I$6793,2,FALSE)</f>
        <v>Normal</v>
      </c>
      <c r="D270" s="1" t="str">
        <f>VLOOKUP($A270,Sheet1!$A$2:$I$6793,3,FALSE)</f>
        <v>Japan</v>
      </c>
      <c r="E270" s="1"/>
      <c r="F270" s="1" t="s">
        <v>24</v>
      </c>
      <c r="G270" s="1" t="s">
        <v>766</v>
      </c>
      <c r="H270" s="1"/>
      <c r="I270" s="1"/>
      <c r="J270" s="1">
        <v>3</v>
      </c>
      <c r="K270" s="2">
        <v>0</v>
      </c>
      <c r="L270" s="1">
        <v>283</v>
      </c>
      <c r="M270" s="3" t="str">
        <f t="shared" si="2"/>
        <v>Not Scanned</v>
      </c>
      <c r="N270" s="1">
        <v>3</v>
      </c>
      <c r="O270" s="2">
        <v>0</v>
      </c>
      <c r="P270" s="1">
        <v>283</v>
      </c>
      <c r="Q270" s="3" t="str">
        <f t="shared" si="3"/>
        <v>Not Scanned</v>
      </c>
    </row>
    <row r="271" spans="1:17" ht="15.75" customHeight="1" x14ac:dyDescent="0.25">
      <c r="A271" s="1">
        <v>793</v>
      </c>
      <c r="B271" s="1" t="s">
        <v>767</v>
      </c>
      <c r="C271" s="1" t="str">
        <f>VLOOKUP($A271,Sheet1!$A$2:$I$6793,2,FALSE)</f>
        <v>Normal</v>
      </c>
      <c r="D271" s="1" t="str">
        <f>VLOOKUP($A271,Sheet1!$A$2:$I$6793,3,FALSE)</f>
        <v>France</v>
      </c>
      <c r="E271" s="1" t="s">
        <v>768</v>
      </c>
      <c r="F271" s="1" t="s">
        <v>166</v>
      </c>
      <c r="G271" s="1" t="s">
        <v>769</v>
      </c>
      <c r="H271" s="1"/>
      <c r="I271" s="1"/>
      <c r="J271" s="1">
        <v>6</v>
      </c>
      <c r="K271" s="2">
        <v>0</v>
      </c>
      <c r="L271" s="1">
        <v>552.5</v>
      </c>
      <c r="M271" s="3" t="str">
        <f t="shared" si="2"/>
        <v>Not Scanned</v>
      </c>
      <c r="N271" s="1">
        <v>6</v>
      </c>
      <c r="O271" s="2">
        <v>0</v>
      </c>
      <c r="P271" s="1">
        <v>552.5</v>
      </c>
      <c r="Q271" s="3" t="str">
        <f t="shared" si="3"/>
        <v>Not Scanned</v>
      </c>
    </row>
    <row r="272" spans="1:17" ht="15.75" customHeight="1" x14ac:dyDescent="0.25">
      <c r="A272" s="1">
        <v>797</v>
      </c>
      <c r="B272" s="1" t="s">
        <v>770</v>
      </c>
      <c r="C272" s="1" t="str">
        <f>VLOOKUP($A272,Sheet1!$A$2:$I$6793,2,FALSE)</f>
        <v>Normal</v>
      </c>
      <c r="D272" s="1" t="str">
        <f>VLOOKUP($A272,Sheet1!$A$2:$I$6793,3,FALSE)</f>
        <v>Australia</v>
      </c>
      <c r="E272" s="1" t="s">
        <v>771</v>
      </c>
      <c r="F272" s="1" t="s">
        <v>20</v>
      </c>
      <c r="G272" s="1" t="s">
        <v>772</v>
      </c>
      <c r="H272" s="1"/>
      <c r="I272" s="1"/>
      <c r="J272" s="1">
        <v>5</v>
      </c>
      <c r="K272" s="2">
        <v>0</v>
      </c>
      <c r="L272" s="1">
        <v>395</v>
      </c>
      <c r="M272" s="3" t="str">
        <f t="shared" si="2"/>
        <v>Not Scanned</v>
      </c>
      <c r="N272" s="1">
        <v>5</v>
      </c>
      <c r="O272" s="2">
        <v>0</v>
      </c>
      <c r="P272" s="1">
        <v>395</v>
      </c>
      <c r="Q272" s="3" t="str">
        <f t="shared" si="3"/>
        <v>Not Scanned</v>
      </c>
    </row>
    <row r="273" spans="1:17" ht="15.75" customHeight="1" x14ac:dyDescent="0.25">
      <c r="A273" s="1">
        <v>798</v>
      </c>
      <c r="B273" s="1" t="s">
        <v>773</v>
      </c>
      <c r="C273" s="1" t="str">
        <f>VLOOKUP($A273,Sheet1!$A$2:$I$6793,2,FALSE)</f>
        <v>Normal</v>
      </c>
      <c r="D273" s="1" t="str">
        <f>VLOOKUP($A273,Sheet1!$A$2:$I$6793,3,FALSE)</f>
        <v>Australia</v>
      </c>
      <c r="E273" s="1"/>
      <c r="F273" s="1" t="s">
        <v>2</v>
      </c>
      <c r="G273" s="1" t="s">
        <v>774</v>
      </c>
      <c r="H273" s="1" t="s">
        <v>32</v>
      </c>
      <c r="I273" s="1"/>
      <c r="J273" s="1">
        <v>12</v>
      </c>
      <c r="K273" s="2">
        <v>1</v>
      </c>
      <c r="L273" s="1">
        <v>0</v>
      </c>
      <c r="M273" s="3" t="str">
        <f t="shared" si="2"/>
        <v>Fully Scanned</v>
      </c>
      <c r="N273" s="1">
        <v>12</v>
      </c>
      <c r="O273" s="2">
        <v>1</v>
      </c>
      <c r="P273" s="1">
        <v>0</v>
      </c>
      <c r="Q273" s="3" t="str">
        <f t="shared" si="3"/>
        <v>Fully Scanned</v>
      </c>
    </row>
    <row r="274" spans="1:17" ht="15.75" customHeight="1" x14ac:dyDescent="0.25">
      <c r="A274" s="1">
        <v>801</v>
      </c>
      <c r="B274" s="1" t="s">
        <v>775</v>
      </c>
      <c r="C274" s="1" t="str">
        <f>VLOOKUP($A274,Sheet1!$A$2:$I$6793,2,FALSE)</f>
        <v>Normal</v>
      </c>
      <c r="D274" s="1" t="str">
        <f>VLOOKUP($A274,Sheet1!$A$2:$I$6793,3,FALSE)</f>
        <v>Australia</v>
      </c>
      <c r="E274" s="1" t="s">
        <v>776</v>
      </c>
      <c r="F274" s="1" t="s">
        <v>2</v>
      </c>
      <c r="G274" s="1" t="s">
        <v>777</v>
      </c>
      <c r="H274" s="1"/>
      <c r="I274" s="1"/>
      <c r="J274" s="1">
        <v>6</v>
      </c>
      <c r="K274" s="2">
        <v>1</v>
      </c>
      <c r="L274" s="1">
        <v>0</v>
      </c>
      <c r="M274" s="3" t="str">
        <f t="shared" si="2"/>
        <v>Fully Scanned</v>
      </c>
      <c r="N274" s="1">
        <v>6</v>
      </c>
      <c r="O274" s="2">
        <v>1</v>
      </c>
      <c r="P274" s="1">
        <v>0</v>
      </c>
      <c r="Q274" s="3" t="str">
        <f t="shared" si="3"/>
        <v>Fully Scanned</v>
      </c>
    </row>
    <row r="275" spans="1:17" ht="15.75" customHeight="1" x14ac:dyDescent="0.25">
      <c r="A275" s="1">
        <v>802</v>
      </c>
      <c r="B275" s="1" t="s">
        <v>778</v>
      </c>
      <c r="C275" s="1" t="str">
        <f>VLOOKUP($A275,Sheet1!$A$2:$I$6793,2,FALSE)</f>
        <v>Normal</v>
      </c>
      <c r="D275" s="1" t="str">
        <f>VLOOKUP($A275,Sheet1!$A$2:$I$6793,3,FALSE)</f>
        <v>Australia</v>
      </c>
      <c r="E275" s="1" t="s">
        <v>779</v>
      </c>
      <c r="F275" s="1" t="s">
        <v>61</v>
      </c>
      <c r="G275" s="1" t="s">
        <v>780</v>
      </c>
      <c r="H275" s="1"/>
      <c r="I275" s="1"/>
      <c r="J275" s="1">
        <v>6</v>
      </c>
      <c r="K275" s="2">
        <v>1</v>
      </c>
      <c r="L275" s="1">
        <v>0</v>
      </c>
      <c r="M275" s="3" t="str">
        <f t="shared" si="2"/>
        <v>Fully Scanned</v>
      </c>
      <c r="N275" s="1">
        <v>6</v>
      </c>
      <c r="O275" s="2">
        <v>1</v>
      </c>
      <c r="P275" s="1">
        <v>0</v>
      </c>
      <c r="Q275" s="3" t="str">
        <f t="shared" si="3"/>
        <v>Fully Scanned</v>
      </c>
    </row>
    <row r="276" spans="1:17" ht="15.75" customHeight="1" x14ac:dyDescent="0.25">
      <c r="A276" s="1">
        <v>803</v>
      </c>
      <c r="B276" s="1" t="s">
        <v>781</v>
      </c>
      <c r="C276" s="1" t="str">
        <f>VLOOKUP($A276,Sheet1!$A$2:$I$6793,2,FALSE)</f>
        <v>Joint</v>
      </c>
      <c r="D276" s="1" t="str">
        <f>VLOOKUP($A276,Sheet1!$A$2:$I$6793,3,FALSE)</f>
        <v>Australia</v>
      </c>
      <c r="E276" s="1" t="s">
        <v>782</v>
      </c>
      <c r="F276" s="1" t="s">
        <v>100</v>
      </c>
      <c r="G276" s="1" t="s">
        <v>783</v>
      </c>
      <c r="H276" s="1"/>
      <c r="I276" s="1"/>
      <c r="J276" s="1">
        <v>5</v>
      </c>
      <c r="K276" s="2">
        <v>1</v>
      </c>
      <c r="L276" s="1">
        <v>0</v>
      </c>
      <c r="M276" s="3" t="str">
        <f t="shared" si="2"/>
        <v>Fully Scanned</v>
      </c>
      <c r="N276" s="1">
        <v>5</v>
      </c>
      <c r="O276" s="2">
        <v>1</v>
      </c>
      <c r="P276" s="1">
        <v>0</v>
      </c>
      <c r="Q276" s="3" t="str">
        <f t="shared" si="3"/>
        <v>Fully Scanned</v>
      </c>
    </row>
    <row r="277" spans="1:17" ht="15.75" customHeight="1" x14ac:dyDescent="0.25">
      <c r="A277" s="1">
        <v>804</v>
      </c>
      <c r="B277" s="1" t="s">
        <v>784</v>
      </c>
      <c r="C277" s="1" t="str">
        <f>VLOOKUP($A277,Sheet1!$A$2:$I$6793,2,FALSE)</f>
        <v>Joint</v>
      </c>
      <c r="D277" s="1" t="str">
        <f>VLOOKUP($A277,Sheet1!$A$2:$I$6793,3,FALSE)</f>
        <v>Australia</v>
      </c>
      <c r="E277" s="1"/>
      <c r="F277" s="1" t="s">
        <v>36</v>
      </c>
      <c r="G277" s="1" t="s">
        <v>785</v>
      </c>
      <c r="H277" s="1"/>
      <c r="I277" s="1"/>
      <c r="J277" s="1">
        <v>6</v>
      </c>
      <c r="K277" s="2">
        <v>0.33333333333333298</v>
      </c>
      <c r="L277" s="1">
        <v>380</v>
      </c>
      <c r="M277" s="3" t="str">
        <f t="shared" si="2"/>
        <v>Partially Scanned</v>
      </c>
      <c r="N277" s="1">
        <v>6</v>
      </c>
      <c r="O277" s="2">
        <v>0.33333333333333298</v>
      </c>
      <c r="P277" s="1">
        <v>380</v>
      </c>
      <c r="Q277" s="3" t="str">
        <f t="shared" si="3"/>
        <v>Partially Scanned</v>
      </c>
    </row>
    <row r="278" spans="1:17" ht="15.75" customHeight="1" x14ac:dyDescent="0.25">
      <c r="A278" s="1">
        <v>805</v>
      </c>
      <c r="B278" s="1" t="s">
        <v>786</v>
      </c>
      <c r="C278" s="1" t="str">
        <f>VLOOKUP($A278,Sheet1!$A$2:$I$6793,2,FALSE)</f>
        <v>Normal</v>
      </c>
      <c r="D278" s="1" t="str">
        <f>VLOOKUP($A278,Sheet1!$A$2:$I$6793,3,FALSE)</f>
        <v>Australia</v>
      </c>
      <c r="E278" s="1" t="s">
        <v>787</v>
      </c>
      <c r="F278" s="1" t="s">
        <v>9</v>
      </c>
      <c r="G278" s="1" t="s">
        <v>788</v>
      </c>
      <c r="H278" s="1"/>
      <c r="I278" s="1"/>
      <c r="J278" s="1">
        <v>3</v>
      </c>
      <c r="K278" s="2">
        <v>0</v>
      </c>
      <c r="L278" s="1">
        <v>510</v>
      </c>
      <c r="M278" s="3" t="str">
        <f t="shared" si="2"/>
        <v>Not Scanned</v>
      </c>
      <c r="N278" s="1">
        <v>3</v>
      </c>
      <c r="O278" s="2">
        <v>0</v>
      </c>
      <c r="P278" s="1">
        <v>510</v>
      </c>
      <c r="Q278" s="3" t="str">
        <f t="shared" si="3"/>
        <v>Not Scanned</v>
      </c>
    </row>
    <row r="279" spans="1:17" ht="15.75" customHeight="1" x14ac:dyDescent="0.25">
      <c r="A279" s="1">
        <v>806</v>
      </c>
      <c r="B279" s="1" t="s">
        <v>789</v>
      </c>
      <c r="C279" s="1" t="str">
        <f>VLOOKUP($A279,Sheet1!$A$2:$I$6793,2,FALSE)</f>
        <v>Joint</v>
      </c>
      <c r="D279" s="1" t="str">
        <f>VLOOKUP($A279,Sheet1!$A$2:$I$6793,3,FALSE)</f>
        <v>Australia</v>
      </c>
      <c r="E279" s="1"/>
      <c r="F279" s="1" t="s">
        <v>20</v>
      </c>
      <c r="G279" s="1" t="s">
        <v>790</v>
      </c>
      <c r="H279" s="1"/>
      <c r="I279" s="1"/>
      <c r="J279" s="1">
        <v>16</v>
      </c>
      <c r="K279" s="2">
        <v>0.125</v>
      </c>
      <c r="L279" s="1">
        <v>542.5</v>
      </c>
      <c r="M279" s="3" t="str">
        <f t="shared" si="2"/>
        <v>Not Scanned</v>
      </c>
      <c r="N279" s="1">
        <v>16</v>
      </c>
      <c r="O279" s="2">
        <v>0.125</v>
      </c>
      <c r="P279" s="1">
        <v>542.5</v>
      </c>
      <c r="Q279" s="3" t="str">
        <f t="shared" si="3"/>
        <v>Not Scanned</v>
      </c>
    </row>
    <row r="280" spans="1:17" ht="15.75" customHeight="1" x14ac:dyDescent="0.25">
      <c r="A280" s="1">
        <v>808</v>
      </c>
      <c r="B280" s="1" t="s">
        <v>791</v>
      </c>
      <c r="C280" s="1" t="str">
        <f>VLOOKUP($A280,Sheet1!$A$2:$I$6793,2,FALSE)</f>
        <v>Normal</v>
      </c>
      <c r="D280" s="1" t="str">
        <f>VLOOKUP($A280,Sheet1!$A$2:$I$6793,3,FALSE)</f>
        <v>Australia</v>
      </c>
      <c r="E280" s="1"/>
      <c r="F280" s="1" t="s">
        <v>6</v>
      </c>
      <c r="G280" s="1" t="s">
        <v>792</v>
      </c>
      <c r="H280" s="1" t="s">
        <v>354</v>
      </c>
      <c r="I280" s="1"/>
      <c r="J280" s="1">
        <v>7</v>
      </c>
      <c r="K280" s="2">
        <v>0.28571428571428498</v>
      </c>
      <c r="L280" s="1">
        <v>445</v>
      </c>
      <c r="M280" s="3" t="str">
        <f t="shared" si="2"/>
        <v>Partially Scanned</v>
      </c>
      <c r="N280" s="1">
        <v>7</v>
      </c>
      <c r="O280" s="2">
        <v>0.28571428571428498</v>
      </c>
      <c r="P280" s="1">
        <v>445</v>
      </c>
      <c r="Q280" s="3" t="str">
        <f t="shared" si="3"/>
        <v>Partially Scanned</v>
      </c>
    </row>
    <row r="281" spans="1:17" ht="15.75" customHeight="1" x14ac:dyDescent="0.25">
      <c r="A281" s="1">
        <v>811</v>
      </c>
      <c r="B281" s="1" t="s">
        <v>793</v>
      </c>
      <c r="C281" s="1" t="str">
        <f>VLOOKUP($A281,Sheet1!$A$2:$I$6793,2,FALSE)</f>
        <v>Normal</v>
      </c>
      <c r="D281" s="1" t="str">
        <f>VLOOKUP($A281,Sheet1!$A$2:$I$6793,3,FALSE)</f>
        <v>Australia</v>
      </c>
      <c r="E281" s="1" t="s">
        <v>794</v>
      </c>
      <c r="F281" s="1" t="s">
        <v>24</v>
      </c>
      <c r="G281" s="1" t="s">
        <v>795</v>
      </c>
      <c r="H281" s="1"/>
      <c r="I281" s="1"/>
      <c r="J281" s="1">
        <v>26</v>
      </c>
      <c r="K281" s="2">
        <v>0.34615384615384598</v>
      </c>
      <c r="L281" s="1">
        <v>114.5</v>
      </c>
      <c r="M281" s="3" t="str">
        <f t="shared" si="2"/>
        <v>Partially Scanned</v>
      </c>
      <c r="N281" s="1">
        <v>26</v>
      </c>
      <c r="O281" s="2">
        <v>0.34615384615384598</v>
      </c>
      <c r="P281" s="1">
        <v>114.5</v>
      </c>
      <c r="Q281" s="3" t="str">
        <f t="shared" si="3"/>
        <v>Partially Scanned</v>
      </c>
    </row>
    <row r="282" spans="1:17" ht="15.75" customHeight="1" x14ac:dyDescent="0.25">
      <c r="A282" s="1">
        <v>814</v>
      </c>
      <c r="B282" s="1" t="s">
        <v>796</v>
      </c>
      <c r="C282" s="1" t="str">
        <f>VLOOKUP($A282,Sheet1!$A$2:$I$6793,2,FALSE)</f>
        <v>Joint</v>
      </c>
      <c r="D282" s="1" t="str">
        <f>VLOOKUP($A282,Sheet1!$A$2:$I$6793,3,FALSE)</f>
        <v>Australia</v>
      </c>
      <c r="E282" s="1" t="s">
        <v>797</v>
      </c>
      <c r="F282" s="1" t="s">
        <v>20</v>
      </c>
      <c r="G282" s="1" t="s">
        <v>798</v>
      </c>
      <c r="H282" s="1"/>
      <c r="I282" s="1"/>
      <c r="J282" s="1">
        <v>28</v>
      </c>
      <c r="K282" s="2">
        <v>0.14285714285714199</v>
      </c>
      <c r="L282" s="1">
        <v>273</v>
      </c>
      <c r="M282" s="3" t="str">
        <f t="shared" si="2"/>
        <v>Not Scanned</v>
      </c>
      <c r="N282" s="1">
        <v>28</v>
      </c>
      <c r="O282" s="2">
        <v>0.14285714285714199</v>
      </c>
      <c r="P282" s="1">
        <v>273</v>
      </c>
      <c r="Q282" s="3" t="str">
        <f t="shared" si="3"/>
        <v>Not Scanned</v>
      </c>
    </row>
    <row r="283" spans="1:17" ht="15.75" customHeight="1" x14ac:dyDescent="0.25">
      <c r="A283" s="1">
        <v>816</v>
      </c>
      <c r="B283" s="1" t="s">
        <v>799</v>
      </c>
      <c r="C283" s="1" t="str">
        <f>VLOOKUP($A283,Sheet1!$A$2:$I$6793,2,FALSE)</f>
        <v>Normal</v>
      </c>
      <c r="D283" s="1" t="str">
        <f>VLOOKUP($A283,Sheet1!$A$2:$I$6793,3,FALSE)</f>
        <v>Switzerland</v>
      </c>
      <c r="E283" s="1" t="s">
        <v>800</v>
      </c>
      <c r="F283" s="1" t="s">
        <v>166</v>
      </c>
      <c r="G283" s="1" t="s">
        <v>801</v>
      </c>
      <c r="H283" s="1"/>
      <c r="I283" s="1"/>
      <c r="J283" s="1">
        <v>2</v>
      </c>
      <c r="K283" s="2">
        <v>0</v>
      </c>
      <c r="L283" s="1">
        <v>325.5</v>
      </c>
      <c r="M283" s="3" t="str">
        <f t="shared" si="2"/>
        <v>Not Scanned</v>
      </c>
      <c r="N283" s="1">
        <v>2</v>
      </c>
      <c r="O283" s="2">
        <v>0</v>
      </c>
      <c r="P283" s="1">
        <v>325.5</v>
      </c>
      <c r="Q283" s="3" t="str">
        <f t="shared" si="3"/>
        <v>Not Scanned</v>
      </c>
    </row>
    <row r="284" spans="1:17" ht="15.75" customHeight="1" x14ac:dyDescent="0.25">
      <c r="A284" s="1">
        <v>817</v>
      </c>
      <c r="B284" s="1" t="s">
        <v>802</v>
      </c>
      <c r="C284" s="1" t="str">
        <f>VLOOKUP($A284,Sheet1!$A$2:$I$6793,2,FALSE)</f>
        <v>Joint</v>
      </c>
      <c r="D284" s="1" t="str">
        <f>VLOOKUP($A284,Sheet1!$A$2:$I$6793,3,FALSE)</f>
        <v>Australia</v>
      </c>
      <c r="E284" s="1" t="s">
        <v>803</v>
      </c>
      <c r="F284" s="1" t="s">
        <v>20</v>
      </c>
      <c r="G284" s="1" t="s">
        <v>804</v>
      </c>
      <c r="H284" s="1"/>
      <c r="I284" s="1"/>
      <c r="J284" s="1">
        <v>28</v>
      </c>
      <c r="K284" s="2">
        <v>0.107142857142857</v>
      </c>
      <c r="L284" s="1">
        <v>296</v>
      </c>
      <c r="M284" s="3" t="str">
        <f t="shared" si="2"/>
        <v>Not Scanned</v>
      </c>
      <c r="N284" s="1">
        <v>28</v>
      </c>
      <c r="O284" s="2">
        <v>0.107142857142857</v>
      </c>
      <c r="P284" s="1">
        <v>296</v>
      </c>
      <c r="Q284" s="3" t="str">
        <f t="shared" si="3"/>
        <v>Not Scanned</v>
      </c>
    </row>
    <row r="285" spans="1:17" ht="15.75" customHeight="1" x14ac:dyDescent="0.25">
      <c r="A285" s="1">
        <v>818</v>
      </c>
      <c r="B285" s="1" t="s">
        <v>805</v>
      </c>
      <c r="C285" s="1" t="str">
        <f>VLOOKUP($A285,Sheet1!$A$2:$I$6793,2,FALSE)</f>
        <v>Joint</v>
      </c>
      <c r="D285" s="1" t="str">
        <f>VLOOKUP($A285,Sheet1!$A$2:$I$6793,3,FALSE)</f>
        <v>Australia</v>
      </c>
      <c r="E285" s="1" t="s">
        <v>806</v>
      </c>
      <c r="F285" s="1" t="s">
        <v>20</v>
      </c>
      <c r="G285" s="1" t="s">
        <v>807</v>
      </c>
      <c r="H285" s="1"/>
      <c r="I285" s="1"/>
      <c r="J285" s="1">
        <v>26</v>
      </c>
      <c r="K285" s="2">
        <v>0.269230769230769</v>
      </c>
      <c r="L285" s="1">
        <v>188.5</v>
      </c>
      <c r="M285" s="3" t="str">
        <f t="shared" si="2"/>
        <v>Partially Scanned</v>
      </c>
      <c r="N285" s="1">
        <v>26</v>
      </c>
      <c r="O285" s="2">
        <v>0.269230769230769</v>
      </c>
      <c r="P285" s="1">
        <v>188.5</v>
      </c>
      <c r="Q285" s="3" t="str">
        <f t="shared" si="3"/>
        <v>Partially Scanned</v>
      </c>
    </row>
    <row r="286" spans="1:17" ht="15.75" customHeight="1" x14ac:dyDescent="0.25">
      <c r="A286" s="1">
        <v>819</v>
      </c>
      <c r="B286" s="1" t="s">
        <v>808</v>
      </c>
      <c r="C286" s="1" t="str">
        <f>VLOOKUP($A286,Sheet1!$A$2:$I$6793,2,FALSE)</f>
        <v>Normal</v>
      </c>
      <c r="D286" s="1" t="str">
        <f>VLOOKUP($A286,Sheet1!$A$2:$I$6793,3,FALSE)</f>
        <v>Australia</v>
      </c>
      <c r="E286" s="1"/>
      <c r="F286" s="1" t="s">
        <v>280</v>
      </c>
      <c r="G286" s="1" t="s">
        <v>809</v>
      </c>
      <c r="H286" s="1"/>
      <c r="I286" s="1"/>
      <c r="J286" s="1">
        <v>9</v>
      </c>
      <c r="K286" s="2">
        <v>0.11111111111111099</v>
      </c>
      <c r="L286" s="1">
        <v>386</v>
      </c>
      <c r="M286" s="3" t="str">
        <f t="shared" si="2"/>
        <v>Not Scanned</v>
      </c>
      <c r="N286" s="1">
        <v>9</v>
      </c>
      <c r="O286" s="2">
        <v>0.11111111111111099</v>
      </c>
      <c r="P286" s="1">
        <v>386</v>
      </c>
      <c r="Q286" s="3" t="str">
        <f t="shared" si="3"/>
        <v>Not Scanned</v>
      </c>
    </row>
    <row r="287" spans="1:17" ht="15.75" customHeight="1" x14ac:dyDescent="0.25">
      <c r="A287" s="1">
        <v>820</v>
      </c>
      <c r="B287" s="1" t="s">
        <v>810</v>
      </c>
      <c r="C287" s="1" t="str">
        <f>VLOOKUP($A287,Sheet1!$A$2:$I$6793,2,FALSE)</f>
        <v>Joint</v>
      </c>
      <c r="D287" s="1" t="str">
        <f>VLOOKUP($A287,Sheet1!$A$2:$I$6793,3,FALSE)</f>
        <v>Australia</v>
      </c>
      <c r="E287" s="1" t="s">
        <v>811</v>
      </c>
      <c r="F287" s="1" t="s">
        <v>280</v>
      </c>
      <c r="G287" s="1" t="s">
        <v>812</v>
      </c>
      <c r="H287" s="1" t="s">
        <v>49</v>
      </c>
      <c r="I287" s="1"/>
      <c r="J287" s="1">
        <v>3</v>
      </c>
      <c r="K287" s="2">
        <v>0</v>
      </c>
      <c r="L287" s="1">
        <v>394</v>
      </c>
      <c r="M287" s="3" t="str">
        <f t="shared" si="2"/>
        <v>Not Scanned</v>
      </c>
      <c r="N287" s="1">
        <v>3</v>
      </c>
      <c r="O287" s="2">
        <v>0</v>
      </c>
      <c r="P287" s="1">
        <v>394</v>
      </c>
      <c r="Q287" s="3" t="str">
        <f t="shared" si="3"/>
        <v>Not Scanned</v>
      </c>
    </row>
    <row r="288" spans="1:17" ht="15.75" customHeight="1" x14ac:dyDescent="0.25">
      <c r="A288" s="1">
        <v>824</v>
      </c>
      <c r="B288" s="1" t="s">
        <v>813</v>
      </c>
      <c r="C288" s="1" t="str">
        <f>VLOOKUP($A288,Sheet1!$A$2:$I$6793,2,FALSE)</f>
        <v>Joint</v>
      </c>
      <c r="D288" s="1" t="str">
        <f>VLOOKUP($A288,Sheet1!$A$2:$I$6793,3,FALSE)</f>
        <v>Australia</v>
      </c>
      <c r="E288" s="1" t="s">
        <v>814</v>
      </c>
      <c r="F288" s="1" t="s">
        <v>2</v>
      </c>
      <c r="G288" s="1" t="s">
        <v>815</v>
      </c>
      <c r="H288" s="1"/>
      <c r="I288" s="1"/>
      <c r="J288" s="1">
        <v>13</v>
      </c>
      <c r="K288" s="2">
        <v>0.15384615384615299</v>
      </c>
      <c r="L288" s="1">
        <v>190</v>
      </c>
      <c r="M288" s="3" t="str">
        <f t="shared" si="2"/>
        <v>Partially Scanned</v>
      </c>
      <c r="N288" s="1">
        <v>13</v>
      </c>
      <c r="O288" s="2">
        <v>0.15384615384615299</v>
      </c>
      <c r="P288" s="1">
        <v>190</v>
      </c>
      <c r="Q288" s="3" t="str">
        <f t="shared" si="3"/>
        <v>Partially Scanned</v>
      </c>
    </row>
    <row r="289" spans="1:17" ht="15.75" customHeight="1" x14ac:dyDescent="0.25">
      <c r="A289" s="1">
        <v>826</v>
      </c>
      <c r="B289" s="1" t="s">
        <v>816</v>
      </c>
      <c r="C289" s="1" t="str">
        <f>VLOOKUP($A289,Sheet1!$A$2:$I$6793,2,FALSE)</f>
        <v>Normal</v>
      </c>
      <c r="D289" s="1" t="str">
        <f>VLOOKUP($A289,Sheet1!$A$2:$I$6793,3,FALSE)</f>
        <v>Australia</v>
      </c>
      <c r="E289" s="1"/>
      <c r="F289" s="1" t="s">
        <v>166</v>
      </c>
      <c r="G289" s="1" t="s">
        <v>817</v>
      </c>
      <c r="H289" s="1"/>
      <c r="I289" s="1"/>
      <c r="J289" s="1">
        <v>2</v>
      </c>
      <c r="K289" s="2">
        <v>0</v>
      </c>
      <c r="L289" s="1">
        <v>446</v>
      </c>
      <c r="M289" s="3" t="str">
        <f t="shared" si="2"/>
        <v>Not Scanned</v>
      </c>
      <c r="N289" s="1">
        <v>2</v>
      </c>
      <c r="O289" s="2">
        <v>0</v>
      </c>
      <c r="P289" s="1">
        <v>446</v>
      </c>
      <c r="Q289" s="3" t="str">
        <f t="shared" si="3"/>
        <v>Not Scanned</v>
      </c>
    </row>
    <row r="290" spans="1:17" ht="15.75" customHeight="1" x14ac:dyDescent="0.25">
      <c r="A290" s="1">
        <v>827</v>
      </c>
      <c r="B290" s="1" t="s">
        <v>818</v>
      </c>
      <c r="C290" s="1" t="str">
        <f>VLOOKUP($A290,Sheet1!$A$2:$I$6793,2,FALSE)</f>
        <v>Joint</v>
      </c>
      <c r="D290" s="1" t="str">
        <f>VLOOKUP($A290,Sheet1!$A$2:$I$6793,3,FALSE)</f>
        <v>Australia</v>
      </c>
      <c r="E290" s="1" t="s">
        <v>819</v>
      </c>
      <c r="F290" s="1" t="s">
        <v>20</v>
      </c>
      <c r="G290" s="1" t="s">
        <v>820</v>
      </c>
      <c r="H290" s="1"/>
      <c r="I290" s="1"/>
      <c r="J290" s="1">
        <v>15</v>
      </c>
      <c r="K290" s="2">
        <v>6.6666666666666596E-2</v>
      </c>
      <c r="L290" s="1">
        <v>373</v>
      </c>
      <c r="M290" s="3" t="str">
        <f t="shared" si="2"/>
        <v>Not Scanned</v>
      </c>
      <c r="N290" s="1">
        <v>15</v>
      </c>
      <c r="O290" s="2">
        <v>6.6666666666666596E-2</v>
      </c>
      <c r="P290" s="1">
        <v>373</v>
      </c>
      <c r="Q290" s="3" t="str">
        <f t="shared" si="3"/>
        <v>Not Scanned</v>
      </c>
    </row>
    <row r="291" spans="1:17" ht="15.75" customHeight="1" x14ac:dyDescent="0.25">
      <c r="A291" s="1">
        <v>828</v>
      </c>
      <c r="B291" s="1" t="s">
        <v>821</v>
      </c>
      <c r="C291" s="1" t="str">
        <f>VLOOKUP($A291,Sheet1!$A$2:$I$6793,2,FALSE)</f>
        <v>Joint</v>
      </c>
      <c r="D291" s="1" t="str">
        <f>VLOOKUP($A291,Sheet1!$A$2:$I$6793,3,FALSE)</f>
        <v>Australia</v>
      </c>
      <c r="E291" s="1" t="s">
        <v>822</v>
      </c>
      <c r="F291" s="1" t="s">
        <v>6</v>
      </c>
      <c r="G291" s="1" t="s">
        <v>823</v>
      </c>
      <c r="H291" s="1"/>
      <c r="I291" s="1"/>
      <c r="J291" s="1">
        <v>5</v>
      </c>
      <c r="K291" s="2">
        <v>0.2</v>
      </c>
      <c r="L291" s="1">
        <v>130</v>
      </c>
      <c r="M291" s="3" t="str">
        <f t="shared" si="2"/>
        <v>Partially Scanned</v>
      </c>
      <c r="N291" s="1">
        <v>5</v>
      </c>
      <c r="O291" s="2">
        <v>0.2</v>
      </c>
      <c r="P291" s="1">
        <v>130</v>
      </c>
      <c r="Q291" s="3" t="str">
        <f t="shared" si="3"/>
        <v>Partially Scanned</v>
      </c>
    </row>
    <row r="292" spans="1:17" ht="15.75" customHeight="1" x14ac:dyDescent="0.25">
      <c r="A292" s="1">
        <v>830</v>
      </c>
      <c r="B292" s="1" t="s">
        <v>824</v>
      </c>
      <c r="C292" s="1" t="str">
        <f>VLOOKUP($A292,Sheet1!$A$2:$I$6793,2,FALSE)</f>
        <v>Normal</v>
      </c>
      <c r="D292" s="1" t="str">
        <f>VLOOKUP($A292,Sheet1!$A$2:$I$6793,3,FALSE)</f>
        <v>Australia</v>
      </c>
      <c r="E292" s="1" t="s">
        <v>825</v>
      </c>
      <c r="F292" s="1" t="s">
        <v>24</v>
      </c>
      <c r="G292" s="1" t="s">
        <v>826</v>
      </c>
      <c r="H292" s="1"/>
      <c r="I292" s="1"/>
      <c r="J292" s="1">
        <v>22</v>
      </c>
      <c r="K292" s="2">
        <v>0.18181818181818099</v>
      </c>
      <c r="L292" s="1">
        <v>173.5</v>
      </c>
      <c r="M292" s="3" t="str">
        <f t="shared" si="2"/>
        <v>Partially Scanned</v>
      </c>
      <c r="N292" s="1">
        <v>22</v>
      </c>
      <c r="O292" s="2">
        <v>0.18181818181818099</v>
      </c>
      <c r="P292" s="1">
        <v>173.5</v>
      </c>
      <c r="Q292" s="3" t="str">
        <f t="shared" si="3"/>
        <v>Partially Scanned</v>
      </c>
    </row>
    <row r="293" spans="1:17" ht="15.75" customHeight="1" x14ac:dyDescent="0.25">
      <c r="A293" s="1">
        <v>833</v>
      </c>
      <c r="B293" s="1" t="s">
        <v>827</v>
      </c>
      <c r="C293" s="1" t="str">
        <f>VLOOKUP($A293,Sheet1!$A$2:$I$6793,2,FALSE)</f>
        <v>Joint</v>
      </c>
      <c r="D293" s="1" t="str">
        <f>VLOOKUP($A293,Sheet1!$A$2:$I$6793,3,FALSE)</f>
        <v>Australia</v>
      </c>
      <c r="E293" s="1" t="s">
        <v>828</v>
      </c>
      <c r="F293" s="1" t="s">
        <v>9</v>
      </c>
      <c r="G293" s="1" t="s">
        <v>829</v>
      </c>
      <c r="H293" s="1"/>
      <c r="I293" s="1"/>
      <c r="J293" s="1">
        <v>12</v>
      </c>
      <c r="K293" s="2">
        <v>0</v>
      </c>
      <c r="L293" s="1">
        <v>198.5</v>
      </c>
      <c r="M293" s="3" t="str">
        <f t="shared" si="2"/>
        <v>Not Scanned</v>
      </c>
      <c r="N293" s="1">
        <v>12</v>
      </c>
      <c r="O293" s="2">
        <v>0</v>
      </c>
      <c r="P293" s="1">
        <v>198.5</v>
      </c>
      <c r="Q293" s="3" t="str">
        <f t="shared" si="3"/>
        <v>Not Scanned</v>
      </c>
    </row>
    <row r="294" spans="1:17" ht="15.75" customHeight="1" x14ac:dyDescent="0.25">
      <c r="A294" s="1">
        <v>834</v>
      </c>
      <c r="B294" s="1" t="s">
        <v>830</v>
      </c>
      <c r="C294" s="1" t="str">
        <f>VLOOKUP($A294,Sheet1!$A$2:$I$6793,2,FALSE)</f>
        <v>Joint</v>
      </c>
      <c r="D294" s="1" t="str">
        <f>VLOOKUP($A294,Sheet1!$A$2:$I$6793,3,FALSE)</f>
        <v>Australia</v>
      </c>
      <c r="E294" s="1" t="s">
        <v>831</v>
      </c>
      <c r="F294" s="1" t="s">
        <v>20</v>
      </c>
      <c r="G294" s="1" t="s">
        <v>832</v>
      </c>
      <c r="H294" s="1" t="s">
        <v>833</v>
      </c>
      <c r="I294" s="1"/>
      <c r="J294" s="1">
        <v>18</v>
      </c>
      <c r="K294" s="2">
        <v>0.11111111111111099</v>
      </c>
      <c r="L294" s="1">
        <v>370</v>
      </c>
      <c r="M294" s="3" t="str">
        <f t="shared" si="2"/>
        <v>Not Scanned</v>
      </c>
      <c r="N294" s="1">
        <v>18</v>
      </c>
      <c r="O294" s="2">
        <v>0.11111111111111099</v>
      </c>
      <c r="P294" s="1">
        <v>370</v>
      </c>
      <c r="Q294" s="3" t="str">
        <f t="shared" si="3"/>
        <v>Not Scanned</v>
      </c>
    </row>
    <row r="295" spans="1:17" ht="15.75" customHeight="1" x14ac:dyDescent="0.25">
      <c r="A295" s="1">
        <v>835</v>
      </c>
      <c r="B295" s="1" t="s">
        <v>834</v>
      </c>
      <c r="C295" s="1" t="str">
        <f>VLOOKUP($A295,Sheet1!$A$2:$I$6793,2,FALSE)</f>
        <v>Normal</v>
      </c>
      <c r="D295" s="1" t="str">
        <f>VLOOKUP($A295,Sheet1!$A$2:$I$6793,3,FALSE)</f>
        <v>Australia</v>
      </c>
      <c r="E295" s="1" t="s">
        <v>835</v>
      </c>
      <c r="F295" s="1" t="s">
        <v>6</v>
      </c>
      <c r="G295" s="1" t="s">
        <v>836</v>
      </c>
      <c r="H295" s="1" t="s">
        <v>837</v>
      </c>
      <c r="I295" s="1"/>
      <c r="J295" s="1">
        <v>2</v>
      </c>
      <c r="K295" s="2">
        <v>0</v>
      </c>
      <c r="L295" s="1">
        <v>304.5</v>
      </c>
      <c r="M295" s="3" t="str">
        <f t="shared" si="2"/>
        <v>Not Scanned</v>
      </c>
      <c r="N295" s="1">
        <v>2</v>
      </c>
      <c r="O295" s="2">
        <v>0</v>
      </c>
      <c r="P295" s="1">
        <v>304.5</v>
      </c>
      <c r="Q295" s="3" t="str">
        <f t="shared" si="3"/>
        <v>Not Scanned</v>
      </c>
    </row>
    <row r="296" spans="1:17" ht="15.75" customHeight="1" x14ac:dyDescent="0.25">
      <c r="A296" s="1">
        <v>836</v>
      </c>
      <c r="B296" s="1" t="s">
        <v>838</v>
      </c>
      <c r="C296" s="1" t="str">
        <f>VLOOKUP($A296,Sheet1!$A$2:$I$6793,2,FALSE)</f>
        <v>Joint</v>
      </c>
      <c r="D296" s="1" t="str">
        <f>VLOOKUP($A296,Sheet1!$A$2:$I$6793,3,FALSE)</f>
        <v>Australia</v>
      </c>
      <c r="E296" s="1"/>
      <c r="F296" s="1" t="s">
        <v>6</v>
      </c>
      <c r="G296" s="1" t="s">
        <v>839</v>
      </c>
      <c r="H296" s="1" t="s">
        <v>49</v>
      </c>
      <c r="I296" s="1"/>
      <c r="J296" s="1">
        <v>2</v>
      </c>
      <c r="K296" s="2">
        <v>0</v>
      </c>
      <c r="L296" s="1">
        <v>198</v>
      </c>
      <c r="M296" s="3" t="str">
        <f t="shared" si="2"/>
        <v>Not Scanned</v>
      </c>
      <c r="N296" s="1">
        <v>2</v>
      </c>
      <c r="O296" s="2">
        <v>0</v>
      </c>
      <c r="P296" s="1">
        <v>198</v>
      </c>
      <c r="Q296" s="3" t="str">
        <f t="shared" si="3"/>
        <v>Not Scanned</v>
      </c>
    </row>
    <row r="297" spans="1:17" ht="15.75" customHeight="1" x14ac:dyDescent="0.25">
      <c r="A297" s="1">
        <v>837</v>
      </c>
      <c r="B297" s="1" t="s">
        <v>840</v>
      </c>
      <c r="C297" s="1" t="str">
        <f>VLOOKUP($A297,Sheet1!$A$2:$I$6793,2,FALSE)</f>
        <v>Normal</v>
      </c>
      <c r="D297" s="1" t="str">
        <f>VLOOKUP($A297,Sheet1!$A$2:$I$6793,3,FALSE)</f>
        <v>Australia</v>
      </c>
      <c r="E297" s="1"/>
      <c r="F297" s="1" t="s">
        <v>66</v>
      </c>
      <c r="G297" s="1" t="s">
        <v>841</v>
      </c>
      <c r="H297" s="1" t="s">
        <v>842</v>
      </c>
      <c r="I297" s="1"/>
      <c r="J297" s="1">
        <v>3</v>
      </c>
      <c r="K297" s="2">
        <v>0</v>
      </c>
      <c r="L297" s="1">
        <v>453</v>
      </c>
      <c r="M297" s="3" t="str">
        <f t="shared" si="2"/>
        <v>Not Scanned</v>
      </c>
      <c r="N297" s="1">
        <v>3</v>
      </c>
      <c r="O297" s="2">
        <v>0</v>
      </c>
      <c r="P297" s="1">
        <v>453</v>
      </c>
      <c r="Q297" s="3" t="str">
        <f t="shared" si="3"/>
        <v>Not Scanned</v>
      </c>
    </row>
    <row r="298" spans="1:17" ht="15.75" customHeight="1" x14ac:dyDescent="0.25">
      <c r="A298" s="1">
        <v>838</v>
      </c>
      <c r="B298" s="1" t="s">
        <v>843</v>
      </c>
      <c r="C298" s="1" t="str">
        <f>VLOOKUP($A298,Sheet1!$A$2:$I$6793,2,FALSE)</f>
        <v>Joint</v>
      </c>
      <c r="D298" s="1" t="str">
        <f>VLOOKUP($A298,Sheet1!$A$2:$I$6793,3,FALSE)</f>
        <v>United Kingdom</v>
      </c>
      <c r="E298" s="1" t="s">
        <v>844</v>
      </c>
      <c r="F298" s="1" t="s">
        <v>6</v>
      </c>
      <c r="G298" s="1" t="s">
        <v>845</v>
      </c>
      <c r="H298" s="1"/>
      <c r="I298" s="1"/>
      <c r="J298" s="1">
        <v>13</v>
      </c>
      <c r="K298" s="2">
        <v>0.15384615384615299</v>
      </c>
      <c r="L298" s="1">
        <v>376</v>
      </c>
      <c r="M298" s="3" t="str">
        <f t="shared" si="2"/>
        <v>Partially Scanned</v>
      </c>
      <c r="N298" s="1">
        <v>13</v>
      </c>
      <c r="O298" s="2">
        <v>0.15384615384615299</v>
      </c>
      <c r="P298" s="1">
        <v>376</v>
      </c>
      <c r="Q298" s="3" t="str">
        <f t="shared" si="3"/>
        <v>Partially Scanned</v>
      </c>
    </row>
    <row r="299" spans="1:17" ht="15.75" customHeight="1" x14ac:dyDescent="0.25">
      <c r="A299" s="1">
        <v>839</v>
      </c>
      <c r="B299" s="1" t="s">
        <v>846</v>
      </c>
      <c r="C299" s="1" t="str">
        <f>VLOOKUP($A299,Sheet1!$A$2:$I$6793,2,FALSE)</f>
        <v>Normal</v>
      </c>
      <c r="D299" s="1" t="str">
        <f>VLOOKUP($A299,Sheet1!$A$2:$I$6793,3,FALSE)</f>
        <v>Australia</v>
      </c>
      <c r="E299" s="1"/>
      <c r="F299" s="1" t="s">
        <v>6</v>
      </c>
      <c r="G299" s="1" t="s">
        <v>847</v>
      </c>
      <c r="H299" s="1"/>
      <c r="I299" s="1"/>
      <c r="J299" s="1">
        <v>4</v>
      </c>
      <c r="K299" s="2">
        <v>0.25</v>
      </c>
      <c r="L299" s="1">
        <v>364</v>
      </c>
      <c r="M299" s="3" t="str">
        <f t="shared" si="2"/>
        <v>Partially Scanned</v>
      </c>
      <c r="N299" s="1">
        <v>4</v>
      </c>
      <c r="O299" s="2">
        <v>0.25</v>
      </c>
      <c r="P299" s="1">
        <v>364</v>
      </c>
      <c r="Q299" s="3" t="str">
        <f t="shared" si="3"/>
        <v>Partially Scanned</v>
      </c>
    </row>
    <row r="300" spans="1:17" ht="15.75" customHeight="1" x14ac:dyDescent="0.25">
      <c r="A300" s="1">
        <v>841</v>
      </c>
      <c r="B300" s="1" t="s">
        <v>848</v>
      </c>
      <c r="C300" s="1" t="str">
        <f>VLOOKUP($A300,Sheet1!$A$2:$I$6793,2,FALSE)</f>
        <v>Normal</v>
      </c>
      <c r="D300" s="1" t="str">
        <f>VLOOKUP($A300,Sheet1!$A$2:$I$6793,3,FALSE)</f>
        <v>Australia</v>
      </c>
      <c r="E300" s="1" t="s">
        <v>849</v>
      </c>
      <c r="F300" s="1" t="s">
        <v>2</v>
      </c>
      <c r="G300" s="1" t="s">
        <v>850</v>
      </c>
      <c r="H300" s="1"/>
      <c r="I300" s="1"/>
      <c r="J300" s="1">
        <v>5</v>
      </c>
      <c r="K300" s="2">
        <v>0.2</v>
      </c>
      <c r="L300" s="1">
        <v>297</v>
      </c>
      <c r="M300" s="3" t="str">
        <f t="shared" si="2"/>
        <v>Partially Scanned</v>
      </c>
      <c r="N300" s="1">
        <v>5</v>
      </c>
      <c r="O300" s="2">
        <v>0.2</v>
      </c>
      <c r="P300" s="1">
        <v>297</v>
      </c>
      <c r="Q300" s="3" t="str">
        <f t="shared" si="3"/>
        <v>Partially Scanned</v>
      </c>
    </row>
    <row r="301" spans="1:17" ht="15.75" customHeight="1" x14ac:dyDescent="0.25">
      <c r="A301" s="1">
        <v>843</v>
      </c>
      <c r="B301" s="1" t="s">
        <v>851</v>
      </c>
      <c r="C301" s="1" t="str">
        <f>VLOOKUP($A301,Sheet1!$A$2:$I$6793,2,FALSE)</f>
        <v>Joint</v>
      </c>
      <c r="D301" s="1" t="str">
        <f>VLOOKUP($A301,Sheet1!$A$2:$I$6793,3,FALSE)</f>
        <v>Australia</v>
      </c>
      <c r="E301" s="1"/>
      <c r="F301" s="1" t="s">
        <v>20</v>
      </c>
      <c r="G301" s="1" t="s">
        <v>852</v>
      </c>
      <c r="H301" s="1"/>
      <c r="I301" s="1"/>
      <c r="J301" s="1">
        <v>19</v>
      </c>
      <c r="K301" s="2">
        <v>0.105263157894736</v>
      </c>
      <c r="L301" s="1">
        <v>348</v>
      </c>
      <c r="M301" s="3" t="str">
        <f t="shared" si="2"/>
        <v>Not Scanned</v>
      </c>
      <c r="N301" s="1">
        <v>19</v>
      </c>
      <c r="O301" s="2">
        <v>0.105263157894736</v>
      </c>
      <c r="P301" s="1">
        <v>348</v>
      </c>
      <c r="Q301" s="3" t="str">
        <f t="shared" si="3"/>
        <v>Not Scanned</v>
      </c>
    </row>
    <row r="302" spans="1:17" ht="15.75" customHeight="1" x14ac:dyDescent="0.25">
      <c r="A302" s="1">
        <v>845</v>
      </c>
      <c r="B302" s="1" t="s">
        <v>853</v>
      </c>
      <c r="C302" s="1" t="str">
        <f>VLOOKUP($A302,Sheet1!$A$2:$I$6793,2,FALSE)</f>
        <v>Joint</v>
      </c>
      <c r="D302" s="1" t="str">
        <f>VLOOKUP($A302,Sheet1!$A$2:$I$6793,3,FALSE)</f>
        <v>Australia</v>
      </c>
      <c r="E302" s="1" t="s">
        <v>854</v>
      </c>
      <c r="F302" s="1" t="s">
        <v>20</v>
      </c>
      <c r="G302" s="1" t="s">
        <v>855</v>
      </c>
      <c r="H302" s="1"/>
      <c r="I302" s="1"/>
      <c r="J302" s="1">
        <v>19</v>
      </c>
      <c r="K302" s="2">
        <v>0.157894736842105</v>
      </c>
      <c r="L302" s="1">
        <v>244</v>
      </c>
      <c r="M302" s="3" t="str">
        <f t="shared" si="2"/>
        <v>Partially Scanned</v>
      </c>
      <c r="N302" s="1">
        <v>19</v>
      </c>
      <c r="O302" s="2">
        <v>0.157894736842105</v>
      </c>
      <c r="P302" s="1">
        <v>244</v>
      </c>
      <c r="Q302" s="3" t="str">
        <f t="shared" si="3"/>
        <v>Partially Scanned</v>
      </c>
    </row>
    <row r="303" spans="1:17" ht="15.75" customHeight="1" x14ac:dyDescent="0.25">
      <c r="A303" s="1">
        <v>846</v>
      </c>
      <c r="B303" s="1" t="s">
        <v>856</v>
      </c>
      <c r="C303" s="1" t="str">
        <f>VLOOKUP($A303,Sheet1!$A$2:$I$6793,2,FALSE)</f>
        <v>Joint</v>
      </c>
      <c r="D303" s="1" t="str">
        <f>VLOOKUP($A303,Sheet1!$A$2:$I$6793,3,FALSE)</f>
        <v>Australia</v>
      </c>
      <c r="E303" s="1" t="s">
        <v>857</v>
      </c>
      <c r="F303" s="1" t="s">
        <v>20</v>
      </c>
      <c r="G303" s="1" t="s">
        <v>858</v>
      </c>
      <c r="H303" s="1"/>
      <c r="I303" s="1"/>
      <c r="J303" s="1">
        <v>30</v>
      </c>
      <c r="K303" s="2">
        <v>3.3333333333333298E-2</v>
      </c>
      <c r="L303" s="1">
        <v>379.5</v>
      </c>
      <c r="M303" s="3" t="str">
        <f t="shared" si="2"/>
        <v>Not Scanned</v>
      </c>
      <c r="N303" s="1">
        <v>30</v>
      </c>
      <c r="O303" s="2">
        <v>3.3333333333333298E-2</v>
      </c>
      <c r="P303" s="1">
        <v>379.5</v>
      </c>
      <c r="Q303" s="3" t="str">
        <f t="shared" si="3"/>
        <v>Not Scanned</v>
      </c>
    </row>
    <row r="304" spans="1:17" ht="15.75" customHeight="1" x14ac:dyDescent="0.25">
      <c r="A304" s="1">
        <v>847</v>
      </c>
      <c r="B304" s="1" t="s">
        <v>859</v>
      </c>
      <c r="C304" s="1" t="str">
        <f>VLOOKUP($A304,Sheet1!$A$2:$I$6793,2,FALSE)</f>
        <v>Joint</v>
      </c>
      <c r="D304" s="1" t="str">
        <f>VLOOKUP($A304,Sheet1!$A$2:$I$6793,3,FALSE)</f>
        <v>Australia</v>
      </c>
      <c r="E304" s="1"/>
      <c r="F304" s="1" t="s">
        <v>61</v>
      </c>
      <c r="G304" s="1" t="s">
        <v>860</v>
      </c>
      <c r="H304" s="1"/>
      <c r="I304" s="1"/>
      <c r="J304" s="1">
        <v>8</v>
      </c>
      <c r="K304" s="2">
        <v>1</v>
      </c>
      <c r="L304" s="1">
        <v>0</v>
      </c>
      <c r="M304" s="3" t="str">
        <f t="shared" si="2"/>
        <v>Fully Scanned</v>
      </c>
      <c r="N304" s="1">
        <v>8</v>
      </c>
      <c r="O304" s="2">
        <v>1</v>
      </c>
      <c r="P304" s="1">
        <v>0</v>
      </c>
      <c r="Q304" s="3" t="str">
        <f t="shared" si="3"/>
        <v>Fully Scanned</v>
      </c>
    </row>
    <row r="305" spans="1:17" ht="15.75" customHeight="1" x14ac:dyDescent="0.25">
      <c r="A305" s="1">
        <v>849</v>
      </c>
      <c r="B305" s="1" t="s">
        <v>861</v>
      </c>
      <c r="C305" s="1" t="str">
        <f>VLOOKUP($A305,Sheet1!$A$2:$I$6793,2,FALSE)</f>
        <v>Normal</v>
      </c>
      <c r="D305" s="1" t="str">
        <f>VLOOKUP($A305,Sheet1!$A$2:$I$6793,3,FALSE)</f>
        <v>Australia</v>
      </c>
      <c r="E305" s="1" t="s">
        <v>862</v>
      </c>
      <c r="F305" s="1" t="s">
        <v>84</v>
      </c>
      <c r="G305" s="1" t="s">
        <v>863</v>
      </c>
      <c r="H305" s="1"/>
      <c r="I305" s="1"/>
      <c r="J305" s="1">
        <v>8</v>
      </c>
      <c r="K305" s="2">
        <v>0.25</v>
      </c>
      <c r="L305" s="1">
        <v>200</v>
      </c>
      <c r="M305" s="3" t="str">
        <f t="shared" si="2"/>
        <v>Partially Scanned</v>
      </c>
      <c r="N305" s="1">
        <v>8</v>
      </c>
      <c r="O305" s="2">
        <v>0.25</v>
      </c>
      <c r="P305" s="1">
        <v>200</v>
      </c>
      <c r="Q305" s="3" t="str">
        <f t="shared" si="3"/>
        <v>Partially Scanned</v>
      </c>
    </row>
    <row r="306" spans="1:17" ht="15.75" customHeight="1" x14ac:dyDescent="0.25">
      <c r="A306" s="1">
        <v>850</v>
      </c>
      <c r="B306" s="1" t="s">
        <v>864</v>
      </c>
      <c r="C306" s="1" t="str">
        <f>VLOOKUP($A306,Sheet1!$A$2:$I$6793,2,FALSE)</f>
        <v>Normal</v>
      </c>
      <c r="D306" s="1" t="str">
        <f>VLOOKUP($A306,Sheet1!$A$2:$I$6793,3,FALSE)</f>
        <v>New Zealand</v>
      </c>
      <c r="E306" s="1"/>
      <c r="F306" s="1" t="s">
        <v>20</v>
      </c>
      <c r="G306" s="1" t="s">
        <v>865</v>
      </c>
      <c r="H306" s="1"/>
      <c r="I306" s="1"/>
      <c r="J306" s="1">
        <v>3</v>
      </c>
      <c r="K306" s="2">
        <v>0</v>
      </c>
      <c r="L306" s="1">
        <v>568</v>
      </c>
      <c r="M306" s="3" t="str">
        <f t="shared" si="2"/>
        <v>Not Scanned</v>
      </c>
      <c r="N306" s="1">
        <v>3</v>
      </c>
      <c r="O306" s="2">
        <v>0</v>
      </c>
      <c r="P306" s="1">
        <v>568</v>
      </c>
      <c r="Q306" s="3" t="str">
        <f t="shared" si="3"/>
        <v>Not Scanned</v>
      </c>
    </row>
    <row r="307" spans="1:17" ht="15.75" customHeight="1" x14ac:dyDescent="0.25">
      <c r="A307" s="1">
        <v>851</v>
      </c>
      <c r="B307" s="1" t="s">
        <v>866</v>
      </c>
      <c r="C307" s="1" t="str">
        <f>VLOOKUP($A307,Sheet1!$A$2:$I$6793,2,FALSE)</f>
        <v>Normal</v>
      </c>
      <c r="D307" s="1" t="str">
        <f>VLOOKUP($A307,Sheet1!$A$2:$I$6793,3,FALSE)</f>
        <v>New Zealand</v>
      </c>
      <c r="E307" s="1" t="s">
        <v>867</v>
      </c>
      <c r="F307" s="1" t="s">
        <v>20</v>
      </c>
      <c r="G307" s="1" t="s">
        <v>868</v>
      </c>
      <c r="H307" s="1"/>
      <c r="I307" s="1"/>
      <c r="J307" s="1">
        <v>12</v>
      </c>
      <c r="K307" s="2">
        <v>0.33333333333333298</v>
      </c>
      <c r="L307" s="1">
        <v>270</v>
      </c>
      <c r="M307" s="3" t="str">
        <f t="shared" si="2"/>
        <v>Partially Scanned</v>
      </c>
      <c r="N307" s="1">
        <v>12</v>
      </c>
      <c r="O307" s="2">
        <v>0.33333333333333298</v>
      </c>
      <c r="P307" s="1">
        <v>270</v>
      </c>
      <c r="Q307" s="3" t="str">
        <f t="shared" si="3"/>
        <v>Partially Scanned</v>
      </c>
    </row>
    <row r="308" spans="1:17" ht="15.75" customHeight="1" x14ac:dyDescent="0.25">
      <c r="A308" s="1">
        <v>853</v>
      </c>
      <c r="B308" s="1" t="s">
        <v>869</v>
      </c>
      <c r="C308" s="1" t="str">
        <f>VLOOKUP($A308,Sheet1!$A$2:$I$6793,2,FALSE)</f>
        <v>Joint</v>
      </c>
      <c r="D308" s="1" t="str">
        <f>VLOOKUP($A308,Sheet1!$A$2:$I$6793,3,FALSE)</f>
        <v>Australia</v>
      </c>
      <c r="E308" s="1" t="s">
        <v>870</v>
      </c>
      <c r="F308" s="1" t="s">
        <v>20</v>
      </c>
      <c r="G308" s="1" t="s">
        <v>871</v>
      </c>
      <c r="H308" s="1"/>
      <c r="I308" s="1"/>
      <c r="J308" s="1">
        <v>8</v>
      </c>
      <c r="K308" s="2">
        <v>0.125</v>
      </c>
      <c r="L308" s="1">
        <v>433</v>
      </c>
      <c r="M308" s="3" t="str">
        <f t="shared" si="2"/>
        <v>Not Scanned</v>
      </c>
      <c r="N308" s="1">
        <v>8</v>
      </c>
      <c r="O308" s="2">
        <v>0.125</v>
      </c>
      <c r="P308" s="1">
        <v>433</v>
      </c>
      <c r="Q308" s="3" t="str">
        <f t="shared" si="3"/>
        <v>Not Scanned</v>
      </c>
    </row>
    <row r="309" spans="1:17" ht="15.75" customHeight="1" x14ac:dyDescent="0.25">
      <c r="A309" s="1">
        <v>855</v>
      </c>
      <c r="B309" s="1" t="s">
        <v>872</v>
      </c>
      <c r="C309" s="1" t="str">
        <f>VLOOKUP($A309,Sheet1!$A$2:$I$6793,2,FALSE)</f>
        <v>Normal</v>
      </c>
      <c r="D309" s="1" t="str">
        <f>VLOOKUP($A309,Sheet1!$A$2:$I$6793,3,FALSE)</f>
        <v>Australia</v>
      </c>
      <c r="E309" s="1"/>
      <c r="F309" s="1" t="s">
        <v>6</v>
      </c>
      <c r="G309" s="1" t="s">
        <v>873</v>
      </c>
      <c r="H309" s="1"/>
      <c r="I309" s="1"/>
      <c r="J309" s="1">
        <v>9</v>
      </c>
      <c r="K309" s="2">
        <v>1</v>
      </c>
      <c r="L309" s="1">
        <v>0</v>
      </c>
      <c r="M309" s="3" t="str">
        <f t="shared" si="2"/>
        <v>Fully Scanned</v>
      </c>
      <c r="N309" s="1">
        <v>9</v>
      </c>
      <c r="O309" s="2">
        <v>1</v>
      </c>
      <c r="P309" s="1">
        <v>0</v>
      </c>
      <c r="Q309" s="3" t="str">
        <f t="shared" si="3"/>
        <v>Fully Scanned</v>
      </c>
    </row>
    <row r="310" spans="1:17" ht="15.75" customHeight="1" x14ac:dyDescent="0.25">
      <c r="A310" s="1">
        <v>856</v>
      </c>
      <c r="B310" s="1" t="s">
        <v>874</v>
      </c>
      <c r="C310" s="1" t="str">
        <f>VLOOKUP($A310,Sheet1!$A$2:$I$6793,2,FALSE)</f>
        <v>Normal</v>
      </c>
      <c r="D310" s="1" t="str">
        <f>VLOOKUP($A310,Sheet1!$A$2:$I$6793,3,FALSE)</f>
        <v>Australia</v>
      </c>
      <c r="E310" s="1"/>
      <c r="F310" s="1" t="s">
        <v>9</v>
      </c>
      <c r="G310" s="1" t="s">
        <v>875</v>
      </c>
      <c r="H310" s="1"/>
      <c r="I310" s="1"/>
      <c r="J310" s="1">
        <v>4</v>
      </c>
      <c r="K310" s="2">
        <v>1</v>
      </c>
      <c r="L310" s="1">
        <v>0</v>
      </c>
      <c r="M310" s="3" t="str">
        <f t="shared" si="2"/>
        <v>Fully Scanned</v>
      </c>
      <c r="N310" s="1">
        <v>4</v>
      </c>
      <c r="O310" s="2">
        <v>1</v>
      </c>
      <c r="P310" s="1">
        <v>0</v>
      </c>
      <c r="Q310" s="3" t="str">
        <f t="shared" si="3"/>
        <v>Fully Scanned</v>
      </c>
    </row>
    <row r="311" spans="1:17" ht="15.75" customHeight="1" x14ac:dyDescent="0.25">
      <c r="A311" s="1">
        <v>857</v>
      </c>
      <c r="B311" s="1" t="s">
        <v>876</v>
      </c>
      <c r="C311" s="1" t="str">
        <f>VLOOKUP($A311,Sheet1!$A$2:$I$6793,2,FALSE)</f>
        <v>Normal</v>
      </c>
      <c r="D311" s="1" t="str">
        <f>VLOOKUP($A311,Sheet1!$A$2:$I$6793,3,FALSE)</f>
        <v>Australia</v>
      </c>
      <c r="E311" s="1" t="s">
        <v>877</v>
      </c>
      <c r="F311" s="1" t="s">
        <v>20</v>
      </c>
      <c r="G311" s="1" t="s">
        <v>878</v>
      </c>
      <c r="H311" s="1"/>
      <c r="I311" s="1"/>
      <c r="J311" s="1">
        <v>14</v>
      </c>
      <c r="K311" s="2">
        <v>7.1428571428571397E-2</v>
      </c>
      <c r="L311" s="1">
        <v>247.5</v>
      </c>
      <c r="M311" s="3" t="str">
        <f t="shared" si="2"/>
        <v>Not Scanned</v>
      </c>
      <c r="N311" s="1">
        <v>14</v>
      </c>
      <c r="O311" s="2">
        <v>7.1428571428571397E-2</v>
      </c>
      <c r="P311" s="1">
        <v>247.5</v>
      </c>
      <c r="Q311" s="3" t="str">
        <f t="shared" si="3"/>
        <v>Not Scanned</v>
      </c>
    </row>
    <row r="312" spans="1:17" ht="15.75" customHeight="1" x14ac:dyDescent="0.25">
      <c r="A312" s="1">
        <v>859</v>
      </c>
      <c r="B312" s="1" t="s">
        <v>879</v>
      </c>
      <c r="C312" s="1" t="str">
        <f>VLOOKUP($A312,Sheet1!$A$2:$I$6793,2,FALSE)</f>
        <v>Joint</v>
      </c>
      <c r="D312" s="1" t="str">
        <f>VLOOKUP($A312,Sheet1!$A$2:$I$6793,3,FALSE)</f>
        <v>Japan</v>
      </c>
      <c r="E312" s="1"/>
      <c r="F312" s="1" t="s">
        <v>2</v>
      </c>
      <c r="G312" s="1" t="s">
        <v>880</v>
      </c>
      <c r="H312" s="1"/>
      <c r="I312" s="1"/>
      <c r="J312" s="1">
        <v>10</v>
      </c>
      <c r="K312" s="2">
        <v>1</v>
      </c>
      <c r="L312" s="1">
        <v>0</v>
      </c>
      <c r="M312" s="3" t="str">
        <f t="shared" si="2"/>
        <v>Fully Scanned</v>
      </c>
      <c r="N312" s="1">
        <v>10</v>
      </c>
      <c r="O312" s="2">
        <v>1</v>
      </c>
      <c r="P312" s="1">
        <v>0</v>
      </c>
      <c r="Q312" s="3" t="str">
        <f t="shared" si="3"/>
        <v>Fully Scanned</v>
      </c>
    </row>
    <row r="313" spans="1:17" ht="15.75" customHeight="1" x14ac:dyDescent="0.25">
      <c r="A313" s="1">
        <v>864</v>
      </c>
      <c r="B313" s="1" t="s">
        <v>881</v>
      </c>
      <c r="C313" s="1" t="str">
        <f>VLOOKUP($A313,Sheet1!$A$2:$I$6793,2,FALSE)</f>
        <v>Normal</v>
      </c>
      <c r="D313" s="1" t="str">
        <f>VLOOKUP($A313,Sheet1!$A$2:$I$6793,3,FALSE)</f>
        <v>Australia</v>
      </c>
      <c r="E313" s="1" t="s">
        <v>882</v>
      </c>
      <c r="F313" s="1" t="s">
        <v>2</v>
      </c>
      <c r="G313" s="1" t="s">
        <v>883</v>
      </c>
      <c r="H313" s="1"/>
      <c r="I313" s="1"/>
      <c r="J313" s="1">
        <v>15</v>
      </c>
      <c r="K313" s="2">
        <v>0.133333333333333</v>
      </c>
      <c r="L313" s="1">
        <v>174</v>
      </c>
      <c r="M313" s="3" t="str">
        <f t="shared" si="2"/>
        <v>Not Scanned</v>
      </c>
      <c r="N313" s="1">
        <v>15</v>
      </c>
      <c r="O313" s="2">
        <v>0.133333333333333</v>
      </c>
      <c r="P313" s="1">
        <v>174</v>
      </c>
      <c r="Q313" s="3" t="str">
        <f t="shared" si="3"/>
        <v>Not Scanned</v>
      </c>
    </row>
    <row r="314" spans="1:17" ht="15.75" customHeight="1" x14ac:dyDescent="0.25">
      <c r="A314" s="1">
        <v>865</v>
      </c>
      <c r="B314" s="1" t="s">
        <v>884</v>
      </c>
      <c r="C314" s="1" t="str">
        <f>VLOOKUP($A314,Sheet1!$A$2:$I$6793,2,FALSE)</f>
        <v>Normal</v>
      </c>
      <c r="D314" s="1" t="str">
        <f>VLOOKUP($A314,Sheet1!$A$2:$I$6793,3,FALSE)</f>
        <v>Australia</v>
      </c>
      <c r="E314" s="1" t="s">
        <v>885</v>
      </c>
      <c r="F314" s="1" t="s">
        <v>84</v>
      </c>
      <c r="G314" s="1" t="s">
        <v>886</v>
      </c>
      <c r="H314" s="1"/>
      <c r="I314" s="1"/>
      <c r="J314" s="1">
        <v>3</v>
      </c>
      <c r="K314" s="2">
        <v>0</v>
      </c>
      <c r="L314" s="1">
        <v>487</v>
      </c>
      <c r="M314" s="3" t="str">
        <f t="shared" si="2"/>
        <v>Not Scanned</v>
      </c>
      <c r="N314" s="1">
        <v>3</v>
      </c>
      <c r="O314" s="2">
        <v>0</v>
      </c>
      <c r="P314" s="1">
        <v>487</v>
      </c>
      <c r="Q314" s="3" t="str">
        <f t="shared" si="3"/>
        <v>Not Scanned</v>
      </c>
    </row>
    <row r="315" spans="1:17" ht="15.75" customHeight="1" x14ac:dyDescent="0.25">
      <c r="A315" s="1">
        <v>870</v>
      </c>
      <c r="B315" s="1" t="s">
        <v>887</v>
      </c>
      <c r="C315" s="1" t="str">
        <f>VLOOKUP($A315,Sheet1!$A$2:$I$6793,2,FALSE)</f>
        <v>Joint</v>
      </c>
      <c r="D315" s="1" t="str">
        <f>VLOOKUP($A315,Sheet1!$A$2:$I$6793,3,FALSE)</f>
        <v>Australia</v>
      </c>
      <c r="E315" s="1" t="s">
        <v>888</v>
      </c>
      <c r="F315" s="1" t="s">
        <v>166</v>
      </c>
      <c r="G315" s="1" t="s">
        <v>889</v>
      </c>
      <c r="H315" s="1"/>
      <c r="I315" s="1"/>
      <c r="J315" s="1">
        <v>4</v>
      </c>
      <c r="K315" s="2">
        <v>0</v>
      </c>
      <c r="L315" s="1">
        <v>343</v>
      </c>
      <c r="M315" s="3" t="str">
        <f t="shared" si="2"/>
        <v>Not Scanned</v>
      </c>
      <c r="N315" s="1">
        <v>4</v>
      </c>
      <c r="O315" s="2">
        <v>0</v>
      </c>
      <c r="P315" s="1">
        <v>343</v>
      </c>
      <c r="Q315" s="3" t="str">
        <f t="shared" si="3"/>
        <v>Not Scanned</v>
      </c>
    </row>
    <row r="316" spans="1:17" ht="15.75" customHeight="1" x14ac:dyDescent="0.25">
      <c r="A316" s="1">
        <v>871</v>
      </c>
      <c r="B316" s="1" t="s">
        <v>890</v>
      </c>
      <c r="C316" s="1" t="str">
        <f>VLOOKUP($A316,Sheet1!$A$2:$I$6793,2,FALSE)</f>
        <v>Joint</v>
      </c>
      <c r="D316" s="1" t="str">
        <f>VLOOKUP($A316,Sheet1!$A$2:$I$6793,3,FALSE)</f>
        <v>Australia</v>
      </c>
      <c r="E316" s="1"/>
      <c r="F316" s="1" t="s">
        <v>6</v>
      </c>
      <c r="G316" s="1" t="s">
        <v>891</v>
      </c>
      <c r="H316" s="1"/>
      <c r="I316" s="1"/>
      <c r="J316" s="1">
        <v>2</v>
      </c>
      <c r="K316" s="2">
        <v>1</v>
      </c>
      <c r="L316" s="1">
        <v>0</v>
      </c>
      <c r="M316" s="3" t="str">
        <f t="shared" si="2"/>
        <v>Fully Scanned</v>
      </c>
      <c r="N316" s="1">
        <v>2</v>
      </c>
      <c r="O316" s="2">
        <v>1</v>
      </c>
      <c r="P316" s="1">
        <v>0</v>
      </c>
      <c r="Q316" s="3" t="str">
        <f t="shared" si="3"/>
        <v>Fully Scanned</v>
      </c>
    </row>
    <row r="317" spans="1:17" ht="15.75" customHeight="1" x14ac:dyDescent="0.25">
      <c r="A317" s="1">
        <v>872</v>
      </c>
      <c r="B317" s="1" t="s">
        <v>892</v>
      </c>
      <c r="C317" s="1" t="str">
        <f>VLOOKUP($A317,Sheet1!$A$2:$I$6793,2,FALSE)</f>
        <v>Normal</v>
      </c>
      <c r="D317" s="1" t="str">
        <f>VLOOKUP($A317,Sheet1!$A$2:$I$6793,3,FALSE)</f>
        <v>Australia</v>
      </c>
      <c r="E317" s="1" t="s">
        <v>893</v>
      </c>
      <c r="F317" s="1" t="s">
        <v>20</v>
      </c>
      <c r="G317" s="1" t="s">
        <v>894</v>
      </c>
      <c r="H317" s="1"/>
      <c r="I317" s="1"/>
      <c r="J317" s="1">
        <v>11</v>
      </c>
      <c r="K317" s="2">
        <v>9.0909090909090898E-2</v>
      </c>
      <c r="L317" s="1">
        <v>404</v>
      </c>
      <c r="M317" s="3" t="str">
        <f t="shared" si="2"/>
        <v>Not Scanned</v>
      </c>
      <c r="N317" s="1">
        <v>11</v>
      </c>
      <c r="O317" s="2">
        <v>9.0909090909090898E-2</v>
      </c>
      <c r="P317" s="1">
        <v>404</v>
      </c>
      <c r="Q317" s="3" t="str">
        <f t="shared" si="3"/>
        <v>Not Scanned</v>
      </c>
    </row>
    <row r="318" spans="1:17" ht="15.75" customHeight="1" x14ac:dyDescent="0.25">
      <c r="A318" s="1">
        <v>874</v>
      </c>
      <c r="B318" s="1" t="s">
        <v>895</v>
      </c>
      <c r="C318" s="1" t="str">
        <f>VLOOKUP($A318,Sheet1!$A$2:$I$6793,2,FALSE)</f>
        <v>Normal</v>
      </c>
      <c r="D318" s="1" t="str">
        <f>VLOOKUP($A318,Sheet1!$A$2:$I$6793,3,FALSE)</f>
        <v>Australia</v>
      </c>
      <c r="E318" s="1" t="s">
        <v>896</v>
      </c>
      <c r="F318" s="1" t="s">
        <v>166</v>
      </c>
      <c r="G318" s="1" t="s">
        <v>897</v>
      </c>
      <c r="H318" s="1"/>
      <c r="I318" s="1"/>
      <c r="J318" s="1">
        <v>2</v>
      </c>
      <c r="K318" s="2">
        <v>1</v>
      </c>
      <c r="L318" s="1">
        <v>0</v>
      </c>
      <c r="M318" s="3" t="str">
        <f t="shared" si="2"/>
        <v>Fully Scanned</v>
      </c>
      <c r="N318" s="1">
        <v>2</v>
      </c>
      <c r="O318" s="2">
        <v>1</v>
      </c>
      <c r="P318" s="1">
        <v>0</v>
      </c>
      <c r="Q318" s="3" t="str">
        <f t="shared" si="3"/>
        <v>Fully Scanned</v>
      </c>
    </row>
    <row r="319" spans="1:17" ht="15.75" customHeight="1" x14ac:dyDescent="0.25">
      <c r="A319" s="1">
        <v>875</v>
      </c>
      <c r="B319" s="1" t="s">
        <v>898</v>
      </c>
      <c r="C319" s="1" t="str">
        <f>VLOOKUP($A319,Sheet1!$A$2:$I$6793,2,FALSE)</f>
        <v>Joint</v>
      </c>
      <c r="D319" s="1" t="str">
        <f>VLOOKUP($A319,Sheet1!$A$2:$I$6793,3,FALSE)</f>
        <v>Australia</v>
      </c>
      <c r="E319" s="1" t="s">
        <v>899</v>
      </c>
      <c r="F319" s="1" t="s">
        <v>20</v>
      </c>
      <c r="G319" s="1" t="s">
        <v>900</v>
      </c>
      <c r="H319" s="1"/>
      <c r="I319" s="1"/>
      <c r="J319" s="1">
        <v>18</v>
      </c>
      <c r="K319" s="2">
        <v>0.22222222222222199</v>
      </c>
      <c r="L319" s="1">
        <v>238</v>
      </c>
      <c r="M319" s="3" t="str">
        <f t="shared" si="2"/>
        <v>Partially Scanned</v>
      </c>
      <c r="N319" s="1">
        <v>18</v>
      </c>
      <c r="O319" s="2">
        <v>0.22222222222222199</v>
      </c>
      <c r="P319" s="1">
        <v>238</v>
      </c>
      <c r="Q319" s="3" t="str">
        <f t="shared" si="3"/>
        <v>Partially Scanned</v>
      </c>
    </row>
    <row r="320" spans="1:17" ht="15.75" customHeight="1" x14ac:dyDescent="0.25">
      <c r="A320" s="1">
        <v>880</v>
      </c>
      <c r="B320" s="1" t="s">
        <v>901</v>
      </c>
      <c r="C320" s="1" t="str">
        <f>VLOOKUP($A320,Sheet1!$A$2:$I$6793,2,FALSE)</f>
        <v>Normal</v>
      </c>
      <c r="D320" s="1" t="str">
        <f>VLOOKUP($A320,Sheet1!$A$2:$I$6793,3,FALSE)</f>
        <v>Australia</v>
      </c>
      <c r="E320" s="1" t="s">
        <v>902</v>
      </c>
      <c r="F320" s="1" t="s">
        <v>24</v>
      </c>
      <c r="G320" s="1" t="s">
        <v>903</v>
      </c>
      <c r="H320" s="1"/>
      <c r="I320" s="1"/>
      <c r="J320" s="1">
        <v>6</v>
      </c>
      <c r="K320" s="2">
        <v>0.16666666666666599</v>
      </c>
      <c r="L320" s="1">
        <v>226.5</v>
      </c>
      <c r="M320" s="3" t="str">
        <f t="shared" si="2"/>
        <v>Partially Scanned</v>
      </c>
      <c r="N320" s="1">
        <v>6</v>
      </c>
      <c r="O320" s="2">
        <v>0.16666666666666599</v>
      </c>
      <c r="P320" s="1">
        <v>226.5</v>
      </c>
      <c r="Q320" s="3" t="str">
        <f t="shared" si="3"/>
        <v>Partially Scanned</v>
      </c>
    </row>
    <row r="321" spans="1:17" ht="15.75" customHeight="1" x14ac:dyDescent="0.25">
      <c r="A321" s="1">
        <v>881</v>
      </c>
      <c r="B321" s="1" t="s">
        <v>904</v>
      </c>
      <c r="C321" s="1" t="str">
        <f>VLOOKUP($A321,Sheet1!$A$2:$I$6793,2,FALSE)</f>
        <v>Joint</v>
      </c>
      <c r="D321" s="1" t="str">
        <f>VLOOKUP($A321,Sheet1!$A$2:$I$6793,3,FALSE)</f>
        <v>Australia</v>
      </c>
      <c r="E321" s="1" t="s">
        <v>905</v>
      </c>
      <c r="F321" s="1" t="s">
        <v>20</v>
      </c>
      <c r="G321" s="1" t="s">
        <v>906</v>
      </c>
      <c r="H321" s="1"/>
      <c r="I321" s="1"/>
      <c r="J321" s="1">
        <v>24</v>
      </c>
      <c r="K321" s="2">
        <v>0.125</v>
      </c>
      <c r="L321" s="1">
        <v>143</v>
      </c>
      <c r="M321" s="3" t="str">
        <f t="shared" si="2"/>
        <v>Not Scanned</v>
      </c>
      <c r="N321" s="1">
        <v>24</v>
      </c>
      <c r="O321" s="2">
        <v>0.125</v>
      </c>
      <c r="P321" s="1">
        <v>143</v>
      </c>
      <c r="Q321" s="3" t="str">
        <f t="shared" si="3"/>
        <v>Not Scanned</v>
      </c>
    </row>
    <row r="322" spans="1:17" ht="15.75" customHeight="1" x14ac:dyDescent="0.25">
      <c r="A322" s="1">
        <v>883</v>
      </c>
      <c r="B322" s="1" t="s">
        <v>907</v>
      </c>
      <c r="C322" s="1" t="str">
        <f>VLOOKUP($A322,Sheet1!$A$2:$I$6793,2,FALSE)</f>
        <v>Normal</v>
      </c>
      <c r="D322" s="1" t="str">
        <f>VLOOKUP($A322,Sheet1!$A$2:$I$6793,3,FALSE)</f>
        <v>Australia</v>
      </c>
      <c r="E322" s="1"/>
      <c r="F322" s="1" t="s">
        <v>20</v>
      </c>
      <c r="G322" s="1" t="s">
        <v>908</v>
      </c>
      <c r="H322" s="1"/>
      <c r="I322" s="1"/>
      <c r="J322" s="1">
        <v>3</v>
      </c>
      <c r="K322" s="2">
        <v>1</v>
      </c>
      <c r="L322" s="1">
        <v>0</v>
      </c>
      <c r="M322" s="3" t="str">
        <f t="shared" si="2"/>
        <v>Fully Scanned</v>
      </c>
      <c r="N322" s="1">
        <v>3</v>
      </c>
      <c r="O322" s="2">
        <v>1</v>
      </c>
      <c r="P322" s="1">
        <v>0</v>
      </c>
      <c r="Q322" s="3" t="str">
        <f t="shared" si="3"/>
        <v>Fully Scanned</v>
      </c>
    </row>
    <row r="323" spans="1:17" ht="15.75" customHeight="1" x14ac:dyDescent="0.25">
      <c r="A323" s="1">
        <v>886</v>
      </c>
      <c r="B323" s="1" t="s">
        <v>909</v>
      </c>
      <c r="C323" s="1" t="str">
        <f>VLOOKUP($A323,Sheet1!$A$2:$I$6793,2,FALSE)</f>
        <v>Normal</v>
      </c>
      <c r="D323" s="1" t="str">
        <f>VLOOKUP($A323,Sheet1!$A$2:$I$6793,3,FALSE)</f>
        <v>United Kingdom</v>
      </c>
      <c r="E323" s="1"/>
      <c r="F323" s="1" t="s">
        <v>44</v>
      </c>
      <c r="G323" s="1" t="s">
        <v>910</v>
      </c>
      <c r="H323" s="1"/>
      <c r="I323" s="1"/>
      <c r="J323" s="1">
        <v>6</v>
      </c>
      <c r="K323" s="2">
        <v>0</v>
      </c>
      <c r="L323" s="1">
        <v>618</v>
      </c>
      <c r="M323" s="3" t="str">
        <f t="shared" si="2"/>
        <v>Not Scanned</v>
      </c>
      <c r="N323" s="1">
        <v>6</v>
      </c>
      <c r="O323" s="2">
        <v>0</v>
      </c>
      <c r="P323" s="1">
        <v>618</v>
      </c>
      <c r="Q323" s="3" t="str">
        <f t="shared" si="3"/>
        <v>Not Scanned</v>
      </c>
    </row>
    <row r="324" spans="1:17" ht="15.75" customHeight="1" x14ac:dyDescent="0.25">
      <c r="A324" s="1">
        <v>887</v>
      </c>
      <c r="B324" s="1" t="s">
        <v>911</v>
      </c>
      <c r="C324" s="1" t="str">
        <f>VLOOKUP($A324,Sheet1!$A$2:$I$6793,2,FALSE)</f>
        <v>Normal</v>
      </c>
      <c r="D324" s="1" t="str">
        <f>VLOOKUP($A324,Sheet1!$A$2:$I$6793,3,FALSE)</f>
        <v>Australia</v>
      </c>
      <c r="E324" s="1" t="s">
        <v>912</v>
      </c>
      <c r="F324" s="1" t="s">
        <v>20</v>
      </c>
      <c r="G324" s="1" t="s">
        <v>913</v>
      </c>
      <c r="H324" s="1"/>
      <c r="I324" s="1"/>
      <c r="J324" s="1">
        <v>7</v>
      </c>
      <c r="K324" s="2">
        <v>0.14285714285714199</v>
      </c>
      <c r="L324" s="1">
        <v>398</v>
      </c>
      <c r="M324" s="3" t="str">
        <f t="shared" si="2"/>
        <v>Not Scanned</v>
      </c>
      <c r="N324" s="1">
        <v>7</v>
      </c>
      <c r="O324" s="2">
        <v>0.14285714285714199</v>
      </c>
      <c r="P324" s="1">
        <v>398</v>
      </c>
      <c r="Q324" s="3" t="str">
        <f t="shared" si="3"/>
        <v>Not Scanned</v>
      </c>
    </row>
    <row r="325" spans="1:17" ht="15.75" customHeight="1" x14ac:dyDescent="0.25">
      <c r="A325" s="1">
        <v>889</v>
      </c>
      <c r="B325" s="1" t="s">
        <v>914</v>
      </c>
      <c r="C325" s="1" t="str">
        <f>VLOOKUP($A325,Sheet1!$A$2:$I$6793,2,FALSE)</f>
        <v>Joint</v>
      </c>
      <c r="D325" s="1" t="str">
        <f>VLOOKUP($A325,Sheet1!$A$2:$I$6793,3,FALSE)</f>
        <v>Australia</v>
      </c>
      <c r="E325" s="1"/>
      <c r="F325" s="1" t="s">
        <v>84</v>
      </c>
      <c r="G325" s="1" t="s">
        <v>915</v>
      </c>
      <c r="H325" s="1"/>
      <c r="I325" s="1"/>
      <c r="J325" s="1">
        <v>4</v>
      </c>
      <c r="K325" s="2">
        <v>1</v>
      </c>
      <c r="L325" s="1">
        <v>0</v>
      </c>
      <c r="M325" s="3" t="str">
        <f t="shared" si="2"/>
        <v>Fully Scanned</v>
      </c>
      <c r="N325" s="1">
        <v>4</v>
      </c>
      <c r="O325" s="2">
        <v>1</v>
      </c>
      <c r="P325" s="1">
        <v>0</v>
      </c>
      <c r="Q325" s="3" t="str">
        <f t="shared" si="3"/>
        <v>Fully Scanned</v>
      </c>
    </row>
    <row r="326" spans="1:17" ht="15.75" customHeight="1" x14ac:dyDescent="0.25">
      <c r="A326" s="1">
        <v>890</v>
      </c>
      <c r="B326" s="1" t="s">
        <v>916</v>
      </c>
      <c r="C326" s="1" t="str">
        <f>VLOOKUP($A326,Sheet1!$A$2:$I$6793,2,FALSE)</f>
        <v>Normal</v>
      </c>
      <c r="D326" s="1" t="str">
        <f>VLOOKUP($A326,Sheet1!$A$2:$I$6793,3,FALSE)</f>
        <v>Australia</v>
      </c>
      <c r="E326" s="1" t="s">
        <v>917</v>
      </c>
      <c r="F326" s="1" t="s">
        <v>84</v>
      </c>
      <c r="G326" s="1" t="s">
        <v>918</v>
      </c>
      <c r="H326" s="1"/>
      <c r="I326" s="1"/>
      <c r="J326" s="1">
        <v>9</v>
      </c>
      <c r="K326" s="2">
        <v>0.11111111111111099</v>
      </c>
      <c r="L326" s="1">
        <v>272</v>
      </c>
      <c r="M326" s="3" t="str">
        <f t="shared" si="2"/>
        <v>Not Scanned</v>
      </c>
      <c r="N326" s="1">
        <v>9</v>
      </c>
      <c r="O326" s="2">
        <v>0.11111111111111099</v>
      </c>
      <c r="P326" s="1">
        <v>272</v>
      </c>
      <c r="Q326" s="3" t="str">
        <f t="shared" si="3"/>
        <v>Not Scanned</v>
      </c>
    </row>
    <row r="327" spans="1:17" ht="15.75" customHeight="1" x14ac:dyDescent="0.25">
      <c r="A327" s="1">
        <v>891</v>
      </c>
      <c r="B327" s="1" t="s">
        <v>919</v>
      </c>
      <c r="C327" s="1" t="str">
        <f>VLOOKUP($A327,Sheet1!$A$2:$I$6793,2,FALSE)</f>
        <v>Joint</v>
      </c>
      <c r="D327" s="1" t="str">
        <f>VLOOKUP($A327,Sheet1!$A$2:$I$6793,3,FALSE)</f>
        <v>Australia</v>
      </c>
      <c r="E327" s="1" t="s">
        <v>920</v>
      </c>
      <c r="F327" s="1" t="s">
        <v>20</v>
      </c>
      <c r="G327" s="1" t="s">
        <v>921</v>
      </c>
      <c r="H327" s="1"/>
      <c r="I327" s="1"/>
      <c r="J327" s="1">
        <v>16</v>
      </c>
      <c r="K327" s="2">
        <v>0.125</v>
      </c>
      <c r="L327" s="1">
        <v>208</v>
      </c>
      <c r="M327" s="3" t="str">
        <f t="shared" si="2"/>
        <v>Not Scanned</v>
      </c>
      <c r="N327" s="1">
        <v>16</v>
      </c>
      <c r="O327" s="2">
        <v>0.125</v>
      </c>
      <c r="P327" s="1">
        <v>208</v>
      </c>
      <c r="Q327" s="3" t="str">
        <f t="shared" si="3"/>
        <v>Not Scanned</v>
      </c>
    </row>
    <row r="328" spans="1:17" ht="15.75" customHeight="1" x14ac:dyDescent="0.25">
      <c r="A328" s="1">
        <v>892</v>
      </c>
      <c r="B328" s="1" t="s">
        <v>922</v>
      </c>
      <c r="C328" s="1" t="str">
        <f>VLOOKUP($A328,Sheet1!$A$2:$I$6793,2,FALSE)</f>
        <v>Normal</v>
      </c>
      <c r="D328" s="1" t="str">
        <f>VLOOKUP($A328,Sheet1!$A$2:$I$6793,3,FALSE)</f>
        <v>Australia</v>
      </c>
      <c r="E328" s="1"/>
      <c r="F328" s="1" t="s">
        <v>6</v>
      </c>
      <c r="G328" s="1" t="s">
        <v>923</v>
      </c>
      <c r="H328" s="1"/>
      <c r="I328" s="1"/>
      <c r="J328" s="1">
        <v>9</v>
      </c>
      <c r="K328" s="2">
        <v>0.11111111111111099</v>
      </c>
      <c r="L328" s="1">
        <v>397</v>
      </c>
      <c r="M328" s="3" t="str">
        <f t="shared" si="2"/>
        <v>Not Scanned</v>
      </c>
      <c r="N328" s="1">
        <v>9</v>
      </c>
      <c r="O328" s="2">
        <v>0.11111111111111099</v>
      </c>
      <c r="P328" s="1">
        <v>397</v>
      </c>
      <c r="Q328" s="3" t="str">
        <f t="shared" si="3"/>
        <v>Not Scanned</v>
      </c>
    </row>
    <row r="329" spans="1:17" ht="15.75" customHeight="1" x14ac:dyDescent="0.25">
      <c r="A329" s="1">
        <v>901</v>
      </c>
      <c r="B329" s="1" t="s">
        <v>924</v>
      </c>
      <c r="C329" s="1" t="str">
        <f>VLOOKUP($A329,Sheet1!$A$2:$I$6793,2,FALSE)</f>
        <v>Normal</v>
      </c>
      <c r="D329" s="1" t="str">
        <f>VLOOKUP($A329,Sheet1!$A$2:$I$6793,3,FALSE)</f>
        <v>Australia</v>
      </c>
      <c r="E329" s="1" t="s">
        <v>925</v>
      </c>
      <c r="F329" s="1" t="s">
        <v>24</v>
      </c>
      <c r="G329" s="1" t="s">
        <v>926</v>
      </c>
      <c r="H329" s="1"/>
      <c r="I329" s="1"/>
      <c r="J329" s="1">
        <v>9</v>
      </c>
      <c r="K329" s="2">
        <v>0.11111111111111099</v>
      </c>
      <c r="L329" s="1">
        <v>279</v>
      </c>
      <c r="M329" s="3" t="str">
        <f t="shared" si="2"/>
        <v>Not Scanned</v>
      </c>
      <c r="N329" s="1">
        <v>9</v>
      </c>
      <c r="O329" s="2">
        <v>0.11111111111111099</v>
      </c>
      <c r="P329" s="1">
        <v>279</v>
      </c>
      <c r="Q329" s="3" t="str">
        <f t="shared" si="3"/>
        <v>Not Scanned</v>
      </c>
    </row>
    <row r="330" spans="1:17" ht="15.75" customHeight="1" x14ac:dyDescent="0.25">
      <c r="A330" s="1">
        <v>902</v>
      </c>
      <c r="B330" s="1" t="s">
        <v>927</v>
      </c>
      <c r="C330" s="1" t="str">
        <f>VLOOKUP($A330,Sheet1!$A$2:$I$6793,2,FALSE)</f>
        <v>Normal</v>
      </c>
      <c r="D330" s="1" t="str">
        <f>VLOOKUP($A330,Sheet1!$A$2:$I$6793,3,FALSE)</f>
        <v>United States of America</v>
      </c>
      <c r="E330" s="1"/>
      <c r="F330" s="1" t="s">
        <v>6</v>
      </c>
      <c r="G330" s="1" t="s">
        <v>928</v>
      </c>
      <c r="H330" s="1"/>
      <c r="I330" s="1"/>
      <c r="J330" s="1">
        <v>3</v>
      </c>
      <c r="K330" s="2">
        <v>0</v>
      </c>
      <c r="L330" s="1">
        <v>437</v>
      </c>
      <c r="M330" s="3" t="str">
        <f t="shared" si="2"/>
        <v>Not Scanned</v>
      </c>
      <c r="N330" s="1">
        <v>3</v>
      </c>
      <c r="O330" s="2">
        <v>0</v>
      </c>
      <c r="P330" s="1">
        <v>437</v>
      </c>
      <c r="Q330" s="3" t="str">
        <f t="shared" si="3"/>
        <v>Not Scanned</v>
      </c>
    </row>
    <row r="331" spans="1:17" ht="15.75" customHeight="1" x14ac:dyDescent="0.25">
      <c r="A331" s="1">
        <v>903</v>
      </c>
      <c r="B331" s="1" t="s">
        <v>929</v>
      </c>
      <c r="C331" s="1" t="str">
        <f>VLOOKUP($A331,Sheet1!$A$2:$I$6793,2,FALSE)</f>
        <v>Joint</v>
      </c>
      <c r="D331" s="1" t="str">
        <f>VLOOKUP($A331,Sheet1!$A$2:$I$6793,3,FALSE)</f>
        <v>Australia</v>
      </c>
      <c r="E331" s="1"/>
      <c r="F331" s="1" t="s">
        <v>9</v>
      </c>
      <c r="G331" s="1" t="s">
        <v>930</v>
      </c>
      <c r="H331" s="1"/>
      <c r="I331" s="1"/>
      <c r="J331" s="1">
        <v>16</v>
      </c>
      <c r="K331" s="2">
        <v>6.25E-2</v>
      </c>
      <c r="L331" s="1">
        <v>499</v>
      </c>
      <c r="M331" s="3" t="str">
        <f t="shared" si="2"/>
        <v>Not Scanned</v>
      </c>
      <c r="N331" s="1">
        <v>16</v>
      </c>
      <c r="O331" s="2">
        <v>6.25E-2</v>
      </c>
      <c r="P331" s="1">
        <v>499</v>
      </c>
      <c r="Q331" s="3" t="str">
        <f t="shared" si="3"/>
        <v>Not Scanned</v>
      </c>
    </row>
    <row r="332" spans="1:17" ht="15.75" customHeight="1" x14ac:dyDescent="0.25">
      <c r="A332" s="1">
        <v>904</v>
      </c>
      <c r="B332" s="1" t="s">
        <v>931</v>
      </c>
      <c r="C332" s="1" t="str">
        <f>VLOOKUP($A332,Sheet1!$A$2:$I$6793,2,FALSE)</f>
        <v>Normal</v>
      </c>
      <c r="D332" s="1" t="str">
        <f>VLOOKUP($A332,Sheet1!$A$2:$I$6793,3,FALSE)</f>
        <v>Australia</v>
      </c>
      <c r="E332" s="1" t="s">
        <v>932</v>
      </c>
      <c r="F332" s="1" t="s">
        <v>2</v>
      </c>
      <c r="G332" s="1" t="s">
        <v>933</v>
      </c>
      <c r="H332" s="1"/>
      <c r="I332" s="1"/>
      <c r="J332" s="1">
        <v>4</v>
      </c>
      <c r="K332" s="2">
        <v>1</v>
      </c>
      <c r="L332" s="1">
        <v>0</v>
      </c>
      <c r="M332" s="3" t="str">
        <f t="shared" si="2"/>
        <v>Fully Scanned</v>
      </c>
      <c r="N332" s="1">
        <v>4</v>
      </c>
      <c r="O332" s="2">
        <v>1</v>
      </c>
      <c r="P332" s="1">
        <v>0</v>
      </c>
      <c r="Q332" s="3" t="str">
        <f t="shared" si="3"/>
        <v>Fully Scanned</v>
      </c>
    </row>
    <row r="333" spans="1:17" ht="15.75" customHeight="1" x14ac:dyDescent="0.25">
      <c r="A333" s="1">
        <v>906</v>
      </c>
      <c r="B333" s="1" t="s">
        <v>934</v>
      </c>
      <c r="C333" s="1" t="str">
        <f>VLOOKUP($A333,Sheet1!$A$2:$I$6793,2,FALSE)</f>
        <v>Normal</v>
      </c>
      <c r="D333" s="1" t="str">
        <f>VLOOKUP($A333,Sheet1!$A$2:$I$6793,3,FALSE)</f>
        <v>Australia</v>
      </c>
      <c r="E333" s="1" t="s">
        <v>935</v>
      </c>
      <c r="F333" s="1" t="s">
        <v>61</v>
      </c>
      <c r="G333" s="1" t="s">
        <v>936</v>
      </c>
      <c r="H333" s="1"/>
      <c r="I333" s="1"/>
      <c r="J333" s="1">
        <v>4</v>
      </c>
      <c r="K333" s="2">
        <v>0</v>
      </c>
      <c r="L333" s="1">
        <v>282.5</v>
      </c>
      <c r="M333" s="3" t="str">
        <f t="shared" si="2"/>
        <v>Not Scanned</v>
      </c>
      <c r="N333" s="1">
        <v>4</v>
      </c>
      <c r="O333" s="2">
        <v>0</v>
      </c>
      <c r="P333" s="1">
        <v>282.5</v>
      </c>
      <c r="Q333" s="3" t="str">
        <f t="shared" si="3"/>
        <v>Not Scanned</v>
      </c>
    </row>
    <row r="334" spans="1:17" ht="15.75" customHeight="1" x14ac:dyDescent="0.25">
      <c r="A334" s="1">
        <v>910</v>
      </c>
      <c r="B334" s="1" t="s">
        <v>937</v>
      </c>
      <c r="C334" s="1" t="str">
        <f>VLOOKUP($A334,Sheet1!$A$2:$I$6793,2,FALSE)</f>
        <v>Normal</v>
      </c>
      <c r="D334" s="1" t="str">
        <f>VLOOKUP($A334,Sheet1!$A$2:$I$6793,3,FALSE)</f>
        <v>Australia</v>
      </c>
      <c r="E334" s="1" t="s">
        <v>938</v>
      </c>
      <c r="F334" s="1" t="s">
        <v>84</v>
      </c>
      <c r="G334" s="1" t="s">
        <v>939</v>
      </c>
      <c r="H334" s="1"/>
      <c r="I334" s="1"/>
      <c r="J334" s="1">
        <v>5</v>
      </c>
      <c r="K334" s="2">
        <v>0.2</v>
      </c>
      <c r="L334" s="1">
        <v>500</v>
      </c>
      <c r="M334" s="3" t="str">
        <f t="shared" si="2"/>
        <v>Partially Scanned</v>
      </c>
      <c r="N334" s="1">
        <v>5</v>
      </c>
      <c r="O334" s="2">
        <v>0.2</v>
      </c>
      <c r="P334" s="1">
        <v>500</v>
      </c>
      <c r="Q334" s="3" t="str">
        <f t="shared" si="3"/>
        <v>Partially Scanned</v>
      </c>
    </row>
    <row r="335" spans="1:17" ht="15.75" customHeight="1" x14ac:dyDescent="0.25">
      <c r="A335" s="1">
        <v>913</v>
      </c>
      <c r="B335" s="1" t="s">
        <v>940</v>
      </c>
      <c r="C335" s="1" t="str">
        <f>VLOOKUP($A335,Sheet1!$A$2:$I$6793,2,FALSE)</f>
        <v>Normal</v>
      </c>
      <c r="D335" s="1" t="str">
        <f>VLOOKUP($A335,Sheet1!$A$2:$I$6793,3,FALSE)</f>
        <v>Australia</v>
      </c>
      <c r="E335" s="1" t="s">
        <v>941</v>
      </c>
      <c r="F335" s="1" t="s">
        <v>6</v>
      </c>
      <c r="G335" s="1" t="s">
        <v>942</v>
      </c>
      <c r="H335" s="1"/>
      <c r="I335" s="1"/>
      <c r="J335" s="1">
        <v>5</v>
      </c>
      <c r="K335" s="2">
        <v>0</v>
      </c>
      <c r="L335" s="1">
        <v>308</v>
      </c>
      <c r="M335" s="3" t="str">
        <f t="shared" si="2"/>
        <v>Not Scanned</v>
      </c>
      <c r="N335" s="1">
        <v>5</v>
      </c>
      <c r="O335" s="2">
        <v>0</v>
      </c>
      <c r="P335" s="1">
        <v>308</v>
      </c>
      <c r="Q335" s="3" t="str">
        <f t="shared" si="3"/>
        <v>Not Scanned</v>
      </c>
    </row>
    <row r="336" spans="1:17" ht="15.75" customHeight="1" x14ac:dyDescent="0.25">
      <c r="A336" s="1">
        <v>914</v>
      </c>
      <c r="B336" s="1" t="s">
        <v>943</v>
      </c>
      <c r="C336" s="1" t="str">
        <f>VLOOKUP($A336,Sheet1!$A$2:$I$6793,2,FALSE)</f>
        <v>Joint</v>
      </c>
      <c r="D336" s="1" t="str">
        <f>VLOOKUP($A336,Sheet1!$A$2:$I$6793,3,FALSE)</f>
        <v>Australia</v>
      </c>
      <c r="E336" s="1" t="s">
        <v>944</v>
      </c>
      <c r="F336" s="1" t="s">
        <v>226</v>
      </c>
      <c r="G336" s="1" t="s">
        <v>945</v>
      </c>
      <c r="H336" s="1"/>
      <c r="I336" s="1"/>
      <c r="J336" s="1">
        <v>11</v>
      </c>
      <c r="K336" s="2">
        <v>9.0909090909090898E-2</v>
      </c>
      <c r="L336" s="1">
        <v>435</v>
      </c>
      <c r="M336" s="3" t="str">
        <f t="shared" si="2"/>
        <v>Not Scanned</v>
      </c>
      <c r="N336" s="1">
        <v>11</v>
      </c>
      <c r="O336" s="2">
        <v>9.0909090909090898E-2</v>
      </c>
      <c r="P336" s="1">
        <v>435</v>
      </c>
      <c r="Q336" s="3" t="str">
        <f t="shared" si="3"/>
        <v>Not Scanned</v>
      </c>
    </row>
    <row r="337" spans="1:17" ht="15.75" customHeight="1" x14ac:dyDescent="0.25">
      <c r="A337" s="1">
        <v>915</v>
      </c>
      <c r="B337" s="1" t="s">
        <v>946</v>
      </c>
      <c r="C337" s="1" t="str">
        <f>VLOOKUP($A337,Sheet1!$A$2:$I$6793,2,FALSE)</f>
        <v>Normal</v>
      </c>
      <c r="D337" s="1" t="str">
        <f>VLOOKUP($A337,Sheet1!$A$2:$I$6793,3,FALSE)</f>
        <v>Australia</v>
      </c>
      <c r="E337" s="1" t="s">
        <v>947</v>
      </c>
      <c r="F337" s="1" t="s">
        <v>84</v>
      </c>
      <c r="G337" s="1" t="s">
        <v>948</v>
      </c>
      <c r="H337" s="1"/>
      <c r="I337" s="1"/>
      <c r="J337" s="1">
        <v>7</v>
      </c>
      <c r="K337" s="2">
        <v>0.28571428571428498</v>
      </c>
      <c r="L337" s="1">
        <v>134</v>
      </c>
      <c r="M337" s="3" t="str">
        <f t="shared" si="2"/>
        <v>Partially Scanned</v>
      </c>
      <c r="N337" s="1">
        <v>7</v>
      </c>
      <c r="O337" s="2">
        <v>0.28571428571428498</v>
      </c>
      <c r="P337" s="1">
        <v>134</v>
      </c>
      <c r="Q337" s="3" t="str">
        <f t="shared" si="3"/>
        <v>Partially Scanned</v>
      </c>
    </row>
    <row r="338" spans="1:17" ht="15.75" customHeight="1" x14ac:dyDescent="0.25">
      <c r="A338" s="1">
        <v>918</v>
      </c>
      <c r="B338" s="1" t="s">
        <v>949</v>
      </c>
      <c r="C338" s="1" t="str">
        <f>VLOOKUP($A338,Sheet1!$A$2:$I$6793,2,FALSE)</f>
        <v>Normal</v>
      </c>
      <c r="D338" s="1" t="str">
        <f>VLOOKUP($A338,Sheet1!$A$2:$I$6793,3,FALSE)</f>
        <v>Australia</v>
      </c>
      <c r="E338" s="1" t="s">
        <v>950</v>
      </c>
      <c r="F338" s="1" t="s">
        <v>20</v>
      </c>
      <c r="G338" s="1" t="s">
        <v>951</v>
      </c>
      <c r="H338" s="1"/>
      <c r="I338" s="1"/>
      <c r="J338" s="1">
        <v>4</v>
      </c>
      <c r="K338" s="2">
        <v>0</v>
      </c>
      <c r="L338" s="1">
        <v>469.5</v>
      </c>
      <c r="M338" s="3" t="str">
        <f t="shared" si="2"/>
        <v>Not Scanned</v>
      </c>
      <c r="N338" s="1">
        <v>4</v>
      </c>
      <c r="O338" s="2">
        <v>0</v>
      </c>
      <c r="P338" s="1">
        <v>469.5</v>
      </c>
      <c r="Q338" s="3" t="str">
        <f t="shared" si="3"/>
        <v>Not Scanned</v>
      </c>
    </row>
    <row r="339" spans="1:17" ht="15.75" customHeight="1" x14ac:dyDescent="0.25">
      <c r="A339" s="1">
        <v>919</v>
      </c>
      <c r="B339" s="1" t="s">
        <v>952</v>
      </c>
      <c r="C339" s="1" t="str">
        <f>VLOOKUP($A339,Sheet1!$A$2:$I$6793,2,FALSE)</f>
        <v>Normal</v>
      </c>
      <c r="D339" s="1" t="str">
        <f>VLOOKUP($A339,Sheet1!$A$2:$I$6793,3,FALSE)</f>
        <v>Australia</v>
      </c>
      <c r="E339" s="1" t="s">
        <v>953</v>
      </c>
      <c r="F339" s="1" t="s">
        <v>66</v>
      </c>
      <c r="G339" s="1" t="s">
        <v>954</v>
      </c>
      <c r="H339" s="1"/>
      <c r="I339" s="1"/>
      <c r="J339" s="1">
        <v>3</v>
      </c>
      <c r="K339" s="2">
        <v>1</v>
      </c>
      <c r="L339" s="1">
        <v>0</v>
      </c>
      <c r="M339" s="3" t="str">
        <f t="shared" si="2"/>
        <v>Fully Scanned</v>
      </c>
      <c r="N339" s="1">
        <v>3</v>
      </c>
      <c r="O339" s="2">
        <v>1</v>
      </c>
      <c r="P339" s="1">
        <v>0</v>
      </c>
      <c r="Q339" s="3" t="str">
        <f t="shared" si="3"/>
        <v>Fully Scanned</v>
      </c>
    </row>
    <row r="340" spans="1:17" ht="15.75" customHeight="1" x14ac:dyDescent="0.25">
      <c r="A340" s="1">
        <v>921</v>
      </c>
      <c r="B340" s="1" t="s">
        <v>955</v>
      </c>
      <c r="C340" s="1" t="str">
        <f>VLOOKUP($A340,Sheet1!$A$2:$I$6793,2,FALSE)</f>
        <v>Normal</v>
      </c>
      <c r="D340" s="1" t="str">
        <f>VLOOKUP($A340,Sheet1!$A$2:$I$6793,3,FALSE)</f>
        <v>New Zealand</v>
      </c>
      <c r="E340" s="1" t="s">
        <v>956</v>
      </c>
      <c r="F340" s="1" t="s">
        <v>40</v>
      </c>
      <c r="G340" s="1" t="s">
        <v>957</v>
      </c>
      <c r="H340" s="1"/>
      <c r="I340" s="1"/>
      <c r="J340" s="1">
        <v>3</v>
      </c>
      <c r="K340" s="2">
        <v>0</v>
      </c>
      <c r="L340" s="1">
        <v>441</v>
      </c>
      <c r="M340" s="3" t="str">
        <f t="shared" si="2"/>
        <v>Not Scanned</v>
      </c>
      <c r="N340" s="1">
        <v>3</v>
      </c>
      <c r="O340" s="2">
        <v>0</v>
      </c>
      <c r="P340" s="1">
        <v>441</v>
      </c>
      <c r="Q340" s="3" t="str">
        <f t="shared" si="3"/>
        <v>Not Scanned</v>
      </c>
    </row>
    <row r="341" spans="1:17" ht="15.75" customHeight="1" x14ac:dyDescent="0.25">
      <c r="A341" s="1">
        <v>922</v>
      </c>
      <c r="B341" s="1" t="s">
        <v>958</v>
      </c>
      <c r="C341" s="1" t="str">
        <f>VLOOKUP($A341,Sheet1!$A$2:$I$6793,2,FALSE)</f>
        <v>Joint</v>
      </c>
      <c r="D341" s="1" t="str">
        <f>VLOOKUP($A341,Sheet1!$A$2:$I$6793,3,FALSE)</f>
        <v>Australia</v>
      </c>
      <c r="E341" s="1" t="s">
        <v>959</v>
      </c>
      <c r="F341" s="1" t="s">
        <v>24</v>
      </c>
      <c r="G341" s="1" t="s">
        <v>960</v>
      </c>
      <c r="H341" s="1"/>
      <c r="I341" s="1"/>
      <c r="J341" s="1">
        <v>3</v>
      </c>
      <c r="K341" s="2">
        <v>0.33333333333333298</v>
      </c>
      <c r="L341" s="1">
        <v>315</v>
      </c>
      <c r="M341" s="3" t="str">
        <f t="shared" si="2"/>
        <v>Partially Scanned</v>
      </c>
      <c r="N341" s="1">
        <v>3</v>
      </c>
      <c r="O341" s="2">
        <v>0.33333333333333298</v>
      </c>
      <c r="P341" s="1">
        <v>315</v>
      </c>
      <c r="Q341" s="3" t="str">
        <f t="shared" si="3"/>
        <v>Partially Scanned</v>
      </c>
    </row>
    <row r="342" spans="1:17" ht="15.75" customHeight="1" x14ac:dyDescent="0.25">
      <c r="A342" s="1">
        <v>923</v>
      </c>
      <c r="B342" s="1" t="s">
        <v>961</v>
      </c>
      <c r="C342" s="1" t="str">
        <f>VLOOKUP($A342,Sheet1!$A$2:$I$6793,2,FALSE)</f>
        <v>Normal</v>
      </c>
      <c r="D342" s="1" t="str">
        <f>VLOOKUP($A342,Sheet1!$A$2:$I$6793,3,FALSE)</f>
        <v>Australia</v>
      </c>
      <c r="E342" s="1"/>
      <c r="F342" s="1" t="s">
        <v>280</v>
      </c>
      <c r="G342" s="1" t="s">
        <v>962</v>
      </c>
      <c r="H342" s="1"/>
      <c r="I342" s="1"/>
      <c r="J342" s="1">
        <v>9</v>
      </c>
      <c r="K342" s="2">
        <v>0.11111111111111099</v>
      </c>
      <c r="L342" s="1">
        <v>279</v>
      </c>
      <c r="M342" s="3" t="str">
        <f t="shared" si="2"/>
        <v>Not Scanned</v>
      </c>
      <c r="N342" s="1">
        <v>9</v>
      </c>
      <c r="O342" s="2">
        <v>0.11111111111111099</v>
      </c>
      <c r="P342" s="1">
        <v>279</v>
      </c>
      <c r="Q342" s="3" t="str">
        <f t="shared" si="3"/>
        <v>Not Scanned</v>
      </c>
    </row>
    <row r="343" spans="1:17" ht="15.75" customHeight="1" x14ac:dyDescent="0.25">
      <c r="A343" s="1">
        <v>930</v>
      </c>
      <c r="B343" s="1" t="s">
        <v>963</v>
      </c>
      <c r="C343" s="1" t="str">
        <f>VLOOKUP($A343,Sheet1!$A$2:$I$6793,2,FALSE)</f>
        <v>Normal</v>
      </c>
      <c r="D343" s="1" t="str">
        <f>VLOOKUP($A343,Sheet1!$A$2:$I$6793,3,FALSE)</f>
        <v>Australia</v>
      </c>
      <c r="E343" s="1" t="s">
        <v>964</v>
      </c>
      <c r="F343" s="1" t="s">
        <v>2</v>
      </c>
      <c r="G343" s="1" t="s">
        <v>965</v>
      </c>
      <c r="H343" s="1"/>
      <c r="I343" s="1"/>
      <c r="J343" s="1">
        <v>3</v>
      </c>
      <c r="K343" s="2">
        <v>0</v>
      </c>
      <c r="L343" s="1">
        <v>343</v>
      </c>
      <c r="M343" s="3" t="str">
        <f t="shared" si="2"/>
        <v>Not Scanned</v>
      </c>
      <c r="N343" s="1">
        <v>3</v>
      </c>
      <c r="O343" s="2">
        <v>0</v>
      </c>
      <c r="P343" s="1">
        <v>343</v>
      </c>
      <c r="Q343" s="3" t="str">
        <f t="shared" si="3"/>
        <v>Not Scanned</v>
      </c>
    </row>
    <row r="344" spans="1:17" ht="15.75" customHeight="1" x14ac:dyDescent="0.25">
      <c r="A344" s="1">
        <v>931</v>
      </c>
      <c r="B344" s="1" t="s">
        <v>966</v>
      </c>
      <c r="C344" s="1" t="str">
        <f>VLOOKUP($A344,Sheet1!$A$2:$I$6793,2,FALSE)</f>
        <v>Normal</v>
      </c>
      <c r="D344" s="1" t="str">
        <f>VLOOKUP($A344,Sheet1!$A$2:$I$6793,3,FALSE)</f>
        <v>Australia</v>
      </c>
      <c r="E344" s="1" t="s">
        <v>967</v>
      </c>
      <c r="F344" s="1" t="s">
        <v>6</v>
      </c>
      <c r="G344" s="1" t="s">
        <v>968</v>
      </c>
      <c r="H344" s="1"/>
      <c r="I344" s="1"/>
      <c r="J344" s="1">
        <v>25</v>
      </c>
      <c r="K344" s="2">
        <v>0</v>
      </c>
      <c r="L344" s="1">
        <v>435</v>
      </c>
      <c r="M344" s="3" t="str">
        <f t="shared" si="2"/>
        <v>Not Scanned</v>
      </c>
      <c r="N344" s="1">
        <v>25</v>
      </c>
      <c r="O344" s="2">
        <v>0</v>
      </c>
      <c r="P344" s="1">
        <v>435</v>
      </c>
      <c r="Q344" s="3" t="str">
        <f t="shared" si="3"/>
        <v>Not Scanned</v>
      </c>
    </row>
    <row r="345" spans="1:17" ht="15.75" customHeight="1" x14ac:dyDescent="0.25">
      <c r="A345" s="1">
        <v>932</v>
      </c>
      <c r="B345" s="1" t="s">
        <v>969</v>
      </c>
      <c r="C345" s="1" t="str">
        <f>VLOOKUP($A345,Sheet1!$A$2:$I$6793,2,FALSE)</f>
        <v>Normal</v>
      </c>
      <c r="D345" s="1" t="str">
        <f>VLOOKUP($A345,Sheet1!$A$2:$I$6793,3,FALSE)</f>
        <v>Australia</v>
      </c>
      <c r="E345" s="1"/>
      <c r="F345" s="1" t="s">
        <v>6</v>
      </c>
      <c r="G345" s="1" t="s">
        <v>970</v>
      </c>
      <c r="H345" s="1"/>
      <c r="I345" s="1"/>
      <c r="J345" s="1">
        <v>4</v>
      </c>
      <c r="K345" s="2">
        <v>0</v>
      </c>
      <c r="L345" s="1">
        <v>673.5</v>
      </c>
      <c r="M345" s="3" t="str">
        <f t="shared" si="2"/>
        <v>Not Scanned</v>
      </c>
      <c r="N345" s="1">
        <v>4</v>
      </c>
      <c r="O345" s="2">
        <v>0</v>
      </c>
      <c r="P345" s="1">
        <v>673.5</v>
      </c>
      <c r="Q345" s="3" t="str">
        <f t="shared" si="3"/>
        <v>Not Scanned</v>
      </c>
    </row>
    <row r="346" spans="1:17" ht="15.75" customHeight="1" x14ac:dyDescent="0.25">
      <c r="A346" s="1">
        <v>933</v>
      </c>
      <c r="B346" s="1" t="s">
        <v>971</v>
      </c>
      <c r="C346" s="1" t="str">
        <f>VLOOKUP($A346,Sheet1!$A$2:$I$6793,2,FALSE)</f>
        <v>Joint</v>
      </c>
      <c r="D346" s="1" t="str">
        <f>VLOOKUP($A346,Sheet1!$A$2:$I$6793,3,FALSE)</f>
        <v>Australia, New Caledonia, New Zealand</v>
      </c>
      <c r="E346" s="1"/>
      <c r="F346" s="1" t="s">
        <v>20</v>
      </c>
      <c r="G346" s="1" t="s">
        <v>972</v>
      </c>
      <c r="H346" s="1"/>
      <c r="I346" s="1"/>
      <c r="J346" s="1">
        <v>6</v>
      </c>
      <c r="K346" s="2">
        <v>1</v>
      </c>
      <c r="L346" s="1">
        <v>0</v>
      </c>
      <c r="M346" s="3" t="str">
        <f t="shared" si="2"/>
        <v>Fully Scanned</v>
      </c>
      <c r="N346" s="1">
        <v>6</v>
      </c>
      <c r="O346" s="2">
        <v>1</v>
      </c>
      <c r="P346" s="1">
        <v>0</v>
      </c>
      <c r="Q346" s="3" t="str">
        <f t="shared" si="3"/>
        <v>Fully Scanned</v>
      </c>
    </row>
    <row r="347" spans="1:17" ht="15.75" customHeight="1" x14ac:dyDescent="0.25">
      <c r="A347" s="1">
        <v>935</v>
      </c>
      <c r="B347" s="1" t="s">
        <v>973</v>
      </c>
      <c r="C347" s="1" t="str">
        <f>VLOOKUP($A347,Sheet1!$A$2:$I$6793,2,FALSE)</f>
        <v>Normal</v>
      </c>
      <c r="D347" s="1" t="str">
        <f>VLOOKUP($A347,Sheet1!$A$2:$I$6793,3,FALSE)</f>
        <v>Australia</v>
      </c>
      <c r="E347" s="1"/>
      <c r="F347" s="1" t="s">
        <v>280</v>
      </c>
      <c r="G347" s="1" t="s">
        <v>974</v>
      </c>
      <c r="H347" s="1"/>
      <c r="I347" s="1"/>
      <c r="J347" s="1">
        <v>3</v>
      </c>
      <c r="K347" s="2">
        <v>0</v>
      </c>
      <c r="L347" s="1">
        <v>359</v>
      </c>
      <c r="M347" s="3" t="str">
        <f t="shared" si="2"/>
        <v>Not Scanned</v>
      </c>
      <c r="N347" s="1">
        <v>3</v>
      </c>
      <c r="O347" s="2">
        <v>0</v>
      </c>
      <c r="P347" s="1">
        <v>359</v>
      </c>
      <c r="Q347" s="3" t="str">
        <f t="shared" si="3"/>
        <v>Not Scanned</v>
      </c>
    </row>
    <row r="348" spans="1:17" ht="15.75" customHeight="1" x14ac:dyDescent="0.25">
      <c r="A348" s="1">
        <v>937</v>
      </c>
      <c r="B348" s="1" t="s">
        <v>975</v>
      </c>
      <c r="C348" s="1" t="str">
        <f>VLOOKUP($A348,Sheet1!$A$2:$I$6793,2,FALSE)</f>
        <v>Normal</v>
      </c>
      <c r="D348" s="1" t="str">
        <f>VLOOKUP($A348,Sheet1!$A$2:$I$6793,3,FALSE)</f>
        <v>Australia</v>
      </c>
      <c r="E348" s="1"/>
      <c r="F348" s="1" t="s">
        <v>24</v>
      </c>
      <c r="G348" s="1" t="s">
        <v>976</v>
      </c>
      <c r="H348" s="1"/>
      <c r="I348" s="1"/>
      <c r="J348" s="1">
        <v>4</v>
      </c>
      <c r="K348" s="2">
        <v>0</v>
      </c>
      <c r="L348" s="1">
        <v>310.5</v>
      </c>
      <c r="M348" s="3" t="str">
        <f t="shared" si="2"/>
        <v>Not Scanned</v>
      </c>
      <c r="N348" s="1">
        <v>4</v>
      </c>
      <c r="O348" s="2">
        <v>0</v>
      </c>
      <c r="P348" s="1">
        <v>310.5</v>
      </c>
      <c r="Q348" s="3" t="str">
        <f t="shared" si="3"/>
        <v>Not Scanned</v>
      </c>
    </row>
    <row r="349" spans="1:17" ht="15.75" customHeight="1" x14ac:dyDescent="0.25">
      <c r="A349" s="1">
        <v>939</v>
      </c>
      <c r="B349" s="1" t="s">
        <v>977</v>
      </c>
      <c r="C349" s="1" t="str">
        <f>VLOOKUP($A349,Sheet1!$A$2:$I$6793,2,FALSE)</f>
        <v>Normal</v>
      </c>
      <c r="D349" s="1" t="str">
        <f>VLOOKUP($A349,Sheet1!$A$2:$I$6793,3,FALSE)</f>
        <v>Australia</v>
      </c>
      <c r="E349" s="1"/>
      <c r="F349" s="1" t="s">
        <v>2</v>
      </c>
      <c r="G349" s="1" t="s">
        <v>978</v>
      </c>
      <c r="H349" s="1"/>
      <c r="I349" s="1"/>
      <c r="J349" s="1">
        <v>5</v>
      </c>
      <c r="K349" s="2">
        <v>0</v>
      </c>
      <c r="L349" s="1">
        <v>373</v>
      </c>
      <c r="M349" s="3" t="str">
        <f t="shared" si="2"/>
        <v>Not Scanned</v>
      </c>
      <c r="N349" s="1">
        <v>5</v>
      </c>
      <c r="O349" s="2">
        <v>0</v>
      </c>
      <c r="P349" s="1">
        <v>373</v>
      </c>
      <c r="Q349" s="3" t="str">
        <f t="shared" si="3"/>
        <v>Not Scanned</v>
      </c>
    </row>
    <row r="350" spans="1:17" ht="15.75" customHeight="1" x14ac:dyDescent="0.25">
      <c r="A350" s="1">
        <v>940</v>
      </c>
      <c r="B350" s="1" t="s">
        <v>979</v>
      </c>
      <c r="C350" s="1" t="str">
        <f>VLOOKUP($A350,Sheet1!$A$2:$I$6793,2,FALSE)</f>
        <v>Joint</v>
      </c>
      <c r="D350" s="1" t="str">
        <f>VLOOKUP($A350,Sheet1!$A$2:$I$6793,3,FALSE)</f>
        <v>Australia</v>
      </c>
      <c r="E350" s="1"/>
      <c r="F350" s="1" t="s">
        <v>155</v>
      </c>
      <c r="G350" s="1" t="s">
        <v>980</v>
      </c>
      <c r="H350" s="1" t="s">
        <v>524</v>
      </c>
      <c r="I350" s="1"/>
      <c r="J350" s="1">
        <v>16</v>
      </c>
      <c r="K350" s="2">
        <v>0.125</v>
      </c>
      <c r="L350" s="1">
        <v>287.5</v>
      </c>
      <c r="M350" s="3" t="str">
        <f t="shared" si="2"/>
        <v>Not Scanned</v>
      </c>
      <c r="N350" s="1">
        <v>16</v>
      </c>
      <c r="O350" s="2">
        <v>0.125</v>
      </c>
      <c r="P350" s="1">
        <v>287.5</v>
      </c>
      <c r="Q350" s="3" t="str">
        <f t="shared" si="3"/>
        <v>Not Scanned</v>
      </c>
    </row>
    <row r="351" spans="1:17" ht="15.75" customHeight="1" x14ac:dyDescent="0.25">
      <c r="A351" s="1">
        <v>942</v>
      </c>
      <c r="B351" s="1" t="s">
        <v>981</v>
      </c>
      <c r="C351" s="1" t="str">
        <f>VLOOKUP($A351,Sheet1!$A$2:$I$6793,2,FALSE)</f>
        <v>Normal</v>
      </c>
      <c r="D351" s="1" t="str">
        <f>VLOOKUP($A351,Sheet1!$A$2:$I$6793,3,FALSE)</f>
        <v>Australia</v>
      </c>
      <c r="E351" s="1"/>
      <c r="F351" s="1" t="s">
        <v>36</v>
      </c>
      <c r="G351" s="1" t="s">
        <v>982</v>
      </c>
      <c r="H351" s="1" t="s">
        <v>833</v>
      </c>
      <c r="I351" s="1"/>
      <c r="J351" s="1">
        <v>6</v>
      </c>
      <c r="K351" s="2">
        <v>0</v>
      </c>
      <c r="L351" s="1">
        <v>348.5</v>
      </c>
      <c r="M351" s="3" t="str">
        <f t="shared" si="2"/>
        <v>Not Scanned</v>
      </c>
      <c r="N351" s="1">
        <v>6</v>
      </c>
      <c r="O351" s="2">
        <v>0</v>
      </c>
      <c r="P351" s="1">
        <v>348.5</v>
      </c>
      <c r="Q351" s="3" t="str">
        <f t="shared" si="3"/>
        <v>Not Scanned</v>
      </c>
    </row>
    <row r="352" spans="1:17" ht="15.75" customHeight="1" x14ac:dyDescent="0.25">
      <c r="A352" s="1">
        <v>943</v>
      </c>
      <c r="B352" s="1" t="s">
        <v>983</v>
      </c>
      <c r="C352" s="1" t="str">
        <f>VLOOKUP($A352,Sheet1!$A$2:$I$6793,2,FALSE)</f>
        <v>Normal</v>
      </c>
      <c r="D352" s="1" t="str">
        <f>VLOOKUP($A352,Sheet1!$A$2:$I$6793,3,FALSE)</f>
        <v>Australia</v>
      </c>
      <c r="E352" s="1" t="s">
        <v>984</v>
      </c>
      <c r="F352" s="1" t="s">
        <v>40</v>
      </c>
      <c r="G352" s="1" t="s">
        <v>985</v>
      </c>
      <c r="H352" s="1"/>
      <c r="I352" s="1"/>
      <c r="J352" s="1">
        <v>9</v>
      </c>
      <c r="K352" s="2">
        <v>0.11111111111111099</v>
      </c>
      <c r="L352" s="1">
        <v>410</v>
      </c>
      <c r="M352" s="3" t="str">
        <f t="shared" si="2"/>
        <v>Not Scanned</v>
      </c>
      <c r="N352" s="1">
        <v>9</v>
      </c>
      <c r="O352" s="2">
        <v>0.11111111111111099</v>
      </c>
      <c r="P352" s="1">
        <v>410</v>
      </c>
      <c r="Q352" s="3" t="str">
        <f t="shared" si="3"/>
        <v>Not Scanned</v>
      </c>
    </row>
    <row r="353" spans="1:17" ht="15.75" customHeight="1" x14ac:dyDescent="0.25">
      <c r="A353" s="1">
        <v>945</v>
      </c>
      <c r="B353" s="1" t="s">
        <v>986</v>
      </c>
      <c r="C353" s="1" t="str">
        <f>VLOOKUP($A353,Sheet1!$A$2:$I$6793,2,FALSE)</f>
        <v>Normal</v>
      </c>
      <c r="D353" s="1" t="str">
        <f>VLOOKUP($A353,Sheet1!$A$2:$I$6793,3,FALSE)</f>
        <v>Japan</v>
      </c>
      <c r="E353" s="1" t="s">
        <v>987</v>
      </c>
      <c r="F353" s="1" t="s">
        <v>20</v>
      </c>
      <c r="G353" s="1" t="s">
        <v>988</v>
      </c>
      <c r="H353" s="1"/>
      <c r="I353" s="1"/>
      <c r="J353" s="1">
        <v>41</v>
      </c>
      <c r="K353" s="2">
        <v>9.7560975609756101E-2</v>
      </c>
      <c r="L353" s="1">
        <v>392</v>
      </c>
      <c r="M353" s="3" t="str">
        <f t="shared" si="2"/>
        <v>Not Scanned</v>
      </c>
      <c r="N353" s="1">
        <v>41</v>
      </c>
      <c r="O353" s="2">
        <v>9.7560975609756101E-2</v>
      </c>
      <c r="P353" s="1">
        <v>392</v>
      </c>
      <c r="Q353" s="3" t="str">
        <f t="shared" si="3"/>
        <v>Not Scanned</v>
      </c>
    </row>
    <row r="354" spans="1:17" ht="15.75" customHeight="1" x14ac:dyDescent="0.25">
      <c r="A354" s="1">
        <v>946</v>
      </c>
      <c r="B354" s="1" t="s">
        <v>989</v>
      </c>
      <c r="C354" s="1" t="str">
        <f>VLOOKUP($A354,Sheet1!$A$2:$I$6793,2,FALSE)</f>
        <v>Joint</v>
      </c>
      <c r="D354" s="1" t="str">
        <f>VLOOKUP($A354,Sheet1!$A$2:$I$6793,3,FALSE)</f>
        <v>Australia</v>
      </c>
      <c r="E354" s="1"/>
      <c r="F354" s="1" t="s">
        <v>61</v>
      </c>
      <c r="G354" s="1" t="s">
        <v>990</v>
      </c>
      <c r="H354" s="1"/>
      <c r="I354" s="1"/>
      <c r="J354" s="1">
        <v>7</v>
      </c>
      <c r="K354" s="2">
        <v>0.14285714285714199</v>
      </c>
      <c r="L354" s="1">
        <v>569</v>
      </c>
      <c r="M354" s="3" t="str">
        <f t="shared" si="2"/>
        <v>Not Scanned</v>
      </c>
      <c r="N354" s="1">
        <v>7</v>
      </c>
      <c r="O354" s="2">
        <v>0.14285714285714199</v>
      </c>
      <c r="P354" s="1">
        <v>569</v>
      </c>
      <c r="Q354" s="3" t="str">
        <f t="shared" si="3"/>
        <v>Not Scanned</v>
      </c>
    </row>
    <row r="355" spans="1:17" ht="15.75" customHeight="1" x14ac:dyDescent="0.25">
      <c r="A355" s="1">
        <v>947</v>
      </c>
      <c r="B355" s="1" t="s">
        <v>991</v>
      </c>
      <c r="C355" s="1" t="str">
        <f>VLOOKUP($A355,Sheet1!$A$2:$I$6793,2,FALSE)</f>
        <v>Normal</v>
      </c>
      <c r="D355" s="1" t="str">
        <f>VLOOKUP($A355,Sheet1!$A$2:$I$6793,3,FALSE)</f>
        <v>Australia</v>
      </c>
      <c r="E355" s="1"/>
      <c r="F355" s="1" t="s">
        <v>6</v>
      </c>
      <c r="G355" s="1" t="s">
        <v>992</v>
      </c>
      <c r="H355" s="1"/>
      <c r="I355" s="1"/>
      <c r="J355" s="1">
        <v>4</v>
      </c>
      <c r="K355" s="2">
        <v>0</v>
      </c>
      <c r="L355" s="1">
        <v>446.5</v>
      </c>
      <c r="M355" s="3" t="str">
        <f t="shared" si="2"/>
        <v>Not Scanned</v>
      </c>
      <c r="N355" s="1">
        <v>4</v>
      </c>
      <c r="O355" s="2">
        <v>0</v>
      </c>
      <c r="P355" s="1">
        <v>446.5</v>
      </c>
      <c r="Q355" s="3" t="str">
        <f t="shared" si="3"/>
        <v>Not Scanned</v>
      </c>
    </row>
    <row r="356" spans="1:17" ht="15.75" customHeight="1" x14ac:dyDescent="0.25">
      <c r="A356" s="1">
        <v>948</v>
      </c>
      <c r="B356" s="1" t="s">
        <v>993</v>
      </c>
      <c r="C356" s="1" t="str">
        <f>VLOOKUP($A356,Sheet1!$A$2:$I$6793,2,FALSE)</f>
        <v>Normal</v>
      </c>
      <c r="D356" s="1" t="str">
        <f>VLOOKUP($A356,Sheet1!$A$2:$I$6793,3,FALSE)</f>
        <v>Australia</v>
      </c>
      <c r="E356" s="1" t="s">
        <v>994</v>
      </c>
      <c r="F356" s="1" t="s">
        <v>2</v>
      </c>
      <c r="G356" s="1" t="s">
        <v>995</v>
      </c>
      <c r="H356" s="1"/>
      <c r="I356" s="1"/>
      <c r="J356" s="1">
        <v>20</v>
      </c>
      <c r="K356" s="2">
        <v>1</v>
      </c>
      <c r="L356" s="1">
        <v>0</v>
      </c>
      <c r="M356" s="3" t="str">
        <f t="shared" si="2"/>
        <v>Fully Scanned</v>
      </c>
      <c r="N356" s="1">
        <v>20</v>
      </c>
      <c r="O356" s="2">
        <v>1</v>
      </c>
      <c r="P356" s="1">
        <v>0</v>
      </c>
      <c r="Q356" s="3" t="str">
        <f t="shared" si="3"/>
        <v>Fully Scanned</v>
      </c>
    </row>
    <row r="357" spans="1:17" ht="15.75" customHeight="1" x14ac:dyDescent="0.25">
      <c r="A357" s="1">
        <v>949</v>
      </c>
      <c r="B357" s="1" t="s">
        <v>996</v>
      </c>
      <c r="C357" s="1" t="str">
        <f>VLOOKUP($A357,Sheet1!$A$2:$I$6793,2,FALSE)</f>
        <v>Joint</v>
      </c>
      <c r="D357" s="1" t="str">
        <f>VLOOKUP($A357,Sheet1!$A$2:$I$6793,3,FALSE)</f>
        <v>Australia</v>
      </c>
      <c r="E357" s="1"/>
      <c r="F357" s="1" t="s">
        <v>20</v>
      </c>
      <c r="G357" s="1" t="s">
        <v>997</v>
      </c>
      <c r="H357" s="1"/>
      <c r="I357" s="1"/>
      <c r="J357" s="1">
        <v>3</v>
      </c>
      <c r="K357" s="2">
        <v>0</v>
      </c>
      <c r="L357" s="1">
        <v>365</v>
      </c>
      <c r="M357" s="3" t="str">
        <f t="shared" si="2"/>
        <v>Not Scanned</v>
      </c>
      <c r="N357" s="1">
        <v>3</v>
      </c>
      <c r="O357" s="2">
        <v>0</v>
      </c>
      <c r="P357" s="1">
        <v>365</v>
      </c>
      <c r="Q357" s="3" t="str">
        <f t="shared" si="3"/>
        <v>Not Scanned</v>
      </c>
    </row>
    <row r="358" spans="1:17" ht="15.75" customHeight="1" x14ac:dyDescent="0.25">
      <c r="A358" s="1">
        <v>950</v>
      </c>
      <c r="B358" s="1" t="s">
        <v>998</v>
      </c>
      <c r="C358" s="1" t="str">
        <f>VLOOKUP($A358,Sheet1!$A$2:$I$6793,2,FALSE)</f>
        <v>Normal</v>
      </c>
      <c r="D358" s="1" t="str">
        <f>VLOOKUP($A358,Sheet1!$A$2:$I$6793,3,FALSE)</f>
        <v>Australia</v>
      </c>
      <c r="E358" s="1" t="s">
        <v>999</v>
      </c>
      <c r="F358" s="1" t="s">
        <v>40</v>
      </c>
      <c r="G358" s="1" t="s">
        <v>1000</v>
      </c>
      <c r="H358" s="1"/>
      <c r="I358" s="1"/>
      <c r="J358" s="1">
        <v>3</v>
      </c>
      <c r="K358" s="2">
        <v>1</v>
      </c>
      <c r="L358" s="1">
        <v>0</v>
      </c>
      <c r="M358" s="3" t="str">
        <f t="shared" si="2"/>
        <v>Fully Scanned</v>
      </c>
      <c r="N358" s="1">
        <v>3</v>
      </c>
      <c r="O358" s="2">
        <v>1</v>
      </c>
      <c r="P358" s="1">
        <v>0</v>
      </c>
      <c r="Q358" s="3" t="str">
        <f t="shared" si="3"/>
        <v>Fully Scanned</v>
      </c>
    </row>
    <row r="359" spans="1:17" ht="15.75" customHeight="1" x14ac:dyDescent="0.25">
      <c r="A359" s="1">
        <v>952</v>
      </c>
      <c r="B359" s="1" t="s">
        <v>1001</v>
      </c>
      <c r="C359" s="1" t="str">
        <f>VLOOKUP($A359,Sheet1!$A$2:$I$6793,2,FALSE)</f>
        <v>Normal</v>
      </c>
      <c r="D359" s="1" t="str">
        <f>VLOOKUP($A359,Sheet1!$A$2:$I$6793,3,FALSE)</f>
        <v>United States of America</v>
      </c>
      <c r="E359" s="1" t="s">
        <v>1002</v>
      </c>
      <c r="F359" s="1" t="s">
        <v>44</v>
      </c>
      <c r="G359" s="1" t="s">
        <v>1003</v>
      </c>
      <c r="H359" s="1"/>
      <c r="I359" s="1"/>
      <c r="J359" s="1">
        <v>3</v>
      </c>
      <c r="K359" s="2">
        <v>0</v>
      </c>
      <c r="L359" s="1">
        <v>393</v>
      </c>
      <c r="M359" s="3" t="str">
        <f t="shared" si="2"/>
        <v>Not Scanned</v>
      </c>
      <c r="N359" s="1">
        <v>3</v>
      </c>
      <c r="O359" s="2">
        <v>0</v>
      </c>
      <c r="P359" s="1">
        <v>393</v>
      </c>
      <c r="Q359" s="3" t="str">
        <f t="shared" si="3"/>
        <v>Not Scanned</v>
      </c>
    </row>
    <row r="360" spans="1:17" ht="15.75" customHeight="1" x14ac:dyDescent="0.25">
      <c r="A360" s="1">
        <v>953</v>
      </c>
      <c r="B360" s="1" t="s">
        <v>1004</v>
      </c>
      <c r="C360" s="1" t="str">
        <f>VLOOKUP($A360,Sheet1!$A$2:$I$6793,2,FALSE)</f>
        <v>Normal</v>
      </c>
      <c r="D360" s="1" t="str">
        <f>VLOOKUP($A360,Sheet1!$A$2:$I$6793,3,FALSE)</f>
        <v>Australia</v>
      </c>
      <c r="E360" s="1" t="s">
        <v>1005</v>
      </c>
      <c r="F360" s="1" t="s">
        <v>24</v>
      </c>
      <c r="G360" s="1" t="s">
        <v>1006</v>
      </c>
      <c r="H360" s="1"/>
      <c r="I360" s="1"/>
      <c r="J360" s="1">
        <v>3</v>
      </c>
      <c r="K360" s="2">
        <v>1</v>
      </c>
      <c r="L360" s="1">
        <v>0</v>
      </c>
      <c r="M360" s="3" t="str">
        <f t="shared" si="2"/>
        <v>Fully Scanned</v>
      </c>
      <c r="N360" s="1">
        <v>3</v>
      </c>
      <c r="O360" s="2">
        <v>1</v>
      </c>
      <c r="P360" s="1">
        <v>0</v>
      </c>
      <c r="Q360" s="3" t="str">
        <f t="shared" si="3"/>
        <v>Fully Scanned</v>
      </c>
    </row>
    <row r="361" spans="1:17" ht="15.75" customHeight="1" x14ac:dyDescent="0.25">
      <c r="A361" s="1">
        <v>954</v>
      </c>
      <c r="B361" s="1" t="s">
        <v>1007</v>
      </c>
      <c r="C361" s="1" t="str">
        <f>VLOOKUP($A361,Sheet1!$A$2:$I$6793,2,FALSE)</f>
        <v>Normal</v>
      </c>
      <c r="D361" s="1" t="str">
        <f>VLOOKUP($A361,Sheet1!$A$2:$I$6793,3,FALSE)</f>
        <v>Australia</v>
      </c>
      <c r="E361" s="1" t="s">
        <v>1008</v>
      </c>
      <c r="F361" s="1" t="s">
        <v>2</v>
      </c>
      <c r="G361" s="1" t="s">
        <v>1009</v>
      </c>
      <c r="H361" s="1" t="s">
        <v>354</v>
      </c>
      <c r="I361" s="1"/>
      <c r="J361" s="1">
        <v>3</v>
      </c>
      <c r="K361" s="2">
        <v>0</v>
      </c>
      <c r="L361" s="1">
        <v>357</v>
      </c>
      <c r="M361" s="3" t="str">
        <f t="shared" si="2"/>
        <v>Not Scanned</v>
      </c>
      <c r="N361" s="1">
        <v>3</v>
      </c>
      <c r="O361" s="2">
        <v>0</v>
      </c>
      <c r="P361" s="1">
        <v>357</v>
      </c>
      <c r="Q361" s="3" t="str">
        <f t="shared" si="3"/>
        <v>Not Scanned</v>
      </c>
    </row>
    <row r="362" spans="1:17" ht="15.75" customHeight="1" x14ac:dyDescent="0.25">
      <c r="A362" s="1">
        <v>956</v>
      </c>
      <c r="B362" s="1" t="s">
        <v>1010</v>
      </c>
      <c r="C362" s="1" t="str">
        <f>VLOOKUP($A362,Sheet1!$A$2:$I$6793,2,FALSE)</f>
        <v>Normal</v>
      </c>
      <c r="D362" s="1" t="str">
        <f>VLOOKUP($A362,Sheet1!$A$2:$I$6793,3,FALSE)</f>
        <v>United Kingdom</v>
      </c>
      <c r="E362" s="1" t="s">
        <v>1011</v>
      </c>
      <c r="F362" s="1" t="s">
        <v>61</v>
      </c>
      <c r="G362" s="1" t="s">
        <v>1012</v>
      </c>
      <c r="H362" s="1" t="s">
        <v>339</v>
      </c>
      <c r="I362" s="1" t="s">
        <v>50</v>
      </c>
      <c r="J362" s="1">
        <v>2</v>
      </c>
      <c r="K362" s="2">
        <v>0</v>
      </c>
      <c r="L362" s="1">
        <v>358.5</v>
      </c>
      <c r="M362" s="3" t="str">
        <f t="shared" si="2"/>
        <v>Not Scanned</v>
      </c>
      <c r="N362" s="1">
        <v>2</v>
      </c>
      <c r="O362" s="2">
        <v>0</v>
      </c>
      <c r="P362" s="1">
        <v>358.5</v>
      </c>
      <c r="Q362" s="3" t="str">
        <f t="shared" si="3"/>
        <v>Not Scanned</v>
      </c>
    </row>
    <row r="363" spans="1:17" ht="15.75" customHeight="1" x14ac:dyDescent="0.25">
      <c r="A363" s="1">
        <v>958</v>
      </c>
      <c r="B363" s="1" t="s">
        <v>1013</v>
      </c>
      <c r="C363" s="1" t="str">
        <f>VLOOKUP($A363,Sheet1!$A$2:$I$6793,2,FALSE)</f>
        <v>Joint</v>
      </c>
      <c r="D363" s="1" t="str">
        <f>VLOOKUP($A363,Sheet1!$A$2:$I$6793,3,FALSE)</f>
        <v>Australia</v>
      </c>
      <c r="E363" s="1"/>
      <c r="F363" s="1" t="s">
        <v>280</v>
      </c>
      <c r="G363" s="1" t="s">
        <v>1014</v>
      </c>
      <c r="H363" s="1"/>
      <c r="I363" s="1"/>
      <c r="J363" s="1">
        <v>6</v>
      </c>
      <c r="K363" s="2">
        <v>0</v>
      </c>
      <c r="L363" s="1">
        <v>346</v>
      </c>
      <c r="M363" s="3" t="str">
        <f t="shared" si="2"/>
        <v>Not Scanned</v>
      </c>
      <c r="N363" s="1">
        <v>6</v>
      </c>
      <c r="O363" s="2">
        <v>0</v>
      </c>
      <c r="P363" s="1">
        <v>346</v>
      </c>
      <c r="Q363" s="3" t="str">
        <f t="shared" si="3"/>
        <v>Not Scanned</v>
      </c>
    </row>
    <row r="364" spans="1:17" ht="15.75" customHeight="1" x14ac:dyDescent="0.25">
      <c r="A364" s="1">
        <v>960</v>
      </c>
      <c r="B364" s="1" t="s">
        <v>1015</v>
      </c>
      <c r="C364" s="1" t="str">
        <f>VLOOKUP($A364,Sheet1!$A$2:$I$6793,2,FALSE)</f>
        <v>Joint</v>
      </c>
      <c r="D364" s="1" t="str">
        <f>VLOOKUP($A364,Sheet1!$A$2:$I$6793,3,FALSE)</f>
        <v>Australia</v>
      </c>
      <c r="E364" s="1" t="s">
        <v>1016</v>
      </c>
      <c r="F364" s="1" t="s">
        <v>2</v>
      </c>
      <c r="G364" s="1" t="s">
        <v>1017</v>
      </c>
      <c r="H364" s="1"/>
      <c r="I364" s="1"/>
      <c r="J364" s="1">
        <v>2</v>
      </c>
      <c r="K364" s="2">
        <v>0</v>
      </c>
      <c r="L364" s="1">
        <v>320</v>
      </c>
      <c r="M364" s="3" t="str">
        <f t="shared" si="2"/>
        <v>Not Scanned</v>
      </c>
      <c r="N364" s="1">
        <v>2</v>
      </c>
      <c r="O364" s="2">
        <v>0</v>
      </c>
      <c r="P364" s="1">
        <v>320</v>
      </c>
      <c r="Q364" s="3" t="str">
        <f t="shared" si="3"/>
        <v>Not Scanned</v>
      </c>
    </row>
    <row r="365" spans="1:17" ht="15.75" customHeight="1" x14ac:dyDescent="0.25">
      <c r="A365" s="1">
        <v>969</v>
      </c>
      <c r="B365" s="1" t="s">
        <v>1018</v>
      </c>
      <c r="C365" s="1" t="str">
        <f>VLOOKUP($A365,Sheet1!$A$2:$I$6793,2,FALSE)</f>
        <v>Normal</v>
      </c>
      <c r="D365" s="1" t="str">
        <f>VLOOKUP($A365,Sheet1!$A$2:$I$6793,3,FALSE)</f>
        <v>Australia</v>
      </c>
      <c r="E365" s="1" t="s">
        <v>1019</v>
      </c>
      <c r="F365" s="1" t="s">
        <v>61</v>
      </c>
      <c r="G365" s="1" t="s">
        <v>1020</v>
      </c>
      <c r="H365" s="1" t="s">
        <v>1021</v>
      </c>
      <c r="I365" s="1"/>
      <c r="J365" s="1">
        <v>7</v>
      </c>
      <c r="K365" s="2">
        <v>0.14285714285714199</v>
      </c>
      <c r="L365" s="1">
        <v>240</v>
      </c>
      <c r="M365" s="3" t="str">
        <f t="shared" si="2"/>
        <v>Not Scanned</v>
      </c>
      <c r="N365" s="1">
        <v>7</v>
      </c>
      <c r="O365" s="2">
        <v>0.14285714285714199</v>
      </c>
      <c r="P365" s="1">
        <v>240</v>
      </c>
      <c r="Q365" s="3" t="str">
        <f t="shared" si="3"/>
        <v>Not Scanned</v>
      </c>
    </row>
    <row r="366" spans="1:17" ht="15.75" customHeight="1" x14ac:dyDescent="0.25">
      <c r="A366" s="1">
        <v>970</v>
      </c>
      <c r="B366" s="1" t="s">
        <v>1022</v>
      </c>
      <c r="C366" s="1" t="str">
        <f>VLOOKUP($A366,Sheet1!$A$2:$I$6793,2,FALSE)</f>
        <v>Joint</v>
      </c>
      <c r="D366" s="1" t="str">
        <f>VLOOKUP($A366,Sheet1!$A$2:$I$6793,3,FALSE)</f>
        <v>Japan</v>
      </c>
      <c r="E366" s="1"/>
      <c r="F366" s="1" t="s">
        <v>20</v>
      </c>
      <c r="G366" s="1" t="s">
        <v>1023</v>
      </c>
      <c r="H366" s="1"/>
      <c r="I366" s="1"/>
      <c r="J366" s="1">
        <v>7</v>
      </c>
      <c r="K366" s="2">
        <v>0</v>
      </c>
      <c r="L366" s="1">
        <v>412</v>
      </c>
      <c r="M366" s="3" t="str">
        <f t="shared" si="2"/>
        <v>Not Scanned</v>
      </c>
      <c r="N366" s="1">
        <v>7</v>
      </c>
      <c r="O366" s="2">
        <v>0</v>
      </c>
      <c r="P366" s="1">
        <v>412</v>
      </c>
      <c r="Q366" s="3" t="str">
        <f t="shared" si="3"/>
        <v>Not Scanned</v>
      </c>
    </row>
    <row r="367" spans="1:17" ht="15.75" customHeight="1" x14ac:dyDescent="0.25">
      <c r="A367" s="1">
        <v>971</v>
      </c>
      <c r="B367" s="1" t="s">
        <v>1024</v>
      </c>
      <c r="C367" s="1" t="str">
        <f>VLOOKUP($A367,Sheet1!$A$2:$I$6793,2,FALSE)</f>
        <v>Normal</v>
      </c>
      <c r="D367" s="1" t="str">
        <f>VLOOKUP($A367,Sheet1!$A$2:$I$6793,3,FALSE)</f>
        <v>Australia</v>
      </c>
      <c r="E367" s="1" t="s">
        <v>1025</v>
      </c>
      <c r="F367" s="1" t="s">
        <v>2</v>
      </c>
      <c r="G367" s="1" t="s">
        <v>1026</v>
      </c>
      <c r="H367" s="1"/>
      <c r="I367" s="1"/>
      <c r="J367" s="1">
        <v>3</v>
      </c>
      <c r="K367" s="2">
        <v>1</v>
      </c>
      <c r="L367" s="1">
        <v>0</v>
      </c>
      <c r="M367" s="3" t="str">
        <f t="shared" si="2"/>
        <v>Fully Scanned</v>
      </c>
      <c r="N367" s="1">
        <v>3</v>
      </c>
      <c r="O367" s="2">
        <v>1</v>
      </c>
      <c r="P367" s="1">
        <v>0</v>
      </c>
      <c r="Q367" s="3" t="str">
        <f t="shared" si="3"/>
        <v>Fully Scanned</v>
      </c>
    </row>
    <row r="368" spans="1:17" ht="15.75" customHeight="1" x14ac:dyDescent="0.25">
      <c r="A368" s="1">
        <v>973</v>
      </c>
      <c r="B368" s="1" t="s">
        <v>1027</v>
      </c>
      <c r="C368" s="1" t="str">
        <f>VLOOKUP($A368,Sheet1!$A$2:$I$6793,2,FALSE)</f>
        <v>Joint</v>
      </c>
      <c r="D368" s="1" t="str">
        <f>VLOOKUP($A368,Sheet1!$A$2:$I$6793,3,FALSE)</f>
        <v>Australia</v>
      </c>
      <c r="E368" s="1"/>
      <c r="F368" s="1" t="s">
        <v>6</v>
      </c>
      <c r="G368" s="1" t="s">
        <v>1028</v>
      </c>
      <c r="H368" s="1"/>
      <c r="I368" s="1"/>
      <c r="J368" s="1">
        <v>6</v>
      </c>
      <c r="K368" s="2">
        <v>1</v>
      </c>
      <c r="L368" s="1">
        <v>0</v>
      </c>
      <c r="M368" s="3" t="str">
        <f t="shared" si="2"/>
        <v>Fully Scanned</v>
      </c>
      <c r="N368" s="1">
        <v>6</v>
      </c>
      <c r="O368" s="2">
        <v>1</v>
      </c>
      <c r="P368" s="1">
        <v>0</v>
      </c>
      <c r="Q368" s="3" t="str">
        <f t="shared" si="3"/>
        <v>Fully Scanned</v>
      </c>
    </row>
    <row r="369" spans="1:17" ht="15.75" customHeight="1" x14ac:dyDescent="0.25">
      <c r="A369" s="1">
        <v>975</v>
      </c>
      <c r="B369" s="1" t="s">
        <v>1029</v>
      </c>
      <c r="C369" s="1" t="str">
        <f>VLOOKUP($A369,Sheet1!$A$2:$I$6793,2,FALSE)</f>
        <v>Normal</v>
      </c>
      <c r="D369" s="1" t="str">
        <f>VLOOKUP($A369,Sheet1!$A$2:$I$6793,3,FALSE)</f>
        <v>India</v>
      </c>
      <c r="E369" s="1" t="s">
        <v>1030</v>
      </c>
      <c r="F369" s="1" t="s">
        <v>20</v>
      </c>
      <c r="G369" s="1" t="s">
        <v>1031</v>
      </c>
      <c r="H369" s="1"/>
      <c r="I369" s="1"/>
      <c r="J369" s="1">
        <v>9</v>
      </c>
      <c r="K369" s="2">
        <v>0</v>
      </c>
      <c r="L369" s="1">
        <v>368</v>
      </c>
      <c r="M369" s="3" t="str">
        <f t="shared" si="2"/>
        <v>Not Scanned</v>
      </c>
      <c r="N369" s="1">
        <v>9</v>
      </c>
      <c r="O369" s="2">
        <v>0</v>
      </c>
      <c r="P369" s="1">
        <v>368</v>
      </c>
      <c r="Q369" s="3" t="str">
        <f t="shared" si="3"/>
        <v>Not Scanned</v>
      </c>
    </row>
    <row r="370" spans="1:17" ht="15.75" customHeight="1" x14ac:dyDescent="0.25">
      <c r="A370" s="1">
        <v>977</v>
      </c>
      <c r="B370" s="1" t="s">
        <v>1032</v>
      </c>
      <c r="C370" s="1" t="str">
        <f>VLOOKUP($A370,Sheet1!$A$2:$I$6793,2,FALSE)</f>
        <v>Joint</v>
      </c>
      <c r="D370" s="1" t="str">
        <f>VLOOKUP($A370,Sheet1!$A$2:$I$6793,3,FALSE)</f>
        <v>United States of America</v>
      </c>
      <c r="E370" s="1" t="s">
        <v>1033</v>
      </c>
      <c r="F370" s="1" t="s">
        <v>20</v>
      </c>
      <c r="G370" s="1" t="s">
        <v>1034</v>
      </c>
      <c r="H370" s="1"/>
      <c r="I370" s="1"/>
      <c r="J370" s="1">
        <v>15</v>
      </c>
      <c r="K370" s="2">
        <v>0</v>
      </c>
      <c r="L370" s="1">
        <v>566</v>
      </c>
      <c r="M370" s="3" t="str">
        <f t="shared" si="2"/>
        <v>Not Scanned</v>
      </c>
      <c r="N370" s="1">
        <v>15</v>
      </c>
      <c r="O370" s="2">
        <v>0</v>
      </c>
      <c r="P370" s="1">
        <v>566</v>
      </c>
      <c r="Q370" s="3" t="str">
        <f t="shared" si="3"/>
        <v>Not Scanned</v>
      </c>
    </row>
    <row r="371" spans="1:17" ht="15.75" customHeight="1" x14ac:dyDescent="0.25">
      <c r="A371" s="1">
        <v>979</v>
      </c>
      <c r="B371" s="1" t="s">
        <v>1035</v>
      </c>
      <c r="C371" s="1" t="str">
        <f>VLOOKUP($A371,Sheet1!$A$2:$I$6793,2,FALSE)</f>
        <v>Normal</v>
      </c>
      <c r="D371" s="1" t="str">
        <f>VLOOKUP($A371,Sheet1!$A$2:$I$6793,3,FALSE)</f>
        <v>Australia</v>
      </c>
      <c r="E371" s="1" t="s">
        <v>1036</v>
      </c>
      <c r="F371" s="1" t="s">
        <v>6</v>
      </c>
      <c r="G371" s="1" t="s">
        <v>1037</v>
      </c>
      <c r="H371" s="1"/>
      <c r="I371" s="1"/>
      <c r="J371" s="1">
        <v>5</v>
      </c>
      <c r="K371" s="2">
        <v>0</v>
      </c>
      <c r="L371" s="1">
        <v>260</v>
      </c>
      <c r="M371" s="3" t="str">
        <f t="shared" si="2"/>
        <v>Not Scanned</v>
      </c>
      <c r="N371" s="1">
        <v>5</v>
      </c>
      <c r="O371" s="2">
        <v>0</v>
      </c>
      <c r="P371" s="1">
        <v>260</v>
      </c>
      <c r="Q371" s="3" t="str">
        <f t="shared" si="3"/>
        <v>Not Scanned</v>
      </c>
    </row>
    <row r="372" spans="1:17" ht="15.75" customHeight="1" x14ac:dyDescent="0.25">
      <c r="A372" s="1">
        <v>980</v>
      </c>
      <c r="B372" s="1" t="s">
        <v>1038</v>
      </c>
      <c r="C372" s="1" t="str">
        <f>VLOOKUP($A372,Sheet1!$A$2:$I$6793,2,FALSE)</f>
        <v>Normal</v>
      </c>
      <c r="D372" s="1" t="str">
        <f>VLOOKUP($A372,Sheet1!$A$2:$I$6793,3,FALSE)</f>
        <v>Australia</v>
      </c>
      <c r="E372" s="1" t="s">
        <v>1039</v>
      </c>
      <c r="F372" s="1" t="s">
        <v>100</v>
      </c>
      <c r="G372" s="1" t="s">
        <v>1040</v>
      </c>
      <c r="H372" s="1"/>
      <c r="I372" s="1"/>
      <c r="J372" s="1">
        <v>3</v>
      </c>
      <c r="K372" s="2">
        <v>0</v>
      </c>
      <c r="L372" s="1">
        <v>366</v>
      </c>
      <c r="M372" s="3" t="str">
        <f t="shared" si="2"/>
        <v>Not Scanned</v>
      </c>
      <c r="N372" s="1">
        <v>3</v>
      </c>
      <c r="O372" s="2">
        <v>0</v>
      </c>
      <c r="P372" s="1">
        <v>366</v>
      </c>
      <c r="Q372" s="3" t="str">
        <f t="shared" si="3"/>
        <v>Not Scanned</v>
      </c>
    </row>
    <row r="373" spans="1:17" ht="15.75" customHeight="1" x14ac:dyDescent="0.25">
      <c r="A373" s="1">
        <v>981</v>
      </c>
      <c r="B373" s="1" t="s">
        <v>1041</v>
      </c>
      <c r="C373" s="1" t="str">
        <f>VLOOKUP($A373,Sheet1!$A$2:$I$6793,2,FALSE)</f>
        <v>Normal</v>
      </c>
      <c r="D373" s="1" t="str">
        <f>VLOOKUP($A373,Sheet1!$A$2:$I$6793,3,FALSE)</f>
        <v>Australia</v>
      </c>
      <c r="E373" s="1" t="s">
        <v>1042</v>
      </c>
      <c r="F373" s="1" t="s">
        <v>2</v>
      </c>
      <c r="G373" s="1" t="s">
        <v>1043</v>
      </c>
      <c r="H373" s="1" t="s">
        <v>1044</v>
      </c>
      <c r="I373" s="1"/>
      <c r="J373" s="1">
        <v>5</v>
      </c>
      <c r="K373" s="2">
        <v>0</v>
      </c>
      <c r="L373" s="1">
        <v>351</v>
      </c>
      <c r="M373" s="3" t="str">
        <f t="shared" si="2"/>
        <v>Not Scanned</v>
      </c>
      <c r="N373" s="1">
        <v>5</v>
      </c>
      <c r="O373" s="2">
        <v>0</v>
      </c>
      <c r="P373" s="1">
        <v>351</v>
      </c>
      <c r="Q373" s="3" t="str">
        <f t="shared" si="3"/>
        <v>Not Scanned</v>
      </c>
    </row>
    <row r="374" spans="1:17" ht="15.75" customHeight="1" x14ac:dyDescent="0.25">
      <c r="A374" s="1">
        <v>983</v>
      </c>
      <c r="B374" s="1" t="s">
        <v>1045</v>
      </c>
      <c r="C374" s="1" t="str">
        <f>VLOOKUP($A374,Sheet1!$A$2:$I$6793,2,FALSE)</f>
        <v>Normal</v>
      </c>
      <c r="D374" s="1" t="str">
        <f>VLOOKUP($A374,Sheet1!$A$2:$I$6793,3,FALSE)</f>
        <v>Australia</v>
      </c>
      <c r="E374" s="1" t="s">
        <v>1046</v>
      </c>
      <c r="F374" s="1" t="s">
        <v>6</v>
      </c>
      <c r="G374" s="1" t="s">
        <v>1047</v>
      </c>
      <c r="H374" s="1" t="s">
        <v>1048</v>
      </c>
      <c r="I374" s="1"/>
      <c r="J374" s="1">
        <v>5</v>
      </c>
      <c r="K374" s="2">
        <v>0.2</v>
      </c>
      <c r="L374" s="1">
        <v>438</v>
      </c>
      <c r="M374" s="3" t="str">
        <f t="shared" si="2"/>
        <v>Partially Scanned</v>
      </c>
      <c r="N374" s="1">
        <v>5</v>
      </c>
      <c r="O374" s="2">
        <v>0.2</v>
      </c>
      <c r="P374" s="1">
        <v>438</v>
      </c>
      <c r="Q374" s="3" t="str">
        <f t="shared" si="3"/>
        <v>Partially Scanned</v>
      </c>
    </row>
    <row r="375" spans="1:17" ht="15.75" customHeight="1" x14ac:dyDescent="0.25">
      <c r="A375" s="1">
        <v>985</v>
      </c>
      <c r="B375" s="1" t="s">
        <v>1049</v>
      </c>
      <c r="C375" s="1" t="str">
        <f>VLOOKUP($A375,Sheet1!$A$2:$I$6793,2,FALSE)</f>
        <v>Normal</v>
      </c>
      <c r="D375" s="1" t="str">
        <f>VLOOKUP($A375,Sheet1!$A$2:$I$6793,3,FALSE)</f>
        <v>Australia</v>
      </c>
      <c r="E375" s="1" t="s">
        <v>1050</v>
      </c>
      <c r="F375" s="1" t="s">
        <v>40</v>
      </c>
      <c r="G375" s="1" t="s">
        <v>1051</v>
      </c>
      <c r="H375" s="1"/>
      <c r="I375" s="1"/>
      <c r="J375" s="1">
        <v>2</v>
      </c>
      <c r="K375" s="2">
        <v>1</v>
      </c>
      <c r="L375" s="1">
        <v>0</v>
      </c>
      <c r="M375" s="3" t="str">
        <f t="shared" si="2"/>
        <v>Fully Scanned</v>
      </c>
      <c r="N375" s="1">
        <v>2</v>
      </c>
      <c r="O375" s="2">
        <v>1</v>
      </c>
      <c r="P375" s="1">
        <v>0</v>
      </c>
      <c r="Q375" s="3" t="str">
        <f t="shared" si="3"/>
        <v>Fully Scanned</v>
      </c>
    </row>
    <row r="376" spans="1:17" ht="15.75" customHeight="1" x14ac:dyDescent="0.25">
      <c r="A376" s="1">
        <v>987</v>
      </c>
      <c r="B376" s="1" t="s">
        <v>1052</v>
      </c>
      <c r="C376" s="1" t="str">
        <f>VLOOKUP($A376,Sheet1!$A$2:$I$6793,2,FALSE)</f>
        <v>Normal</v>
      </c>
      <c r="D376" s="1" t="str">
        <f>VLOOKUP($A376,Sheet1!$A$2:$I$6793,3,FALSE)</f>
        <v>Australia</v>
      </c>
      <c r="E376" s="1" t="s">
        <v>1053</v>
      </c>
      <c r="F376" s="1" t="s">
        <v>6</v>
      </c>
      <c r="G376" s="1" t="s">
        <v>1054</v>
      </c>
      <c r="H376" s="1"/>
      <c r="I376" s="1"/>
      <c r="J376" s="1">
        <v>6</v>
      </c>
      <c r="K376" s="2">
        <v>0.16666666666666599</v>
      </c>
      <c r="L376" s="1">
        <v>188.5</v>
      </c>
      <c r="M376" s="3" t="str">
        <f t="shared" si="2"/>
        <v>Partially Scanned</v>
      </c>
      <c r="N376" s="1">
        <v>6</v>
      </c>
      <c r="O376" s="2">
        <v>0.16666666666666599</v>
      </c>
      <c r="P376" s="1">
        <v>188.5</v>
      </c>
      <c r="Q376" s="3" t="str">
        <f t="shared" si="3"/>
        <v>Partially Scanned</v>
      </c>
    </row>
    <row r="377" spans="1:17" ht="15.75" customHeight="1" x14ac:dyDescent="0.25">
      <c r="A377" s="1">
        <v>988</v>
      </c>
      <c r="B377" s="1" t="s">
        <v>1055</v>
      </c>
      <c r="C377" s="1" t="str">
        <f>VLOOKUP($A377,Sheet1!$A$2:$I$6793,2,FALSE)</f>
        <v>Normal</v>
      </c>
      <c r="D377" s="1" t="str">
        <f>VLOOKUP($A377,Sheet1!$A$2:$I$6793,3,FALSE)</f>
        <v>Australia</v>
      </c>
      <c r="E377" s="1" t="s">
        <v>1056</v>
      </c>
      <c r="F377" s="1" t="s">
        <v>44</v>
      </c>
      <c r="G377" s="1" t="s">
        <v>1057</v>
      </c>
      <c r="H377" s="1"/>
      <c r="I377" s="1"/>
      <c r="J377" s="1">
        <v>6</v>
      </c>
      <c r="K377" s="2">
        <v>1</v>
      </c>
      <c r="L377" s="1">
        <v>0</v>
      </c>
      <c r="M377" s="3" t="str">
        <f t="shared" si="2"/>
        <v>Fully Scanned</v>
      </c>
      <c r="N377" s="1">
        <v>6</v>
      </c>
      <c r="O377" s="2">
        <v>1</v>
      </c>
      <c r="P377" s="1">
        <v>0</v>
      </c>
      <c r="Q377" s="3" t="str">
        <f t="shared" si="3"/>
        <v>Fully Scanned</v>
      </c>
    </row>
    <row r="378" spans="1:17" ht="15.75" customHeight="1" x14ac:dyDescent="0.25">
      <c r="A378" s="1">
        <v>989</v>
      </c>
      <c r="B378" s="1" t="s">
        <v>1058</v>
      </c>
      <c r="C378" s="1" t="str">
        <f>VLOOKUP($A378,Sheet1!$A$2:$I$6793,2,FALSE)</f>
        <v>Joint</v>
      </c>
      <c r="D378" s="1" t="str">
        <f>VLOOKUP($A378,Sheet1!$A$2:$I$6793,3,FALSE)</f>
        <v>Japan</v>
      </c>
      <c r="E378" s="1" t="s">
        <v>1059</v>
      </c>
      <c r="F378" s="1" t="s">
        <v>20</v>
      </c>
      <c r="G378" s="1" t="s">
        <v>1060</v>
      </c>
      <c r="H378" s="1"/>
      <c r="I378" s="1"/>
      <c r="J378" s="1">
        <v>3</v>
      </c>
      <c r="K378" s="2">
        <v>1</v>
      </c>
      <c r="L378" s="1">
        <v>0</v>
      </c>
      <c r="M378" s="3" t="str">
        <f t="shared" si="2"/>
        <v>Fully Scanned</v>
      </c>
      <c r="N378" s="1">
        <v>3</v>
      </c>
      <c r="O378" s="2">
        <v>1</v>
      </c>
      <c r="P378" s="1">
        <v>0</v>
      </c>
      <c r="Q378" s="3" t="str">
        <f t="shared" si="3"/>
        <v>Fully Scanned</v>
      </c>
    </row>
    <row r="379" spans="1:17" ht="15.75" customHeight="1" x14ac:dyDescent="0.25">
      <c r="A379" s="1">
        <v>991</v>
      </c>
      <c r="B379" s="1" t="s">
        <v>1061</v>
      </c>
      <c r="C379" s="1" t="str">
        <f>VLOOKUP($A379,Sheet1!$A$2:$I$6793,2,FALSE)</f>
        <v>Joint</v>
      </c>
      <c r="D379" s="1" t="str">
        <f>VLOOKUP($A379,Sheet1!$A$2:$I$6793,3,FALSE)</f>
        <v>Australia</v>
      </c>
      <c r="E379" s="1"/>
      <c r="F379" s="1" t="s">
        <v>20</v>
      </c>
      <c r="G379" s="1" t="s">
        <v>1062</v>
      </c>
      <c r="H379" s="1"/>
      <c r="I379" s="1"/>
      <c r="J379" s="1">
        <v>16</v>
      </c>
      <c r="K379" s="2">
        <v>0.125</v>
      </c>
      <c r="L379" s="1">
        <v>296</v>
      </c>
      <c r="M379" s="3" t="str">
        <f t="shared" si="2"/>
        <v>Not Scanned</v>
      </c>
      <c r="N379" s="1">
        <v>16</v>
      </c>
      <c r="O379" s="2">
        <v>0.125</v>
      </c>
      <c r="P379" s="1">
        <v>296</v>
      </c>
      <c r="Q379" s="3" t="str">
        <f t="shared" si="3"/>
        <v>Not Scanned</v>
      </c>
    </row>
    <row r="380" spans="1:17" ht="15.75" customHeight="1" x14ac:dyDescent="0.25">
      <c r="A380" s="1">
        <v>992</v>
      </c>
      <c r="B380" s="1" t="s">
        <v>1063</v>
      </c>
      <c r="C380" s="1" t="str">
        <f>VLOOKUP($A380,Sheet1!$A$2:$I$6793,2,FALSE)</f>
        <v>Normal</v>
      </c>
      <c r="D380" s="1" t="str">
        <f>VLOOKUP($A380,Sheet1!$A$2:$I$6793,3,FALSE)</f>
        <v>Australia</v>
      </c>
      <c r="E380" s="1" t="s">
        <v>1064</v>
      </c>
      <c r="F380" s="1" t="s">
        <v>6</v>
      </c>
      <c r="G380" s="1" t="s">
        <v>1065</v>
      </c>
      <c r="H380" s="1"/>
      <c r="I380" s="1"/>
      <c r="J380" s="1">
        <v>5</v>
      </c>
      <c r="K380" s="2">
        <v>0.2</v>
      </c>
      <c r="L380" s="1">
        <v>82</v>
      </c>
      <c r="M380" s="3" t="str">
        <f t="shared" si="2"/>
        <v>Partially Scanned</v>
      </c>
      <c r="N380" s="1">
        <v>5</v>
      </c>
      <c r="O380" s="2">
        <v>0.2</v>
      </c>
      <c r="P380" s="1">
        <v>82</v>
      </c>
      <c r="Q380" s="3" t="str">
        <f t="shared" si="3"/>
        <v>Partially Scanned</v>
      </c>
    </row>
    <row r="381" spans="1:17" ht="15.75" customHeight="1" x14ac:dyDescent="0.25">
      <c r="A381" s="1">
        <v>998</v>
      </c>
      <c r="B381" s="1" t="s">
        <v>1066</v>
      </c>
      <c r="C381" s="1" t="str">
        <f>VLOOKUP($A381,Sheet1!$A$2:$I$6793,2,FALSE)</f>
        <v>Normal</v>
      </c>
      <c r="D381" s="1" t="str">
        <f>VLOOKUP($A381,Sheet1!$A$2:$I$6793,3,FALSE)</f>
        <v>Australia</v>
      </c>
      <c r="E381" s="1"/>
      <c r="F381" s="1" t="s">
        <v>20</v>
      </c>
      <c r="G381" s="1" t="s">
        <v>1067</v>
      </c>
      <c r="H381" s="1"/>
      <c r="I381" s="1"/>
      <c r="J381" s="1">
        <v>11</v>
      </c>
      <c r="K381" s="2">
        <v>0.18181818181818099</v>
      </c>
      <c r="L381" s="1">
        <v>186</v>
      </c>
      <c r="M381" s="3" t="str">
        <f t="shared" si="2"/>
        <v>Partially Scanned</v>
      </c>
      <c r="N381" s="1">
        <v>11</v>
      </c>
      <c r="O381" s="2">
        <v>0.18181818181818099</v>
      </c>
      <c r="P381" s="1">
        <v>186</v>
      </c>
      <c r="Q381" s="3" t="str">
        <f t="shared" si="3"/>
        <v>Partially Scanned</v>
      </c>
    </row>
    <row r="382" spans="1:17" ht="15.75" customHeight="1" x14ac:dyDescent="0.25">
      <c r="A382" s="1">
        <v>999</v>
      </c>
      <c r="B382" s="1" t="s">
        <v>1068</v>
      </c>
      <c r="C382" s="1" t="str">
        <f>VLOOKUP($A382,Sheet1!$A$2:$I$6793,2,FALSE)</f>
        <v>Normal</v>
      </c>
      <c r="D382" s="1" t="str">
        <f>VLOOKUP($A382,Sheet1!$A$2:$I$6793,3,FALSE)</f>
        <v>Australia</v>
      </c>
      <c r="E382" s="1" t="s">
        <v>1069</v>
      </c>
      <c r="F382" s="1" t="s">
        <v>84</v>
      </c>
      <c r="G382" s="1" t="s">
        <v>1070</v>
      </c>
      <c r="H382" s="1"/>
      <c r="I382" s="1"/>
      <c r="J382" s="1">
        <v>4</v>
      </c>
      <c r="K382" s="2">
        <v>0</v>
      </c>
      <c r="L382" s="1">
        <v>323</v>
      </c>
      <c r="M382" s="3" t="str">
        <f t="shared" si="2"/>
        <v>Not Scanned</v>
      </c>
      <c r="N382" s="1">
        <v>4</v>
      </c>
      <c r="O382" s="2">
        <v>0</v>
      </c>
      <c r="P382" s="1">
        <v>323</v>
      </c>
      <c r="Q382" s="3" t="str">
        <f t="shared" si="3"/>
        <v>Not Scanned</v>
      </c>
    </row>
    <row r="383" spans="1:17" ht="15.75" customHeight="1" x14ac:dyDescent="0.25">
      <c r="A383" s="1">
        <v>1000</v>
      </c>
      <c r="B383" s="1" t="s">
        <v>1071</v>
      </c>
      <c r="C383" s="1" t="str">
        <f>VLOOKUP($A383,Sheet1!$A$2:$I$6793,2,FALSE)</f>
        <v>Normal</v>
      </c>
      <c r="D383" s="1" t="str">
        <f>VLOOKUP($A383,Sheet1!$A$2:$I$6793,3,FALSE)</f>
        <v>Australia</v>
      </c>
      <c r="E383" s="1" t="s">
        <v>1072</v>
      </c>
      <c r="F383" s="1" t="s">
        <v>40</v>
      </c>
      <c r="G383" s="1" t="s">
        <v>1073</v>
      </c>
      <c r="H383" s="1"/>
      <c r="I383" s="1"/>
      <c r="J383" s="1">
        <v>6</v>
      </c>
      <c r="K383" s="2">
        <v>1</v>
      </c>
      <c r="L383" s="1">
        <v>0</v>
      </c>
      <c r="M383" s="3" t="str">
        <f t="shared" si="2"/>
        <v>Fully Scanned</v>
      </c>
      <c r="N383" s="1">
        <v>6</v>
      </c>
      <c r="O383" s="2">
        <v>1</v>
      </c>
      <c r="P383" s="1">
        <v>0</v>
      </c>
      <c r="Q383" s="3" t="str">
        <f t="shared" si="3"/>
        <v>Fully Scanned</v>
      </c>
    </row>
    <row r="384" spans="1:17" ht="15.75" customHeight="1" x14ac:dyDescent="0.25">
      <c r="A384" s="1">
        <v>1002</v>
      </c>
      <c r="B384" s="1" t="s">
        <v>1074</v>
      </c>
      <c r="C384" s="1" t="str">
        <f>VLOOKUP($A384,Sheet1!$A$2:$I$6793,2,FALSE)</f>
        <v>Joint</v>
      </c>
      <c r="D384" s="1" t="str">
        <f>VLOOKUP($A384,Sheet1!$A$2:$I$6793,3,FALSE)</f>
        <v>Australia</v>
      </c>
      <c r="E384" s="1" t="s">
        <v>1075</v>
      </c>
      <c r="F384" s="1" t="s">
        <v>2</v>
      </c>
      <c r="G384" s="1" t="s">
        <v>1076</v>
      </c>
      <c r="H384" s="1"/>
      <c r="I384" s="1"/>
      <c r="J384" s="1">
        <v>6</v>
      </c>
      <c r="K384" s="2">
        <v>0</v>
      </c>
      <c r="L384" s="1">
        <v>331.5</v>
      </c>
      <c r="M384" s="3" t="str">
        <f t="shared" si="2"/>
        <v>Not Scanned</v>
      </c>
      <c r="N384" s="1">
        <v>6</v>
      </c>
      <c r="O384" s="2">
        <v>0</v>
      </c>
      <c r="P384" s="1">
        <v>331.5</v>
      </c>
      <c r="Q384" s="3" t="str">
        <f t="shared" si="3"/>
        <v>Not Scanned</v>
      </c>
    </row>
    <row r="385" spans="1:17" ht="15.75" customHeight="1" x14ac:dyDescent="0.25">
      <c r="A385" s="1">
        <v>1004</v>
      </c>
      <c r="B385" s="1" t="s">
        <v>1077</v>
      </c>
      <c r="C385" s="1" t="str">
        <f>VLOOKUP($A385,Sheet1!$A$2:$I$6793,2,FALSE)</f>
        <v>Normal</v>
      </c>
      <c r="D385" s="1" t="str">
        <f>VLOOKUP($A385,Sheet1!$A$2:$I$6793,3,FALSE)</f>
        <v>United Kingdom</v>
      </c>
      <c r="E385" s="1"/>
      <c r="F385" s="1" t="s">
        <v>6</v>
      </c>
      <c r="G385" s="1" t="s">
        <v>1078</v>
      </c>
      <c r="H385" s="1"/>
      <c r="I385" s="1"/>
      <c r="J385" s="1">
        <v>3</v>
      </c>
      <c r="K385" s="2">
        <v>0</v>
      </c>
      <c r="L385" s="1">
        <v>273</v>
      </c>
      <c r="M385" s="3" t="str">
        <f t="shared" si="2"/>
        <v>Not Scanned</v>
      </c>
      <c r="N385" s="1">
        <v>3</v>
      </c>
      <c r="O385" s="2">
        <v>0</v>
      </c>
      <c r="P385" s="1">
        <v>273</v>
      </c>
      <c r="Q385" s="3" t="str">
        <f t="shared" si="3"/>
        <v>Not Scanned</v>
      </c>
    </row>
    <row r="386" spans="1:17" ht="15.75" customHeight="1" x14ac:dyDescent="0.25">
      <c r="A386" s="1">
        <v>1007</v>
      </c>
      <c r="B386" s="1" t="s">
        <v>1079</v>
      </c>
      <c r="C386" s="1" t="str">
        <f>VLOOKUP($A386,Sheet1!$A$2:$I$6793,2,FALSE)</f>
        <v>Normal</v>
      </c>
      <c r="D386" s="1" t="str">
        <f>VLOOKUP($A386,Sheet1!$A$2:$I$6793,3,FALSE)</f>
        <v>Australia</v>
      </c>
      <c r="E386" s="1"/>
      <c r="F386" s="1" t="s">
        <v>280</v>
      </c>
      <c r="G386" s="1" t="s">
        <v>1080</v>
      </c>
      <c r="H386" s="1"/>
      <c r="I386" s="1"/>
      <c r="J386" s="1">
        <v>9</v>
      </c>
      <c r="K386" s="2">
        <v>1</v>
      </c>
      <c r="L386" s="1">
        <v>0</v>
      </c>
      <c r="M386" s="3" t="str">
        <f t="shared" si="2"/>
        <v>Fully Scanned</v>
      </c>
      <c r="N386" s="1">
        <v>9</v>
      </c>
      <c r="O386" s="2">
        <v>1</v>
      </c>
      <c r="P386" s="1">
        <v>0</v>
      </c>
      <c r="Q386" s="3" t="str">
        <f t="shared" si="3"/>
        <v>Fully Scanned</v>
      </c>
    </row>
    <row r="387" spans="1:17" ht="15.75" customHeight="1" x14ac:dyDescent="0.25">
      <c r="A387" s="1">
        <v>1008</v>
      </c>
      <c r="B387" s="1" t="s">
        <v>1081</v>
      </c>
      <c r="C387" s="1" t="str">
        <f>VLOOKUP($A387,Sheet1!$A$2:$I$6793,2,FALSE)</f>
        <v>Normal</v>
      </c>
      <c r="D387" s="1" t="str">
        <f>VLOOKUP($A387,Sheet1!$A$2:$I$6793,3,FALSE)</f>
        <v>Australia, United States of America</v>
      </c>
      <c r="E387" s="1" t="s">
        <v>1082</v>
      </c>
      <c r="F387" s="1" t="s">
        <v>66</v>
      </c>
      <c r="G387" s="1" t="s">
        <v>1083</v>
      </c>
      <c r="H387" s="1"/>
      <c r="I387" s="1"/>
      <c r="J387" s="1">
        <v>15</v>
      </c>
      <c r="K387" s="2">
        <v>6.6666666666666596E-2</v>
      </c>
      <c r="L387" s="1">
        <v>312</v>
      </c>
      <c r="M387" s="3" t="str">
        <f t="shared" si="2"/>
        <v>Not Scanned</v>
      </c>
      <c r="N387" s="1">
        <v>15</v>
      </c>
      <c r="O387" s="2">
        <v>6.6666666666666596E-2</v>
      </c>
      <c r="P387" s="1">
        <v>312</v>
      </c>
      <c r="Q387" s="3" t="str">
        <f t="shared" si="3"/>
        <v>Not Scanned</v>
      </c>
    </row>
    <row r="388" spans="1:17" ht="15.75" customHeight="1" x14ac:dyDescent="0.25">
      <c r="A388" s="1">
        <v>1010</v>
      </c>
      <c r="B388" s="1" t="s">
        <v>1084</v>
      </c>
      <c r="C388" s="1" t="str">
        <f>VLOOKUP($A388,Sheet1!$A$2:$I$6793,2,FALSE)</f>
        <v>Normal</v>
      </c>
      <c r="D388" s="1" t="str">
        <f>VLOOKUP($A388,Sheet1!$A$2:$I$6793,3,FALSE)</f>
        <v>Australia</v>
      </c>
      <c r="E388" s="1" t="s">
        <v>1085</v>
      </c>
      <c r="F388" s="1" t="s">
        <v>2</v>
      </c>
      <c r="G388" s="1" t="s">
        <v>1086</v>
      </c>
      <c r="H388" s="1"/>
      <c r="I388" s="1"/>
      <c r="J388" s="1">
        <v>2</v>
      </c>
      <c r="K388" s="2">
        <v>1</v>
      </c>
      <c r="L388" s="1">
        <v>0</v>
      </c>
      <c r="M388" s="3" t="str">
        <f t="shared" si="2"/>
        <v>Fully Scanned</v>
      </c>
      <c r="N388" s="1">
        <v>2</v>
      </c>
      <c r="O388" s="2">
        <v>1</v>
      </c>
      <c r="P388" s="1">
        <v>0</v>
      </c>
      <c r="Q388" s="3" t="str">
        <f t="shared" si="3"/>
        <v>Fully Scanned</v>
      </c>
    </row>
    <row r="389" spans="1:17" ht="15.75" customHeight="1" x14ac:dyDescent="0.25">
      <c r="A389" s="1">
        <v>1011</v>
      </c>
      <c r="B389" s="1" t="s">
        <v>1087</v>
      </c>
      <c r="C389" s="1" t="str">
        <f>VLOOKUP($A389,Sheet1!$A$2:$I$6793,2,FALSE)</f>
        <v>Normal</v>
      </c>
      <c r="D389" s="1" t="str">
        <f>VLOOKUP($A389,Sheet1!$A$2:$I$6793,3,FALSE)</f>
        <v>Australia</v>
      </c>
      <c r="E389" s="1" t="s">
        <v>1088</v>
      </c>
      <c r="F389" s="1" t="s">
        <v>6</v>
      </c>
      <c r="G389" s="1" t="s">
        <v>1089</v>
      </c>
      <c r="H389" s="1"/>
      <c r="I389" s="1"/>
      <c r="J389" s="1">
        <v>18</v>
      </c>
      <c r="K389" s="2">
        <v>5.5555555555555497E-2</v>
      </c>
      <c r="L389" s="1">
        <v>222</v>
      </c>
      <c r="M389" s="3" t="str">
        <f t="shared" si="2"/>
        <v>Not Scanned</v>
      </c>
      <c r="N389" s="1">
        <v>18</v>
      </c>
      <c r="O389" s="2">
        <v>5.5555555555555497E-2</v>
      </c>
      <c r="P389" s="1">
        <v>222</v>
      </c>
      <c r="Q389" s="3" t="str">
        <f t="shared" si="3"/>
        <v>Not Scanned</v>
      </c>
    </row>
    <row r="390" spans="1:17" ht="15.75" customHeight="1" x14ac:dyDescent="0.25">
      <c r="A390" s="1">
        <v>1015</v>
      </c>
      <c r="B390" s="1" t="s">
        <v>1090</v>
      </c>
      <c r="C390" s="1" t="str">
        <f>VLOOKUP($A390,Sheet1!$A$2:$I$6793,2,FALSE)</f>
        <v>Normal</v>
      </c>
      <c r="D390" s="1" t="str">
        <f>VLOOKUP($A390,Sheet1!$A$2:$I$6793,3,FALSE)</f>
        <v>Australia</v>
      </c>
      <c r="E390" s="1" t="s">
        <v>1091</v>
      </c>
      <c r="F390" s="1" t="s">
        <v>84</v>
      </c>
      <c r="G390" s="1" t="s">
        <v>1092</v>
      </c>
      <c r="H390" s="1"/>
      <c r="I390" s="1"/>
      <c r="J390" s="1">
        <v>9</v>
      </c>
      <c r="K390" s="2">
        <v>0</v>
      </c>
      <c r="L390" s="1">
        <v>541</v>
      </c>
      <c r="M390" s="3" t="str">
        <f t="shared" si="2"/>
        <v>Not Scanned</v>
      </c>
      <c r="N390" s="1">
        <v>9</v>
      </c>
      <c r="O390" s="2">
        <v>0</v>
      </c>
      <c r="P390" s="1">
        <v>541</v>
      </c>
      <c r="Q390" s="3" t="str">
        <f t="shared" si="3"/>
        <v>Not Scanned</v>
      </c>
    </row>
    <row r="391" spans="1:17" ht="15.75" customHeight="1" x14ac:dyDescent="0.25">
      <c r="A391" s="1">
        <v>1016</v>
      </c>
      <c r="B391" s="1" t="s">
        <v>1093</v>
      </c>
      <c r="C391" s="1" t="str">
        <f>VLOOKUP($A391,Sheet1!$A$2:$I$6793,2,FALSE)</f>
        <v>Normal</v>
      </c>
      <c r="D391" s="1" t="str">
        <f>VLOOKUP($A391,Sheet1!$A$2:$I$6793,3,FALSE)</f>
        <v>Australia</v>
      </c>
      <c r="E391" s="1"/>
      <c r="F391" s="1" t="s">
        <v>6</v>
      </c>
      <c r="G391" s="1" t="s">
        <v>1094</v>
      </c>
      <c r="H391" s="1"/>
      <c r="I391" s="1"/>
      <c r="J391" s="1">
        <v>4</v>
      </c>
      <c r="K391" s="2">
        <v>0</v>
      </c>
      <c r="L391" s="1">
        <v>372.5</v>
      </c>
      <c r="M391" s="3" t="str">
        <f t="shared" si="2"/>
        <v>Not Scanned</v>
      </c>
      <c r="N391" s="1">
        <v>4</v>
      </c>
      <c r="O391" s="2">
        <v>0</v>
      </c>
      <c r="P391" s="1">
        <v>372.5</v>
      </c>
      <c r="Q391" s="3" t="str">
        <f t="shared" si="3"/>
        <v>Not Scanned</v>
      </c>
    </row>
    <row r="392" spans="1:17" ht="15.75" customHeight="1" x14ac:dyDescent="0.25">
      <c r="A392" s="1">
        <v>1020</v>
      </c>
      <c r="B392" s="1" t="s">
        <v>1095</v>
      </c>
      <c r="C392" s="1" t="str">
        <f>VLOOKUP($A392,Sheet1!$A$2:$I$6793,2,FALSE)</f>
        <v>Normal</v>
      </c>
      <c r="D392" s="1" t="str">
        <f>VLOOKUP($A392,Sheet1!$A$2:$I$6793,3,FALSE)</f>
        <v>Australia, United States of America</v>
      </c>
      <c r="E392" s="1" t="s">
        <v>1096</v>
      </c>
      <c r="F392" s="1" t="s">
        <v>100</v>
      </c>
      <c r="G392" s="1" t="s">
        <v>1097</v>
      </c>
      <c r="H392" s="1"/>
      <c r="I392" s="1"/>
      <c r="J392" s="1">
        <v>5</v>
      </c>
      <c r="K392" s="2">
        <v>0</v>
      </c>
      <c r="L392" s="1">
        <v>461</v>
      </c>
      <c r="M392" s="3" t="str">
        <f t="shared" si="2"/>
        <v>Not Scanned</v>
      </c>
      <c r="N392" s="1">
        <v>5</v>
      </c>
      <c r="O392" s="2">
        <v>0</v>
      </c>
      <c r="P392" s="1">
        <v>461</v>
      </c>
      <c r="Q392" s="3" t="str">
        <f t="shared" si="3"/>
        <v>Not Scanned</v>
      </c>
    </row>
    <row r="393" spans="1:17" ht="15.75" customHeight="1" x14ac:dyDescent="0.25">
      <c r="A393" s="1">
        <v>1026</v>
      </c>
      <c r="B393" s="1" t="s">
        <v>1098</v>
      </c>
      <c r="C393" s="1" t="str">
        <f>VLOOKUP($A393,Sheet1!$A$2:$I$6793,2,FALSE)</f>
        <v>Normal</v>
      </c>
      <c r="D393" s="1" t="str">
        <f>VLOOKUP($A393,Sheet1!$A$2:$I$6793,3,FALSE)</f>
        <v>Australia</v>
      </c>
      <c r="E393" s="1" t="s">
        <v>1099</v>
      </c>
      <c r="F393" s="1" t="s">
        <v>84</v>
      </c>
      <c r="G393" s="1" t="s">
        <v>1100</v>
      </c>
      <c r="H393" s="1" t="s">
        <v>833</v>
      </c>
      <c r="I393" s="1"/>
      <c r="J393" s="1">
        <v>4</v>
      </c>
      <c r="K393" s="2">
        <v>0</v>
      </c>
      <c r="L393" s="1">
        <v>362</v>
      </c>
      <c r="M393" s="3" t="str">
        <f t="shared" si="2"/>
        <v>Not Scanned</v>
      </c>
      <c r="N393" s="1">
        <v>4</v>
      </c>
      <c r="O393" s="2">
        <v>0</v>
      </c>
      <c r="P393" s="1">
        <v>362</v>
      </c>
      <c r="Q393" s="3" t="str">
        <f t="shared" si="3"/>
        <v>Not Scanned</v>
      </c>
    </row>
    <row r="394" spans="1:17" ht="15.75" customHeight="1" x14ac:dyDescent="0.25">
      <c r="A394" s="1">
        <v>1028</v>
      </c>
      <c r="B394" s="1" t="s">
        <v>1101</v>
      </c>
      <c r="C394" s="1" t="str">
        <f>VLOOKUP($A394,Sheet1!$A$2:$I$6793,2,FALSE)</f>
        <v>Joint</v>
      </c>
      <c r="D394" s="1" t="str">
        <f>VLOOKUP($A394,Sheet1!$A$2:$I$6793,3,FALSE)</f>
        <v>Australia</v>
      </c>
      <c r="E394" s="1" t="s">
        <v>1102</v>
      </c>
      <c r="F394" s="1" t="s">
        <v>280</v>
      </c>
      <c r="G394" s="1" t="s">
        <v>1103</v>
      </c>
      <c r="H394" s="1"/>
      <c r="I394" s="1"/>
      <c r="J394" s="1">
        <v>3</v>
      </c>
      <c r="K394" s="2">
        <v>0</v>
      </c>
      <c r="L394" s="1">
        <v>414</v>
      </c>
      <c r="M394" s="3" t="str">
        <f t="shared" si="2"/>
        <v>Not Scanned</v>
      </c>
      <c r="N394" s="1">
        <v>3</v>
      </c>
      <c r="O394" s="2">
        <v>0</v>
      </c>
      <c r="P394" s="1">
        <v>414</v>
      </c>
      <c r="Q394" s="3" t="str">
        <f t="shared" si="3"/>
        <v>Not Scanned</v>
      </c>
    </row>
    <row r="395" spans="1:17" ht="15.75" customHeight="1" x14ac:dyDescent="0.25">
      <c r="A395" s="1">
        <v>1030</v>
      </c>
      <c r="B395" s="1" t="s">
        <v>1104</v>
      </c>
      <c r="C395" s="1" t="str">
        <f>VLOOKUP($A395,Sheet1!$A$2:$I$6793,2,FALSE)</f>
        <v>Normal</v>
      </c>
      <c r="D395" s="1" t="str">
        <f>VLOOKUP($A395,Sheet1!$A$2:$I$6793,3,FALSE)</f>
        <v>Australia</v>
      </c>
      <c r="E395" s="1" t="s">
        <v>1105</v>
      </c>
      <c r="F395" s="1" t="s">
        <v>20</v>
      </c>
      <c r="G395" s="1" t="s">
        <v>1106</v>
      </c>
      <c r="H395" s="1" t="s">
        <v>524</v>
      </c>
      <c r="I395" s="1"/>
      <c r="J395" s="1">
        <v>9</v>
      </c>
      <c r="K395" s="2">
        <v>0</v>
      </c>
      <c r="L395" s="1">
        <v>247</v>
      </c>
      <c r="M395" s="3" t="str">
        <f t="shared" si="2"/>
        <v>Not Scanned</v>
      </c>
      <c r="N395" s="1">
        <v>9</v>
      </c>
      <c r="O395" s="2">
        <v>0</v>
      </c>
      <c r="P395" s="1">
        <v>247</v>
      </c>
      <c r="Q395" s="3" t="str">
        <f t="shared" si="3"/>
        <v>Not Scanned</v>
      </c>
    </row>
    <row r="396" spans="1:17" ht="15.75" customHeight="1" x14ac:dyDescent="0.25">
      <c r="A396" s="1">
        <v>1031</v>
      </c>
      <c r="B396" s="1" t="s">
        <v>1107</v>
      </c>
      <c r="C396" s="1" t="str">
        <f>VLOOKUP($A396,Sheet1!$A$2:$I$6793,2,FALSE)</f>
        <v>Normal</v>
      </c>
      <c r="D396" s="1" t="str">
        <f>VLOOKUP($A396,Sheet1!$A$2:$I$6793,3,FALSE)</f>
        <v>Japan</v>
      </c>
      <c r="E396" s="1" t="s">
        <v>1002</v>
      </c>
      <c r="F396" s="1" t="s">
        <v>20</v>
      </c>
      <c r="G396" s="1" t="s">
        <v>1108</v>
      </c>
      <c r="H396" s="1"/>
      <c r="I396" s="1"/>
      <c r="J396" s="1">
        <v>3</v>
      </c>
      <c r="K396" s="2">
        <v>1</v>
      </c>
      <c r="L396" s="1">
        <v>0</v>
      </c>
      <c r="M396" s="3" t="str">
        <f t="shared" si="2"/>
        <v>Fully Scanned</v>
      </c>
      <c r="N396" s="1">
        <v>3</v>
      </c>
      <c r="O396" s="2">
        <v>1</v>
      </c>
      <c r="P396" s="1">
        <v>0</v>
      </c>
      <c r="Q396" s="3" t="str">
        <f t="shared" si="3"/>
        <v>Fully Scanned</v>
      </c>
    </row>
    <row r="397" spans="1:17" ht="15.75" customHeight="1" x14ac:dyDescent="0.25">
      <c r="A397" s="1">
        <v>1032</v>
      </c>
      <c r="B397" s="1" t="s">
        <v>1109</v>
      </c>
      <c r="C397" s="1" t="str">
        <f>VLOOKUP($A397,Sheet1!$A$2:$I$6793,2,FALSE)</f>
        <v>Normal</v>
      </c>
      <c r="D397" s="1" t="str">
        <f>VLOOKUP($A397,Sheet1!$A$2:$I$6793,3,FALSE)</f>
        <v>United Kingdom</v>
      </c>
      <c r="E397" s="1" t="s">
        <v>1002</v>
      </c>
      <c r="F397" s="1" t="s">
        <v>20</v>
      </c>
      <c r="G397" s="1" t="s">
        <v>1110</v>
      </c>
      <c r="H397" s="1" t="s">
        <v>177</v>
      </c>
      <c r="I397" s="1" t="s">
        <v>50</v>
      </c>
      <c r="J397" s="1">
        <v>4</v>
      </c>
      <c r="K397" s="2">
        <v>0</v>
      </c>
      <c r="L397" s="1">
        <v>234</v>
      </c>
      <c r="M397" s="3" t="str">
        <f t="shared" si="2"/>
        <v>Not Scanned</v>
      </c>
      <c r="N397" s="1">
        <v>4</v>
      </c>
      <c r="O397" s="2">
        <v>0</v>
      </c>
      <c r="P397" s="1">
        <v>234</v>
      </c>
      <c r="Q397" s="3" t="str">
        <f t="shared" si="3"/>
        <v>Not Scanned</v>
      </c>
    </row>
    <row r="398" spans="1:17" ht="15.75" customHeight="1" x14ac:dyDescent="0.25">
      <c r="A398" s="1">
        <v>1033</v>
      </c>
      <c r="B398" s="1" t="s">
        <v>1111</v>
      </c>
      <c r="C398" s="1" t="str">
        <f>VLOOKUP($A398,Sheet1!$A$2:$I$6793,2,FALSE)</f>
        <v>Normal</v>
      </c>
      <c r="D398" s="1" t="str">
        <f>VLOOKUP($A398,Sheet1!$A$2:$I$6793,3,FALSE)</f>
        <v>Australia</v>
      </c>
      <c r="E398" s="1"/>
      <c r="F398" s="1" t="s">
        <v>24</v>
      </c>
      <c r="G398" s="1" t="s">
        <v>1112</v>
      </c>
      <c r="H398" s="1" t="s">
        <v>142</v>
      </c>
      <c r="I398" s="1"/>
      <c r="J398" s="1">
        <v>3</v>
      </c>
      <c r="K398" s="2">
        <v>0</v>
      </c>
      <c r="L398" s="1">
        <v>563</v>
      </c>
      <c r="M398" s="3" t="str">
        <f t="shared" si="2"/>
        <v>Not Scanned</v>
      </c>
      <c r="N398" s="1">
        <v>3</v>
      </c>
      <c r="O398" s="2">
        <v>0</v>
      </c>
      <c r="P398" s="1">
        <v>563</v>
      </c>
      <c r="Q398" s="3" t="str">
        <f t="shared" si="3"/>
        <v>Not Scanned</v>
      </c>
    </row>
    <row r="399" spans="1:17" ht="15.75" customHeight="1" x14ac:dyDescent="0.25">
      <c r="A399" s="1">
        <v>1038</v>
      </c>
      <c r="B399" s="1" t="s">
        <v>1113</v>
      </c>
      <c r="C399" s="1" t="str">
        <f>VLOOKUP($A399,Sheet1!$A$2:$I$6793,2,FALSE)</f>
        <v>Joint</v>
      </c>
      <c r="D399" s="1" t="str">
        <f>VLOOKUP($A399,Sheet1!$A$2:$I$6793,3,FALSE)</f>
        <v>Australia</v>
      </c>
      <c r="E399" s="1"/>
      <c r="F399" s="1" t="s">
        <v>226</v>
      </c>
      <c r="G399" s="1" t="s">
        <v>1114</v>
      </c>
      <c r="H399" s="1"/>
      <c r="I399" s="1"/>
      <c r="J399" s="1">
        <v>6</v>
      </c>
      <c r="K399" s="2">
        <v>1</v>
      </c>
      <c r="L399" s="1">
        <v>0</v>
      </c>
      <c r="M399" s="3" t="str">
        <f t="shared" si="2"/>
        <v>Fully Scanned</v>
      </c>
      <c r="N399" s="1">
        <v>6</v>
      </c>
      <c r="O399" s="2">
        <v>1</v>
      </c>
      <c r="P399" s="1">
        <v>0</v>
      </c>
      <c r="Q399" s="3" t="str">
        <f t="shared" si="3"/>
        <v>Fully Scanned</v>
      </c>
    </row>
    <row r="400" spans="1:17" ht="15.75" customHeight="1" x14ac:dyDescent="0.25">
      <c r="A400" s="1">
        <v>1040</v>
      </c>
      <c r="B400" s="1" t="s">
        <v>1115</v>
      </c>
      <c r="C400" s="1" t="str">
        <f>VLOOKUP($A400,Sheet1!$A$2:$I$6793,2,FALSE)</f>
        <v>Normal</v>
      </c>
      <c r="D400" s="1" t="str">
        <f>VLOOKUP($A400,Sheet1!$A$2:$I$6793,3,FALSE)</f>
        <v>Australia</v>
      </c>
      <c r="E400" s="1" t="s">
        <v>1116</v>
      </c>
      <c r="F400" s="1" t="s">
        <v>20</v>
      </c>
      <c r="G400" s="1" t="s">
        <v>1117</v>
      </c>
      <c r="H400" s="1"/>
      <c r="I400" s="1"/>
      <c r="J400" s="1">
        <v>5</v>
      </c>
      <c r="K400" s="2">
        <v>0</v>
      </c>
      <c r="L400" s="1">
        <v>428</v>
      </c>
      <c r="M400" s="3" t="str">
        <f t="shared" si="2"/>
        <v>Not Scanned</v>
      </c>
      <c r="N400" s="1">
        <v>5</v>
      </c>
      <c r="O400" s="2">
        <v>0</v>
      </c>
      <c r="P400" s="1">
        <v>428</v>
      </c>
      <c r="Q400" s="3" t="str">
        <f t="shared" si="3"/>
        <v>Not Scanned</v>
      </c>
    </row>
    <row r="401" spans="1:17" ht="15.75" customHeight="1" x14ac:dyDescent="0.25">
      <c r="A401" s="1">
        <v>1044</v>
      </c>
      <c r="B401" s="1" t="s">
        <v>1118</v>
      </c>
      <c r="C401" s="1" t="str">
        <f>VLOOKUP($A401,Sheet1!$A$2:$I$6793,2,FALSE)</f>
        <v>Normal</v>
      </c>
      <c r="D401" s="1" t="str">
        <f>VLOOKUP($A401,Sheet1!$A$2:$I$6793,3,FALSE)</f>
        <v>Australia</v>
      </c>
      <c r="E401" s="1"/>
      <c r="F401" s="1" t="s">
        <v>9</v>
      </c>
      <c r="G401" s="1" t="s">
        <v>1119</v>
      </c>
      <c r="H401" s="1"/>
      <c r="I401" s="1"/>
      <c r="J401" s="1">
        <v>8</v>
      </c>
      <c r="K401" s="2">
        <v>0.25</v>
      </c>
      <c r="L401" s="1">
        <v>398</v>
      </c>
      <c r="M401" s="3" t="str">
        <f t="shared" si="2"/>
        <v>Partially Scanned</v>
      </c>
      <c r="N401" s="1">
        <v>8</v>
      </c>
      <c r="O401" s="2">
        <v>0.25</v>
      </c>
      <c r="P401" s="1">
        <v>398</v>
      </c>
      <c r="Q401" s="3" t="str">
        <f t="shared" si="3"/>
        <v>Partially Scanned</v>
      </c>
    </row>
    <row r="402" spans="1:17" ht="15.75" customHeight="1" x14ac:dyDescent="0.25">
      <c r="A402" s="1">
        <v>1045</v>
      </c>
      <c r="B402" s="1" t="s">
        <v>1120</v>
      </c>
      <c r="C402" s="1" t="str">
        <f>VLOOKUP($A402,Sheet1!$A$2:$I$6793,2,FALSE)</f>
        <v>Normal</v>
      </c>
      <c r="D402" s="1" t="str">
        <f>VLOOKUP($A402,Sheet1!$A$2:$I$6793,3,FALSE)</f>
        <v>Australia</v>
      </c>
      <c r="E402" s="1" t="s">
        <v>1121</v>
      </c>
      <c r="F402" s="1" t="s">
        <v>2</v>
      </c>
      <c r="G402" s="1" t="s">
        <v>1122</v>
      </c>
      <c r="H402" s="1"/>
      <c r="I402" s="1"/>
      <c r="J402" s="1">
        <v>2</v>
      </c>
      <c r="K402" s="2">
        <v>0</v>
      </c>
      <c r="L402" s="1">
        <v>362.5</v>
      </c>
      <c r="M402" s="3" t="str">
        <f t="shared" si="2"/>
        <v>Not Scanned</v>
      </c>
      <c r="N402" s="1">
        <v>2</v>
      </c>
      <c r="O402" s="2">
        <v>0</v>
      </c>
      <c r="P402" s="1">
        <v>362.5</v>
      </c>
      <c r="Q402" s="3" t="str">
        <f t="shared" si="3"/>
        <v>Not Scanned</v>
      </c>
    </row>
    <row r="403" spans="1:17" ht="15.75" customHeight="1" x14ac:dyDescent="0.25">
      <c r="A403" s="1">
        <v>1046</v>
      </c>
      <c r="B403" s="1" t="s">
        <v>1123</v>
      </c>
      <c r="C403" s="1" t="str">
        <f>VLOOKUP($A403,Sheet1!$A$2:$I$6793,2,FALSE)</f>
        <v>Normal</v>
      </c>
      <c r="D403" s="1" t="str">
        <f>VLOOKUP($A403,Sheet1!$A$2:$I$6793,3,FALSE)</f>
        <v>Australia</v>
      </c>
      <c r="E403" s="1" t="s">
        <v>1124</v>
      </c>
      <c r="F403" s="1" t="s">
        <v>2</v>
      </c>
      <c r="G403" s="1" t="s">
        <v>1125</v>
      </c>
      <c r="H403" s="1"/>
      <c r="I403" s="1"/>
      <c r="J403" s="1">
        <v>3</v>
      </c>
      <c r="K403" s="2">
        <v>0</v>
      </c>
      <c r="L403" s="1">
        <v>441</v>
      </c>
      <c r="M403" s="3" t="str">
        <f t="shared" si="2"/>
        <v>Not Scanned</v>
      </c>
      <c r="N403" s="1">
        <v>3</v>
      </c>
      <c r="O403" s="2">
        <v>0</v>
      </c>
      <c r="P403" s="1">
        <v>441</v>
      </c>
      <c r="Q403" s="3" t="str">
        <f t="shared" si="3"/>
        <v>Not Scanned</v>
      </c>
    </row>
    <row r="404" spans="1:17" ht="15.75" customHeight="1" x14ac:dyDescent="0.25">
      <c r="A404" s="1">
        <v>1048</v>
      </c>
      <c r="B404" s="1" t="s">
        <v>1126</v>
      </c>
      <c r="C404" s="1" t="str">
        <f>VLOOKUP($A404,Sheet1!$A$2:$I$6793,2,FALSE)</f>
        <v>Normal</v>
      </c>
      <c r="D404" s="1" t="str">
        <f>VLOOKUP($A404,Sheet1!$A$2:$I$6793,3,FALSE)</f>
        <v>Singapore</v>
      </c>
      <c r="E404" s="1" t="s">
        <v>1127</v>
      </c>
      <c r="F404" s="1" t="s">
        <v>84</v>
      </c>
      <c r="G404" s="1" t="s">
        <v>1128</v>
      </c>
      <c r="H404" s="1"/>
      <c r="I404" s="1"/>
      <c r="J404" s="1">
        <v>11</v>
      </c>
      <c r="K404" s="2">
        <v>9.0909090909090898E-2</v>
      </c>
      <c r="L404" s="1">
        <v>240</v>
      </c>
      <c r="M404" s="3" t="str">
        <f t="shared" si="2"/>
        <v>Not Scanned</v>
      </c>
      <c r="N404" s="1">
        <v>11</v>
      </c>
      <c r="O404" s="2">
        <v>9.0909090909090898E-2</v>
      </c>
      <c r="P404" s="1">
        <v>240</v>
      </c>
      <c r="Q404" s="3" t="str">
        <f t="shared" si="3"/>
        <v>Not Scanned</v>
      </c>
    </row>
    <row r="405" spans="1:17" ht="15.75" customHeight="1" x14ac:dyDescent="0.25">
      <c r="A405" s="1">
        <v>1049</v>
      </c>
      <c r="B405" s="1" t="s">
        <v>1129</v>
      </c>
      <c r="C405" s="1" t="str">
        <f>VLOOKUP($A405,Sheet1!$A$2:$I$6793,2,FALSE)</f>
        <v>Joint</v>
      </c>
      <c r="D405" s="1" t="str">
        <f>VLOOKUP($A405,Sheet1!$A$2:$I$6793,3,FALSE)</f>
        <v>Australia</v>
      </c>
      <c r="E405" s="1" t="s">
        <v>1130</v>
      </c>
      <c r="F405" s="1" t="s">
        <v>166</v>
      </c>
      <c r="G405" s="1" t="s">
        <v>1131</v>
      </c>
      <c r="H405" s="1"/>
      <c r="I405" s="1"/>
      <c r="J405" s="1">
        <v>17</v>
      </c>
      <c r="K405" s="2">
        <v>5.8823529411764698E-2</v>
      </c>
      <c r="L405" s="1">
        <v>261</v>
      </c>
      <c r="M405" s="3" t="str">
        <f t="shared" si="2"/>
        <v>Not Scanned</v>
      </c>
      <c r="N405" s="1">
        <v>17</v>
      </c>
      <c r="O405" s="2">
        <v>5.8823529411764698E-2</v>
      </c>
      <c r="P405" s="1">
        <v>261</v>
      </c>
      <c r="Q405" s="3" t="str">
        <f t="shared" si="3"/>
        <v>Not Scanned</v>
      </c>
    </row>
    <row r="406" spans="1:17" ht="15.75" customHeight="1" x14ac:dyDescent="0.25">
      <c r="A406" s="1">
        <v>1062</v>
      </c>
      <c r="B406" s="1" t="s">
        <v>1132</v>
      </c>
      <c r="C406" s="1" t="str">
        <f>VLOOKUP($A406,Sheet1!$A$2:$I$6793,2,FALSE)</f>
        <v>Joint</v>
      </c>
      <c r="D406" s="1" t="str">
        <f>VLOOKUP($A406,Sheet1!$A$2:$I$6793,3,FALSE)</f>
        <v>Australia</v>
      </c>
      <c r="E406" s="1" t="s">
        <v>1133</v>
      </c>
      <c r="F406" s="1" t="s">
        <v>6</v>
      </c>
      <c r="G406" s="1" t="s">
        <v>1134</v>
      </c>
      <c r="H406" s="1"/>
      <c r="I406" s="1"/>
      <c r="J406" s="1">
        <v>5</v>
      </c>
      <c r="K406" s="2">
        <v>0.2</v>
      </c>
      <c r="L406" s="1">
        <v>255</v>
      </c>
      <c r="M406" s="3" t="str">
        <f t="shared" si="2"/>
        <v>Partially Scanned</v>
      </c>
      <c r="N406" s="1">
        <v>5</v>
      </c>
      <c r="O406" s="2">
        <v>0.2</v>
      </c>
      <c r="P406" s="1">
        <v>255</v>
      </c>
      <c r="Q406" s="3" t="str">
        <f t="shared" si="3"/>
        <v>Partially Scanned</v>
      </c>
    </row>
    <row r="407" spans="1:17" ht="15.75" customHeight="1" x14ac:dyDescent="0.25">
      <c r="A407" s="1">
        <v>1063</v>
      </c>
      <c r="B407" s="1" t="s">
        <v>1135</v>
      </c>
      <c r="C407" s="1" t="str">
        <f>VLOOKUP($A407,Sheet1!$A$2:$I$6793,2,FALSE)</f>
        <v>Normal</v>
      </c>
      <c r="D407" s="1" t="str">
        <f>VLOOKUP($A407,Sheet1!$A$2:$I$6793,3,FALSE)</f>
        <v>New Zealand</v>
      </c>
      <c r="E407" s="1" t="s">
        <v>1136</v>
      </c>
      <c r="F407" s="1" t="s">
        <v>9</v>
      </c>
      <c r="G407" s="1" t="s">
        <v>1137</v>
      </c>
      <c r="H407" s="1"/>
      <c r="I407" s="1"/>
      <c r="J407" s="1">
        <v>61</v>
      </c>
      <c r="K407" s="2">
        <v>4.9180327868852403E-2</v>
      </c>
      <c r="L407" s="1">
        <v>566</v>
      </c>
      <c r="M407" s="3" t="str">
        <f t="shared" si="2"/>
        <v>Not Scanned</v>
      </c>
      <c r="N407" s="1">
        <v>61</v>
      </c>
      <c r="O407" s="2">
        <v>4.9180327868852403E-2</v>
      </c>
      <c r="P407" s="1">
        <v>566</v>
      </c>
      <c r="Q407" s="3" t="str">
        <f t="shared" si="3"/>
        <v>Not Scanned</v>
      </c>
    </row>
    <row r="408" spans="1:17" ht="15.75" customHeight="1" x14ac:dyDescent="0.25">
      <c r="A408" s="1">
        <v>1064</v>
      </c>
      <c r="B408" s="1" t="s">
        <v>1138</v>
      </c>
      <c r="C408" s="1" t="str">
        <f>VLOOKUP($A408,Sheet1!$A$2:$I$6793,2,FALSE)</f>
        <v>Normal</v>
      </c>
      <c r="D408" s="1" t="str">
        <f>VLOOKUP($A408,Sheet1!$A$2:$I$6793,3,FALSE)</f>
        <v>Australia</v>
      </c>
      <c r="E408" s="1" t="s">
        <v>1139</v>
      </c>
      <c r="F408" s="1" t="s">
        <v>6</v>
      </c>
      <c r="G408" s="1" t="s">
        <v>1140</v>
      </c>
      <c r="H408" s="1"/>
      <c r="I408" s="1"/>
      <c r="J408" s="1">
        <v>3</v>
      </c>
      <c r="K408" s="2">
        <v>0</v>
      </c>
      <c r="L408" s="1">
        <v>414</v>
      </c>
      <c r="M408" s="3" t="str">
        <f t="shared" si="2"/>
        <v>Not Scanned</v>
      </c>
      <c r="N408" s="1">
        <v>3</v>
      </c>
      <c r="O408" s="2">
        <v>0</v>
      </c>
      <c r="P408" s="1">
        <v>414</v>
      </c>
      <c r="Q408" s="3" t="str">
        <f t="shared" si="3"/>
        <v>Not Scanned</v>
      </c>
    </row>
    <row r="409" spans="1:17" ht="15.75" customHeight="1" x14ac:dyDescent="0.25">
      <c r="A409" s="1">
        <v>1065</v>
      </c>
      <c r="B409" s="1" t="s">
        <v>1141</v>
      </c>
      <c r="C409" s="1" t="str">
        <f>VLOOKUP($A409,Sheet1!$A$2:$I$6793,2,FALSE)</f>
        <v>Normal</v>
      </c>
      <c r="D409" s="1" t="str">
        <f>VLOOKUP($A409,Sheet1!$A$2:$I$6793,3,FALSE)</f>
        <v>Australia</v>
      </c>
      <c r="E409" s="1" t="s">
        <v>1142</v>
      </c>
      <c r="F409" s="1" t="s">
        <v>2</v>
      </c>
      <c r="G409" s="1" t="s">
        <v>1143</v>
      </c>
      <c r="H409" s="1"/>
      <c r="I409" s="1"/>
      <c r="J409" s="1">
        <v>5</v>
      </c>
      <c r="K409" s="2">
        <v>0</v>
      </c>
      <c r="L409" s="1">
        <v>97</v>
      </c>
      <c r="M409" s="3" t="str">
        <f t="shared" si="2"/>
        <v>Not Scanned</v>
      </c>
      <c r="N409" s="1">
        <v>5</v>
      </c>
      <c r="O409" s="2">
        <v>0</v>
      </c>
      <c r="P409" s="1">
        <v>97</v>
      </c>
      <c r="Q409" s="3" t="str">
        <f t="shared" si="3"/>
        <v>Not Scanned</v>
      </c>
    </row>
    <row r="410" spans="1:17" ht="15.75" customHeight="1" x14ac:dyDescent="0.25">
      <c r="A410" s="1">
        <v>1074</v>
      </c>
      <c r="B410" s="1" t="s">
        <v>1144</v>
      </c>
      <c r="C410" s="1" t="str">
        <f>VLOOKUP($A410,Sheet1!$A$2:$I$6793,2,FALSE)</f>
        <v>Joint</v>
      </c>
      <c r="D410" s="1" t="str">
        <f>VLOOKUP($A410,Sheet1!$A$2:$I$6793,3,FALSE)</f>
        <v>Australia</v>
      </c>
      <c r="E410" s="1" t="s">
        <v>1145</v>
      </c>
      <c r="F410" s="1" t="s">
        <v>20</v>
      </c>
      <c r="G410" s="1" t="s">
        <v>1146</v>
      </c>
      <c r="H410" s="1"/>
      <c r="I410" s="1"/>
      <c r="J410" s="1">
        <v>16</v>
      </c>
      <c r="K410" s="2">
        <v>6.25E-2</v>
      </c>
      <c r="L410" s="1">
        <v>275.5</v>
      </c>
      <c r="M410" s="3" t="str">
        <f t="shared" si="2"/>
        <v>Not Scanned</v>
      </c>
      <c r="N410" s="1">
        <v>16</v>
      </c>
      <c r="O410" s="2">
        <v>6.25E-2</v>
      </c>
      <c r="P410" s="1">
        <v>275.5</v>
      </c>
      <c r="Q410" s="3" t="str">
        <f t="shared" si="3"/>
        <v>Not Scanned</v>
      </c>
    </row>
    <row r="411" spans="1:17" ht="15.75" customHeight="1" x14ac:dyDescent="0.25">
      <c r="A411" s="1">
        <v>1076</v>
      </c>
      <c r="B411" s="1" t="s">
        <v>1147</v>
      </c>
      <c r="C411" s="1" t="str">
        <f>VLOOKUP($A411,Sheet1!$A$2:$I$6793,2,FALSE)</f>
        <v>Joint</v>
      </c>
      <c r="D411" s="1" t="str">
        <f>VLOOKUP($A411,Sheet1!$A$2:$I$6793,3,FALSE)</f>
        <v>United States of America</v>
      </c>
      <c r="E411" s="1" t="s">
        <v>1148</v>
      </c>
      <c r="F411" s="1" t="s">
        <v>61</v>
      </c>
      <c r="G411" s="1" t="s">
        <v>1149</v>
      </c>
      <c r="H411" s="1"/>
      <c r="I411" s="1"/>
      <c r="J411" s="1">
        <v>8</v>
      </c>
      <c r="K411" s="2">
        <v>1</v>
      </c>
      <c r="L411" s="1">
        <v>0</v>
      </c>
      <c r="M411" s="3" t="str">
        <f t="shared" si="2"/>
        <v>Fully Scanned</v>
      </c>
      <c r="N411" s="1">
        <v>8</v>
      </c>
      <c r="O411" s="2">
        <v>1</v>
      </c>
      <c r="P411" s="1">
        <v>0</v>
      </c>
      <c r="Q411" s="3" t="str">
        <f t="shared" si="3"/>
        <v>Fully Scanned</v>
      </c>
    </row>
    <row r="412" spans="1:17" ht="15.75" customHeight="1" x14ac:dyDescent="0.25">
      <c r="A412" s="1">
        <v>1079</v>
      </c>
      <c r="B412" s="1" t="s">
        <v>1150</v>
      </c>
      <c r="C412" s="1" t="str">
        <f>VLOOKUP($A412,Sheet1!$A$2:$I$6793,2,FALSE)</f>
        <v>Normal</v>
      </c>
      <c r="D412" s="1" t="str">
        <f>VLOOKUP($A412,Sheet1!$A$2:$I$6793,3,FALSE)</f>
        <v>Australia</v>
      </c>
      <c r="E412" s="1"/>
      <c r="F412" s="1" t="s">
        <v>2</v>
      </c>
      <c r="G412" s="1" t="s">
        <v>1151</v>
      </c>
      <c r="H412" s="1"/>
      <c r="I412" s="1"/>
      <c r="J412" s="1">
        <v>2</v>
      </c>
      <c r="K412" s="2">
        <v>0</v>
      </c>
      <c r="L412" s="1">
        <v>278</v>
      </c>
      <c r="M412" s="3" t="str">
        <f t="shared" si="2"/>
        <v>Not Scanned</v>
      </c>
      <c r="N412" s="1">
        <v>2</v>
      </c>
      <c r="O412" s="2">
        <v>0</v>
      </c>
      <c r="P412" s="1">
        <v>278</v>
      </c>
      <c r="Q412" s="3" t="str">
        <f t="shared" si="3"/>
        <v>Not Scanned</v>
      </c>
    </row>
    <row r="413" spans="1:17" ht="15.75" customHeight="1" x14ac:dyDescent="0.25">
      <c r="A413" s="1">
        <v>1084</v>
      </c>
      <c r="B413" s="1" t="s">
        <v>1152</v>
      </c>
      <c r="C413" s="1" t="str">
        <f>VLOOKUP($A413,Sheet1!$A$2:$I$6793,2,FALSE)</f>
        <v>Joint</v>
      </c>
      <c r="D413" s="1" t="str">
        <f>VLOOKUP($A413,Sheet1!$A$2:$I$6793,3,FALSE)</f>
        <v>Australia</v>
      </c>
      <c r="E413" s="1" t="s">
        <v>1153</v>
      </c>
      <c r="F413" s="1" t="s">
        <v>100</v>
      </c>
      <c r="G413" s="1" t="s">
        <v>1154</v>
      </c>
      <c r="H413" s="1"/>
      <c r="I413" s="1"/>
      <c r="J413" s="1">
        <v>2</v>
      </c>
      <c r="K413" s="2">
        <v>0</v>
      </c>
      <c r="L413" s="1">
        <v>341.5</v>
      </c>
      <c r="M413" s="3" t="str">
        <f t="shared" si="2"/>
        <v>Not Scanned</v>
      </c>
      <c r="N413" s="1">
        <v>2</v>
      </c>
      <c r="O413" s="2">
        <v>0</v>
      </c>
      <c r="P413" s="1">
        <v>341.5</v>
      </c>
      <c r="Q413" s="3" t="str">
        <f t="shared" si="3"/>
        <v>Not Scanned</v>
      </c>
    </row>
    <row r="414" spans="1:17" ht="15.75" customHeight="1" x14ac:dyDescent="0.25">
      <c r="A414" s="1">
        <v>1085</v>
      </c>
      <c r="B414" s="1" t="s">
        <v>1155</v>
      </c>
      <c r="C414" s="1" t="str">
        <f>VLOOKUP($A414,Sheet1!$A$2:$I$6793,2,FALSE)</f>
        <v>Joint</v>
      </c>
      <c r="D414" s="1" t="str">
        <f>VLOOKUP($A414,Sheet1!$A$2:$I$6793,3,FALSE)</f>
        <v>United States of America</v>
      </c>
      <c r="E414" s="1" t="s">
        <v>1156</v>
      </c>
      <c r="F414" s="1" t="s">
        <v>6</v>
      </c>
      <c r="G414" s="1" t="s">
        <v>1157</v>
      </c>
      <c r="H414" s="1"/>
      <c r="I414" s="1"/>
      <c r="J414" s="1">
        <v>7</v>
      </c>
      <c r="K414" s="2">
        <v>0</v>
      </c>
      <c r="L414" s="1">
        <v>456</v>
      </c>
      <c r="M414" s="3" t="str">
        <f t="shared" si="2"/>
        <v>Not Scanned</v>
      </c>
      <c r="N414" s="1">
        <v>7</v>
      </c>
      <c r="O414" s="2">
        <v>0</v>
      </c>
      <c r="P414" s="1">
        <v>456</v>
      </c>
      <c r="Q414" s="3" t="str">
        <f t="shared" si="3"/>
        <v>Not Scanned</v>
      </c>
    </row>
    <row r="415" spans="1:17" ht="15.75" customHeight="1" x14ac:dyDescent="0.25">
      <c r="A415" s="1">
        <v>1088</v>
      </c>
      <c r="B415" s="1" t="s">
        <v>1158</v>
      </c>
      <c r="C415" s="1" t="str">
        <f>VLOOKUP($A415,Sheet1!$A$2:$I$6793,2,FALSE)</f>
        <v>Normal</v>
      </c>
      <c r="D415" s="1" t="str">
        <f>VLOOKUP($A415,Sheet1!$A$2:$I$6793,3,FALSE)</f>
        <v>Australia</v>
      </c>
      <c r="E415" s="1" t="s">
        <v>1159</v>
      </c>
      <c r="F415" s="1" t="s">
        <v>2</v>
      </c>
      <c r="G415" s="1" t="s">
        <v>1160</v>
      </c>
      <c r="H415" s="1"/>
      <c r="I415" s="1"/>
      <c r="J415" s="1">
        <v>3</v>
      </c>
      <c r="K415" s="2">
        <v>1</v>
      </c>
      <c r="L415" s="1">
        <v>0</v>
      </c>
      <c r="M415" s="3" t="str">
        <f t="shared" si="2"/>
        <v>Fully Scanned</v>
      </c>
      <c r="N415" s="1">
        <v>3</v>
      </c>
      <c r="O415" s="2">
        <v>1</v>
      </c>
      <c r="P415" s="1">
        <v>0</v>
      </c>
      <c r="Q415" s="3" t="str">
        <f t="shared" si="3"/>
        <v>Fully Scanned</v>
      </c>
    </row>
    <row r="416" spans="1:17" ht="15.75" customHeight="1" x14ac:dyDescent="0.25">
      <c r="A416" s="1">
        <v>1098</v>
      </c>
      <c r="B416" s="1" t="s">
        <v>1161</v>
      </c>
      <c r="C416" s="1" t="str">
        <f>VLOOKUP($A416,Sheet1!$A$2:$I$6793,2,FALSE)</f>
        <v>Normal</v>
      </c>
      <c r="D416" s="1" t="str">
        <f>VLOOKUP($A416,Sheet1!$A$2:$I$6793,3,FALSE)</f>
        <v>Australia</v>
      </c>
      <c r="E416" s="1"/>
      <c r="F416" s="1" t="s">
        <v>6</v>
      </c>
      <c r="G416" s="1" t="s">
        <v>1162</v>
      </c>
      <c r="H416" s="1"/>
      <c r="I416" s="1"/>
      <c r="J416" s="1">
        <v>4</v>
      </c>
      <c r="K416" s="2">
        <v>0</v>
      </c>
      <c r="L416" s="1">
        <v>447.5</v>
      </c>
      <c r="M416" s="3" t="str">
        <f t="shared" si="2"/>
        <v>Not Scanned</v>
      </c>
      <c r="N416" s="1">
        <v>4</v>
      </c>
      <c r="O416" s="2">
        <v>0</v>
      </c>
      <c r="P416" s="1">
        <v>447.5</v>
      </c>
      <c r="Q416" s="3" t="str">
        <f t="shared" si="3"/>
        <v>Not Scanned</v>
      </c>
    </row>
    <row r="417" spans="1:17" ht="15.75" customHeight="1" x14ac:dyDescent="0.25">
      <c r="A417" s="1">
        <v>1099</v>
      </c>
      <c r="B417" s="1" t="s">
        <v>1163</v>
      </c>
      <c r="C417" s="1" t="str">
        <f>VLOOKUP($A417,Sheet1!$A$2:$I$6793,2,FALSE)</f>
        <v>Joint</v>
      </c>
      <c r="D417" s="1" t="str">
        <f>VLOOKUP($A417,Sheet1!$A$2:$I$6793,3,FALSE)</f>
        <v>Australia</v>
      </c>
      <c r="E417" s="1" t="s">
        <v>1164</v>
      </c>
      <c r="F417" s="1" t="s">
        <v>2</v>
      </c>
      <c r="G417" s="1" t="s">
        <v>1165</v>
      </c>
      <c r="H417" s="1"/>
      <c r="I417" s="1"/>
      <c r="J417" s="1">
        <v>4</v>
      </c>
      <c r="K417" s="2">
        <v>0</v>
      </c>
      <c r="L417" s="1">
        <v>413.5</v>
      </c>
      <c r="M417" s="3" t="str">
        <f t="shared" si="2"/>
        <v>Not Scanned</v>
      </c>
      <c r="N417" s="1">
        <v>4</v>
      </c>
      <c r="O417" s="2">
        <v>0</v>
      </c>
      <c r="P417" s="1">
        <v>413.5</v>
      </c>
      <c r="Q417" s="3" t="str">
        <f t="shared" si="3"/>
        <v>Not Scanned</v>
      </c>
    </row>
    <row r="418" spans="1:17" ht="15.75" customHeight="1" x14ac:dyDescent="0.25">
      <c r="A418" s="1">
        <v>1105</v>
      </c>
      <c r="B418" s="1" t="s">
        <v>1166</v>
      </c>
      <c r="C418" s="1" t="str">
        <f>VLOOKUP($A418,Sheet1!$A$2:$I$6793,2,FALSE)</f>
        <v>Normal</v>
      </c>
      <c r="D418" s="1" t="str">
        <f>VLOOKUP($A418,Sheet1!$A$2:$I$6793,3,FALSE)</f>
        <v>Australia</v>
      </c>
      <c r="E418" s="1" t="s">
        <v>1167</v>
      </c>
      <c r="F418" s="1" t="s">
        <v>2</v>
      </c>
      <c r="G418" s="1" t="s">
        <v>1168</v>
      </c>
      <c r="H418" s="1"/>
      <c r="I418" s="1"/>
      <c r="J418" s="1">
        <v>8</v>
      </c>
      <c r="K418" s="2">
        <v>0.25</v>
      </c>
      <c r="L418" s="1">
        <v>176</v>
      </c>
      <c r="M418" s="3" t="str">
        <f t="shared" si="2"/>
        <v>Partially Scanned</v>
      </c>
      <c r="N418" s="1">
        <v>8</v>
      </c>
      <c r="O418" s="2">
        <v>0.25</v>
      </c>
      <c r="P418" s="1">
        <v>176</v>
      </c>
      <c r="Q418" s="3" t="str">
        <f t="shared" si="3"/>
        <v>Partially Scanned</v>
      </c>
    </row>
    <row r="419" spans="1:17" ht="15.75" customHeight="1" x14ac:dyDescent="0.25">
      <c r="A419" s="1">
        <v>1106</v>
      </c>
      <c r="B419" s="1" t="s">
        <v>1169</v>
      </c>
      <c r="C419" s="1" t="str">
        <f>VLOOKUP($A419,Sheet1!$A$2:$I$6793,2,FALSE)</f>
        <v>Normal</v>
      </c>
      <c r="D419" s="1" t="str">
        <f>VLOOKUP($A419,Sheet1!$A$2:$I$6793,3,FALSE)</f>
        <v>Australia</v>
      </c>
      <c r="E419" s="1" t="s">
        <v>1170</v>
      </c>
      <c r="F419" s="1" t="s">
        <v>84</v>
      </c>
      <c r="G419" s="1" t="s">
        <v>1171</v>
      </c>
      <c r="H419" s="1"/>
      <c r="I419" s="1"/>
      <c r="J419" s="1">
        <v>4</v>
      </c>
      <c r="K419" s="2">
        <v>1</v>
      </c>
      <c r="L419" s="1">
        <v>0</v>
      </c>
      <c r="M419" s="3" t="str">
        <f t="shared" si="2"/>
        <v>Fully Scanned</v>
      </c>
      <c r="N419" s="1">
        <v>4</v>
      </c>
      <c r="O419" s="2">
        <v>1</v>
      </c>
      <c r="P419" s="1">
        <v>0</v>
      </c>
      <c r="Q419" s="3" t="str">
        <f t="shared" si="3"/>
        <v>Fully Scanned</v>
      </c>
    </row>
    <row r="420" spans="1:17" ht="15.75" customHeight="1" x14ac:dyDescent="0.25">
      <c r="A420" s="1">
        <v>1109</v>
      </c>
      <c r="B420" s="1" t="s">
        <v>1172</v>
      </c>
      <c r="C420" s="1" t="str">
        <f>VLOOKUP($A420,Sheet1!$A$2:$I$6793,2,FALSE)</f>
        <v>Normal</v>
      </c>
      <c r="D420" s="1" t="str">
        <f>VLOOKUP($A420,Sheet1!$A$2:$I$6793,3,FALSE)</f>
        <v>Australia</v>
      </c>
      <c r="E420" s="1" t="s">
        <v>1173</v>
      </c>
      <c r="F420" s="1" t="s">
        <v>40</v>
      </c>
      <c r="G420" s="1" t="s">
        <v>1174</v>
      </c>
      <c r="H420" s="1"/>
      <c r="I420" s="1"/>
      <c r="J420" s="1">
        <v>5</v>
      </c>
      <c r="K420" s="2">
        <v>1</v>
      </c>
      <c r="L420" s="1">
        <v>0</v>
      </c>
      <c r="M420" s="3" t="str">
        <f t="shared" si="2"/>
        <v>Fully Scanned</v>
      </c>
      <c r="N420" s="1">
        <v>5</v>
      </c>
      <c r="O420" s="2">
        <v>1</v>
      </c>
      <c r="P420" s="1">
        <v>0</v>
      </c>
      <c r="Q420" s="3" t="str">
        <f t="shared" si="3"/>
        <v>Fully Scanned</v>
      </c>
    </row>
    <row r="421" spans="1:17" ht="15.75" customHeight="1" x14ac:dyDescent="0.25">
      <c r="A421" s="1">
        <v>1112</v>
      </c>
      <c r="B421" s="1" t="s">
        <v>1175</v>
      </c>
      <c r="C421" s="1" t="str">
        <f>VLOOKUP($A421,Sheet1!$A$2:$I$6793,2,FALSE)</f>
        <v>Normal</v>
      </c>
      <c r="D421" s="1" t="str">
        <f>VLOOKUP($A421,Sheet1!$A$2:$I$6793,3,FALSE)</f>
        <v>Australia</v>
      </c>
      <c r="E421" s="1" t="s">
        <v>1176</v>
      </c>
      <c r="F421" s="1" t="s">
        <v>20</v>
      </c>
      <c r="G421" s="1" t="s">
        <v>1177</v>
      </c>
      <c r="H421" s="1"/>
      <c r="I421" s="1"/>
      <c r="J421" s="1">
        <v>6</v>
      </c>
      <c r="K421" s="2">
        <v>0.16666666666666599</v>
      </c>
      <c r="L421" s="1">
        <v>284.5</v>
      </c>
      <c r="M421" s="3" t="str">
        <f t="shared" si="2"/>
        <v>Partially Scanned</v>
      </c>
      <c r="N421" s="1">
        <v>6</v>
      </c>
      <c r="O421" s="2">
        <v>0.16666666666666599</v>
      </c>
      <c r="P421" s="1">
        <v>284.5</v>
      </c>
      <c r="Q421" s="3" t="str">
        <f t="shared" si="3"/>
        <v>Partially Scanned</v>
      </c>
    </row>
    <row r="422" spans="1:17" ht="15.75" customHeight="1" x14ac:dyDescent="0.25">
      <c r="A422" s="1">
        <v>1113</v>
      </c>
      <c r="B422" s="1" t="s">
        <v>1178</v>
      </c>
      <c r="C422" s="1" t="str">
        <f>VLOOKUP($A422,Sheet1!$A$2:$I$6793,2,FALSE)</f>
        <v>Normal</v>
      </c>
      <c r="D422" s="1" t="str">
        <f>VLOOKUP($A422,Sheet1!$A$2:$I$6793,3,FALSE)</f>
        <v>Australia</v>
      </c>
      <c r="E422" s="1" t="s">
        <v>1179</v>
      </c>
      <c r="F422" s="1" t="s">
        <v>2</v>
      </c>
      <c r="G422" s="1" t="s">
        <v>1180</v>
      </c>
      <c r="H422" s="1"/>
      <c r="I422" s="1"/>
      <c r="J422" s="1">
        <v>3</v>
      </c>
      <c r="K422" s="2">
        <v>0.33333333333333298</v>
      </c>
      <c r="L422" s="1">
        <v>350</v>
      </c>
      <c r="M422" s="3" t="str">
        <f t="shared" si="2"/>
        <v>Partially Scanned</v>
      </c>
      <c r="N422" s="1">
        <v>3</v>
      </c>
      <c r="O422" s="2">
        <v>0.33333333333333298</v>
      </c>
      <c r="P422" s="1">
        <v>350</v>
      </c>
      <c r="Q422" s="3" t="str">
        <f t="shared" si="3"/>
        <v>Partially Scanned</v>
      </c>
    </row>
    <row r="423" spans="1:17" ht="15.75" customHeight="1" x14ac:dyDescent="0.25">
      <c r="A423" s="1">
        <v>1116</v>
      </c>
      <c r="B423" s="1" t="s">
        <v>1181</v>
      </c>
      <c r="C423" s="1" t="str">
        <f>VLOOKUP($A423,Sheet1!$A$2:$I$6793,2,FALSE)</f>
        <v>Joint</v>
      </c>
      <c r="D423" s="1" t="str">
        <f>VLOOKUP($A423,Sheet1!$A$2:$I$6793,3,FALSE)</f>
        <v>Australia</v>
      </c>
      <c r="E423" s="1"/>
      <c r="F423" s="1" t="s">
        <v>20</v>
      </c>
      <c r="G423" s="1" t="s">
        <v>1182</v>
      </c>
      <c r="H423" s="1"/>
      <c r="I423" s="1"/>
      <c r="J423" s="1">
        <v>13</v>
      </c>
      <c r="K423" s="2">
        <v>7.69230769230769E-2</v>
      </c>
      <c r="L423" s="1">
        <v>385</v>
      </c>
      <c r="M423" s="3" t="str">
        <f t="shared" si="2"/>
        <v>Not Scanned</v>
      </c>
      <c r="N423" s="1">
        <v>13</v>
      </c>
      <c r="O423" s="2">
        <v>7.69230769230769E-2</v>
      </c>
      <c r="P423" s="1">
        <v>385</v>
      </c>
      <c r="Q423" s="3" t="str">
        <f t="shared" si="3"/>
        <v>Not Scanned</v>
      </c>
    </row>
    <row r="424" spans="1:17" ht="15.75" customHeight="1" x14ac:dyDescent="0.25">
      <c r="A424" s="1">
        <v>1118</v>
      </c>
      <c r="B424" s="1" t="s">
        <v>1183</v>
      </c>
      <c r="C424" s="1" t="str">
        <f>VLOOKUP($A424,Sheet1!$A$2:$I$6793,2,FALSE)</f>
        <v>Joint</v>
      </c>
      <c r="D424" s="1" t="str">
        <f>VLOOKUP($A424,Sheet1!$A$2:$I$6793,3,FALSE)</f>
        <v>Australia, United Kingdom</v>
      </c>
      <c r="E424" s="1" t="s">
        <v>1184</v>
      </c>
      <c r="F424" s="1" t="s">
        <v>6</v>
      </c>
      <c r="G424" s="1" t="s">
        <v>1185</v>
      </c>
      <c r="H424" s="1"/>
      <c r="I424" s="1"/>
      <c r="J424" s="1">
        <v>5</v>
      </c>
      <c r="K424" s="2">
        <v>0</v>
      </c>
      <c r="L424" s="1">
        <v>462</v>
      </c>
      <c r="M424" s="3" t="str">
        <f t="shared" si="2"/>
        <v>Not Scanned</v>
      </c>
      <c r="N424" s="1">
        <v>5</v>
      </c>
      <c r="O424" s="2">
        <v>0</v>
      </c>
      <c r="P424" s="1">
        <v>462</v>
      </c>
      <c r="Q424" s="3" t="str">
        <f t="shared" si="3"/>
        <v>Not Scanned</v>
      </c>
    </row>
    <row r="425" spans="1:17" ht="15.75" customHeight="1" x14ac:dyDescent="0.25">
      <c r="A425" s="1">
        <v>1120</v>
      </c>
      <c r="B425" s="1" t="s">
        <v>1186</v>
      </c>
      <c r="C425" s="1" t="str">
        <f>VLOOKUP($A425,Sheet1!$A$2:$I$6793,2,FALSE)</f>
        <v>Normal</v>
      </c>
      <c r="D425" s="1" t="str">
        <f>VLOOKUP($A425,Sheet1!$A$2:$I$6793,3,FALSE)</f>
        <v>Australia</v>
      </c>
      <c r="E425" s="1"/>
      <c r="F425" s="1" t="s">
        <v>2</v>
      </c>
      <c r="G425" s="1" t="s">
        <v>1187</v>
      </c>
      <c r="H425" s="1"/>
      <c r="I425" s="1"/>
      <c r="J425" s="1">
        <v>5</v>
      </c>
      <c r="K425" s="2">
        <v>1</v>
      </c>
      <c r="L425" s="1">
        <v>0</v>
      </c>
      <c r="M425" s="3" t="str">
        <f t="shared" si="2"/>
        <v>Fully Scanned</v>
      </c>
      <c r="N425" s="1">
        <v>5</v>
      </c>
      <c r="O425" s="2">
        <v>1</v>
      </c>
      <c r="P425" s="1">
        <v>0</v>
      </c>
      <c r="Q425" s="3" t="str">
        <f t="shared" si="3"/>
        <v>Fully Scanned</v>
      </c>
    </row>
    <row r="426" spans="1:17" ht="15.75" customHeight="1" x14ac:dyDescent="0.25">
      <c r="A426" s="1">
        <v>1121</v>
      </c>
      <c r="B426" s="1" t="s">
        <v>1188</v>
      </c>
      <c r="C426" s="1" t="str">
        <f>VLOOKUP($A426,Sheet1!$A$2:$I$6793,2,FALSE)</f>
        <v>Normal</v>
      </c>
      <c r="D426" s="1" t="str">
        <f>VLOOKUP($A426,Sheet1!$A$2:$I$6793,3,FALSE)</f>
        <v>Australia</v>
      </c>
      <c r="E426" s="1" t="s">
        <v>1189</v>
      </c>
      <c r="F426" s="1" t="s">
        <v>84</v>
      </c>
      <c r="G426" s="1" t="s">
        <v>1190</v>
      </c>
      <c r="H426" s="1"/>
      <c r="I426" s="1"/>
      <c r="J426" s="1">
        <v>4</v>
      </c>
      <c r="K426" s="2">
        <v>0</v>
      </c>
      <c r="L426" s="1">
        <v>318</v>
      </c>
      <c r="M426" s="3" t="str">
        <f t="shared" si="2"/>
        <v>Not Scanned</v>
      </c>
      <c r="N426" s="1">
        <v>4</v>
      </c>
      <c r="O426" s="2">
        <v>0</v>
      </c>
      <c r="P426" s="1">
        <v>318</v>
      </c>
      <c r="Q426" s="3" t="str">
        <f t="shared" si="3"/>
        <v>Not Scanned</v>
      </c>
    </row>
    <row r="427" spans="1:17" ht="15.75" customHeight="1" x14ac:dyDescent="0.25">
      <c r="A427" s="1">
        <v>1123</v>
      </c>
      <c r="B427" s="1" t="s">
        <v>1191</v>
      </c>
      <c r="C427" s="1" t="str">
        <f>VLOOKUP($A427,Sheet1!$A$2:$I$6793,2,FALSE)</f>
        <v>Normal</v>
      </c>
      <c r="D427" s="1" t="str">
        <f>VLOOKUP($A427,Sheet1!$A$2:$I$6793,3,FALSE)</f>
        <v>Australia</v>
      </c>
      <c r="E427" s="1" t="s">
        <v>1192</v>
      </c>
      <c r="F427" s="1" t="s">
        <v>100</v>
      </c>
      <c r="G427" s="1" t="s">
        <v>1193</v>
      </c>
      <c r="H427" s="1"/>
      <c r="I427" s="1"/>
      <c r="J427" s="1">
        <v>8</v>
      </c>
      <c r="K427" s="2">
        <v>0.125</v>
      </c>
      <c r="L427" s="1">
        <v>288.5</v>
      </c>
      <c r="M427" s="3" t="str">
        <f t="shared" si="2"/>
        <v>Not Scanned</v>
      </c>
      <c r="N427" s="1">
        <v>8</v>
      </c>
      <c r="O427" s="2">
        <v>0.125</v>
      </c>
      <c r="P427" s="1">
        <v>288.5</v>
      </c>
      <c r="Q427" s="3" t="str">
        <f t="shared" si="3"/>
        <v>Not Scanned</v>
      </c>
    </row>
    <row r="428" spans="1:17" ht="15.75" customHeight="1" x14ac:dyDescent="0.25">
      <c r="A428" s="1">
        <v>1124</v>
      </c>
      <c r="B428" s="1" t="s">
        <v>1194</v>
      </c>
      <c r="C428" s="1" t="str">
        <f>VLOOKUP($A428,Sheet1!$A$2:$I$6793,2,FALSE)</f>
        <v>Joint</v>
      </c>
      <c r="D428" s="1" t="str">
        <f>VLOOKUP($A428,Sheet1!$A$2:$I$6793,3,FALSE)</f>
        <v>Australia</v>
      </c>
      <c r="E428" s="1" t="s">
        <v>1195</v>
      </c>
      <c r="F428" s="1" t="s">
        <v>20</v>
      </c>
      <c r="G428" s="1" t="s">
        <v>1196</v>
      </c>
      <c r="H428" s="1"/>
      <c r="I428" s="1"/>
      <c r="J428" s="1">
        <v>6</v>
      </c>
      <c r="K428" s="2">
        <v>0.16666666666666599</v>
      </c>
      <c r="L428" s="1">
        <v>298.5</v>
      </c>
      <c r="M428" s="3" t="str">
        <f t="shared" si="2"/>
        <v>Partially Scanned</v>
      </c>
      <c r="N428" s="1">
        <v>6</v>
      </c>
      <c r="O428" s="2">
        <v>0.16666666666666599</v>
      </c>
      <c r="P428" s="1">
        <v>298.5</v>
      </c>
      <c r="Q428" s="3" t="str">
        <f t="shared" si="3"/>
        <v>Partially Scanned</v>
      </c>
    </row>
    <row r="429" spans="1:17" ht="15.75" customHeight="1" x14ac:dyDescent="0.25">
      <c r="A429" s="1">
        <v>1128</v>
      </c>
      <c r="B429" s="1" t="s">
        <v>1197</v>
      </c>
      <c r="C429" s="1" t="str">
        <f>VLOOKUP($A429,Sheet1!$A$2:$I$6793,2,FALSE)</f>
        <v>Joint</v>
      </c>
      <c r="D429" s="1" t="str">
        <f>VLOOKUP($A429,Sheet1!$A$2:$I$6793,3,FALSE)</f>
        <v>United States of America</v>
      </c>
      <c r="E429" s="1" t="s">
        <v>1198</v>
      </c>
      <c r="F429" s="1" t="s">
        <v>24</v>
      </c>
      <c r="G429" s="1" t="s">
        <v>1199</v>
      </c>
      <c r="H429" s="1"/>
      <c r="I429" s="1"/>
      <c r="J429" s="1">
        <v>10</v>
      </c>
      <c r="K429" s="2">
        <v>0.3</v>
      </c>
      <c r="L429" s="1">
        <v>169.5</v>
      </c>
      <c r="M429" s="3" t="str">
        <f t="shared" si="2"/>
        <v>Partially Scanned</v>
      </c>
      <c r="N429" s="1">
        <v>10</v>
      </c>
      <c r="O429" s="2">
        <v>0.3</v>
      </c>
      <c r="P429" s="1">
        <v>169.5</v>
      </c>
      <c r="Q429" s="3" t="str">
        <f t="shared" si="3"/>
        <v>Partially Scanned</v>
      </c>
    </row>
    <row r="430" spans="1:17" ht="15.75" customHeight="1" x14ac:dyDescent="0.25">
      <c r="A430" s="1">
        <v>1132</v>
      </c>
      <c r="B430" s="1" t="s">
        <v>1200</v>
      </c>
      <c r="C430" s="1" t="str">
        <f>VLOOKUP($A430,Sheet1!$A$2:$I$6793,2,FALSE)</f>
        <v>Joint</v>
      </c>
      <c r="D430" s="1" t="str">
        <f>VLOOKUP($A430,Sheet1!$A$2:$I$6793,3,FALSE)</f>
        <v>Australia, United States of America</v>
      </c>
      <c r="E430" s="1" t="s">
        <v>1201</v>
      </c>
      <c r="F430" s="1" t="s">
        <v>24</v>
      </c>
      <c r="G430" s="1" t="s">
        <v>1202</v>
      </c>
      <c r="H430" s="1"/>
      <c r="I430" s="1"/>
      <c r="J430" s="1">
        <v>3</v>
      </c>
      <c r="K430" s="2">
        <v>0</v>
      </c>
      <c r="L430" s="1">
        <v>418</v>
      </c>
      <c r="M430" s="3" t="str">
        <f t="shared" si="2"/>
        <v>Not Scanned</v>
      </c>
      <c r="N430" s="1">
        <v>3</v>
      </c>
      <c r="O430" s="2">
        <v>0</v>
      </c>
      <c r="P430" s="1">
        <v>418</v>
      </c>
      <c r="Q430" s="3" t="str">
        <f t="shared" si="3"/>
        <v>Not Scanned</v>
      </c>
    </row>
    <row r="431" spans="1:17" ht="15.75" customHeight="1" x14ac:dyDescent="0.25">
      <c r="A431" s="1">
        <v>1139</v>
      </c>
      <c r="B431" s="1" t="s">
        <v>1203</v>
      </c>
      <c r="C431" s="1" t="str">
        <f>VLOOKUP($A431,Sheet1!$A$2:$I$6793,2,FALSE)</f>
        <v>Normal</v>
      </c>
      <c r="D431" s="1" t="str">
        <f>VLOOKUP($A431,Sheet1!$A$2:$I$6793,3,FALSE)</f>
        <v>Australia</v>
      </c>
      <c r="E431" s="1"/>
      <c r="F431" s="1" t="s">
        <v>20</v>
      </c>
      <c r="G431" s="1" t="s">
        <v>1204</v>
      </c>
      <c r="H431" s="1"/>
      <c r="I431" s="1"/>
      <c r="J431" s="1">
        <v>7</v>
      </c>
      <c r="K431" s="2">
        <v>0.28571428571428498</v>
      </c>
      <c r="L431" s="1">
        <v>436</v>
      </c>
      <c r="M431" s="3" t="str">
        <f t="shared" si="2"/>
        <v>Partially Scanned</v>
      </c>
      <c r="N431" s="1">
        <v>7</v>
      </c>
      <c r="O431" s="2">
        <v>0.28571428571428498</v>
      </c>
      <c r="P431" s="1">
        <v>436</v>
      </c>
      <c r="Q431" s="3" t="str">
        <f t="shared" si="3"/>
        <v>Partially Scanned</v>
      </c>
    </row>
    <row r="432" spans="1:17" ht="15.75" customHeight="1" x14ac:dyDescent="0.25">
      <c r="A432" s="1">
        <v>1142</v>
      </c>
      <c r="B432" s="1" t="s">
        <v>1205</v>
      </c>
      <c r="C432" s="1" t="str">
        <f>VLOOKUP($A432,Sheet1!$A$2:$I$6793,2,FALSE)</f>
        <v>Normal</v>
      </c>
      <c r="D432" s="1" t="str">
        <f>VLOOKUP($A432,Sheet1!$A$2:$I$6793,3,FALSE)</f>
        <v>Australia</v>
      </c>
      <c r="E432" s="1" t="s">
        <v>1206</v>
      </c>
      <c r="F432" s="1" t="s">
        <v>24</v>
      </c>
      <c r="G432" s="1" t="s">
        <v>1207</v>
      </c>
      <c r="H432" s="1"/>
      <c r="I432" s="1"/>
      <c r="J432" s="1">
        <v>5</v>
      </c>
      <c r="K432" s="2">
        <v>0.2</v>
      </c>
      <c r="L432" s="1">
        <v>249</v>
      </c>
      <c r="M432" s="3" t="str">
        <f t="shared" si="2"/>
        <v>Partially Scanned</v>
      </c>
      <c r="N432" s="1">
        <v>5</v>
      </c>
      <c r="O432" s="2">
        <v>0.2</v>
      </c>
      <c r="P432" s="1">
        <v>249</v>
      </c>
      <c r="Q432" s="3" t="str">
        <f t="shared" si="3"/>
        <v>Partially Scanned</v>
      </c>
    </row>
    <row r="433" spans="1:17" ht="15.75" customHeight="1" x14ac:dyDescent="0.25">
      <c r="A433" s="1">
        <v>1143</v>
      </c>
      <c r="B433" s="1" t="s">
        <v>1208</v>
      </c>
      <c r="C433" s="1" t="str">
        <f>VLOOKUP($A433,Sheet1!$A$2:$I$6793,2,FALSE)</f>
        <v>Normal</v>
      </c>
      <c r="D433" s="1" t="str">
        <f>VLOOKUP($A433,Sheet1!$A$2:$I$6793,3,FALSE)</f>
        <v>Australia</v>
      </c>
      <c r="E433" s="1" t="s">
        <v>1209</v>
      </c>
      <c r="F433" s="1" t="s">
        <v>6</v>
      </c>
      <c r="G433" s="1" t="s">
        <v>1210</v>
      </c>
      <c r="H433" s="1"/>
      <c r="I433" s="1"/>
      <c r="J433" s="1">
        <v>6</v>
      </c>
      <c r="K433" s="2">
        <v>0</v>
      </c>
      <c r="L433" s="1">
        <v>281.5</v>
      </c>
      <c r="M433" s="3" t="str">
        <f t="shared" si="2"/>
        <v>Not Scanned</v>
      </c>
      <c r="N433" s="1">
        <v>6</v>
      </c>
      <c r="O433" s="2">
        <v>0</v>
      </c>
      <c r="P433" s="1">
        <v>281.5</v>
      </c>
      <c r="Q433" s="3" t="str">
        <f t="shared" si="3"/>
        <v>Not Scanned</v>
      </c>
    </row>
    <row r="434" spans="1:17" ht="15.75" customHeight="1" x14ac:dyDescent="0.25">
      <c r="A434" s="1">
        <v>1145</v>
      </c>
      <c r="B434" s="1" t="s">
        <v>1211</v>
      </c>
      <c r="C434" s="1" t="str">
        <f>VLOOKUP($A434,Sheet1!$A$2:$I$6793,2,FALSE)</f>
        <v>Joint</v>
      </c>
      <c r="D434" s="1" t="str">
        <f>VLOOKUP($A434,Sheet1!$A$2:$I$6793,3,FALSE)</f>
        <v>Australia</v>
      </c>
      <c r="E434" s="1" t="s">
        <v>1212</v>
      </c>
      <c r="F434" s="1" t="s">
        <v>2</v>
      </c>
      <c r="G434" s="1" t="s">
        <v>1213</v>
      </c>
      <c r="H434" s="1" t="s">
        <v>142</v>
      </c>
      <c r="I434" s="1"/>
      <c r="J434" s="1">
        <v>21</v>
      </c>
      <c r="K434" s="2">
        <v>0.238095238095238</v>
      </c>
      <c r="L434" s="1">
        <v>178</v>
      </c>
      <c r="M434" s="3" t="str">
        <f t="shared" si="2"/>
        <v>Partially Scanned</v>
      </c>
      <c r="N434" s="1">
        <v>21</v>
      </c>
      <c r="O434" s="2">
        <v>0.238095238095238</v>
      </c>
      <c r="P434" s="1">
        <v>178</v>
      </c>
      <c r="Q434" s="3" t="str">
        <f t="shared" si="3"/>
        <v>Partially Scanned</v>
      </c>
    </row>
    <row r="435" spans="1:17" ht="15.75" customHeight="1" x14ac:dyDescent="0.25">
      <c r="A435" s="1">
        <v>1148</v>
      </c>
      <c r="B435" s="1" t="s">
        <v>1214</v>
      </c>
      <c r="C435" s="1" t="str">
        <f>VLOOKUP($A435,Sheet1!$A$2:$I$6793,2,FALSE)</f>
        <v>Joint</v>
      </c>
      <c r="D435" s="1" t="str">
        <f>VLOOKUP($A435,Sheet1!$A$2:$I$6793,3,FALSE)</f>
        <v>Australia</v>
      </c>
      <c r="E435" s="1" t="s">
        <v>1215</v>
      </c>
      <c r="F435" s="1" t="s">
        <v>6</v>
      </c>
      <c r="G435" s="1" t="s">
        <v>1216</v>
      </c>
      <c r="H435" s="1"/>
      <c r="I435" s="1"/>
      <c r="J435" s="1">
        <v>6</v>
      </c>
      <c r="K435" s="2">
        <v>0</v>
      </c>
      <c r="L435" s="1">
        <v>558.5</v>
      </c>
      <c r="M435" s="3" t="str">
        <f t="shared" si="2"/>
        <v>Not Scanned</v>
      </c>
      <c r="N435" s="1">
        <v>6</v>
      </c>
      <c r="O435" s="2">
        <v>0</v>
      </c>
      <c r="P435" s="1">
        <v>558.5</v>
      </c>
      <c r="Q435" s="3" t="str">
        <f t="shared" si="3"/>
        <v>Not Scanned</v>
      </c>
    </row>
    <row r="436" spans="1:17" ht="15.75" customHeight="1" x14ac:dyDescent="0.25">
      <c r="A436" s="1">
        <v>1150</v>
      </c>
      <c r="B436" s="1" t="s">
        <v>1217</v>
      </c>
      <c r="C436" s="1" t="str">
        <f>VLOOKUP($A436,Sheet1!$A$2:$I$6793,2,FALSE)</f>
        <v>Joint</v>
      </c>
      <c r="D436" s="1" t="str">
        <f>VLOOKUP($A436,Sheet1!$A$2:$I$6793,3,FALSE)</f>
        <v>United States of America</v>
      </c>
      <c r="E436" s="1"/>
      <c r="F436" s="1" t="s">
        <v>100</v>
      </c>
      <c r="G436" s="1" t="s">
        <v>1218</v>
      </c>
      <c r="H436" s="1" t="s">
        <v>339</v>
      </c>
      <c r="I436" s="1" t="s">
        <v>50</v>
      </c>
      <c r="J436" s="1">
        <v>3</v>
      </c>
      <c r="K436" s="2">
        <v>0</v>
      </c>
      <c r="L436" s="1">
        <v>438</v>
      </c>
      <c r="M436" s="3" t="str">
        <f t="shared" si="2"/>
        <v>Not Scanned</v>
      </c>
      <c r="N436" s="1">
        <v>3</v>
      </c>
      <c r="O436" s="2">
        <v>0</v>
      </c>
      <c r="P436" s="1">
        <v>438</v>
      </c>
      <c r="Q436" s="3" t="str">
        <f t="shared" si="3"/>
        <v>Not Scanned</v>
      </c>
    </row>
    <row r="437" spans="1:17" ht="15.75" customHeight="1" x14ac:dyDescent="0.25">
      <c r="A437" s="1">
        <v>1151</v>
      </c>
      <c r="B437" s="1" t="s">
        <v>1219</v>
      </c>
      <c r="C437" s="1" t="str">
        <f>VLOOKUP($A437,Sheet1!$A$2:$I$6793,2,FALSE)</f>
        <v>Joint</v>
      </c>
      <c r="D437" s="1" t="str">
        <f>VLOOKUP($A437,Sheet1!$A$2:$I$6793,3,FALSE)</f>
        <v>United States of America</v>
      </c>
      <c r="E437" s="1" t="s">
        <v>1220</v>
      </c>
      <c r="F437" s="1" t="s">
        <v>40</v>
      </c>
      <c r="G437" s="1" t="s">
        <v>1221</v>
      </c>
      <c r="H437" s="1" t="s">
        <v>32</v>
      </c>
      <c r="I437" s="1" t="s">
        <v>50</v>
      </c>
      <c r="J437" s="1">
        <v>3</v>
      </c>
      <c r="K437" s="2">
        <v>0.33333333333333298</v>
      </c>
      <c r="L437" s="1">
        <v>462</v>
      </c>
      <c r="M437" s="3" t="str">
        <f t="shared" si="2"/>
        <v>Partially Scanned</v>
      </c>
      <c r="N437" s="1">
        <v>3</v>
      </c>
      <c r="O437" s="2">
        <v>0.33333333333333298</v>
      </c>
      <c r="P437" s="1">
        <v>462</v>
      </c>
      <c r="Q437" s="3" t="str">
        <f t="shared" si="3"/>
        <v>Partially Scanned</v>
      </c>
    </row>
    <row r="438" spans="1:17" ht="15.75" customHeight="1" x14ac:dyDescent="0.25">
      <c r="A438" s="1">
        <v>1152</v>
      </c>
      <c r="B438" s="1" t="s">
        <v>1222</v>
      </c>
      <c r="C438" s="1" t="str">
        <f>VLOOKUP($A438,Sheet1!$A$2:$I$6793,2,FALSE)</f>
        <v>Normal</v>
      </c>
      <c r="D438" s="1" t="str">
        <f>VLOOKUP($A438,Sheet1!$A$2:$I$6793,3,FALSE)</f>
        <v>Australia</v>
      </c>
      <c r="E438" s="1"/>
      <c r="F438" s="1" t="s">
        <v>6</v>
      </c>
      <c r="G438" s="1" t="s">
        <v>1223</v>
      </c>
      <c r="H438" s="1" t="s">
        <v>524</v>
      </c>
      <c r="I438" s="1"/>
      <c r="J438" s="1">
        <v>11</v>
      </c>
      <c r="K438" s="2">
        <v>0.18181818181818099</v>
      </c>
      <c r="L438" s="1">
        <v>188</v>
      </c>
      <c r="M438" s="3" t="str">
        <f t="shared" si="2"/>
        <v>Partially Scanned</v>
      </c>
      <c r="N438" s="1">
        <v>11</v>
      </c>
      <c r="O438" s="2">
        <v>0.18181818181818099</v>
      </c>
      <c r="P438" s="1">
        <v>188</v>
      </c>
      <c r="Q438" s="3" t="str">
        <f t="shared" si="3"/>
        <v>Partially Scanned</v>
      </c>
    </row>
    <row r="439" spans="1:17" ht="15.75" customHeight="1" x14ac:dyDescent="0.25">
      <c r="A439" s="1">
        <v>1163</v>
      </c>
      <c r="B439" s="1" t="s">
        <v>1224</v>
      </c>
      <c r="C439" s="1" t="str">
        <f>VLOOKUP($A439,Sheet1!$A$2:$I$6793,2,FALSE)</f>
        <v>Normal</v>
      </c>
      <c r="D439" s="1" t="str">
        <f>VLOOKUP($A439,Sheet1!$A$2:$I$6793,3,FALSE)</f>
        <v>Australia, Austria</v>
      </c>
      <c r="E439" s="1" t="s">
        <v>1225</v>
      </c>
      <c r="F439" s="1" t="s">
        <v>84</v>
      </c>
      <c r="G439" s="1" t="s">
        <v>1226</v>
      </c>
      <c r="H439" s="1"/>
      <c r="I439" s="1"/>
      <c r="J439" s="1">
        <v>7</v>
      </c>
      <c r="K439" s="2">
        <v>0.28571428571428498</v>
      </c>
      <c r="L439" s="1">
        <v>101</v>
      </c>
      <c r="M439" s="3" t="str">
        <f t="shared" si="2"/>
        <v>Partially Scanned</v>
      </c>
      <c r="N439" s="1">
        <v>7</v>
      </c>
      <c r="O439" s="2">
        <v>0.28571428571428498</v>
      </c>
      <c r="P439" s="1">
        <v>101</v>
      </c>
      <c r="Q439" s="3" t="str">
        <f t="shared" si="3"/>
        <v>Partially Scanned</v>
      </c>
    </row>
    <row r="440" spans="1:17" ht="15.75" customHeight="1" x14ac:dyDescent="0.25">
      <c r="A440" s="1">
        <v>1168</v>
      </c>
      <c r="B440" s="1" t="s">
        <v>1227</v>
      </c>
      <c r="C440" s="1" t="str">
        <f>VLOOKUP($A440,Sheet1!$A$2:$I$6793,2,FALSE)</f>
        <v>Joint</v>
      </c>
      <c r="D440" s="1" t="str">
        <f>VLOOKUP($A440,Sheet1!$A$2:$I$6793,3,FALSE)</f>
        <v>Australia</v>
      </c>
      <c r="E440" s="1" t="s">
        <v>1228</v>
      </c>
      <c r="F440" s="1" t="s">
        <v>6</v>
      </c>
      <c r="G440" s="1" t="s">
        <v>1229</v>
      </c>
      <c r="H440" s="1"/>
      <c r="I440" s="1"/>
      <c r="J440" s="1">
        <v>20</v>
      </c>
      <c r="K440" s="2">
        <v>0.05</v>
      </c>
      <c r="L440" s="1">
        <v>378.5</v>
      </c>
      <c r="M440" s="3" t="str">
        <f t="shared" si="2"/>
        <v>Not Scanned</v>
      </c>
      <c r="N440" s="1">
        <v>20</v>
      </c>
      <c r="O440" s="2">
        <v>0.05</v>
      </c>
      <c r="P440" s="1">
        <v>378.5</v>
      </c>
      <c r="Q440" s="3" t="str">
        <f t="shared" si="3"/>
        <v>Not Scanned</v>
      </c>
    </row>
    <row r="441" spans="1:17" ht="15.75" customHeight="1" x14ac:dyDescent="0.25">
      <c r="A441" s="1">
        <v>1172</v>
      </c>
      <c r="B441" s="1" t="s">
        <v>1230</v>
      </c>
      <c r="C441" s="1" t="str">
        <f>VLOOKUP($A441,Sheet1!$A$2:$I$6793,2,FALSE)</f>
        <v>Normal</v>
      </c>
      <c r="D441" s="1" t="str">
        <f>VLOOKUP($A441,Sheet1!$A$2:$I$6793,3,FALSE)</f>
        <v>Australia</v>
      </c>
      <c r="E441" s="1" t="s">
        <v>1231</v>
      </c>
      <c r="F441" s="1" t="s">
        <v>66</v>
      </c>
      <c r="G441" s="1" t="s">
        <v>1232</v>
      </c>
      <c r="H441" s="1"/>
      <c r="I441" s="1"/>
      <c r="J441" s="1">
        <v>7</v>
      </c>
      <c r="K441" s="2">
        <v>1</v>
      </c>
      <c r="L441" s="1">
        <v>0</v>
      </c>
      <c r="M441" s="3" t="str">
        <f t="shared" si="2"/>
        <v>Fully Scanned</v>
      </c>
      <c r="N441" s="1">
        <v>7</v>
      </c>
      <c r="O441" s="2">
        <v>1</v>
      </c>
      <c r="P441" s="1">
        <v>0</v>
      </c>
      <c r="Q441" s="3" t="str">
        <f t="shared" si="3"/>
        <v>Fully Scanned</v>
      </c>
    </row>
    <row r="442" spans="1:17" ht="15.75" customHeight="1" x14ac:dyDescent="0.25">
      <c r="A442" s="1">
        <v>1175</v>
      </c>
      <c r="B442" s="1" t="s">
        <v>1233</v>
      </c>
      <c r="C442" s="1" t="str">
        <f>VLOOKUP($A442,Sheet1!$A$2:$I$6793,2,FALSE)</f>
        <v>Joint</v>
      </c>
      <c r="D442" s="1" t="str">
        <f>VLOOKUP($A442,Sheet1!$A$2:$I$6793,3,FALSE)</f>
        <v>Australia</v>
      </c>
      <c r="E442" s="1" t="s">
        <v>1234</v>
      </c>
      <c r="F442" s="1" t="s">
        <v>20</v>
      </c>
      <c r="G442" s="1" t="s">
        <v>1235</v>
      </c>
      <c r="H442" s="1"/>
      <c r="I442" s="1"/>
      <c r="J442" s="1">
        <v>13</v>
      </c>
      <c r="K442" s="2">
        <v>0</v>
      </c>
      <c r="L442" s="1">
        <v>404</v>
      </c>
      <c r="M442" s="3" t="str">
        <f t="shared" si="2"/>
        <v>Not Scanned</v>
      </c>
      <c r="N442" s="1">
        <v>13</v>
      </c>
      <c r="O442" s="2">
        <v>0</v>
      </c>
      <c r="P442" s="1">
        <v>404</v>
      </c>
      <c r="Q442" s="3" t="str">
        <f t="shared" si="3"/>
        <v>Not Scanned</v>
      </c>
    </row>
    <row r="443" spans="1:17" ht="15.75" customHeight="1" x14ac:dyDescent="0.25">
      <c r="A443" s="1">
        <v>1176</v>
      </c>
      <c r="B443" s="1" t="s">
        <v>1236</v>
      </c>
      <c r="C443" s="1" t="str">
        <f>VLOOKUP($A443,Sheet1!$A$2:$I$6793,2,FALSE)</f>
        <v>Normal</v>
      </c>
      <c r="D443" s="1" t="str">
        <f>VLOOKUP($A443,Sheet1!$A$2:$I$6793,3,FALSE)</f>
        <v>Australia, Canada</v>
      </c>
      <c r="E443" s="1" t="s">
        <v>1237</v>
      </c>
      <c r="F443" s="1" t="s">
        <v>36</v>
      </c>
      <c r="G443" s="1" t="s">
        <v>1238</v>
      </c>
      <c r="H443" s="1"/>
      <c r="I443" s="1"/>
      <c r="J443" s="1">
        <v>17</v>
      </c>
      <c r="K443" s="2">
        <v>0.11764705882352899</v>
      </c>
      <c r="L443" s="1">
        <v>181</v>
      </c>
      <c r="M443" s="3" t="str">
        <f t="shared" si="2"/>
        <v>Not Scanned</v>
      </c>
      <c r="N443" s="1">
        <v>17</v>
      </c>
      <c r="O443" s="2">
        <v>0.11764705882352899</v>
      </c>
      <c r="P443" s="1">
        <v>181</v>
      </c>
      <c r="Q443" s="3" t="str">
        <f t="shared" si="3"/>
        <v>Not Scanned</v>
      </c>
    </row>
    <row r="444" spans="1:17" ht="15.75" customHeight="1" x14ac:dyDescent="0.25">
      <c r="A444" s="1">
        <v>1184</v>
      </c>
      <c r="B444" s="1" t="s">
        <v>1239</v>
      </c>
      <c r="C444" s="1" t="str">
        <f>VLOOKUP($A444,Sheet1!$A$2:$I$6793,2,FALSE)</f>
        <v>Joint</v>
      </c>
      <c r="D444" s="1" t="str">
        <f>VLOOKUP($A444,Sheet1!$A$2:$I$6793,3,FALSE)</f>
        <v>Australia</v>
      </c>
      <c r="E444" s="1" t="s">
        <v>1240</v>
      </c>
      <c r="F444" s="1" t="s">
        <v>280</v>
      </c>
      <c r="G444" s="1" t="s">
        <v>1241</v>
      </c>
      <c r="H444" s="1" t="s">
        <v>177</v>
      </c>
      <c r="I444" s="1"/>
      <c r="J444" s="1">
        <v>5</v>
      </c>
      <c r="K444" s="2">
        <v>0</v>
      </c>
      <c r="L444" s="1">
        <v>378</v>
      </c>
      <c r="M444" s="3" t="str">
        <f t="shared" si="2"/>
        <v>Not Scanned</v>
      </c>
      <c r="N444" s="1">
        <v>5</v>
      </c>
      <c r="O444" s="2">
        <v>0</v>
      </c>
      <c r="P444" s="1">
        <v>378</v>
      </c>
      <c r="Q444" s="3" t="str">
        <f t="shared" si="3"/>
        <v>Not Scanned</v>
      </c>
    </row>
    <row r="445" spans="1:17" ht="15.75" customHeight="1" x14ac:dyDescent="0.25">
      <c r="A445" s="1">
        <v>1185</v>
      </c>
      <c r="B445" s="1" t="s">
        <v>1242</v>
      </c>
      <c r="C445" s="1" t="str">
        <f>VLOOKUP($A445,Sheet1!$A$2:$I$6793,2,FALSE)</f>
        <v>Normal</v>
      </c>
      <c r="D445" s="1" t="str">
        <f>VLOOKUP($A445,Sheet1!$A$2:$I$6793,3,FALSE)</f>
        <v>Australia</v>
      </c>
      <c r="E445" s="1" t="s">
        <v>1243</v>
      </c>
      <c r="F445" s="1" t="s">
        <v>61</v>
      </c>
      <c r="G445" s="1" t="s">
        <v>1244</v>
      </c>
      <c r="H445" s="1" t="s">
        <v>833</v>
      </c>
      <c r="I445" s="1"/>
      <c r="J445" s="1">
        <v>2</v>
      </c>
      <c r="K445" s="2">
        <v>0</v>
      </c>
      <c r="L445" s="1">
        <v>434</v>
      </c>
      <c r="M445" s="3" t="str">
        <f t="shared" si="2"/>
        <v>Not Scanned</v>
      </c>
      <c r="N445" s="1">
        <v>2</v>
      </c>
      <c r="O445" s="2">
        <v>0</v>
      </c>
      <c r="P445" s="1">
        <v>434</v>
      </c>
      <c r="Q445" s="3" t="str">
        <f t="shared" si="3"/>
        <v>Not Scanned</v>
      </c>
    </row>
    <row r="446" spans="1:17" ht="15.75" customHeight="1" x14ac:dyDescent="0.25">
      <c r="A446" s="1">
        <v>1189</v>
      </c>
      <c r="B446" s="1" t="s">
        <v>1245</v>
      </c>
      <c r="C446" s="1" t="str">
        <f>VLOOKUP($A446,Sheet1!$A$2:$I$6793,2,FALSE)</f>
        <v>Normal</v>
      </c>
      <c r="D446" s="1" t="str">
        <f>VLOOKUP($A446,Sheet1!$A$2:$I$6793,3,FALSE)</f>
        <v>Australia</v>
      </c>
      <c r="E446" s="1" t="s">
        <v>1246</v>
      </c>
      <c r="F446" s="1" t="s">
        <v>6</v>
      </c>
      <c r="G446" s="1" t="s">
        <v>1247</v>
      </c>
      <c r="H446" s="1"/>
      <c r="I446" s="1"/>
      <c r="J446" s="1">
        <v>20</v>
      </c>
      <c r="K446" s="2">
        <v>0.05</v>
      </c>
      <c r="L446" s="1">
        <v>273.5</v>
      </c>
      <c r="M446" s="3" t="str">
        <f t="shared" si="2"/>
        <v>Not Scanned</v>
      </c>
      <c r="N446" s="1">
        <v>20</v>
      </c>
      <c r="O446" s="2">
        <v>0.05</v>
      </c>
      <c r="P446" s="1">
        <v>273.5</v>
      </c>
      <c r="Q446" s="3" t="str">
        <f t="shared" si="3"/>
        <v>Not Scanned</v>
      </c>
    </row>
    <row r="447" spans="1:17" ht="15.75" customHeight="1" x14ac:dyDescent="0.25">
      <c r="A447" s="1">
        <v>1195</v>
      </c>
      <c r="B447" s="1" t="s">
        <v>1248</v>
      </c>
      <c r="C447" s="1" t="str">
        <f>VLOOKUP($A447,Sheet1!$A$2:$I$6793,2,FALSE)</f>
        <v>Normal</v>
      </c>
      <c r="D447" s="1" t="str">
        <f>VLOOKUP($A447,Sheet1!$A$2:$I$6793,3,FALSE)</f>
        <v>Australia, Belgium, Malaysia, United States of America</v>
      </c>
      <c r="E447" s="1" t="s">
        <v>1249</v>
      </c>
      <c r="F447" s="1" t="s">
        <v>20</v>
      </c>
      <c r="G447" s="1" t="s">
        <v>1250</v>
      </c>
      <c r="H447" s="1"/>
      <c r="I447" s="1"/>
      <c r="J447" s="1">
        <v>19</v>
      </c>
      <c r="K447" s="2">
        <v>0.105263157894736</v>
      </c>
      <c r="L447" s="1">
        <v>575</v>
      </c>
      <c r="M447" s="3" t="str">
        <f t="shared" si="2"/>
        <v>Not Scanned</v>
      </c>
      <c r="N447" s="1">
        <v>19</v>
      </c>
      <c r="O447" s="2">
        <v>0.105263157894736</v>
      </c>
      <c r="P447" s="1">
        <v>575</v>
      </c>
      <c r="Q447" s="3" t="str">
        <f t="shared" si="3"/>
        <v>Not Scanned</v>
      </c>
    </row>
    <row r="448" spans="1:17" ht="15.75" customHeight="1" x14ac:dyDescent="0.25">
      <c r="A448" s="1">
        <v>1196</v>
      </c>
      <c r="B448" s="1" t="s">
        <v>1251</v>
      </c>
      <c r="C448" s="1" t="str">
        <f>VLOOKUP($A448,Sheet1!$A$2:$I$6793,2,FALSE)</f>
        <v>Normal</v>
      </c>
      <c r="D448" s="1" t="str">
        <f>VLOOKUP($A448,Sheet1!$A$2:$I$6793,3,FALSE)</f>
        <v>Australia</v>
      </c>
      <c r="E448" s="1"/>
      <c r="F448" s="1" t="s">
        <v>84</v>
      </c>
      <c r="G448" s="1" t="s">
        <v>1252</v>
      </c>
      <c r="H448" s="1"/>
      <c r="I448" s="1"/>
      <c r="J448" s="1">
        <v>6</v>
      </c>
      <c r="K448" s="2">
        <v>1</v>
      </c>
      <c r="L448" s="1">
        <v>0</v>
      </c>
      <c r="M448" s="3" t="str">
        <f t="shared" si="2"/>
        <v>Fully Scanned</v>
      </c>
      <c r="N448" s="1">
        <v>6</v>
      </c>
      <c r="O448" s="2">
        <v>1</v>
      </c>
      <c r="P448" s="1">
        <v>0</v>
      </c>
      <c r="Q448" s="3" t="str">
        <f t="shared" si="3"/>
        <v>Fully Scanned</v>
      </c>
    </row>
    <row r="449" spans="1:17" ht="15.75" customHeight="1" x14ac:dyDescent="0.25">
      <c r="A449" s="1">
        <v>1199</v>
      </c>
      <c r="B449" s="1" t="s">
        <v>1253</v>
      </c>
      <c r="C449" s="1" t="str">
        <f>VLOOKUP($A449,Sheet1!$A$2:$I$6793,2,FALSE)</f>
        <v>Normal</v>
      </c>
      <c r="D449" s="1" t="str">
        <f>VLOOKUP($A449,Sheet1!$A$2:$I$6793,3,FALSE)</f>
        <v>Australia</v>
      </c>
      <c r="E449" s="1" t="s">
        <v>1254</v>
      </c>
      <c r="F449" s="1" t="s">
        <v>61</v>
      </c>
      <c r="G449" s="1" t="s">
        <v>1255</v>
      </c>
      <c r="H449" s="1"/>
      <c r="I449" s="1"/>
      <c r="J449" s="1">
        <v>8</v>
      </c>
      <c r="K449" s="2">
        <v>0.125</v>
      </c>
      <c r="L449" s="1">
        <v>577.5</v>
      </c>
      <c r="M449" s="3" t="str">
        <f t="shared" si="2"/>
        <v>Not Scanned</v>
      </c>
      <c r="N449" s="1">
        <v>8</v>
      </c>
      <c r="O449" s="2">
        <v>0.125</v>
      </c>
      <c r="P449" s="1">
        <v>577.5</v>
      </c>
      <c r="Q449" s="3" t="str">
        <f t="shared" si="3"/>
        <v>Not Scanned</v>
      </c>
    </row>
    <row r="450" spans="1:17" ht="15.75" customHeight="1" x14ac:dyDescent="0.25">
      <c r="A450" s="1">
        <v>1201</v>
      </c>
      <c r="B450" s="1" t="s">
        <v>1256</v>
      </c>
      <c r="C450" s="1" t="str">
        <f>VLOOKUP($A450,Sheet1!$A$2:$I$6793,2,FALSE)</f>
        <v>Normal</v>
      </c>
      <c r="D450" s="1" t="str">
        <f>VLOOKUP($A450,Sheet1!$A$2:$I$6793,3,FALSE)</f>
        <v>United Kingdom</v>
      </c>
      <c r="E450" s="1"/>
      <c r="F450" s="1" t="s">
        <v>84</v>
      </c>
      <c r="G450" s="1" t="s">
        <v>1257</v>
      </c>
      <c r="H450" s="1"/>
      <c r="I450" s="1"/>
      <c r="J450" s="1">
        <v>4</v>
      </c>
      <c r="K450" s="2">
        <v>0</v>
      </c>
      <c r="L450" s="1">
        <v>305</v>
      </c>
      <c r="M450" s="3" t="str">
        <f t="shared" si="2"/>
        <v>Not Scanned</v>
      </c>
      <c r="N450" s="1">
        <v>4</v>
      </c>
      <c r="O450" s="2">
        <v>0</v>
      </c>
      <c r="P450" s="1">
        <v>305</v>
      </c>
      <c r="Q450" s="3" t="str">
        <f t="shared" si="3"/>
        <v>Not Scanned</v>
      </c>
    </row>
    <row r="451" spans="1:17" ht="15.75" customHeight="1" x14ac:dyDescent="0.25">
      <c r="A451" s="1">
        <v>1202</v>
      </c>
      <c r="B451" s="1" t="s">
        <v>1258</v>
      </c>
      <c r="C451" s="1" t="str">
        <f>VLOOKUP($A451,Sheet1!$A$2:$I$6793,2,FALSE)</f>
        <v>Normal</v>
      </c>
      <c r="D451" s="1" t="str">
        <f>VLOOKUP($A451,Sheet1!$A$2:$I$6793,3,FALSE)</f>
        <v>Ireland, Switzerland</v>
      </c>
      <c r="E451" s="1"/>
      <c r="F451" s="1" t="s">
        <v>2</v>
      </c>
      <c r="G451" s="1" t="s">
        <v>1259</v>
      </c>
      <c r="H451" s="1"/>
      <c r="I451" s="1"/>
      <c r="J451" s="1">
        <v>7</v>
      </c>
      <c r="K451" s="2">
        <v>0</v>
      </c>
      <c r="L451" s="1">
        <v>270</v>
      </c>
      <c r="M451" s="3" t="str">
        <f t="shared" si="2"/>
        <v>Not Scanned</v>
      </c>
      <c r="N451" s="1">
        <v>7</v>
      </c>
      <c r="O451" s="2">
        <v>0</v>
      </c>
      <c r="P451" s="1">
        <v>270</v>
      </c>
      <c r="Q451" s="3" t="str">
        <f t="shared" si="3"/>
        <v>Not Scanned</v>
      </c>
    </row>
    <row r="452" spans="1:17" ht="15.75" customHeight="1" x14ac:dyDescent="0.25">
      <c r="A452" s="1">
        <v>1203</v>
      </c>
      <c r="B452" s="1" t="s">
        <v>1260</v>
      </c>
      <c r="C452" s="1" t="str">
        <f>VLOOKUP($A452,Sheet1!$A$2:$I$6793,2,FALSE)</f>
        <v>Joint</v>
      </c>
      <c r="D452" s="1" t="str">
        <f>VLOOKUP($A452,Sheet1!$A$2:$I$6793,3,FALSE)</f>
        <v>Australia</v>
      </c>
      <c r="E452" s="1"/>
      <c r="F452" s="1" t="s">
        <v>100</v>
      </c>
      <c r="G452" s="1" t="s">
        <v>1261</v>
      </c>
      <c r="H452" s="1"/>
      <c r="I452" s="1"/>
      <c r="J452" s="1">
        <v>6</v>
      </c>
      <c r="K452" s="2">
        <v>0</v>
      </c>
      <c r="L452" s="1">
        <v>381</v>
      </c>
      <c r="M452" s="3" t="str">
        <f t="shared" si="2"/>
        <v>Not Scanned</v>
      </c>
      <c r="N452" s="1">
        <v>6</v>
      </c>
      <c r="O452" s="2">
        <v>0</v>
      </c>
      <c r="P452" s="1">
        <v>381</v>
      </c>
      <c r="Q452" s="3" t="str">
        <f t="shared" si="3"/>
        <v>Not Scanned</v>
      </c>
    </row>
    <row r="453" spans="1:17" ht="15.75" customHeight="1" x14ac:dyDescent="0.25">
      <c r="A453" s="1">
        <v>1204</v>
      </c>
      <c r="B453" s="1" t="s">
        <v>1262</v>
      </c>
      <c r="C453" s="1" t="str">
        <f>VLOOKUP($A453,Sheet1!$A$2:$I$6793,2,FALSE)</f>
        <v>Normal</v>
      </c>
      <c r="D453" s="1" t="str">
        <f>VLOOKUP($A453,Sheet1!$A$2:$I$6793,3,FALSE)</f>
        <v>Australia</v>
      </c>
      <c r="E453" s="1" t="s">
        <v>1263</v>
      </c>
      <c r="F453" s="1" t="s">
        <v>166</v>
      </c>
      <c r="G453" s="1" t="s">
        <v>1264</v>
      </c>
      <c r="H453" s="1"/>
      <c r="I453" s="1"/>
      <c r="J453" s="1">
        <v>6</v>
      </c>
      <c r="K453" s="2">
        <v>0</v>
      </c>
      <c r="L453" s="1">
        <v>356.5</v>
      </c>
      <c r="M453" s="3" t="str">
        <f t="shared" si="2"/>
        <v>Not Scanned</v>
      </c>
      <c r="N453" s="1">
        <v>6</v>
      </c>
      <c r="O453" s="2">
        <v>0</v>
      </c>
      <c r="P453" s="1">
        <v>356.5</v>
      </c>
      <c r="Q453" s="3" t="str">
        <f t="shared" si="3"/>
        <v>Not Scanned</v>
      </c>
    </row>
    <row r="454" spans="1:17" ht="15.75" customHeight="1" x14ac:dyDescent="0.25">
      <c r="A454" s="1">
        <v>1207</v>
      </c>
      <c r="B454" s="1" t="s">
        <v>1265</v>
      </c>
      <c r="C454" s="1" t="str">
        <f>VLOOKUP($A454,Sheet1!$A$2:$I$6793,2,FALSE)</f>
        <v>Joint</v>
      </c>
      <c r="D454" s="1" t="str">
        <f>VLOOKUP($A454,Sheet1!$A$2:$I$6793,3,FALSE)</f>
        <v>Australia</v>
      </c>
      <c r="E454" s="1" t="s">
        <v>1266</v>
      </c>
      <c r="F454" s="1" t="s">
        <v>44</v>
      </c>
      <c r="G454" s="1" t="s">
        <v>1267</v>
      </c>
      <c r="H454" s="1"/>
      <c r="I454" s="1"/>
      <c r="J454" s="1">
        <v>4</v>
      </c>
      <c r="K454" s="2">
        <v>0</v>
      </c>
      <c r="L454" s="1">
        <v>448.5</v>
      </c>
      <c r="M454" s="3" t="str">
        <f t="shared" si="2"/>
        <v>Not Scanned</v>
      </c>
      <c r="N454" s="1">
        <v>4</v>
      </c>
      <c r="O454" s="2">
        <v>0</v>
      </c>
      <c r="P454" s="1">
        <v>448.5</v>
      </c>
      <c r="Q454" s="3" t="str">
        <f t="shared" si="3"/>
        <v>Not Scanned</v>
      </c>
    </row>
    <row r="455" spans="1:17" ht="15.75" customHeight="1" x14ac:dyDescent="0.25">
      <c r="A455" s="1">
        <v>1209</v>
      </c>
      <c r="B455" s="1" t="s">
        <v>1268</v>
      </c>
      <c r="C455" s="1" t="str">
        <f>VLOOKUP($A455,Sheet1!$A$2:$I$6793,2,FALSE)</f>
        <v>Joint</v>
      </c>
      <c r="D455" s="1" t="str">
        <f>VLOOKUP($A455,Sheet1!$A$2:$I$6793,3,FALSE)</f>
        <v>United States of America</v>
      </c>
      <c r="E455" s="1" t="s">
        <v>1269</v>
      </c>
      <c r="F455" s="1" t="s">
        <v>100</v>
      </c>
      <c r="G455" s="1" t="s">
        <v>1270</v>
      </c>
      <c r="H455" s="1"/>
      <c r="I455" s="1"/>
      <c r="J455" s="1">
        <v>5</v>
      </c>
      <c r="K455" s="2">
        <v>0.2</v>
      </c>
      <c r="L455" s="1">
        <v>311</v>
      </c>
      <c r="M455" s="3" t="str">
        <f t="shared" si="2"/>
        <v>Partially Scanned</v>
      </c>
      <c r="N455" s="1">
        <v>5</v>
      </c>
      <c r="O455" s="2">
        <v>0.2</v>
      </c>
      <c r="P455" s="1">
        <v>311</v>
      </c>
      <c r="Q455" s="3" t="str">
        <f t="shared" si="3"/>
        <v>Partially Scanned</v>
      </c>
    </row>
    <row r="456" spans="1:17" ht="15.75" customHeight="1" x14ac:dyDescent="0.25">
      <c r="A456" s="1">
        <v>1212</v>
      </c>
      <c r="B456" s="1" t="s">
        <v>1271</v>
      </c>
      <c r="C456" s="1" t="str">
        <f>VLOOKUP($A456,Sheet1!$A$2:$I$6793,2,FALSE)</f>
        <v>Joint</v>
      </c>
      <c r="D456" s="1" t="str">
        <f>VLOOKUP($A456,Sheet1!$A$2:$I$6793,3,FALSE)</f>
        <v>Australia</v>
      </c>
      <c r="E456" s="1" t="s">
        <v>1272</v>
      </c>
      <c r="F456" s="1" t="s">
        <v>20</v>
      </c>
      <c r="G456" s="1" t="s">
        <v>1273</v>
      </c>
      <c r="H456" s="1"/>
      <c r="I456" s="1"/>
      <c r="J456" s="1">
        <v>15</v>
      </c>
      <c r="K456" s="2">
        <v>6.6666666666666596E-2</v>
      </c>
      <c r="L456" s="1">
        <v>279</v>
      </c>
      <c r="M456" s="3" t="str">
        <f t="shared" si="2"/>
        <v>Not Scanned</v>
      </c>
      <c r="N456" s="1">
        <v>15</v>
      </c>
      <c r="O456" s="2">
        <v>6.6666666666666596E-2</v>
      </c>
      <c r="P456" s="1">
        <v>279</v>
      </c>
      <c r="Q456" s="3" t="str">
        <f t="shared" si="3"/>
        <v>Not Scanned</v>
      </c>
    </row>
    <row r="457" spans="1:17" ht="15.75" customHeight="1" x14ac:dyDescent="0.25">
      <c r="A457" s="1">
        <v>1216</v>
      </c>
      <c r="B457" s="1" t="s">
        <v>1274</v>
      </c>
      <c r="C457" s="1" t="str">
        <f>VLOOKUP($A457,Sheet1!$A$2:$I$6793,2,FALSE)</f>
        <v>Joint</v>
      </c>
      <c r="D457" s="1" t="str">
        <f>VLOOKUP($A457,Sheet1!$A$2:$I$6793,3,FALSE)</f>
        <v>Australia</v>
      </c>
      <c r="E457" s="1" t="s">
        <v>1275</v>
      </c>
      <c r="F457" s="1" t="s">
        <v>66</v>
      </c>
      <c r="G457" s="1" t="s">
        <v>1276</v>
      </c>
      <c r="H457" s="1"/>
      <c r="I457" s="1"/>
      <c r="J457" s="1">
        <v>9</v>
      </c>
      <c r="K457" s="2">
        <v>0.11111111111111099</v>
      </c>
      <c r="L457" s="1">
        <v>295</v>
      </c>
      <c r="M457" s="3" t="str">
        <f t="shared" si="2"/>
        <v>Not Scanned</v>
      </c>
      <c r="N457" s="1">
        <v>9</v>
      </c>
      <c r="O457" s="2">
        <v>0.11111111111111099</v>
      </c>
      <c r="P457" s="1">
        <v>295</v>
      </c>
      <c r="Q457" s="3" t="str">
        <f t="shared" si="3"/>
        <v>Not Scanned</v>
      </c>
    </row>
    <row r="458" spans="1:17" ht="15.75" customHeight="1" x14ac:dyDescent="0.25">
      <c r="A458" s="1">
        <v>1219</v>
      </c>
      <c r="B458" s="1" t="s">
        <v>1277</v>
      </c>
      <c r="C458" s="1" t="str">
        <f>VLOOKUP($A458,Sheet1!$A$2:$I$6793,2,FALSE)</f>
        <v>Normal</v>
      </c>
      <c r="D458" s="1" t="str">
        <f>VLOOKUP($A458,Sheet1!$A$2:$I$6793,3,FALSE)</f>
        <v>Australia</v>
      </c>
      <c r="E458" s="1"/>
      <c r="F458" s="1" t="s">
        <v>9</v>
      </c>
      <c r="G458" s="1" t="s">
        <v>1278</v>
      </c>
      <c r="H458" s="1" t="s">
        <v>354</v>
      </c>
      <c r="I458" s="1"/>
      <c r="J458" s="1">
        <v>6</v>
      </c>
      <c r="K458" s="2">
        <v>0.16666666666666599</v>
      </c>
      <c r="L458" s="1">
        <v>409.5</v>
      </c>
      <c r="M458" s="3" t="str">
        <f t="shared" si="2"/>
        <v>Partially Scanned</v>
      </c>
      <c r="N458" s="1">
        <v>6</v>
      </c>
      <c r="O458" s="2">
        <v>0.16666666666666599</v>
      </c>
      <c r="P458" s="1">
        <v>409.5</v>
      </c>
      <c r="Q458" s="3" t="str">
        <f t="shared" si="3"/>
        <v>Partially Scanned</v>
      </c>
    </row>
    <row r="459" spans="1:17" ht="15.75" customHeight="1" x14ac:dyDescent="0.25">
      <c r="A459" s="1">
        <v>1224</v>
      </c>
      <c r="B459" s="1" t="s">
        <v>1279</v>
      </c>
      <c r="C459" s="1" t="str">
        <f>VLOOKUP($A459,Sheet1!$A$2:$I$6793,2,FALSE)</f>
        <v>Joint</v>
      </c>
      <c r="D459" s="1" t="str">
        <f>VLOOKUP($A459,Sheet1!$A$2:$I$6793,3,FALSE)</f>
        <v>Australia</v>
      </c>
      <c r="E459" s="1" t="s">
        <v>1280</v>
      </c>
      <c r="F459" s="1" t="s">
        <v>36</v>
      </c>
      <c r="G459" s="1" t="s">
        <v>1281</v>
      </c>
      <c r="H459" s="1" t="s">
        <v>1044</v>
      </c>
      <c r="I459" s="1"/>
      <c r="J459" s="1">
        <v>4</v>
      </c>
      <c r="K459" s="2">
        <v>0</v>
      </c>
      <c r="L459" s="1">
        <v>440</v>
      </c>
      <c r="M459" s="3" t="str">
        <f t="shared" si="2"/>
        <v>Not Scanned</v>
      </c>
      <c r="N459" s="1">
        <v>4</v>
      </c>
      <c r="O459" s="2">
        <v>0</v>
      </c>
      <c r="P459" s="1">
        <v>440</v>
      </c>
      <c r="Q459" s="3" t="str">
        <f t="shared" si="3"/>
        <v>Not Scanned</v>
      </c>
    </row>
    <row r="460" spans="1:17" ht="15.75" customHeight="1" x14ac:dyDescent="0.25">
      <c r="A460" s="1">
        <v>1228</v>
      </c>
      <c r="B460" s="1" t="s">
        <v>1282</v>
      </c>
      <c r="C460" s="1" t="str">
        <f>VLOOKUP($A460,Sheet1!$A$2:$I$6793,2,FALSE)</f>
        <v>Normal</v>
      </c>
      <c r="D460" s="1" t="str">
        <f>VLOOKUP($A460,Sheet1!$A$2:$I$6793,3,FALSE)</f>
        <v>Australia</v>
      </c>
      <c r="E460" s="1"/>
      <c r="F460" s="1" t="s">
        <v>6</v>
      </c>
      <c r="G460" s="1" t="s">
        <v>1283</v>
      </c>
      <c r="H460" s="1"/>
      <c r="I460" s="1"/>
      <c r="J460" s="1">
        <v>5</v>
      </c>
      <c r="K460" s="2">
        <v>0.2</v>
      </c>
      <c r="L460" s="1">
        <v>381</v>
      </c>
      <c r="M460" s="3" t="str">
        <f t="shared" si="2"/>
        <v>Partially Scanned</v>
      </c>
      <c r="N460" s="1">
        <v>5</v>
      </c>
      <c r="O460" s="2">
        <v>0.2</v>
      </c>
      <c r="P460" s="1">
        <v>381</v>
      </c>
      <c r="Q460" s="3" t="str">
        <f t="shared" si="3"/>
        <v>Partially Scanned</v>
      </c>
    </row>
    <row r="461" spans="1:17" ht="15.75" customHeight="1" x14ac:dyDescent="0.25">
      <c r="A461" s="1">
        <v>1233</v>
      </c>
      <c r="B461" s="1" t="s">
        <v>1284</v>
      </c>
      <c r="C461" s="1" t="str">
        <f>VLOOKUP($A461,Sheet1!$A$2:$I$6793,2,FALSE)</f>
        <v>Joint</v>
      </c>
      <c r="D461" s="1" t="str">
        <f>VLOOKUP($A461,Sheet1!$A$2:$I$6793,3,FALSE)</f>
        <v>Australia</v>
      </c>
      <c r="E461" s="1" t="s">
        <v>1285</v>
      </c>
      <c r="F461" s="1" t="s">
        <v>20</v>
      </c>
      <c r="G461" s="1" t="s">
        <v>1286</v>
      </c>
      <c r="H461" s="1"/>
      <c r="I461" s="1"/>
      <c r="J461" s="1">
        <v>28</v>
      </c>
      <c r="K461" s="2">
        <v>0.107142857142857</v>
      </c>
      <c r="L461" s="1">
        <v>223.5</v>
      </c>
      <c r="M461" s="3" t="str">
        <f t="shared" si="2"/>
        <v>Not Scanned</v>
      </c>
      <c r="N461" s="1">
        <v>28</v>
      </c>
      <c r="O461" s="2">
        <v>0.107142857142857</v>
      </c>
      <c r="P461" s="1">
        <v>223.5</v>
      </c>
      <c r="Q461" s="3" t="str">
        <f t="shared" si="3"/>
        <v>Not Scanned</v>
      </c>
    </row>
    <row r="462" spans="1:17" ht="15.75" customHeight="1" x14ac:dyDescent="0.25">
      <c r="A462" s="1">
        <v>1239</v>
      </c>
      <c r="B462" s="1" t="s">
        <v>1287</v>
      </c>
      <c r="C462" s="1" t="str">
        <f>VLOOKUP($A462,Sheet1!$A$2:$I$6793,2,FALSE)</f>
        <v>Normal</v>
      </c>
      <c r="D462" s="1" t="str">
        <f>VLOOKUP($A462,Sheet1!$A$2:$I$6793,3,FALSE)</f>
        <v>Japan</v>
      </c>
      <c r="E462" s="1"/>
      <c r="F462" s="1" t="s">
        <v>66</v>
      </c>
      <c r="G462" s="1" t="s">
        <v>1288</v>
      </c>
      <c r="H462" s="1"/>
      <c r="I462" s="1"/>
      <c r="J462" s="1">
        <v>3</v>
      </c>
      <c r="K462" s="2">
        <v>1</v>
      </c>
      <c r="L462" s="1">
        <v>0</v>
      </c>
      <c r="M462" s="3" t="str">
        <f t="shared" si="2"/>
        <v>Fully Scanned</v>
      </c>
      <c r="N462" s="1">
        <v>3</v>
      </c>
      <c r="O462" s="2">
        <v>1</v>
      </c>
      <c r="P462" s="1">
        <v>0</v>
      </c>
      <c r="Q462" s="3" t="str">
        <f t="shared" si="3"/>
        <v>Fully Scanned</v>
      </c>
    </row>
    <row r="463" spans="1:17" ht="15.75" customHeight="1" x14ac:dyDescent="0.25">
      <c r="A463" s="1">
        <v>1246</v>
      </c>
      <c r="B463" s="1" t="s">
        <v>1289</v>
      </c>
      <c r="C463" s="1" t="str">
        <f>VLOOKUP($A463,Sheet1!$A$2:$I$6793,2,FALSE)</f>
        <v>Normal</v>
      </c>
      <c r="D463" s="1" t="str">
        <f>VLOOKUP($A463,Sheet1!$A$2:$I$6793,3,FALSE)</f>
        <v>Australia</v>
      </c>
      <c r="E463" s="1" t="s">
        <v>1290</v>
      </c>
      <c r="F463" s="1" t="s">
        <v>84</v>
      </c>
      <c r="G463" s="1" t="s">
        <v>1291</v>
      </c>
      <c r="H463" s="1"/>
      <c r="I463" s="1"/>
      <c r="J463" s="1">
        <v>4</v>
      </c>
      <c r="K463" s="2">
        <v>0.25</v>
      </c>
      <c r="L463" s="1">
        <v>387</v>
      </c>
      <c r="M463" s="3" t="str">
        <f t="shared" si="2"/>
        <v>Partially Scanned</v>
      </c>
      <c r="N463" s="1">
        <v>4</v>
      </c>
      <c r="O463" s="2">
        <v>0.25</v>
      </c>
      <c r="P463" s="1">
        <v>387</v>
      </c>
      <c r="Q463" s="3" t="str">
        <f t="shared" si="3"/>
        <v>Partially Scanned</v>
      </c>
    </row>
    <row r="464" spans="1:17" ht="15.75" customHeight="1" x14ac:dyDescent="0.25">
      <c r="A464" s="1">
        <v>1248</v>
      </c>
      <c r="B464" s="1" t="s">
        <v>1292</v>
      </c>
      <c r="C464" s="1" t="str">
        <f>VLOOKUP($A464,Sheet1!$A$2:$I$6793,2,FALSE)</f>
        <v>Normal</v>
      </c>
      <c r="D464" s="1" t="str">
        <f>VLOOKUP($A464,Sheet1!$A$2:$I$6793,3,FALSE)</f>
        <v>Australia</v>
      </c>
      <c r="E464" s="1" t="s">
        <v>1293</v>
      </c>
      <c r="F464" s="1" t="s">
        <v>84</v>
      </c>
      <c r="G464" s="1" t="s">
        <v>1294</v>
      </c>
      <c r="H464" s="1"/>
      <c r="I464" s="1"/>
      <c r="J464" s="1">
        <v>3</v>
      </c>
      <c r="K464" s="2">
        <v>1</v>
      </c>
      <c r="L464" s="1">
        <v>0</v>
      </c>
      <c r="M464" s="3" t="str">
        <f t="shared" si="2"/>
        <v>Fully Scanned</v>
      </c>
      <c r="N464" s="1">
        <v>3</v>
      </c>
      <c r="O464" s="2">
        <v>1</v>
      </c>
      <c r="P464" s="1">
        <v>0</v>
      </c>
      <c r="Q464" s="3" t="str">
        <f t="shared" si="3"/>
        <v>Fully Scanned</v>
      </c>
    </row>
    <row r="465" spans="1:17" ht="15.75" customHeight="1" x14ac:dyDescent="0.25">
      <c r="A465" s="1">
        <v>1249</v>
      </c>
      <c r="B465" s="1" t="s">
        <v>1295</v>
      </c>
      <c r="C465" s="1" t="str">
        <f>VLOOKUP($A465,Sheet1!$A$2:$I$6793,2,FALSE)</f>
        <v>Normal</v>
      </c>
      <c r="D465" s="1" t="str">
        <f>VLOOKUP($A465,Sheet1!$A$2:$I$6793,3,FALSE)</f>
        <v>Australia</v>
      </c>
      <c r="E465" s="1" t="s">
        <v>1296</v>
      </c>
      <c r="F465" s="1" t="s">
        <v>84</v>
      </c>
      <c r="G465" s="1" t="s">
        <v>1297</v>
      </c>
      <c r="H465" s="1"/>
      <c r="I465" s="1"/>
      <c r="J465" s="1">
        <v>12</v>
      </c>
      <c r="K465" s="2">
        <v>0.16666666666666599</v>
      </c>
      <c r="L465" s="1">
        <v>274</v>
      </c>
      <c r="M465" s="3" t="str">
        <f t="shared" si="2"/>
        <v>Partially Scanned</v>
      </c>
      <c r="N465" s="1">
        <v>12</v>
      </c>
      <c r="O465" s="2">
        <v>0.16666666666666599</v>
      </c>
      <c r="P465" s="1">
        <v>274</v>
      </c>
      <c r="Q465" s="3" t="str">
        <f t="shared" si="3"/>
        <v>Partially Scanned</v>
      </c>
    </row>
    <row r="466" spans="1:17" ht="15.75" customHeight="1" x14ac:dyDescent="0.25">
      <c r="A466" s="1">
        <v>1252</v>
      </c>
      <c r="B466" s="1" t="s">
        <v>1298</v>
      </c>
      <c r="C466" s="1" t="str">
        <f>VLOOKUP($A466,Sheet1!$A$2:$I$6793,2,FALSE)</f>
        <v>Joint</v>
      </c>
      <c r="D466" s="1" t="str">
        <f>VLOOKUP($A466,Sheet1!$A$2:$I$6793,3,FALSE)</f>
        <v>Australia</v>
      </c>
      <c r="E466" s="1" t="s">
        <v>1299</v>
      </c>
      <c r="F466" s="1" t="s">
        <v>20</v>
      </c>
      <c r="G466" s="1" t="s">
        <v>1300</v>
      </c>
      <c r="H466" s="1"/>
      <c r="I466" s="1"/>
      <c r="J466" s="1">
        <v>24</v>
      </c>
      <c r="K466" s="2">
        <v>8.3333333333333301E-2</v>
      </c>
      <c r="L466" s="1">
        <v>163.5</v>
      </c>
      <c r="M466" s="3" t="str">
        <f t="shared" si="2"/>
        <v>Not Scanned</v>
      </c>
      <c r="N466" s="1">
        <v>24</v>
      </c>
      <c r="O466" s="2">
        <v>8.3333333333333301E-2</v>
      </c>
      <c r="P466" s="1">
        <v>163.5</v>
      </c>
      <c r="Q466" s="3" t="str">
        <f t="shared" si="3"/>
        <v>Not Scanned</v>
      </c>
    </row>
    <row r="467" spans="1:17" ht="15.75" customHeight="1" x14ac:dyDescent="0.25">
      <c r="A467" s="1">
        <v>1253</v>
      </c>
      <c r="B467" s="1" t="s">
        <v>1301</v>
      </c>
      <c r="C467" s="1" t="str">
        <f>VLOOKUP($A467,Sheet1!$A$2:$I$6793,2,FALSE)</f>
        <v>Normal</v>
      </c>
      <c r="D467" s="1" t="str">
        <f>VLOOKUP($A467,Sheet1!$A$2:$I$6793,3,FALSE)</f>
        <v>Australia</v>
      </c>
      <c r="E467" s="1"/>
      <c r="F467" s="1" t="s">
        <v>2</v>
      </c>
      <c r="G467" s="1" t="s">
        <v>1302</v>
      </c>
      <c r="H467" s="1"/>
      <c r="I467" s="1"/>
      <c r="J467" s="1">
        <v>5</v>
      </c>
      <c r="K467" s="2">
        <v>0</v>
      </c>
      <c r="L467" s="1">
        <v>339</v>
      </c>
      <c r="M467" s="3" t="str">
        <f t="shared" si="2"/>
        <v>Not Scanned</v>
      </c>
      <c r="N467" s="1">
        <v>5</v>
      </c>
      <c r="O467" s="2">
        <v>0</v>
      </c>
      <c r="P467" s="1">
        <v>339</v>
      </c>
      <c r="Q467" s="3" t="str">
        <f t="shared" si="3"/>
        <v>Not Scanned</v>
      </c>
    </row>
    <row r="468" spans="1:17" ht="15.75" customHeight="1" x14ac:dyDescent="0.25">
      <c r="A468" s="1">
        <v>1255</v>
      </c>
      <c r="B468" s="1" t="s">
        <v>1303</v>
      </c>
      <c r="C468" s="1" t="str">
        <f>VLOOKUP($A468,Sheet1!$A$2:$I$6793,2,FALSE)</f>
        <v>Joint</v>
      </c>
      <c r="D468" s="1" t="str">
        <f>VLOOKUP($A468,Sheet1!$A$2:$I$6793,3,FALSE)</f>
        <v>Australia</v>
      </c>
      <c r="E468" s="1" t="s">
        <v>1304</v>
      </c>
      <c r="F468" s="1" t="s">
        <v>6</v>
      </c>
      <c r="G468" s="1" t="s">
        <v>1305</v>
      </c>
      <c r="H468" s="1"/>
      <c r="I468" s="1"/>
      <c r="J468" s="1">
        <v>5</v>
      </c>
      <c r="K468" s="2">
        <v>0</v>
      </c>
      <c r="L468" s="1">
        <v>359</v>
      </c>
      <c r="M468" s="3" t="str">
        <f t="shared" si="2"/>
        <v>Not Scanned</v>
      </c>
      <c r="N468" s="1">
        <v>5</v>
      </c>
      <c r="O468" s="2">
        <v>0</v>
      </c>
      <c r="P468" s="1">
        <v>359</v>
      </c>
      <c r="Q468" s="3" t="str">
        <f t="shared" si="3"/>
        <v>Not Scanned</v>
      </c>
    </row>
    <row r="469" spans="1:17" ht="15.75" customHeight="1" x14ac:dyDescent="0.25">
      <c r="A469" s="1">
        <v>1256</v>
      </c>
      <c r="B469" s="1" t="s">
        <v>1306</v>
      </c>
      <c r="C469" s="1" t="str">
        <f>VLOOKUP($A469,Sheet1!$A$2:$I$6793,2,FALSE)</f>
        <v>Normal</v>
      </c>
      <c r="D469" s="1" t="str">
        <f>VLOOKUP($A469,Sheet1!$A$2:$I$6793,3,FALSE)</f>
        <v>Australia</v>
      </c>
      <c r="E469" s="1"/>
      <c r="F469" s="1" t="s">
        <v>20</v>
      </c>
      <c r="G469" s="1" t="s">
        <v>1307</v>
      </c>
      <c r="H469" s="1"/>
      <c r="I469" s="1"/>
      <c r="J469" s="1">
        <v>5</v>
      </c>
      <c r="K469" s="2">
        <v>0</v>
      </c>
      <c r="L469" s="1">
        <v>392</v>
      </c>
      <c r="M469" s="3" t="str">
        <f t="shared" si="2"/>
        <v>Not Scanned</v>
      </c>
      <c r="N469" s="1">
        <v>5</v>
      </c>
      <c r="O469" s="2">
        <v>0</v>
      </c>
      <c r="P469" s="1">
        <v>392</v>
      </c>
      <c r="Q469" s="3" t="str">
        <f t="shared" si="3"/>
        <v>Not Scanned</v>
      </c>
    </row>
    <row r="470" spans="1:17" ht="15.75" customHeight="1" x14ac:dyDescent="0.25">
      <c r="A470" s="1">
        <v>1262</v>
      </c>
      <c r="B470" s="1" t="s">
        <v>1308</v>
      </c>
      <c r="C470" s="1" t="str">
        <f>VLOOKUP($A470,Sheet1!$A$2:$I$6793,2,FALSE)</f>
        <v>Joint</v>
      </c>
      <c r="D470" s="1" t="str">
        <f>VLOOKUP($A470,Sheet1!$A$2:$I$6793,3,FALSE)</f>
        <v>Australia</v>
      </c>
      <c r="E470" s="1" t="s">
        <v>1309</v>
      </c>
      <c r="F470" s="1" t="s">
        <v>6</v>
      </c>
      <c r="G470" s="1" t="s">
        <v>1310</v>
      </c>
      <c r="H470" s="1"/>
      <c r="I470" s="1"/>
      <c r="J470" s="1">
        <v>7</v>
      </c>
      <c r="K470" s="2">
        <v>1</v>
      </c>
      <c r="L470" s="1">
        <v>0</v>
      </c>
      <c r="M470" s="3" t="str">
        <f t="shared" si="2"/>
        <v>Fully Scanned</v>
      </c>
      <c r="N470" s="1">
        <v>7</v>
      </c>
      <c r="O470" s="2">
        <v>1</v>
      </c>
      <c r="P470" s="1">
        <v>0</v>
      </c>
      <c r="Q470" s="3" t="str">
        <f t="shared" si="3"/>
        <v>Fully Scanned</v>
      </c>
    </row>
    <row r="471" spans="1:17" ht="15.75" customHeight="1" x14ac:dyDescent="0.25">
      <c r="A471" s="1">
        <v>1264</v>
      </c>
      <c r="B471" s="1" t="s">
        <v>1311</v>
      </c>
      <c r="C471" s="1" t="str">
        <f>VLOOKUP($A471,Sheet1!$A$2:$I$6793,2,FALSE)</f>
        <v>Normal</v>
      </c>
      <c r="D471" s="1" t="str">
        <f>VLOOKUP($A471,Sheet1!$A$2:$I$6793,3,FALSE)</f>
        <v>United States of America</v>
      </c>
      <c r="E471" s="1" t="s">
        <v>1312</v>
      </c>
      <c r="F471" s="1" t="s">
        <v>6</v>
      </c>
      <c r="G471" s="1" t="s">
        <v>1313</v>
      </c>
      <c r="H471" s="1"/>
      <c r="I471" s="1"/>
      <c r="J471" s="1">
        <v>4</v>
      </c>
      <c r="K471" s="2">
        <v>0</v>
      </c>
      <c r="L471" s="1">
        <v>431</v>
      </c>
      <c r="M471" s="3" t="str">
        <f t="shared" si="2"/>
        <v>Not Scanned</v>
      </c>
      <c r="N471" s="1">
        <v>4</v>
      </c>
      <c r="O471" s="2">
        <v>0</v>
      </c>
      <c r="P471" s="1">
        <v>431</v>
      </c>
      <c r="Q471" s="3" t="str">
        <f t="shared" si="3"/>
        <v>Not Scanned</v>
      </c>
    </row>
    <row r="472" spans="1:17" ht="15.75" customHeight="1" x14ac:dyDescent="0.25">
      <c r="A472" s="1">
        <v>1265</v>
      </c>
      <c r="B472" s="1" t="s">
        <v>1314</v>
      </c>
      <c r="C472" s="1" t="str">
        <f>VLOOKUP($A472,Sheet1!$A$2:$I$6793,2,FALSE)</f>
        <v>Joint</v>
      </c>
      <c r="D472" s="1" t="str">
        <f>VLOOKUP($A472,Sheet1!$A$2:$I$6793,3,FALSE)</f>
        <v>Australia</v>
      </c>
      <c r="E472" s="1" t="s">
        <v>1315</v>
      </c>
      <c r="F472" s="1" t="s">
        <v>20</v>
      </c>
      <c r="G472" s="1" t="s">
        <v>1316</v>
      </c>
      <c r="H472" s="1"/>
      <c r="I472" s="1"/>
      <c r="J472" s="1">
        <v>14</v>
      </c>
      <c r="K472" s="2">
        <v>0</v>
      </c>
      <c r="L472" s="1">
        <v>377.5</v>
      </c>
      <c r="M472" s="3" t="str">
        <f t="shared" si="2"/>
        <v>Not Scanned</v>
      </c>
      <c r="N472" s="1">
        <v>14</v>
      </c>
      <c r="O472" s="2">
        <v>0</v>
      </c>
      <c r="P472" s="1">
        <v>377.5</v>
      </c>
      <c r="Q472" s="3" t="str">
        <f t="shared" si="3"/>
        <v>Not Scanned</v>
      </c>
    </row>
    <row r="473" spans="1:17" ht="15.75" customHeight="1" x14ac:dyDescent="0.25">
      <c r="A473" s="1">
        <v>1269</v>
      </c>
      <c r="B473" s="1" t="s">
        <v>1317</v>
      </c>
      <c r="C473" s="1" t="str">
        <f>VLOOKUP($A473,Sheet1!$A$2:$I$6793,2,FALSE)</f>
        <v>Normal</v>
      </c>
      <c r="D473" s="1" t="str">
        <f>VLOOKUP($A473,Sheet1!$A$2:$I$6793,3,FALSE)</f>
        <v>Australia, Italy</v>
      </c>
      <c r="E473" s="1" t="s">
        <v>1318</v>
      </c>
      <c r="F473" s="1" t="s">
        <v>84</v>
      </c>
      <c r="G473" s="1" t="s">
        <v>1319</v>
      </c>
      <c r="H473" s="1"/>
      <c r="I473" s="1"/>
      <c r="J473" s="1">
        <v>9</v>
      </c>
      <c r="K473" s="2">
        <v>1</v>
      </c>
      <c r="L473" s="1">
        <v>0</v>
      </c>
      <c r="M473" s="3" t="str">
        <f t="shared" si="2"/>
        <v>Fully Scanned</v>
      </c>
      <c r="N473" s="1">
        <v>9</v>
      </c>
      <c r="O473" s="2">
        <v>1</v>
      </c>
      <c r="P473" s="1">
        <v>0</v>
      </c>
      <c r="Q473" s="3" t="str">
        <f t="shared" si="3"/>
        <v>Fully Scanned</v>
      </c>
    </row>
    <row r="474" spans="1:17" ht="15.75" customHeight="1" x14ac:dyDescent="0.25">
      <c r="A474" s="1">
        <v>1272</v>
      </c>
      <c r="B474" s="1" t="s">
        <v>1320</v>
      </c>
      <c r="C474" s="1" t="str">
        <f>VLOOKUP($A474,Sheet1!$A$2:$I$6793,2,FALSE)</f>
        <v>Normal</v>
      </c>
      <c r="D474" s="1" t="str">
        <f>VLOOKUP($A474,Sheet1!$A$2:$I$6793,3,FALSE)</f>
        <v>Australia</v>
      </c>
      <c r="E474" s="1" t="s">
        <v>252</v>
      </c>
      <c r="F474" s="1" t="s">
        <v>20</v>
      </c>
      <c r="G474" s="1" t="s">
        <v>1321</v>
      </c>
      <c r="H474" s="1"/>
      <c r="I474" s="1"/>
      <c r="J474" s="1">
        <v>10</v>
      </c>
      <c r="K474" s="2">
        <v>0.7</v>
      </c>
      <c r="L474" s="1">
        <v>0</v>
      </c>
      <c r="M474" s="3" t="str">
        <f t="shared" si="2"/>
        <v>Fully Scanned</v>
      </c>
      <c r="N474" s="1">
        <v>10</v>
      </c>
      <c r="O474" s="2">
        <v>0.7</v>
      </c>
      <c r="P474" s="1">
        <v>0</v>
      </c>
      <c r="Q474" s="3" t="str">
        <f t="shared" si="3"/>
        <v>Fully Scanned</v>
      </c>
    </row>
    <row r="475" spans="1:17" ht="15.75" customHeight="1" x14ac:dyDescent="0.25">
      <c r="A475" s="1">
        <v>1273</v>
      </c>
      <c r="B475" s="1" t="s">
        <v>1322</v>
      </c>
      <c r="C475" s="1" t="str">
        <f>VLOOKUP($A475,Sheet1!$A$2:$I$6793,2,FALSE)</f>
        <v>Normal</v>
      </c>
      <c r="D475" s="1" t="str">
        <f>VLOOKUP($A475,Sheet1!$A$2:$I$6793,3,FALSE)</f>
        <v>Australia</v>
      </c>
      <c r="E475" s="1"/>
      <c r="F475" s="1" t="s">
        <v>61</v>
      </c>
      <c r="G475" s="1" t="s">
        <v>1323</v>
      </c>
      <c r="H475" s="1"/>
      <c r="I475" s="1"/>
      <c r="J475" s="1">
        <v>3</v>
      </c>
      <c r="K475" s="2">
        <v>0</v>
      </c>
      <c r="L475" s="1">
        <v>364</v>
      </c>
      <c r="M475" s="3" t="str">
        <f t="shared" si="2"/>
        <v>Not Scanned</v>
      </c>
      <c r="N475" s="1">
        <v>3</v>
      </c>
      <c r="O475" s="2">
        <v>0</v>
      </c>
      <c r="P475" s="1">
        <v>364</v>
      </c>
      <c r="Q475" s="3" t="str">
        <f t="shared" si="3"/>
        <v>Not Scanned</v>
      </c>
    </row>
    <row r="476" spans="1:17" ht="15.75" customHeight="1" x14ac:dyDescent="0.25">
      <c r="A476" s="1">
        <v>1276</v>
      </c>
      <c r="B476" s="1" t="s">
        <v>1324</v>
      </c>
      <c r="C476" s="1" t="str">
        <f>VLOOKUP($A476,Sheet1!$A$2:$I$6793,2,FALSE)</f>
        <v>Joint</v>
      </c>
      <c r="D476" s="1" t="str">
        <f>VLOOKUP($A476,Sheet1!$A$2:$I$6793,3,FALSE)</f>
        <v>Australia</v>
      </c>
      <c r="E476" s="1" t="s">
        <v>1325</v>
      </c>
      <c r="F476" s="1" t="s">
        <v>2</v>
      </c>
      <c r="G476" s="1" t="s">
        <v>1326</v>
      </c>
      <c r="H476" s="1"/>
      <c r="I476" s="1"/>
      <c r="J476" s="1">
        <v>5</v>
      </c>
      <c r="K476" s="2">
        <v>0.2</v>
      </c>
      <c r="L476" s="1">
        <v>383</v>
      </c>
      <c r="M476" s="3" t="str">
        <f t="shared" si="2"/>
        <v>Partially Scanned</v>
      </c>
      <c r="N476" s="1">
        <v>5</v>
      </c>
      <c r="O476" s="2">
        <v>0.2</v>
      </c>
      <c r="P476" s="1">
        <v>383</v>
      </c>
      <c r="Q476" s="3" t="str">
        <f t="shared" si="3"/>
        <v>Partially Scanned</v>
      </c>
    </row>
    <row r="477" spans="1:17" ht="15.75" customHeight="1" x14ac:dyDescent="0.25">
      <c r="A477" s="1">
        <v>1278</v>
      </c>
      <c r="B477" s="1" t="s">
        <v>1327</v>
      </c>
      <c r="C477" s="1" t="str">
        <f>VLOOKUP($A477,Sheet1!$A$2:$I$6793,2,FALSE)</f>
        <v>Normal</v>
      </c>
      <c r="D477" s="1" t="str">
        <f>VLOOKUP($A477,Sheet1!$A$2:$I$6793,3,FALSE)</f>
        <v>United States of America</v>
      </c>
      <c r="E477" s="1" t="s">
        <v>1328</v>
      </c>
      <c r="F477" s="1" t="s">
        <v>100</v>
      </c>
      <c r="G477" s="1" t="s">
        <v>1329</v>
      </c>
      <c r="H477" s="1"/>
      <c r="I477" s="1"/>
      <c r="J477" s="1">
        <v>2</v>
      </c>
      <c r="K477" s="2">
        <v>1</v>
      </c>
      <c r="L477" s="1">
        <v>0</v>
      </c>
      <c r="M477" s="3" t="str">
        <f t="shared" si="2"/>
        <v>Fully Scanned</v>
      </c>
      <c r="N477" s="1">
        <v>2</v>
      </c>
      <c r="O477" s="2">
        <v>1</v>
      </c>
      <c r="P477" s="1">
        <v>0</v>
      </c>
      <c r="Q477" s="3" t="str">
        <f t="shared" si="3"/>
        <v>Fully Scanned</v>
      </c>
    </row>
    <row r="478" spans="1:17" ht="15.75" customHeight="1" x14ac:dyDescent="0.25">
      <c r="A478" s="1">
        <v>1280</v>
      </c>
      <c r="B478" s="1" t="s">
        <v>1330</v>
      </c>
      <c r="C478" s="1" t="str">
        <f>VLOOKUP($A478,Sheet1!$A$2:$I$6793,2,FALSE)</f>
        <v>Joint</v>
      </c>
      <c r="D478" s="1" t="str">
        <f>VLOOKUP($A478,Sheet1!$A$2:$I$6793,3,FALSE)</f>
        <v>Australia</v>
      </c>
      <c r="E478" s="1" t="s">
        <v>1331</v>
      </c>
      <c r="F478" s="1" t="s">
        <v>20</v>
      </c>
      <c r="G478" s="1" t="s">
        <v>1332</v>
      </c>
      <c r="H478" s="1"/>
      <c r="I478" s="1"/>
      <c r="J478" s="1">
        <v>3</v>
      </c>
      <c r="K478" s="2">
        <v>1</v>
      </c>
      <c r="L478" s="1">
        <v>0</v>
      </c>
      <c r="M478" s="3" t="str">
        <f t="shared" si="2"/>
        <v>Fully Scanned</v>
      </c>
      <c r="N478" s="1">
        <v>3</v>
      </c>
      <c r="O478" s="2">
        <v>1</v>
      </c>
      <c r="P478" s="1">
        <v>0</v>
      </c>
      <c r="Q478" s="3" t="str">
        <f t="shared" si="3"/>
        <v>Fully Scanned</v>
      </c>
    </row>
    <row r="479" spans="1:17" ht="15.75" customHeight="1" x14ac:dyDescent="0.25">
      <c r="A479" s="1">
        <v>1281</v>
      </c>
      <c r="B479" s="1" t="s">
        <v>1333</v>
      </c>
      <c r="C479" s="1" t="str">
        <f>VLOOKUP($A479,Sheet1!$A$2:$I$6793,2,FALSE)</f>
        <v>Joint</v>
      </c>
      <c r="D479" s="1" t="str">
        <f>VLOOKUP($A479,Sheet1!$A$2:$I$6793,3,FALSE)</f>
        <v>Australia</v>
      </c>
      <c r="E479" s="1" t="s">
        <v>1334</v>
      </c>
      <c r="F479" s="1" t="s">
        <v>84</v>
      </c>
      <c r="G479" s="1" t="s">
        <v>1335</v>
      </c>
      <c r="H479" s="1"/>
      <c r="I479" s="1"/>
      <c r="J479" s="1">
        <v>3</v>
      </c>
      <c r="K479" s="2">
        <v>0</v>
      </c>
      <c r="L479" s="1">
        <v>274</v>
      </c>
      <c r="M479" s="3" t="str">
        <f t="shared" si="2"/>
        <v>Not Scanned</v>
      </c>
      <c r="N479" s="1">
        <v>3</v>
      </c>
      <c r="O479" s="2">
        <v>0</v>
      </c>
      <c r="P479" s="1">
        <v>274</v>
      </c>
      <c r="Q479" s="3" t="str">
        <f t="shared" si="3"/>
        <v>Not Scanned</v>
      </c>
    </row>
    <row r="480" spans="1:17" ht="15.75" customHeight="1" x14ac:dyDescent="0.25">
      <c r="A480" s="1">
        <v>1282</v>
      </c>
      <c r="B480" s="1" t="s">
        <v>1336</v>
      </c>
      <c r="C480" s="1" t="str">
        <f>VLOOKUP($A480,Sheet1!$A$2:$I$6793,2,FALSE)</f>
        <v>Normal</v>
      </c>
      <c r="D480" s="1" t="str">
        <f>VLOOKUP($A480,Sheet1!$A$2:$I$6793,3,FALSE)</f>
        <v>Australia</v>
      </c>
      <c r="E480" s="1" t="s">
        <v>1337</v>
      </c>
      <c r="F480" s="1" t="s">
        <v>6</v>
      </c>
      <c r="G480" s="1" t="s">
        <v>1338</v>
      </c>
      <c r="H480" s="1"/>
      <c r="I480" s="1"/>
      <c r="J480" s="1">
        <v>4</v>
      </c>
      <c r="K480" s="2">
        <v>0.25</v>
      </c>
      <c r="L480" s="1">
        <v>268.5</v>
      </c>
      <c r="M480" s="3" t="str">
        <f t="shared" si="2"/>
        <v>Partially Scanned</v>
      </c>
      <c r="N480" s="1">
        <v>4</v>
      </c>
      <c r="O480" s="2">
        <v>0.25</v>
      </c>
      <c r="P480" s="1">
        <v>268.5</v>
      </c>
      <c r="Q480" s="3" t="str">
        <f t="shared" si="3"/>
        <v>Partially Scanned</v>
      </c>
    </row>
    <row r="481" spans="1:17" ht="15.75" customHeight="1" x14ac:dyDescent="0.25">
      <c r="A481" s="1">
        <v>1284</v>
      </c>
      <c r="B481" s="1" t="s">
        <v>1339</v>
      </c>
      <c r="C481" s="1" t="str">
        <f>VLOOKUP($A481,Sheet1!$A$2:$I$6793,2,FALSE)</f>
        <v>Joint</v>
      </c>
      <c r="D481" s="1" t="str">
        <f>VLOOKUP($A481,Sheet1!$A$2:$I$6793,3,FALSE)</f>
        <v>Australia</v>
      </c>
      <c r="E481" s="1" t="s">
        <v>1340</v>
      </c>
      <c r="F481" s="1" t="s">
        <v>66</v>
      </c>
      <c r="G481" s="1" t="s">
        <v>1341</v>
      </c>
      <c r="H481" s="1"/>
      <c r="I481" s="1"/>
      <c r="J481" s="1">
        <v>8</v>
      </c>
      <c r="K481" s="2">
        <v>1</v>
      </c>
      <c r="L481" s="1">
        <v>0</v>
      </c>
      <c r="M481" s="3" t="str">
        <f t="shared" si="2"/>
        <v>Fully Scanned</v>
      </c>
      <c r="N481" s="1">
        <v>8</v>
      </c>
      <c r="O481" s="2">
        <v>1</v>
      </c>
      <c r="P481" s="1">
        <v>0</v>
      </c>
      <c r="Q481" s="3" t="str">
        <f t="shared" si="3"/>
        <v>Fully Scanned</v>
      </c>
    </row>
    <row r="482" spans="1:17" ht="15.75" customHeight="1" x14ac:dyDescent="0.25">
      <c r="A482" s="1">
        <v>1288</v>
      </c>
      <c r="B482" s="1" t="s">
        <v>1342</v>
      </c>
      <c r="C482" s="1" t="str">
        <f>VLOOKUP($A482,Sheet1!$A$2:$I$6793,2,FALSE)</f>
        <v>Joint</v>
      </c>
      <c r="D482" s="1" t="str">
        <f>VLOOKUP($A482,Sheet1!$A$2:$I$6793,3,FALSE)</f>
        <v>Australia</v>
      </c>
      <c r="E482" s="1"/>
      <c r="F482" s="1" t="s">
        <v>6</v>
      </c>
      <c r="G482" s="1" t="s">
        <v>1343</v>
      </c>
      <c r="H482" s="1"/>
      <c r="I482" s="1"/>
      <c r="J482" s="1">
        <v>8</v>
      </c>
      <c r="K482" s="2">
        <v>0.25</v>
      </c>
      <c r="L482" s="1">
        <v>332.5</v>
      </c>
      <c r="M482" s="3" t="str">
        <f t="shared" si="2"/>
        <v>Partially Scanned</v>
      </c>
      <c r="N482" s="1">
        <v>8</v>
      </c>
      <c r="O482" s="2">
        <v>0.25</v>
      </c>
      <c r="P482" s="1">
        <v>332.5</v>
      </c>
      <c r="Q482" s="3" t="str">
        <f t="shared" si="3"/>
        <v>Partially Scanned</v>
      </c>
    </row>
    <row r="483" spans="1:17" ht="15.75" customHeight="1" x14ac:dyDescent="0.25">
      <c r="A483" s="1">
        <v>1289</v>
      </c>
      <c r="B483" s="1" t="s">
        <v>1344</v>
      </c>
      <c r="C483" s="1" t="str">
        <f>VLOOKUP($A483,Sheet1!$A$2:$I$6793,2,FALSE)</f>
        <v>Normal</v>
      </c>
      <c r="D483" s="1" t="str">
        <f>VLOOKUP($A483,Sheet1!$A$2:$I$6793,3,FALSE)</f>
        <v>Australia</v>
      </c>
      <c r="E483" s="1"/>
      <c r="F483" s="1" t="s">
        <v>24</v>
      </c>
      <c r="G483" s="1" t="s">
        <v>1345</v>
      </c>
      <c r="H483" s="1"/>
      <c r="I483" s="1"/>
      <c r="J483" s="1">
        <v>6</v>
      </c>
      <c r="K483" s="2">
        <v>0.16666666666666599</v>
      </c>
      <c r="L483" s="1">
        <v>213.5</v>
      </c>
      <c r="M483" s="3" t="str">
        <f t="shared" si="2"/>
        <v>Partially Scanned</v>
      </c>
      <c r="N483" s="1">
        <v>6</v>
      </c>
      <c r="O483" s="2">
        <v>0.16666666666666599</v>
      </c>
      <c r="P483" s="1">
        <v>213.5</v>
      </c>
      <c r="Q483" s="3" t="str">
        <f t="shared" si="3"/>
        <v>Partially Scanned</v>
      </c>
    </row>
    <row r="484" spans="1:17" ht="15.75" customHeight="1" x14ac:dyDescent="0.25">
      <c r="A484" s="1">
        <v>1293</v>
      </c>
      <c r="B484" s="1" t="s">
        <v>1346</v>
      </c>
      <c r="C484" s="1" t="str">
        <f>VLOOKUP($A484,Sheet1!$A$2:$I$6793,2,FALSE)</f>
        <v>Normal</v>
      </c>
      <c r="D484" s="1" t="str">
        <f>VLOOKUP($A484,Sheet1!$A$2:$I$6793,3,FALSE)</f>
        <v>United States of America</v>
      </c>
      <c r="E484" s="1" t="s">
        <v>1347</v>
      </c>
      <c r="F484" s="1" t="s">
        <v>84</v>
      </c>
      <c r="G484" s="1" t="s">
        <v>1348</v>
      </c>
      <c r="H484" s="1"/>
      <c r="I484" s="1"/>
      <c r="J484" s="1">
        <v>5</v>
      </c>
      <c r="K484" s="2">
        <v>1</v>
      </c>
      <c r="L484" s="1">
        <v>0</v>
      </c>
      <c r="M484" s="3" t="str">
        <f t="shared" si="2"/>
        <v>Fully Scanned</v>
      </c>
      <c r="N484" s="1">
        <v>5</v>
      </c>
      <c r="O484" s="2">
        <v>1</v>
      </c>
      <c r="P484" s="1">
        <v>0</v>
      </c>
      <c r="Q484" s="3" t="str">
        <f t="shared" si="3"/>
        <v>Fully Scanned</v>
      </c>
    </row>
    <row r="485" spans="1:17" ht="15.75" customHeight="1" x14ac:dyDescent="0.25">
      <c r="A485" s="1">
        <v>1294</v>
      </c>
      <c r="B485" s="1" t="s">
        <v>1349</v>
      </c>
      <c r="C485" s="1" t="str">
        <f>VLOOKUP($A485,Sheet1!$A$2:$I$6793,2,FALSE)</f>
        <v>Normal</v>
      </c>
      <c r="D485" s="1" t="str">
        <f>VLOOKUP($A485,Sheet1!$A$2:$I$6793,3,FALSE)</f>
        <v>Australia, Canada, Puerto Rico, United Kingdom, United States of America</v>
      </c>
      <c r="E485" s="1" t="s">
        <v>1350</v>
      </c>
      <c r="F485" s="1" t="s">
        <v>2</v>
      </c>
      <c r="G485" s="1" t="s">
        <v>1351</v>
      </c>
      <c r="H485" s="1"/>
      <c r="I485" s="1"/>
      <c r="J485" s="1">
        <v>5</v>
      </c>
      <c r="K485" s="2">
        <v>0</v>
      </c>
      <c r="L485" s="1">
        <v>472</v>
      </c>
      <c r="M485" s="3" t="str">
        <f t="shared" si="2"/>
        <v>Not Scanned</v>
      </c>
      <c r="N485" s="1">
        <v>5</v>
      </c>
      <c r="O485" s="2">
        <v>0</v>
      </c>
      <c r="P485" s="1">
        <v>472</v>
      </c>
      <c r="Q485" s="3" t="str">
        <f t="shared" si="3"/>
        <v>Not Scanned</v>
      </c>
    </row>
    <row r="486" spans="1:17" ht="15.75" customHeight="1" x14ac:dyDescent="0.25">
      <c r="A486" s="1">
        <v>1296</v>
      </c>
      <c r="B486" s="1" t="s">
        <v>1352</v>
      </c>
      <c r="C486" s="1" t="str">
        <f>VLOOKUP($A486,Sheet1!$A$2:$I$6793,2,FALSE)</f>
        <v>Normal</v>
      </c>
      <c r="D486" s="1" t="str">
        <f>VLOOKUP($A486,Sheet1!$A$2:$I$6793,3,FALSE)</f>
        <v>Australia</v>
      </c>
      <c r="E486" s="1" t="s">
        <v>1353</v>
      </c>
      <c r="F486" s="1" t="s">
        <v>2</v>
      </c>
      <c r="G486" s="1" t="s">
        <v>1354</v>
      </c>
      <c r="H486" s="1"/>
      <c r="I486" s="1"/>
      <c r="J486" s="1">
        <v>4</v>
      </c>
      <c r="K486" s="2">
        <v>0</v>
      </c>
      <c r="L486" s="1">
        <v>297.5</v>
      </c>
      <c r="M486" s="3" t="str">
        <f t="shared" si="2"/>
        <v>Not Scanned</v>
      </c>
      <c r="N486" s="1">
        <v>4</v>
      </c>
      <c r="O486" s="2">
        <v>0</v>
      </c>
      <c r="P486" s="1">
        <v>297.5</v>
      </c>
      <c r="Q486" s="3" t="str">
        <f t="shared" si="3"/>
        <v>Not Scanned</v>
      </c>
    </row>
    <row r="487" spans="1:17" ht="15.75" customHeight="1" x14ac:dyDescent="0.25">
      <c r="A487" s="1">
        <v>1297</v>
      </c>
      <c r="B487" s="1" t="s">
        <v>1355</v>
      </c>
      <c r="C487" s="1" t="str">
        <f>VLOOKUP($A487,Sheet1!$A$2:$I$6793,2,FALSE)</f>
        <v>Normal</v>
      </c>
      <c r="D487" s="1" t="str">
        <f>VLOOKUP($A487,Sheet1!$A$2:$I$6793,3,FALSE)</f>
        <v>United States of America</v>
      </c>
      <c r="E487" s="1" t="s">
        <v>1356</v>
      </c>
      <c r="F487" s="1" t="s">
        <v>6</v>
      </c>
      <c r="G487" s="1" t="s">
        <v>1357</v>
      </c>
      <c r="H487" s="1"/>
      <c r="I487" s="1"/>
      <c r="J487" s="1">
        <v>9</v>
      </c>
      <c r="K487" s="2">
        <v>0</v>
      </c>
      <c r="L487" s="1">
        <v>591</v>
      </c>
      <c r="M487" s="3" t="str">
        <f t="shared" si="2"/>
        <v>Not Scanned</v>
      </c>
      <c r="N487" s="1">
        <v>9</v>
      </c>
      <c r="O487" s="2">
        <v>0</v>
      </c>
      <c r="P487" s="1">
        <v>591</v>
      </c>
      <c r="Q487" s="3" t="str">
        <f t="shared" si="3"/>
        <v>Not Scanned</v>
      </c>
    </row>
    <row r="488" spans="1:17" ht="15.75" customHeight="1" x14ac:dyDescent="0.25">
      <c r="A488" s="1">
        <v>1298</v>
      </c>
      <c r="B488" s="1" t="s">
        <v>1358</v>
      </c>
      <c r="C488" s="1" t="str">
        <f>VLOOKUP($A488,Sheet1!$A$2:$I$6793,2,FALSE)</f>
        <v>Joint</v>
      </c>
      <c r="D488" s="1" t="str">
        <f>VLOOKUP($A488,Sheet1!$A$2:$I$6793,3,FALSE)</f>
        <v>Australia</v>
      </c>
      <c r="E488" s="1" t="s">
        <v>1359</v>
      </c>
      <c r="F488" s="1" t="s">
        <v>20</v>
      </c>
      <c r="G488" s="1" t="s">
        <v>1360</v>
      </c>
      <c r="H488" s="1"/>
      <c r="I488" s="1"/>
      <c r="J488" s="1">
        <v>12</v>
      </c>
      <c r="K488" s="2">
        <v>8.3333333333333301E-2</v>
      </c>
      <c r="L488" s="1">
        <v>258</v>
      </c>
      <c r="M488" s="3" t="str">
        <f t="shared" si="2"/>
        <v>Not Scanned</v>
      </c>
      <c r="N488" s="1">
        <v>12</v>
      </c>
      <c r="O488" s="2">
        <v>8.3333333333333301E-2</v>
      </c>
      <c r="P488" s="1">
        <v>258</v>
      </c>
      <c r="Q488" s="3" t="str">
        <f t="shared" si="3"/>
        <v>Not Scanned</v>
      </c>
    </row>
    <row r="489" spans="1:17" ht="15.75" customHeight="1" x14ac:dyDescent="0.25">
      <c r="A489" s="1">
        <v>1299</v>
      </c>
      <c r="B489" s="1" t="s">
        <v>1361</v>
      </c>
      <c r="C489" s="1" t="str">
        <f>VLOOKUP($A489,Sheet1!$A$2:$I$6793,2,FALSE)</f>
        <v>Normal</v>
      </c>
      <c r="D489" s="1" t="str">
        <f>VLOOKUP($A489,Sheet1!$A$2:$I$6793,3,FALSE)</f>
        <v>Finland</v>
      </c>
      <c r="E489" s="1"/>
      <c r="F489" s="1" t="s">
        <v>6</v>
      </c>
      <c r="G489" s="1" t="s">
        <v>1362</v>
      </c>
      <c r="H489" s="1"/>
      <c r="I489" s="1"/>
      <c r="J489" s="1">
        <v>5</v>
      </c>
      <c r="K489" s="2">
        <v>0.2</v>
      </c>
      <c r="L489" s="1">
        <v>370</v>
      </c>
      <c r="M489" s="3" t="str">
        <f t="shared" si="2"/>
        <v>Partially Scanned</v>
      </c>
      <c r="N489" s="1">
        <v>5</v>
      </c>
      <c r="O489" s="2">
        <v>0.2</v>
      </c>
      <c r="P489" s="1">
        <v>370</v>
      </c>
      <c r="Q489" s="3" t="str">
        <f t="shared" si="3"/>
        <v>Partially Scanned</v>
      </c>
    </row>
    <row r="490" spans="1:17" ht="15.75" customHeight="1" x14ac:dyDescent="0.25">
      <c r="A490" s="1">
        <v>1304</v>
      </c>
      <c r="B490" s="1" t="s">
        <v>1363</v>
      </c>
      <c r="C490" s="1" t="str">
        <f>VLOOKUP($A490,Sheet1!$A$2:$I$6793,2,FALSE)</f>
        <v>Normal</v>
      </c>
      <c r="D490" s="1" t="str">
        <f>VLOOKUP($A490,Sheet1!$A$2:$I$6793,3,FALSE)</f>
        <v>Australia</v>
      </c>
      <c r="E490" s="1" t="s">
        <v>1364</v>
      </c>
      <c r="F490" s="1" t="s">
        <v>20</v>
      </c>
      <c r="G490" s="1"/>
      <c r="H490" s="1"/>
      <c r="I490" s="1"/>
      <c r="J490" s="1">
        <v>13</v>
      </c>
      <c r="K490" s="2">
        <v>0.15384615384615299</v>
      </c>
      <c r="L490" s="1">
        <v>178</v>
      </c>
      <c r="M490" s="3" t="str">
        <f t="shared" si="2"/>
        <v>Partially Scanned</v>
      </c>
      <c r="N490" s="1">
        <v>13</v>
      </c>
      <c r="O490" s="2">
        <v>0.15384615384615299</v>
      </c>
      <c r="P490" s="1">
        <v>178</v>
      </c>
      <c r="Q490" s="3" t="str">
        <f t="shared" si="3"/>
        <v>Partially Scanned</v>
      </c>
    </row>
    <row r="491" spans="1:17" ht="15.75" customHeight="1" x14ac:dyDescent="0.25">
      <c r="A491" s="1">
        <v>1305</v>
      </c>
      <c r="B491" s="1" t="s">
        <v>1365</v>
      </c>
      <c r="C491" s="1" t="str">
        <f>VLOOKUP($A491,Sheet1!$A$2:$I$6793,2,FALSE)</f>
        <v>Joint</v>
      </c>
      <c r="D491" s="1" t="str">
        <f>VLOOKUP($A491,Sheet1!$A$2:$I$6793,3,FALSE)</f>
        <v>Australia</v>
      </c>
      <c r="E491" s="1"/>
      <c r="F491" s="1" t="s">
        <v>6</v>
      </c>
      <c r="G491" s="1" t="s">
        <v>1366</v>
      </c>
      <c r="H491" s="1"/>
      <c r="I491" s="1"/>
      <c r="J491" s="1">
        <v>14</v>
      </c>
      <c r="K491" s="2">
        <v>0.14285714285714199</v>
      </c>
      <c r="L491" s="1">
        <v>335</v>
      </c>
      <c r="M491" s="3" t="str">
        <f t="shared" si="2"/>
        <v>Not Scanned</v>
      </c>
      <c r="N491" s="1">
        <v>14</v>
      </c>
      <c r="O491" s="2">
        <v>0.14285714285714199</v>
      </c>
      <c r="P491" s="1">
        <v>335</v>
      </c>
      <c r="Q491" s="3" t="str">
        <f t="shared" si="3"/>
        <v>Not Scanned</v>
      </c>
    </row>
    <row r="492" spans="1:17" ht="15.75" customHeight="1" x14ac:dyDescent="0.25">
      <c r="A492" s="1">
        <v>1309</v>
      </c>
      <c r="B492" s="1" t="s">
        <v>1367</v>
      </c>
      <c r="C492" s="1" t="str">
        <f>VLOOKUP($A492,Sheet1!$A$2:$I$6793,2,FALSE)</f>
        <v>Normal</v>
      </c>
      <c r="D492" s="1" t="str">
        <f>VLOOKUP($A492,Sheet1!$A$2:$I$6793,3,FALSE)</f>
        <v>Australia</v>
      </c>
      <c r="E492" s="1" t="s">
        <v>1368</v>
      </c>
      <c r="F492" s="1" t="s">
        <v>2</v>
      </c>
      <c r="G492" s="1" t="s">
        <v>1369</v>
      </c>
      <c r="H492" s="1"/>
      <c r="I492" s="1"/>
      <c r="J492" s="1">
        <v>3</v>
      </c>
      <c r="K492" s="2">
        <v>0</v>
      </c>
      <c r="L492" s="1">
        <v>397</v>
      </c>
      <c r="M492" s="3" t="str">
        <f t="shared" si="2"/>
        <v>Not Scanned</v>
      </c>
      <c r="N492" s="1">
        <v>3</v>
      </c>
      <c r="O492" s="2">
        <v>0</v>
      </c>
      <c r="P492" s="1">
        <v>397</v>
      </c>
      <c r="Q492" s="3" t="str">
        <f t="shared" si="3"/>
        <v>Not Scanned</v>
      </c>
    </row>
    <row r="493" spans="1:17" ht="15.75" customHeight="1" x14ac:dyDescent="0.25">
      <c r="A493" s="1">
        <v>1310</v>
      </c>
      <c r="B493" s="1" t="s">
        <v>1370</v>
      </c>
      <c r="C493" s="1" t="str">
        <f>VLOOKUP($A493,Sheet1!$A$2:$I$6793,2,FALSE)</f>
        <v>Normal</v>
      </c>
      <c r="D493" s="1" t="str">
        <f>VLOOKUP($A493,Sheet1!$A$2:$I$6793,3,FALSE)</f>
        <v>Australia</v>
      </c>
      <c r="E493" s="1" t="s">
        <v>1371</v>
      </c>
      <c r="F493" s="1" t="s">
        <v>24</v>
      </c>
      <c r="G493" s="1" t="s">
        <v>1372</v>
      </c>
      <c r="H493" s="1"/>
      <c r="I493" s="1"/>
      <c r="J493" s="1">
        <v>7</v>
      </c>
      <c r="K493" s="2">
        <v>0.14285714285714199</v>
      </c>
      <c r="L493" s="1">
        <v>452</v>
      </c>
      <c r="M493" s="3" t="str">
        <f t="shared" si="2"/>
        <v>Not Scanned</v>
      </c>
      <c r="N493" s="1">
        <v>7</v>
      </c>
      <c r="O493" s="2">
        <v>0.14285714285714199</v>
      </c>
      <c r="P493" s="1">
        <v>452</v>
      </c>
      <c r="Q493" s="3" t="str">
        <f t="shared" si="3"/>
        <v>Not Scanned</v>
      </c>
    </row>
    <row r="494" spans="1:17" ht="15.75" customHeight="1" x14ac:dyDescent="0.25">
      <c r="A494" s="1">
        <v>1312</v>
      </c>
      <c r="B494" s="1" t="s">
        <v>1373</v>
      </c>
      <c r="C494" s="1" t="str">
        <f>VLOOKUP($A494,Sheet1!$A$2:$I$6793,2,FALSE)</f>
        <v>Normal</v>
      </c>
      <c r="D494" s="1" t="str">
        <f>VLOOKUP($A494,Sheet1!$A$2:$I$6793,3,FALSE)</f>
        <v>Australia</v>
      </c>
      <c r="E494" s="1" t="s">
        <v>1374</v>
      </c>
      <c r="F494" s="1" t="s">
        <v>84</v>
      </c>
      <c r="G494" s="1" t="s">
        <v>1375</v>
      </c>
      <c r="H494" s="1"/>
      <c r="I494" s="1"/>
      <c r="J494" s="1">
        <v>18</v>
      </c>
      <c r="K494" s="2">
        <v>5.5555555555555497E-2</v>
      </c>
      <c r="L494" s="1">
        <v>141</v>
      </c>
      <c r="M494" s="3" t="str">
        <f t="shared" si="2"/>
        <v>Not Scanned</v>
      </c>
      <c r="N494" s="1">
        <v>18</v>
      </c>
      <c r="O494" s="2">
        <v>5.5555555555555497E-2</v>
      </c>
      <c r="P494" s="1">
        <v>141</v>
      </c>
      <c r="Q494" s="3" t="str">
        <f t="shared" si="3"/>
        <v>Not Scanned</v>
      </c>
    </row>
    <row r="495" spans="1:17" ht="15.75" customHeight="1" x14ac:dyDescent="0.25">
      <c r="A495" s="1">
        <v>1313</v>
      </c>
      <c r="B495" s="1" t="s">
        <v>1376</v>
      </c>
      <c r="C495" s="1" t="str">
        <f>VLOOKUP($A495,Sheet1!$A$2:$I$6793,2,FALSE)</f>
        <v>Normal</v>
      </c>
      <c r="D495" s="1" t="str">
        <f>VLOOKUP($A495,Sheet1!$A$2:$I$6793,3,FALSE)</f>
        <v>Australia</v>
      </c>
      <c r="E495" s="1" t="s">
        <v>1377</v>
      </c>
      <c r="F495" s="1" t="s">
        <v>20</v>
      </c>
      <c r="G495" s="1" t="s">
        <v>1378</v>
      </c>
      <c r="H495" s="1"/>
      <c r="I495" s="1"/>
      <c r="J495" s="1">
        <v>5</v>
      </c>
      <c r="K495" s="2">
        <v>0</v>
      </c>
      <c r="L495" s="1">
        <v>159</v>
      </c>
      <c r="M495" s="3" t="str">
        <f t="shared" si="2"/>
        <v>Not Scanned</v>
      </c>
      <c r="N495" s="1">
        <v>5</v>
      </c>
      <c r="O495" s="2">
        <v>0</v>
      </c>
      <c r="P495" s="1">
        <v>159</v>
      </c>
      <c r="Q495" s="3" t="str">
        <f t="shared" si="3"/>
        <v>Not Scanned</v>
      </c>
    </row>
    <row r="496" spans="1:17" ht="15.75" customHeight="1" x14ac:dyDescent="0.25">
      <c r="A496" s="1">
        <v>1314</v>
      </c>
      <c r="B496" s="1" t="s">
        <v>1379</v>
      </c>
      <c r="C496" s="1" t="str">
        <f>VLOOKUP($A496,Sheet1!$A$2:$I$6793,2,FALSE)</f>
        <v>Joint</v>
      </c>
      <c r="D496" s="1" t="str">
        <f>VLOOKUP($A496,Sheet1!$A$2:$I$6793,3,FALSE)</f>
        <v>Australia</v>
      </c>
      <c r="E496" s="1" t="s">
        <v>1380</v>
      </c>
      <c r="F496" s="1" t="s">
        <v>226</v>
      </c>
      <c r="G496" s="1" t="s">
        <v>1381</v>
      </c>
      <c r="H496" s="1"/>
      <c r="I496" s="1"/>
      <c r="J496" s="1">
        <v>17</v>
      </c>
      <c r="K496" s="2">
        <v>5.8823529411764698E-2</v>
      </c>
      <c r="L496" s="1">
        <v>174</v>
      </c>
      <c r="M496" s="3" t="str">
        <f t="shared" si="2"/>
        <v>Not Scanned</v>
      </c>
      <c r="N496" s="1">
        <v>17</v>
      </c>
      <c r="O496" s="2">
        <v>5.8823529411764698E-2</v>
      </c>
      <c r="P496" s="1">
        <v>174</v>
      </c>
      <c r="Q496" s="3" t="str">
        <f t="shared" si="3"/>
        <v>Not Scanned</v>
      </c>
    </row>
    <row r="497" spans="1:17" ht="15.75" customHeight="1" x14ac:dyDescent="0.25">
      <c r="A497" s="1">
        <v>1315</v>
      </c>
      <c r="B497" s="1" t="s">
        <v>1382</v>
      </c>
      <c r="C497" s="1" t="str">
        <f>VLOOKUP($A497,Sheet1!$A$2:$I$6793,2,FALSE)</f>
        <v>Joint</v>
      </c>
      <c r="D497" s="1" t="str">
        <f>VLOOKUP($A497,Sheet1!$A$2:$I$6793,3,FALSE)</f>
        <v>Australia</v>
      </c>
      <c r="E497" s="1" t="s">
        <v>1383</v>
      </c>
      <c r="F497" s="1" t="s">
        <v>20</v>
      </c>
      <c r="G497" s="1" t="s">
        <v>1384</v>
      </c>
      <c r="H497" s="1"/>
      <c r="I497" s="1"/>
      <c r="J497" s="1">
        <v>16</v>
      </c>
      <c r="K497" s="2">
        <v>0.4375</v>
      </c>
      <c r="L497" s="1">
        <v>89.5</v>
      </c>
      <c r="M497" s="3" t="str">
        <f t="shared" si="2"/>
        <v>Partially Scanned</v>
      </c>
      <c r="N497" s="1">
        <v>16</v>
      </c>
      <c r="O497" s="2">
        <v>0.4375</v>
      </c>
      <c r="P497" s="1">
        <v>89.5</v>
      </c>
      <c r="Q497" s="3" t="str">
        <f t="shared" si="3"/>
        <v>Partially Scanned</v>
      </c>
    </row>
    <row r="498" spans="1:17" ht="15.75" customHeight="1" x14ac:dyDescent="0.25">
      <c r="A498" s="1">
        <v>1322</v>
      </c>
      <c r="B498" s="1" t="s">
        <v>1385</v>
      </c>
      <c r="C498" s="1" t="str">
        <f>VLOOKUP($A498,Sheet1!$A$2:$I$6793,2,FALSE)</f>
        <v>Joint</v>
      </c>
      <c r="D498" s="1" t="str">
        <f>VLOOKUP($A498,Sheet1!$A$2:$I$6793,3,FALSE)</f>
        <v>Australia</v>
      </c>
      <c r="E498" s="1" t="s">
        <v>1386</v>
      </c>
      <c r="F498" s="1" t="s">
        <v>2</v>
      </c>
      <c r="G498" s="1" t="s">
        <v>1387</v>
      </c>
      <c r="H498" s="1"/>
      <c r="I498" s="1"/>
      <c r="J498" s="1">
        <v>3</v>
      </c>
      <c r="K498" s="2">
        <v>0.33333333333333298</v>
      </c>
      <c r="L498" s="1">
        <v>457</v>
      </c>
      <c r="M498" s="3" t="str">
        <f t="shared" si="2"/>
        <v>Partially Scanned</v>
      </c>
      <c r="N498" s="1">
        <v>3</v>
      </c>
      <c r="O498" s="2">
        <v>0.33333333333333298</v>
      </c>
      <c r="P498" s="1">
        <v>457</v>
      </c>
      <c r="Q498" s="3" t="str">
        <f t="shared" si="3"/>
        <v>Partially Scanned</v>
      </c>
    </row>
    <row r="499" spans="1:17" ht="15.75" customHeight="1" x14ac:dyDescent="0.25">
      <c r="A499" s="1">
        <v>1330</v>
      </c>
      <c r="B499" s="1" t="s">
        <v>1388</v>
      </c>
      <c r="C499" s="1" t="str">
        <f>VLOOKUP($A499,Sheet1!$A$2:$I$6793,2,FALSE)</f>
        <v>Normal</v>
      </c>
      <c r="D499" s="1" t="str">
        <f>VLOOKUP($A499,Sheet1!$A$2:$I$6793,3,FALSE)</f>
        <v>Australia</v>
      </c>
      <c r="E499" s="1" t="s">
        <v>1389</v>
      </c>
      <c r="F499" s="1" t="s">
        <v>100</v>
      </c>
      <c r="G499" s="1" t="s">
        <v>1390</v>
      </c>
      <c r="H499" s="1"/>
      <c r="I499" s="1"/>
      <c r="J499" s="1">
        <v>2</v>
      </c>
      <c r="K499" s="2">
        <v>0</v>
      </c>
      <c r="L499" s="1">
        <v>373</v>
      </c>
      <c r="M499" s="3" t="str">
        <f t="shared" si="2"/>
        <v>Not Scanned</v>
      </c>
      <c r="N499" s="1">
        <v>2</v>
      </c>
      <c r="O499" s="2">
        <v>0</v>
      </c>
      <c r="P499" s="1">
        <v>373</v>
      </c>
      <c r="Q499" s="3" t="str">
        <f t="shared" si="3"/>
        <v>Not Scanned</v>
      </c>
    </row>
    <row r="500" spans="1:17" ht="15.75" customHeight="1" x14ac:dyDescent="0.25">
      <c r="A500" s="1">
        <v>1337</v>
      </c>
      <c r="B500" s="1" t="s">
        <v>1391</v>
      </c>
      <c r="C500" s="1" t="str">
        <f>VLOOKUP($A500,Sheet1!$A$2:$I$6793,2,FALSE)</f>
        <v>Joint</v>
      </c>
      <c r="D500" s="1" t="str">
        <f>VLOOKUP($A500,Sheet1!$A$2:$I$6793,3,FALSE)</f>
        <v>Singapore</v>
      </c>
      <c r="E500" s="1"/>
      <c r="F500" s="1" t="s">
        <v>6</v>
      </c>
      <c r="G500" s="1" t="s">
        <v>1392</v>
      </c>
      <c r="H500" s="1"/>
      <c r="I500" s="1"/>
      <c r="J500" s="1">
        <v>4</v>
      </c>
      <c r="K500" s="2">
        <v>0</v>
      </c>
      <c r="L500" s="1">
        <v>449.5</v>
      </c>
      <c r="M500" s="3" t="str">
        <f t="shared" si="2"/>
        <v>Not Scanned</v>
      </c>
      <c r="N500" s="1">
        <v>4</v>
      </c>
      <c r="O500" s="2">
        <v>0</v>
      </c>
      <c r="P500" s="1">
        <v>449.5</v>
      </c>
      <c r="Q500" s="3" t="str">
        <f t="shared" si="3"/>
        <v>Not Scanned</v>
      </c>
    </row>
    <row r="501" spans="1:17" ht="15.75" customHeight="1" x14ac:dyDescent="0.25">
      <c r="A501" s="1">
        <v>1338</v>
      </c>
      <c r="B501" s="1" t="s">
        <v>1393</v>
      </c>
      <c r="C501" s="1" t="str">
        <f>VLOOKUP($A501,Sheet1!$A$2:$I$6793,2,FALSE)</f>
        <v>Joint</v>
      </c>
      <c r="D501" s="1" t="str">
        <f>VLOOKUP($A501,Sheet1!$A$2:$I$6793,3,FALSE)</f>
        <v>Australia</v>
      </c>
      <c r="E501" s="1" t="s">
        <v>1394</v>
      </c>
      <c r="F501" s="1" t="s">
        <v>20</v>
      </c>
      <c r="G501" s="1" t="s">
        <v>1395</v>
      </c>
      <c r="H501" s="1"/>
      <c r="I501" s="1"/>
      <c r="J501" s="1">
        <v>32</v>
      </c>
      <c r="K501" s="2">
        <v>3.125E-2</v>
      </c>
      <c r="L501" s="1">
        <v>297.5</v>
      </c>
      <c r="M501" s="3" t="str">
        <f t="shared" si="2"/>
        <v>Not Scanned</v>
      </c>
      <c r="N501" s="1">
        <v>32</v>
      </c>
      <c r="O501" s="2">
        <v>3.125E-2</v>
      </c>
      <c r="P501" s="1">
        <v>297.5</v>
      </c>
      <c r="Q501" s="3" t="str">
        <f t="shared" si="3"/>
        <v>Not Scanned</v>
      </c>
    </row>
    <row r="502" spans="1:17" ht="15.75" customHeight="1" x14ac:dyDescent="0.25">
      <c r="A502" s="1">
        <v>1339</v>
      </c>
      <c r="B502" s="1" t="s">
        <v>1396</v>
      </c>
      <c r="C502" s="1" t="str">
        <f>VLOOKUP($A502,Sheet1!$A$2:$I$6793,2,FALSE)</f>
        <v>Normal</v>
      </c>
      <c r="D502" s="1" t="str">
        <f>VLOOKUP($A502,Sheet1!$A$2:$I$6793,3,FALSE)</f>
        <v>Australia</v>
      </c>
      <c r="E502" s="1" t="s">
        <v>1397</v>
      </c>
      <c r="F502" s="1" t="s">
        <v>6</v>
      </c>
      <c r="G502" s="1" t="s">
        <v>1398</v>
      </c>
      <c r="H502" s="1"/>
      <c r="I502" s="1"/>
      <c r="J502" s="1">
        <v>3</v>
      </c>
      <c r="K502" s="2">
        <v>0</v>
      </c>
      <c r="L502" s="1">
        <v>407</v>
      </c>
      <c r="M502" s="3" t="str">
        <f t="shared" si="2"/>
        <v>Not Scanned</v>
      </c>
      <c r="N502" s="1">
        <v>3</v>
      </c>
      <c r="O502" s="2">
        <v>0</v>
      </c>
      <c r="P502" s="1">
        <v>407</v>
      </c>
      <c r="Q502" s="3" t="str">
        <f t="shared" si="3"/>
        <v>Not Scanned</v>
      </c>
    </row>
    <row r="503" spans="1:17" ht="15.75" customHeight="1" x14ac:dyDescent="0.25">
      <c r="A503" s="1">
        <v>1351</v>
      </c>
      <c r="B503" s="1" t="s">
        <v>1399</v>
      </c>
      <c r="C503" s="1" t="str">
        <f>VLOOKUP($A503,Sheet1!$A$2:$I$6793,2,FALSE)</f>
        <v>Joint</v>
      </c>
      <c r="D503" s="1" t="str">
        <f>VLOOKUP($A503,Sheet1!$A$2:$I$6793,3,FALSE)</f>
        <v>Australia</v>
      </c>
      <c r="E503" s="1" t="s">
        <v>1400</v>
      </c>
      <c r="F503" s="1" t="s">
        <v>61</v>
      </c>
      <c r="G503" s="1" t="s">
        <v>1401</v>
      </c>
      <c r="H503" s="1" t="s">
        <v>833</v>
      </c>
      <c r="I503" s="1"/>
      <c r="J503" s="1">
        <v>5</v>
      </c>
      <c r="K503" s="2">
        <v>0</v>
      </c>
      <c r="L503" s="1">
        <v>240</v>
      </c>
      <c r="M503" s="3" t="str">
        <f t="shared" si="2"/>
        <v>Not Scanned</v>
      </c>
      <c r="N503" s="1">
        <v>5</v>
      </c>
      <c r="O503" s="2">
        <v>0</v>
      </c>
      <c r="P503" s="1">
        <v>240</v>
      </c>
      <c r="Q503" s="3" t="str">
        <f t="shared" si="3"/>
        <v>Not Scanned</v>
      </c>
    </row>
    <row r="504" spans="1:17" ht="15.75" customHeight="1" x14ac:dyDescent="0.25">
      <c r="A504" s="1">
        <v>1353</v>
      </c>
      <c r="B504" s="1" t="s">
        <v>1402</v>
      </c>
      <c r="C504" s="1" t="str">
        <f>VLOOKUP($A504,Sheet1!$A$2:$I$6793,2,FALSE)</f>
        <v>Normal</v>
      </c>
      <c r="D504" s="1" t="str">
        <f>VLOOKUP($A504,Sheet1!$A$2:$I$6793,3,FALSE)</f>
        <v>Australia, United Kingdom</v>
      </c>
      <c r="E504" s="1"/>
      <c r="F504" s="1" t="s">
        <v>20</v>
      </c>
      <c r="G504" s="1" t="s">
        <v>1403</v>
      </c>
      <c r="H504" s="1" t="s">
        <v>339</v>
      </c>
      <c r="I504" s="1" t="s">
        <v>50</v>
      </c>
      <c r="J504" s="1">
        <v>5</v>
      </c>
      <c r="K504" s="2">
        <v>0.2</v>
      </c>
      <c r="L504" s="1">
        <v>543</v>
      </c>
      <c r="M504" s="3" t="str">
        <f t="shared" si="2"/>
        <v>Partially Scanned</v>
      </c>
      <c r="N504" s="1">
        <v>5</v>
      </c>
      <c r="O504" s="2">
        <v>0.2</v>
      </c>
      <c r="P504" s="1">
        <v>543</v>
      </c>
      <c r="Q504" s="3" t="str">
        <f t="shared" si="3"/>
        <v>Partially Scanned</v>
      </c>
    </row>
    <row r="505" spans="1:17" ht="15.75" customHeight="1" x14ac:dyDescent="0.25">
      <c r="A505" s="1">
        <v>1354</v>
      </c>
      <c r="B505" s="1" t="s">
        <v>1404</v>
      </c>
      <c r="C505" s="1" t="str">
        <f>VLOOKUP($A505,Sheet1!$A$2:$I$6793,2,FALSE)</f>
        <v>Joint</v>
      </c>
      <c r="D505" s="1" t="str">
        <f>VLOOKUP($A505,Sheet1!$A$2:$I$6793,3,FALSE)</f>
        <v>Australia</v>
      </c>
      <c r="E505" s="1"/>
      <c r="F505" s="1" t="s">
        <v>20</v>
      </c>
      <c r="G505" s="1" t="s">
        <v>1405</v>
      </c>
      <c r="H505" s="1"/>
      <c r="I505" s="1"/>
      <c r="J505" s="1">
        <v>12</v>
      </c>
      <c r="K505" s="2">
        <v>8.3333333333333301E-2</v>
      </c>
      <c r="L505" s="1">
        <v>470</v>
      </c>
      <c r="M505" s="3" t="str">
        <f t="shared" si="2"/>
        <v>Not Scanned</v>
      </c>
      <c r="N505" s="1">
        <v>12</v>
      </c>
      <c r="O505" s="2">
        <v>8.3333333333333301E-2</v>
      </c>
      <c r="P505" s="1">
        <v>470</v>
      </c>
      <c r="Q505" s="3" t="str">
        <f t="shared" si="3"/>
        <v>Not Scanned</v>
      </c>
    </row>
    <row r="506" spans="1:17" ht="15.75" customHeight="1" x14ac:dyDescent="0.25">
      <c r="A506" s="1">
        <v>1357</v>
      </c>
      <c r="B506" s="1" t="s">
        <v>1406</v>
      </c>
      <c r="C506" s="1" t="str">
        <f>VLOOKUP($A506,Sheet1!$A$2:$I$6793,2,FALSE)</f>
        <v>Normal</v>
      </c>
      <c r="D506" s="1" t="str">
        <f>VLOOKUP($A506,Sheet1!$A$2:$I$6793,3,FALSE)</f>
        <v>Australia</v>
      </c>
      <c r="E506" s="1" t="s">
        <v>1407</v>
      </c>
      <c r="F506" s="1" t="s">
        <v>166</v>
      </c>
      <c r="G506" s="1" t="s">
        <v>1408</v>
      </c>
      <c r="H506" s="1"/>
      <c r="I506" s="1"/>
      <c r="J506" s="1">
        <v>11</v>
      </c>
      <c r="K506" s="2">
        <v>0.27272727272727199</v>
      </c>
      <c r="L506" s="1">
        <v>445</v>
      </c>
      <c r="M506" s="3" t="str">
        <f t="shared" si="2"/>
        <v>Partially Scanned</v>
      </c>
      <c r="N506" s="1">
        <v>11</v>
      </c>
      <c r="O506" s="2">
        <v>0.27272727272727199</v>
      </c>
      <c r="P506" s="1">
        <v>445</v>
      </c>
      <c r="Q506" s="3" t="str">
        <f t="shared" si="3"/>
        <v>Partially Scanned</v>
      </c>
    </row>
    <row r="507" spans="1:17" ht="15.75" customHeight="1" x14ac:dyDescent="0.25">
      <c r="A507" s="1">
        <v>1363</v>
      </c>
      <c r="B507" s="1" t="s">
        <v>1409</v>
      </c>
      <c r="C507" s="1" t="str">
        <f>VLOOKUP($A507,Sheet1!$A$2:$I$6793,2,FALSE)</f>
        <v>Joint</v>
      </c>
      <c r="D507" s="1" t="str">
        <f>VLOOKUP($A507,Sheet1!$A$2:$I$6793,3,FALSE)</f>
        <v>Australia</v>
      </c>
      <c r="E507" s="1" t="s">
        <v>1410</v>
      </c>
      <c r="F507" s="1" t="s">
        <v>166</v>
      </c>
      <c r="G507" s="1" t="s">
        <v>1411</v>
      </c>
      <c r="H507" s="1"/>
      <c r="I507" s="1"/>
      <c r="J507" s="1">
        <v>18</v>
      </c>
      <c r="K507" s="2">
        <v>0</v>
      </c>
      <c r="L507" s="1">
        <v>219.5</v>
      </c>
      <c r="M507" s="3" t="str">
        <f t="shared" si="2"/>
        <v>Not Scanned</v>
      </c>
      <c r="N507" s="1">
        <v>18</v>
      </c>
      <c r="O507" s="2">
        <v>0</v>
      </c>
      <c r="P507" s="1">
        <v>219.5</v>
      </c>
      <c r="Q507" s="3" t="str">
        <f t="shared" si="3"/>
        <v>Not Scanned</v>
      </c>
    </row>
    <row r="508" spans="1:17" ht="15.75" customHeight="1" x14ac:dyDescent="0.25">
      <c r="A508" s="1">
        <v>1364</v>
      </c>
      <c r="B508" s="1" t="s">
        <v>1412</v>
      </c>
      <c r="C508" s="1" t="str">
        <f>VLOOKUP($A508,Sheet1!$A$2:$I$6793,2,FALSE)</f>
        <v>Normal</v>
      </c>
      <c r="D508" s="1" t="str">
        <f>VLOOKUP($A508,Sheet1!$A$2:$I$6793,3,FALSE)</f>
        <v>Australia</v>
      </c>
      <c r="E508" s="1" t="s">
        <v>1413</v>
      </c>
      <c r="F508" s="1" t="s">
        <v>155</v>
      </c>
      <c r="G508" s="1" t="s">
        <v>1414</v>
      </c>
      <c r="H508" s="1"/>
      <c r="I508" s="1"/>
      <c r="J508" s="1">
        <v>6</v>
      </c>
      <c r="K508" s="2">
        <v>0.16666666666666599</v>
      </c>
      <c r="L508" s="1">
        <v>203.5</v>
      </c>
      <c r="M508" s="3" t="str">
        <f t="shared" si="2"/>
        <v>Partially Scanned</v>
      </c>
      <c r="N508" s="1">
        <v>6</v>
      </c>
      <c r="O508" s="2">
        <v>0.16666666666666599</v>
      </c>
      <c r="P508" s="1">
        <v>203.5</v>
      </c>
      <c r="Q508" s="3" t="str">
        <f t="shared" si="3"/>
        <v>Partially Scanned</v>
      </c>
    </row>
    <row r="509" spans="1:17" ht="15.75" customHeight="1" x14ac:dyDescent="0.25">
      <c r="A509" s="1">
        <v>1369</v>
      </c>
      <c r="B509" s="1" t="s">
        <v>1415</v>
      </c>
      <c r="C509" s="1" t="str">
        <f>VLOOKUP($A509,Sheet1!$A$2:$I$6793,2,FALSE)</f>
        <v>Normal</v>
      </c>
      <c r="D509" s="1" t="str">
        <f>VLOOKUP($A509,Sheet1!$A$2:$I$6793,3,FALSE)</f>
        <v>United States of America</v>
      </c>
      <c r="E509" s="1" t="s">
        <v>1416</v>
      </c>
      <c r="F509" s="1" t="s">
        <v>20</v>
      </c>
      <c r="G509" s="1" t="s">
        <v>1417</v>
      </c>
      <c r="H509" s="1"/>
      <c r="I509" s="1"/>
      <c r="J509" s="1">
        <v>5</v>
      </c>
      <c r="K509" s="2">
        <v>0</v>
      </c>
      <c r="L509" s="1">
        <v>458</v>
      </c>
      <c r="M509" s="3" t="str">
        <f t="shared" si="2"/>
        <v>Not Scanned</v>
      </c>
      <c r="N509" s="1">
        <v>5</v>
      </c>
      <c r="O509" s="2">
        <v>0</v>
      </c>
      <c r="P509" s="1">
        <v>458</v>
      </c>
      <c r="Q509" s="3" t="str">
        <f t="shared" si="3"/>
        <v>Not Scanned</v>
      </c>
    </row>
    <row r="510" spans="1:17" ht="15.75" customHeight="1" x14ac:dyDescent="0.25">
      <c r="A510" s="1">
        <v>1370</v>
      </c>
      <c r="B510" s="1" t="s">
        <v>1418</v>
      </c>
      <c r="C510" s="1" t="str">
        <f>VLOOKUP($A510,Sheet1!$A$2:$I$6793,2,FALSE)</f>
        <v>Joint</v>
      </c>
      <c r="D510" s="1" t="str">
        <f>VLOOKUP($A510,Sheet1!$A$2:$I$6793,3,FALSE)</f>
        <v>Australia</v>
      </c>
      <c r="E510" s="1" t="s">
        <v>1419</v>
      </c>
      <c r="F510" s="1" t="s">
        <v>20</v>
      </c>
      <c r="G510" s="1" t="s">
        <v>1420</v>
      </c>
      <c r="H510" s="1"/>
      <c r="I510" s="1"/>
      <c r="J510" s="1">
        <v>29</v>
      </c>
      <c r="K510" s="2">
        <v>0.20689655172413701</v>
      </c>
      <c r="L510" s="1">
        <v>185</v>
      </c>
      <c r="M510" s="3" t="str">
        <f t="shared" si="2"/>
        <v>Partially Scanned</v>
      </c>
      <c r="N510" s="1">
        <v>29</v>
      </c>
      <c r="O510" s="2">
        <v>0.20689655172413701</v>
      </c>
      <c r="P510" s="1">
        <v>185</v>
      </c>
      <c r="Q510" s="3" t="str">
        <f t="shared" si="3"/>
        <v>Partially Scanned</v>
      </c>
    </row>
    <row r="511" spans="1:17" ht="15.75" customHeight="1" x14ac:dyDescent="0.25">
      <c r="A511" s="1">
        <v>1372</v>
      </c>
      <c r="B511" s="1" t="s">
        <v>1421</v>
      </c>
      <c r="C511" s="1" t="str">
        <f>VLOOKUP($A511,Sheet1!$A$2:$I$6793,2,FALSE)</f>
        <v>Joint</v>
      </c>
      <c r="D511" s="1" t="str">
        <f>VLOOKUP($A511,Sheet1!$A$2:$I$6793,3,FALSE)</f>
        <v>Australia, New Zealand</v>
      </c>
      <c r="E511" s="1" t="s">
        <v>1422</v>
      </c>
      <c r="F511" s="1" t="s">
        <v>20</v>
      </c>
      <c r="G511" s="1" t="s">
        <v>1423</v>
      </c>
      <c r="H511" s="1"/>
      <c r="I511" s="1"/>
      <c r="J511" s="1">
        <v>12</v>
      </c>
      <c r="K511" s="2">
        <v>8.3333333333333301E-2</v>
      </c>
      <c r="L511" s="1">
        <v>491.5</v>
      </c>
      <c r="M511" s="3" t="str">
        <f t="shared" si="2"/>
        <v>Not Scanned</v>
      </c>
      <c r="N511" s="1">
        <v>12</v>
      </c>
      <c r="O511" s="2">
        <v>8.3333333333333301E-2</v>
      </c>
      <c r="P511" s="1">
        <v>491.5</v>
      </c>
      <c r="Q511" s="3" t="str">
        <f t="shared" si="3"/>
        <v>Not Scanned</v>
      </c>
    </row>
    <row r="512" spans="1:17" ht="15.75" customHeight="1" x14ac:dyDescent="0.25">
      <c r="A512" s="1">
        <v>1377</v>
      </c>
      <c r="B512" s="1" t="s">
        <v>1424</v>
      </c>
      <c r="C512" s="1" t="str">
        <f>VLOOKUP($A512,Sheet1!$A$2:$I$6793,2,FALSE)</f>
        <v>Normal</v>
      </c>
      <c r="D512" s="1" t="str">
        <f>VLOOKUP($A512,Sheet1!$A$2:$I$6793,3,FALSE)</f>
        <v>Australia</v>
      </c>
      <c r="E512" s="1" t="s">
        <v>1425</v>
      </c>
      <c r="F512" s="1" t="s">
        <v>44</v>
      </c>
      <c r="G512" s="1" t="s">
        <v>1426</v>
      </c>
      <c r="H512" s="1"/>
      <c r="I512" s="1"/>
      <c r="J512" s="1">
        <v>7</v>
      </c>
      <c r="K512" s="2">
        <v>0</v>
      </c>
      <c r="L512" s="1">
        <v>385</v>
      </c>
      <c r="M512" s="3" t="str">
        <f t="shared" ref="M512:M766" si="4">IF($K512 &lt; 0.15, "Not Scanned",IF($K512 &lt; 0.55, "Partially Scanned",IF($K512 &gt;= 0.55, "Fully Scanned","Not Found")))</f>
        <v>Not Scanned</v>
      </c>
      <c r="N512" s="1">
        <v>7</v>
      </c>
      <c r="O512" s="2">
        <v>0</v>
      </c>
      <c r="P512" s="1">
        <v>385</v>
      </c>
      <c r="Q512" s="3" t="str">
        <f t="shared" ref="Q512:Q766" si="5">IF($K512 &lt; 0.15, "Not Scanned",IF($K512 &lt; 0.55, "Partially Scanned",IF($K512 &gt;= 0.55, "Fully Scanned","Not Found")))</f>
        <v>Not Scanned</v>
      </c>
    </row>
    <row r="513" spans="1:17" ht="15.75" customHeight="1" x14ac:dyDescent="0.25">
      <c r="A513" s="1">
        <v>1381</v>
      </c>
      <c r="B513" s="1" t="s">
        <v>1427</v>
      </c>
      <c r="C513" s="1" t="str">
        <f>VLOOKUP($A513,Sheet1!$A$2:$I$6793,2,FALSE)</f>
        <v>Normal</v>
      </c>
      <c r="D513" s="1" t="str">
        <f>VLOOKUP($A513,Sheet1!$A$2:$I$6793,3,FALSE)</f>
        <v>Australia</v>
      </c>
      <c r="E513" s="1" t="s">
        <v>1428</v>
      </c>
      <c r="F513" s="1" t="s">
        <v>6</v>
      </c>
      <c r="G513" s="1" t="s">
        <v>1429</v>
      </c>
      <c r="H513" s="1"/>
      <c r="I513" s="1"/>
      <c r="J513" s="1">
        <v>2</v>
      </c>
      <c r="K513" s="2">
        <v>1</v>
      </c>
      <c r="L513" s="1">
        <v>0</v>
      </c>
      <c r="M513" s="3" t="str">
        <f t="shared" si="4"/>
        <v>Fully Scanned</v>
      </c>
      <c r="N513" s="1">
        <v>2</v>
      </c>
      <c r="O513" s="2">
        <v>1</v>
      </c>
      <c r="P513" s="1">
        <v>0</v>
      </c>
      <c r="Q513" s="3" t="str">
        <f t="shared" si="5"/>
        <v>Fully Scanned</v>
      </c>
    </row>
    <row r="514" spans="1:17" ht="15.75" customHeight="1" x14ac:dyDescent="0.25">
      <c r="A514" s="1">
        <v>1382</v>
      </c>
      <c r="B514" s="1" t="s">
        <v>1430</v>
      </c>
      <c r="C514" s="1" t="str">
        <f>VLOOKUP($A514,Sheet1!$A$2:$I$6793,2,FALSE)</f>
        <v>Normal</v>
      </c>
      <c r="D514" s="1" t="str">
        <f>VLOOKUP($A514,Sheet1!$A$2:$I$6793,3,FALSE)</f>
        <v>Australia, Germany</v>
      </c>
      <c r="E514" s="1" t="s">
        <v>1431</v>
      </c>
      <c r="F514" s="1" t="s">
        <v>6</v>
      </c>
      <c r="G514" s="1" t="s">
        <v>1432</v>
      </c>
      <c r="H514" s="1"/>
      <c r="I514" s="1"/>
      <c r="J514" s="1">
        <v>4</v>
      </c>
      <c r="K514" s="2">
        <v>0</v>
      </c>
      <c r="L514" s="1">
        <v>449.5</v>
      </c>
      <c r="M514" s="3" t="str">
        <f t="shared" si="4"/>
        <v>Not Scanned</v>
      </c>
      <c r="N514" s="1">
        <v>4</v>
      </c>
      <c r="O514" s="2">
        <v>0</v>
      </c>
      <c r="P514" s="1">
        <v>449.5</v>
      </c>
      <c r="Q514" s="3" t="str">
        <f t="shared" si="5"/>
        <v>Not Scanned</v>
      </c>
    </row>
    <row r="515" spans="1:17" ht="15.75" customHeight="1" x14ac:dyDescent="0.25">
      <c r="A515" s="1">
        <v>1383</v>
      </c>
      <c r="B515" s="1" t="s">
        <v>1433</v>
      </c>
      <c r="C515" s="1" t="str">
        <f>VLOOKUP($A515,Sheet1!$A$2:$I$6793,2,FALSE)</f>
        <v>Joint</v>
      </c>
      <c r="D515" s="1" t="str">
        <f>VLOOKUP($A515,Sheet1!$A$2:$I$6793,3,FALSE)</f>
        <v>Australia</v>
      </c>
      <c r="E515" s="1" t="s">
        <v>1434</v>
      </c>
      <c r="F515" s="1" t="s">
        <v>6</v>
      </c>
      <c r="G515" s="1" t="s">
        <v>1435</v>
      </c>
      <c r="H515" s="1"/>
      <c r="I515" s="1"/>
      <c r="J515" s="1">
        <v>8</v>
      </c>
      <c r="K515" s="2">
        <v>0.25</v>
      </c>
      <c r="L515" s="1">
        <v>191.5</v>
      </c>
      <c r="M515" s="3" t="str">
        <f t="shared" si="4"/>
        <v>Partially Scanned</v>
      </c>
      <c r="N515" s="1">
        <v>8</v>
      </c>
      <c r="O515" s="2">
        <v>0.25</v>
      </c>
      <c r="P515" s="1">
        <v>191.5</v>
      </c>
      <c r="Q515" s="3" t="str">
        <f t="shared" si="5"/>
        <v>Partially Scanned</v>
      </c>
    </row>
    <row r="516" spans="1:17" ht="15.75" customHeight="1" x14ac:dyDescent="0.25">
      <c r="A516" s="1">
        <v>1385</v>
      </c>
      <c r="B516" s="1" t="s">
        <v>1436</v>
      </c>
      <c r="C516" s="1" t="str">
        <f>VLOOKUP($A516,Sheet1!$A$2:$I$6793,2,FALSE)</f>
        <v>Joint</v>
      </c>
      <c r="D516" s="1" t="str">
        <f>VLOOKUP($A516,Sheet1!$A$2:$I$6793,3,FALSE)</f>
        <v>Australia</v>
      </c>
      <c r="E516" s="1" t="s">
        <v>1437</v>
      </c>
      <c r="F516" s="1" t="s">
        <v>20</v>
      </c>
      <c r="G516" s="1" t="s">
        <v>1438</v>
      </c>
      <c r="H516" s="1" t="s">
        <v>1439</v>
      </c>
      <c r="I516" s="1"/>
      <c r="J516" s="1">
        <v>10</v>
      </c>
      <c r="K516" s="2">
        <v>0.1</v>
      </c>
      <c r="L516" s="1">
        <v>409.5</v>
      </c>
      <c r="M516" s="3" t="str">
        <f t="shared" si="4"/>
        <v>Not Scanned</v>
      </c>
      <c r="N516" s="1">
        <v>10</v>
      </c>
      <c r="O516" s="2">
        <v>0.1</v>
      </c>
      <c r="P516" s="1">
        <v>409.5</v>
      </c>
      <c r="Q516" s="3" t="str">
        <f t="shared" si="5"/>
        <v>Not Scanned</v>
      </c>
    </row>
    <row r="517" spans="1:17" ht="15.75" customHeight="1" x14ac:dyDescent="0.25">
      <c r="A517" s="1">
        <v>1389</v>
      </c>
      <c r="B517" s="1" t="s">
        <v>1440</v>
      </c>
      <c r="C517" s="1" t="str">
        <f>VLOOKUP($A517,Sheet1!$A$2:$I$6793,2,FALSE)</f>
        <v>Normal</v>
      </c>
      <c r="D517" s="1" t="str">
        <f>VLOOKUP($A517,Sheet1!$A$2:$I$6793,3,FALSE)</f>
        <v>Australia</v>
      </c>
      <c r="E517" s="1" t="s">
        <v>1441</v>
      </c>
      <c r="F517" s="1" t="s">
        <v>61</v>
      </c>
      <c r="G517" s="1" t="s">
        <v>1442</v>
      </c>
      <c r="H517" s="1"/>
      <c r="I517" s="1"/>
      <c r="J517" s="1">
        <v>4</v>
      </c>
      <c r="K517" s="2">
        <v>1</v>
      </c>
      <c r="L517" s="1">
        <v>0</v>
      </c>
      <c r="M517" s="3" t="str">
        <f t="shared" si="4"/>
        <v>Fully Scanned</v>
      </c>
      <c r="N517" s="1">
        <v>4</v>
      </c>
      <c r="O517" s="2">
        <v>1</v>
      </c>
      <c r="P517" s="1">
        <v>0</v>
      </c>
      <c r="Q517" s="3" t="str">
        <f t="shared" si="5"/>
        <v>Fully Scanned</v>
      </c>
    </row>
    <row r="518" spans="1:17" ht="15.75" customHeight="1" x14ac:dyDescent="0.25">
      <c r="A518" s="1">
        <v>1391</v>
      </c>
      <c r="B518" s="1" t="s">
        <v>1443</v>
      </c>
      <c r="C518" s="1" t="str">
        <f>VLOOKUP($A518,Sheet1!$A$2:$I$6793,2,FALSE)</f>
        <v>Joint</v>
      </c>
      <c r="D518" s="1" t="str">
        <f>VLOOKUP($A518,Sheet1!$A$2:$I$6793,3,FALSE)</f>
        <v>Australia</v>
      </c>
      <c r="E518" s="1" t="s">
        <v>1444</v>
      </c>
      <c r="F518" s="1" t="s">
        <v>61</v>
      </c>
      <c r="G518" s="1" t="s">
        <v>1445</v>
      </c>
      <c r="H518" s="1" t="s">
        <v>1446</v>
      </c>
      <c r="I518" s="1"/>
      <c r="J518" s="1">
        <v>4</v>
      </c>
      <c r="K518" s="2">
        <v>0</v>
      </c>
      <c r="L518" s="1">
        <v>384.5</v>
      </c>
      <c r="M518" s="3" t="str">
        <f t="shared" si="4"/>
        <v>Not Scanned</v>
      </c>
      <c r="N518" s="1">
        <v>4</v>
      </c>
      <c r="O518" s="2">
        <v>0</v>
      </c>
      <c r="P518" s="1">
        <v>384.5</v>
      </c>
      <c r="Q518" s="3" t="str">
        <f t="shared" si="5"/>
        <v>Not Scanned</v>
      </c>
    </row>
    <row r="519" spans="1:17" ht="15.75" customHeight="1" x14ac:dyDescent="0.25">
      <c r="A519" s="1">
        <v>1394</v>
      </c>
      <c r="B519" s="1" t="s">
        <v>1447</v>
      </c>
      <c r="C519" s="1" t="str">
        <f>VLOOKUP($A519,Sheet1!$A$2:$I$6793,2,FALSE)</f>
        <v>Joint</v>
      </c>
      <c r="D519" s="1" t="str">
        <f>VLOOKUP($A519,Sheet1!$A$2:$I$6793,3,FALSE)</f>
        <v>Australia</v>
      </c>
      <c r="E519" s="1" t="s">
        <v>1448</v>
      </c>
      <c r="F519" s="1" t="s">
        <v>44</v>
      </c>
      <c r="G519" s="1" t="s">
        <v>1449</v>
      </c>
      <c r="H519" s="1"/>
      <c r="I519" s="1"/>
      <c r="J519" s="1">
        <v>18</v>
      </c>
      <c r="K519" s="2">
        <v>0.16666666666666599</v>
      </c>
      <c r="L519" s="1">
        <v>211</v>
      </c>
      <c r="M519" s="3" t="str">
        <f t="shared" si="4"/>
        <v>Partially Scanned</v>
      </c>
      <c r="N519" s="1">
        <v>18</v>
      </c>
      <c r="O519" s="2">
        <v>0.16666666666666599</v>
      </c>
      <c r="P519" s="1">
        <v>211</v>
      </c>
      <c r="Q519" s="3" t="str">
        <f t="shared" si="5"/>
        <v>Partially Scanned</v>
      </c>
    </row>
    <row r="520" spans="1:17" ht="15.75" customHeight="1" x14ac:dyDescent="0.25">
      <c r="A520" s="1">
        <v>1395</v>
      </c>
      <c r="B520" s="1" t="s">
        <v>1450</v>
      </c>
      <c r="C520" s="1" t="str">
        <f>VLOOKUP($A520,Sheet1!$A$2:$I$6793,2,FALSE)</f>
        <v>Normal</v>
      </c>
      <c r="D520" s="1" t="str">
        <f>VLOOKUP($A520,Sheet1!$A$2:$I$6793,3,FALSE)</f>
        <v>Australia</v>
      </c>
      <c r="E520" s="1" t="s">
        <v>1451</v>
      </c>
      <c r="F520" s="1" t="s">
        <v>20</v>
      </c>
      <c r="G520" s="1" t="s">
        <v>1452</v>
      </c>
      <c r="H520" s="1"/>
      <c r="I520" s="1"/>
      <c r="J520" s="1">
        <v>8</v>
      </c>
      <c r="K520" s="2">
        <v>0.25</v>
      </c>
      <c r="L520" s="1">
        <v>376</v>
      </c>
      <c r="M520" s="3" t="str">
        <f t="shared" si="4"/>
        <v>Partially Scanned</v>
      </c>
      <c r="N520" s="1">
        <v>8</v>
      </c>
      <c r="O520" s="2">
        <v>0.25</v>
      </c>
      <c r="P520" s="1">
        <v>376</v>
      </c>
      <c r="Q520" s="3" t="str">
        <f t="shared" si="5"/>
        <v>Partially Scanned</v>
      </c>
    </row>
    <row r="521" spans="1:17" ht="15.75" customHeight="1" x14ac:dyDescent="0.25">
      <c r="A521" s="1">
        <v>1396</v>
      </c>
      <c r="B521" s="1" t="s">
        <v>1453</v>
      </c>
      <c r="C521" s="1" t="str">
        <f>VLOOKUP($A521,Sheet1!$A$2:$I$6793,2,FALSE)</f>
        <v>Joint</v>
      </c>
      <c r="D521" s="1" t="str">
        <f>VLOOKUP($A521,Sheet1!$A$2:$I$6793,3,FALSE)</f>
        <v>Australia, United States of America</v>
      </c>
      <c r="E521" s="1" t="s">
        <v>1454</v>
      </c>
      <c r="F521" s="1" t="s">
        <v>6</v>
      </c>
      <c r="G521" s="1" t="s">
        <v>1455</v>
      </c>
      <c r="H521" s="1"/>
      <c r="I521" s="1"/>
      <c r="J521" s="1">
        <v>3</v>
      </c>
      <c r="K521" s="2">
        <v>0</v>
      </c>
      <c r="L521" s="1">
        <v>623</v>
      </c>
      <c r="M521" s="3" t="str">
        <f t="shared" si="4"/>
        <v>Not Scanned</v>
      </c>
      <c r="N521" s="1">
        <v>3</v>
      </c>
      <c r="O521" s="2">
        <v>0</v>
      </c>
      <c r="P521" s="1">
        <v>623</v>
      </c>
      <c r="Q521" s="3" t="str">
        <f t="shared" si="5"/>
        <v>Not Scanned</v>
      </c>
    </row>
    <row r="522" spans="1:17" ht="15.75" customHeight="1" x14ac:dyDescent="0.25">
      <c r="A522" s="1">
        <v>1398</v>
      </c>
      <c r="B522" s="1" t="s">
        <v>1456</v>
      </c>
      <c r="C522" s="1" t="str">
        <f>VLOOKUP($A522,Sheet1!$A$2:$I$6793,2,FALSE)</f>
        <v>Normal</v>
      </c>
      <c r="D522" s="1" t="str">
        <f>VLOOKUP($A522,Sheet1!$A$2:$I$6793,3,FALSE)</f>
        <v>Australia</v>
      </c>
      <c r="E522" s="1" t="s">
        <v>1457</v>
      </c>
      <c r="F522" s="1" t="s">
        <v>24</v>
      </c>
      <c r="G522" s="1" t="s">
        <v>1458</v>
      </c>
      <c r="H522" s="1"/>
      <c r="I522" s="1"/>
      <c r="J522" s="1">
        <v>3</v>
      </c>
      <c r="K522" s="2">
        <v>1</v>
      </c>
      <c r="L522" s="1">
        <v>0</v>
      </c>
      <c r="M522" s="3" t="str">
        <f t="shared" si="4"/>
        <v>Fully Scanned</v>
      </c>
      <c r="N522" s="1">
        <v>3</v>
      </c>
      <c r="O522" s="2">
        <v>1</v>
      </c>
      <c r="P522" s="1">
        <v>0</v>
      </c>
      <c r="Q522" s="3" t="str">
        <f t="shared" si="5"/>
        <v>Fully Scanned</v>
      </c>
    </row>
    <row r="523" spans="1:17" ht="15.75" customHeight="1" x14ac:dyDescent="0.25">
      <c r="A523" s="1">
        <v>1400</v>
      </c>
      <c r="B523" s="1" t="s">
        <v>1459</v>
      </c>
      <c r="C523" s="1" t="str">
        <f>VLOOKUP($A523,Sheet1!$A$2:$I$6793,2,FALSE)</f>
        <v>Normal</v>
      </c>
      <c r="D523" s="1" t="str">
        <f>VLOOKUP($A523,Sheet1!$A$2:$I$6793,3,FALSE)</f>
        <v>Australia</v>
      </c>
      <c r="E523" s="1" t="s">
        <v>1460</v>
      </c>
      <c r="F523" s="1" t="s">
        <v>24</v>
      </c>
      <c r="G523" s="1" t="s">
        <v>1461</v>
      </c>
      <c r="H523" s="1"/>
      <c r="I523" s="1"/>
      <c r="J523" s="1">
        <v>17</v>
      </c>
      <c r="K523" s="2">
        <v>5.8823529411764698E-2</v>
      </c>
      <c r="L523" s="1">
        <v>267</v>
      </c>
      <c r="M523" s="3" t="str">
        <f t="shared" si="4"/>
        <v>Not Scanned</v>
      </c>
      <c r="N523" s="1">
        <v>17</v>
      </c>
      <c r="O523" s="2">
        <v>5.8823529411764698E-2</v>
      </c>
      <c r="P523" s="1">
        <v>267</v>
      </c>
      <c r="Q523" s="3" t="str">
        <f t="shared" si="5"/>
        <v>Not Scanned</v>
      </c>
    </row>
    <row r="524" spans="1:17" ht="15.75" customHeight="1" x14ac:dyDescent="0.25">
      <c r="A524" s="1">
        <v>1401</v>
      </c>
      <c r="B524" s="1" t="s">
        <v>1462</v>
      </c>
      <c r="C524" s="1" t="str">
        <f>VLOOKUP($A524,Sheet1!$A$2:$I$6793,2,FALSE)</f>
        <v>Normal</v>
      </c>
      <c r="D524" s="1" t="str">
        <f>VLOOKUP($A524,Sheet1!$A$2:$I$6793,3,FALSE)</f>
        <v>Australia</v>
      </c>
      <c r="E524" s="1"/>
      <c r="F524" s="1" t="s">
        <v>24</v>
      </c>
      <c r="G524" s="1" t="s">
        <v>1463</v>
      </c>
      <c r="H524" s="1"/>
      <c r="I524" s="1"/>
      <c r="J524" s="1">
        <v>4</v>
      </c>
      <c r="K524" s="2">
        <v>0.25</v>
      </c>
      <c r="L524" s="1">
        <v>388.5</v>
      </c>
      <c r="M524" s="3" t="str">
        <f t="shared" si="4"/>
        <v>Partially Scanned</v>
      </c>
      <c r="N524" s="1">
        <v>4</v>
      </c>
      <c r="O524" s="2">
        <v>0.25</v>
      </c>
      <c r="P524" s="1">
        <v>388.5</v>
      </c>
      <c r="Q524" s="3" t="str">
        <f t="shared" si="5"/>
        <v>Partially Scanned</v>
      </c>
    </row>
    <row r="525" spans="1:17" ht="15.75" customHeight="1" x14ac:dyDescent="0.25">
      <c r="A525" s="1">
        <v>1403</v>
      </c>
      <c r="B525" s="1" t="s">
        <v>1464</v>
      </c>
      <c r="C525" s="1" t="str">
        <f>VLOOKUP($A525,Sheet1!$A$2:$I$6793,2,FALSE)</f>
        <v>Joint</v>
      </c>
      <c r="D525" s="1" t="str">
        <f>VLOOKUP($A525,Sheet1!$A$2:$I$6793,3,FALSE)</f>
        <v>Australia</v>
      </c>
      <c r="E525" s="1" t="s">
        <v>1465</v>
      </c>
      <c r="F525" s="1" t="s">
        <v>226</v>
      </c>
      <c r="G525" s="1" t="s">
        <v>1466</v>
      </c>
      <c r="H525" s="1"/>
      <c r="I525" s="1"/>
      <c r="J525" s="1">
        <v>7</v>
      </c>
      <c r="K525" s="2">
        <v>0.14285714285714199</v>
      </c>
      <c r="L525" s="1">
        <v>302</v>
      </c>
      <c r="M525" s="3" t="str">
        <f t="shared" si="4"/>
        <v>Not Scanned</v>
      </c>
      <c r="N525" s="1">
        <v>7</v>
      </c>
      <c r="O525" s="2">
        <v>0.14285714285714199</v>
      </c>
      <c r="P525" s="1">
        <v>302</v>
      </c>
      <c r="Q525" s="3" t="str">
        <f t="shared" si="5"/>
        <v>Not Scanned</v>
      </c>
    </row>
    <row r="526" spans="1:17" ht="15.75" customHeight="1" x14ac:dyDescent="0.25">
      <c r="A526" s="1">
        <v>1404</v>
      </c>
      <c r="B526" s="1" t="s">
        <v>1467</v>
      </c>
      <c r="C526" s="1" t="str">
        <f>VLOOKUP($A526,Sheet1!$A$2:$I$6793,2,FALSE)</f>
        <v>Joint</v>
      </c>
      <c r="D526" s="1" t="str">
        <f>VLOOKUP($A526,Sheet1!$A$2:$I$6793,3,FALSE)</f>
        <v>Australia</v>
      </c>
      <c r="E526" s="1" t="s">
        <v>1468</v>
      </c>
      <c r="F526" s="1" t="s">
        <v>166</v>
      </c>
      <c r="G526" s="1" t="s">
        <v>1469</v>
      </c>
      <c r="H526" s="1"/>
      <c r="I526" s="1"/>
      <c r="J526" s="1">
        <v>6</v>
      </c>
      <c r="K526" s="2">
        <v>0.33333333333333298</v>
      </c>
      <c r="L526" s="1">
        <v>178.5</v>
      </c>
      <c r="M526" s="3" t="str">
        <f t="shared" si="4"/>
        <v>Partially Scanned</v>
      </c>
      <c r="N526" s="1">
        <v>6</v>
      </c>
      <c r="O526" s="2">
        <v>0.33333333333333298</v>
      </c>
      <c r="P526" s="1">
        <v>178.5</v>
      </c>
      <c r="Q526" s="3" t="str">
        <f t="shared" si="5"/>
        <v>Partially Scanned</v>
      </c>
    </row>
    <row r="527" spans="1:17" ht="15.75" customHeight="1" x14ac:dyDescent="0.25">
      <c r="A527" s="1">
        <v>1406</v>
      </c>
      <c r="B527" s="1" t="s">
        <v>1470</v>
      </c>
      <c r="C527" s="1" t="str">
        <f>VLOOKUP($A527,Sheet1!$A$2:$I$6793,2,FALSE)</f>
        <v>Joint</v>
      </c>
      <c r="D527" s="1" t="str">
        <f>VLOOKUP($A527,Sheet1!$A$2:$I$6793,3,FALSE)</f>
        <v>Australia</v>
      </c>
      <c r="E527" s="1" t="s">
        <v>1471</v>
      </c>
      <c r="F527" s="1" t="s">
        <v>9</v>
      </c>
      <c r="G527" s="1" t="s">
        <v>1472</v>
      </c>
      <c r="H527" s="1"/>
      <c r="I527" s="1"/>
      <c r="J527" s="1">
        <v>11</v>
      </c>
      <c r="K527" s="2">
        <v>9.0909090909090898E-2</v>
      </c>
      <c r="L527" s="1">
        <v>368</v>
      </c>
      <c r="M527" s="3" t="str">
        <f t="shared" si="4"/>
        <v>Not Scanned</v>
      </c>
      <c r="N527" s="1">
        <v>11</v>
      </c>
      <c r="O527" s="2">
        <v>9.0909090909090898E-2</v>
      </c>
      <c r="P527" s="1">
        <v>368</v>
      </c>
      <c r="Q527" s="3" t="str">
        <f t="shared" si="5"/>
        <v>Not Scanned</v>
      </c>
    </row>
    <row r="528" spans="1:17" ht="15.75" customHeight="1" x14ac:dyDescent="0.25">
      <c r="A528" s="1">
        <v>1411</v>
      </c>
      <c r="B528" s="1" t="s">
        <v>1473</v>
      </c>
      <c r="C528" s="1" t="str">
        <f>VLOOKUP($A528,Sheet1!$A$2:$I$6793,2,FALSE)</f>
        <v>Joint</v>
      </c>
      <c r="D528" s="1" t="str">
        <f>VLOOKUP($A528,Sheet1!$A$2:$I$6793,3,FALSE)</f>
        <v>Australia</v>
      </c>
      <c r="E528" s="1" t="s">
        <v>1474</v>
      </c>
      <c r="F528" s="1" t="s">
        <v>84</v>
      </c>
      <c r="G528" s="1" t="s">
        <v>1475</v>
      </c>
      <c r="H528" s="1"/>
      <c r="I528" s="1"/>
      <c r="J528" s="1">
        <v>7</v>
      </c>
      <c r="K528" s="2">
        <v>0</v>
      </c>
      <c r="L528" s="1">
        <v>382</v>
      </c>
      <c r="M528" s="3" t="str">
        <f t="shared" si="4"/>
        <v>Not Scanned</v>
      </c>
      <c r="N528" s="1">
        <v>7</v>
      </c>
      <c r="O528" s="2">
        <v>0</v>
      </c>
      <c r="P528" s="1">
        <v>382</v>
      </c>
      <c r="Q528" s="3" t="str">
        <f t="shared" si="5"/>
        <v>Not Scanned</v>
      </c>
    </row>
    <row r="529" spans="1:17" ht="15.75" customHeight="1" x14ac:dyDescent="0.25">
      <c r="A529" s="1">
        <v>1418</v>
      </c>
      <c r="B529" s="1" t="s">
        <v>1476</v>
      </c>
      <c r="C529" s="1" t="str">
        <f>VLOOKUP($A529,Sheet1!$A$2:$I$6793,2,FALSE)</f>
        <v>Normal</v>
      </c>
      <c r="D529" s="1" t="str">
        <f>VLOOKUP($A529,Sheet1!$A$2:$I$6793,3,FALSE)</f>
        <v>Australia</v>
      </c>
      <c r="E529" s="1" t="s">
        <v>1477</v>
      </c>
      <c r="F529" s="1" t="s">
        <v>36</v>
      </c>
      <c r="G529" s="1" t="s">
        <v>1478</v>
      </c>
      <c r="H529" s="1"/>
      <c r="I529" s="1"/>
      <c r="J529" s="1">
        <v>13</v>
      </c>
      <c r="K529" s="2">
        <v>7.69230769230769E-2</v>
      </c>
      <c r="L529" s="1">
        <v>117</v>
      </c>
      <c r="M529" s="3" t="str">
        <f t="shared" si="4"/>
        <v>Not Scanned</v>
      </c>
      <c r="N529" s="1">
        <v>13</v>
      </c>
      <c r="O529" s="2">
        <v>7.69230769230769E-2</v>
      </c>
      <c r="P529" s="1">
        <v>117</v>
      </c>
      <c r="Q529" s="3" t="str">
        <f t="shared" si="5"/>
        <v>Not Scanned</v>
      </c>
    </row>
    <row r="530" spans="1:17" ht="15.75" customHeight="1" x14ac:dyDescent="0.25">
      <c r="A530" s="1">
        <v>1420</v>
      </c>
      <c r="B530" s="1" t="s">
        <v>1479</v>
      </c>
      <c r="C530" s="1" t="str">
        <f>VLOOKUP($A530,Sheet1!$A$2:$I$6793,2,FALSE)</f>
        <v>Joint</v>
      </c>
      <c r="D530" s="1" t="str">
        <f>VLOOKUP($A530,Sheet1!$A$2:$I$6793,3,FALSE)</f>
        <v>Australia</v>
      </c>
      <c r="E530" s="1"/>
      <c r="F530" s="1" t="s">
        <v>20</v>
      </c>
      <c r="G530" s="1" t="s">
        <v>1480</v>
      </c>
      <c r="H530" s="1" t="s">
        <v>524</v>
      </c>
      <c r="I530" s="1"/>
      <c r="J530" s="1">
        <v>9</v>
      </c>
      <c r="K530" s="2">
        <v>0.11111111111111099</v>
      </c>
      <c r="L530" s="1">
        <v>224</v>
      </c>
      <c r="M530" s="3" t="str">
        <f t="shared" si="4"/>
        <v>Not Scanned</v>
      </c>
      <c r="N530" s="1">
        <v>9</v>
      </c>
      <c r="O530" s="2">
        <v>0.11111111111111099</v>
      </c>
      <c r="P530" s="1">
        <v>224</v>
      </c>
      <c r="Q530" s="3" t="str">
        <f t="shared" si="5"/>
        <v>Not Scanned</v>
      </c>
    </row>
    <row r="531" spans="1:17" ht="15.75" customHeight="1" x14ac:dyDescent="0.25">
      <c r="A531" s="1">
        <v>1422</v>
      </c>
      <c r="B531" s="1" t="s">
        <v>1481</v>
      </c>
      <c r="C531" s="1" t="str">
        <f>VLOOKUP($A531,Sheet1!$A$2:$I$6793,2,FALSE)</f>
        <v>Joint</v>
      </c>
      <c r="D531" s="1" t="str">
        <f>VLOOKUP($A531,Sheet1!$A$2:$I$6793,3,FALSE)</f>
        <v>Australia, Hong Kong</v>
      </c>
      <c r="E531" s="1" t="s">
        <v>1482</v>
      </c>
      <c r="F531" s="1" t="s">
        <v>2</v>
      </c>
      <c r="G531" s="1" t="s">
        <v>1483</v>
      </c>
      <c r="H531" s="1" t="s">
        <v>1484</v>
      </c>
      <c r="I531" s="1"/>
      <c r="J531" s="1">
        <v>9</v>
      </c>
      <c r="K531" s="2">
        <v>0.11111111111111099</v>
      </c>
      <c r="L531" s="1">
        <v>347</v>
      </c>
      <c r="M531" s="3" t="str">
        <f t="shared" si="4"/>
        <v>Not Scanned</v>
      </c>
      <c r="N531" s="1">
        <v>9</v>
      </c>
      <c r="O531" s="2">
        <v>0.11111111111111099</v>
      </c>
      <c r="P531" s="1">
        <v>347</v>
      </c>
      <c r="Q531" s="3" t="str">
        <f t="shared" si="5"/>
        <v>Not Scanned</v>
      </c>
    </row>
    <row r="532" spans="1:17" ht="15.75" customHeight="1" x14ac:dyDescent="0.25">
      <c r="A532" s="1">
        <v>1423</v>
      </c>
      <c r="B532" s="1" t="s">
        <v>1485</v>
      </c>
      <c r="C532" s="1" t="str">
        <f>VLOOKUP($A532,Sheet1!$A$2:$I$6793,2,FALSE)</f>
        <v>Normal</v>
      </c>
      <c r="D532" s="1" t="str">
        <f>VLOOKUP($A532,Sheet1!$A$2:$I$6793,3,FALSE)</f>
        <v>Australia</v>
      </c>
      <c r="E532" s="1" t="s">
        <v>1486</v>
      </c>
      <c r="F532" s="1" t="s">
        <v>20</v>
      </c>
      <c r="G532" s="1" t="s">
        <v>1487</v>
      </c>
      <c r="H532" s="1" t="s">
        <v>63</v>
      </c>
      <c r="I532" s="1" t="s">
        <v>33</v>
      </c>
      <c r="J532" s="1">
        <v>12</v>
      </c>
      <c r="K532" s="2">
        <v>0.25</v>
      </c>
      <c r="L532" s="1">
        <v>218.5</v>
      </c>
      <c r="M532" s="3" t="str">
        <f t="shared" si="4"/>
        <v>Partially Scanned</v>
      </c>
      <c r="N532" s="1">
        <v>12</v>
      </c>
      <c r="O532" s="2">
        <v>0.25</v>
      </c>
      <c r="P532" s="1">
        <v>218.5</v>
      </c>
      <c r="Q532" s="3" t="str">
        <f t="shared" si="5"/>
        <v>Partially Scanned</v>
      </c>
    </row>
    <row r="533" spans="1:17" ht="15.75" customHeight="1" x14ac:dyDescent="0.25">
      <c r="A533" s="1">
        <v>1424</v>
      </c>
      <c r="B533" s="1" t="s">
        <v>1488</v>
      </c>
      <c r="C533" s="1" t="str">
        <f>VLOOKUP($A533,Sheet1!$A$2:$I$6793,2,FALSE)</f>
        <v>Normal</v>
      </c>
      <c r="D533" s="1" t="str">
        <f>VLOOKUP($A533,Sheet1!$A$2:$I$6793,3,FALSE)</f>
        <v>Australia</v>
      </c>
      <c r="E533" s="1" t="s">
        <v>1489</v>
      </c>
      <c r="F533" s="1" t="s">
        <v>2</v>
      </c>
      <c r="G533" s="1" t="s">
        <v>1490</v>
      </c>
      <c r="H533" s="1"/>
      <c r="I533" s="1"/>
      <c r="J533" s="1">
        <v>4</v>
      </c>
      <c r="K533" s="2">
        <v>0</v>
      </c>
      <c r="L533" s="1">
        <v>322.5</v>
      </c>
      <c r="M533" s="3" t="str">
        <f t="shared" si="4"/>
        <v>Not Scanned</v>
      </c>
      <c r="N533" s="1">
        <v>4</v>
      </c>
      <c r="O533" s="2">
        <v>0</v>
      </c>
      <c r="P533" s="1">
        <v>322.5</v>
      </c>
      <c r="Q533" s="3" t="str">
        <f t="shared" si="5"/>
        <v>Not Scanned</v>
      </c>
    </row>
    <row r="534" spans="1:17" ht="15.75" customHeight="1" x14ac:dyDescent="0.25">
      <c r="A534" s="1">
        <v>1425</v>
      </c>
      <c r="B534" s="1" t="s">
        <v>1491</v>
      </c>
      <c r="C534" s="1" t="str">
        <f>VLOOKUP($A534,Sheet1!$A$2:$I$6793,2,FALSE)</f>
        <v>Normal</v>
      </c>
      <c r="D534" s="1" t="str">
        <f>VLOOKUP($A534,Sheet1!$A$2:$I$6793,3,FALSE)</f>
        <v>India</v>
      </c>
      <c r="E534" s="1" t="s">
        <v>1492</v>
      </c>
      <c r="F534" s="1" t="s">
        <v>20</v>
      </c>
      <c r="G534" s="1" t="s">
        <v>1493</v>
      </c>
      <c r="H534" s="1"/>
      <c r="I534" s="1"/>
      <c r="J534" s="1">
        <v>5</v>
      </c>
      <c r="K534" s="2">
        <v>1</v>
      </c>
      <c r="L534" s="1">
        <v>0</v>
      </c>
      <c r="M534" s="3" t="str">
        <f t="shared" si="4"/>
        <v>Fully Scanned</v>
      </c>
      <c r="N534" s="1">
        <v>5</v>
      </c>
      <c r="O534" s="2">
        <v>1</v>
      </c>
      <c r="P534" s="1">
        <v>0</v>
      </c>
      <c r="Q534" s="3" t="str">
        <f t="shared" si="5"/>
        <v>Fully Scanned</v>
      </c>
    </row>
    <row r="535" spans="1:17" ht="15.75" customHeight="1" x14ac:dyDescent="0.25">
      <c r="A535" s="1">
        <v>1427</v>
      </c>
      <c r="B535" s="1" t="s">
        <v>1494</v>
      </c>
      <c r="C535" s="1" t="str">
        <f>VLOOKUP($A535,Sheet1!$A$2:$I$6793,2,FALSE)</f>
        <v>Joint</v>
      </c>
      <c r="D535" s="1" t="str">
        <f>VLOOKUP($A535,Sheet1!$A$2:$I$6793,3,FALSE)</f>
        <v>Australia</v>
      </c>
      <c r="E535" s="1" t="s">
        <v>1495</v>
      </c>
      <c r="F535" s="1" t="s">
        <v>6</v>
      </c>
      <c r="G535" s="1" t="s">
        <v>1496</v>
      </c>
      <c r="H535" s="1"/>
      <c r="I535" s="1"/>
      <c r="J535" s="1">
        <v>40</v>
      </c>
      <c r="K535" s="2">
        <v>0.22500000000000001</v>
      </c>
      <c r="L535" s="1">
        <v>237.5</v>
      </c>
      <c r="M535" s="3" t="str">
        <f t="shared" si="4"/>
        <v>Partially Scanned</v>
      </c>
      <c r="N535" s="1">
        <v>40</v>
      </c>
      <c r="O535" s="2">
        <v>0.22500000000000001</v>
      </c>
      <c r="P535" s="1">
        <v>237.5</v>
      </c>
      <c r="Q535" s="3" t="str">
        <f t="shared" si="5"/>
        <v>Partially Scanned</v>
      </c>
    </row>
    <row r="536" spans="1:17" ht="15.75" customHeight="1" x14ac:dyDescent="0.25">
      <c r="A536" s="1">
        <v>1429</v>
      </c>
      <c r="B536" s="1" t="s">
        <v>1497</v>
      </c>
      <c r="C536" s="1" t="str">
        <f>VLOOKUP($A536,Sheet1!$A$2:$I$6793,2,FALSE)</f>
        <v>Normal</v>
      </c>
      <c r="D536" s="1" t="str">
        <f>VLOOKUP($A536,Sheet1!$A$2:$I$6793,3,FALSE)</f>
        <v>Australia</v>
      </c>
      <c r="E536" s="1" t="s">
        <v>1498</v>
      </c>
      <c r="F536" s="1" t="s">
        <v>20</v>
      </c>
      <c r="G536" s="1" t="s">
        <v>1499</v>
      </c>
      <c r="H536" s="1"/>
      <c r="I536" s="1"/>
      <c r="J536" s="1">
        <v>4</v>
      </c>
      <c r="K536" s="2">
        <v>0</v>
      </c>
      <c r="L536" s="1">
        <v>462.5</v>
      </c>
      <c r="M536" s="3" t="str">
        <f t="shared" si="4"/>
        <v>Not Scanned</v>
      </c>
      <c r="N536" s="1">
        <v>4</v>
      </c>
      <c r="O536" s="2">
        <v>0</v>
      </c>
      <c r="P536" s="1">
        <v>462.5</v>
      </c>
      <c r="Q536" s="3" t="str">
        <f t="shared" si="5"/>
        <v>Not Scanned</v>
      </c>
    </row>
    <row r="537" spans="1:17" ht="15.75" customHeight="1" x14ac:dyDescent="0.25">
      <c r="A537" s="1">
        <v>1435</v>
      </c>
      <c r="B537" s="1" t="s">
        <v>1500</v>
      </c>
      <c r="C537" s="1" t="str">
        <f>VLOOKUP($A537,Sheet1!$A$2:$I$6793,2,FALSE)</f>
        <v>Normal</v>
      </c>
      <c r="D537" s="1" t="str">
        <f>VLOOKUP($A537,Sheet1!$A$2:$I$6793,3,FALSE)</f>
        <v>Australia</v>
      </c>
      <c r="E537" s="1" t="s">
        <v>1501</v>
      </c>
      <c r="F537" s="1" t="s">
        <v>20</v>
      </c>
      <c r="G537" s="1" t="s">
        <v>1502</v>
      </c>
      <c r="H537" s="1" t="s">
        <v>524</v>
      </c>
      <c r="I537" s="1"/>
      <c r="J537" s="1">
        <v>15</v>
      </c>
      <c r="K537" s="2">
        <v>6.6666666666666596E-2</v>
      </c>
      <c r="L537" s="1">
        <v>296</v>
      </c>
      <c r="M537" s="3" t="str">
        <f t="shared" si="4"/>
        <v>Not Scanned</v>
      </c>
      <c r="N537" s="1">
        <v>15</v>
      </c>
      <c r="O537" s="2">
        <v>6.6666666666666596E-2</v>
      </c>
      <c r="P537" s="1">
        <v>296</v>
      </c>
      <c r="Q537" s="3" t="str">
        <f t="shared" si="5"/>
        <v>Not Scanned</v>
      </c>
    </row>
    <row r="538" spans="1:17" ht="15.75" customHeight="1" x14ac:dyDescent="0.25">
      <c r="A538" s="1">
        <v>1436</v>
      </c>
      <c r="B538" s="1" t="s">
        <v>1503</v>
      </c>
      <c r="C538" s="1" t="str">
        <f>VLOOKUP($A538,Sheet1!$A$2:$I$6793,2,FALSE)</f>
        <v>Normal</v>
      </c>
      <c r="D538" s="1" t="str">
        <f>VLOOKUP($A538,Sheet1!$A$2:$I$6793,3,FALSE)</f>
        <v>Australia</v>
      </c>
      <c r="E538" s="1" t="s">
        <v>1504</v>
      </c>
      <c r="F538" s="1" t="s">
        <v>100</v>
      </c>
      <c r="G538" s="1" t="s">
        <v>1505</v>
      </c>
      <c r="H538" s="1" t="s">
        <v>1506</v>
      </c>
      <c r="I538" s="1"/>
      <c r="J538" s="1">
        <v>8</v>
      </c>
      <c r="K538" s="2">
        <v>0.125</v>
      </c>
      <c r="L538" s="1">
        <v>367.5</v>
      </c>
      <c r="M538" s="3" t="str">
        <f t="shared" si="4"/>
        <v>Not Scanned</v>
      </c>
      <c r="N538" s="1">
        <v>8</v>
      </c>
      <c r="O538" s="2">
        <v>0.125</v>
      </c>
      <c r="P538" s="1">
        <v>367.5</v>
      </c>
      <c r="Q538" s="3" t="str">
        <f t="shared" si="5"/>
        <v>Not Scanned</v>
      </c>
    </row>
    <row r="539" spans="1:17" ht="15.75" customHeight="1" x14ac:dyDescent="0.25">
      <c r="A539" s="1">
        <v>1438</v>
      </c>
      <c r="B539" s="1" t="s">
        <v>1507</v>
      </c>
      <c r="C539" s="1" t="str">
        <f>VLOOKUP($A539,Sheet1!$A$2:$I$6793,2,FALSE)</f>
        <v>Normal</v>
      </c>
      <c r="D539" s="1" t="str">
        <f>VLOOKUP($A539,Sheet1!$A$2:$I$6793,3,FALSE)</f>
        <v>Australia</v>
      </c>
      <c r="E539" s="1"/>
      <c r="F539" s="1" t="s">
        <v>2</v>
      </c>
      <c r="G539" s="1" t="s">
        <v>1508</v>
      </c>
      <c r="H539" s="1"/>
      <c r="I539" s="1"/>
      <c r="J539" s="1">
        <v>5</v>
      </c>
      <c r="K539" s="2">
        <v>0.2</v>
      </c>
      <c r="L539" s="1">
        <v>329</v>
      </c>
      <c r="M539" s="3" t="str">
        <f t="shared" si="4"/>
        <v>Partially Scanned</v>
      </c>
      <c r="N539" s="1">
        <v>5</v>
      </c>
      <c r="O539" s="2">
        <v>0.2</v>
      </c>
      <c r="P539" s="1">
        <v>329</v>
      </c>
      <c r="Q539" s="3" t="str">
        <f t="shared" si="5"/>
        <v>Partially Scanned</v>
      </c>
    </row>
    <row r="540" spans="1:17" ht="15.75" customHeight="1" x14ac:dyDescent="0.25">
      <c r="A540" s="1">
        <v>1440</v>
      </c>
      <c r="B540" s="1" t="s">
        <v>1509</v>
      </c>
      <c r="C540" s="1" t="str">
        <f>VLOOKUP($A540,Sheet1!$A$2:$I$6793,2,FALSE)</f>
        <v>Joint</v>
      </c>
      <c r="D540" s="1" t="str">
        <f>VLOOKUP($A540,Sheet1!$A$2:$I$6793,3,FALSE)</f>
        <v>Australia</v>
      </c>
      <c r="E540" s="1" t="s">
        <v>1510</v>
      </c>
      <c r="F540" s="1" t="s">
        <v>20</v>
      </c>
      <c r="G540" s="1" t="s">
        <v>1511</v>
      </c>
      <c r="H540" s="1"/>
      <c r="I540" s="1"/>
      <c r="J540" s="1">
        <v>5</v>
      </c>
      <c r="K540" s="2">
        <v>0.2</v>
      </c>
      <c r="L540" s="1">
        <v>329</v>
      </c>
      <c r="M540" s="3" t="str">
        <f t="shared" si="4"/>
        <v>Partially Scanned</v>
      </c>
      <c r="N540" s="1">
        <v>5</v>
      </c>
      <c r="O540" s="2">
        <v>0.2</v>
      </c>
      <c r="P540" s="1">
        <v>329</v>
      </c>
      <c r="Q540" s="3" t="str">
        <f t="shared" si="5"/>
        <v>Partially Scanned</v>
      </c>
    </row>
    <row r="541" spans="1:17" ht="15.75" customHeight="1" x14ac:dyDescent="0.25">
      <c r="A541" s="1">
        <v>1445</v>
      </c>
      <c r="B541" s="1" t="s">
        <v>1512</v>
      </c>
      <c r="C541" s="1" t="str">
        <f>VLOOKUP($A541,Sheet1!$A$2:$I$6793,2,FALSE)</f>
        <v>Normal</v>
      </c>
      <c r="D541" s="1" t="str">
        <f>VLOOKUP($A541,Sheet1!$A$2:$I$6793,3,FALSE)</f>
        <v>United Kingdom</v>
      </c>
      <c r="E541" s="1" t="s">
        <v>1513</v>
      </c>
      <c r="F541" s="1" t="s">
        <v>66</v>
      </c>
      <c r="G541" s="1" t="s">
        <v>1514</v>
      </c>
      <c r="H541" s="1"/>
      <c r="I541" s="1"/>
      <c r="J541" s="1">
        <v>12</v>
      </c>
      <c r="K541" s="2">
        <v>0</v>
      </c>
      <c r="L541" s="1">
        <v>314</v>
      </c>
      <c r="M541" s="3" t="str">
        <f t="shared" si="4"/>
        <v>Not Scanned</v>
      </c>
      <c r="N541" s="1">
        <v>12</v>
      </c>
      <c r="O541" s="2">
        <v>0</v>
      </c>
      <c r="P541" s="1">
        <v>314</v>
      </c>
      <c r="Q541" s="3" t="str">
        <f t="shared" si="5"/>
        <v>Not Scanned</v>
      </c>
    </row>
    <row r="542" spans="1:17" ht="15.75" customHeight="1" x14ac:dyDescent="0.25">
      <c r="A542" s="1">
        <v>1447</v>
      </c>
      <c r="B542" s="1" t="s">
        <v>1515</v>
      </c>
      <c r="C542" s="1" t="str">
        <f>VLOOKUP($A542,Sheet1!$A$2:$I$6793,2,FALSE)</f>
        <v>Normal</v>
      </c>
      <c r="D542" s="1" t="str">
        <f>VLOOKUP($A542,Sheet1!$A$2:$I$6793,3,FALSE)</f>
        <v>Australia</v>
      </c>
      <c r="E542" s="1" t="s">
        <v>1516</v>
      </c>
      <c r="F542" s="1" t="s">
        <v>24</v>
      </c>
      <c r="G542" s="1" t="s">
        <v>1517</v>
      </c>
      <c r="H542" s="1"/>
      <c r="I542" s="1"/>
      <c r="J542" s="1">
        <v>6</v>
      </c>
      <c r="K542" s="2">
        <v>0</v>
      </c>
      <c r="L542" s="1">
        <v>580</v>
      </c>
      <c r="M542" s="3" t="str">
        <f t="shared" si="4"/>
        <v>Not Scanned</v>
      </c>
      <c r="N542" s="1">
        <v>6</v>
      </c>
      <c r="O542" s="2">
        <v>0</v>
      </c>
      <c r="P542" s="1">
        <v>580</v>
      </c>
      <c r="Q542" s="3" t="str">
        <f t="shared" si="5"/>
        <v>Not Scanned</v>
      </c>
    </row>
    <row r="543" spans="1:17" ht="15.75" customHeight="1" x14ac:dyDescent="0.25">
      <c r="A543" s="1">
        <v>1449</v>
      </c>
      <c r="B543" s="1" t="s">
        <v>1518</v>
      </c>
      <c r="C543" s="1" t="str">
        <f>VLOOKUP($A543,Sheet1!$A$2:$I$6793,2,FALSE)</f>
        <v>Joint</v>
      </c>
      <c r="D543" s="1" t="str">
        <f>VLOOKUP($A543,Sheet1!$A$2:$I$6793,3,FALSE)</f>
        <v>Australia</v>
      </c>
      <c r="E543" s="1" t="s">
        <v>1519</v>
      </c>
      <c r="F543" s="1" t="s">
        <v>66</v>
      </c>
      <c r="G543" s="1" t="s">
        <v>1520</v>
      </c>
      <c r="H543" s="1"/>
      <c r="I543" s="1"/>
      <c r="J543" s="1">
        <v>7</v>
      </c>
      <c r="K543" s="2">
        <v>0</v>
      </c>
      <c r="L543" s="1">
        <v>313</v>
      </c>
      <c r="M543" s="3" t="str">
        <f t="shared" si="4"/>
        <v>Not Scanned</v>
      </c>
      <c r="N543" s="1">
        <v>7</v>
      </c>
      <c r="O543" s="2">
        <v>0</v>
      </c>
      <c r="P543" s="1">
        <v>313</v>
      </c>
      <c r="Q543" s="3" t="str">
        <f t="shared" si="5"/>
        <v>Not Scanned</v>
      </c>
    </row>
    <row r="544" spans="1:17" ht="15.75" customHeight="1" x14ac:dyDescent="0.25">
      <c r="A544" s="1">
        <v>1454</v>
      </c>
      <c r="B544" s="1" t="s">
        <v>1521</v>
      </c>
      <c r="C544" s="1" t="str">
        <f>VLOOKUP($A544,Sheet1!$A$2:$I$6793,2,FALSE)</f>
        <v>Joint</v>
      </c>
      <c r="D544" s="1" t="str">
        <f>VLOOKUP($A544,Sheet1!$A$2:$I$6793,3,FALSE)</f>
        <v>United Kingdom</v>
      </c>
      <c r="E544" s="1" t="s">
        <v>1522</v>
      </c>
      <c r="F544" s="1" t="s">
        <v>24</v>
      </c>
      <c r="G544" s="1" t="s">
        <v>1523</v>
      </c>
      <c r="H544" s="1"/>
      <c r="I544" s="1"/>
      <c r="J544" s="1">
        <v>5</v>
      </c>
      <c r="K544" s="2">
        <v>0.2</v>
      </c>
      <c r="L544" s="1">
        <v>383</v>
      </c>
      <c r="M544" s="3" t="str">
        <f t="shared" si="4"/>
        <v>Partially Scanned</v>
      </c>
      <c r="N544" s="1">
        <v>5</v>
      </c>
      <c r="O544" s="2">
        <v>0.2</v>
      </c>
      <c r="P544" s="1">
        <v>383</v>
      </c>
      <c r="Q544" s="3" t="str">
        <f t="shared" si="5"/>
        <v>Partially Scanned</v>
      </c>
    </row>
    <row r="545" spans="1:17" ht="15.75" customHeight="1" x14ac:dyDescent="0.25">
      <c r="A545" s="1">
        <v>1456</v>
      </c>
      <c r="B545" s="1" t="s">
        <v>1524</v>
      </c>
      <c r="C545" s="1" t="str">
        <f>VLOOKUP($A545,Sheet1!$A$2:$I$6793,2,FALSE)</f>
        <v>Normal</v>
      </c>
      <c r="D545" s="1" t="str">
        <f>VLOOKUP($A545,Sheet1!$A$2:$I$6793,3,FALSE)</f>
        <v>Australia</v>
      </c>
      <c r="E545" s="1"/>
      <c r="F545" s="1" t="s">
        <v>61</v>
      </c>
      <c r="G545" s="1" t="s">
        <v>1525</v>
      </c>
      <c r="H545" s="1"/>
      <c r="I545" s="1"/>
      <c r="J545" s="1">
        <v>7</v>
      </c>
      <c r="K545" s="2">
        <v>0.14285714285714199</v>
      </c>
      <c r="L545" s="1">
        <v>225</v>
      </c>
      <c r="M545" s="3" t="str">
        <f t="shared" si="4"/>
        <v>Not Scanned</v>
      </c>
      <c r="N545" s="1">
        <v>7</v>
      </c>
      <c r="O545" s="2">
        <v>0.14285714285714199</v>
      </c>
      <c r="P545" s="1">
        <v>225</v>
      </c>
      <c r="Q545" s="3" t="str">
        <f t="shared" si="5"/>
        <v>Not Scanned</v>
      </c>
    </row>
    <row r="546" spans="1:17" ht="15.75" customHeight="1" x14ac:dyDescent="0.25">
      <c r="A546" s="1">
        <v>1458</v>
      </c>
      <c r="B546" s="1" t="s">
        <v>1526</v>
      </c>
      <c r="C546" s="1" t="str">
        <f>VLOOKUP($A546,Sheet1!$A$2:$I$6793,2,FALSE)</f>
        <v>Normal</v>
      </c>
      <c r="D546" s="1" t="str">
        <f>VLOOKUP($A546,Sheet1!$A$2:$I$6793,3,FALSE)</f>
        <v>Australia</v>
      </c>
      <c r="E546" s="1"/>
      <c r="F546" s="1" t="s">
        <v>6</v>
      </c>
      <c r="G546" s="1" t="s">
        <v>1527</v>
      </c>
      <c r="H546" s="1"/>
      <c r="I546" s="1"/>
      <c r="J546" s="1">
        <v>8</v>
      </c>
      <c r="K546" s="2">
        <v>0.25</v>
      </c>
      <c r="L546" s="1">
        <v>124.5</v>
      </c>
      <c r="M546" s="3" t="str">
        <f t="shared" si="4"/>
        <v>Partially Scanned</v>
      </c>
      <c r="N546" s="1">
        <v>8</v>
      </c>
      <c r="O546" s="2">
        <v>0.25</v>
      </c>
      <c r="P546" s="1">
        <v>124.5</v>
      </c>
      <c r="Q546" s="3" t="str">
        <f t="shared" si="5"/>
        <v>Partially Scanned</v>
      </c>
    </row>
    <row r="547" spans="1:17" ht="15.75" customHeight="1" x14ac:dyDescent="0.25">
      <c r="A547" s="1">
        <v>1463</v>
      </c>
      <c r="B547" s="1" t="s">
        <v>1528</v>
      </c>
      <c r="C547" s="1" t="str">
        <f>VLOOKUP($A547,Sheet1!$A$2:$I$6793,2,FALSE)</f>
        <v>Normal</v>
      </c>
      <c r="D547" s="1" t="str">
        <f>VLOOKUP($A547,Sheet1!$A$2:$I$6793,3,FALSE)</f>
        <v>Australia</v>
      </c>
      <c r="E547" s="1" t="s">
        <v>1529</v>
      </c>
      <c r="F547" s="1" t="s">
        <v>2</v>
      </c>
      <c r="G547" s="1" t="s">
        <v>1530</v>
      </c>
      <c r="H547" s="1"/>
      <c r="I547" s="1"/>
      <c r="J547" s="1">
        <v>7</v>
      </c>
      <c r="K547" s="2">
        <v>0</v>
      </c>
      <c r="L547" s="1">
        <v>332</v>
      </c>
      <c r="M547" s="3" t="str">
        <f t="shared" si="4"/>
        <v>Not Scanned</v>
      </c>
      <c r="N547" s="1">
        <v>7</v>
      </c>
      <c r="O547" s="2">
        <v>0</v>
      </c>
      <c r="P547" s="1">
        <v>332</v>
      </c>
      <c r="Q547" s="3" t="str">
        <f t="shared" si="5"/>
        <v>Not Scanned</v>
      </c>
    </row>
    <row r="548" spans="1:17" ht="15.75" customHeight="1" x14ac:dyDescent="0.25">
      <c r="A548" s="1">
        <v>1469</v>
      </c>
      <c r="B548" s="1" t="s">
        <v>1531</v>
      </c>
      <c r="C548" s="1" t="str">
        <f>VLOOKUP($A548,Sheet1!$A$2:$I$6793,2,FALSE)</f>
        <v>Joint</v>
      </c>
      <c r="D548" s="1" t="str">
        <f>VLOOKUP($A548,Sheet1!$A$2:$I$6793,3,FALSE)</f>
        <v>Australia</v>
      </c>
      <c r="E548" s="1" t="s">
        <v>1532</v>
      </c>
      <c r="F548" s="1" t="s">
        <v>84</v>
      </c>
      <c r="G548" s="1" t="s">
        <v>1533</v>
      </c>
      <c r="H548" s="1"/>
      <c r="I548" s="1"/>
      <c r="J548" s="1">
        <v>10</v>
      </c>
      <c r="K548" s="2">
        <v>1</v>
      </c>
      <c r="L548" s="1">
        <v>0</v>
      </c>
      <c r="M548" s="3" t="str">
        <f t="shared" si="4"/>
        <v>Fully Scanned</v>
      </c>
      <c r="N548" s="1">
        <v>10</v>
      </c>
      <c r="O548" s="2">
        <v>1</v>
      </c>
      <c r="P548" s="1">
        <v>0</v>
      </c>
      <c r="Q548" s="3" t="str">
        <f t="shared" si="5"/>
        <v>Fully Scanned</v>
      </c>
    </row>
    <row r="549" spans="1:17" ht="15.75" customHeight="1" x14ac:dyDescent="0.25">
      <c r="A549" s="1">
        <v>1471</v>
      </c>
      <c r="B549" s="1" t="s">
        <v>1534</v>
      </c>
      <c r="C549" s="1" t="str">
        <f>VLOOKUP($A549,Sheet1!$A$2:$I$6793,2,FALSE)</f>
        <v>Normal</v>
      </c>
      <c r="D549" s="1" t="str">
        <f>VLOOKUP($A549,Sheet1!$A$2:$I$6793,3,FALSE)</f>
        <v>Australia</v>
      </c>
      <c r="E549" s="1" t="s">
        <v>1535</v>
      </c>
      <c r="F549" s="1" t="s">
        <v>2</v>
      </c>
      <c r="G549" s="1" t="s">
        <v>1536</v>
      </c>
      <c r="H549" s="1"/>
      <c r="I549" s="1"/>
      <c r="J549" s="1">
        <v>14</v>
      </c>
      <c r="K549" s="2">
        <v>0.14285714285714199</v>
      </c>
      <c r="L549" s="1">
        <v>348.5</v>
      </c>
      <c r="M549" s="3" t="str">
        <f t="shared" si="4"/>
        <v>Not Scanned</v>
      </c>
      <c r="N549" s="1">
        <v>14</v>
      </c>
      <c r="O549" s="2">
        <v>0.14285714285714199</v>
      </c>
      <c r="P549" s="1">
        <v>348.5</v>
      </c>
      <c r="Q549" s="3" t="str">
        <f t="shared" si="5"/>
        <v>Not Scanned</v>
      </c>
    </row>
    <row r="550" spans="1:17" ht="15.75" customHeight="1" x14ac:dyDescent="0.25">
      <c r="A550" s="1">
        <v>1472</v>
      </c>
      <c r="B550" s="1" t="s">
        <v>1537</v>
      </c>
      <c r="C550" s="1" t="str">
        <f>VLOOKUP($A550,Sheet1!$A$2:$I$6793,2,FALSE)</f>
        <v>Joint</v>
      </c>
      <c r="D550" s="1" t="str">
        <f>VLOOKUP($A550,Sheet1!$A$2:$I$6793,3,FALSE)</f>
        <v>Australia</v>
      </c>
      <c r="E550" s="1" t="s">
        <v>1538</v>
      </c>
      <c r="F550" s="1" t="s">
        <v>84</v>
      </c>
      <c r="G550" s="1" t="s">
        <v>1539</v>
      </c>
      <c r="H550" s="1"/>
      <c r="I550" s="1"/>
      <c r="J550" s="1">
        <v>6</v>
      </c>
      <c r="K550" s="2">
        <v>0.16666666666666599</v>
      </c>
      <c r="L550" s="1">
        <v>418.5</v>
      </c>
      <c r="M550" s="3" t="str">
        <f t="shared" si="4"/>
        <v>Partially Scanned</v>
      </c>
      <c r="N550" s="1">
        <v>6</v>
      </c>
      <c r="O550" s="2">
        <v>0.16666666666666599</v>
      </c>
      <c r="P550" s="1">
        <v>418.5</v>
      </c>
      <c r="Q550" s="3" t="str">
        <f t="shared" si="5"/>
        <v>Partially Scanned</v>
      </c>
    </row>
    <row r="551" spans="1:17" ht="15.75" customHeight="1" x14ac:dyDescent="0.25">
      <c r="A551" s="1">
        <v>1474</v>
      </c>
      <c r="B551" s="1" t="s">
        <v>1540</v>
      </c>
      <c r="C551" s="1" t="str">
        <f>VLOOKUP($A551,Sheet1!$A$2:$I$6793,2,FALSE)</f>
        <v>Joint</v>
      </c>
      <c r="D551" s="1" t="str">
        <f>VLOOKUP($A551,Sheet1!$A$2:$I$6793,3,FALSE)</f>
        <v>Australia</v>
      </c>
      <c r="E551" s="1" t="s">
        <v>1541</v>
      </c>
      <c r="F551" s="1" t="s">
        <v>61</v>
      </c>
      <c r="G551" s="1" t="s">
        <v>1542</v>
      </c>
      <c r="H551" s="1"/>
      <c r="I551" s="1"/>
      <c r="J551" s="1">
        <v>5</v>
      </c>
      <c r="K551" s="2">
        <v>0.2</v>
      </c>
      <c r="L551" s="1">
        <v>414</v>
      </c>
      <c r="M551" s="3" t="str">
        <f t="shared" si="4"/>
        <v>Partially Scanned</v>
      </c>
      <c r="N551" s="1">
        <v>5</v>
      </c>
      <c r="O551" s="2">
        <v>0.2</v>
      </c>
      <c r="P551" s="1">
        <v>414</v>
      </c>
      <c r="Q551" s="3" t="str">
        <f t="shared" si="5"/>
        <v>Partially Scanned</v>
      </c>
    </row>
    <row r="552" spans="1:17" ht="15.75" customHeight="1" x14ac:dyDescent="0.25">
      <c r="A552" s="1">
        <v>1476</v>
      </c>
      <c r="B552" s="1" t="s">
        <v>1543</v>
      </c>
      <c r="C552" s="1" t="str">
        <f>VLOOKUP($A552,Sheet1!$A$2:$I$6793,2,FALSE)</f>
        <v>Joint</v>
      </c>
      <c r="D552" s="1" t="str">
        <f>VLOOKUP($A552,Sheet1!$A$2:$I$6793,3,FALSE)</f>
        <v>Australia</v>
      </c>
      <c r="E552" s="1"/>
      <c r="F552" s="1" t="s">
        <v>44</v>
      </c>
      <c r="G552" s="1" t="s">
        <v>1544</v>
      </c>
      <c r="H552" s="1"/>
      <c r="I552" s="1"/>
      <c r="J552" s="1">
        <v>5</v>
      </c>
      <c r="K552" s="2">
        <v>0.2</v>
      </c>
      <c r="L552" s="1">
        <v>163</v>
      </c>
      <c r="M552" s="3" t="str">
        <f t="shared" si="4"/>
        <v>Partially Scanned</v>
      </c>
      <c r="N552" s="1">
        <v>5</v>
      </c>
      <c r="O552" s="2">
        <v>0.2</v>
      </c>
      <c r="P552" s="1">
        <v>163</v>
      </c>
      <c r="Q552" s="3" t="str">
        <f t="shared" si="5"/>
        <v>Partially Scanned</v>
      </c>
    </row>
    <row r="553" spans="1:17" ht="15.75" customHeight="1" x14ac:dyDescent="0.25">
      <c r="A553" s="1">
        <v>1479</v>
      </c>
      <c r="B553" s="1" t="s">
        <v>1545</v>
      </c>
      <c r="C553" s="1" t="str">
        <f>VLOOKUP($A553,Sheet1!$A$2:$I$6793,2,FALSE)</f>
        <v>Joint</v>
      </c>
      <c r="D553" s="1" t="str">
        <f>VLOOKUP($A553,Sheet1!$A$2:$I$6793,3,FALSE)</f>
        <v>Australia</v>
      </c>
      <c r="E553" s="1" t="s">
        <v>1546</v>
      </c>
      <c r="F553" s="1" t="s">
        <v>40</v>
      </c>
      <c r="G553" s="1" t="s">
        <v>1547</v>
      </c>
      <c r="H553" s="1"/>
      <c r="I553" s="1"/>
      <c r="J553" s="1">
        <v>6</v>
      </c>
      <c r="K553" s="2">
        <v>1</v>
      </c>
      <c r="L553" s="1">
        <v>0</v>
      </c>
      <c r="M553" s="3" t="str">
        <f t="shared" si="4"/>
        <v>Fully Scanned</v>
      </c>
      <c r="N553" s="1">
        <v>6</v>
      </c>
      <c r="O553" s="2">
        <v>1</v>
      </c>
      <c r="P553" s="1">
        <v>0</v>
      </c>
      <c r="Q553" s="3" t="str">
        <f t="shared" si="5"/>
        <v>Fully Scanned</v>
      </c>
    </row>
    <row r="554" spans="1:17" ht="15.75" customHeight="1" x14ac:dyDescent="0.25">
      <c r="A554" s="1">
        <v>1483</v>
      </c>
      <c r="B554" s="1" t="s">
        <v>1548</v>
      </c>
      <c r="C554" s="1" t="str">
        <f>VLOOKUP($A554,Sheet1!$A$2:$I$6793,2,FALSE)</f>
        <v>Normal</v>
      </c>
      <c r="D554" s="1" t="str">
        <f>VLOOKUP($A554,Sheet1!$A$2:$I$6793,3,FALSE)</f>
        <v>Australia</v>
      </c>
      <c r="E554" s="1"/>
      <c r="F554" s="1" t="s">
        <v>2</v>
      </c>
      <c r="G554" s="1" t="s">
        <v>1549</v>
      </c>
      <c r="H554" s="1"/>
      <c r="I554" s="1"/>
      <c r="J554" s="1">
        <v>19</v>
      </c>
      <c r="K554" s="2">
        <v>0.105263157894736</v>
      </c>
      <c r="L554" s="1">
        <v>178</v>
      </c>
      <c r="M554" s="3" t="str">
        <f t="shared" si="4"/>
        <v>Not Scanned</v>
      </c>
      <c r="N554" s="1">
        <v>19</v>
      </c>
      <c r="O554" s="2">
        <v>0.105263157894736</v>
      </c>
      <c r="P554" s="1">
        <v>178</v>
      </c>
      <c r="Q554" s="3" t="str">
        <f t="shared" si="5"/>
        <v>Not Scanned</v>
      </c>
    </row>
    <row r="555" spans="1:17" ht="15.75" customHeight="1" x14ac:dyDescent="0.25">
      <c r="A555" s="1">
        <v>1485</v>
      </c>
      <c r="B555" s="1" t="s">
        <v>1550</v>
      </c>
      <c r="C555" s="1" t="str">
        <f>VLOOKUP($A555,Sheet1!$A$2:$I$6793,2,FALSE)</f>
        <v>Normal</v>
      </c>
      <c r="D555" s="1" t="str">
        <f>VLOOKUP($A555,Sheet1!$A$2:$I$6793,3,FALSE)</f>
        <v>Australia</v>
      </c>
      <c r="E555" s="1"/>
      <c r="F555" s="1" t="s">
        <v>226</v>
      </c>
      <c r="G555" s="1" t="s">
        <v>1551</v>
      </c>
      <c r="H555" s="1"/>
      <c r="I555" s="1"/>
      <c r="J555" s="1">
        <v>2</v>
      </c>
      <c r="K555" s="2">
        <v>0</v>
      </c>
      <c r="L555" s="1">
        <v>398</v>
      </c>
      <c r="M555" s="3" t="str">
        <f t="shared" si="4"/>
        <v>Not Scanned</v>
      </c>
      <c r="N555" s="1">
        <v>2</v>
      </c>
      <c r="O555" s="2">
        <v>0</v>
      </c>
      <c r="P555" s="1">
        <v>398</v>
      </c>
      <c r="Q555" s="3" t="str">
        <f t="shared" si="5"/>
        <v>Not Scanned</v>
      </c>
    </row>
    <row r="556" spans="1:17" ht="15.75" customHeight="1" x14ac:dyDescent="0.25">
      <c r="A556" s="1">
        <v>1488</v>
      </c>
      <c r="B556" s="1" t="s">
        <v>1552</v>
      </c>
      <c r="C556" s="1" t="str">
        <f>VLOOKUP($A556,Sheet1!$A$2:$I$6793,2,FALSE)</f>
        <v>Normal</v>
      </c>
      <c r="D556" s="1" t="str">
        <f>VLOOKUP($A556,Sheet1!$A$2:$I$6793,3,FALSE)</f>
        <v>Australia</v>
      </c>
      <c r="E556" s="1" t="s">
        <v>1553</v>
      </c>
      <c r="F556" s="1" t="s">
        <v>84</v>
      </c>
      <c r="G556" s="1" t="s">
        <v>1554</v>
      </c>
      <c r="H556" s="1"/>
      <c r="I556" s="1"/>
      <c r="J556" s="1">
        <v>7</v>
      </c>
      <c r="K556" s="2">
        <v>0</v>
      </c>
      <c r="L556" s="1">
        <v>300</v>
      </c>
      <c r="M556" s="3" t="str">
        <f t="shared" si="4"/>
        <v>Not Scanned</v>
      </c>
      <c r="N556" s="1">
        <v>7</v>
      </c>
      <c r="O556" s="2">
        <v>0</v>
      </c>
      <c r="P556" s="1">
        <v>300</v>
      </c>
      <c r="Q556" s="3" t="str">
        <f t="shared" si="5"/>
        <v>Not Scanned</v>
      </c>
    </row>
    <row r="557" spans="1:17" ht="15.75" customHeight="1" x14ac:dyDescent="0.25">
      <c r="A557" s="1">
        <v>1491</v>
      </c>
      <c r="B557" s="1" t="s">
        <v>1555</v>
      </c>
      <c r="C557" s="1" t="str">
        <f>VLOOKUP($A557,Sheet1!$A$2:$I$6793,2,FALSE)</f>
        <v>Normal</v>
      </c>
      <c r="D557" s="1" t="str">
        <f>VLOOKUP($A557,Sheet1!$A$2:$I$6793,3,FALSE)</f>
        <v>Australia</v>
      </c>
      <c r="E557" s="1"/>
      <c r="F557" s="1" t="s">
        <v>6</v>
      </c>
      <c r="G557" s="1" t="s">
        <v>1556</v>
      </c>
      <c r="H557" s="1"/>
      <c r="I557" s="1"/>
      <c r="J557" s="1">
        <v>4</v>
      </c>
      <c r="K557" s="2">
        <v>0.25</v>
      </c>
      <c r="L557" s="1">
        <v>299.5</v>
      </c>
      <c r="M557" s="3" t="str">
        <f t="shared" si="4"/>
        <v>Partially Scanned</v>
      </c>
      <c r="N557" s="1">
        <v>4</v>
      </c>
      <c r="O557" s="2">
        <v>0.25</v>
      </c>
      <c r="P557" s="1">
        <v>299.5</v>
      </c>
      <c r="Q557" s="3" t="str">
        <f t="shared" si="5"/>
        <v>Partially Scanned</v>
      </c>
    </row>
    <row r="558" spans="1:17" ht="15.75" customHeight="1" x14ac:dyDescent="0.25">
      <c r="A558" s="1">
        <v>1493</v>
      </c>
      <c r="B558" s="1" t="s">
        <v>1557</v>
      </c>
      <c r="C558" s="1" t="str">
        <f>VLOOKUP($A558,Sheet1!$A$2:$I$6793,2,FALSE)</f>
        <v>Normal</v>
      </c>
      <c r="D558" s="1" t="str">
        <f>VLOOKUP($A558,Sheet1!$A$2:$I$6793,3,FALSE)</f>
        <v>Australia</v>
      </c>
      <c r="E558" s="1"/>
      <c r="F558" s="1" t="s">
        <v>36</v>
      </c>
      <c r="G558" s="1" t="s">
        <v>1558</v>
      </c>
      <c r="H558" s="1"/>
      <c r="I558" s="1"/>
      <c r="J558" s="1">
        <v>2</v>
      </c>
      <c r="K558" s="2">
        <v>1</v>
      </c>
      <c r="L558" s="1">
        <v>0</v>
      </c>
      <c r="M558" s="3" t="str">
        <f t="shared" si="4"/>
        <v>Fully Scanned</v>
      </c>
      <c r="N558" s="1">
        <v>2</v>
      </c>
      <c r="O558" s="2">
        <v>1</v>
      </c>
      <c r="P558" s="1">
        <v>0</v>
      </c>
      <c r="Q558" s="3" t="str">
        <f t="shared" si="5"/>
        <v>Fully Scanned</v>
      </c>
    </row>
    <row r="559" spans="1:17" ht="15.75" customHeight="1" x14ac:dyDescent="0.25">
      <c r="A559" s="1">
        <v>1494</v>
      </c>
      <c r="B559" s="1" t="s">
        <v>1559</v>
      </c>
      <c r="C559" s="1" t="str">
        <f>VLOOKUP($A559,Sheet1!$A$2:$I$6793,2,FALSE)</f>
        <v>Normal</v>
      </c>
      <c r="D559" s="1" t="str">
        <f>VLOOKUP($A559,Sheet1!$A$2:$I$6793,3,FALSE)</f>
        <v>Australia</v>
      </c>
      <c r="E559" s="1" t="s">
        <v>1560</v>
      </c>
      <c r="F559" s="1" t="s">
        <v>2</v>
      </c>
      <c r="G559" s="1" t="s">
        <v>1561</v>
      </c>
      <c r="H559" s="1"/>
      <c r="I559" s="1"/>
      <c r="J559" s="1">
        <v>3</v>
      </c>
      <c r="K559" s="2">
        <v>1</v>
      </c>
      <c r="L559" s="1">
        <v>7</v>
      </c>
      <c r="M559" s="3" t="str">
        <f t="shared" si="4"/>
        <v>Fully Scanned</v>
      </c>
      <c r="N559" s="1">
        <v>3</v>
      </c>
      <c r="O559" s="2">
        <v>1</v>
      </c>
      <c r="P559" s="1">
        <v>7</v>
      </c>
      <c r="Q559" s="3" t="str">
        <f t="shared" si="5"/>
        <v>Fully Scanned</v>
      </c>
    </row>
    <row r="560" spans="1:17" ht="15.75" customHeight="1" x14ac:dyDescent="0.25">
      <c r="A560" s="1">
        <v>1496</v>
      </c>
      <c r="B560" s="1" t="s">
        <v>1562</v>
      </c>
      <c r="C560" s="1" t="str">
        <f>VLOOKUP($A560,Sheet1!$A$2:$I$6793,2,FALSE)</f>
        <v>Normal</v>
      </c>
      <c r="D560" s="1" t="str">
        <f>VLOOKUP($A560,Sheet1!$A$2:$I$6793,3,FALSE)</f>
        <v>Australia</v>
      </c>
      <c r="E560" s="1" t="s">
        <v>1563</v>
      </c>
      <c r="F560" s="1" t="s">
        <v>280</v>
      </c>
      <c r="G560" s="1" t="s">
        <v>1564</v>
      </c>
      <c r="H560" s="1"/>
      <c r="I560" s="1"/>
      <c r="J560" s="1">
        <v>16</v>
      </c>
      <c r="K560" s="2">
        <v>6.25E-2</v>
      </c>
      <c r="L560" s="1">
        <v>174</v>
      </c>
      <c r="M560" s="3" t="str">
        <f t="shared" si="4"/>
        <v>Not Scanned</v>
      </c>
      <c r="N560" s="1">
        <v>16</v>
      </c>
      <c r="O560" s="2">
        <v>6.25E-2</v>
      </c>
      <c r="P560" s="1">
        <v>174</v>
      </c>
      <c r="Q560" s="3" t="str">
        <f t="shared" si="5"/>
        <v>Not Scanned</v>
      </c>
    </row>
    <row r="561" spans="1:17" ht="15.75" customHeight="1" x14ac:dyDescent="0.25">
      <c r="A561" s="1">
        <v>1497</v>
      </c>
      <c r="B561" s="1" t="s">
        <v>1565</v>
      </c>
      <c r="C561" s="1" t="str">
        <f>VLOOKUP($A561,Sheet1!$A$2:$I$6793,2,FALSE)</f>
        <v>Normal</v>
      </c>
      <c r="D561" s="1" t="str">
        <f>VLOOKUP($A561,Sheet1!$A$2:$I$6793,3,FALSE)</f>
        <v>Australia</v>
      </c>
      <c r="E561" s="1" t="s">
        <v>1566</v>
      </c>
      <c r="F561" s="1" t="s">
        <v>20</v>
      </c>
      <c r="G561" s="1" t="s">
        <v>1567</v>
      </c>
      <c r="H561" s="1"/>
      <c r="I561" s="1"/>
      <c r="J561" s="1">
        <v>4</v>
      </c>
      <c r="K561" s="2">
        <v>0.5</v>
      </c>
      <c r="L561" s="1">
        <v>129</v>
      </c>
      <c r="M561" s="3" t="str">
        <f t="shared" si="4"/>
        <v>Partially Scanned</v>
      </c>
      <c r="N561" s="1">
        <v>4</v>
      </c>
      <c r="O561" s="2">
        <v>0.5</v>
      </c>
      <c r="P561" s="1">
        <v>129</v>
      </c>
      <c r="Q561" s="3" t="str">
        <f t="shared" si="5"/>
        <v>Partially Scanned</v>
      </c>
    </row>
    <row r="562" spans="1:17" ht="15.75" customHeight="1" x14ac:dyDescent="0.25">
      <c r="A562" s="1">
        <v>1498</v>
      </c>
      <c r="B562" s="1" t="s">
        <v>1568</v>
      </c>
      <c r="C562" s="1" t="str">
        <f>VLOOKUP($A562,Sheet1!$A$2:$I$6793,2,FALSE)</f>
        <v>Normal</v>
      </c>
      <c r="D562" s="1" t="str">
        <f>VLOOKUP($A562,Sheet1!$A$2:$I$6793,3,FALSE)</f>
        <v>Australia</v>
      </c>
      <c r="E562" s="1" t="s">
        <v>1569</v>
      </c>
      <c r="F562" s="1" t="s">
        <v>6</v>
      </c>
      <c r="G562" s="1" t="s">
        <v>1570</v>
      </c>
      <c r="H562" s="1"/>
      <c r="I562" s="1"/>
      <c r="J562" s="1">
        <v>16</v>
      </c>
      <c r="K562" s="2">
        <v>0.125</v>
      </c>
      <c r="L562" s="1">
        <v>421.5</v>
      </c>
      <c r="M562" s="3" t="str">
        <f t="shared" si="4"/>
        <v>Not Scanned</v>
      </c>
      <c r="N562" s="1">
        <v>16</v>
      </c>
      <c r="O562" s="2">
        <v>0.125</v>
      </c>
      <c r="P562" s="1">
        <v>421.5</v>
      </c>
      <c r="Q562" s="3" t="str">
        <f t="shared" si="5"/>
        <v>Not Scanned</v>
      </c>
    </row>
    <row r="563" spans="1:17" ht="15.75" customHeight="1" x14ac:dyDescent="0.25">
      <c r="A563" s="1">
        <v>1499</v>
      </c>
      <c r="B563" s="1" t="s">
        <v>1571</v>
      </c>
      <c r="C563" s="1" t="str">
        <f>VLOOKUP($A563,Sheet1!$A$2:$I$6793,2,FALSE)</f>
        <v>Joint</v>
      </c>
      <c r="D563" s="1" t="str">
        <f>VLOOKUP($A563,Sheet1!$A$2:$I$6793,3,FALSE)</f>
        <v>Australia</v>
      </c>
      <c r="E563" s="1"/>
      <c r="F563" s="1" t="s">
        <v>84</v>
      </c>
      <c r="G563" s="1" t="s">
        <v>1572</v>
      </c>
      <c r="H563" s="1"/>
      <c r="I563" s="1"/>
      <c r="J563" s="1">
        <v>20</v>
      </c>
      <c r="K563" s="2">
        <v>0.1</v>
      </c>
      <c r="L563" s="1">
        <v>234.5</v>
      </c>
      <c r="M563" s="3" t="str">
        <f t="shared" si="4"/>
        <v>Not Scanned</v>
      </c>
      <c r="N563" s="1">
        <v>20</v>
      </c>
      <c r="O563" s="2">
        <v>0.1</v>
      </c>
      <c r="P563" s="1">
        <v>234.5</v>
      </c>
      <c r="Q563" s="3" t="str">
        <f t="shared" si="5"/>
        <v>Not Scanned</v>
      </c>
    </row>
    <row r="564" spans="1:17" ht="15.75" customHeight="1" x14ac:dyDescent="0.25">
      <c r="A564" s="1">
        <v>1503</v>
      </c>
      <c r="B564" s="1" t="s">
        <v>1573</v>
      </c>
      <c r="C564" s="1" t="str">
        <f>VLOOKUP($A564,Sheet1!$A$2:$I$6793,2,FALSE)</f>
        <v>Joint</v>
      </c>
      <c r="D564" s="1" t="str">
        <f>VLOOKUP($A564,Sheet1!$A$2:$I$6793,3,FALSE)</f>
        <v>Australia</v>
      </c>
      <c r="E564" s="1" t="s">
        <v>1574</v>
      </c>
      <c r="F564" s="1" t="s">
        <v>2</v>
      </c>
      <c r="G564" s="1" t="s">
        <v>1575</v>
      </c>
      <c r="H564" s="1"/>
      <c r="I564" s="1"/>
      <c r="J564" s="1">
        <v>3</v>
      </c>
      <c r="K564" s="2">
        <v>1</v>
      </c>
      <c r="L564" s="1">
        <v>0</v>
      </c>
      <c r="M564" s="3" t="str">
        <f t="shared" si="4"/>
        <v>Fully Scanned</v>
      </c>
      <c r="N564" s="1">
        <v>3</v>
      </c>
      <c r="O564" s="2">
        <v>1</v>
      </c>
      <c r="P564" s="1">
        <v>0</v>
      </c>
      <c r="Q564" s="3" t="str">
        <f t="shared" si="5"/>
        <v>Fully Scanned</v>
      </c>
    </row>
    <row r="565" spans="1:17" ht="15.75" customHeight="1" x14ac:dyDescent="0.25">
      <c r="A565" s="1">
        <v>1506</v>
      </c>
      <c r="B565" s="1" t="s">
        <v>1576</v>
      </c>
      <c r="C565" s="1" t="str">
        <f>VLOOKUP($A565,Sheet1!$A$2:$I$6793,2,FALSE)</f>
        <v>Normal</v>
      </c>
      <c r="D565" s="1" t="str">
        <f>VLOOKUP($A565,Sheet1!$A$2:$I$6793,3,FALSE)</f>
        <v>Australia, Ireland, United Kingdom, United States of America</v>
      </c>
      <c r="E565" s="1" t="s">
        <v>1577</v>
      </c>
      <c r="F565" s="1" t="s">
        <v>2</v>
      </c>
      <c r="G565" s="1" t="s">
        <v>1578</v>
      </c>
      <c r="H565" s="1"/>
      <c r="I565" s="1"/>
      <c r="J565" s="1">
        <v>5</v>
      </c>
      <c r="K565" s="2">
        <v>0.2</v>
      </c>
      <c r="L565" s="1">
        <v>627</v>
      </c>
      <c r="M565" s="3" t="str">
        <f t="shared" si="4"/>
        <v>Partially Scanned</v>
      </c>
      <c r="N565" s="1">
        <v>5</v>
      </c>
      <c r="O565" s="2">
        <v>0.2</v>
      </c>
      <c r="P565" s="1">
        <v>627</v>
      </c>
      <c r="Q565" s="3" t="str">
        <f t="shared" si="5"/>
        <v>Partially Scanned</v>
      </c>
    </row>
    <row r="566" spans="1:17" ht="15.75" customHeight="1" x14ac:dyDescent="0.25">
      <c r="A566" s="1">
        <v>1509</v>
      </c>
      <c r="B566" s="1" t="s">
        <v>1579</v>
      </c>
      <c r="C566" s="1" t="str">
        <f>VLOOKUP($A566,Sheet1!$A$2:$I$6793,2,FALSE)</f>
        <v>Normal</v>
      </c>
      <c r="D566" s="1" t="str">
        <f>VLOOKUP($A566,Sheet1!$A$2:$I$6793,3,FALSE)</f>
        <v>Australia</v>
      </c>
      <c r="E566" s="1"/>
      <c r="F566" s="1" t="s">
        <v>2</v>
      </c>
      <c r="G566" s="1" t="s">
        <v>1580</v>
      </c>
      <c r="H566" s="1"/>
      <c r="I566" s="1"/>
      <c r="J566" s="1">
        <v>10</v>
      </c>
      <c r="K566" s="2">
        <v>0.2</v>
      </c>
      <c r="L566" s="1">
        <v>295</v>
      </c>
      <c r="M566" s="3" t="str">
        <f t="shared" si="4"/>
        <v>Partially Scanned</v>
      </c>
      <c r="N566" s="1">
        <v>10</v>
      </c>
      <c r="O566" s="2">
        <v>0.2</v>
      </c>
      <c r="P566" s="1">
        <v>295</v>
      </c>
      <c r="Q566" s="3" t="str">
        <f t="shared" si="5"/>
        <v>Partially Scanned</v>
      </c>
    </row>
    <row r="567" spans="1:17" ht="15.75" customHeight="1" x14ac:dyDescent="0.25">
      <c r="A567" s="1">
        <v>1510</v>
      </c>
      <c r="B567" s="1" t="s">
        <v>1581</v>
      </c>
      <c r="C567" s="1" t="str">
        <f>VLOOKUP($A567,Sheet1!$A$2:$I$6793,2,FALSE)</f>
        <v>Normal</v>
      </c>
      <c r="D567" s="1" t="str">
        <f>VLOOKUP($A567,Sheet1!$A$2:$I$6793,3,FALSE)</f>
        <v>Australia</v>
      </c>
      <c r="E567" s="1" t="s">
        <v>1582</v>
      </c>
      <c r="F567" s="1" t="s">
        <v>20</v>
      </c>
      <c r="G567" s="1" t="s">
        <v>1583</v>
      </c>
      <c r="H567" s="1"/>
      <c r="I567" s="1"/>
      <c r="J567" s="1">
        <v>8</v>
      </c>
      <c r="K567" s="2">
        <v>0.25</v>
      </c>
      <c r="L567" s="1">
        <v>358.5</v>
      </c>
      <c r="M567" s="3" t="str">
        <f t="shared" si="4"/>
        <v>Partially Scanned</v>
      </c>
      <c r="N567" s="1">
        <v>8</v>
      </c>
      <c r="O567" s="2">
        <v>0.25</v>
      </c>
      <c r="P567" s="1">
        <v>358.5</v>
      </c>
      <c r="Q567" s="3" t="str">
        <f t="shared" si="5"/>
        <v>Partially Scanned</v>
      </c>
    </row>
    <row r="568" spans="1:17" ht="15.75" customHeight="1" x14ac:dyDescent="0.25">
      <c r="A568" s="1">
        <v>1512</v>
      </c>
      <c r="B568" s="1" t="s">
        <v>1584</v>
      </c>
      <c r="C568" s="1" t="str">
        <f>VLOOKUP($A568,Sheet1!$A$2:$I$6793,2,FALSE)</f>
        <v>Normal</v>
      </c>
      <c r="D568" s="1" t="str">
        <f>VLOOKUP($A568,Sheet1!$A$2:$I$6793,3,FALSE)</f>
        <v>Australia</v>
      </c>
      <c r="E568" s="1" t="s">
        <v>1585</v>
      </c>
      <c r="F568" s="1" t="s">
        <v>2</v>
      </c>
      <c r="G568" s="1" t="s">
        <v>1586</v>
      </c>
      <c r="H568" s="1"/>
      <c r="I568" s="1"/>
      <c r="J568" s="1">
        <v>6</v>
      </c>
      <c r="K568" s="2">
        <v>0</v>
      </c>
      <c r="L568" s="1">
        <v>351</v>
      </c>
      <c r="M568" s="3" t="str">
        <f t="shared" si="4"/>
        <v>Not Scanned</v>
      </c>
      <c r="N568" s="1">
        <v>6</v>
      </c>
      <c r="O568" s="2">
        <v>0</v>
      </c>
      <c r="P568" s="1">
        <v>351</v>
      </c>
      <c r="Q568" s="3" t="str">
        <f t="shared" si="5"/>
        <v>Not Scanned</v>
      </c>
    </row>
    <row r="569" spans="1:17" ht="15.75" customHeight="1" x14ac:dyDescent="0.25">
      <c r="A569" s="1">
        <v>1514</v>
      </c>
      <c r="B569" s="1" t="s">
        <v>1587</v>
      </c>
      <c r="C569" s="1" t="str">
        <f>VLOOKUP($A569,Sheet1!$A$2:$I$6793,2,FALSE)</f>
        <v>Joint</v>
      </c>
      <c r="D569" s="1" t="str">
        <f>VLOOKUP($A569,Sheet1!$A$2:$I$6793,3,FALSE)</f>
        <v>Australia</v>
      </c>
      <c r="E569" s="1" t="s">
        <v>1588</v>
      </c>
      <c r="F569" s="1" t="s">
        <v>20</v>
      </c>
      <c r="G569" s="1" t="s">
        <v>1589</v>
      </c>
      <c r="H569" s="1"/>
      <c r="I569" s="1"/>
      <c r="J569" s="1">
        <v>9</v>
      </c>
      <c r="K569" s="2">
        <v>0.11111111111111099</v>
      </c>
      <c r="L569" s="1">
        <v>297</v>
      </c>
      <c r="M569" s="3" t="str">
        <f t="shared" si="4"/>
        <v>Not Scanned</v>
      </c>
      <c r="N569" s="1">
        <v>9</v>
      </c>
      <c r="O569" s="2">
        <v>0.11111111111111099</v>
      </c>
      <c r="P569" s="1">
        <v>297</v>
      </c>
      <c r="Q569" s="3" t="str">
        <f t="shared" si="5"/>
        <v>Not Scanned</v>
      </c>
    </row>
    <row r="570" spans="1:17" ht="15.75" customHeight="1" x14ac:dyDescent="0.25">
      <c r="A570" s="1">
        <v>1518</v>
      </c>
      <c r="B570" s="1" t="s">
        <v>1590</v>
      </c>
      <c r="C570" s="1" t="str">
        <f>VLOOKUP($A570,Sheet1!$A$2:$I$6793,2,FALSE)</f>
        <v>Normal</v>
      </c>
      <c r="D570" s="1" t="str">
        <f>VLOOKUP($A570,Sheet1!$A$2:$I$6793,3,FALSE)</f>
        <v>Australia</v>
      </c>
      <c r="E570" s="1" t="s">
        <v>1591</v>
      </c>
      <c r="F570" s="1" t="s">
        <v>84</v>
      </c>
      <c r="G570" s="1" t="s">
        <v>1592</v>
      </c>
      <c r="H570" s="1"/>
      <c r="I570" s="1"/>
      <c r="J570" s="1">
        <v>15</v>
      </c>
      <c r="K570" s="2">
        <v>6.6666666666666596E-2</v>
      </c>
      <c r="L570" s="1">
        <v>245</v>
      </c>
      <c r="M570" s="3" t="str">
        <f t="shared" si="4"/>
        <v>Not Scanned</v>
      </c>
      <c r="N570" s="1">
        <v>15</v>
      </c>
      <c r="O570" s="2">
        <v>6.6666666666666596E-2</v>
      </c>
      <c r="P570" s="1">
        <v>245</v>
      </c>
      <c r="Q570" s="3" t="str">
        <f t="shared" si="5"/>
        <v>Not Scanned</v>
      </c>
    </row>
    <row r="571" spans="1:17" ht="15.75" customHeight="1" x14ac:dyDescent="0.25">
      <c r="A571" s="1">
        <v>1521</v>
      </c>
      <c r="B571" s="1" t="s">
        <v>1593</v>
      </c>
      <c r="C571" s="1" t="str">
        <f>VLOOKUP($A571,Sheet1!$A$2:$I$6793,2,FALSE)</f>
        <v>Normal</v>
      </c>
      <c r="D571" s="1" t="str">
        <f>VLOOKUP($A571,Sheet1!$A$2:$I$6793,3,FALSE)</f>
        <v>Australia</v>
      </c>
      <c r="E571" s="1"/>
      <c r="F571" s="1" t="s">
        <v>84</v>
      </c>
      <c r="G571" s="1" t="s">
        <v>1594</v>
      </c>
      <c r="H571" s="1"/>
      <c r="I571" s="1"/>
      <c r="J571" s="1">
        <v>8</v>
      </c>
      <c r="K571" s="2">
        <v>0.125</v>
      </c>
      <c r="L571" s="1">
        <v>409.5</v>
      </c>
      <c r="M571" s="3" t="str">
        <f t="shared" si="4"/>
        <v>Not Scanned</v>
      </c>
      <c r="N571" s="1">
        <v>8</v>
      </c>
      <c r="O571" s="2">
        <v>0.125</v>
      </c>
      <c r="P571" s="1">
        <v>409.5</v>
      </c>
      <c r="Q571" s="3" t="str">
        <f t="shared" si="5"/>
        <v>Not Scanned</v>
      </c>
    </row>
    <row r="572" spans="1:17" ht="15.75" customHeight="1" x14ac:dyDescent="0.25">
      <c r="A572" s="1">
        <v>1522</v>
      </c>
      <c r="B572" s="1" t="s">
        <v>1595</v>
      </c>
      <c r="C572" s="1" t="str">
        <f>VLOOKUP($A572,Sheet1!$A$2:$I$6793,2,FALSE)</f>
        <v>Normal</v>
      </c>
      <c r="D572" s="1" t="str">
        <f>VLOOKUP($A572,Sheet1!$A$2:$I$6793,3,FALSE)</f>
        <v>Australia</v>
      </c>
      <c r="E572" s="1" t="s">
        <v>1596</v>
      </c>
      <c r="F572" s="1" t="s">
        <v>100</v>
      </c>
      <c r="G572" s="1" t="s">
        <v>1597</v>
      </c>
      <c r="H572" s="1"/>
      <c r="I572" s="1"/>
      <c r="J572" s="1">
        <v>8</v>
      </c>
      <c r="K572" s="2">
        <v>0</v>
      </c>
      <c r="L572" s="1">
        <v>493.5</v>
      </c>
      <c r="M572" s="3" t="str">
        <f t="shared" si="4"/>
        <v>Not Scanned</v>
      </c>
      <c r="N572" s="1">
        <v>8</v>
      </c>
      <c r="O572" s="2">
        <v>0</v>
      </c>
      <c r="P572" s="1">
        <v>493.5</v>
      </c>
      <c r="Q572" s="3" t="str">
        <f t="shared" si="5"/>
        <v>Not Scanned</v>
      </c>
    </row>
    <row r="573" spans="1:17" ht="15.75" customHeight="1" x14ac:dyDescent="0.25">
      <c r="A573" s="1">
        <v>1524</v>
      </c>
      <c r="B573" s="1" t="s">
        <v>1598</v>
      </c>
      <c r="C573" s="1" t="str">
        <f>VLOOKUP($A573,Sheet1!$A$2:$I$6793,2,FALSE)</f>
        <v>Joint</v>
      </c>
      <c r="D573" s="1" t="str">
        <f>VLOOKUP($A573,Sheet1!$A$2:$I$6793,3,FALSE)</f>
        <v>Brazil, Japan, Singapore, United States of America</v>
      </c>
      <c r="E573" s="1" t="s">
        <v>1599</v>
      </c>
      <c r="F573" s="1" t="s">
        <v>61</v>
      </c>
      <c r="G573" s="1" t="s">
        <v>1600</v>
      </c>
      <c r="H573" s="1"/>
      <c r="I573" s="1"/>
      <c r="J573" s="1">
        <v>4</v>
      </c>
      <c r="K573" s="2">
        <v>1</v>
      </c>
      <c r="L573" s="1">
        <v>0</v>
      </c>
      <c r="M573" s="3" t="str">
        <f t="shared" si="4"/>
        <v>Fully Scanned</v>
      </c>
      <c r="N573" s="1">
        <v>4</v>
      </c>
      <c r="O573" s="2">
        <v>1</v>
      </c>
      <c r="P573" s="1">
        <v>0</v>
      </c>
      <c r="Q573" s="3" t="str">
        <f t="shared" si="5"/>
        <v>Fully Scanned</v>
      </c>
    </row>
    <row r="574" spans="1:17" ht="15.75" customHeight="1" x14ac:dyDescent="0.25">
      <c r="A574" s="1">
        <v>1525</v>
      </c>
      <c r="B574" s="1" t="s">
        <v>1601</v>
      </c>
      <c r="C574" s="1" t="str">
        <f>VLOOKUP($A574,Sheet1!$A$2:$I$6793,2,FALSE)</f>
        <v>Normal</v>
      </c>
      <c r="D574" s="1" t="str">
        <f>VLOOKUP($A574,Sheet1!$A$2:$I$6793,3,FALSE)</f>
        <v>Australia</v>
      </c>
      <c r="E574" s="1" t="s">
        <v>1602</v>
      </c>
      <c r="F574" s="1" t="s">
        <v>24</v>
      </c>
      <c r="G574" s="1" t="s">
        <v>1603</v>
      </c>
      <c r="H574" s="1"/>
      <c r="I574" s="1"/>
      <c r="J574" s="1">
        <v>4</v>
      </c>
      <c r="K574" s="2">
        <v>1</v>
      </c>
      <c r="L574" s="1">
        <v>0</v>
      </c>
      <c r="M574" s="3" t="str">
        <f t="shared" si="4"/>
        <v>Fully Scanned</v>
      </c>
      <c r="N574" s="1">
        <v>4</v>
      </c>
      <c r="O574" s="2">
        <v>1</v>
      </c>
      <c r="P574" s="1">
        <v>0</v>
      </c>
      <c r="Q574" s="3" t="str">
        <f t="shared" si="5"/>
        <v>Fully Scanned</v>
      </c>
    </row>
    <row r="575" spans="1:17" ht="15.75" customHeight="1" x14ac:dyDescent="0.25">
      <c r="A575" s="1">
        <v>1535</v>
      </c>
      <c r="B575" s="1" t="s">
        <v>1604</v>
      </c>
      <c r="C575" s="1" t="str">
        <f>VLOOKUP($A575,Sheet1!$A$2:$I$6793,2,FALSE)</f>
        <v>Normal</v>
      </c>
      <c r="D575" s="1" t="str">
        <f>VLOOKUP($A575,Sheet1!$A$2:$I$6793,3,FALSE)</f>
        <v>Australia</v>
      </c>
      <c r="E575" s="1" t="s">
        <v>1605</v>
      </c>
      <c r="F575" s="1" t="s">
        <v>61</v>
      </c>
      <c r="G575" s="1" t="s">
        <v>1606</v>
      </c>
      <c r="H575" s="1"/>
      <c r="I575" s="1"/>
      <c r="J575" s="1">
        <v>8</v>
      </c>
      <c r="K575" s="2">
        <v>0</v>
      </c>
      <c r="L575" s="1">
        <v>416</v>
      </c>
      <c r="M575" s="3" t="str">
        <f t="shared" si="4"/>
        <v>Not Scanned</v>
      </c>
      <c r="N575" s="1">
        <v>8</v>
      </c>
      <c r="O575" s="2">
        <v>0</v>
      </c>
      <c r="P575" s="1">
        <v>416</v>
      </c>
      <c r="Q575" s="3" t="str">
        <f t="shared" si="5"/>
        <v>Not Scanned</v>
      </c>
    </row>
    <row r="576" spans="1:17" ht="15.75" customHeight="1" x14ac:dyDescent="0.25">
      <c r="A576" s="1">
        <v>1536</v>
      </c>
      <c r="B576" s="1" t="s">
        <v>1607</v>
      </c>
      <c r="C576" s="1" t="str">
        <f>VLOOKUP($A576,Sheet1!$A$2:$I$6793,2,FALSE)</f>
        <v>Normal</v>
      </c>
      <c r="D576" s="1" t="str">
        <f>VLOOKUP($A576,Sheet1!$A$2:$I$6793,3,FALSE)</f>
        <v>Australia</v>
      </c>
      <c r="E576" s="1"/>
      <c r="F576" s="1" t="s">
        <v>36</v>
      </c>
      <c r="G576" s="1" t="s">
        <v>1608</v>
      </c>
      <c r="H576" s="1"/>
      <c r="I576" s="1"/>
      <c r="J576" s="1">
        <v>9</v>
      </c>
      <c r="K576" s="2">
        <v>0.11111111111111099</v>
      </c>
      <c r="L576" s="1">
        <v>254</v>
      </c>
      <c r="M576" s="3" t="str">
        <f t="shared" si="4"/>
        <v>Not Scanned</v>
      </c>
      <c r="N576" s="1">
        <v>9</v>
      </c>
      <c r="O576" s="2">
        <v>0.11111111111111099</v>
      </c>
      <c r="P576" s="1">
        <v>254</v>
      </c>
      <c r="Q576" s="3" t="str">
        <f t="shared" si="5"/>
        <v>Not Scanned</v>
      </c>
    </row>
    <row r="577" spans="1:17" ht="15.75" customHeight="1" x14ac:dyDescent="0.25">
      <c r="A577" s="1">
        <v>1537</v>
      </c>
      <c r="B577" s="1" t="s">
        <v>1609</v>
      </c>
      <c r="C577" s="1" t="str">
        <f>VLOOKUP($A577,Sheet1!$A$2:$I$6793,2,FALSE)</f>
        <v>Normal</v>
      </c>
      <c r="D577" s="1" t="str">
        <f>VLOOKUP($A577,Sheet1!$A$2:$I$6793,3,FALSE)</f>
        <v>Australia</v>
      </c>
      <c r="E577" s="1"/>
      <c r="F577" s="1" t="s">
        <v>84</v>
      </c>
      <c r="G577" s="1" t="s">
        <v>1610</v>
      </c>
      <c r="H577" s="1"/>
      <c r="I577" s="1"/>
      <c r="J577" s="1">
        <v>3</v>
      </c>
      <c r="K577" s="2">
        <v>1</v>
      </c>
      <c r="L577" s="1">
        <v>0</v>
      </c>
      <c r="M577" s="3" t="str">
        <f t="shared" si="4"/>
        <v>Fully Scanned</v>
      </c>
      <c r="N577" s="1">
        <v>3</v>
      </c>
      <c r="O577" s="2">
        <v>1</v>
      </c>
      <c r="P577" s="1">
        <v>0</v>
      </c>
      <c r="Q577" s="3" t="str">
        <f t="shared" si="5"/>
        <v>Fully Scanned</v>
      </c>
    </row>
    <row r="578" spans="1:17" ht="15.75" customHeight="1" x14ac:dyDescent="0.25">
      <c r="A578" s="1">
        <v>1538</v>
      </c>
      <c r="B578" s="1" t="s">
        <v>1611</v>
      </c>
      <c r="C578" s="1" t="str">
        <f>VLOOKUP($A578,Sheet1!$A$2:$I$6793,2,FALSE)</f>
        <v>Normal</v>
      </c>
      <c r="D578" s="1" t="str">
        <f>VLOOKUP($A578,Sheet1!$A$2:$I$6793,3,FALSE)</f>
        <v>Australia</v>
      </c>
      <c r="E578" s="1"/>
      <c r="F578" s="1" t="s">
        <v>24</v>
      </c>
      <c r="G578" s="1" t="s">
        <v>1612</v>
      </c>
      <c r="H578" s="1"/>
      <c r="I578" s="1"/>
      <c r="J578" s="1">
        <v>6</v>
      </c>
      <c r="K578" s="2">
        <v>0</v>
      </c>
      <c r="L578" s="1">
        <v>287.5</v>
      </c>
      <c r="M578" s="3" t="str">
        <f t="shared" si="4"/>
        <v>Not Scanned</v>
      </c>
      <c r="N578" s="1">
        <v>6</v>
      </c>
      <c r="O578" s="2">
        <v>0</v>
      </c>
      <c r="P578" s="1">
        <v>287.5</v>
      </c>
      <c r="Q578" s="3" t="str">
        <f t="shared" si="5"/>
        <v>Not Scanned</v>
      </c>
    </row>
    <row r="579" spans="1:17" ht="15.75" customHeight="1" x14ac:dyDescent="0.25">
      <c r="A579" s="1">
        <v>1541</v>
      </c>
      <c r="B579" s="1" t="s">
        <v>1613</v>
      </c>
      <c r="C579" s="1" t="str">
        <f>VLOOKUP($A579,Sheet1!$A$2:$I$6793,2,FALSE)</f>
        <v>Joint</v>
      </c>
      <c r="D579" s="1" t="str">
        <f>VLOOKUP($A579,Sheet1!$A$2:$I$6793,3,FALSE)</f>
        <v>Australia</v>
      </c>
      <c r="E579" s="1" t="s">
        <v>1614</v>
      </c>
      <c r="F579" s="1" t="s">
        <v>20</v>
      </c>
      <c r="G579" s="1" t="s">
        <v>1615</v>
      </c>
      <c r="H579" s="1"/>
      <c r="I579" s="1"/>
      <c r="J579" s="1">
        <v>16</v>
      </c>
      <c r="K579" s="2">
        <v>0.125</v>
      </c>
      <c r="L579" s="1">
        <v>428.5</v>
      </c>
      <c r="M579" s="3" t="str">
        <f t="shared" si="4"/>
        <v>Not Scanned</v>
      </c>
      <c r="N579" s="1">
        <v>16</v>
      </c>
      <c r="O579" s="2">
        <v>0.125</v>
      </c>
      <c r="P579" s="1">
        <v>428.5</v>
      </c>
      <c r="Q579" s="3" t="str">
        <f t="shared" si="5"/>
        <v>Not Scanned</v>
      </c>
    </row>
    <row r="580" spans="1:17" ht="15.75" customHeight="1" x14ac:dyDescent="0.25">
      <c r="A580" s="1">
        <v>1544</v>
      </c>
      <c r="B580" s="1" t="s">
        <v>1616</v>
      </c>
      <c r="C580" s="1" t="str">
        <f>VLOOKUP($A580,Sheet1!$A$2:$I$6793,2,FALSE)</f>
        <v>Joint</v>
      </c>
      <c r="D580" s="1" t="str">
        <f>VLOOKUP($A580,Sheet1!$A$2:$I$6793,3,FALSE)</f>
        <v>Australia</v>
      </c>
      <c r="E580" s="1" t="s">
        <v>1617</v>
      </c>
      <c r="F580" s="1" t="s">
        <v>20</v>
      </c>
      <c r="G580" s="1" t="s">
        <v>1618</v>
      </c>
      <c r="H580" s="1"/>
      <c r="I580" s="1"/>
      <c r="J580" s="1">
        <v>5</v>
      </c>
      <c r="K580" s="2">
        <v>1</v>
      </c>
      <c r="L580" s="1">
        <v>0</v>
      </c>
      <c r="M580" s="3" t="str">
        <f t="shared" si="4"/>
        <v>Fully Scanned</v>
      </c>
      <c r="N580" s="1">
        <v>5</v>
      </c>
      <c r="O580" s="2">
        <v>1</v>
      </c>
      <c r="P580" s="1">
        <v>0</v>
      </c>
      <c r="Q580" s="3" t="str">
        <f t="shared" si="5"/>
        <v>Fully Scanned</v>
      </c>
    </row>
    <row r="581" spans="1:17" ht="15.75" customHeight="1" x14ac:dyDescent="0.25">
      <c r="A581" s="1">
        <v>1545</v>
      </c>
      <c r="B581" s="1" t="s">
        <v>1619</v>
      </c>
      <c r="C581" s="1" t="str">
        <f>VLOOKUP($A581,Sheet1!$A$2:$I$6793,2,FALSE)</f>
        <v>Normal</v>
      </c>
      <c r="D581" s="1" t="str">
        <f>VLOOKUP($A581,Sheet1!$A$2:$I$6793,3,FALSE)</f>
        <v>Australia</v>
      </c>
      <c r="E581" s="1" t="s">
        <v>1620</v>
      </c>
      <c r="F581" s="1" t="s">
        <v>84</v>
      </c>
      <c r="G581" s="1" t="s">
        <v>1621</v>
      </c>
      <c r="H581" s="1"/>
      <c r="I581" s="1"/>
      <c r="J581" s="1">
        <v>6</v>
      </c>
      <c r="K581" s="2">
        <v>0</v>
      </c>
      <c r="L581" s="1">
        <v>410.5</v>
      </c>
      <c r="M581" s="3" t="str">
        <f t="shared" si="4"/>
        <v>Not Scanned</v>
      </c>
      <c r="N581" s="1">
        <v>6</v>
      </c>
      <c r="O581" s="2">
        <v>0</v>
      </c>
      <c r="P581" s="1">
        <v>410.5</v>
      </c>
      <c r="Q581" s="3" t="str">
        <f t="shared" si="5"/>
        <v>Not Scanned</v>
      </c>
    </row>
    <row r="582" spans="1:17" ht="15.75" customHeight="1" x14ac:dyDescent="0.25">
      <c r="A582" s="1">
        <v>1546</v>
      </c>
      <c r="B582" s="1" t="s">
        <v>1622</v>
      </c>
      <c r="C582" s="1" t="str">
        <f>VLOOKUP($A582,Sheet1!$A$2:$I$6793,2,FALSE)</f>
        <v>Joint</v>
      </c>
      <c r="D582" s="1" t="str">
        <f>VLOOKUP($A582,Sheet1!$A$2:$I$6793,3,FALSE)</f>
        <v>Australia</v>
      </c>
      <c r="E582" s="1" t="s">
        <v>1623</v>
      </c>
      <c r="F582" s="1" t="s">
        <v>24</v>
      </c>
      <c r="G582" s="1" t="s">
        <v>1624</v>
      </c>
      <c r="H582" s="1"/>
      <c r="I582" s="1"/>
      <c r="J582" s="1">
        <v>12</v>
      </c>
      <c r="K582" s="2">
        <v>0</v>
      </c>
      <c r="L582" s="1">
        <v>251</v>
      </c>
      <c r="M582" s="3" t="str">
        <f t="shared" si="4"/>
        <v>Not Scanned</v>
      </c>
      <c r="N582" s="1">
        <v>12</v>
      </c>
      <c r="O582" s="2">
        <v>0</v>
      </c>
      <c r="P582" s="1">
        <v>251</v>
      </c>
      <c r="Q582" s="3" t="str">
        <f t="shared" si="5"/>
        <v>Not Scanned</v>
      </c>
    </row>
    <row r="583" spans="1:17" ht="15.75" customHeight="1" x14ac:dyDescent="0.25">
      <c r="A583" s="1">
        <v>1547</v>
      </c>
      <c r="B583" s="1" t="s">
        <v>1625</v>
      </c>
      <c r="C583" s="1" t="str">
        <f>VLOOKUP($A583,Sheet1!$A$2:$I$6793,2,FALSE)</f>
        <v>Joint</v>
      </c>
      <c r="D583" s="1" t="str">
        <f>VLOOKUP($A583,Sheet1!$A$2:$I$6793,3,FALSE)</f>
        <v>Australia</v>
      </c>
      <c r="E583" s="1" t="s">
        <v>1626</v>
      </c>
      <c r="F583" s="1" t="s">
        <v>84</v>
      </c>
      <c r="G583" s="1" t="s">
        <v>1627</v>
      </c>
      <c r="H583" s="1"/>
      <c r="I583" s="1"/>
      <c r="J583" s="1">
        <v>6</v>
      </c>
      <c r="K583" s="2">
        <v>0</v>
      </c>
      <c r="L583" s="1">
        <v>354</v>
      </c>
      <c r="M583" s="3" t="str">
        <f t="shared" si="4"/>
        <v>Not Scanned</v>
      </c>
      <c r="N583" s="1">
        <v>6</v>
      </c>
      <c r="O583" s="2">
        <v>0</v>
      </c>
      <c r="P583" s="1">
        <v>354</v>
      </c>
      <c r="Q583" s="3" t="str">
        <f t="shared" si="5"/>
        <v>Not Scanned</v>
      </c>
    </row>
    <row r="584" spans="1:17" ht="15.75" customHeight="1" x14ac:dyDescent="0.25">
      <c r="A584" s="1">
        <v>1548</v>
      </c>
      <c r="B584" s="1" t="s">
        <v>1628</v>
      </c>
      <c r="C584" s="1" t="str">
        <f>VLOOKUP($A584,Sheet1!$A$2:$I$6793,2,FALSE)</f>
        <v>Joint</v>
      </c>
      <c r="D584" s="1" t="str">
        <f>VLOOKUP($A584,Sheet1!$A$2:$I$6793,3,FALSE)</f>
        <v>Australia</v>
      </c>
      <c r="E584" s="1" t="s">
        <v>1629</v>
      </c>
      <c r="F584" s="1" t="s">
        <v>280</v>
      </c>
      <c r="G584" s="1" t="s">
        <v>1630</v>
      </c>
      <c r="H584" s="1"/>
      <c r="I584" s="1"/>
      <c r="J584" s="1">
        <v>4</v>
      </c>
      <c r="K584" s="2">
        <v>0</v>
      </c>
      <c r="L584" s="1">
        <v>620.5</v>
      </c>
      <c r="M584" s="3" t="str">
        <f t="shared" si="4"/>
        <v>Not Scanned</v>
      </c>
      <c r="N584" s="1">
        <v>4</v>
      </c>
      <c r="O584" s="2">
        <v>0</v>
      </c>
      <c r="P584" s="1">
        <v>620.5</v>
      </c>
      <c r="Q584" s="3" t="str">
        <f t="shared" si="5"/>
        <v>Not Scanned</v>
      </c>
    </row>
    <row r="585" spans="1:17" ht="15.75" customHeight="1" x14ac:dyDescent="0.25">
      <c r="A585" s="1">
        <v>1552</v>
      </c>
      <c r="B585" s="1" t="s">
        <v>1631</v>
      </c>
      <c r="C585" s="1" t="str">
        <f>VLOOKUP($A585,Sheet1!$A$2:$I$6793,2,FALSE)</f>
        <v>Normal</v>
      </c>
      <c r="D585" s="1" t="str">
        <f>VLOOKUP($A585,Sheet1!$A$2:$I$6793,3,FALSE)</f>
        <v>Australia</v>
      </c>
      <c r="E585" s="1" t="s">
        <v>1632</v>
      </c>
      <c r="F585" s="1" t="s">
        <v>100</v>
      </c>
      <c r="G585" s="1" t="s">
        <v>1633</v>
      </c>
      <c r="H585" s="1"/>
      <c r="I585" s="1"/>
      <c r="J585" s="1">
        <v>3</v>
      </c>
      <c r="K585" s="2">
        <v>0</v>
      </c>
      <c r="L585" s="1">
        <v>378</v>
      </c>
      <c r="M585" s="3" t="str">
        <f t="shared" si="4"/>
        <v>Not Scanned</v>
      </c>
      <c r="N585" s="1">
        <v>3</v>
      </c>
      <c r="O585" s="2">
        <v>0</v>
      </c>
      <c r="P585" s="1">
        <v>378</v>
      </c>
      <c r="Q585" s="3" t="str">
        <f t="shared" si="5"/>
        <v>Not Scanned</v>
      </c>
    </row>
    <row r="586" spans="1:17" ht="15.75" customHeight="1" x14ac:dyDescent="0.25">
      <c r="A586" s="1">
        <v>1555</v>
      </c>
      <c r="B586" s="1" t="s">
        <v>1634</v>
      </c>
      <c r="C586" s="1" t="str">
        <f>VLOOKUP($A586,Sheet1!$A$2:$I$6793,2,FALSE)</f>
        <v>Joint</v>
      </c>
      <c r="D586" s="1" t="str">
        <f>VLOOKUP($A586,Sheet1!$A$2:$I$6793,3,FALSE)</f>
        <v>Australia</v>
      </c>
      <c r="E586" s="1" t="s">
        <v>1635</v>
      </c>
      <c r="F586" s="1" t="s">
        <v>6</v>
      </c>
      <c r="G586" s="1" t="s">
        <v>1636</v>
      </c>
      <c r="H586" s="1"/>
      <c r="I586" s="1"/>
      <c r="J586" s="1">
        <v>9</v>
      </c>
      <c r="K586" s="2">
        <v>0.11111111111111099</v>
      </c>
      <c r="L586" s="1">
        <v>282</v>
      </c>
      <c r="M586" s="3" t="str">
        <f t="shared" si="4"/>
        <v>Not Scanned</v>
      </c>
      <c r="N586" s="1">
        <v>9</v>
      </c>
      <c r="O586" s="2">
        <v>0.11111111111111099</v>
      </c>
      <c r="P586" s="1">
        <v>282</v>
      </c>
      <c r="Q586" s="3" t="str">
        <f t="shared" si="5"/>
        <v>Not Scanned</v>
      </c>
    </row>
    <row r="587" spans="1:17" ht="15.75" customHeight="1" x14ac:dyDescent="0.25">
      <c r="A587" s="1">
        <v>1561</v>
      </c>
      <c r="B587" s="1" t="s">
        <v>1637</v>
      </c>
      <c r="C587" s="1" t="str">
        <f>VLOOKUP($A587,Sheet1!$A$2:$I$6793,2,FALSE)</f>
        <v>Normal</v>
      </c>
      <c r="D587" s="1" t="str">
        <f>VLOOKUP($A587,Sheet1!$A$2:$I$6793,3,FALSE)</f>
        <v>Australia</v>
      </c>
      <c r="E587" s="1" t="s">
        <v>1638</v>
      </c>
      <c r="F587" s="1" t="s">
        <v>2</v>
      </c>
      <c r="G587" s="1" t="s">
        <v>1639</v>
      </c>
      <c r="H587" s="1"/>
      <c r="I587" s="1"/>
      <c r="J587" s="1">
        <v>5</v>
      </c>
      <c r="K587" s="2">
        <v>0</v>
      </c>
      <c r="L587" s="1">
        <v>190</v>
      </c>
      <c r="M587" s="3" t="str">
        <f t="shared" si="4"/>
        <v>Not Scanned</v>
      </c>
      <c r="N587" s="1">
        <v>5</v>
      </c>
      <c r="O587" s="2">
        <v>0</v>
      </c>
      <c r="P587" s="1">
        <v>190</v>
      </c>
      <c r="Q587" s="3" t="str">
        <f t="shared" si="5"/>
        <v>Not Scanned</v>
      </c>
    </row>
    <row r="588" spans="1:17" ht="15.75" customHeight="1" x14ac:dyDescent="0.25">
      <c r="A588" s="1">
        <v>1562</v>
      </c>
      <c r="B588" s="1" t="s">
        <v>1640</v>
      </c>
      <c r="C588" s="1" t="str">
        <f>VLOOKUP($A588,Sheet1!$A$2:$I$6793,2,FALSE)</f>
        <v>Normal</v>
      </c>
      <c r="D588" s="1" t="str">
        <f>VLOOKUP($A588,Sheet1!$A$2:$I$6793,3,FALSE)</f>
        <v>United Kingdom</v>
      </c>
      <c r="E588" s="1"/>
      <c r="F588" s="1" t="s">
        <v>24</v>
      </c>
      <c r="G588" s="1" t="s">
        <v>1641</v>
      </c>
      <c r="H588" s="1"/>
      <c r="I588" s="1"/>
      <c r="J588" s="1">
        <v>3</v>
      </c>
      <c r="K588" s="2">
        <v>0</v>
      </c>
      <c r="L588" s="1">
        <v>450</v>
      </c>
      <c r="M588" s="3" t="str">
        <f t="shared" si="4"/>
        <v>Not Scanned</v>
      </c>
      <c r="N588" s="1">
        <v>3</v>
      </c>
      <c r="O588" s="2">
        <v>0</v>
      </c>
      <c r="P588" s="1">
        <v>450</v>
      </c>
      <c r="Q588" s="3" t="str">
        <f t="shared" si="5"/>
        <v>Not Scanned</v>
      </c>
    </row>
    <row r="589" spans="1:17" ht="15.75" customHeight="1" x14ac:dyDescent="0.25">
      <c r="A589" s="1">
        <v>1565</v>
      </c>
      <c r="B589" s="1" t="s">
        <v>1642</v>
      </c>
      <c r="C589" s="1" t="str">
        <f>VLOOKUP($A589,Sheet1!$A$2:$I$6793,2,FALSE)</f>
        <v>Normal</v>
      </c>
      <c r="D589" s="1" t="str">
        <f>VLOOKUP($A589,Sheet1!$A$2:$I$6793,3,FALSE)</f>
        <v>Australia</v>
      </c>
      <c r="E589" s="1" t="s">
        <v>1643</v>
      </c>
      <c r="F589" s="1" t="s">
        <v>2</v>
      </c>
      <c r="G589" s="1" t="s">
        <v>1644</v>
      </c>
      <c r="H589" s="1"/>
      <c r="I589" s="1"/>
      <c r="J589" s="1">
        <v>6</v>
      </c>
      <c r="K589" s="2">
        <v>1</v>
      </c>
      <c r="L589" s="1">
        <v>0</v>
      </c>
      <c r="M589" s="3" t="str">
        <f t="shared" si="4"/>
        <v>Fully Scanned</v>
      </c>
      <c r="N589" s="1">
        <v>6</v>
      </c>
      <c r="O589" s="2">
        <v>1</v>
      </c>
      <c r="P589" s="1">
        <v>0</v>
      </c>
      <c r="Q589" s="3" t="str">
        <f t="shared" si="5"/>
        <v>Fully Scanned</v>
      </c>
    </row>
    <row r="590" spans="1:17" ht="15.75" customHeight="1" x14ac:dyDescent="0.25">
      <c r="A590" s="1">
        <v>1566</v>
      </c>
      <c r="B590" s="1" t="s">
        <v>1645</v>
      </c>
      <c r="C590" s="1" t="str">
        <f>VLOOKUP($A590,Sheet1!$A$2:$I$6793,2,FALSE)</f>
        <v>Normal</v>
      </c>
      <c r="D590" s="1" t="str">
        <f>VLOOKUP($A590,Sheet1!$A$2:$I$6793,3,FALSE)</f>
        <v>Australia</v>
      </c>
      <c r="E590" s="1" t="s">
        <v>1646</v>
      </c>
      <c r="F590" s="1" t="s">
        <v>20</v>
      </c>
      <c r="G590" s="1" t="s">
        <v>1647</v>
      </c>
      <c r="H590" s="1"/>
      <c r="I590" s="1"/>
      <c r="J590" s="1">
        <v>16</v>
      </c>
      <c r="K590" s="2">
        <v>6.25E-2</v>
      </c>
      <c r="L590" s="1">
        <v>439.5</v>
      </c>
      <c r="M590" s="3" t="str">
        <f t="shared" si="4"/>
        <v>Not Scanned</v>
      </c>
      <c r="N590" s="1">
        <v>16</v>
      </c>
      <c r="O590" s="2">
        <v>6.25E-2</v>
      </c>
      <c r="P590" s="1">
        <v>439.5</v>
      </c>
      <c r="Q590" s="3" t="str">
        <f t="shared" si="5"/>
        <v>Not Scanned</v>
      </c>
    </row>
    <row r="591" spans="1:17" ht="15.75" customHeight="1" x14ac:dyDescent="0.25">
      <c r="A591" s="1">
        <v>1569</v>
      </c>
      <c r="B591" s="1" t="s">
        <v>1648</v>
      </c>
      <c r="C591" s="1" t="str">
        <f>VLOOKUP($A591,Sheet1!$A$2:$I$6793,2,FALSE)</f>
        <v>Normal</v>
      </c>
      <c r="D591" s="1" t="str">
        <f>VLOOKUP($A591,Sheet1!$A$2:$I$6793,3,FALSE)</f>
        <v>United States of America</v>
      </c>
      <c r="E591" s="1"/>
      <c r="F591" s="1" t="s">
        <v>20</v>
      </c>
      <c r="G591" s="1" t="s">
        <v>1649</v>
      </c>
      <c r="H591" s="1"/>
      <c r="I591" s="1"/>
      <c r="J591" s="1">
        <v>4</v>
      </c>
      <c r="K591" s="2">
        <v>1</v>
      </c>
      <c r="L591" s="1">
        <v>0</v>
      </c>
      <c r="M591" s="3" t="str">
        <f t="shared" si="4"/>
        <v>Fully Scanned</v>
      </c>
      <c r="N591" s="1">
        <v>4</v>
      </c>
      <c r="O591" s="2">
        <v>1</v>
      </c>
      <c r="P591" s="1">
        <v>0</v>
      </c>
      <c r="Q591" s="3" t="str">
        <f t="shared" si="5"/>
        <v>Fully Scanned</v>
      </c>
    </row>
    <row r="592" spans="1:17" ht="15.75" customHeight="1" x14ac:dyDescent="0.25">
      <c r="A592" s="1">
        <v>1570</v>
      </c>
      <c r="B592" s="1" t="s">
        <v>1650</v>
      </c>
      <c r="C592" s="1" t="str">
        <f>VLOOKUP($A592,Sheet1!$A$2:$I$6793,2,FALSE)</f>
        <v>Joint</v>
      </c>
      <c r="D592" s="1" t="str">
        <f>VLOOKUP($A592,Sheet1!$A$2:$I$6793,3,FALSE)</f>
        <v>Australia</v>
      </c>
      <c r="E592" s="1" t="s">
        <v>1651</v>
      </c>
      <c r="F592" s="1" t="s">
        <v>66</v>
      </c>
      <c r="G592" s="1" t="s">
        <v>1652</v>
      </c>
      <c r="H592" s="1"/>
      <c r="I592" s="1"/>
      <c r="J592" s="1">
        <v>3</v>
      </c>
      <c r="K592" s="2">
        <v>1</v>
      </c>
      <c r="L592" s="1">
        <v>0</v>
      </c>
      <c r="M592" s="3" t="str">
        <f t="shared" si="4"/>
        <v>Fully Scanned</v>
      </c>
      <c r="N592" s="1">
        <v>3</v>
      </c>
      <c r="O592" s="2">
        <v>1</v>
      </c>
      <c r="P592" s="1">
        <v>0</v>
      </c>
      <c r="Q592" s="3" t="str">
        <f t="shared" si="5"/>
        <v>Fully Scanned</v>
      </c>
    </row>
    <row r="593" spans="1:17" ht="15.75" customHeight="1" x14ac:dyDescent="0.25">
      <c r="A593" s="1">
        <v>1571</v>
      </c>
      <c r="B593" s="1" t="s">
        <v>1653</v>
      </c>
      <c r="C593" s="1" t="str">
        <f>VLOOKUP($A593,Sheet1!$A$2:$I$6793,2,FALSE)</f>
        <v>Joint</v>
      </c>
      <c r="D593" s="1" t="str">
        <f>VLOOKUP($A593,Sheet1!$A$2:$I$6793,3,FALSE)</f>
        <v>Australia</v>
      </c>
      <c r="E593" s="1"/>
      <c r="F593" s="1" t="s">
        <v>66</v>
      </c>
      <c r="G593" s="1" t="s">
        <v>1654</v>
      </c>
      <c r="H593" s="1"/>
      <c r="I593" s="1"/>
      <c r="J593" s="1">
        <v>9</v>
      </c>
      <c r="K593" s="2">
        <v>0.11111111111111099</v>
      </c>
      <c r="L593" s="1">
        <v>267</v>
      </c>
      <c r="M593" s="3" t="str">
        <f t="shared" si="4"/>
        <v>Not Scanned</v>
      </c>
      <c r="N593" s="1">
        <v>9</v>
      </c>
      <c r="O593" s="2">
        <v>0.11111111111111099</v>
      </c>
      <c r="P593" s="1">
        <v>267</v>
      </c>
      <c r="Q593" s="3" t="str">
        <f t="shared" si="5"/>
        <v>Not Scanned</v>
      </c>
    </row>
    <row r="594" spans="1:17" ht="15.75" customHeight="1" x14ac:dyDescent="0.25">
      <c r="A594" s="1">
        <v>1574</v>
      </c>
      <c r="B594" s="1" t="s">
        <v>1655</v>
      </c>
      <c r="C594" s="1" t="str">
        <f>VLOOKUP($A594,Sheet1!$A$2:$I$6793,2,FALSE)</f>
        <v>Joint</v>
      </c>
      <c r="D594" s="1" t="str">
        <f>VLOOKUP($A594,Sheet1!$A$2:$I$6793,3,FALSE)</f>
        <v>Australia</v>
      </c>
      <c r="E594" s="1" t="s">
        <v>1656</v>
      </c>
      <c r="F594" s="1" t="s">
        <v>6</v>
      </c>
      <c r="G594" s="1" t="s">
        <v>1657</v>
      </c>
      <c r="H594" s="1"/>
      <c r="I594" s="1"/>
      <c r="J594" s="1">
        <v>6</v>
      </c>
      <c r="K594" s="2">
        <v>0.16666666666666599</v>
      </c>
      <c r="L594" s="1">
        <v>236.5</v>
      </c>
      <c r="M594" s="3" t="str">
        <f t="shared" si="4"/>
        <v>Partially Scanned</v>
      </c>
      <c r="N594" s="1">
        <v>6</v>
      </c>
      <c r="O594" s="2">
        <v>0.16666666666666599</v>
      </c>
      <c r="P594" s="1">
        <v>236.5</v>
      </c>
      <c r="Q594" s="3" t="str">
        <f t="shared" si="5"/>
        <v>Partially Scanned</v>
      </c>
    </row>
    <row r="595" spans="1:17" ht="15.75" customHeight="1" x14ac:dyDescent="0.25">
      <c r="A595" s="1">
        <v>1576</v>
      </c>
      <c r="B595" s="1" t="s">
        <v>1658</v>
      </c>
      <c r="C595" s="1" t="str">
        <f>VLOOKUP($A595,Sheet1!$A$2:$I$6793,2,FALSE)</f>
        <v>Normal</v>
      </c>
      <c r="D595" s="1" t="str">
        <f>VLOOKUP($A595,Sheet1!$A$2:$I$6793,3,FALSE)</f>
        <v>Australia</v>
      </c>
      <c r="E595" s="1"/>
      <c r="F595" s="1" t="s">
        <v>6</v>
      </c>
      <c r="G595" s="1" t="s">
        <v>1659</v>
      </c>
      <c r="H595" s="1"/>
      <c r="I595" s="1"/>
      <c r="J595" s="1">
        <v>2</v>
      </c>
      <c r="K595" s="2">
        <v>1</v>
      </c>
      <c r="L595" s="1">
        <v>0</v>
      </c>
      <c r="M595" s="3" t="str">
        <f t="shared" si="4"/>
        <v>Fully Scanned</v>
      </c>
      <c r="N595" s="1">
        <v>2</v>
      </c>
      <c r="O595" s="2">
        <v>1</v>
      </c>
      <c r="P595" s="1">
        <v>0</v>
      </c>
      <c r="Q595" s="3" t="str">
        <f t="shared" si="5"/>
        <v>Fully Scanned</v>
      </c>
    </row>
    <row r="596" spans="1:17" ht="15.75" customHeight="1" x14ac:dyDescent="0.25">
      <c r="A596" s="1">
        <v>1578</v>
      </c>
      <c r="B596" s="1" t="s">
        <v>1660</v>
      </c>
      <c r="C596" s="1" t="str">
        <f>VLOOKUP($A596,Sheet1!$A$2:$I$6793,2,FALSE)</f>
        <v>Normal</v>
      </c>
      <c r="D596" s="1" t="str">
        <f>VLOOKUP($A596,Sheet1!$A$2:$I$6793,3,FALSE)</f>
        <v>Australia</v>
      </c>
      <c r="E596" s="1"/>
      <c r="F596" s="1" t="s">
        <v>2</v>
      </c>
      <c r="G596" s="1" t="s">
        <v>1661</v>
      </c>
      <c r="H596" s="1"/>
      <c r="I596" s="1"/>
      <c r="J596" s="1">
        <v>3</v>
      </c>
      <c r="K596" s="2">
        <v>0</v>
      </c>
      <c r="L596" s="1">
        <v>365</v>
      </c>
      <c r="M596" s="3" t="str">
        <f t="shared" si="4"/>
        <v>Not Scanned</v>
      </c>
      <c r="N596" s="1">
        <v>3</v>
      </c>
      <c r="O596" s="2">
        <v>0</v>
      </c>
      <c r="P596" s="1">
        <v>365</v>
      </c>
      <c r="Q596" s="3" t="str">
        <f t="shared" si="5"/>
        <v>Not Scanned</v>
      </c>
    </row>
    <row r="597" spans="1:17" ht="15.75" customHeight="1" x14ac:dyDescent="0.25">
      <c r="A597" s="1">
        <v>1579</v>
      </c>
      <c r="B597" s="1" t="s">
        <v>1662</v>
      </c>
      <c r="C597" s="1" t="str">
        <f>VLOOKUP($A597,Sheet1!$A$2:$I$6793,2,FALSE)</f>
        <v>Joint</v>
      </c>
      <c r="D597" s="1" t="str">
        <f>VLOOKUP($A597,Sheet1!$A$2:$I$6793,3,FALSE)</f>
        <v>Australia</v>
      </c>
      <c r="E597" s="1" t="s">
        <v>1663</v>
      </c>
      <c r="F597" s="1" t="s">
        <v>6</v>
      </c>
      <c r="G597" s="1" t="s">
        <v>1664</v>
      </c>
      <c r="H597" s="1"/>
      <c r="I597" s="1"/>
      <c r="J597" s="1">
        <v>8</v>
      </c>
      <c r="K597" s="2">
        <v>0.125</v>
      </c>
      <c r="L597" s="1">
        <v>365.5</v>
      </c>
      <c r="M597" s="3" t="str">
        <f t="shared" si="4"/>
        <v>Not Scanned</v>
      </c>
      <c r="N597" s="1">
        <v>8</v>
      </c>
      <c r="O597" s="2">
        <v>0.125</v>
      </c>
      <c r="P597" s="1">
        <v>365.5</v>
      </c>
      <c r="Q597" s="3" t="str">
        <f t="shared" si="5"/>
        <v>Not Scanned</v>
      </c>
    </row>
    <row r="598" spans="1:17" ht="15.75" customHeight="1" x14ac:dyDescent="0.25">
      <c r="A598" s="1">
        <v>1580</v>
      </c>
      <c r="B598" s="1" t="s">
        <v>1665</v>
      </c>
      <c r="C598" s="1" t="str">
        <f>VLOOKUP($A598,Sheet1!$A$2:$I$6793,2,FALSE)</f>
        <v>Normal</v>
      </c>
      <c r="D598" s="1" t="str">
        <f>VLOOKUP($A598,Sheet1!$A$2:$I$6793,3,FALSE)</f>
        <v>Luxembourg</v>
      </c>
      <c r="E598" s="1" t="s">
        <v>1666</v>
      </c>
      <c r="F598" s="1" t="s">
        <v>24</v>
      </c>
      <c r="G598" s="1" t="s">
        <v>1667</v>
      </c>
      <c r="H598" s="1" t="s">
        <v>354</v>
      </c>
      <c r="I598" s="1" t="s">
        <v>50</v>
      </c>
      <c r="J598" s="1">
        <v>12</v>
      </c>
      <c r="K598" s="2">
        <v>0.16666666666666599</v>
      </c>
      <c r="L598" s="1">
        <v>257</v>
      </c>
      <c r="M598" s="3" t="str">
        <f t="shared" si="4"/>
        <v>Partially Scanned</v>
      </c>
      <c r="N598" s="1">
        <v>12</v>
      </c>
      <c r="O598" s="2">
        <v>0.16666666666666599</v>
      </c>
      <c r="P598" s="1">
        <v>257</v>
      </c>
      <c r="Q598" s="3" t="str">
        <f t="shared" si="5"/>
        <v>Partially Scanned</v>
      </c>
    </row>
    <row r="599" spans="1:17" ht="15.75" customHeight="1" x14ac:dyDescent="0.25">
      <c r="A599" s="1">
        <v>1581</v>
      </c>
      <c r="B599" s="1" t="s">
        <v>1668</v>
      </c>
      <c r="C599" s="1" t="str">
        <f>VLOOKUP($A599,Sheet1!$A$2:$I$6793,2,FALSE)</f>
        <v>Normal</v>
      </c>
      <c r="D599" s="1" t="str">
        <f>VLOOKUP($A599,Sheet1!$A$2:$I$6793,3,FALSE)</f>
        <v>Australia</v>
      </c>
      <c r="E599" s="1" t="s">
        <v>1669</v>
      </c>
      <c r="F599" s="1" t="s">
        <v>24</v>
      </c>
      <c r="G599" s="1" t="s">
        <v>1670</v>
      </c>
      <c r="H599" s="1" t="s">
        <v>1671</v>
      </c>
      <c r="I599" s="1"/>
      <c r="J599" s="1">
        <v>5</v>
      </c>
      <c r="K599" s="2">
        <v>0.2</v>
      </c>
      <c r="L599" s="1">
        <v>260</v>
      </c>
      <c r="M599" s="3" t="str">
        <f t="shared" si="4"/>
        <v>Partially Scanned</v>
      </c>
      <c r="N599" s="1">
        <v>5</v>
      </c>
      <c r="O599" s="2">
        <v>0.2</v>
      </c>
      <c r="P599" s="1">
        <v>260</v>
      </c>
      <c r="Q599" s="3" t="str">
        <f t="shared" si="5"/>
        <v>Partially Scanned</v>
      </c>
    </row>
    <row r="600" spans="1:17" ht="15.75" customHeight="1" x14ac:dyDescent="0.25">
      <c r="A600" s="1">
        <v>1583</v>
      </c>
      <c r="B600" s="1" t="s">
        <v>1672</v>
      </c>
      <c r="C600" s="1" t="str">
        <f>VLOOKUP($A600,Sheet1!$A$2:$I$6793,2,FALSE)</f>
        <v>Normal</v>
      </c>
      <c r="D600" s="1" t="str">
        <f>VLOOKUP($A600,Sheet1!$A$2:$I$6793,3,FALSE)</f>
        <v>Australia</v>
      </c>
      <c r="E600" s="1"/>
      <c r="F600" s="1" t="s">
        <v>2</v>
      </c>
      <c r="G600" s="1" t="s">
        <v>1673</v>
      </c>
      <c r="H600" s="1" t="s">
        <v>49</v>
      </c>
      <c r="I600" s="1"/>
      <c r="J600" s="1">
        <v>1</v>
      </c>
      <c r="K600" s="2">
        <v>0</v>
      </c>
      <c r="L600" s="1">
        <v>673</v>
      </c>
      <c r="M600" s="3" t="str">
        <f t="shared" si="4"/>
        <v>Not Scanned</v>
      </c>
      <c r="N600" s="1">
        <v>1</v>
      </c>
      <c r="O600" s="2">
        <v>0</v>
      </c>
      <c r="P600" s="1">
        <v>673</v>
      </c>
      <c r="Q600" s="3" t="str">
        <f t="shared" si="5"/>
        <v>Not Scanned</v>
      </c>
    </row>
    <row r="601" spans="1:17" ht="15.75" customHeight="1" x14ac:dyDescent="0.25">
      <c r="A601" s="1">
        <v>1586</v>
      </c>
      <c r="B601" s="1" t="s">
        <v>1674</v>
      </c>
      <c r="C601" s="1" t="str">
        <f>VLOOKUP($A601,Sheet1!$A$2:$I$6793,2,FALSE)</f>
        <v>Normal</v>
      </c>
      <c r="D601" s="1" t="str">
        <f>VLOOKUP($A601,Sheet1!$A$2:$I$6793,3,FALSE)</f>
        <v>Australia</v>
      </c>
      <c r="E601" s="1"/>
      <c r="F601" s="1" t="s">
        <v>20</v>
      </c>
      <c r="G601" s="1" t="s">
        <v>1675</v>
      </c>
      <c r="H601" s="1"/>
      <c r="I601" s="1"/>
      <c r="J601" s="1">
        <v>15</v>
      </c>
      <c r="K601" s="2">
        <v>0.133333333333333</v>
      </c>
      <c r="L601" s="1">
        <v>234</v>
      </c>
      <c r="M601" s="3" t="str">
        <f t="shared" si="4"/>
        <v>Not Scanned</v>
      </c>
      <c r="N601" s="1">
        <v>15</v>
      </c>
      <c r="O601" s="2">
        <v>0.133333333333333</v>
      </c>
      <c r="P601" s="1">
        <v>234</v>
      </c>
      <c r="Q601" s="3" t="str">
        <f t="shared" si="5"/>
        <v>Not Scanned</v>
      </c>
    </row>
    <row r="602" spans="1:17" ht="15.75" customHeight="1" x14ac:dyDescent="0.25">
      <c r="A602" s="1">
        <v>1589</v>
      </c>
      <c r="B602" s="1" t="s">
        <v>1676</v>
      </c>
      <c r="C602" s="1" t="str">
        <f>VLOOKUP($A602,Sheet1!$A$2:$I$6793,2,FALSE)</f>
        <v>Normal</v>
      </c>
      <c r="D602" s="1" t="str">
        <f>VLOOKUP($A602,Sheet1!$A$2:$I$6793,3,FALSE)</f>
        <v>Australia</v>
      </c>
      <c r="E602" s="1" t="s">
        <v>1677</v>
      </c>
      <c r="F602" s="1" t="s">
        <v>2</v>
      </c>
      <c r="G602" s="1" t="s">
        <v>1678</v>
      </c>
      <c r="H602" s="1"/>
      <c r="I602" s="1"/>
      <c r="J602" s="1">
        <v>5</v>
      </c>
      <c r="K602" s="2">
        <v>1</v>
      </c>
      <c r="L602" s="1">
        <v>0</v>
      </c>
      <c r="M602" s="3" t="str">
        <f t="shared" si="4"/>
        <v>Fully Scanned</v>
      </c>
      <c r="N602" s="1">
        <v>5</v>
      </c>
      <c r="O602" s="2">
        <v>1</v>
      </c>
      <c r="P602" s="1">
        <v>0</v>
      </c>
      <c r="Q602" s="3" t="str">
        <f t="shared" si="5"/>
        <v>Fully Scanned</v>
      </c>
    </row>
    <row r="603" spans="1:17" ht="15.75" customHeight="1" x14ac:dyDescent="0.25">
      <c r="A603" s="1">
        <v>1590</v>
      </c>
      <c r="B603" s="1" t="s">
        <v>1679</v>
      </c>
      <c r="C603" s="1" t="str">
        <f>VLOOKUP($A603,Sheet1!$A$2:$I$6793,2,FALSE)</f>
        <v>Joint</v>
      </c>
      <c r="D603" s="1" t="str">
        <f>VLOOKUP($A603,Sheet1!$A$2:$I$6793,3,FALSE)</f>
        <v>Australia</v>
      </c>
      <c r="E603" s="1"/>
      <c r="F603" s="1" t="s">
        <v>20</v>
      </c>
      <c r="G603" s="1" t="s">
        <v>1680</v>
      </c>
      <c r="H603" s="1"/>
      <c r="I603" s="1"/>
      <c r="J603" s="1">
        <v>14</v>
      </c>
      <c r="K603" s="2">
        <v>0.214285714285714</v>
      </c>
      <c r="L603" s="1">
        <v>336</v>
      </c>
      <c r="M603" s="3" t="str">
        <f t="shared" si="4"/>
        <v>Partially Scanned</v>
      </c>
      <c r="N603" s="1">
        <v>14</v>
      </c>
      <c r="O603" s="2">
        <v>0.214285714285714</v>
      </c>
      <c r="P603" s="1">
        <v>336</v>
      </c>
      <c r="Q603" s="3" t="str">
        <f t="shared" si="5"/>
        <v>Partially Scanned</v>
      </c>
    </row>
    <row r="604" spans="1:17" ht="15.75" customHeight="1" x14ac:dyDescent="0.25">
      <c r="A604" s="1">
        <v>1591</v>
      </c>
      <c r="B604" s="1" t="s">
        <v>1681</v>
      </c>
      <c r="C604" s="1" t="str">
        <f>VLOOKUP($A604,Sheet1!$A$2:$I$6793,2,FALSE)</f>
        <v>Normal</v>
      </c>
      <c r="D604" s="1" t="str">
        <f>VLOOKUP($A604,Sheet1!$A$2:$I$6793,3,FALSE)</f>
        <v>Australia</v>
      </c>
      <c r="E604" s="1" t="s">
        <v>1682</v>
      </c>
      <c r="F604" s="1" t="s">
        <v>2</v>
      </c>
      <c r="G604" s="1" t="s">
        <v>1683</v>
      </c>
      <c r="H604" s="1"/>
      <c r="I604" s="1"/>
      <c r="J604" s="1">
        <v>7</v>
      </c>
      <c r="K604" s="2">
        <v>0.28571428571428498</v>
      </c>
      <c r="L604" s="1">
        <v>331</v>
      </c>
      <c r="M604" s="3" t="str">
        <f t="shared" si="4"/>
        <v>Partially Scanned</v>
      </c>
      <c r="N604" s="1">
        <v>7</v>
      </c>
      <c r="O604" s="2">
        <v>0.28571428571428498</v>
      </c>
      <c r="P604" s="1">
        <v>331</v>
      </c>
      <c r="Q604" s="3" t="str">
        <f t="shared" si="5"/>
        <v>Partially Scanned</v>
      </c>
    </row>
    <row r="605" spans="1:17" ht="15.75" customHeight="1" x14ac:dyDescent="0.25">
      <c r="A605" s="1">
        <v>1594</v>
      </c>
      <c r="B605" s="1" t="s">
        <v>1684</v>
      </c>
      <c r="C605" s="1" t="str">
        <f>VLOOKUP($A605,Sheet1!$A$2:$I$6793,2,FALSE)</f>
        <v>Normal</v>
      </c>
      <c r="D605" s="1" t="str">
        <f>VLOOKUP($A605,Sheet1!$A$2:$I$6793,3,FALSE)</f>
        <v>Australia</v>
      </c>
      <c r="E605" s="1"/>
      <c r="F605" s="1" t="s">
        <v>2</v>
      </c>
      <c r="G605" s="1" t="s">
        <v>1685</v>
      </c>
      <c r="H605" s="1" t="s">
        <v>354</v>
      </c>
      <c r="I605" s="1"/>
      <c r="J605" s="1">
        <v>7</v>
      </c>
      <c r="K605" s="2">
        <v>0.14285714285714199</v>
      </c>
      <c r="L605" s="1">
        <v>155</v>
      </c>
      <c r="M605" s="3" t="str">
        <f t="shared" si="4"/>
        <v>Not Scanned</v>
      </c>
      <c r="N605" s="1">
        <v>7</v>
      </c>
      <c r="O605" s="2">
        <v>0.14285714285714199</v>
      </c>
      <c r="P605" s="1">
        <v>155</v>
      </c>
      <c r="Q605" s="3" t="str">
        <f t="shared" si="5"/>
        <v>Not Scanned</v>
      </c>
    </row>
    <row r="606" spans="1:17" ht="15.75" customHeight="1" x14ac:dyDescent="0.25">
      <c r="A606" s="1">
        <v>1597</v>
      </c>
      <c r="B606" s="1" t="s">
        <v>1686</v>
      </c>
      <c r="C606" s="1" t="str">
        <f>VLOOKUP($A606,Sheet1!$A$2:$I$6793,2,FALSE)</f>
        <v>Normal</v>
      </c>
      <c r="D606" s="1" t="str">
        <f>VLOOKUP($A606,Sheet1!$A$2:$I$6793,3,FALSE)</f>
        <v>Australia</v>
      </c>
      <c r="E606" s="1"/>
      <c r="F606" s="1" t="s">
        <v>84</v>
      </c>
      <c r="G606" s="1" t="s">
        <v>1687</v>
      </c>
      <c r="H606" s="1" t="s">
        <v>49</v>
      </c>
      <c r="I606" s="1"/>
      <c r="J606" s="1">
        <v>17</v>
      </c>
      <c r="K606" s="2">
        <v>0.23529411764705799</v>
      </c>
      <c r="L606" s="1">
        <v>254</v>
      </c>
      <c r="M606" s="3" t="str">
        <f t="shared" si="4"/>
        <v>Partially Scanned</v>
      </c>
      <c r="N606" s="1">
        <v>17</v>
      </c>
      <c r="O606" s="2">
        <v>0.23529411764705799</v>
      </c>
      <c r="P606" s="1">
        <v>254</v>
      </c>
      <c r="Q606" s="3" t="str">
        <f t="shared" si="5"/>
        <v>Partially Scanned</v>
      </c>
    </row>
    <row r="607" spans="1:17" ht="15.75" customHeight="1" x14ac:dyDescent="0.25">
      <c r="A607" s="1">
        <v>1598</v>
      </c>
      <c r="B607" s="1" t="s">
        <v>1688</v>
      </c>
      <c r="C607" s="1" t="str">
        <f>VLOOKUP($A607,Sheet1!$A$2:$I$6793,2,FALSE)</f>
        <v>Joint</v>
      </c>
      <c r="D607" s="1" t="str">
        <f>VLOOKUP($A607,Sheet1!$A$2:$I$6793,3,FALSE)</f>
        <v>Australia</v>
      </c>
      <c r="E607" s="1" t="s">
        <v>1689</v>
      </c>
      <c r="F607" s="1" t="s">
        <v>20</v>
      </c>
      <c r="G607" s="1" t="s">
        <v>1690</v>
      </c>
      <c r="H607" s="1"/>
      <c r="I607" s="1"/>
      <c r="J607" s="1">
        <v>10</v>
      </c>
      <c r="K607" s="2">
        <v>1</v>
      </c>
      <c r="L607" s="1">
        <v>0</v>
      </c>
      <c r="M607" s="3" t="str">
        <f t="shared" si="4"/>
        <v>Fully Scanned</v>
      </c>
      <c r="N607" s="1">
        <v>10</v>
      </c>
      <c r="O607" s="2">
        <v>1</v>
      </c>
      <c r="P607" s="1">
        <v>0</v>
      </c>
      <c r="Q607" s="3" t="str">
        <f t="shared" si="5"/>
        <v>Fully Scanned</v>
      </c>
    </row>
    <row r="608" spans="1:17" ht="15.75" customHeight="1" x14ac:dyDescent="0.25">
      <c r="A608" s="1">
        <v>1600</v>
      </c>
      <c r="B608" s="1" t="s">
        <v>1691</v>
      </c>
      <c r="C608" s="1" t="str">
        <f>VLOOKUP($A608,Sheet1!$A$2:$I$6793,2,FALSE)</f>
        <v>Normal</v>
      </c>
      <c r="D608" s="1" t="str">
        <f>VLOOKUP($A608,Sheet1!$A$2:$I$6793,3,FALSE)</f>
        <v>Australia</v>
      </c>
      <c r="E608" s="1" t="s">
        <v>1692</v>
      </c>
      <c r="F608" s="1" t="s">
        <v>6</v>
      </c>
      <c r="G608" s="1" t="s">
        <v>1693</v>
      </c>
      <c r="H608" s="1"/>
      <c r="I608" s="1"/>
      <c r="J608" s="1">
        <v>12</v>
      </c>
      <c r="K608" s="2">
        <v>8.3333333333333301E-2</v>
      </c>
      <c r="L608" s="1">
        <v>445.5</v>
      </c>
      <c r="M608" s="3" t="str">
        <f t="shared" si="4"/>
        <v>Not Scanned</v>
      </c>
      <c r="N608" s="1">
        <v>12</v>
      </c>
      <c r="O608" s="2">
        <v>8.3333333333333301E-2</v>
      </c>
      <c r="P608" s="1">
        <v>445.5</v>
      </c>
      <c r="Q608" s="3" t="str">
        <f t="shared" si="5"/>
        <v>Not Scanned</v>
      </c>
    </row>
    <row r="609" spans="1:17" ht="15.75" customHeight="1" x14ac:dyDescent="0.25">
      <c r="A609" s="1">
        <v>1605</v>
      </c>
      <c r="B609" s="1" t="s">
        <v>1694</v>
      </c>
      <c r="C609" s="1" t="str">
        <f>VLOOKUP($A609,Sheet1!$A$2:$I$6793,2,FALSE)</f>
        <v>Normal</v>
      </c>
      <c r="D609" s="1" t="str">
        <f>VLOOKUP($A609,Sheet1!$A$2:$I$6793,3,FALSE)</f>
        <v>Australia</v>
      </c>
      <c r="E609" s="1"/>
      <c r="F609" s="1" t="s">
        <v>6</v>
      </c>
      <c r="G609" s="1" t="s">
        <v>1695</v>
      </c>
      <c r="H609" s="1"/>
      <c r="I609" s="1"/>
      <c r="J609" s="1">
        <v>16</v>
      </c>
      <c r="K609" s="2">
        <v>1</v>
      </c>
      <c r="L609" s="1">
        <v>0</v>
      </c>
      <c r="M609" s="3" t="str">
        <f t="shared" si="4"/>
        <v>Fully Scanned</v>
      </c>
      <c r="N609" s="1">
        <v>16</v>
      </c>
      <c r="O609" s="2">
        <v>1</v>
      </c>
      <c r="P609" s="1">
        <v>0</v>
      </c>
      <c r="Q609" s="3" t="str">
        <f t="shared" si="5"/>
        <v>Fully Scanned</v>
      </c>
    </row>
    <row r="610" spans="1:17" ht="15.75" customHeight="1" x14ac:dyDescent="0.25">
      <c r="A610" s="1">
        <v>1606</v>
      </c>
      <c r="B610" s="1" t="s">
        <v>1696</v>
      </c>
      <c r="C610" s="1" t="str">
        <f>VLOOKUP($A610,Sheet1!$A$2:$I$6793,2,FALSE)</f>
        <v>Normal</v>
      </c>
      <c r="D610" s="1" t="str">
        <f>VLOOKUP($A610,Sheet1!$A$2:$I$6793,3,FALSE)</f>
        <v>Australia</v>
      </c>
      <c r="E610" s="1" t="s">
        <v>1697</v>
      </c>
      <c r="F610" s="1" t="s">
        <v>100</v>
      </c>
      <c r="G610" s="1" t="s">
        <v>1698</v>
      </c>
      <c r="H610" s="1"/>
      <c r="I610" s="1"/>
      <c r="J610" s="1">
        <v>6</v>
      </c>
      <c r="K610" s="2">
        <v>0.16666666666666599</v>
      </c>
      <c r="L610" s="1">
        <v>290.5</v>
      </c>
      <c r="M610" s="3" t="str">
        <f t="shared" si="4"/>
        <v>Partially Scanned</v>
      </c>
      <c r="N610" s="1">
        <v>6</v>
      </c>
      <c r="O610" s="2">
        <v>0.16666666666666599</v>
      </c>
      <c r="P610" s="1">
        <v>290.5</v>
      </c>
      <c r="Q610" s="3" t="str">
        <f t="shared" si="5"/>
        <v>Partially Scanned</v>
      </c>
    </row>
    <row r="611" spans="1:17" ht="15.75" customHeight="1" x14ac:dyDescent="0.25">
      <c r="A611" s="1">
        <v>1612</v>
      </c>
      <c r="B611" s="1" t="s">
        <v>1699</v>
      </c>
      <c r="C611" s="1" t="str">
        <f>VLOOKUP($A611,Sheet1!$A$2:$I$6793,2,FALSE)</f>
        <v>Normal</v>
      </c>
      <c r="D611" s="1" t="str">
        <f>VLOOKUP($A611,Sheet1!$A$2:$I$6793,3,FALSE)</f>
        <v>Australia</v>
      </c>
      <c r="E611" s="1" t="s">
        <v>1700</v>
      </c>
      <c r="F611" s="1" t="s">
        <v>61</v>
      </c>
      <c r="G611" s="1" t="s">
        <v>1701</v>
      </c>
      <c r="H611" s="1"/>
      <c r="I611" s="1"/>
      <c r="J611" s="1">
        <v>4</v>
      </c>
      <c r="K611" s="2">
        <v>0</v>
      </c>
      <c r="L611" s="1">
        <v>343</v>
      </c>
      <c r="M611" s="3" t="str">
        <f t="shared" si="4"/>
        <v>Not Scanned</v>
      </c>
      <c r="N611" s="1">
        <v>4</v>
      </c>
      <c r="O611" s="2">
        <v>0</v>
      </c>
      <c r="P611" s="1">
        <v>343</v>
      </c>
      <c r="Q611" s="3" t="str">
        <f t="shared" si="5"/>
        <v>Not Scanned</v>
      </c>
    </row>
    <row r="612" spans="1:17" ht="15.75" customHeight="1" x14ac:dyDescent="0.25">
      <c r="A612" s="1">
        <v>1615</v>
      </c>
      <c r="B612" s="1" t="s">
        <v>1702</v>
      </c>
      <c r="C612" s="1" t="str">
        <f>VLOOKUP($A612,Sheet1!$A$2:$I$6793,2,FALSE)</f>
        <v>Normal</v>
      </c>
      <c r="D612" s="1" t="str">
        <f>VLOOKUP($A612,Sheet1!$A$2:$I$6793,3,FALSE)</f>
        <v>Australia</v>
      </c>
      <c r="E612" s="1" t="s">
        <v>1703</v>
      </c>
      <c r="F612" s="1" t="s">
        <v>6</v>
      </c>
      <c r="G612" s="1" t="s">
        <v>1704</v>
      </c>
      <c r="H612" s="1"/>
      <c r="I612" s="1"/>
      <c r="J612" s="1">
        <v>5</v>
      </c>
      <c r="K612" s="2">
        <v>0</v>
      </c>
      <c r="L612" s="1">
        <v>397</v>
      </c>
      <c r="M612" s="3" t="str">
        <f t="shared" si="4"/>
        <v>Not Scanned</v>
      </c>
      <c r="N612" s="1">
        <v>5</v>
      </c>
      <c r="O612" s="2">
        <v>0</v>
      </c>
      <c r="P612" s="1">
        <v>397</v>
      </c>
      <c r="Q612" s="3" t="str">
        <f t="shared" si="5"/>
        <v>Not Scanned</v>
      </c>
    </row>
    <row r="613" spans="1:17" ht="15.75" customHeight="1" x14ac:dyDescent="0.25">
      <c r="A613" s="1">
        <v>1616</v>
      </c>
      <c r="B613" s="1" t="s">
        <v>1705</v>
      </c>
      <c r="C613" s="1" t="str">
        <f>VLOOKUP($A613,Sheet1!$A$2:$I$6793,2,FALSE)</f>
        <v>Joint</v>
      </c>
      <c r="D613" s="1" t="str">
        <f>VLOOKUP($A613,Sheet1!$A$2:$I$6793,3,FALSE)</f>
        <v>Australia</v>
      </c>
      <c r="E613" s="1"/>
      <c r="F613" s="1" t="s">
        <v>36</v>
      </c>
      <c r="G613" s="1" t="s">
        <v>1706</v>
      </c>
      <c r="H613" s="1"/>
      <c r="I613" s="1"/>
      <c r="J613" s="1">
        <v>4</v>
      </c>
      <c r="K613" s="2">
        <v>1</v>
      </c>
      <c r="L613" s="1">
        <v>0</v>
      </c>
      <c r="M613" s="3" t="str">
        <f t="shared" si="4"/>
        <v>Fully Scanned</v>
      </c>
      <c r="N613" s="1">
        <v>4</v>
      </c>
      <c r="O613" s="2">
        <v>1</v>
      </c>
      <c r="P613" s="1">
        <v>0</v>
      </c>
      <c r="Q613" s="3" t="str">
        <f t="shared" si="5"/>
        <v>Fully Scanned</v>
      </c>
    </row>
    <row r="614" spans="1:17" ht="15.75" customHeight="1" x14ac:dyDescent="0.25">
      <c r="A614" s="1">
        <v>1617</v>
      </c>
      <c r="B614" s="1" t="s">
        <v>1707</v>
      </c>
      <c r="C614" s="1" t="str">
        <f>VLOOKUP($A614,Sheet1!$A$2:$I$6793,2,FALSE)</f>
        <v>Joint</v>
      </c>
      <c r="D614" s="1" t="str">
        <f>VLOOKUP($A614,Sheet1!$A$2:$I$6793,3,FALSE)</f>
        <v>Australia</v>
      </c>
      <c r="E614" s="1" t="s">
        <v>1708</v>
      </c>
      <c r="F614" s="1" t="s">
        <v>6</v>
      </c>
      <c r="G614" s="1" t="s">
        <v>1709</v>
      </c>
      <c r="H614" s="1"/>
      <c r="I614" s="1"/>
      <c r="J614" s="1">
        <v>9</v>
      </c>
      <c r="K614" s="2">
        <v>0.11111111111111099</v>
      </c>
      <c r="L614" s="1">
        <v>390</v>
      </c>
      <c r="M614" s="3" t="str">
        <f t="shared" si="4"/>
        <v>Not Scanned</v>
      </c>
      <c r="N614" s="1">
        <v>9</v>
      </c>
      <c r="O614" s="2">
        <v>0.11111111111111099</v>
      </c>
      <c r="P614" s="1">
        <v>390</v>
      </c>
      <c r="Q614" s="3" t="str">
        <f t="shared" si="5"/>
        <v>Not Scanned</v>
      </c>
    </row>
    <row r="615" spans="1:17" ht="15.75" customHeight="1" x14ac:dyDescent="0.25">
      <c r="A615" s="1">
        <v>1619</v>
      </c>
      <c r="B615" s="1" t="s">
        <v>1710</v>
      </c>
      <c r="C615" s="1" t="str">
        <f>VLOOKUP($A615,Sheet1!$A$2:$I$6793,2,FALSE)</f>
        <v>Joint</v>
      </c>
      <c r="D615" s="1" t="str">
        <f>VLOOKUP($A615,Sheet1!$A$2:$I$6793,3,FALSE)</f>
        <v>Australia</v>
      </c>
      <c r="E615" s="1"/>
      <c r="F615" s="1" t="s">
        <v>20</v>
      </c>
      <c r="G615" s="1" t="s">
        <v>1711</v>
      </c>
      <c r="H615" s="1"/>
      <c r="I615" s="1"/>
      <c r="J615" s="1">
        <v>8</v>
      </c>
      <c r="K615" s="2">
        <v>0.25</v>
      </c>
      <c r="L615" s="1">
        <v>361.5</v>
      </c>
      <c r="M615" s="3" t="str">
        <f t="shared" si="4"/>
        <v>Partially Scanned</v>
      </c>
      <c r="N615" s="1">
        <v>8</v>
      </c>
      <c r="O615" s="2">
        <v>0.25</v>
      </c>
      <c r="P615" s="1">
        <v>361.5</v>
      </c>
      <c r="Q615" s="3" t="str">
        <f t="shared" si="5"/>
        <v>Partially Scanned</v>
      </c>
    </row>
    <row r="616" spans="1:17" ht="15.75" customHeight="1" x14ac:dyDescent="0.25">
      <c r="A616" s="1">
        <v>1620</v>
      </c>
      <c r="B616" s="1" t="s">
        <v>1712</v>
      </c>
      <c r="C616" s="1" t="str">
        <f>VLOOKUP($A616,Sheet1!$A$2:$I$6793,2,FALSE)</f>
        <v>Normal</v>
      </c>
      <c r="D616" s="1" t="str">
        <f>VLOOKUP($A616,Sheet1!$A$2:$I$6793,3,FALSE)</f>
        <v>Australia</v>
      </c>
      <c r="E616" s="1" t="s">
        <v>1713</v>
      </c>
      <c r="F616" s="1" t="s">
        <v>20</v>
      </c>
      <c r="G616" s="1" t="s">
        <v>1714</v>
      </c>
      <c r="H616" s="1" t="s">
        <v>524</v>
      </c>
      <c r="I616" s="1"/>
      <c r="J616" s="1">
        <v>15</v>
      </c>
      <c r="K616" s="2">
        <v>0.2</v>
      </c>
      <c r="L616" s="1">
        <v>175</v>
      </c>
      <c r="M616" s="3" t="str">
        <f t="shared" si="4"/>
        <v>Partially Scanned</v>
      </c>
      <c r="N616" s="1">
        <v>15</v>
      </c>
      <c r="O616" s="2">
        <v>0.2</v>
      </c>
      <c r="P616" s="1">
        <v>175</v>
      </c>
      <c r="Q616" s="3" t="str">
        <f t="shared" si="5"/>
        <v>Partially Scanned</v>
      </c>
    </row>
    <row r="617" spans="1:17" ht="15.75" customHeight="1" x14ac:dyDescent="0.25">
      <c r="A617" s="1">
        <v>1621</v>
      </c>
      <c r="B617" s="1" t="s">
        <v>1715</v>
      </c>
      <c r="C617" s="1" t="str">
        <f>VLOOKUP($A617,Sheet1!$A$2:$I$6793,2,FALSE)</f>
        <v>Normal</v>
      </c>
      <c r="D617" s="1" t="str">
        <f>VLOOKUP($A617,Sheet1!$A$2:$I$6793,3,FALSE)</f>
        <v>Australia</v>
      </c>
      <c r="E617" s="1"/>
      <c r="F617" s="1" t="s">
        <v>24</v>
      </c>
      <c r="G617" s="1" t="s">
        <v>1716</v>
      </c>
      <c r="H617" s="1" t="s">
        <v>354</v>
      </c>
      <c r="I617" s="1"/>
      <c r="J617" s="1">
        <v>4</v>
      </c>
      <c r="K617" s="2">
        <v>1</v>
      </c>
      <c r="L617" s="1">
        <v>0</v>
      </c>
      <c r="M617" s="3" t="str">
        <f t="shared" si="4"/>
        <v>Fully Scanned</v>
      </c>
      <c r="N617" s="1">
        <v>4</v>
      </c>
      <c r="O617" s="2">
        <v>1</v>
      </c>
      <c r="P617" s="1">
        <v>0</v>
      </c>
      <c r="Q617" s="3" t="str">
        <f t="shared" si="5"/>
        <v>Fully Scanned</v>
      </c>
    </row>
    <row r="618" spans="1:17" ht="15.75" customHeight="1" x14ac:dyDescent="0.25">
      <c r="A618" s="1">
        <v>1622</v>
      </c>
      <c r="B618" s="1" t="s">
        <v>1717</v>
      </c>
      <c r="C618" s="1" t="str">
        <f>VLOOKUP($A618,Sheet1!$A$2:$I$6793,2,FALSE)</f>
        <v>Normal</v>
      </c>
      <c r="D618" s="1" t="str">
        <f>VLOOKUP($A618,Sheet1!$A$2:$I$6793,3,FALSE)</f>
        <v>Australia</v>
      </c>
      <c r="E618" s="1" t="s">
        <v>1718</v>
      </c>
      <c r="F618" s="1" t="s">
        <v>2</v>
      </c>
      <c r="G618" s="1" t="s">
        <v>1719</v>
      </c>
      <c r="H618" s="1" t="s">
        <v>177</v>
      </c>
      <c r="I618" s="1"/>
      <c r="J618" s="1">
        <v>4</v>
      </c>
      <c r="K618" s="2">
        <v>0.25</v>
      </c>
      <c r="L618" s="1">
        <v>177.5</v>
      </c>
      <c r="M618" s="3" t="str">
        <f t="shared" si="4"/>
        <v>Partially Scanned</v>
      </c>
      <c r="N618" s="1">
        <v>4</v>
      </c>
      <c r="O618" s="2">
        <v>0.25</v>
      </c>
      <c r="P618" s="1">
        <v>177.5</v>
      </c>
      <c r="Q618" s="3" t="str">
        <f t="shared" si="5"/>
        <v>Partially Scanned</v>
      </c>
    </row>
    <row r="619" spans="1:17" ht="15.75" customHeight="1" x14ac:dyDescent="0.25">
      <c r="A619" s="1">
        <v>1624</v>
      </c>
      <c r="B619" s="1" t="s">
        <v>1720</v>
      </c>
      <c r="C619" s="1" t="str">
        <f>VLOOKUP($A619,Sheet1!$A$2:$I$6793,2,FALSE)</f>
        <v>Normal</v>
      </c>
      <c r="D619" s="1" t="str">
        <f>VLOOKUP($A619,Sheet1!$A$2:$I$6793,3,FALSE)</f>
        <v>Australia</v>
      </c>
      <c r="E619" s="1" t="s">
        <v>1721</v>
      </c>
      <c r="F619" s="1" t="s">
        <v>40</v>
      </c>
      <c r="G619" s="1" t="s">
        <v>1722</v>
      </c>
      <c r="H619" s="1"/>
      <c r="I619" s="1"/>
      <c r="J619" s="1">
        <v>15</v>
      </c>
      <c r="K619" s="2">
        <v>0.2</v>
      </c>
      <c r="L619" s="1">
        <v>238</v>
      </c>
      <c r="M619" s="3" t="str">
        <f t="shared" si="4"/>
        <v>Partially Scanned</v>
      </c>
      <c r="N619" s="1">
        <v>15</v>
      </c>
      <c r="O619" s="2">
        <v>0.2</v>
      </c>
      <c r="P619" s="1">
        <v>238</v>
      </c>
      <c r="Q619" s="3" t="str">
        <f t="shared" si="5"/>
        <v>Partially Scanned</v>
      </c>
    </row>
    <row r="620" spans="1:17" ht="15.75" customHeight="1" x14ac:dyDescent="0.25">
      <c r="A620" s="1">
        <v>1625</v>
      </c>
      <c r="B620" s="1" t="s">
        <v>1723</v>
      </c>
      <c r="C620" s="1" t="str">
        <f>VLOOKUP($A620,Sheet1!$A$2:$I$6793,2,FALSE)</f>
        <v>Normal</v>
      </c>
      <c r="D620" s="1" t="str">
        <f>VLOOKUP($A620,Sheet1!$A$2:$I$6793,3,FALSE)</f>
        <v>Australia</v>
      </c>
      <c r="E620" s="1" t="s">
        <v>1724</v>
      </c>
      <c r="F620" s="1" t="s">
        <v>40</v>
      </c>
      <c r="G620" s="1" t="s">
        <v>1725</v>
      </c>
      <c r="H620" s="1"/>
      <c r="I620" s="1"/>
      <c r="J620" s="1">
        <v>8</v>
      </c>
      <c r="K620" s="2">
        <v>0.25</v>
      </c>
      <c r="L620" s="1">
        <v>229</v>
      </c>
      <c r="M620" s="3" t="str">
        <f t="shared" si="4"/>
        <v>Partially Scanned</v>
      </c>
      <c r="N620" s="1">
        <v>8</v>
      </c>
      <c r="O620" s="2">
        <v>0.25</v>
      </c>
      <c r="P620" s="1">
        <v>229</v>
      </c>
      <c r="Q620" s="3" t="str">
        <f t="shared" si="5"/>
        <v>Partially Scanned</v>
      </c>
    </row>
    <row r="621" spans="1:17" ht="15.75" customHeight="1" x14ac:dyDescent="0.25">
      <c r="A621" s="1">
        <v>1626</v>
      </c>
      <c r="B621" s="1" t="s">
        <v>1726</v>
      </c>
      <c r="C621" s="1" t="str">
        <f>VLOOKUP($A621,Sheet1!$A$2:$I$6793,2,FALSE)</f>
        <v>Normal</v>
      </c>
      <c r="D621" s="1" t="str">
        <f>VLOOKUP($A621,Sheet1!$A$2:$I$6793,3,FALSE)</f>
        <v>Australia</v>
      </c>
      <c r="E621" s="1"/>
      <c r="F621" s="1" t="s">
        <v>84</v>
      </c>
      <c r="G621" s="1" t="s">
        <v>1727</v>
      </c>
      <c r="H621" s="1"/>
      <c r="I621" s="1"/>
      <c r="J621" s="1">
        <v>8</v>
      </c>
      <c r="K621" s="2">
        <v>0.125</v>
      </c>
      <c r="L621" s="1">
        <v>142.5</v>
      </c>
      <c r="M621" s="3" t="str">
        <f t="shared" si="4"/>
        <v>Not Scanned</v>
      </c>
      <c r="N621" s="1">
        <v>8</v>
      </c>
      <c r="O621" s="2">
        <v>0.125</v>
      </c>
      <c r="P621" s="1">
        <v>142.5</v>
      </c>
      <c r="Q621" s="3" t="str">
        <f t="shared" si="5"/>
        <v>Not Scanned</v>
      </c>
    </row>
    <row r="622" spans="1:17" ht="15.75" customHeight="1" x14ac:dyDescent="0.25">
      <c r="A622" s="1">
        <v>1627</v>
      </c>
      <c r="B622" s="1" t="s">
        <v>1728</v>
      </c>
      <c r="C622" s="1" t="str">
        <f>VLOOKUP($A622,Sheet1!$A$2:$I$6793,2,FALSE)</f>
        <v>Normal</v>
      </c>
      <c r="D622" s="1" t="str">
        <f>VLOOKUP($A622,Sheet1!$A$2:$I$6793,3,FALSE)</f>
        <v>Australia</v>
      </c>
      <c r="E622" s="1" t="s">
        <v>1729</v>
      </c>
      <c r="F622" s="1" t="s">
        <v>84</v>
      </c>
      <c r="G622" s="1" t="s">
        <v>1730</v>
      </c>
      <c r="H622" s="1"/>
      <c r="I622" s="1"/>
      <c r="J622" s="1">
        <v>15</v>
      </c>
      <c r="K622" s="2">
        <v>6.6666666666666596E-2</v>
      </c>
      <c r="L622" s="1">
        <v>316</v>
      </c>
      <c r="M622" s="3" t="str">
        <f t="shared" si="4"/>
        <v>Not Scanned</v>
      </c>
      <c r="N622" s="1">
        <v>15</v>
      </c>
      <c r="O622" s="2">
        <v>6.6666666666666596E-2</v>
      </c>
      <c r="P622" s="1">
        <v>316</v>
      </c>
      <c r="Q622" s="3" t="str">
        <f t="shared" si="5"/>
        <v>Not Scanned</v>
      </c>
    </row>
    <row r="623" spans="1:17" ht="15.75" customHeight="1" x14ac:dyDescent="0.25">
      <c r="A623" s="1">
        <v>1630</v>
      </c>
      <c r="B623" s="1" t="s">
        <v>1731</v>
      </c>
      <c r="C623" s="1" t="str">
        <f>VLOOKUP($A623,Sheet1!$A$2:$I$6793,2,FALSE)</f>
        <v>Joint</v>
      </c>
      <c r="D623" s="1" t="str">
        <f>VLOOKUP($A623,Sheet1!$A$2:$I$6793,3,FALSE)</f>
        <v>United Kingdom</v>
      </c>
      <c r="E623" s="1" t="s">
        <v>1732</v>
      </c>
      <c r="F623" s="1" t="s">
        <v>226</v>
      </c>
      <c r="G623" s="1" t="s">
        <v>1733</v>
      </c>
      <c r="H623" s="1"/>
      <c r="I623" s="1"/>
      <c r="J623" s="1">
        <v>7</v>
      </c>
      <c r="K623" s="2">
        <v>0.14285714285714199</v>
      </c>
      <c r="L623" s="1">
        <v>389</v>
      </c>
      <c r="M623" s="3" t="str">
        <f t="shared" si="4"/>
        <v>Not Scanned</v>
      </c>
      <c r="N623" s="1">
        <v>7</v>
      </c>
      <c r="O623" s="2">
        <v>0.14285714285714199</v>
      </c>
      <c r="P623" s="1">
        <v>389</v>
      </c>
      <c r="Q623" s="3" t="str">
        <f t="shared" si="5"/>
        <v>Not Scanned</v>
      </c>
    </row>
    <row r="624" spans="1:17" ht="15.75" customHeight="1" x14ac:dyDescent="0.25">
      <c r="A624" s="1">
        <v>1634</v>
      </c>
      <c r="B624" s="1" t="s">
        <v>1734</v>
      </c>
      <c r="C624" s="1" t="str">
        <f>VLOOKUP($A624,Sheet1!$A$2:$I$6793,2,FALSE)</f>
        <v>Normal</v>
      </c>
      <c r="D624" s="1" t="str">
        <f>VLOOKUP($A624,Sheet1!$A$2:$I$6793,3,FALSE)</f>
        <v>Australia</v>
      </c>
      <c r="E624" s="1"/>
      <c r="F624" s="1" t="s">
        <v>2</v>
      </c>
      <c r="G624" s="1" t="s">
        <v>1735</v>
      </c>
      <c r="H624" s="1" t="s">
        <v>63</v>
      </c>
      <c r="I624" s="1"/>
      <c r="J624" s="1">
        <v>3</v>
      </c>
      <c r="K624" s="2">
        <v>0</v>
      </c>
      <c r="L624" s="1">
        <v>526</v>
      </c>
      <c r="M624" s="3" t="str">
        <f t="shared" si="4"/>
        <v>Not Scanned</v>
      </c>
      <c r="N624" s="1">
        <v>3</v>
      </c>
      <c r="O624" s="2">
        <v>0</v>
      </c>
      <c r="P624" s="1">
        <v>526</v>
      </c>
      <c r="Q624" s="3" t="str">
        <f t="shared" si="5"/>
        <v>Not Scanned</v>
      </c>
    </row>
    <row r="625" spans="1:17" ht="15.75" customHeight="1" x14ac:dyDescent="0.25">
      <c r="A625" s="1">
        <v>1636</v>
      </c>
      <c r="B625" s="1" t="s">
        <v>1736</v>
      </c>
      <c r="C625" s="1" t="str">
        <f>VLOOKUP($A625,Sheet1!$A$2:$I$6793,2,FALSE)</f>
        <v>Joint</v>
      </c>
      <c r="D625" s="1" t="str">
        <f>VLOOKUP($A625,Sheet1!$A$2:$I$6793,3,FALSE)</f>
        <v>Australia</v>
      </c>
      <c r="E625" s="1"/>
      <c r="F625" s="1" t="s">
        <v>6</v>
      </c>
      <c r="G625" s="1" t="s">
        <v>1737</v>
      </c>
      <c r="H625" s="1" t="s">
        <v>32</v>
      </c>
      <c r="I625" s="1"/>
      <c r="J625" s="1">
        <v>5</v>
      </c>
      <c r="K625" s="2">
        <v>0</v>
      </c>
      <c r="L625" s="1">
        <v>357</v>
      </c>
      <c r="M625" s="3" t="str">
        <f t="shared" si="4"/>
        <v>Not Scanned</v>
      </c>
      <c r="N625" s="1">
        <v>5</v>
      </c>
      <c r="O625" s="2">
        <v>0</v>
      </c>
      <c r="P625" s="1">
        <v>357</v>
      </c>
      <c r="Q625" s="3" t="str">
        <f t="shared" si="5"/>
        <v>Not Scanned</v>
      </c>
    </row>
    <row r="626" spans="1:17" ht="15.75" customHeight="1" x14ac:dyDescent="0.25">
      <c r="A626" s="1">
        <v>1637</v>
      </c>
      <c r="B626" s="1" t="s">
        <v>1738</v>
      </c>
      <c r="C626" s="1" t="str">
        <f>VLOOKUP($A626,Sheet1!$A$2:$I$6793,2,FALSE)</f>
        <v>Joint</v>
      </c>
      <c r="D626" s="1" t="str">
        <f>VLOOKUP($A626,Sheet1!$A$2:$I$6793,3,FALSE)</f>
        <v>Australia</v>
      </c>
      <c r="E626" s="1" t="s">
        <v>1739</v>
      </c>
      <c r="F626" s="1" t="s">
        <v>6</v>
      </c>
      <c r="G626" s="1" t="s">
        <v>1740</v>
      </c>
      <c r="H626" s="1" t="s">
        <v>1741</v>
      </c>
      <c r="I626" s="1"/>
      <c r="J626" s="1">
        <v>2</v>
      </c>
      <c r="K626" s="2">
        <v>0</v>
      </c>
      <c r="L626" s="1">
        <v>502.5</v>
      </c>
      <c r="M626" s="3" t="str">
        <f t="shared" si="4"/>
        <v>Not Scanned</v>
      </c>
      <c r="N626" s="1">
        <v>2</v>
      </c>
      <c r="O626" s="2">
        <v>0</v>
      </c>
      <c r="P626" s="1">
        <v>502.5</v>
      </c>
      <c r="Q626" s="3" t="str">
        <f t="shared" si="5"/>
        <v>Not Scanned</v>
      </c>
    </row>
    <row r="627" spans="1:17" ht="15.75" customHeight="1" x14ac:dyDescent="0.25">
      <c r="A627" s="1">
        <v>1638</v>
      </c>
      <c r="B627" s="1" t="s">
        <v>1742</v>
      </c>
      <c r="C627" s="1" t="str">
        <f>VLOOKUP($A627,Sheet1!$A$2:$I$6793,2,FALSE)</f>
        <v>Normal</v>
      </c>
      <c r="D627" s="1" t="str">
        <f>VLOOKUP($A627,Sheet1!$A$2:$I$6793,3,FALSE)</f>
        <v>Australia</v>
      </c>
      <c r="E627" s="1" t="s">
        <v>1743</v>
      </c>
      <c r="F627" s="1" t="s">
        <v>6</v>
      </c>
      <c r="G627" s="1" t="s">
        <v>1744</v>
      </c>
      <c r="H627" s="1"/>
      <c r="I627" s="1"/>
      <c r="J627" s="1">
        <v>3</v>
      </c>
      <c r="K627" s="2">
        <v>0</v>
      </c>
      <c r="L627" s="1">
        <v>439</v>
      </c>
      <c r="M627" s="3" t="str">
        <f t="shared" si="4"/>
        <v>Not Scanned</v>
      </c>
      <c r="N627" s="1">
        <v>3</v>
      </c>
      <c r="O627" s="2">
        <v>0</v>
      </c>
      <c r="P627" s="1">
        <v>439</v>
      </c>
      <c r="Q627" s="3" t="str">
        <f t="shared" si="5"/>
        <v>Not Scanned</v>
      </c>
    </row>
    <row r="628" spans="1:17" ht="15.75" customHeight="1" x14ac:dyDescent="0.25">
      <c r="A628" s="1">
        <v>1639</v>
      </c>
      <c r="B628" s="1" t="s">
        <v>1745</v>
      </c>
      <c r="C628" s="1" t="str">
        <f>VLOOKUP($A628,Sheet1!$A$2:$I$6793,2,FALSE)</f>
        <v>Joint</v>
      </c>
      <c r="D628" s="1" t="str">
        <f>VLOOKUP($A628,Sheet1!$A$2:$I$6793,3,FALSE)</f>
        <v>Australia</v>
      </c>
      <c r="E628" s="1" t="s">
        <v>1746</v>
      </c>
      <c r="F628" s="1" t="s">
        <v>66</v>
      </c>
      <c r="G628" s="1" t="s">
        <v>1747</v>
      </c>
      <c r="H628" s="1"/>
      <c r="I628" s="1"/>
      <c r="J628" s="1">
        <v>10</v>
      </c>
      <c r="K628" s="2">
        <v>0</v>
      </c>
      <c r="L628" s="1">
        <v>357</v>
      </c>
      <c r="M628" s="3" t="str">
        <f t="shared" si="4"/>
        <v>Not Scanned</v>
      </c>
      <c r="N628" s="1">
        <v>10</v>
      </c>
      <c r="O628" s="2">
        <v>0</v>
      </c>
      <c r="P628" s="1">
        <v>357</v>
      </c>
      <c r="Q628" s="3" t="str">
        <f t="shared" si="5"/>
        <v>Not Scanned</v>
      </c>
    </row>
    <row r="629" spans="1:17" ht="15.75" customHeight="1" x14ac:dyDescent="0.25">
      <c r="A629" s="1">
        <v>1643</v>
      </c>
      <c r="B629" s="1" t="s">
        <v>1748</v>
      </c>
      <c r="C629" s="1" t="str">
        <f>VLOOKUP($A629,Sheet1!$A$2:$I$6793,2,FALSE)</f>
        <v>Joint</v>
      </c>
      <c r="D629" s="1" t="str">
        <f>VLOOKUP($A629,Sheet1!$A$2:$I$6793,3,FALSE)</f>
        <v>Australia</v>
      </c>
      <c r="E629" s="1" t="s">
        <v>1749</v>
      </c>
      <c r="F629" s="1" t="s">
        <v>20</v>
      </c>
      <c r="G629" s="1" t="s">
        <v>1750</v>
      </c>
      <c r="H629" s="1"/>
      <c r="I629" s="1"/>
      <c r="J629" s="1">
        <v>26</v>
      </c>
      <c r="K629" s="2">
        <v>0.30769230769230699</v>
      </c>
      <c r="L629" s="1">
        <v>198</v>
      </c>
      <c r="M629" s="3" t="str">
        <f t="shared" si="4"/>
        <v>Partially Scanned</v>
      </c>
      <c r="N629" s="1">
        <v>26</v>
      </c>
      <c r="O629" s="2">
        <v>0.30769230769230699</v>
      </c>
      <c r="P629" s="1">
        <v>198</v>
      </c>
      <c r="Q629" s="3" t="str">
        <f t="shared" si="5"/>
        <v>Partially Scanned</v>
      </c>
    </row>
    <row r="630" spans="1:17" ht="15.75" customHeight="1" x14ac:dyDescent="0.25">
      <c r="A630" s="1">
        <v>1646</v>
      </c>
      <c r="B630" s="1" t="s">
        <v>1751</v>
      </c>
      <c r="C630" s="1" t="str">
        <f>VLOOKUP($A630,Sheet1!$A$2:$I$6793,2,FALSE)</f>
        <v>Joint</v>
      </c>
      <c r="D630" s="1" t="str">
        <f>VLOOKUP($A630,Sheet1!$A$2:$I$6793,3,FALSE)</f>
        <v>Australia</v>
      </c>
      <c r="E630" s="1" t="s">
        <v>1752</v>
      </c>
      <c r="F630" s="1" t="s">
        <v>20</v>
      </c>
      <c r="G630" s="1" t="s">
        <v>1753</v>
      </c>
      <c r="H630" s="1"/>
      <c r="I630" s="1"/>
      <c r="J630" s="1">
        <v>8</v>
      </c>
      <c r="K630" s="2">
        <v>0.125</v>
      </c>
      <c r="L630" s="1">
        <v>467.5</v>
      </c>
      <c r="M630" s="3" t="str">
        <f t="shared" si="4"/>
        <v>Not Scanned</v>
      </c>
      <c r="N630" s="1">
        <v>8</v>
      </c>
      <c r="O630" s="2">
        <v>0.125</v>
      </c>
      <c r="P630" s="1">
        <v>467.5</v>
      </c>
      <c r="Q630" s="3" t="str">
        <f t="shared" si="5"/>
        <v>Not Scanned</v>
      </c>
    </row>
    <row r="631" spans="1:17" ht="15.75" customHeight="1" x14ac:dyDescent="0.25">
      <c r="A631" s="1">
        <v>1647</v>
      </c>
      <c r="B631" s="1" t="s">
        <v>1754</v>
      </c>
      <c r="C631" s="1" t="str">
        <f>VLOOKUP($A631,Sheet1!$A$2:$I$6793,2,FALSE)</f>
        <v>Normal</v>
      </c>
      <c r="D631" s="1" t="str">
        <f>VLOOKUP($A631,Sheet1!$A$2:$I$6793,3,FALSE)</f>
        <v>Australia</v>
      </c>
      <c r="E631" s="1" t="s">
        <v>1755</v>
      </c>
      <c r="F631" s="1" t="s">
        <v>2</v>
      </c>
      <c r="G631" s="1" t="s">
        <v>1756</v>
      </c>
      <c r="H631" s="1"/>
      <c r="I631" s="1"/>
      <c r="J631" s="1">
        <v>2</v>
      </c>
      <c r="K631" s="2">
        <v>0</v>
      </c>
      <c r="L631" s="1">
        <v>345</v>
      </c>
      <c r="M631" s="3" t="str">
        <f t="shared" si="4"/>
        <v>Not Scanned</v>
      </c>
      <c r="N631" s="1">
        <v>2</v>
      </c>
      <c r="O631" s="2">
        <v>0</v>
      </c>
      <c r="P631" s="1">
        <v>345</v>
      </c>
      <c r="Q631" s="3" t="str">
        <f t="shared" si="5"/>
        <v>Not Scanned</v>
      </c>
    </row>
    <row r="632" spans="1:17" ht="15.75" customHeight="1" x14ac:dyDescent="0.25">
      <c r="A632" s="1">
        <v>1648</v>
      </c>
      <c r="B632" s="1" t="s">
        <v>1757</v>
      </c>
      <c r="C632" s="1" t="str">
        <f>VLOOKUP($A632,Sheet1!$A$2:$I$6793,2,FALSE)</f>
        <v>Joint</v>
      </c>
      <c r="D632" s="1" t="str">
        <f>VLOOKUP($A632,Sheet1!$A$2:$I$6793,3,FALSE)</f>
        <v>Australia</v>
      </c>
      <c r="E632" s="1"/>
      <c r="F632" s="1" t="s">
        <v>36</v>
      </c>
      <c r="G632" s="1" t="s">
        <v>1758</v>
      </c>
      <c r="H632" s="1"/>
      <c r="I632" s="1"/>
      <c r="J632" s="1">
        <v>4</v>
      </c>
      <c r="K632" s="2">
        <v>0.75</v>
      </c>
      <c r="L632" s="1">
        <v>7.5</v>
      </c>
      <c r="M632" s="3" t="str">
        <f t="shared" si="4"/>
        <v>Fully Scanned</v>
      </c>
      <c r="N632" s="1">
        <v>4</v>
      </c>
      <c r="O632" s="2">
        <v>0.75</v>
      </c>
      <c r="P632" s="1">
        <v>7.5</v>
      </c>
      <c r="Q632" s="3" t="str">
        <f t="shared" si="5"/>
        <v>Fully Scanned</v>
      </c>
    </row>
    <row r="633" spans="1:17" ht="15.75" customHeight="1" x14ac:dyDescent="0.25">
      <c r="A633" s="1">
        <v>1650</v>
      </c>
      <c r="B633" s="1" t="s">
        <v>1759</v>
      </c>
      <c r="C633" s="1" t="str">
        <f>VLOOKUP($A633,Sheet1!$A$2:$I$6793,2,FALSE)</f>
        <v>Joint</v>
      </c>
      <c r="D633" s="1" t="str">
        <f>VLOOKUP($A633,Sheet1!$A$2:$I$6793,3,FALSE)</f>
        <v>Australia</v>
      </c>
      <c r="E633" s="1" t="s">
        <v>1760</v>
      </c>
      <c r="F633" s="1" t="s">
        <v>20</v>
      </c>
      <c r="G633" s="1" t="s">
        <v>1761</v>
      </c>
      <c r="H633" s="1"/>
      <c r="I633" s="1"/>
      <c r="J633" s="1">
        <v>6</v>
      </c>
      <c r="K633" s="2">
        <v>0</v>
      </c>
      <c r="L633" s="1">
        <v>632.5</v>
      </c>
      <c r="M633" s="3" t="str">
        <f t="shared" si="4"/>
        <v>Not Scanned</v>
      </c>
      <c r="N633" s="1">
        <v>6</v>
      </c>
      <c r="O633" s="2">
        <v>0</v>
      </c>
      <c r="P633" s="1">
        <v>632.5</v>
      </c>
      <c r="Q633" s="3" t="str">
        <f t="shared" si="5"/>
        <v>Not Scanned</v>
      </c>
    </row>
    <row r="634" spans="1:17" ht="15.75" customHeight="1" x14ac:dyDescent="0.25">
      <c r="A634" s="1">
        <v>1651</v>
      </c>
      <c r="B634" s="1" t="s">
        <v>1762</v>
      </c>
      <c r="C634" s="1" t="str">
        <f>VLOOKUP($A634,Sheet1!$A$2:$I$6793,2,FALSE)</f>
        <v>Normal</v>
      </c>
      <c r="D634" s="1" t="str">
        <f>VLOOKUP($A634,Sheet1!$A$2:$I$6793,3,FALSE)</f>
        <v>Australia</v>
      </c>
      <c r="E634" s="1" t="s">
        <v>1763</v>
      </c>
      <c r="F634" s="1" t="s">
        <v>2</v>
      </c>
      <c r="G634" s="1" t="s">
        <v>1764</v>
      </c>
      <c r="H634" s="1"/>
      <c r="I634" s="1"/>
      <c r="J634" s="1">
        <v>4</v>
      </c>
      <c r="K634" s="2">
        <v>0.25</v>
      </c>
      <c r="L634" s="1">
        <v>329</v>
      </c>
      <c r="M634" s="3" t="str">
        <f t="shared" si="4"/>
        <v>Partially Scanned</v>
      </c>
      <c r="N634" s="1">
        <v>4</v>
      </c>
      <c r="O634" s="2">
        <v>0.25</v>
      </c>
      <c r="P634" s="1">
        <v>329</v>
      </c>
      <c r="Q634" s="3" t="str">
        <f t="shared" si="5"/>
        <v>Partially Scanned</v>
      </c>
    </row>
    <row r="635" spans="1:17" ht="15.75" customHeight="1" x14ac:dyDescent="0.25">
      <c r="A635" s="1">
        <v>1653</v>
      </c>
      <c r="B635" s="1" t="s">
        <v>1765</v>
      </c>
      <c r="C635" s="1" t="str">
        <f>VLOOKUP($A635,Sheet1!$A$2:$I$6793,2,FALSE)</f>
        <v>Normal</v>
      </c>
      <c r="D635" s="1" t="str">
        <f>VLOOKUP($A635,Sheet1!$A$2:$I$6793,3,FALSE)</f>
        <v>Australia</v>
      </c>
      <c r="E635" s="1" t="s">
        <v>1766</v>
      </c>
      <c r="F635" s="1" t="s">
        <v>166</v>
      </c>
      <c r="G635" s="1" t="s">
        <v>1767</v>
      </c>
      <c r="H635" s="1"/>
      <c r="I635" s="1"/>
      <c r="J635" s="1">
        <v>15</v>
      </c>
      <c r="K635" s="2">
        <v>0.133333333333333</v>
      </c>
      <c r="L635" s="1">
        <v>192</v>
      </c>
      <c r="M635" s="3" t="str">
        <f t="shared" si="4"/>
        <v>Not Scanned</v>
      </c>
      <c r="N635" s="1">
        <v>15</v>
      </c>
      <c r="O635" s="2">
        <v>0.133333333333333</v>
      </c>
      <c r="P635" s="1">
        <v>192</v>
      </c>
      <c r="Q635" s="3" t="str">
        <f t="shared" si="5"/>
        <v>Not Scanned</v>
      </c>
    </row>
    <row r="636" spans="1:17" ht="15.75" customHeight="1" x14ac:dyDescent="0.25">
      <c r="A636" s="1">
        <v>1654</v>
      </c>
      <c r="B636" s="1" t="s">
        <v>1768</v>
      </c>
      <c r="C636" s="1" t="str">
        <f>VLOOKUP($A636,Sheet1!$A$2:$I$6793,2,FALSE)</f>
        <v>Joint</v>
      </c>
      <c r="D636" s="1" t="str">
        <f>VLOOKUP($A636,Sheet1!$A$2:$I$6793,3,FALSE)</f>
        <v>Australia</v>
      </c>
      <c r="E636" s="1" t="s">
        <v>1769</v>
      </c>
      <c r="F636" s="1" t="s">
        <v>6</v>
      </c>
      <c r="G636" s="1" t="s">
        <v>1770</v>
      </c>
      <c r="H636" s="1"/>
      <c r="I636" s="1"/>
      <c r="J636" s="1">
        <v>5</v>
      </c>
      <c r="K636" s="2">
        <v>0</v>
      </c>
      <c r="L636" s="1">
        <v>391</v>
      </c>
      <c r="M636" s="3" t="str">
        <f t="shared" si="4"/>
        <v>Not Scanned</v>
      </c>
      <c r="N636" s="1">
        <v>5</v>
      </c>
      <c r="O636" s="2">
        <v>0</v>
      </c>
      <c r="P636" s="1">
        <v>391</v>
      </c>
      <c r="Q636" s="3" t="str">
        <f t="shared" si="5"/>
        <v>Not Scanned</v>
      </c>
    </row>
    <row r="637" spans="1:17" ht="15.75" customHeight="1" x14ac:dyDescent="0.25">
      <c r="A637" s="1">
        <v>1656</v>
      </c>
      <c r="B637" s="1" t="s">
        <v>1771</v>
      </c>
      <c r="C637" s="1" t="str">
        <f>VLOOKUP($A637,Sheet1!$A$2:$I$6793,2,FALSE)</f>
        <v>Normal</v>
      </c>
      <c r="D637" s="1" t="str">
        <f>VLOOKUP($A637,Sheet1!$A$2:$I$6793,3,FALSE)</f>
        <v>Australia</v>
      </c>
      <c r="E637" s="1" t="s">
        <v>1772</v>
      </c>
      <c r="F637" s="1" t="s">
        <v>84</v>
      </c>
      <c r="G637" s="1" t="s">
        <v>1773</v>
      </c>
      <c r="H637" s="1"/>
      <c r="I637" s="1"/>
      <c r="J637" s="1">
        <v>3</v>
      </c>
      <c r="K637" s="2">
        <v>0</v>
      </c>
      <c r="L637" s="1">
        <v>283</v>
      </c>
      <c r="M637" s="3" t="str">
        <f t="shared" si="4"/>
        <v>Not Scanned</v>
      </c>
      <c r="N637" s="1">
        <v>3</v>
      </c>
      <c r="O637" s="2">
        <v>0</v>
      </c>
      <c r="P637" s="1">
        <v>283</v>
      </c>
      <c r="Q637" s="3" t="str">
        <f t="shared" si="5"/>
        <v>Not Scanned</v>
      </c>
    </row>
    <row r="638" spans="1:17" ht="15.75" customHeight="1" x14ac:dyDescent="0.25">
      <c r="A638" s="1">
        <v>1657</v>
      </c>
      <c r="B638" s="1" t="s">
        <v>1774</v>
      </c>
      <c r="C638" s="1" t="str">
        <f>VLOOKUP($A638,Sheet1!$A$2:$I$6793,2,FALSE)</f>
        <v>Normal</v>
      </c>
      <c r="D638" s="1" t="str">
        <f>VLOOKUP($A638,Sheet1!$A$2:$I$6793,3,FALSE)</f>
        <v>Italy</v>
      </c>
      <c r="E638" s="1" t="s">
        <v>1775</v>
      </c>
      <c r="F638" s="1" t="s">
        <v>84</v>
      </c>
      <c r="G638" s="1" t="s">
        <v>1776</v>
      </c>
      <c r="H638" s="1"/>
      <c r="I638" s="1"/>
      <c r="J638" s="1">
        <v>7</v>
      </c>
      <c r="K638" s="2">
        <v>0.14285714285714199</v>
      </c>
      <c r="L638" s="1">
        <v>484</v>
      </c>
      <c r="M638" s="3" t="str">
        <f t="shared" si="4"/>
        <v>Not Scanned</v>
      </c>
      <c r="N638" s="1">
        <v>7</v>
      </c>
      <c r="O638" s="2">
        <v>0.14285714285714199</v>
      </c>
      <c r="P638" s="1">
        <v>484</v>
      </c>
      <c r="Q638" s="3" t="str">
        <f t="shared" si="5"/>
        <v>Not Scanned</v>
      </c>
    </row>
    <row r="639" spans="1:17" ht="15.75" customHeight="1" x14ac:dyDescent="0.25">
      <c r="A639" s="1">
        <v>1658</v>
      </c>
      <c r="B639" s="1" t="s">
        <v>1777</v>
      </c>
      <c r="C639" s="1" t="str">
        <f>VLOOKUP($A639,Sheet1!$A$2:$I$6793,2,FALSE)</f>
        <v>Normal</v>
      </c>
      <c r="D639" s="1" t="str">
        <f>VLOOKUP($A639,Sheet1!$A$2:$I$6793,3,FALSE)</f>
        <v>Australia</v>
      </c>
      <c r="E639" s="1" t="s">
        <v>1778</v>
      </c>
      <c r="F639" s="1" t="s">
        <v>44</v>
      </c>
      <c r="G639" s="1" t="s">
        <v>1779</v>
      </c>
      <c r="H639" s="1"/>
      <c r="I639" s="1"/>
      <c r="J639" s="1">
        <v>14</v>
      </c>
      <c r="K639" s="2">
        <v>7.1428571428571397E-2</v>
      </c>
      <c r="L639" s="1">
        <v>286.5</v>
      </c>
      <c r="M639" s="3" t="str">
        <f t="shared" si="4"/>
        <v>Not Scanned</v>
      </c>
      <c r="N639" s="1">
        <v>14</v>
      </c>
      <c r="O639" s="2">
        <v>7.1428571428571397E-2</v>
      </c>
      <c r="P639" s="1">
        <v>286.5</v>
      </c>
      <c r="Q639" s="3" t="str">
        <f t="shared" si="5"/>
        <v>Not Scanned</v>
      </c>
    </row>
    <row r="640" spans="1:17" ht="15.75" customHeight="1" x14ac:dyDescent="0.25">
      <c r="A640" s="1">
        <v>1659</v>
      </c>
      <c r="B640" s="1" t="s">
        <v>1780</v>
      </c>
      <c r="C640" s="1" t="str">
        <f>VLOOKUP($A640,Sheet1!$A$2:$I$6793,2,FALSE)</f>
        <v>Normal</v>
      </c>
      <c r="D640" s="1" t="str">
        <f>VLOOKUP($A640,Sheet1!$A$2:$I$6793,3,FALSE)</f>
        <v>Australia</v>
      </c>
      <c r="E640" s="1" t="s">
        <v>1781</v>
      </c>
      <c r="F640" s="1" t="s">
        <v>6</v>
      </c>
      <c r="G640" s="1" t="s">
        <v>1782</v>
      </c>
      <c r="H640" s="1"/>
      <c r="I640" s="1"/>
      <c r="J640" s="1">
        <v>23</v>
      </c>
      <c r="K640" s="2">
        <v>4.3478260869565202E-2</v>
      </c>
      <c r="L640" s="1">
        <v>156</v>
      </c>
      <c r="M640" s="3" t="str">
        <f t="shared" si="4"/>
        <v>Not Scanned</v>
      </c>
      <c r="N640" s="1">
        <v>23</v>
      </c>
      <c r="O640" s="2">
        <v>4.3478260869565202E-2</v>
      </c>
      <c r="P640" s="1">
        <v>156</v>
      </c>
      <c r="Q640" s="3" t="str">
        <f t="shared" si="5"/>
        <v>Not Scanned</v>
      </c>
    </row>
    <row r="641" spans="1:17" ht="15.75" customHeight="1" x14ac:dyDescent="0.25">
      <c r="A641" s="1">
        <v>1660</v>
      </c>
      <c r="B641" s="1" t="s">
        <v>1783</v>
      </c>
      <c r="C641" s="1" t="str">
        <f>VLOOKUP($A641,Sheet1!$A$2:$I$6793,2,FALSE)</f>
        <v>Joint</v>
      </c>
      <c r="D641" s="1" t="str">
        <f>VLOOKUP($A641,Sheet1!$A$2:$I$6793,3,FALSE)</f>
        <v>Australia</v>
      </c>
      <c r="E641" s="1" t="s">
        <v>1784</v>
      </c>
      <c r="F641" s="1" t="s">
        <v>40</v>
      </c>
      <c r="G641" s="1" t="s">
        <v>1785</v>
      </c>
      <c r="H641" s="1"/>
      <c r="I641" s="1"/>
      <c r="J641" s="1">
        <v>5</v>
      </c>
      <c r="K641" s="2">
        <v>0</v>
      </c>
      <c r="L641" s="1">
        <v>367</v>
      </c>
      <c r="M641" s="3" t="str">
        <f t="shared" si="4"/>
        <v>Not Scanned</v>
      </c>
      <c r="N641" s="1">
        <v>5</v>
      </c>
      <c r="O641" s="2">
        <v>0</v>
      </c>
      <c r="P641" s="1">
        <v>367</v>
      </c>
      <c r="Q641" s="3" t="str">
        <f t="shared" si="5"/>
        <v>Not Scanned</v>
      </c>
    </row>
    <row r="642" spans="1:17" ht="15.75" customHeight="1" x14ac:dyDescent="0.25">
      <c r="A642" s="1">
        <v>1663</v>
      </c>
      <c r="B642" s="1" t="s">
        <v>1786</v>
      </c>
      <c r="C642" s="1" t="str">
        <f>VLOOKUP($A642,Sheet1!$A$2:$I$6793,2,FALSE)</f>
        <v>Joint</v>
      </c>
      <c r="D642" s="1" t="str">
        <f>VLOOKUP($A642,Sheet1!$A$2:$I$6793,3,FALSE)</f>
        <v>Australia</v>
      </c>
      <c r="E642" s="1" t="s">
        <v>1787</v>
      </c>
      <c r="F642" s="1" t="s">
        <v>61</v>
      </c>
      <c r="G642" s="1" t="s">
        <v>1788</v>
      </c>
      <c r="H642" s="1"/>
      <c r="I642" s="1"/>
      <c r="J642" s="1">
        <v>2</v>
      </c>
      <c r="K642" s="2">
        <v>1</v>
      </c>
      <c r="L642" s="1">
        <v>0</v>
      </c>
      <c r="M642" s="3" t="str">
        <f t="shared" si="4"/>
        <v>Fully Scanned</v>
      </c>
      <c r="N642" s="1">
        <v>2</v>
      </c>
      <c r="O642" s="2">
        <v>1</v>
      </c>
      <c r="P642" s="1">
        <v>0</v>
      </c>
      <c r="Q642" s="3" t="str">
        <f t="shared" si="5"/>
        <v>Fully Scanned</v>
      </c>
    </row>
    <row r="643" spans="1:17" ht="15.75" customHeight="1" x14ac:dyDescent="0.25">
      <c r="A643" s="1">
        <v>1665</v>
      </c>
      <c r="B643" s="1" t="s">
        <v>1789</v>
      </c>
      <c r="C643" s="1" t="str">
        <f>VLOOKUP($A643,Sheet1!$A$2:$I$6793,2,FALSE)</f>
        <v>Joint</v>
      </c>
      <c r="D643" s="1" t="str">
        <f>VLOOKUP($A643,Sheet1!$A$2:$I$6793,3,FALSE)</f>
        <v>Australia</v>
      </c>
      <c r="E643" s="1" t="s">
        <v>1790</v>
      </c>
      <c r="F643" s="1" t="s">
        <v>2</v>
      </c>
      <c r="G643" s="1" t="s">
        <v>1791</v>
      </c>
      <c r="H643" s="1"/>
      <c r="I643" s="1"/>
      <c r="J643" s="1">
        <v>6</v>
      </c>
      <c r="K643" s="2">
        <v>0.16666666666666599</v>
      </c>
      <c r="L643" s="1">
        <v>146.5</v>
      </c>
      <c r="M643" s="3" t="str">
        <f t="shared" si="4"/>
        <v>Partially Scanned</v>
      </c>
      <c r="N643" s="1">
        <v>6</v>
      </c>
      <c r="O643" s="2">
        <v>0.16666666666666599</v>
      </c>
      <c r="P643" s="1">
        <v>146.5</v>
      </c>
      <c r="Q643" s="3" t="str">
        <f t="shared" si="5"/>
        <v>Partially Scanned</v>
      </c>
    </row>
    <row r="644" spans="1:17" ht="15.75" customHeight="1" x14ac:dyDescent="0.25">
      <c r="A644" s="1">
        <v>1668</v>
      </c>
      <c r="B644" s="1" t="s">
        <v>1792</v>
      </c>
      <c r="C644" s="1" t="str">
        <f>VLOOKUP($A644,Sheet1!$A$2:$I$6793,2,FALSE)</f>
        <v>Normal</v>
      </c>
      <c r="D644" s="1" t="str">
        <f>VLOOKUP($A644,Sheet1!$A$2:$I$6793,3,FALSE)</f>
        <v>Australia</v>
      </c>
      <c r="E644" s="1"/>
      <c r="F644" s="1" t="s">
        <v>166</v>
      </c>
      <c r="G644" s="1" t="s">
        <v>1793</v>
      </c>
      <c r="H644" s="1"/>
      <c r="I644" s="1"/>
      <c r="J644" s="1">
        <v>8</v>
      </c>
      <c r="K644" s="2">
        <v>0</v>
      </c>
      <c r="L644" s="1">
        <v>431</v>
      </c>
      <c r="M644" s="3" t="str">
        <f t="shared" si="4"/>
        <v>Not Scanned</v>
      </c>
      <c r="N644" s="1">
        <v>8</v>
      </c>
      <c r="O644" s="2">
        <v>0</v>
      </c>
      <c r="P644" s="1">
        <v>431</v>
      </c>
      <c r="Q644" s="3" t="str">
        <f t="shared" si="5"/>
        <v>Not Scanned</v>
      </c>
    </row>
    <row r="645" spans="1:17" ht="15.75" customHeight="1" x14ac:dyDescent="0.25">
      <c r="A645" s="1">
        <v>1669</v>
      </c>
      <c r="B645" s="1" t="s">
        <v>1794</v>
      </c>
      <c r="C645" s="1" t="str">
        <f>VLOOKUP($A645,Sheet1!$A$2:$I$6793,2,FALSE)</f>
        <v>Normal</v>
      </c>
      <c r="D645" s="1" t="str">
        <f>VLOOKUP($A645,Sheet1!$A$2:$I$6793,3,FALSE)</f>
        <v>Australia</v>
      </c>
      <c r="E645" s="1" t="s">
        <v>1795</v>
      </c>
      <c r="F645" s="1" t="s">
        <v>6</v>
      </c>
      <c r="G645" s="1" t="s">
        <v>1796</v>
      </c>
      <c r="H645" s="1"/>
      <c r="I645" s="1"/>
      <c r="J645" s="1">
        <v>13</v>
      </c>
      <c r="K645" s="2">
        <v>7.69230769230769E-2</v>
      </c>
      <c r="L645" s="1">
        <v>362</v>
      </c>
      <c r="M645" s="3" t="str">
        <f t="shared" si="4"/>
        <v>Not Scanned</v>
      </c>
      <c r="N645" s="1">
        <v>13</v>
      </c>
      <c r="O645" s="2">
        <v>7.69230769230769E-2</v>
      </c>
      <c r="P645" s="1">
        <v>362</v>
      </c>
      <c r="Q645" s="3" t="str">
        <f t="shared" si="5"/>
        <v>Not Scanned</v>
      </c>
    </row>
    <row r="646" spans="1:17" ht="15.75" customHeight="1" x14ac:dyDescent="0.25">
      <c r="A646" s="1">
        <v>1670</v>
      </c>
      <c r="B646" s="1" t="s">
        <v>1797</v>
      </c>
      <c r="C646" s="1" t="str">
        <f>VLOOKUP($A646,Sheet1!$A$2:$I$6793,2,FALSE)</f>
        <v>Normal</v>
      </c>
      <c r="D646" s="1" t="str">
        <f>VLOOKUP($A646,Sheet1!$A$2:$I$6793,3,FALSE)</f>
        <v>Australia</v>
      </c>
      <c r="E646" s="1"/>
      <c r="F646" s="1" t="s">
        <v>20</v>
      </c>
      <c r="G646" s="1" t="s">
        <v>1798</v>
      </c>
      <c r="H646" s="1"/>
      <c r="I646" s="1"/>
      <c r="J646" s="1">
        <v>5</v>
      </c>
      <c r="K646" s="2">
        <v>0</v>
      </c>
      <c r="L646" s="1">
        <v>506</v>
      </c>
      <c r="M646" s="3" t="str">
        <f t="shared" si="4"/>
        <v>Not Scanned</v>
      </c>
      <c r="N646" s="1">
        <v>5</v>
      </c>
      <c r="O646" s="2">
        <v>0</v>
      </c>
      <c r="P646" s="1">
        <v>506</v>
      </c>
      <c r="Q646" s="3" t="str">
        <f t="shared" si="5"/>
        <v>Not Scanned</v>
      </c>
    </row>
    <row r="647" spans="1:17" ht="15.75" customHeight="1" x14ac:dyDescent="0.25">
      <c r="A647" s="1">
        <v>1673</v>
      </c>
      <c r="B647" s="1" t="s">
        <v>1799</v>
      </c>
      <c r="C647" s="1" t="str">
        <f>VLOOKUP($A647,Sheet1!$A$2:$I$6793,2,FALSE)</f>
        <v>Normal</v>
      </c>
      <c r="D647" s="1" t="str">
        <f>VLOOKUP($A647,Sheet1!$A$2:$I$6793,3,FALSE)</f>
        <v>Australia</v>
      </c>
      <c r="E647" s="1" t="s">
        <v>1800</v>
      </c>
      <c r="F647" s="1" t="s">
        <v>2</v>
      </c>
      <c r="G647" s="1" t="s">
        <v>1801</v>
      </c>
      <c r="H647" s="1"/>
      <c r="I647" s="1"/>
      <c r="J647" s="1">
        <v>3</v>
      </c>
      <c r="K647" s="2">
        <v>1</v>
      </c>
      <c r="L647" s="1">
        <v>0</v>
      </c>
      <c r="M647" s="3" t="str">
        <f t="shared" si="4"/>
        <v>Fully Scanned</v>
      </c>
      <c r="N647" s="1">
        <v>3</v>
      </c>
      <c r="O647" s="2">
        <v>1</v>
      </c>
      <c r="P647" s="1">
        <v>0</v>
      </c>
      <c r="Q647" s="3" t="str">
        <f t="shared" si="5"/>
        <v>Fully Scanned</v>
      </c>
    </row>
    <row r="648" spans="1:17" ht="15.75" customHeight="1" x14ac:dyDescent="0.25">
      <c r="A648" s="1">
        <v>1674</v>
      </c>
      <c r="B648" s="1" t="s">
        <v>1802</v>
      </c>
      <c r="C648" s="1" t="str">
        <f>VLOOKUP($A648,Sheet1!$A$2:$I$6793,2,FALSE)</f>
        <v>Normal</v>
      </c>
      <c r="D648" s="1" t="str">
        <f>VLOOKUP($A648,Sheet1!$A$2:$I$6793,3,FALSE)</f>
        <v>Australia</v>
      </c>
      <c r="E648" s="1"/>
      <c r="F648" s="1" t="s">
        <v>20</v>
      </c>
      <c r="G648" s="1" t="s">
        <v>1803</v>
      </c>
      <c r="H648" s="1"/>
      <c r="I648" s="1"/>
      <c r="J648" s="1">
        <v>21</v>
      </c>
      <c r="K648" s="2">
        <v>0.42857142857142799</v>
      </c>
      <c r="L648" s="1">
        <v>93</v>
      </c>
      <c r="M648" s="3" t="str">
        <f t="shared" si="4"/>
        <v>Partially Scanned</v>
      </c>
      <c r="N648" s="1">
        <v>21</v>
      </c>
      <c r="O648" s="2">
        <v>0.42857142857142799</v>
      </c>
      <c r="P648" s="1">
        <v>93</v>
      </c>
      <c r="Q648" s="3" t="str">
        <f t="shared" si="5"/>
        <v>Partially Scanned</v>
      </c>
    </row>
    <row r="649" spans="1:17" ht="15.75" customHeight="1" x14ac:dyDescent="0.25">
      <c r="A649" s="1">
        <v>1679</v>
      </c>
      <c r="B649" s="1" t="s">
        <v>1804</v>
      </c>
      <c r="C649" s="1" t="str">
        <f>VLOOKUP($A649,Sheet1!$A$2:$I$6793,2,FALSE)</f>
        <v>Normal</v>
      </c>
      <c r="D649" s="1" t="str">
        <f>VLOOKUP($A649,Sheet1!$A$2:$I$6793,3,FALSE)</f>
        <v>Australia</v>
      </c>
      <c r="E649" s="1" t="s">
        <v>1805</v>
      </c>
      <c r="F649" s="1" t="s">
        <v>2</v>
      </c>
      <c r="G649" s="1" t="s">
        <v>1806</v>
      </c>
      <c r="H649" s="1"/>
      <c r="I649" s="1"/>
      <c r="J649" s="1">
        <v>5</v>
      </c>
      <c r="K649" s="2">
        <v>0</v>
      </c>
      <c r="L649" s="1">
        <v>291</v>
      </c>
      <c r="M649" s="3" t="str">
        <f t="shared" si="4"/>
        <v>Not Scanned</v>
      </c>
      <c r="N649" s="1">
        <v>5</v>
      </c>
      <c r="O649" s="2">
        <v>0</v>
      </c>
      <c r="P649" s="1">
        <v>291</v>
      </c>
      <c r="Q649" s="3" t="str">
        <f t="shared" si="5"/>
        <v>Not Scanned</v>
      </c>
    </row>
    <row r="650" spans="1:17" ht="15.75" customHeight="1" x14ac:dyDescent="0.25">
      <c r="A650" s="1">
        <v>1685</v>
      </c>
      <c r="B650" s="1" t="s">
        <v>1807</v>
      </c>
      <c r="C650" s="1" t="str">
        <f>VLOOKUP($A650,Sheet1!$A$2:$I$6793,2,FALSE)</f>
        <v>Normal</v>
      </c>
      <c r="D650" s="1" t="str">
        <f>VLOOKUP($A650,Sheet1!$A$2:$I$6793,3,FALSE)</f>
        <v>Australia</v>
      </c>
      <c r="E650" s="1"/>
      <c r="F650" s="1" t="s">
        <v>2</v>
      </c>
      <c r="G650" s="1" t="s">
        <v>1808</v>
      </c>
      <c r="H650" s="1"/>
      <c r="I650" s="1"/>
      <c r="J650" s="1">
        <v>8</v>
      </c>
      <c r="K650" s="2">
        <v>0.125</v>
      </c>
      <c r="L650" s="1">
        <v>235</v>
      </c>
      <c r="M650" s="3" t="str">
        <f t="shared" si="4"/>
        <v>Not Scanned</v>
      </c>
      <c r="N650" s="1">
        <v>8</v>
      </c>
      <c r="O650" s="2">
        <v>0.125</v>
      </c>
      <c r="P650" s="1">
        <v>235</v>
      </c>
      <c r="Q650" s="3" t="str">
        <f t="shared" si="5"/>
        <v>Not Scanned</v>
      </c>
    </row>
    <row r="651" spans="1:17" ht="15.75" customHeight="1" x14ac:dyDescent="0.25">
      <c r="A651" s="1">
        <v>1686</v>
      </c>
      <c r="B651" s="1" t="s">
        <v>1809</v>
      </c>
      <c r="C651" s="1" t="str">
        <f>VLOOKUP($A651,Sheet1!$A$2:$I$6793,2,FALSE)</f>
        <v>Joint</v>
      </c>
      <c r="D651" s="1" t="str">
        <f>VLOOKUP($A651,Sheet1!$A$2:$I$6793,3,FALSE)</f>
        <v>Australia</v>
      </c>
      <c r="E651" s="1" t="s">
        <v>1810</v>
      </c>
      <c r="F651" s="1" t="s">
        <v>2</v>
      </c>
      <c r="G651" s="1" t="s">
        <v>1811</v>
      </c>
      <c r="H651" s="1"/>
      <c r="I651" s="1"/>
      <c r="J651" s="1">
        <v>4</v>
      </c>
      <c r="K651" s="2">
        <v>1</v>
      </c>
      <c r="L651" s="1">
        <v>0</v>
      </c>
      <c r="M651" s="3" t="str">
        <f t="shared" si="4"/>
        <v>Fully Scanned</v>
      </c>
      <c r="N651" s="1">
        <v>4</v>
      </c>
      <c r="O651" s="2">
        <v>1</v>
      </c>
      <c r="P651" s="1">
        <v>0</v>
      </c>
      <c r="Q651" s="3" t="str">
        <f t="shared" si="5"/>
        <v>Fully Scanned</v>
      </c>
    </row>
    <row r="652" spans="1:17" ht="15.75" customHeight="1" x14ac:dyDescent="0.25">
      <c r="A652" s="1">
        <v>1687</v>
      </c>
      <c r="B652" s="1" t="s">
        <v>1812</v>
      </c>
      <c r="C652" s="1" t="str">
        <f>VLOOKUP($A652,Sheet1!$A$2:$I$6793,2,FALSE)</f>
        <v>Joint</v>
      </c>
      <c r="D652" s="1" t="str">
        <f>VLOOKUP($A652,Sheet1!$A$2:$I$6793,3,FALSE)</f>
        <v>Australia, France</v>
      </c>
      <c r="E652" s="1" t="s">
        <v>1813</v>
      </c>
      <c r="F652" s="1" t="s">
        <v>20</v>
      </c>
      <c r="G652" s="1" t="s">
        <v>1814</v>
      </c>
      <c r="H652" s="1"/>
      <c r="I652" s="1"/>
      <c r="J652" s="1">
        <v>10</v>
      </c>
      <c r="K652" s="2">
        <v>0.2</v>
      </c>
      <c r="L652" s="1">
        <v>271</v>
      </c>
      <c r="M652" s="3" t="str">
        <f t="shared" si="4"/>
        <v>Partially Scanned</v>
      </c>
      <c r="N652" s="1">
        <v>10</v>
      </c>
      <c r="O652" s="2">
        <v>0.2</v>
      </c>
      <c r="P652" s="1">
        <v>271</v>
      </c>
      <c r="Q652" s="3" t="str">
        <f t="shared" si="5"/>
        <v>Partially Scanned</v>
      </c>
    </row>
    <row r="653" spans="1:17" ht="15.75" customHeight="1" x14ac:dyDescent="0.25">
      <c r="A653" s="1">
        <v>1688</v>
      </c>
      <c r="B653" s="1" t="s">
        <v>1815</v>
      </c>
      <c r="C653" s="1" t="str">
        <f>VLOOKUP($A653,Sheet1!$A$2:$I$6793,2,FALSE)</f>
        <v>Normal</v>
      </c>
      <c r="D653" s="1" t="str">
        <f>VLOOKUP($A653,Sheet1!$A$2:$I$6793,3,FALSE)</f>
        <v>Australia</v>
      </c>
      <c r="E653" s="1" t="s">
        <v>1816</v>
      </c>
      <c r="F653" s="1" t="s">
        <v>20</v>
      </c>
      <c r="G653" s="1" t="s">
        <v>1817</v>
      </c>
      <c r="H653" s="1"/>
      <c r="I653" s="1"/>
      <c r="J653" s="1">
        <v>4</v>
      </c>
      <c r="K653" s="2">
        <v>1</v>
      </c>
      <c r="L653" s="1">
        <v>0</v>
      </c>
      <c r="M653" s="3" t="str">
        <f t="shared" si="4"/>
        <v>Fully Scanned</v>
      </c>
      <c r="N653" s="1">
        <v>4</v>
      </c>
      <c r="O653" s="2">
        <v>1</v>
      </c>
      <c r="P653" s="1">
        <v>0</v>
      </c>
      <c r="Q653" s="3" t="str">
        <f t="shared" si="5"/>
        <v>Fully Scanned</v>
      </c>
    </row>
    <row r="654" spans="1:17" ht="15.75" customHeight="1" x14ac:dyDescent="0.25">
      <c r="A654" s="1">
        <v>1691</v>
      </c>
      <c r="B654" s="1" t="s">
        <v>1818</v>
      </c>
      <c r="C654" s="1" t="str">
        <f>VLOOKUP($A654,Sheet1!$A$2:$I$6793,2,FALSE)</f>
        <v>Normal</v>
      </c>
      <c r="D654" s="1" t="str">
        <f>VLOOKUP($A654,Sheet1!$A$2:$I$6793,3,FALSE)</f>
        <v>Australia</v>
      </c>
      <c r="E654" s="1" t="s">
        <v>1819</v>
      </c>
      <c r="F654" s="1" t="s">
        <v>61</v>
      </c>
      <c r="G654" s="1" t="s">
        <v>1820</v>
      </c>
      <c r="H654" s="1"/>
      <c r="I654" s="1"/>
      <c r="J654" s="1">
        <v>12</v>
      </c>
      <c r="K654" s="2">
        <v>8.3333333333333301E-2</v>
      </c>
      <c r="L654" s="1">
        <v>428</v>
      </c>
      <c r="M654" s="3" t="str">
        <f t="shared" si="4"/>
        <v>Not Scanned</v>
      </c>
      <c r="N654" s="1">
        <v>12</v>
      </c>
      <c r="O654" s="2">
        <v>8.3333333333333301E-2</v>
      </c>
      <c r="P654" s="1">
        <v>428</v>
      </c>
      <c r="Q654" s="3" t="str">
        <f t="shared" si="5"/>
        <v>Not Scanned</v>
      </c>
    </row>
    <row r="655" spans="1:17" ht="15.75" customHeight="1" x14ac:dyDescent="0.25">
      <c r="A655" s="1">
        <v>1692</v>
      </c>
      <c r="B655" s="1" t="s">
        <v>1821</v>
      </c>
      <c r="C655" s="1" t="str">
        <f>VLOOKUP($A655,Sheet1!$A$2:$I$6793,2,FALSE)</f>
        <v>Joint</v>
      </c>
      <c r="D655" s="1" t="str">
        <f>VLOOKUP($A655,Sheet1!$A$2:$I$6793,3,FALSE)</f>
        <v>Australia</v>
      </c>
      <c r="E655" s="1" t="s">
        <v>1822</v>
      </c>
      <c r="F655" s="1" t="s">
        <v>20</v>
      </c>
      <c r="G655" s="1" t="s">
        <v>1823</v>
      </c>
      <c r="H655" s="1"/>
      <c r="I655" s="1"/>
      <c r="J655" s="1">
        <v>17</v>
      </c>
      <c r="K655" s="2">
        <v>5.8823529411764698E-2</v>
      </c>
      <c r="L655" s="1">
        <v>253</v>
      </c>
      <c r="M655" s="3" t="str">
        <f t="shared" si="4"/>
        <v>Not Scanned</v>
      </c>
      <c r="N655" s="1">
        <v>17</v>
      </c>
      <c r="O655" s="2">
        <v>5.8823529411764698E-2</v>
      </c>
      <c r="P655" s="1">
        <v>253</v>
      </c>
      <c r="Q655" s="3" t="str">
        <f t="shared" si="5"/>
        <v>Not Scanned</v>
      </c>
    </row>
    <row r="656" spans="1:17" ht="15.75" customHeight="1" x14ac:dyDescent="0.25">
      <c r="A656" s="1">
        <v>1693</v>
      </c>
      <c r="B656" s="1" t="s">
        <v>1824</v>
      </c>
      <c r="C656" s="1" t="str">
        <f>VLOOKUP($A656,Sheet1!$A$2:$I$6793,2,FALSE)</f>
        <v>Normal</v>
      </c>
      <c r="D656" s="1" t="str">
        <f>VLOOKUP($A656,Sheet1!$A$2:$I$6793,3,FALSE)</f>
        <v>Australia</v>
      </c>
      <c r="E656" s="1"/>
      <c r="F656" s="1" t="s">
        <v>2</v>
      </c>
      <c r="G656" s="1" t="s">
        <v>1825</v>
      </c>
      <c r="H656" s="1"/>
      <c r="I656" s="1"/>
      <c r="J656" s="1">
        <v>18</v>
      </c>
      <c r="K656" s="2">
        <v>5.5555555555555497E-2</v>
      </c>
      <c r="L656" s="1">
        <v>322.5</v>
      </c>
      <c r="M656" s="3" t="str">
        <f t="shared" si="4"/>
        <v>Not Scanned</v>
      </c>
      <c r="N656" s="1">
        <v>18</v>
      </c>
      <c r="O656" s="2">
        <v>5.5555555555555497E-2</v>
      </c>
      <c r="P656" s="1">
        <v>322.5</v>
      </c>
      <c r="Q656" s="3" t="str">
        <f t="shared" si="5"/>
        <v>Not Scanned</v>
      </c>
    </row>
    <row r="657" spans="1:17" ht="15.75" customHeight="1" x14ac:dyDescent="0.25">
      <c r="A657" s="1">
        <v>1696</v>
      </c>
      <c r="B657" s="1" t="s">
        <v>1826</v>
      </c>
      <c r="C657" s="1" t="str">
        <f>VLOOKUP($A657,Sheet1!$A$2:$I$6793,2,FALSE)</f>
        <v>Normal</v>
      </c>
      <c r="D657" s="1" t="str">
        <f>VLOOKUP($A657,Sheet1!$A$2:$I$6793,3,FALSE)</f>
        <v>Australia</v>
      </c>
      <c r="E657" s="1"/>
      <c r="F657" s="1" t="s">
        <v>40</v>
      </c>
      <c r="G657" s="1" t="s">
        <v>1827</v>
      </c>
      <c r="H657" s="1"/>
      <c r="I657" s="1"/>
      <c r="J657" s="1">
        <v>3</v>
      </c>
      <c r="K657" s="2">
        <v>0</v>
      </c>
      <c r="L657" s="1">
        <v>299</v>
      </c>
      <c r="M657" s="3" t="str">
        <f t="shared" si="4"/>
        <v>Not Scanned</v>
      </c>
      <c r="N657" s="1">
        <v>3</v>
      </c>
      <c r="O657" s="2">
        <v>0</v>
      </c>
      <c r="P657" s="1">
        <v>299</v>
      </c>
      <c r="Q657" s="3" t="str">
        <f t="shared" si="5"/>
        <v>Not Scanned</v>
      </c>
    </row>
    <row r="658" spans="1:17" ht="15.75" customHeight="1" x14ac:dyDescent="0.25">
      <c r="A658" s="1">
        <v>1699</v>
      </c>
      <c r="B658" s="1" t="s">
        <v>1828</v>
      </c>
      <c r="C658" s="1" t="str">
        <f>VLOOKUP($A658,Sheet1!$A$2:$I$6793,2,FALSE)</f>
        <v>Normal</v>
      </c>
      <c r="D658" s="1" t="str">
        <f>VLOOKUP($A658,Sheet1!$A$2:$I$6793,3,FALSE)</f>
        <v>Australia</v>
      </c>
      <c r="E658" s="1" t="s">
        <v>1829</v>
      </c>
      <c r="F658" s="1" t="s">
        <v>24</v>
      </c>
      <c r="G658" s="1" t="s">
        <v>1830</v>
      </c>
      <c r="H658" s="1"/>
      <c r="I658" s="1"/>
      <c r="J658" s="1">
        <v>12</v>
      </c>
      <c r="K658" s="2">
        <v>8.3333333333333301E-2</v>
      </c>
      <c r="L658" s="1">
        <v>258.5</v>
      </c>
      <c r="M658" s="3" t="str">
        <f t="shared" si="4"/>
        <v>Not Scanned</v>
      </c>
      <c r="N658" s="1">
        <v>12</v>
      </c>
      <c r="O658" s="2">
        <v>8.3333333333333301E-2</v>
      </c>
      <c r="P658" s="1">
        <v>258.5</v>
      </c>
      <c r="Q658" s="3" t="str">
        <f t="shared" si="5"/>
        <v>Not Scanned</v>
      </c>
    </row>
    <row r="659" spans="1:17" ht="15.75" customHeight="1" x14ac:dyDescent="0.25">
      <c r="A659" s="1">
        <v>1700</v>
      </c>
      <c r="B659" s="1" t="s">
        <v>1831</v>
      </c>
      <c r="C659" s="1" t="str">
        <f>VLOOKUP($A659,Sheet1!$A$2:$I$6793,2,FALSE)</f>
        <v>Joint</v>
      </c>
      <c r="D659" s="1" t="str">
        <f>VLOOKUP($A659,Sheet1!$A$2:$I$6793,3,FALSE)</f>
        <v>Australia</v>
      </c>
      <c r="E659" s="1" t="s">
        <v>1832</v>
      </c>
      <c r="F659" s="1" t="s">
        <v>20</v>
      </c>
      <c r="G659" s="1" t="s">
        <v>1833</v>
      </c>
      <c r="H659" s="1"/>
      <c r="I659" s="1"/>
      <c r="J659" s="1">
        <v>15</v>
      </c>
      <c r="K659" s="2">
        <v>0</v>
      </c>
      <c r="L659" s="1">
        <v>551</v>
      </c>
      <c r="M659" s="3" t="str">
        <f t="shared" si="4"/>
        <v>Not Scanned</v>
      </c>
      <c r="N659" s="1">
        <v>15</v>
      </c>
      <c r="O659" s="2">
        <v>0</v>
      </c>
      <c r="P659" s="1">
        <v>551</v>
      </c>
      <c r="Q659" s="3" t="str">
        <f t="shared" si="5"/>
        <v>Not Scanned</v>
      </c>
    </row>
    <row r="660" spans="1:17" ht="15.75" customHeight="1" x14ac:dyDescent="0.25">
      <c r="A660" s="1">
        <v>1702</v>
      </c>
      <c r="B660" s="1" t="s">
        <v>1834</v>
      </c>
      <c r="C660" s="1" t="str">
        <f>VLOOKUP($A660,Sheet1!$A$2:$I$6793,2,FALSE)</f>
        <v>Normal</v>
      </c>
      <c r="D660" s="1" t="str">
        <f>VLOOKUP($A660,Sheet1!$A$2:$I$6793,3,FALSE)</f>
        <v>Australia</v>
      </c>
      <c r="E660" s="1" t="s">
        <v>1835</v>
      </c>
      <c r="F660" s="1" t="s">
        <v>166</v>
      </c>
      <c r="G660" s="1" t="s">
        <v>1836</v>
      </c>
      <c r="H660" s="1"/>
      <c r="I660" s="1"/>
      <c r="J660" s="1">
        <v>4</v>
      </c>
      <c r="K660" s="2">
        <v>0.5</v>
      </c>
      <c r="L660" s="1">
        <v>200.5</v>
      </c>
      <c r="M660" s="3" t="str">
        <f t="shared" si="4"/>
        <v>Partially Scanned</v>
      </c>
      <c r="N660" s="1">
        <v>4</v>
      </c>
      <c r="O660" s="2">
        <v>0.5</v>
      </c>
      <c r="P660" s="1">
        <v>200.5</v>
      </c>
      <c r="Q660" s="3" t="str">
        <f t="shared" si="5"/>
        <v>Partially Scanned</v>
      </c>
    </row>
    <row r="661" spans="1:17" ht="15.75" customHeight="1" x14ac:dyDescent="0.25">
      <c r="A661" s="1">
        <v>1705</v>
      </c>
      <c r="B661" s="1" t="s">
        <v>1837</v>
      </c>
      <c r="C661" s="1" t="str">
        <f>VLOOKUP($A661,Sheet1!$A$2:$I$6793,2,FALSE)</f>
        <v>Normal</v>
      </c>
      <c r="D661" s="1" t="str">
        <f>VLOOKUP($A661,Sheet1!$A$2:$I$6793,3,FALSE)</f>
        <v>Australia</v>
      </c>
      <c r="E661" s="1" t="s">
        <v>1838</v>
      </c>
      <c r="F661" s="1" t="s">
        <v>2</v>
      </c>
      <c r="G661" s="1" t="s">
        <v>1839</v>
      </c>
      <c r="H661" s="1"/>
      <c r="I661" s="1"/>
      <c r="J661" s="1">
        <v>2</v>
      </c>
      <c r="K661" s="2">
        <v>1</v>
      </c>
      <c r="L661" s="1">
        <v>0</v>
      </c>
      <c r="M661" s="3" t="str">
        <f t="shared" si="4"/>
        <v>Fully Scanned</v>
      </c>
      <c r="N661" s="1">
        <v>2</v>
      </c>
      <c r="O661" s="2">
        <v>1</v>
      </c>
      <c r="P661" s="1">
        <v>0</v>
      </c>
      <c r="Q661" s="3" t="str">
        <f t="shared" si="5"/>
        <v>Fully Scanned</v>
      </c>
    </row>
    <row r="662" spans="1:17" ht="15.75" customHeight="1" x14ac:dyDescent="0.25">
      <c r="A662" s="1">
        <v>1708</v>
      </c>
      <c r="B662" s="1" t="s">
        <v>1840</v>
      </c>
      <c r="C662" s="1" t="str">
        <f>VLOOKUP($A662,Sheet1!$A$2:$I$6793,2,FALSE)</f>
        <v>Joint</v>
      </c>
      <c r="D662" s="1" t="str">
        <f>VLOOKUP($A662,Sheet1!$A$2:$I$6793,3,FALSE)</f>
        <v>Australia</v>
      </c>
      <c r="E662" s="1" t="s">
        <v>1841</v>
      </c>
      <c r="F662" s="1" t="s">
        <v>9</v>
      </c>
      <c r="G662" s="1" t="s">
        <v>1842</v>
      </c>
      <c r="H662" s="1"/>
      <c r="I662" s="1"/>
      <c r="J662" s="1">
        <v>10</v>
      </c>
      <c r="K662" s="2">
        <v>0</v>
      </c>
      <c r="L662" s="1">
        <v>412</v>
      </c>
      <c r="M662" s="3" t="str">
        <f t="shared" si="4"/>
        <v>Not Scanned</v>
      </c>
      <c r="N662" s="1">
        <v>10</v>
      </c>
      <c r="O662" s="2">
        <v>0</v>
      </c>
      <c r="P662" s="1">
        <v>412</v>
      </c>
      <c r="Q662" s="3" t="str">
        <f t="shared" si="5"/>
        <v>Not Scanned</v>
      </c>
    </row>
    <row r="663" spans="1:17" ht="15.75" customHeight="1" x14ac:dyDescent="0.25">
      <c r="A663" s="1">
        <v>1709</v>
      </c>
      <c r="B663" s="1" t="s">
        <v>1843</v>
      </c>
      <c r="C663" s="1" t="str">
        <f>VLOOKUP($A663,Sheet1!$A$2:$I$6793,2,FALSE)</f>
        <v>Joint</v>
      </c>
      <c r="D663" s="1" t="str">
        <f>VLOOKUP($A663,Sheet1!$A$2:$I$6793,3,FALSE)</f>
        <v>Hong Kong, United Kingdom</v>
      </c>
      <c r="E663" s="1"/>
      <c r="F663" s="1" t="s">
        <v>20</v>
      </c>
      <c r="G663" s="1" t="s">
        <v>1844</v>
      </c>
      <c r="H663" s="1"/>
      <c r="I663" s="1"/>
      <c r="J663" s="1">
        <v>13</v>
      </c>
      <c r="K663" s="2">
        <v>7.69230769230769E-2</v>
      </c>
      <c r="L663" s="1">
        <v>472</v>
      </c>
      <c r="M663" s="3" t="str">
        <f t="shared" si="4"/>
        <v>Not Scanned</v>
      </c>
      <c r="N663" s="1">
        <v>13</v>
      </c>
      <c r="O663" s="2">
        <v>7.69230769230769E-2</v>
      </c>
      <c r="P663" s="1">
        <v>472</v>
      </c>
      <c r="Q663" s="3" t="str">
        <f t="shared" si="5"/>
        <v>Not Scanned</v>
      </c>
    </row>
    <row r="664" spans="1:17" ht="15.75" customHeight="1" x14ac:dyDescent="0.25">
      <c r="A664" s="1">
        <v>1710</v>
      </c>
      <c r="B664" s="1" t="s">
        <v>1845</v>
      </c>
      <c r="C664" s="1" t="str">
        <f>VLOOKUP($A664,Sheet1!$A$2:$I$6793,2,FALSE)</f>
        <v>Normal</v>
      </c>
      <c r="D664" s="1" t="str">
        <f>VLOOKUP($A664,Sheet1!$A$2:$I$6793,3,FALSE)</f>
        <v>Australia</v>
      </c>
      <c r="E664" s="1"/>
      <c r="F664" s="1" t="s">
        <v>20</v>
      </c>
      <c r="G664" s="1" t="s">
        <v>1846</v>
      </c>
      <c r="H664" s="1"/>
      <c r="I664" s="1"/>
      <c r="J664" s="1">
        <v>6</v>
      </c>
      <c r="K664" s="2">
        <v>0.16666666666666599</v>
      </c>
      <c r="L664" s="1">
        <v>263</v>
      </c>
      <c r="M664" s="3" t="str">
        <f t="shared" si="4"/>
        <v>Partially Scanned</v>
      </c>
      <c r="N664" s="1">
        <v>6</v>
      </c>
      <c r="O664" s="2">
        <v>0.16666666666666599</v>
      </c>
      <c r="P664" s="1">
        <v>263</v>
      </c>
      <c r="Q664" s="3" t="str">
        <f t="shared" si="5"/>
        <v>Partially Scanned</v>
      </c>
    </row>
    <row r="665" spans="1:17" ht="15.75" customHeight="1" x14ac:dyDescent="0.25">
      <c r="A665" s="1">
        <v>1712</v>
      </c>
      <c r="B665" s="1" t="s">
        <v>1847</v>
      </c>
      <c r="C665" s="1" t="str">
        <f>VLOOKUP($A665,Sheet1!$A$2:$I$6793,2,FALSE)</f>
        <v>Normal</v>
      </c>
      <c r="D665" s="1" t="str">
        <f>VLOOKUP($A665,Sheet1!$A$2:$I$6793,3,FALSE)</f>
        <v>Australia</v>
      </c>
      <c r="E665" s="1" t="s">
        <v>1848</v>
      </c>
      <c r="F665" s="1" t="s">
        <v>84</v>
      </c>
      <c r="G665" s="1" t="s">
        <v>1849</v>
      </c>
      <c r="H665" s="1"/>
      <c r="I665" s="1"/>
      <c r="J665" s="1">
        <v>3</v>
      </c>
      <c r="K665" s="2">
        <v>0</v>
      </c>
      <c r="L665" s="1">
        <v>264</v>
      </c>
      <c r="M665" s="3" t="str">
        <f t="shared" si="4"/>
        <v>Not Scanned</v>
      </c>
      <c r="N665" s="1">
        <v>3</v>
      </c>
      <c r="O665" s="2">
        <v>0</v>
      </c>
      <c r="P665" s="1">
        <v>264</v>
      </c>
      <c r="Q665" s="3" t="str">
        <f t="shared" si="5"/>
        <v>Not Scanned</v>
      </c>
    </row>
    <row r="666" spans="1:17" ht="15.75" customHeight="1" x14ac:dyDescent="0.25">
      <c r="A666" s="1">
        <v>1721</v>
      </c>
      <c r="B666" s="1" t="s">
        <v>1850</v>
      </c>
      <c r="C666" s="1" t="str">
        <f>VLOOKUP($A666,Sheet1!$A$2:$I$6793,2,FALSE)</f>
        <v>Normal</v>
      </c>
      <c r="D666" s="1" t="str">
        <f>VLOOKUP($A666,Sheet1!$A$2:$I$6793,3,FALSE)</f>
        <v>Australia</v>
      </c>
      <c r="E666" s="1" t="s">
        <v>1851</v>
      </c>
      <c r="F666" s="1" t="s">
        <v>24</v>
      </c>
      <c r="G666" s="1" t="s">
        <v>1852</v>
      </c>
      <c r="H666" s="1"/>
      <c r="I666" s="1"/>
      <c r="J666" s="1">
        <v>20</v>
      </c>
      <c r="K666" s="2">
        <v>0.1</v>
      </c>
      <c r="L666" s="1">
        <v>243</v>
      </c>
      <c r="M666" s="3" t="str">
        <f t="shared" si="4"/>
        <v>Not Scanned</v>
      </c>
      <c r="N666" s="1">
        <v>20</v>
      </c>
      <c r="O666" s="2">
        <v>0.1</v>
      </c>
      <c r="P666" s="1">
        <v>243</v>
      </c>
      <c r="Q666" s="3" t="str">
        <f t="shared" si="5"/>
        <v>Not Scanned</v>
      </c>
    </row>
    <row r="667" spans="1:17" ht="15.75" customHeight="1" x14ac:dyDescent="0.25">
      <c r="A667" s="1">
        <v>1724</v>
      </c>
      <c r="B667" s="1" t="s">
        <v>1853</v>
      </c>
      <c r="C667" s="1" t="str">
        <f>VLOOKUP($A667,Sheet1!$A$2:$I$6793,2,FALSE)</f>
        <v>Joint</v>
      </c>
      <c r="D667" s="1" t="str">
        <f>VLOOKUP($A667,Sheet1!$A$2:$I$6793,3,FALSE)</f>
        <v>Australia</v>
      </c>
      <c r="E667" s="1"/>
      <c r="F667" s="1" t="s">
        <v>24</v>
      </c>
      <c r="G667" s="1" t="s">
        <v>1854</v>
      </c>
      <c r="H667" s="1"/>
      <c r="I667" s="1"/>
      <c r="J667" s="1">
        <v>15</v>
      </c>
      <c r="K667" s="2">
        <v>0</v>
      </c>
      <c r="L667" s="1">
        <v>183</v>
      </c>
      <c r="M667" s="3" t="str">
        <f t="shared" si="4"/>
        <v>Not Scanned</v>
      </c>
      <c r="N667" s="1">
        <v>15</v>
      </c>
      <c r="O667" s="2">
        <v>0</v>
      </c>
      <c r="P667" s="1">
        <v>183</v>
      </c>
      <c r="Q667" s="3" t="str">
        <f t="shared" si="5"/>
        <v>Not Scanned</v>
      </c>
    </row>
    <row r="668" spans="1:17" ht="15.75" customHeight="1" x14ac:dyDescent="0.25">
      <c r="A668" s="1">
        <v>1725</v>
      </c>
      <c r="B668" s="1" t="s">
        <v>1855</v>
      </c>
      <c r="C668" s="1" t="str">
        <f>VLOOKUP($A668,Sheet1!$A$2:$I$6793,2,FALSE)</f>
        <v>Normal</v>
      </c>
      <c r="D668" s="1" t="str">
        <f>VLOOKUP($A668,Sheet1!$A$2:$I$6793,3,FALSE)</f>
        <v>Australia</v>
      </c>
      <c r="E668" s="1"/>
      <c r="F668" s="1" t="s">
        <v>20</v>
      </c>
      <c r="G668" s="1" t="s">
        <v>1856</v>
      </c>
      <c r="H668" s="1"/>
      <c r="I668" s="1"/>
      <c r="J668" s="1">
        <v>12</v>
      </c>
      <c r="K668" s="2">
        <v>8.3333333333333301E-2</v>
      </c>
      <c r="L668" s="1">
        <v>250</v>
      </c>
      <c r="M668" s="3" t="str">
        <f t="shared" si="4"/>
        <v>Not Scanned</v>
      </c>
      <c r="N668" s="1">
        <v>12</v>
      </c>
      <c r="O668" s="2">
        <v>8.3333333333333301E-2</v>
      </c>
      <c r="P668" s="1">
        <v>250</v>
      </c>
      <c r="Q668" s="3" t="str">
        <f t="shared" si="5"/>
        <v>Not Scanned</v>
      </c>
    </row>
    <row r="669" spans="1:17" ht="15.75" customHeight="1" x14ac:dyDescent="0.25">
      <c r="A669" s="1">
        <v>1727</v>
      </c>
      <c r="B669" s="1" t="s">
        <v>1857</v>
      </c>
      <c r="C669" s="1" t="str">
        <f>VLOOKUP($A669,Sheet1!$A$2:$I$6793,2,FALSE)</f>
        <v>Joint</v>
      </c>
      <c r="D669" s="1" t="str">
        <f>VLOOKUP($A669,Sheet1!$A$2:$I$6793,3,FALSE)</f>
        <v>Australia</v>
      </c>
      <c r="E669" s="1" t="s">
        <v>1858</v>
      </c>
      <c r="F669" s="1" t="s">
        <v>84</v>
      </c>
      <c r="G669" s="1" t="s">
        <v>1859</v>
      </c>
      <c r="H669" s="1"/>
      <c r="I669" s="1"/>
      <c r="J669" s="1">
        <v>15</v>
      </c>
      <c r="K669" s="2">
        <v>0.133333333333333</v>
      </c>
      <c r="L669" s="1">
        <v>183</v>
      </c>
      <c r="M669" s="3" t="str">
        <f t="shared" si="4"/>
        <v>Not Scanned</v>
      </c>
      <c r="N669" s="1">
        <v>15</v>
      </c>
      <c r="O669" s="2">
        <v>0.133333333333333</v>
      </c>
      <c r="P669" s="1">
        <v>183</v>
      </c>
      <c r="Q669" s="3" t="str">
        <f t="shared" si="5"/>
        <v>Not Scanned</v>
      </c>
    </row>
    <row r="670" spans="1:17" ht="15.75" customHeight="1" x14ac:dyDescent="0.25">
      <c r="A670" s="1">
        <v>1733</v>
      </c>
      <c r="B670" s="1" t="s">
        <v>1860</v>
      </c>
      <c r="C670" s="1" t="str">
        <f>VLOOKUP($A670,Sheet1!$A$2:$I$6793,2,FALSE)</f>
        <v>Joint</v>
      </c>
      <c r="D670" s="1" t="str">
        <f>VLOOKUP($A670,Sheet1!$A$2:$I$6793,3,FALSE)</f>
        <v>Australia</v>
      </c>
      <c r="E670" s="1"/>
      <c r="F670" s="1" t="s">
        <v>2</v>
      </c>
      <c r="G670" s="1" t="s">
        <v>1861</v>
      </c>
      <c r="H670" s="1"/>
      <c r="I670" s="1"/>
      <c r="J670" s="1">
        <v>6</v>
      </c>
      <c r="K670" s="2">
        <v>1</v>
      </c>
      <c r="L670" s="1">
        <v>0</v>
      </c>
      <c r="M670" s="3" t="str">
        <f t="shared" si="4"/>
        <v>Fully Scanned</v>
      </c>
      <c r="N670" s="1">
        <v>6</v>
      </c>
      <c r="O670" s="2">
        <v>1</v>
      </c>
      <c r="P670" s="1">
        <v>0</v>
      </c>
      <c r="Q670" s="3" t="str">
        <f t="shared" si="5"/>
        <v>Fully Scanned</v>
      </c>
    </row>
    <row r="671" spans="1:17" ht="15.75" customHeight="1" x14ac:dyDescent="0.25">
      <c r="A671" s="1">
        <v>1734</v>
      </c>
      <c r="B671" s="1" t="s">
        <v>1862</v>
      </c>
      <c r="C671" s="1" t="str">
        <f>VLOOKUP($A671,Sheet1!$A$2:$I$6793,2,FALSE)</f>
        <v>Normal</v>
      </c>
      <c r="D671" s="1" t="str">
        <f>VLOOKUP($A671,Sheet1!$A$2:$I$6793,3,FALSE)</f>
        <v>Australia</v>
      </c>
      <c r="E671" s="1" t="s">
        <v>1863</v>
      </c>
      <c r="F671" s="1" t="s">
        <v>2</v>
      </c>
      <c r="G671" s="1" t="s">
        <v>1864</v>
      </c>
      <c r="H671" s="1"/>
      <c r="I671" s="1"/>
      <c r="J671" s="1">
        <v>2</v>
      </c>
      <c r="K671" s="2">
        <v>0</v>
      </c>
      <c r="L671" s="1">
        <v>520</v>
      </c>
      <c r="M671" s="3" t="str">
        <f t="shared" si="4"/>
        <v>Not Scanned</v>
      </c>
      <c r="N671" s="1">
        <v>2</v>
      </c>
      <c r="O671" s="2">
        <v>0</v>
      </c>
      <c r="P671" s="1">
        <v>520</v>
      </c>
      <c r="Q671" s="3" t="str">
        <f t="shared" si="5"/>
        <v>Not Scanned</v>
      </c>
    </row>
    <row r="672" spans="1:17" ht="15.75" customHeight="1" x14ac:dyDescent="0.25">
      <c r="A672" s="1">
        <v>1737</v>
      </c>
      <c r="B672" s="1" t="s">
        <v>1865</v>
      </c>
      <c r="C672" s="1" t="str">
        <f>VLOOKUP($A672,Sheet1!$A$2:$I$6793,2,FALSE)</f>
        <v>Joint</v>
      </c>
      <c r="D672" s="1" t="str">
        <f>VLOOKUP($A672,Sheet1!$A$2:$I$6793,3,FALSE)</f>
        <v>Australia</v>
      </c>
      <c r="E672" s="1" t="s">
        <v>1866</v>
      </c>
      <c r="F672" s="1" t="s">
        <v>84</v>
      </c>
      <c r="G672" s="1" t="s">
        <v>1867</v>
      </c>
      <c r="H672" s="1"/>
      <c r="I672" s="1"/>
      <c r="J672" s="1">
        <v>17</v>
      </c>
      <c r="K672" s="2">
        <v>5.8823529411764698E-2</v>
      </c>
      <c r="L672" s="1">
        <v>417</v>
      </c>
      <c r="M672" s="3" t="str">
        <f t="shared" si="4"/>
        <v>Not Scanned</v>
      </c>
      <c r="N672" s="1">
        <v>17</v>
      </c>
      <c r="O672" s="2">
        <v>5.8823529411764698E-2</v>
      </c>
      <c r="P672" s="1">
        <v>417</v>
      </c>
      <c r="Q672" s="3" t="str">
        <f t="shared" si="5"/>
        <v>Not Scanned</v>
      </c>
    </row>
    <row r="673" spans="1:17" ht="15.75" customHeight="1" x14ac:dyDescent="0.25">
      <c r="A673" s="1">
        <v>1738</v>
      </c>
      <c r="B673" s="1" t="s">
        <v>1868</v>
      </c>
      <c r="C673" s="1" t="str">
        <f>VLOOKUP($A673,Sheet1!$A$2:$I$6793,2,FALSE)</f>
        <v>Joint</v>
      </c>
      <c r="D673" s="1" t="str">
        <f>VLOOKUP($A673,Sheet1!$A$2:$I$6793,3,FALSE)</f>
        <v>United States of America</v>
      </c>
      <c r="E673" s="1" t="s">
        <v>1869</v>
      </c>
      <c r="F673" s="1" t="s">
        <v>24</v>
      </c>
      <c r="G673" s="1" t="s">
        <v>1870</v>
      </c>
      <c r="H673" s="1"/>
      <c r="I673" s="1"/>
      <c r="J673" s="1">
        <v>3</v>
      </c>
      <c r="K673" s="2">
        <v>1</v>
      </c>
      <c r="L673" s="1">
        <v>0</v>
      </c>
      <c r="M673" s="3" t="str">
        <f t="shared" si="4"/>
        <v>Fully Scanned</v>
      </c>
      <c r="N673" s="1">
        <v>3</v>
      </c>
      <c r="O673" s="2">
        <v>1</v>
      </c>
      <c r="P673" s="1">
        <v>0</v>
      </c>
      <c r="Q673" s="3" t="str">
        <f t="shared" si="5"/>
        <v>Fully Scanned</v>
      </c>
    </row>
    <row r="674" spans="1:17" ht="15.75" customHeight="1" x14ac:dyDescent="0.25">
      <c r="A674" s="1">
        <v>1739</v>
      </c>
      <c r="B674" s="1" t="s">
        <v>1871</v>
      </c>
      <c r="C674" s="1" t="str">
        <f>VLOOKUP($A674,Sheet1!$A$2:$I$6793,2,FALSE)</f>
        <v>Joint</v>
      </c>
      <c r="D674" s="1" t="str">
        <f>VLOOKUP($A674,Sheet1!$A$2:$I$6793,3,FALSE)</f>
        <v>Australia</v>
      </c>
      <c r="E674" s="1" t="s">
        <v>1872</v>
      </c>
      <c r="F674" s="1" t="s">
        <v>20</v>
      </c>
      <c r="G674" s="1" t="s">
        <v>1873</v>
      </c>
      <c r="H674" s="1"/>
      <c r="I674" s="1"/>
      <c r="J674" s="1">
        <v>17</v>
      </c>
      <c r="K674" s="2">
        <v>5.8823529411764698E-2</v>
      </c>
      <c r="L674" s="1">
        <v>394</v>
      </c>
      <c r="M674" s="3" t="str">
        <f t="shared" si="4"/>
        <v>Not Scanned</v>
      </c>
      <c r="N674" s="1">
        <v>17</v>
      </c>
      <c r="O674" s="2">
        <v>5.8823529411764698E-2</v>
      </c>
      <c r="P674" s="1">
        <v>394</v>
      </c>
      <c r="Q674" s="3" t="str">
        <f t="shared" si="5"/>
        <v>Not Scanned</v>
      </c>
    </row>
    <row r="675" spans="1:17" ht="15.75" customHeight="1" x14ac:dyDescent="0.25">
      <c r="A675" s="1">
        <v>1740</v>
      </c>
      <c r="B675" s="1" t="s">
        <v>1874</v>
      </c>
      <c r="C675" s="1" t="str">
        <f>VLOOKUP($A675,Sheet1!$A$2:$I$6793,2,FALSE)</f>
        <v>Joint</v>
      </c>
      <c r="D675" s="1" t="str">
        <f>VLOOKUP($A675,Sheet1!$A$2:$I$6793,3,FALSE)</f>
        <v>Australia</v>
      </c>
      <c r="E675" s="1" t="s">
        <v>1875</v>
      </c>
      <c r="F675" s="1" t="s">
        <v>2</v>
      </c>
      <c r="G675" s="1" t="s">
        <v>1876</v>
      </c>
      <c r="H675" s="1" t="s">
        <v>177</v>
      </c>
      <c r="I675" s="1"/>
      <c r="J675" s="1">
        <v>7</v>
      </c>
      <c r="K675" s="2">
        <v>1</v>
      </c>
      <c r="L675" s="1">
        <v>8</v>
      </c>
      <c r="M675" s="3" t="str">
        <f t="shared" si="4"/>
        <v>Fully Scanned</v>
      </c>
      <c r="N675" s="1">
        <v>7</v>
      </c>
      <c r="O675" s="2">
        <v>1</v>
      </c>
      <c r="P675" s="1">
        <v>8</v>
      </c>
      <c r="Q675" s="3" t="str">
        <f t="shared" si="5"/>
        <v>Fully Scanned</v>
      </c>
    </row>
    <row r="676" spans="1:17" ht="15.75" customHeight="1" x14ac:dyDescent="0.25">
      <c r="A676" s="1">
        <v>1741</v>
      </c>
      <c r="B676" s="1" t="s">
        <v>1877</v>
      </c>
      <c r="C676" s="1" t="str">
        <f>VLOOKUP($A676,Sheet1!$A$2:$I$6793,2,FALSE)</f>
        <v>Normal</v>
      </c>
      <c r="D676" s="1" t="str">
        <f>VLOOKUP($A676,Sheet1!$A$2:$I$6793,3,FALSE)</f>
        <v>Australia</v>
      </c>
      <c r="E676" s="1" t="s">
        <v>1878</v>
      </c>
      <c r="F676" s="1" t="s">
        <v>6</v>
      </c>
      <c r="G676" s="1" t="s">
        <v>1879</v>
      </c>
      <c r="H676" s="1" t="s">
        <v>524</v>
      </c>
      <c r="I676" s="1"/>
      <c r="J676" s="1">
        <v>2</v>
      </c>
      <c r="K676" s="2">
        <v>1</v>
      </c>
      <c r="L676" s="1">
        <v>0</v>
      </c>
      <c r="M676" s="3" t="str">
        <f t="shared" si="4"/>
        <v>Fully Scanned</v>
      </c>
      <c r="N676" s="1">
        <v>2</v>
      </c>
      <c r="O676" s="2">
        <v>1</v>
      </c>
      <c r="P676" s="1">
        <v>0</v>
      </c>
      <c r="Q676" s="3" t="str">
        <f t="shared" si="5"/>
        <v>Fully Scanned</v>
      </c>
    </row>
    <row r="677" spans="1:17" ht="15.75" customHeight="1" x14ac:dyDescent="0.25">
      <c r="A677" s="1">
        <v>1742</v>
      </c>
      <c r="B677" s="1" t="s">
        <v>1880</v>
      </c>
      <c r="C677" s="1" t="str">
        <f>VLOOKUP($A677,Sheet1!$A$2:$I$6793,2,FALSE)</f>
        <v>Normal</v>
      </c>
      <c r="D677" s="1" t="str">
        <f>VLOOKUP($A677,Sheet1!$A$2:$I$6793,3,FALSE)</f>
        <v>Australia</v>
      </c>
      <c r="E677" s="1" t="s">
        <v>1881</v>
      </c>
      <c r="F677" s="1" t="s">
        <v>6</v>
      </c>
      <c r="G677" s="1" t="s">
        <v>1882</v>
      </c>
      <c r="H677" s="1" t="s">
        <v>1883</v>
      </c>
      <c r="I677" s="1"/>
      <c r="J677" s="1">
        <v>14</v>
      </c>
      <c r="K677" s="2">
        <v>0.5</v>
      </c>
      <c r="L677" s="1">
        <v>32</v>
      </c>
      <c r="M677" s="3" t="str">
        <f t="shared" si="4"/>
        <v>Partially Scanned</v>
      </c>
      <c r="N677" s="1">
        <v>14</v>
      </c>
      <c r="O677" s="2">
        <v>0.5</v>
      </c>
      <c r="P677" s="1">
        <v>32</v>
      </c>
      <c r="Q677" s="3" t="str">
        <f t="shared" si="5"/>
        <v>Partially Scanned</v>
      </c>
    </row>
    <row r="678" spans="1:17" ht="15.75" customHeight="1" x14ac:dyDescent="0.25">
      <c r="A678" s="1">
        <v>1743</v>
      </c>
      <c r="B678" s="1" t="s">
        <v>1884</v>
      </c>
      <c r="C678" s="1" t="str">
        <f>VLOOKUP($A678,Sheet1!$A$2:$I$6793,2,FALSE)</f>
        <v>Normal</v>
      </c>
      <c r="D678" s="1" t="str">
        <f>VLOOKUP($A678,Sheet1!$A$2:$I$6793,3,FALSE)</f>
        <v>Australia</v>
      </c>
      <c r="E678" s="1" t="s">
        <v>1885</v>
      </c>
      <c r="F678" s="1" t="s">
        <v>2</v>
      </c>
      <c r="G678" s="1" t="s">
        <v>1886</v>
      </c>
      <c r="H678" s="1"/>
      <c r="I678" s="1"/>
      <c r="J678" s="1">
        <v>9</v>
      </c>
      <c r="K678" s="2">
        <v>0.22222222222222199</v>
      </c>
      <c r="L678" s="1">
        <v>171</v>
      </c>
      <c r="M678" s="3" t="str">
        <f t="shared" si="4"/>
        <v>Partially Scanned</v>
      </c>
      <c r="N678" s="1">
        <v>9</v>
      </c>
      <c r="O678" s="2">
        <v>0.22222222222222199</v>
      </c>
      <c r="P678" s="1">
        <v>171</v>
      </c>
      <c r="Q678" s="3" t="str">
        <f t="shared" si="5"/>
        <v>Partially Scanned</v>
      </c>
    </row>
    <row r="679" spans="1:17" ht="15.75" customHeight="1" x14ac:dyDescent="0.25">
      <c r="A679" s="1">
        <v>1747</v>
      </c>
      <c r="B679" s="1" t="s">
        <v>1887</v>
      </c>
      <c r="C679" s="1" t="str">
        <f>VLOOKUP($A679,Sheet1!$A$2:$I$6793,2,FALSE)</f>
        <v>Normal</v>
      </c>
      <c r="D679" s="1" t="str">
        <f>VLOOKUP($A679,Sheet1!$A$2:$I$6793,3,FALSE)</f>
        <v>Australia</v>
      </c>
      <c r="E679" s="1" t="s">
        <v>1888</v>
      </c>
      <c r="F679" s="1" t="s">
        <v>84</v>
      </c>
      <c r="G679" s="1" t="s">
        <v>1889</v>
      </c>
      <c r="H679" s="1"/>
      <c r="I679" s="1"/>
      <c r="J679" s="1">
        <v>5</v>
      </c>
      <c r="K679" s="2">
        <v>0.2</v>
      </c>
      <c r="L679" s="1">
        <v>327</v>
      </c>
      <c r="M679" s="3" t="str">
        <f t="shared" si="4"/>
        <v>Partially Scanned</v>
      </c>
      <c r="N679" s="1">
        <v>5</v>
      </c>
      <c r="O679" s="2">
        <v>0.2</v>
      </c>
      <c r="P679" s="1">
        <v>327</v>
      </c>
      <c r="Q679" s="3" t="str">
        <f t="shared" si="5"/>
        <v>Partially Scanned</v>
      </c>
    </row>
    <row r="680" spans="1:17" ht="15.75" customHeight="1" x14ac:dyDescent="0.25">
      <c r="A680" s="1">
        <v>1753</v>
      </c>
      <c r="B680" s="1" t="s">
        <v>1890</v>
      </c>
      <c r="C680" s="1" t="str">
        <f>VLOOKUP($A680,Sheet1!$A$2:$I$6793,2,FALSE)</f>
        <v>Joint</v>
      </c>
      <c r="D680" s="1" t="str">
        <f>VLOOKUP($A680,Sheet1!$A$2:$I$6793,3,FALSE)</f>
        <v>Australia</v>
      </c>
      <c r="E680" s="1"/>
      <c r="F680" s="1" t="s">
        <v>280</v>
      </c>
      <c r="G680" s="1" t="s">
        <v>1891</v>
      </c>
      <c r="H680" s="1"/>
      <c r="I680" s="1"/>
      <c r="J680" s="1">
        <v>10</v>
      </c>
      <c r="K680" s="2">
        <v>0.2</v>
      </c>
      <c r="L680" s="1">
        <v>300.5</v>
      </c>
      <c r="M680" s="3" t="str">
        <f t="shared" si="4"/>
        <v>Partially Scanned</v>
      </c>
      <c r="N680" s="1">
        <v>10</v>
      </c>
      <c r="O680" s="2">
        <v>0.2</v>
      </c>
      <c r="P680" s="1">
        <v>300.5</v>
      </c>
      <c r="Q680" s="3" t="str">
        <f t="shared" si="5"/>
        <v>Partially Scanned</v>
      </c>
    </row>
    <row r="681" spans="1:17" ht="15.75" customHeight="1" x14ac:dyDescent="0.25">
      <c r="A681" s="1">
        <v>1757</v>
      </c>
      <c r="B681" s="1" t="s">
        <v>1892</v>
      </c>
      <c r="C681" s="1" t="str">
        <f>VLOOKUP($A681,Sheet1!$A$2:$I$6793,2,FALSE)</f>
        <v>Normal</v>
      </c>
      <c r="D681" s="1" t="str">
        <f>VLOOKUP($A681,Sheet1!$A$2:$I$6793,3,FALSE)</f>
        <v>Australia</v>
      </c>
      <c r="E681" s="1" t="s">
        <v>1893</v>
      </c>
      <c r="F681" s="1" t="s">
        <v>84</v>
      </c>
      <c r="G681" s="1" t="s">
        <v>1894</v>
      </c>
      <c r="H681" s="1"/>
      <c r="I681" s="1"/>
      <c r="J681" s="1">
        <v>4</v>
      </c>
      <c r="K681" s="2">
        <v>0.25</v>
      </c>
      <c r="L681" s="1">
        <v>400</v>
      </c>
      <c r="M681" s="3" t="str">
        <f t="shared" si="4"/>
        <v>Partially Scanned</v>
      </c>
      <c r="N681" s="1">
        <v>4</v>
      </c>
      <c r="O681" s="2">
        <v>0.25</v>
      </c>
      <c r="P681" s="1">
        <v>400</v>
      </c>
      <c r="Q681" s="3" t="str">
        <f t="shared" si="5"/>
        <v>Partially Scanned</v>
      </c>
    </row>
    <row r="682" spans="1:17" ht="15.75" customHeight="1" x14ac:dyDescent="0.25">
      <c r="A682" s="1">
        <v>1758</v>
      </c>
      <c r="B682" s="1" t="s">
        <v>1895</v>
      </c>
      <c r="C682" s="1" t="str">
        <f>VLOOKUP($A682,Sheet1!$A$2:$I$6793,2,FALSE)</f>
        <v>Joint</v>
      </c>
      <c r="D682" s="1" t="str">
        <f>VLOOKUP($A682,Sheet1!$A$2:$I$6793,3,FALSE)</f>
        <v>Australia</v>
      </c>
      <c r="E682" s="1" t="s">
        <v>1896</v>
      </c>
      <c r="F682" s="1" t="s">
        <v>280</v>
      </c>
      <c r="G682" s="1" t="s">
        <v>1897</v>
      </c>
      <c r="H682" s="1"/>
      <c r="I682" s="1"/>
      <c r="J682" s="1">
        <v>10</v>
      </c>
      <c r="K682" s="2">
        <v>0.2</v>
      </c>
      <c r="L682" s="1">
        <v>569.5</v>
      </c>
      <c r="M682" s="3" t="str">
        <f t="shared" si="4"/>
        <v>Partially Scanned</v>
      </c>
      <c r="N682" s="1">
        <v>10</v>
      </c>
      <c r="O682" s="2">
        <v>0.2</v>
      </c>
      <c r="P682" s="1">
        <v>569.5</v>
      </c>
      <c r="Q682" s="3" t="str">
        <f t="shared" si="5"/>
        <v>Partially Scanned</v>
      </c>
    </row>
    <row r="683" spans="1:17" ht="15.75" customHeight="1" x14ac:dyDescent="0.25">
      <c r="A683" s="1">
        <v>1761</v>
      </c>
      <c r="B683" s="1" t="s">
        <v>1898</v>
      </c>
      <c r="C683" s="1" t="str">
        <f>VLOOKUP($A683,Sheet1!$A$2:$I$6793,2,FALSE)</f>
        <v>Normal</v>
      </c>
      <c r="D683" s="1" t="str">
        <f>VLOOKUP($A683,Sheet1!$A$2:$I$6793,3,FALSE)</f>
        <v>Australia</v>
      </c>
      <c r="E683" s="1"/>
      <c r="F683" s="1" t="s">
        <v>2</v>
      </c>
      <c r="G683" s="1" t="s">
        <v>1899</v>
      </c>
      <c r="H683" s="1"/>
      <c r="I683" s="1"/>
      <c r="J683" s="1">
        <v>6</v>
      </c>
      <c r="K683" s="2">
        <v>0</v>
      </c>
      <c r="L683" s="1">
        <v>501.5</v>
      </c>
      <c r="M683" s="3" t="str">
        <f t="shared" si="4"/>
        <v>Not Scanned</v>
      </c>
      <c r="N683" s="1">
        <v>6</v>
      </c>
      <c r="O683" s="2">
        <v>0</v>
      </c>
      <c r="P683" s="1">
        <v>501.5</v>
      </c>
      <c r="Q683" s="3" t="str">
        <f t="shared" si="5"/>
        <v>Not Scanned</v>
      </c>
    </row>
    <row r="684" spans="1:17" ht="15.75" customHeight="1" x14ac:dyDescent="0.25">
      <c r="A684" s="1">
        <v>1762</v>
      </c>
      <c r="B684" s="1" t="s">
        <v>1900</v>
      </c>
      <c r="C684" s="1" t="str">
        <f>VLOOKUP($A684,Sheet1!$A$2:$I$6793,2,FALSE)</f>
        <v>Normal</v>
      </c>
      <c r="D684" s="1" t="str">
        <f>VLOOKUP($A684,Sheet1!$A$2:$I$6793,3,FALSE)</f>
        <v>Australia</v>
      </c>
      <c r="E684" s="1" t="s">
        <v>1901</v>
      </c>
      <c r="F684" s="1" t="s">
        <v>6</v>
      </c>
      <c r="G684" s="1" t="s">
        <v>1902</v>
      </c>
      <c r="H684" s="1"/>
      <c r="I684" s="1"/>
      <c r="J684" s="1">
        <v>4</v>
      </c>
      <c r="K684" s="2">
        <v>0.25</v>
      </c>
      <c r="L684" s="1">
        <v>235</v>
      </c>
      <c r="M684" s="3" t="str">
        <f t="shared" si="4"/>
        <v>Partially Scanned</v>
      </c>
      <c r="N684" s="1">
        <v>4</v>
      </c>
      <c r="O684" s="2">
        <v>0.25</v>
      </c>
      <c r="P684" s="1">
        <v>235</v>
      </c>
      <c r="Q684" s="3" t="str">
        <f t="shared" si="5"/>
        <v>Partially Scanned</v>
      </c>
    </row>
    <row r="685" spans="1:17" ht="15.75" customHeight="1" x14ac:dyDescent="0.25">
      <c r="A685" s="1">
        <v>1767</v>
      </c>
      <c r="B685" s="1" t="s">
        <v>1903</v>
      </c>
      <c r="C685" s="1" t="str">
        <f>VLOOKUP($A685,Sheet1!$A$2:$I$6793,2,FALSE)</f>
        <v>Joint</v>
      </c>
      <c r="D685" s="1" t="str">
        <f>VLOOKUP($A685,Sheet1!$A$2:$I$6793,3,FALSE)</f>
        <v>Australia</v>
      </c>
      <c r="E685" s="1" t="s">
        <v>1904</v>
      </c>
      <c r="F685" s="1" t="s">
        <v>6</v>
      </c>
      <c r="G685" s="1" t="s">
        <v>1905</v>
      </c>
      <c r="H685" s="1"/>
      <c r="I685" s="1"/>
      <c r="J685" s="1">
        <v>7</v>
      </c>
      <c r="K685" s="2">
        <v>0.14285714285714199</v>
      </c>
      <c r="L685" s="1">
        <v>305</v>
      </c>
      <c r="M685" s="3" t="str">
        <f t="shared" si="4"/>
        <v>Not Scanned</v>
      </c>
      <c r="N685" s="1">
        <v>7</v>
      </c>
      <c r="O685" s="2">
        <v>0.14285714285714199</v>
      </c>
      <c r="P685" s="1">
        <v>305</v>
      </c>
      <c r="Q685" s="3" t="str">
        <f t="shared" si="5"/>
        <v>Not Scanned</v>
      </c>
    </row>
    <row r="686" spans="1:17" ht="15.75" customHeight="1" x14ac:dyDescent="0.25">
      <c r="A686" s="1">
        <v>1768</v>
      </c>
      <c r="B686" s="1" t="s">
        <v>1906</v>
      </c>
      <c r="C686" s="1" t="str">
        <f>VLOOKUP($A686,Sheet1!$A$2:$I$6793,2,FALSE)</f>
        <v>Normal</v>
      </c>
      <c r="D686" s="1" t="str">
        <f>VLOOKUP($A686,Sheet1!$A$2:$I$6793,3,FALSE)</f>
        <v>Australia</v>
      </c>
      <c r="E686" s="1"/>
      <c r="F686" s="1" t="s">
        <v>20</v>
      </c>
      <c r="G686" s="1" t="s">
        <v>1907</v>
      </c>
      <c r="H686" s="1" t="s">
        <v>524</v>
      </c>
      <c r="I686" s="1"/>
      <c r="J686" s="1">
        <v>7</v>
      </c>
      <c r="K686" s="2">
        <v>0</v>
      </c>
      <c r="L686" s="1">
        <v>513</v>
      </c>
      <c r="M686" s="3" t="str">
        <f t="shared" si="4"/>
        <v>Not Scanned</v>
      </c>
      <c r="N686" s="1">
        <v>7</v>
      </c>
      <c r="O686" s="2">
        <v>0</v>
      </c>
      <c r="P686" s="1">
        <v>513</v>
      </c>
      <c r="Q686" s="3" t="str">
        <f t="shared" si="5"/>
        <v>Not Scanned</v>
      </c>
    </row>
    <row r="687" spans="1:17" ht="15.75" customHeight="1" x14ac:dyDescent="0.25">
      <c r="A687" s="1">
        <v>1771</v>
      </c>
      <c r="B687" s="1" t="s">
        <v>1908</v>
      </c>
      <c r="C687" s="1" t="str">
        <f>VLOOKUP($A687,Sheet1!$A$2:$I$6793,2,FALSE)</f>
        <v>Normal</v>
      </c>
      <c r="D687" s="1" t="str">
        <f>VLOOKUP($A687,Sheet1!$A$2:$I$6793,3,FALSE)</f>
        <v>Australia</v>
      </c>
      <c r="E687" s="1"/>
      <c r="F687" s="1" t="s">
        <v>2</v>
      </c>
      <c r="G687" s="1" t="s">
        <v>1909</v>
      </c>
      <c r="H687" s="1"/>
      <c r="I687" s="1"/>
      <c r="J687" s="1">
        <v>5</v>
      </c>
      <c r="K687" s="2">
        <v>0</v>
      </c>
      <c r="L687" s="1">
        <v>380</v>
      </c>
      <c r="M687" s="3" t="str">
        <f t="shared" si="4"/>
        <v>Not Scanned</v>
      </c>
      <c r="N687" s="1">
        <v>5</v>
      </c>
      <c r="O687" s="2">
        <v>0</v>
      </c>
      <c r="P687" s="1">
        <v>380</v>
      </c>
      <c r="Q687" s="3" t="str">
        <f t="shared" si="5"/>
        <v>Not Scanned</v>
      </c>
    </row>
    <row r="688" spans="1:17" ht="15.75" customHeight="1" x14ac:dyDescent="0.25">
      <c r="A688" s="1">
        <v>1773</v>
      </c>
      <c r="B688" s="1" t="s">
        <v>1910</v>
      </c>
      <c r="C688" s="1" t="str">
        <f>VLOOKUP($A688,Sheet1!$A$2:$I$6793,2,FALSE)</f>
        <v>Joint</v>
      </c>
      <c r="D688" s="1" t="str">
        <f>VLOOKUP($A688,Sheet1!$A$2:$I$6793,3,FALSE)</f>
        <v>Australia</v>
      </c>
      <c r="E688" s="1" t="s">
        <v>1911</v>
      </c>
      <c r="F688" s="1" t="s">
        <v>6</v>
      </c>
      <c r="G688" s="1" t="s">
        <v>1912</v>
      </c>
      <c r="H688" s="1"/>
      <c r="I688" s="1"/>
      <c r="J688" s="1">
        <v>12</v>
      </c>
      <c r="K688" s="2">
        <v>0</v>
      </c>
      <c r="L688" s="1">
        <v>368</v>
      </c>
      <c r="M688" s="3" t="str">
        <f t="shared" si="4"/>
        <v>Not Scanned</v>
      </c>
      <c r="N688" s="1">
        <v>12</v>
      </c>
      <c r="O688" s="2">
        <v>0</v>
      </c>
      <c r="P688" s="1">
        <v>368</v>
      </c>
      <c r="Q688" s="3" t="str">
        <f t="shared" si="5"/>
        <v>Not Scanned</v>
      </c>
    </row>
    <row r="689" spans="1:17" ht="15.75" customHeight="1" x14ac:dyDescent="0.25">
      <c r="A689" s="1">
        <v>1774</v>
      </c>
      <c r="B689" s="1" t="s">
        <v>1913</v>
      </c>
      <c r="C689" s="1" t="str">
        <f>VLOOKUP($A689,Sheet1!$A$2:$I$6793,2,FALSE)</f>
        <v>Joint</v>
      </c>
      <c r="D689" s="1" t="str">
        <f>VLOOKUP($A689,Sheet1!$A$2:$I$6793,3,FALSE)</f>
        <v>Australia</v>
      </c>
      <c r="E689" s="1" t="s">
        <v>1914</v>
      </c>
      <c r="F689" s="1" t="s">
        <v>226</v>
      </c>
      <c r="G689" s="1" t="s">
        <v>1915</v>
      </c>
      <c r="H689" s="1"/>
      <c r="I689" s="1"/>
      <c r="J689" s="1">
        <v>9</v>
      </c>
      <c r="K689" s="2">
        <v>0.22222222222222199</v>
      </c>
      <c r="L689" s="1">
        <v>416</v>
      </c>
      <c r="M689" s="3" t="str">
        <f t="shared" si="4"/>
        <v>Partially Scanned</v>
      </c>
      <c r="N689" s="1">
        <v>9</v>
      </c>
      <c r="O689" s="2">
        <v>0.22222222222222199</v>
      </c>
      <c r="P689" s="1">
        <v>416</v>
      </c>
      <c r="Q689" s="3" t="str">
        <f t="shared" si="5"/>
        <v>Partially Scanned</v>
      </c>
    </row>
    <row r="690" spans="1:17" ht="15.75" customHeight="1" x14ac:dyDescent="0.25">
      <c r="A690" s="1">
        <v>1777</v>
      </c>
      <c r="B690" s="1" t="s">
        <v>1916</v>
      </c>
      <c r="C690" s="1" t="str">
        <f>VLOOKUP($A690,Sheet1!$A$2:$I$6793,2,FALSE)</f>
        <v>Joint</v>
      </c>
      <c r="D690" s="1" t="str">
        <f>VLOOKUP($A690,Sheet1!$A$2:$I$6793,3,FALSE)</f>
        <v>Australia</v>
      </c>
      <c r="E690" s="1" t="s">
        <v>1917</v>
      </c>
      <c r="F690" s="1" t="s">
        <v>2</v>
      </c>
      <c r="G690" s="1" t="s">
        <v>1918</v>
      </c>
      <c r="H690" s="1"/>
      <c r="I690" s="1"/>
      <c r="J690" s="1">
        <v>4</v>
      </c>
      <c r="K690" s="2">
        <v>1</v>
      </c>
      <c r="L690" s="1">
        <v>0</v>
      </c>
      <c r="M690" s="3" t="str">
        <f t="shared" si="4"/>
        <v>Fully Scanned</v>
      </c>
      <c r="N690" s="1">
        <v>4</v>
      </c>
      <c r="O690" s="2">
        <v>1</v>
      </c>
      <c r="P690" s="1">
        <v>0</v>
      </c>
      <c r="Q690" s="3" t="str">
        <f t="shared" si="5"/>
        <v>Fully Scanned</v>
      </c>
    </row>
    <row r="691" spans="1:17" ht="15.75" customHeight="1" x14ac:dyDescent="0.25">
      <c r="A691" s="1">
        <v>1778</v>
      </c>
      <c r="B691" s="1" t="s">
        <v>1919</v>
      </c>
      <c r="C691" s="1" t="str">
        <f>VLOOKUP($A691,Sheet1!$A$2:$I$6793,2,FALSE)</f>
        <v>Joint</v>
      </c>
      <c r="D691" s="1" t="str">
        <f>VLOOKUP($A691,Sheet1!$A$2:$I$6793,3,FALSE)</f>
        <v>Australia</v>
      </c>
      <c r="E691" s="1" t="s">
        <v>1920</v>
      </c>
      <c r="F691" s="1" t="s">
        <v>20</v>
      </c>
      <c r="G691" s="1" t="s">
        <v>1921</v>
      </c>
      <c r="H691" s="1"/>
      <c r="I691" s="1"/>
      <c r="J691" s="1">
        <v>15</v>
      </c>
      <c r="K691" s="2">
        <v>0.2</v>
      </c>
      <c r="L691" s="1">
        <v>131</v>
      </c>
      <c r="M691" s="3" t="str">
        <f t="shared" si="4"/>
        <v>Partially Scanned</v>
      </c>
      <c r="N691" s="1">
        <v>15</v>
      </c>
      <c r="O691" s="2">
        <v>0.2</v>
      </c>
      <c r="P691" s="1">
        <v>131</v>
      </c>
      <c r="Q691" s="3" t="str">
        <f t="shared" si="5"/>
        <v>Partially Scanned</v>
      </c>
    </row>
    <row r="692" spans="1:17" ht="15.75" customHeight="1" x14ac:dyDescent="0.25">
      <c r="A692" s="1">
        <v>1790</v>
      </c>
      <c r="B692" s="1" t="s">
        <v>1922</v>
      </c>
      <c r="C692" s="1" t="str">
        <f>VLOOKUP($A692,Sheet1!$A$2:$I$6793,2,FALSE)</f>
        <v>Joint</v>
      </c>
      <c r="D692" s="1" t="str">
        <f>VLOOKUP($A692,Sheet1!$A$2:$I$6793,3,FALSE)</f>
        <v>Australia</v>
      </c>
      <c r="E692" s="1" t="s">
        <v>1923</v>
      </c>
      <c r="F692" s="1" t="s">
        <v>36</v>
      </c>
      <c r="G692" s="1" t="s">
        <v>1924</v>
      </c>
      <c r="H692" s="1"/>
      <c r="I692" s="1"/>
      <c r="J692" s="1">
        <v>5</v>
      </c>
      <c r="K692" s="2">
        <v>0.2</v>
      </c>
      <c r="L692" s="1">
        <v>384</v>
      </c>
      <c r="M692" s="3" t="str">
        <f t="shared" si="4"/>
        <v>Partially Scanned</v>
      </c>
      <c r="N692" s="1">
        <v>5</v>
      </c>
      <c r="O692" s="2">
        <v>0.2</v>
      </c>
      <c r="P692" s="1">
        <v>384</v>
      </c>
      <c r="Q692" s="3" t="str">
        <f t="shared" si="5"/>
        <v>Partially Scanned</v>
      </c>
    </row>
    <row r="693" spans="1:17" ht="15.75" customHeight="1" x14ac:dyDescent="0.25">
      <c r="A693" s="1">
        <v>1791</v>
      </c>
      <c r="B693" s="1" t="s">
        <v>1925</v>
      </c>
      <c r="C693" s="1" t="str">
        <f>VLOOKUP($A693,Sheet1!$A$2:$I$6793,2,FALSE)</f>
        <v>Normal</v>
      </c>
      <c r="D693" s="1" t="str">
        <f>VLOOKUP($A693,Sheet1!$A$2:$I$6793,3,FALSE)</f>
        <v>Australia</v>
      </c>
      <c r="E693" s="1"/>
      <c r="F693" s="1" t="s">
        <v>2</v>
      </c>
      <c r="G693" s="1" t="s">
        <v>1926</v>
      </c>
      <c r="H693" s="1"/>
      <c r="I693" s="1"/>
      <c r="J693" s="1">
        <v>14</v>
      </c>
      <c r="K693" s="2">
        <v>1</v>
      </c>
      <c r="L693" s="1">
        <v>0</v>
      </c>
      <c r="M693" s="3" t="str">
        <f t="shared" si="4"/>
        <v>Fully Scanned</v>
      </c>
      <c r="N693" s="1">
        <v>14</v>
      </c>
      <c r="O693" s="2">
        <v>1</v>
      </c>
      <c r="P693" s="1">
        <v>0</v>
      </c>
      <c r="Q693" s="3" t="str">
        <f t="shared" si="5"/>
        <v>Fully Scanned</v>
      </c>
    </row>
    <row r="694" spans="1:17" ht="15.75" customHeight="1" x14ac:dyDescent="0.25">
      <c r="A694" s="1">
        <v>1792</v>
      </c>
      <c r="B694" s="1" t="s">
        <v>1927</v>
      </c>
      <c r="C694" s="1" t="str">
        <f>VLOOKUP($A694,Sheet1!$A$2:$I$6793,2,FALSE)</f>
        <v>Normal</v>
      </c>
      <c r="D694" s="1" t="str">
        <f>VLOOKUP($A694,Sheet1!$A$2:$I$6793,3,FALSE)</f>
        <v>Australia</v>
      </c>
      <c r="E694" s="1" t="s">
        <v>1928</v>
      </c>
      <c r="F694" s="1" t="s">
        <v>20</v>
      </c>
      <c r="G694" s="1" t="s">
        <v>1929</v>
      </c>
      <c r="H694" s="1"/>
      <c r="I694" s="1"/>
      <c r="J694" s="1">
        <v>2</v>
      </c>
      <c r="K694" s="2">
        <v>0</v>
      </c>
      <c r="L694" s="1">
        <v>461.5</v>
      </c>
      <c r="M694" s="3" t="str">
        <f t="shared" si="4"/>
        <v>Not Scanned</v>
      </c>
      <c r="N694" s="1">
        <v>2</v>
      </c>
      <c r="O694" s="2">
        <v>0</v>
      </c>
      <c r="P694" s="1">
        <v>461.5</v>
      </c>
      <c r="Q694" s="3" t="str">
        <f t="shared" si="5"/>
        <v>Not Scanned</v>
      </c>
    </row>
    <row r="695" spans="1:17" ht="15.75" customHeight="1" x14ac:dyDescent="0.25">
      <c r="A695" s="1">
        <v>1793</v>
      </c>
      <c r="B695" s="1" t="s">
        <v>1930</v>
      </c>
      <c r="C695" s="1" t="str">
        <f>VLOOKUP($A695,Sheet1!$A$2:$I$6793,2,FALSE)</f>
        <v>Joint</v>
      </c>
      <c r="D695" s="1" t="str">
        <f>VLOOKUP($A695,Sheet1!$A$2:$I$6793,3,FALSE)</f>
        <v>Australia</v>
      </c>
      <c r="E695" s="1" t="s">
        <v>1931</v>
      </c>
      <c r="F695" s="1" t="s">
        <v>6</v>
      </c>
      <c r="G695" s="1" t="s">
        <v>1932</v>
      </c>
      <c r="H695" s="1"/>
      <c r="I695" s="1"/>
      <c r="J695" s="1">
        <v>2</v>
      </c>
      <c r="K695" s="2">
        <v>0</v>
      </c>
      <c r="L695" s="1">
        <v>502</v>
      </c>
      <c r="M695" s="3" t="str">
        <f t="shared" si="4"/>
        <v>Not Scanned</v>
      </c>
      <c r="N695" s="1">
        <v>2</v>
      </c>
      <c r="O695" s="2">
        <v>0</v>
      </c>
      <c r="P695" s="1">
        <v>502</v>
      </c>
      <c r="Q695" s="3" t="str">
        <f t="shared" si="5"/>
        <v>Not Scanned</v>
      </c>
    </row>
    <row r="696" spans="1:17" ht="15.75" customHeight="1" x14ac:dyDescent="0.25">
      <c r="A696" s="1">
        <v>1794</v>
      </c>
      <c r="B696" s="1" t="s">
        <v>1933</v>
      </c>
      <c r="C696" s="1" t="str">
        <f>VLOOKUP($A696,Sheet1!$A$2:$I$6793,2,FALSE)</f>
        <v>Normal</v>
      </c>
      <c r="D696" s="1" t="str">
        <f>VLOOKUP($A696,Sheet1!$A$2:$I$6793,3,FALSE)</f>
        <v>Australia</v>
      </c>
      <c r="E696" s="1" t="s">
        <v>1934</v>
      </c>
      <c r="F696" s="1" t="s">
        <v>20</v>
      </c>
      <c r="G696" s="1" t="s">
        <v>1935</v>
      </c>
      <c r="H696" s="1"/>
      <c r="I696" s="1"/>
      <c r="J696" s="1">
        <v>34</v>
      </c>
      <c r="K696" s="2">
        <v>8.8235294117646995E-2</v>
      </c>
      <c r="L696" s="1">
        <v>288</v>
      </c>
      <c r="M696" s="3" t="str">
        <f t="shared" si="4"/>
        <v>Not Scanned</v>
      </c>
      <c r="N696" s="1">
        <v>34</v>
      </c>
      <c r="O696" s="2">
        <v>8.8235294117646995E-2</v>
      </c>
      <c r="P696" s="1">
        <v>288</v>
      </c>
      <c r="Q696" s="3" t="str">
        <f t="shared" si="5"/>
        <v>Not Scanned</v>
      </c>
    </row>
    <row r="697" spans="1:17" ht="15.75" customHeight="1" x14ac:dyDescent="0.25">
      <c r="A697" s="1">
        <v>1796</v>
      </c>
      <c r="B697" s="1" t="s">
        <v>1936</v>
      </c>
      <c r="C697" s="1" t="str">
        <f>VLOOKUP($A697,Sheet1!$A$2:$I$6793,2,FALSE)</f>
        <v>Joint</v>
      </c>
      <c r="D697" s="1" t="str">
        <f>VLOOKUP($A697,Sheet1!$A$2:$I$6793,3,FALSE)</f>
        <v>Australia</v>
      </c>
      <c r="E697" s="1" t="s">
        <v>1937</v>
      </c>
      <c r="F697" s="1" t="s">
        <v>61</v>
      </c>
      <c r="G697" s="1" t="s">
        <v>1938</v>
      </c>
      <c r="H697" s="1" t="s">
        <v>1939</v>
      </c>
      <c r="I697" s="1"/>
      <c r="J697" s="1">
        <v>10</v>
      </c>
      <c r="K697" s="2">
        <v>0.2</v>
      </c>
      <c r="L697" s="1">
        <v>278.5</v>
      </c>
      <c r="M697" s="3" t="str">
        <f t="shared" si="4"/>
        <v>Partially Scanned</v>
      </c>
      <c r="N697" s="1">
        <v>10</v>
      </c>
      <c r="O697" s="2">
        <v>0.2</v>
      </c>
      <c r="P697" s="1">
        <v>278.5</v>
      </c>
      <c r="Q697" s="3" t="str">
        <f t="shared" si="5"/>
        <v>Partially Scanned</v>
      </c>
    </row>
    <row r="698" spans="1:17" ht="15.75" customHeight="1" x14ac:dyDescent="0.25">
      <c r="A698" s="1">
        <v>1797</v>
      </c>
      <c r="B698" s="1" t="s">
        <v>1940</v>
      </c>
      <c r="C698" s="1" t="str">
        <f>VLOOKUP($A698,Sheet1!$A$2:$I$6793,2,FALSE)</f>
        <v>Normal</v>
      </c>
      <c r="D698" s="1" t="str">
        <f>VLOOKUP($A698,Sheet1!$A$2:$I$6793,3,FALSE)</f>
        <v>Australia</v>
      </c>
      <c r="E698" s="1"/>
      <c r="F698" s="1" t="s">
        <v>66</v>
      </c>
      <c r="G698" s="1" t="s">
        <v>1941</v>
      </c>
      <c r="H698" s="1" t="s">
        <v>524</v>
      </c>
      <c r="I698" s="1"/>
      <c r="J698" s="1">
        <v>18</v>
      </c>
      <c r="K698" s="2">
        <v>0.16666666666666599</v>
      </c>
      <c r="L698" s="1">
        <v>175.5</v>
      </c>
      <c r="M698" s="3" t="str">
        <f t="shared" si="4"/>
        <v>Partially Scanned</v>
      </c>
      <c r="N698" s="1">
        <v>18</v>
      </c>
      <c r="O698" s="2">
        <v>0.16666666666666599</v>
      </c>
      <c r="P698" s="1">
        <v>175.5</v>
      </c>
      <c r="Q698" s="3" t="str">
        <f t="shared" si="5"/>
        <v>Partially Scanned</v>
      </c>
    </row>
    <row r="699" spans="1:17" ht="15.75" customHeight="1" x14ac:dyDescent="0.25">
      <c r="A699" s="1">
        <v>1799</v>
      </c>
      <c r="B699" s="1" t="s">
        <v>1942</v>
      </c>
      <c r="C699" s="1" t="str">
        <f>VLOOKUP($A699,Sheet1!$A$2:$I$6793,2,FALSE)</f>
        <v>Normal</v>
      </c>
      <c r="D699" s="1" t="str">
        <f>VLOOKUP($A699,Sheet1!$A$2:$I$6793,3,FALSE)</f>
        <v>Australia</v>
      </c>
      <c r="E699" s="1" t="s">
        <v>1943</v>
      </c>
      <c r="F699" s="1" t="s">
        <v>280</v>
      </c>
      <c r="G699" s="1" t="s">
        <v>1944</v>
      </c>
      <c r="H699" s="1"/>
      <c r="I699" s="1"/>
      <c r="J699" s="1">
        <v>3</v>
      </c>
      <c r="K699" s="2">
        <v>1</v>
      </c>
      <c r="L699" s="1">
        <v>0</v>
      </c>
      <c r="M699" s="3" t="str">
        <f t="shared" si="4"/>
        <v>Fully Scanned</v>
      </c>
      <c r="N699" s="1">
        <v>3</v>
      </c>
      <c r="O699" s="2">
        <v>1</v>
      </c>
      <c r="P699" s="1">
        <v>0</v>
      </c>
      <c r="Q699" s="3" t="str">
        <f t="shared" si="5"/>
        <v>Fully Scanned</v>
      </c>
    </row>
    <row r="700" spans="1:17" ht="15.75" customHeight="1" x14ac:dyDescent="0.25">
      <c r="A700" s="1">
        <v>1804</v>
      </c>
      <c r="B700" s="1" t="s">
        <v>1945</v>
      </c>
      <c r="C700" s="1" t="str">
        <f>VLOOKUP($A700,Sheet1!$A$2:$I$6793,2,FALSE)</f>
        <v>Normal</v>
      </c>
      <c r="D700" s="1" t="str">
        <f>VLOOKUP($A700,Sheet1!$A$2:$I$6793,3,FALSE)</f>
        <v>Australia</v>
      </c>
      <c r="E700" s="1" t="s">
        <v>1946</v>
      </c>
      <c r="F700" s="1" t="s">
        <v>226</v>
      </c>
      <c r="G700" s="1" t="s">
        <v>1947</v>
      </c>
      <c r="H700" s="1" t="s">
        <v>1948</v>
      </c>
      <c r="I700" s="1"/>
      <c r="J700" s="1">
        <v>2</v>
      </c>
      <c r="K700" s="2">
        <v>0</v>
      </c>
      <c r="L700" s="1">
        <v>256.5</v>
      </c>
      <c r="M700" s="3" t="str">
        <f t="shared" si="4"/>
        <v>Not Scanned</v>
      </c>
      <c r="N700" s="1">
        <v>2</v>
      </c>
      <c r="O700" s="2">
        <v>0</v>
      </c>
      <c r="P700" s="1">
        <v>256.5</v>
      </c>
      <c r="Q700" s="3" t="str">
        <f t="shared" si="5"/>
        <v>Not Scanned</v>
      </c>
    </row>
    <row r="701" spans="1:17" ht="15.75" customHeight="1" x14ac:dyDescent="0.25">
      <c r="A701" s="1">
        <v>1806</v>
      </c>
      <c r="B701" s="1" t="s">
        <v>1949</v>
      </c>
      <c r="C701" s="1" t="str">
        <f>VLOOKUP($A701,Sheet1!$A$2:$I$6793,2,FALSE)</f>
        <v>Joint</v>
      </c>
      <c r="D701" s="1" t="str">
        <f>VLOOKUP($A701,Sheet1!$A$2:$I$6793,3,FALSE)</f>
        <v>Australia</v>
      </c>
      <c r="E701" s="1" t="s">
        <v>1950</v>
      </c>
      <c r="F701" s="1" t="s">
        <v>6</v>
      </c>
      <c r="G701" s="1" t="s">
        <v>1951</v>
      </c>
      <c r="H701" s="1" t="s">
        <v>32</v>
      </c>
      <c r="I701" s="1"/>
      <c r="J701" s="1">
        <v>5</v>
      </c>
      <c r="K701" s="2">
        <v>0.2</v>
      </c>
      <c r="L701" s="1">
        <v>346</v>
      </c>
      <c r="M701" s="3" t="str">
        <f t="shared" si="4"/>
        <v>Partially Scanned</v>
      </c>
      <c r="N701" s="1">
        <v>5</v>
      </c>
      <c r="O701" s="2">
        <v>0.2</v>
      </c>
      <c r="P701" s="1">
        <v>346</v>
      </c>
      <c r="Q701" s="3" t="str">
        <f t="shared" si="5"/>
        <v>Partially Scanned</v>
      </c>
    </row>
    <row r="702" spans="1:17" ht="15.75" customHeight="1" x14ac:dyDescent="0.25">
      <c r="A702" s="1">
        <v>1807</v>
      </c>
      <c r="B702" s="1" t="s">
        <v>1952</v>
      </c>
      <c r="C702" s="1" t="str">
        <f>VLOOKUP($A702,Sheet1!$A$2:$I$6793,2,FALSE)</f>
        <v>Joint</v>
      </c>
      <c r="D702" s="1" t="str">
        <f>VLOOKUP($A702,Sheet1!$A$2:$I$6793,3,FALSE)</f>
        <v>United States of America</v>
      </c>
      <c r="E702" s="1" t="s">
        <v>1953</v>
      </c>
      <c r="F702" s="1" t="s">
        <v>24</v>
      </c>
      <c r="G702" s="1" t="s">
        <v>1199</v>
      </c>
      <c r="H702" s="1" t="s">
        <v>1954</v>
      </c>
      <c r="I702" s="1" t="s">
        <v>1955</v>
      </c>
      <c r="J702" s="1">
        <v>6</v>
      </c>
      <c r="K702" s="2">
        <v>0.83333333333333304</v>
      </c>
      <c r="L702" s="1">
        <v>0</v>
      </c>
      <c r="M702" s="3" t="str">
        <f t="shared" si="4"/>
        <v>Fully Scanned</v>
      </c>
      <c r="N702" s="1">
        <v>6</v>
      </c>
      <c r="O702" s="2">
        <v>0.83333333333333304</v>
      </c>
      <c r="P702" s="1">
        <v>0</v>
      </c>
      <c r="Q702" s="3" t="str">
        <f t="shared" si="5"/>
        <v>Fully Scanned</v>
      </c>
    </row>
    <row r="703" spans="1:17" ht="15.75" customHeight="1" x14ac:dyDescent="0.25">
      <c r="A703" s="1">
        <v>1808</v>
      </c>
      <c r="B703" s="1" t="s">
        <v>1956</v>
      </c>
      <c r="C703" s="1" t="str">
        <f>VLOOKUP($A703,Sheet1!$A$2:$I$6793,2,FALSE)</f>
        <v>Normal</v>
      </c>
      <c r="D703" s="1" t="str">
        <f>VLOOKUP($A703,Sheet1!$A$2:$I$6793,3,FALSE)</f>
        <v>Australia</v>
      </c>
      <c r="E703" s="1" t="s">
        <v>1957</v>
      </c>
      <c r="F703" s="1" t="s">
        <v>166</v>
      </c>
      <c r="G703" s="1" t="s">
        <v>1958</v>
      </c>
      <c r="H703" s="1"/>
      <c r="I703" s="1"/>
      <c r="J703" s="1">
        <v>28</v>
      </c>
      <c r="K703" s="2">
        <v>0.107142857142857</v>
      </c>
      <c r="L703" s="1">
        <v>209.5</v>
      </c>
      <c r="M703" s="3" t="str">
        <f t="shared" si="4"/>
        <v>Not Scanned</v>
      </c>
      <c r="N703" s="1">
        <v>28</v>
      </c>
      <c r="O703" s="2">
        <v>0.107142857142857</v>
      </c>
      <c r="P703" s="1">
        <v>209.5</v>
      </c>
      <c r="Q703" s="3" t="str">
        <f t="shared" si="5"/>
        <v>Not Scanned</v>
      </c>
    </row>
    <row r="704" spans="1:17" ht="15.75" customHeight="1" x14ac:dyDescent="0.25">
      <c r="A704" s="1">
        <v>1809</v>
      </c>
      <c r="B704" s="1" t="s">
        <v>1959</v>
      </c>
      <c r="C704" s="1" t="str">
        <f>VLOOKUP($A704,Sheet1!$A$2:$I$6793,2,FALSE)</f>
        <v>Joint</v>
      </c>
      <c r="D704" s="1" t="str">
        <f>VLOOKUP($A704,Sheet1!$A$2:$I$6793,3,FALSE)</f>
        <v>Australia</v>
      </c>
      <c r="E704" s="1" t="s">
        <v>1960</v>
      </c>
      <c r="F704" s="1" t="s">
        <v>20</v>
      </c>
      <c r="G704" s="1" t="s">
        <v>1961</v>
      </c>
      <c r="H704" s="1"/>
      <c r="I704" s="1"/>
      <c r="J704" s="1">
        <v>21</v>
      </c>
      <c r="K704" s="2">
        <v>9.5238095238095205E-2</v>
      </c>
      <c r="L704" s="1">
        <v>498</v>
      </c>
      <c r="M704" s="3" t="str">
        <f t="shared" si="4"/>
        <v>Not Scanned</v>
      </c>
      <c r="N704" s="1">
        <v>21</v>
      </c>
      <c r="O704" s="2">
        <v>9.5238095238095205E-2</v>
      </c>
      <c r="P704" s="1">
        <v>498</v>
      </c>
      <c r="Q704" s="3" t="str">
        <f t="shared" si="5"/>
        <v>Not Scanned</v>
      </c>
    </row>
    <row r="705" spans="1:17" ht="15.75" customHeight="1" x14ac:dyDescent="0.25">
      <c r="A705" s="1">
        <v>1810</v>
      </c>
      <c r="B705" s="1" t="s">
        <v>1962</v>
      </c>
      <c r="C705" s="1" t="str">
        <f>VLOOKUP($A705,Sheet1!$A$2:$I$6793,2,FALSE)</f>
        <v>Joint</v>
      </c>
      <c r="D705" s="1" t="str">
        <f>VLOOKUP($A705,Sheet1!$A$2:$I$6793,3,FALSE)</f>
        <v>Australia, United Kingdom</v>
      </c>
      <c r="E705" s="1" t="s">
        <v>1963</v>
      </c>
      <c r="F705" s="1" t="s">
        <v>20</v>
      </c>
      <c r="G705" s="1" t="s">
        <v>1964</v>
      </c>
      <c r="H705" s="1" t="s">
        <v>1048</v>
      </c>
      <c r="I705" s="1" t="s">
        <v>50</v>
      </c>
      <c r="J705" s="1">
        <v>6</v>
      </c>
      <c r="K705" s="2">
        <v>0</v>
      </c>
      <c r="L705" s="1">
        <v>536</v>
      </c>
      <c r="M705" s="3" t="str">
        <f t="shared" si="4"/>
        <v>Not Scanned</v>
      </c>
      <c r="N705" s="1">
        <v>6</v>
      </c>
      <c r="O705" s="2">
        <v>0</v>
      </c>
      <c r="P705" s="1">
        <v>536</v>
      </c>
      <c r="Q705" s="3" t="str">
        <f t="shared" si="5"/>
        <v>Not Scanned</v>
      </c>
    </row>
    <row r="706" spans="1:17" ht="15.75" customHeight="1" x14ac:dyDescent="0.25">
      <c r="A706" s="1">
        <v>1811</v>
      </c>
      <c r="B706" s="1" t="s">
        <v>1965</v>
      </c>
      <c r="C706" s="1" t="str">
        <f>VLOOKUP($A706,Sheet1!$A$2:$I$6793,2,FALSE)</f>
        <v>Joint</v>
      </c>
      <c r="D706" s="1" t="str">
        <f>VLOOKUP($A706,Sheet1!$A$2:$I$6793,3,FALSE)</f>
        <v>Australia</v>
      </c>
      <c r="E706" s="1" t="s">
        <v>1966</v>
      </c>
      <c r="F706" s="1" t="s">
        <v>2</v>
      </c>
      <c r="G706" s="1" t="s">
        <v>1967</v>
      </c>
      <c r="H706" s="1" t="s">
        <v>339</v>
      </c>
      <c r="I706" s="1"/>
      <c r="J706" s="1">
        <v>5</v>
      </c>
      <c r="K706" s="2">
        <v>0.2</v>
      </c>
      <c r="L706" s="1">
        <v>174</v>
      </c>
      <c r="M706" s="3" t="str">
        <f t="shared" si="4"/>
        <v>Partially Scanned</v>
      </c>
      <c r="N706" s="1">
        <v>5</v>
      </c>
      <c r="O706" s="2">
        <v>0.2</v>
      </c>
      <c r="P706" s="1">
        <v>174</v>
      </c>
      <c r="Q706" s="3" t="str">
        <f t="shared" si="5"/>
        <v>Partially Scanned</v>
      </c>
    </row>
    <row r="707" spans="1:17" ht="15.75" customHeight="1" x14ac:dyDescent="0.25">
      <c r="A707" s="1">
        <v>1812</v>
      </c>
      <c r="B707" s="1" t="s">
        <v>1968</v>
      </c>
      <c r="C707" s="1" t="str">
        <f>VLOOKUP($A707,Sheet1!$A$2:$I$6793,2,FALSE)</f>
        <v>Joint</v>
      </c>
      <c r="D707" s="1" t="str">
        <f>VLOOKUP($A707,Sheet1!$A$2:$I$6793,3,FALSE)</f>
        <v>Australia</v>
      </c>
      <c r="E707" s="1"/>
      <c r="F707" s="1" t="s">
        <v>6</v>
      </c>
      <c r="G707" s="1" t="s">
        <v>1969</v>
      </c>
      <c r="H707" s="1" t="s">
        <v>49</v>
      </c>
      <c r="I707" s="1"/>
      <c r="J707" s="1">
        <v>4</v>
      </c>
      <c r="K707" s="2">
        <v>0</v>
      </c>
      <c r="L707" s="1">
        <v>418</v>
      </c>
      <c r="M707" s="3" t="str">
        <f t="shared" si="4"/>
        <v>Not Scanned</v>
      </c>
      <c r="N707" s="1">
        <v>4</v>
      </c>
      <c r="O707" s="2">
        <v>0</v>
      </c>
      <c r="P707" s="1">
        <v>418</v>
      </c>
      <c r="Q707" s="3" t="str">
        <f t="shared" si="5"/>
        <v>Not Scanned</v>
      </c>
    </row>
    <row r="708" spans="1:17" ht="15.75" customHeight="1" x14ac:dyDescent="0.25">
      <c r="A708" s="1">
        <v>1815</v>
      </c>
      <c r="B708" s="1" t="s">
        <v>1970</v>
      </c>
      <c r="C708" s="1" t="str">
        <f>VLOOKUP($A708,Sheet1!$A$2:$I$6793,2,FALSE)</f>
        <v>Joint</v>
      </c>
      <c r="D708" s="1" t="str">
        <f>VLOOKUP($A708,Sheet1!$A$2:$I$6793,3,FALSE)</f>
        <v>Australia</v>
      </c>
      <c r="E708" s="1"/>
      <c r="F708" s="1" t="s">
        <v>6</v>
      </c>
      <c r="G708" s="1" t="s">
        <v>1971</v>
      </c>
      <c r="H708" s="1"/>
      <c r="I708" s="1"/>
      <c r="J708" s="1">
        <v>13</v>
      </c>
      <c r="K708" s="2">
        <v>0.15384615384615299</v>
      </c>
      <c r="L708" s="1">
        <v>191</v>
      </c>
      <c r="M708" s="3" t="str">
        <f t="shared" si="4"/>
        <v>Partially Scanned</v>
      </c>
      <c r="N708" s="1">
        <v>13</v>
      </c>
      <c r="O708" s="2">
        <v>0.15384615384615299</v>
      </c>
      <c r="P708" s="1">
        <v>191</v>
      </c>
      <c r="Q708" s="3" t="str">
        <f t="shared" si="5"/>
        <v>Partially Scanned</v>
      </c>
    </row>
    <row r="709" spans="1:17" ht="15.75" customHeight="1" x14ac:dyDescent="0.25">
      <c r="A709" s="1">
        <v>1819</v>
      </c>
      <c r="B709" s="1" t="s">
        <v>1972</v>
      </c>
      <c r="C709" s="1" t="str">
        <f>VLOOKUP($A709,Sheet1!$A$2:$I$6793,2,FALSE)</f>
        <v>Normal</v>
      </c>
      <c r="D709" s="1" t="str">
        <f>VLOOKUP($A709,Sheet1!$A$2:$I$6793,3,FALSE)</f>
        <v>Australia</v>
      </c>
      <c r="E709" s="1"/>
      <c r="F709" s="1" t="s">
        <v>6</v>
      </c>
      <c r="G709" s="1" t="s">
        <v>1973</v>
      </c>
      <c r="H709" s="1"/>
      <c r="I709" s="1"/>
      <c r="J709" s="1">
        <v>8</v>
      </c>
      <c r="K709" s="2">
        <v>0.125</v>
      </c>
      <c r="L709" s="1">
        <v>305</v>
      </c>
      <c r="M709" s="3" t="str">
        <f t="shared" si="4"/>
        <v>Not Scanned</v>
      </c>
      <c r="N709" s="1">
        <v>8</v>
      </c>
      <c r="O709" s="2">
        <v>0.125</v>
      </c>
      <c r="P709" s="1">
        <v>305</v>
      </c>
      <c r="Q709" s="3" t="str">
        <f t="shared" si="5"/>
        <v>Not Scanned</v>
      </c>
    </row>
    <row r="710" spans="1:17" ht="15.75" customHeight="1" x14ac:dyDescent="0.25">
      <c r="A710" s="1">
        <v>1820</v>
      </c>
      <c r="B710" s="1" t="s">
        <v>1974</v>
      </c>
      <c r="C710" s="1" t="str">
        <f>VLOOKUP($A710,Sheet1!$A$2:$I$6793,2,FALSE)</f>
        <v>Normal</v>
      </c>
      <c r="D710" s="1" t="str">
        <f>VLOOKUP($A710,Sheet1!$A$2:$I$6793,3,FALSE)</f>
        <v>Australia</v>
      </c>
      <c r="E710" s="1"/>
      <c r="F710" s="1" t="s">
        <v>84</v>
      </c>
      <c r="G710" s="1" t="s">
        <v>1975</v>
      </c>
      <c r="H710" s="1"/>
      <c r="I710" s="1"/>
      <c r="J710" s="1">
        <v>5</v>
      </c>
      <c r="K710" s="2">
        <v>0.2</v>
      </c>
      <c r="L710" s="1">
        <v>274</v>
      </c>
      <c r="M710" s="3" t="str">
        <f t="shared" si="4"/>
        <v>Partially Scanned</v>
      </c>
      <c r="N710" s="1">
        <v>5</v>
      </c>
      <c r="O710" s="2">
        <v>0.2</v>
      </c>
      <c r="P710" s="1">
        <v>274</v>
      </c>
      <c r="Q710" s="3" t="str">
        <f t="shared" si="5"/>
        <v>Partially Scanned</v>
      </c>
    </row>
    <row r="711" spans="1:17" ht="15.75" customHeight="1" x14ac:dyDescent="0.25">
      <c r="A711" s="1">
        <v>1847</v>
      </c>
      <c r="B711" s="1" t="s">
        <v>1976</v>
      </c>
      <c r="C711" s="1" t="str">
        <f>VLOOKUP($A711,Sheet1!$A$2:$I$6793,2,FALSE)</f>
        <v>Joint</v>
      </c>
      <c r="D711" s="1" t="str">
        <f>VLOOKUP($A711,Sheet1!$A$2:$I$6793,3,FALSE)</f>
        <v>Australia</v>
      </c>
      <c r="E711" s="1"/>
      <c r="F711" s="1" t="s">
        <v>280</v>
      </c>
      <c r="G711" s="1" t="s">
        <v>1977</v>
      </c>
      <c r="H711" s="1"/>
      <c r="I711" s="1"/>
      <c r="J711" s="1">
        <v>8</v>
      </c>
      <c r="K711" s="2">
        <v>0</v>
      </c>
      <c r="L711" s="1">
        <v>392</v>
      </c>
      <c r="M711" s="3" t="str">
        <f t="shared" si="4"/>
        <v>Not Scanned</v>
      </c>
      <c r="N711" s="1">
        <v>8</v>
      </c>
      <c r="O711" s="2">
        <v>0</v>
      </c>
      <c r="P711" s="1">
        <v>392</v>
      </c>
      <c r="Q711" s="3" t="str">
        <f t="shared" si="5"/>
        <v>Not Scanned</v>
      </c>
    </row>
    <row r="712" spans="1:17" ht="15.75" customHeight="1" x14ac:dyDescent="0.25">
      <c r="A712" s="1">
        <v>1850</v>
      </c>
      <c r="B712" s="1" t="s">
        <v>1978</v>
      </c>
      <c r="C712" s="1" t="str">
        <f>VLOOKUP($A712,Sheet1!$A$2:$I$6793,2,FALSE)</f>
        <v>Joint</v>
      </c>
      <c r="D712" s="1" t="str">
        <f>VLOOKUP($A712,Sheet1!$A$2:$I$6793,3,FALSE)</f>
        <v>Australia</v>
      </c>
      <c r="E712" s="1" t="s">
        <v>1979</v>
      </c>
      <c r="F712" s="1" t="s">
        <v>20</v>
      </c>
      <c r="G712" s="1" t="s">
        <v>1980</v>
      </c>
      <c r="H712" s="1"/>
      <c r="I712" s="1"/>
      <c r="J712" s="1">
        <v>10</v>
      </c>
      <c r="K712" s="2">
        <v>0.4</v>
      </c>
      <c r="L712" s="1">
        <v>99</v>
      </c>
      <c r="M712" s="3" t="str">
        <f t="shared" si="4"/>
        <v>Partially Scanned</v>
      </c>
      <c r="N712" s="1">
        <v>10</v>
      </c>
      <c r="O712" s="2">
        <v>0.4</v>
      </c>
      <c r="P712" s="1">
        <v>99</v>
      </c>
      <c r="Q712" s="3" t="str">
        <f t="shared" si="5"/>
        <v>Partially Scanned</v>
      </c>
    </row>
    <row r="713" spans="1:17" ht="15.75" customHeight="1" x14ac:dyDescent="0.25">
      <c r="A713" s="1">
        <v>1857</v>
      </c>
      <c r="B713" s="1" t="s">
        <v>1981</v>
      </c>
      <c r="C713" s="1" t="str">
        <f>VLOOKUP($A713,Sheet1!$A$2:$I$6793,2,FALSE)</f>
        <v>Normal</v>
      </c>
      <c r="D713" s="1" t="str">
        <f>VLOOKUP($A713,Sheet1!$A$2:$I$6793,3,FALSE)</f>
        <v>Australia</v>
      </c>
      <c r="E713" s="1" t="s">
        <v>1982</v>
      </c>
      <c r="F713" s="1" t="s">
        <v>2</v>
      </c>
      <c r="G713" s="1" t="s">
        <v>1983</v>
      </c>
      <c r="H713" s="1"/>
      <c r="I713" s="1"/>
      <c r="J713" s="1">
        <v>22</v>
      </c>
      <c r="K713" s="2">
        <v>9.0909090909090898E-2</v>
      </c>
      <c r="L713" s="1">
        <v>208.5</v>
      </c>
      <c r="M713" s="3" t="str">
        <f t="shared" si="4"/>
        <v>Not Scanned</v>
      </c>
      <c r="N713" s="1">
        <v>22</v>
      </c>
      <c r="O713" s="2">
        <v>9.0909090909090898E-2</v>
      </c>
      <c r="P713" s="1">
        <v>208.5</v>
      </c>
      <c r="Q713" s="3" t="str">
        <f t="shared" si="5"/>
        <v>Not Scanned</v>
      </c>
    </row>
    <row r="714" spans="1:17" ht="15.75" customHeight="1" x14ac:dyDescent="0.25">
      <c r="A714" s="1">
        <v>1859</v>
      </c>
      <c r="B714" s="1" t="s">
        <v>1984</v>
      </c>
      <c r="C714" s="1" t="str">
        <f>VLOOKUP($A714,Sheet1!$A$2:$I$6793,2,FALSE)</f>
        <v>Joint</v>
      </c>
      <c r="D714" s="1" t="str">
        <f>VLOOKUP($A714,Sheet1!$A$2:$I$6793,3,FALSE)</f>
        <v>Australia</v>
      </c>
      <c r="E714" s="1"/>
      <c r="F714" s="1" t="s">
        <v>20</v>
      </c>
      <c r="G714" s="1" t="s">
        <v>1985</v>
      </c>
      <c r="H714" s="1"/>
      <c r="I714" s="1"/>
      <c r="J714" s="1">
        <v>9</v>
      </c>
      <c r="K714" s="2">
        <v>0.22222222222222199</v>
      </c>
      <c r="L714" s="1">
        <v>300</v>
      </c>
      <c r="M714" s="3" t="str">
        <f t="shared" si="4"/>
        <v>Partially Scanned</v>
      </c>
      <c r="N714" s="1">
        <v>9</v>
      </c>
      <c r="O714" s="2">
        <v>0.22222222222222199</v>
      </c>
      <c r="P714" s="1">
        <v>300</v>
      </c>
      <c r="Q714" s="3" t="str">
        <f t="shared" si="5"/>
        <v>Partially Scanned</v>
      </c>
    </row>
    <row r="715" spans="1:17" ht="15.75" customHeight="1" x14ac:dyDescent="0.25">
      <c r="A715" s="1">
        <v>1860</v>
      </c>
      <c r="B715" s="1" t="s">
        <v>1986</v>
      </c>
      <c r="C715" s="1" t="str">
        <f>VLOOKUP($A715,Sheet1!$A$2:$I$6793,2,FALSE)</f>
        <v>Normal</v>
      </c>
      <c r="D715" s="1" t="str">
        <f>VLOOKUP($A715,Sheet1!$A$2:$I$6793,3,FALSE)</f>
        <v>Australia</v>
      </c>
      <c r="E715" s="1" t="s">
        <v>1987</v>
      </c>
      <c r="F715" s="1" t="s">
        <v>20</v>
      </c>
      <c r="G715" s="1" t="s">
        <v>1988</v>
      </c>
      <c r="H715" s="1"/>
      <c r="I715" s="1"/>
      <c r="J715" s="1">
        <v>17</v>
      </c>
      <c r="K715" s="2">
        <v>0.11764705882352899</v>
      </c>
      <c r="L715" s="1">
        <v>281</v>
      </c>
      <c r="M715" s="3" t="str">
        <f t="shared" si="4"/>
        <v>Not Scanned</v>
      </c>
      <c r="N715" s="1">
        <v>17</v>
      </c>
      <c r="O715" s="2">
        <v>0.11764705882352899</v>
      </c>
      <c r="P715" s="1">
        <v>281</v>
      </c>
      <c r="Q715" s="3" t="str">
        <f t="shared" si="5"/>
        <v>Not Scanned</v>
      </c>
    </row>
    <row r="716" spans="1:17" ht="15.75" customHeight="1" x14ac:dyDescent="0.25">
      <c r="A716" s="1">
        <v>1861</v>
      </c>
      <c r="B716" s="1" t="s">
        <v>1989</v>
      </c>
      <c r="C716" s="1" t="str">
        <f>VLOOKUP($A716,Sheet1!$A$2:$I$6793,2,FALSE)</f>
        <v>Normal</v>
      </c>
      <c r="D716" s="1" t="str">
        <f>VLOOKUP($A716,Sheet1!$A$2:$I$6793,3,FALSE)</f>
        <v>Australia</v>
      </c>
      <c r="E716" s="1" t="s">
        <v>1990</v>
      </c>
      <c r="F716" s="1" t="s">
        <v>24</v>
      </c>
      <c r="G716" s="1" t="s">
        <v>1991</v>
      </c>
      <c r="H716" s="1"/>
      <c r="I716" s="1"/>
      <c r="J716" s="1">
        <v>1</v>
      </c>
      <c r="K716" s="2">
        <v>0</v>
      </c>
      <c r="L716" s="1">
        <v>493</v>
      </c>
      <c r="M716" s="3" t="str">
        <f t="shared" si="4"/>
        <v>Not Scanned</v>
      </c>
      <c r="N716" s="1">
        <v>1</v>
      </c>
      <c r="O716" s="2">
        <v>0</v>
      </c>
      <c r="P716" s="1">
        <v>493</v>
      </c>
      <c r="Q716" s="3" t="str">
        <f t="shared" si="5"/>
        <v>Not Scanned</v>
      </c>
    </row>
    <row r="717" spans="1:17" ht="15.75" customHeight="1" x14ac:dyDescent="0.25">
      <c r="A717" s="1">
        <v>1865</v>
      </c>
      <c r="B717" s="1" t="s">
        <v>1992</v>
      </c>
      <c r="C717" s="1" t="str">
        <f>VLOOKUP($A717,Sheet1!$A$2:$I$6793,2,FALSE)</f>
        <v>Normal</v>
      </c>
      <c r="D717" s="1" t="str">
        <f>VLOOKUP($A717,Sheet1!$A$2:$I$6793,3,FALSE)</f>
        <v>Australia</v>
      </c>
      <c r="E717" s="1" t="s">
        <v>1993</v>
      </c>
      <c r="F717" s="1" t="s">
        <v>2</v>
      </c>
      <c r="G717" s="1" t="s">
        <v>1994</v>
      </c>
      <c r="H717" s="1"/>
      <c r="I717" s="1"/>
      <c r="J717" s="1">
        <v>2</v>
      </c>
      <c r="K717" s="2">
        <v>0</v>
      </c>
      <c r="L717" s="1">
        <v>401.5</v>
      </c>
      <c r="M717" s="3" t="str">
        <f t="shared" si="4"/>
        <v>Not Scanned</v>
      </c>
      <c r="N717" s="1">
        <v>2</v>
      </c>
      <c r="O717" s="2">
        <v>0</v>
      </c>
      <c r="P717" s="1">
        <v>401.5</v>
      </c>
      <c r="Q717" s="3" t="str">
        <f t="shared" si="5"/>
        <v>Not Scanned</v>
      </c>
    </row>
    <row r="718" spans="1:17" ht="15.75" customHeight="1" x14ac:dyDescent="0.25">
      <c r="A718" s="1">
        <v>1867</v>
      </c>
      <c r="B718" s="1" t="s">
        <v>1995</v>
      </c>
      <c r="C718" s="1" t="str">
        <f>VLOOKUP($A718,Sheet1!$A$2:$I$6793,2,FALSE)</f>
        <v>Normal</v>
      </c>
      <c r="D718" s="1" t="str">
        <f>VLOOKUP($A718,Sheet1!$A$2:$I$6793,3,FALSE)</f>
        <v>Australia</v>
      </c>
      <c r="E718" s="1" t="s">
        <v>1996</v>
      </c>
      <c r="F718" s="1" t="s">
        <v>61</v>
      </c>
      <c r="G718" s="1" t="s">
        <v>1997</v>
      </c>
      <c r="H718" s="1"/>
      <c r="I718" s="1"/>
      <c r="J718" s="1">
        <v>24</v>
      </c>
      <c r="K718" s="2">
        <v>0.41666666666666602</v>
      </c>
      <c r="L718" s="1">
        <v>125</v>
      </c>
      <c r="M718" s="3" t="str">
        <f t="shared" si="4"/>
        <v>Partially Scanned</v>
      </c>
      <c r="N718" s="1">
        <v>24</v>
      </c>
      <c r="O718" s="2">
        <v>0.41666666666666602</v>
      </c>
      <c r="P718" s="1">
        <v>125</v>
      </c>
      <c r="Q718" s="3" t="str">
        <f t="shared" si="5"/>
        <v>Partially Scanned</v>
      </c>
    </row>
    <row r="719" spans="1:17" ht="15.75" customHeight="1" x14ac:dyDescent="0.25">
      <c r="A719" s="1">
        <v>1868</v>
      </c>
      <c r="B719" s="1" t="s">
        <v>1998</v>
      </c>
      <c r="C719" s="1" t="str">
        <f>VLOOKUP($A719,Sheet1!$A$2:$I$6793,2,FALSE)</f>
        <v>Normal</v>
      </c>
      <c r="D719" s="1" t="str">
        <f>VLOOKUP($A719,Sheet1!$A$2:$I$6793,3,FALSE)</f>
        <v>Australia</v>
      </c>
      <c r="E719" s="1"/>
      <c r="F719" s="1" t="s">
        <v>24</v>
      </c>
      <c r="G719" s="1" t="s">
        <v>1999</v>
      </c>
      <c r="H719" s="1"/>
      <c r="I719" s="1"/>
      <c r="J719" s="1">
        <v>7</v>
      </c>
      <c r="K719" s="2">
        <v>0.14285714285714199</v>
      </c>
      <c r="L719" s="1">
        <v>327</v>
      </c>
      <c r="M719" s="3" t="str">
        <f t="shared" si="4"/>
        <v>Not Scanned</v>
      </c>
      <c r="N719" s="1">
        <v>7</v>
      </c>
      <c r="O719" s="2">
        <v>0.14285714285714199</v>
      </c>
      <c r="P719" s="1">
        <v>327</v>
      </c>
      <c r="Q719" s="3" t="str">
        <f t="shared" si="5"/>
        <v>Not Scanned</v>
      </c>
    </row>
    <row r="720" spans="1:17" ht="15.75" customHeight="1" x14ac:dyDescent="0.25">
      <c r="A720" s="1">
        <v>1869</v>
      </c>
      <c r="B720" s="1" t="s">
        <v>2000</v>
      </c>
      <c r="C720" s="1" t="str">
        <f>VLOOKUP($A720,Sheet1!$A$2:$I$6793,2,FALSE)</f>
        <v>Normal</v>
      </c>
      <c r="D720" s="1" t="str">
        <f>VLOOKUP($A720,Sheet1!$A$2:$I$6793,3,FALSE)</f>
        <v>Australia</v>
      </c>
      <c r="E720" s="1" t="s">
        <v>2001</v>
      </c>
      <c r="F720" s="1" t="s">
        <v>6</v>
      </c>
      <c r="G720" s="1" t="s">
        <v>2002</v>
      </c>
      <c r="H720" s="1"/>
      <c r="I720" s="1"/>
      <c r="J720" s="1">
        <v>3</v>
      </c>
      <c r="K720" s="2">
        <v>1</v>
      </c>
      <c r="L720" s="1">
        <v>0</v>
      </c>
      <c r="M720" s="3" t="str">
        <f t="shared" si="4"/>
        <v>Fully Scanned</v>
      </c>
      <c r="N720" s="1">
        <v>3</v>
      </c>
      <c r="O720" s="2">
        <v>1</v>
      </c>
      <c r="P720" s="1">
        <v>0</v>
      </c>
      <c r="Q720" s="3" t="str">
        <f t="shared" si="5"/>
        <v>Fully Scanned</v>
      </c>
    </row>
    <row r="721" spans="1:17" ht="15.75" customHeight="1" x14ac:dyDescent="0.25">
      <c r="A721" s="1">
        <v>1870</v>
      </c>
      <c r="B721" s="1" t="s">
        <v>2003</v>
      </c>
      <c r="C721" s="1" t="str">
        <f>VLOOKUP($A721,Sheet1!$A$2:$I$6793,2,FALSE)</f>
        <v>Joint</v>
      </c>
      <c r="D721" s="1" t="str">
        <f>VLOOKUP($A721,Sheet1!$A$2:$I$6793,3,FALSE)</f>
        <v>Australia</v>
      </c>
      <c r="E721" s="1" t="s">
        <v>2004</v>
      </c>
      <c r="F721" s="1" t="s">
        <v>61</v>
      </c>
      <c r="G721" s="1" t="s">
        <v>2005</v>
      </c>
      <c r="H721" s="1"/>
      <c r="I721" s="1"/>
      <c r="J721" s="1">
        <v>21</v>
      </c>
      <c r="K721" s="2">
        <v>9.5238095238095205E-2</v>
      </c>
      <c r="L721" s="1">
        <v>215</v>
      </c>
      <c r="M721" s="3" t="str">
        <f t="shared" si="4"/>
        <v>Not Scanned</v>
      </c>
      <c r="N721" s="1">
        <v>21</v>
      </c>
      <c r="O721" s="2">
        <v>9.5238095238095205E-2</v>
      </c>
      <c r="P721" s="1">
        <v>215</v>
      </c>
      <c r="Q721" s="3" t="str">
        <f t="shared" si="5"/>
        <v>Not Scanned</v>
      </c>
    </row>
    <row r="722" spans="1:17" ht="15.75" customHeight="1" x14ac:dyDescent="0.25">
      <c r="A722" s="1">
        <v>1871</v>
      </c>
      <c r="B722" s="1" t="s">
        <v>2006</v>
      </c>
      <c r="C722" s="1" t="str">
        <f>VLOOKUP($A722,Sheet1!$A$2:$I$6793,2,FALSE)</f>
        <v>Joint</v>
      </c>
      <c r="D722" s="1" t="str">
        <f>VLOOKUP($A722,Sheet1!$A$2:$I$6793,3,FALSE)</f>
        <v>Australia</v>
      </c>
      <c r="E722" s="1"/>
      <c r="F722" s="1" t="s">
        <v>20</v>
      </c>
      <c r="G722" s="1" t="s">
        <v>2007</v>
      </c>
      <c r="H722" s="1"/>
      <c r="I722" s="1"/>
      <c r="J722" s="1">
        <v>6</v>
      </c>
      <c r="K722" s="2">
        <v>1</v>
      </c>
      <c r="L722" s="1">
        <v>0</v>
      </c>
      <c r="M722" s="3" t="str">
        <f t="shared" si="4"/>
        <v>Fully Scanned</v>
      </c>
      <c r="N722" s="1">
        <v>6</v>
      </c>
      <c r="O722" s="2">
        <v>1</v>
      </c>
      <c r="P722" s="1">
        <v>0</v>
      </c>
      <c r="Q722" s="3" t="str">
        <f t="shared" si="5"/>
        <v>Fully Scanned</v>
      </c>
    </row>
    <row r="723" spans="1:17" ht="15.75" customHeight="1" x14ac:dyDescent="0.25">
      <c r="A723" s="1">
        <v>1873</v>
      </c>
      <c r="B723" s="1" t="s">
        <v>2008</v>
      </c>
      <c r="C723" s="1" t="str">
        <f>VLOOKUP($A723,Sheet1!$A$2:$I$6793,2,FALSE)</f>
        <v>Normal</v>
      </c>
      <c r="D723" s="1" t="str">
        <f>VLOOKUP($A723,Sheet1!$A$2:$I$6793,3,FALSE)</f>
        <v>Australia</v>
      </c>
      <c r="E723" s="1"/>
      <c r="F723" s="1" t="s">
        <v>44</v>
      </c>
      <c r="G723" s="1" t="s">
        <v>2009</v>
      </c>
      <c r="H723" s="1"/>
      <c r="I723" s="1"/>
      <c r="J723" s="1">
        <v>4</v>
      </c>
      <c r="K723" s="2">
        <v>1</v>
      </c>
      <c r="L723" s="1">
        <v>0</v>
      </c>
      <c r="M723" s="3" t="str">
        <f t="shared" si="4"/>
        <v>Fully Scanned</v>
      </c>
      <c r="N723" s="1">
        <v>4</v>
      </c>
      <c r="O723" s="2">
        <v>1</v>
      </c>
      <c r="P723" s="1">
        <v>0</v>
      </c>
      <c r="Q723" s="3" t="str">
        <f t="shared" si="5"/>
        <v>Fully Scanned</v>
      </c>
    </row>
    <row r="724" spans="1:17" ht="15.75" customHeight="1" x14ac:dyDescent="0.25">
      <c r="A724" s="1">
        <v>1874</v>
      </c>
      <c r="B724" s="1" t="s">
        <v>2010</v>
      </c>
      <c r="C724" s="1" t="str">
        <f>VLOOKUP($A724,Sheet1!$A$2:$I$6793,2,FALSE)</f>
        <v>Normal</v>
      </c>
      <c r="D724" s="1" t="str">
        <f>VLOOKUP($A724,Sheet1!$A$2:$I$6793,3,FALSE)</f>
        <v>United States of America</v>
      </c>
      <c r="E724" s="1" t="s">
        <v>2011</v>
      </c>
      <c r="F724" s="1" t="s">
        <v>9</v>
      </c>
      <c r="G724" s="1" t="s">
        <v>2012</v>
      </c>
      <c r="H724" s="1"/>
      <c r="I724" s="1"/>
      <c r="J724" s="1">
        <v>2</v>
      </c>
      <c r="K724" s="2">
        <v>0</v>
      </c>
      <c r="L724" s="1">
        <v>325</v>
      </c>
      <c r="M724" s="3" t="str">
        <f t="shared" si="4"/>
        <v>Not Scanned</v>
      </c>
      <c r="N724" s="1">
        <v>2</v>
      </c>
      <c r="O724" s="2">
        <v>0</v>
      </c>
      <c r="P724" s="1">
        <v>325</v>
      </c>
      <c r="Q724" s="3" t="str">
        <f t="shared" si="5"/>
        <v>Not Scanned</v>
      </c>
    </row>
    <row r="725" spans="1:17" ht="15.75" customHeight="1" x14ac:dyDescent="0.25">
      <c r="A725" s="1">
        <v>1879</v>
      </c>
      <c r="B725" s="1" t="s">
        <v>2013</v>
      </c>
      <c r="C725" s="1" t="str">
        <f>VLOOKUP($A725,Sheet1!$A$2:$I$6793,2,FALSE)</f>
        <v>Normal</v>
      </c>
      <c r="D725" s="1" t="str">
        <f>VLOOKUP($A725,Sheet1!$A$2:$I$6793,3,FALSE)</f>
        <v>Australia</v>
      </c>
      <c r="E725" s="1"/>
      <c r="F725" s="1" t="s">
        <v>2</v>
      </c>
      <c r="G725" s="1" t="s">
        <v>2014</v>
      </c>
      <c r="H725" s="1"/>
      <c r="I725" s="1"/>
      <c r="J725" s="1">
        <v>4</v>
      </c>
      <c r="K725" s="2">
        <v>0</v>
      </c>
      <c r="L725" s="1">
        <v>401</v>
      </c>
      <c r="M725" s="3" t="str">
        <f t="shared" si="4"/>
        <v>Not Scanned</v>
      </c>
      <c r="N725" s="1">
        <v>4</v>
      </c>
      <c r="O725" s="2">
        <v>0</v>
      </c>
      <c r="P725" s="1">
        <v>401</v>
      </c>
      <c r="Q725" s="3" t="str">
        <f t="shared" si="5"/>
        <v>Not Scanned</v>
      </c>
    </row>
    <row r="726" spans="1:17" ht="15.75" customHeight="1" x14ac:dyDescent="0.25">
      <c r="A726" s="1">
        <v>1880</v>
      </c>
      <c r="B726" s="1" t="s">
        <v>2015</v>
      </c>
      <c r="C726" s="1" t="str">
        <f>VLOOKUP($A726,Sheet1!$A$2:$I$6793,2,FALSE)</f>
        <v>Normal</v>
      </c>
      <c r="D726" s="1" t="str">
        <f>VLOOKUP($A726,Sheet1!$A$2:$I$6793,3,FALSE)</f>
        <v>Australia</v>
      </c>
      <c r="E726" s="1" t="s">
        <v>2016</v>
      </c>
      <c r="F726" s="1" t="s">
        <v>166</v>
      </c>
      <c r="G726" s="1" t="s">
        <v>2017</v>
      </c>
      <c r="H726" s="1"/>
      <c r="I726" s="1"/>
      <c r="J726" s="1">
        <v>5</v>
      </c>
      <c r="K726" s="2">
        <v>0.4</v>
      </c>
      <c r="L726" s="1">
        <v>249</v>
      </c>
      <c r="M726" s="3" t="str">
        <f t="shared" si="4"/>
        <v>Partially Scanned</v>
      </c>
      <c r="N726" s="1">
        <v>5</v>
      </c>
      <c r="O726" s="2">
        <v>0.4</v>
      </c>
      <c r="P726" s="1">
        <v>249</v>
      </c>
      <c r="Q726" s="3" t="str">
        <f t="shared" si="5"/>
        <v>Partially Scanned</v>
      </c>
    </row>
    <row r="727" spans="1:17" ht="15.75" customHeight="1" x14ac:dyDescent="0.25">
      <c r="A727" s="1">
        <v>1881</v>
      </c>
      <c r="B727" s="1" t="s">
        <v>2018</v>
      </c>
      <c r="C727" s="1" t="str">
        <f>VLOOKUP($A727,Sheet1!$A$2:$I$6793,2,FALSE)</f>
        <v>Normal</v>
      </c>
      <c r="D727" s="1" t="str">
        <f>VLOOKUP($A727,Sheet1!$A$2:$I$6793,3,FALSE)</f>
        <v>Australia</v>
      </c>
      <c r="E727" s="1" t="s">
        <v>2019</v>
      </c>
      <c r="F727" s="1" t="s">
        <v>66</v>
      </c>
      <c r="G727" s="1" t="s">
        <v>2020</v>
      </c>
      <c r="H727" s="1"/>
      <c r="I727" s="1"/>
      <c r="J727" s="1">
        <v>4</v>
      </c>
      <c r="K727" s="2">
        <v>1</v>
      </c>
      <c r="L727" s="1">
        <v>0</v>
      </c>
      <c r="M727" s="3" t="str">
        <f t="shared" si="4"/>
        <v>Fully Scanned</v>
      </c>
      <c r="N727" s="1">
        <v>4</v>
      </c>
      <c r="O727" s="2">
        <v>1</v>
      </c>
      <c r="P727" s="1">
        <v>0</v>
      </c>
      <c r="Q727" s="3" t="str">
        <f t="shared" si="5"/>
        <v>Fully Scanned</v>
      </c>
    </row>
    <row r="728" spans="1:17" ht="15.75" customHeight="1" x14ac:dyDescent="0.25">
      <c r="A728" s="1">
        <v>1882</v>
      </c>
      <c r="B728" s="1" t="s">
        <v>2021</v>
      </c>
      <c r="C728" s="1" t="str">
        <f>VLOOKUP($A728,Sheet1!$A$2:$I$6793,2,FALSE)</f>
        <v>Normal</v>
      </c>
      <c r="D728" s="1" t="str">
        <f>VLOOKUP($A728,Sheet1!$A$2:$I$6793,3,FALSE)</f>
        <v>Australia, Singapore</v>
      </c>
      <c r="E728" s="1" t="s">
        <v>2022</v>
      </c>
      <c r="F728" s="1" t="s">
        <v>2</v>
      </c>
      <c r="G728" s="1" t="s">
        <v>2023</v>
      </c>
      <c r="H728" s="1"/>
      <c r="I728" s="1"/>
      <c r="J728" s="1">
        <v>16</v>
      </c>
      <c r="K728" s="2">
        <v>0.125</v>
      </c>
      <c r="L728" s="1">
        <v>167</v>
      </c>
      <c r="M728" s="3" t="str">
        <f t="shared" si="4"/>
        <v>Not Scanned</v>
      </c>
      <c r="N728" s="1">
        <v>16</v>
      </c>
      <c r="O728" s="2">
        <v>0.125</v>
      </c>
      <c r="P728" s="1">
        <v>167</v>
      </c>
      <c r="Q728" s="3" t="str">
        <f t="shared" si="5"/>
        <v>Not Scanned</v>
      </c>
    </row>
    <row r="729" spans="1:17" ht="15.75" customHeight="1" x14ac:dyDescent="0.25">
      <c r="A729" s="1">
        <v>1884</v>
      </c>
      <c r="B729" s="1" t="s">
        <v>2024</v>
      </c>
      <c r="C729" s="1" t="str">
        <f>VLOOKUP($A729,Sheet1!$A$2:$I$6793,2,FALSE)</f>
        <v>Normal</v>
      </c>
      <c r="D729" s="1" t="str">
        <f>VLOOKUP($A729,Sheet1!$A$2:$I$6793,3,FALSE)</f>
        <v>Australia</v>
      </c>
      <c r="E729" s="1" t="s">
        <v>2025</v>
      </c>
      <c r="F729" s="1" t="s">
        <v>2</v>
      </c>
      <c r="G729" s="1" t="s">
        <v>2026</v>
      </c>
      <c r="H729" s="1"/>
      <c r="I729" s="1"/>
      <c r="J729" s="1">
        <v>9</v>
      </c>
      <c r="K729" s="2">
        <v>0</v>
      </c>
      <c r="L729" s="1">
        <v>397</v>
      </c>
      <c r="M729" s="3" t="str">
        <f t="shared" si="4"/>
        <v>Not Scanned</v>
      </c>
      <c r="N729" s="1">
        <v>9</v>
      </c>
      <c r="O729" s="2">
        <v>0</v>
      </c>
      <c r="P729" s="1">
        <v>397</v>
      </c>
      <c r="Q729" s="3" t="str">
        <f t="shared" si="5"/>
        <v>Not Scanned</v>
      </c>
    </row>
    <row r="730" spans="1:17" ht="15.75" customHeight="1" x14ac:dyDescent="0.25">
      <c r="A730" s="1">
        <v>1887</v>
      </c>
      <c r="B730" s="1" t="s">
        <v>2027</v>
      </c>
      <c r="C730" s="1" t="str">
        <f>VLOOKUP($A730,Sheet1!$A$2:$I$6793,2,FALSE)</f>
        <v>Normal</v>
      </c>
      <c r="D730" s="1" t="str">
        <f>VLOOKUP($A730,Sheet1!$A$2:$I$6793,3,FALSE)</f>
        <v>Australia</v>
      </c>
      <c r="E730" s="1" t="s">
        <v>2028</v>
      </c>
      <c r="F730" s="1" t="s">
        <v>2</v>
      </c>
      <c r="G730" s="1" t="s">
        <v>2029</v>
      </c>
      <c r="H730" s="1"/>
      <c r="I730" s="1"/>
      <c r="J730" s="1">
        <v>5</v>
      </c>
      <c r="K730" s="2">
        <v>0.2</v>
      </c>
      <c r="L730" s="1">
        <v>379</v>
      </c>
      <c r="M730" s="3" t="str">
        <f t="shared" si="4"/>
        <v>Partially Scanned</v>
      </c>
      <c r="N730" s="1">
        <v>5</v>
      </c>
      <c r="O730" s="2">
        <v>0.2</v>
      </c>
      <c r="P730" s="1">
        <v>379</v>
      </c>
      <c r="Q730" s="3" t="str">
        <f t="shared" si="5"/>
        <v>Partially Scanned</v>
      </c>
    </row>
    <row r="731" spans="1:17" ht="15.75" customHeight="1" x14ac:dyDescent="0.25">
      <c r="A731" s="1">
        <v>1889</v>
      </c>
      <c r="B731" s="1" t="s">
        <v>2030</v>
      </c>
      <c r="C731" s="1" t="str">
        <f>VLOOKUP($A731,Sheet1!$A$2:$I$6793,2,FALSE)</f>
        <v>Joint</v>
      </c>
      <c r="D731" s="1" t="str">
        <f>VLOOKUP($A731,Sheet1!$A$2:$I$6793,3,FALSE)</f>
        <v>Australia</v>
      </c>
      <c r="E731" s="1" t="s">
        <v>2031</v>
      </c>
      <c r="F731" s="1" t="s">
        <v>280</v>
      </c>
      <c r="G731" s="1" t="s">
        <v>2032</v>
      </c>
      <c r="H731" s="1"/>
      <c r="I731" s="1"/>
      <c r="J731" s="1">
        <v>3</v>
      </c>
      <c r="K731" s="2">
        <v>0.33333333333333298</v>
      </c>
      <c r="L731" s="1">
        <v>454</v>
      </c>
      <c r="M731" s="3" t="str">
        <f t="shared" si="4"/>
        <v>Partially Scanned</v>
      </c>
      <c r="N731" s="1">
        <v>3</v>
      </c>
      <c r="O731" s="2">
        <v>0.33333333333333298</v>
      </c>
      <c r="P731" s="1">
        <v>454</v>
      </c>
      <c r="Q731" s="3" t="str">
        <f t="shared" si="5"/>
        <v>Partially Scanned</v>
      </c>
    </row>
    <row r="732" spans="1:17" ht="15.75" customHeight="1" x14ac:dyDescent="0.25">
      <c r="A732" s="1">
        <v>1900</v>
      </c>
      <c r="B732" s="1" t="s">
        <v>2033</v>
      </c>
      <c r="C732" s="1" t="str">
        <f>VLOOKUP($A732,Sheet1!$A$2:$I$6793,2,FALSE)</f>
        <v>Normal</v>
      </c>
      <c r="D732" s="1" t="str">
        <f>VLOOKUP($A732,Sheet1!$A$2:$I$6793,3,FALSE)</f>
        <v>Australia</v>
      </c>
      <c r="E732" s="1" t="s">
        <v>2034</v>
      </c>
      <c r="F732" s="1" t="s">
        <v>40</v>
      </c>
      <c r="G732" s="1" t="s">
        <v>2035</v>
      </c>
      <c r="H732" s="1"/>
      <c r="I732" s="1"/>
      <c r="J732" s="1">
        <v>5</v>
      </c>
      <c r="K732" s="2">
        <v>0</v>
      </c>
      <c r="L732" s="1">
        <v>392</v>
      </c>
      <c r="M732" s="3" t="str">
        <f t="shared" si="4"/>
        <v>Not Scanned</v>
      </c>
      <c r="N732" s="1">
        <v>5</v>
      </c>
      <c r="O732" s="2">
        <v>0</v>
      </c>
      <c r="P732" s="1">
        <v>392</v>
      </c>
      <c r="Q732" s="3" t="str">
        <f t="shared" si="5"/>
        <v>Not Scanned</v>
      </c>
    </row>
    <row r="733" spans="1:17" ht="15.75" customHeight="1" x14ac:dyDescent="0.25">
      <c r="A733" s="1">
        <v>1902</v>
      </c>
      <c r="B733" s="1" t="s">
        <v>2036</v>
      </c>
      <c r="C733" s="1" t="str">
        <f>VLOOKUP($A733,Sheet1!$A$2:$I$6793,2,FALSE)</f>
        <v>Normal</v>
      </c>
      <c r="D733" s="1" t="str">
        <f>VLOOKUP($A733,Sheet1!$A$2:$I$6793,3,FALSE)</f>
        <v>Australia, United Kingdom</v>
      </c>
      <c r="E733" s="1" t="s">
        <v>2037</v>
      </c>
      <c r="F733" s="1" t="s">
        <v>61</v>
      </c>
      <c r="G733" s="1" t="s">
        <v>2038</v>
      </c>
      <c r="H733" s="1"/>
      <c r="I733" s="1"/>
      <c r="J733" s="1">
        <v>7</v>
      </c>
      <c r="K733" s="2">
        <v>0.14285714285714199</v>
      </c>
      <c r="L733" s="1">
        <v>311</v>
      </c>
      <c r="M733" s="3" t="str">
        <f t="shared" si="4"/>
        <v>Not Scanned</v>
      </c>
      <c r="N733" s="1">
        <v>7</v>
      </c>
      <c r="O733" s="2">
        <v>0.14285714285714199</v>
      </c>
      <c r="P733" s="1">
        <v>311</v>
      </c>
      <c r="Q733" s="3" t="str">
        <f t="shared" si="5"/>
        <v>Not Scanned</v>
      </c>
    </row>
    <row r="734" spans="1:17" ht="15.75" customHeight="1" x14ac:dyDescent="0.25">
      <c r="A734" s="1">
        <v>1903</v>
      </c>
      <c r="B734" s="1" t="s">
        <v>2039</v>
      </c>
      <c r="C734" s="1" t="str">
        <f>VLOOKUP($A734,Sheet1!$A$2:$I$6793,2,FALSE)</f>
        <v>Joint</v>
      </c>
      <c r="D734" s="1" t="str">
        <f>VLOOKUP($A734,Sheet1!$A$2:$I$6793,3,FALSE)</f>
        <v>Australia</v>
      </c>
      <c r="E734" s="1" t="s">
        <v>2040</v>
      </c>
      <c r="F734" s="1" t="s">
        <v>20</v>
      </c>
      <c r="G734" s="1" t="s">
        <v>2041</v>
      </c>
      <c r="H734" s="1"/>
      <c r="I734" s="1"/>
      <c r="J734" s="1">
        <v>28</v>
      </c>
      <c r="K734" s="2">
        <v>0.107142857142857</v>
      </c>
      <c r="L734" s="1">
        <v>385</v>
      </c>
      <c r="M734" s="3" t="str">
        <f t="shared" si="4"/>
        <v>Not Scanned</v>
      </c>
      <c r="N734" s="1">
        <v>28</v>
      </c>
      <c r="O734" s="2">
        <v>0.107142857142857</v>
      </c>
      <c r="P734" s="1">
        <v>385</v>
      </c>
      <c r="Q734" s="3" t="str">
        <f t="shared" si="5"/>
        <v>Not Scanned</v>
      </c>
    </row>
    <row r="735" spans="1:17" ht="15.75" customHeight="1" x14ac:dyDescent="0.25">
      <c r="A735" s="1">
        <v>1905</v>
      </c>
      <c r="B735" s="1" t="s">
        <v>2042</v>
      </c>
      <c r="C735" s="1" t="str">
        <f>VLOOKUP($A735,Sheet1!$A$2:$I$6793,2,FALSE)</f>
        <v>Normal</v>
      </c>
      <c r="D735" s="1" t="str">
        <f>VLOOKUP($A735,Sheet1!$A$2:$I$6793,3,FALSE)</f>
        <v>Australia</v>
      </c>
      <c r="E735" s="1" t="s">
        <v>2043</v>
      </c>
      <c r="F735" s="1" t="s">
        <v>84</v>
      </c>
      <c r="G735" s="1" t="s">
        <v>2044</v>
      </c>
      <c r="H735" s="1"/>
      <c r="I735" s="1"/>
      <c r="J735" s="1">
        <v>3</v>
      </c>
      <c r="K735" s="2">
        <v>1</v>
      </c>
      <c r="L735" s="1">
        <v>0</v>
      </c>
      <c r="M735" s="3" t="str">
        <f t="shared" si="4"/>
        <v>Fully Scanned</v>
      </c>
      <c r="N735" s="1">
        <v>3</v>
      </c>
      <c r="O735" s="2">
        <v>1</v>
      </c>
      <c r="P735" s="1">
        <v>0</v>
      </c>
      <c r="Q735" s="3" t="str">
        <f t="shared" si="5"/>
        <v>Fully Scanned</v>
      </c>
    </row>
    <row r="736" spans="1:17" ht="15.75" customHeight="1" x14ac:dyDescent="0.25">
      <c r="A736" s="1">
        <v>1907</v>
      </c>
      <c r="B736" s="1" t="s">
        <v>2045</v>
      </c>
      <c r="C736" s="1" t="str">
        <f>VLOOKUP($A736,Sheet1!$A$2:$I$6793,2,FALSE)</f>
        <v>Normal</v>
      </c>
      <c r="D736" s="1" t="str">
        <f>VLOOKUP($A736,Sheet1!$A$2:$I$6793,3,FALSE)</f>
        <v>Australia</v>
      </c>
      <c r="E736" s="1" t="s">
        <v>2046</v>
      </c>
      <c r="F736" s="1" t="s">
        <v>2</v>
      </c>
      <c r="G736" s="1" t="s">
        <v>2047</v>
      </c>
      <c r="H736" s="1"/>
      <c r="I736" s="1"/>
      <c r="J736" s="1">
        <v>5</v>
      </c>
      <c r="K736" s="2">
        <v>0</v>
      </c>
      <c r="L736" s="1">
        <v>365</v>
      </c>
      <c r="M736" s="3" t="str">
        <f t="shared" si="4"/>
        <v>Not Scanned</v>
      </c>
      <c r="N736" s="1">
        <v>5</v>
      </c>
      <c r="O736" s="2">
        <v>0</v>
      </c>
      <c r="P736" s="1">
        <v>365</v>
      </c>
      <c r="Q736" s="3" t="str">
        <f t="shared" si="5"/>
        <v>Not Scanned</v>
      </c>
    </row>
    <row r="737" spans="1:17" ht="15.75" customHeight="1" x14ac:dyDescent="0.25">
      <c r="A737" s="1">
        <v>1908</v>
      </c>
      <c r="B737" s="1" t="s">
        <v>2048</v>
      </c>
      <c r="C737" s="1" t="str">
        <f>VLOOKUP($A737,Sheet1!$A$2:$I$6793,2,FALSE)</f>
        <v>Normal</v>
      </c>
      <c r="D737" s="1" t="str">
        <f>VLOOKUP($A737,Sheet1!$A$2:$I$6793,3,FALSE)</f>
        <v>Australia</v>
      </c>
      <c r="E737" s="1"/>
      <c r="F737" s="1" t="s">
        <v>20</v>
      </c>
      <c r="G737" s="1" t="s">
        <v>2049</v>
      </c>
      <c r="H737" s="1"/>
      <c r="I737" s="1"/>
      <c r="J737" s="1">
        <v>3</v>
      </c>
      <c r="K737" s="2">
        <v>1</v>
      </c>
      <c r="L737" s="1">
        <v>0</v>
      </c>
      <c r="M737" s="3" t="str">
        <f t="shared" si="4"/>
        <v>Fully Scanned</v>
      </c>
      <c r="N737" s="1">
        <v>3</v>
      </c>
      <c r="O737" s="2">
        <v>1</v>
      </c>
      <c r="P737" s="1">
        <v>0</v>
      </c>
      <c r="Q737" s="3" t="str">
        <f t="shared" si="5"/>
        <v>Fully Scanned</v>
      </c>
    </row>
    <row r="738" spans="1:17" ht="15.75" customHeight="1" x14ac:dyDescent="0.25">
      <c r="A738" s="1">
        <v>1914</v>
      </c>
      <c r="B738" s="1" t="s">
        <v>2050</v>
      </c>
      <c r="C738" s="1" t="str">
        <f>VLOOKUP($A738,Sheet1!$A$2:$I$6793,2,FALSE)</f>
        <v>Normal</v>
      </c>
      <c r="D738" s="1" t="str">
        <f>VLOOKUP($A738,Sheet1!$A$2:$I$6793,3,FALSE)</f>
        <v>Australia</v>
      </c>
      <c r="E738" s="1" t="s">
        <v>2051</v>
      </c>
      <c r="F738" s="1" t="s">
        <v>40</v>
      </c>
      <c r="G738" s="1" t="s">
        <v>2052</v>
      </c>
      <c r="H738" s="1"/>
      <c r="I738" s="1"/>
      <c r="J738" s="1">
        <v>8</v>
      </c>
      <c r="K738" s="2">
        <v>0.25</v>
      </c>
      <c r="L738" s="1">
        <v>158.5</v>
      </c>
      <c r="M738" s="3" t="str">
        <f t="shared" si="4"/>
        <v>Partially Scanned</v>
      </c>
      <c r="N738" s="1">
        <v>8</v>
      </c>
      <c r="O738" s="2">
        <v>0.25</v>
      </c>
      <c r="P738" s="1">
        <v>158.5</v>
      </c>
      <c r="Q738" s="3" t="str">
        <f t="shared" si="5"/>
        <v>Partially Scanned</v>
      </c>
    </row>
    <row r="739" spans="1:17" ht="15.75" customHeight="1" x14ac:dyDescent="0.25">
      <c r="A739" s="1">
        <v>1915</v>
      </c>
      <c r="B739" s="1" t="s">
        <v>2053</v>
      </c>
      <c r="C739" s="1" t="str">
        <f>VLOOKUP($A739,Sheet1!$A$2:$I$6793,2,FALSE)</f>
        <v>Joint</v>
      </c>
      <c r="D739" s="1" t="str">
        <f>VLOOKUP($A739,Sheet1!$A$2:$I$6793,3,FALSE)</f>
        <v>United Kingdom</v>
      </c>
      <c r="E739" s="1" t="s">
        <v>2054</v>
      </c>
      <c r="F739" s="1" t="s">
        <v>36</v>
      </c>
      <c r="G739" s="1" t="s">
        <v>2055</v>
      </c>
      <c r="H739" s="1"/>
      <c r="I739" s="1"/>
      <c r="J739" s="1">
        <v>14</v>
      </c>
      <c r="K739" s="2">
        <v>1</v>
      </c>
      <c r="L739" s="1">
        <v>0</v>
      </c>
      <c r="M739" s="3" t="str">
        <f t="shared" si="4"/>
        <v>Fully Scanned</v>
      </c>
      <c r="N739" s="1">
        <v>14</v>
      </c>
      <c r="O739" s="2">
        <v>1</v>
      </c>
      <c r="P739" s="1">
        <v>0</v>
      </c>
      <c r="Q739" s="3" t="str">
        <f t="shared" si="5"/>
        <v>Fully Scanned</v>
      </c>
    </row>
    <row r="740" spans="1:17" ht="15.75" customHeight="1" x14ac:dyDescent="0.25">
      <c r="A740" s="1">
        <v>1918</v>
      </c>
      <c r="B740" s="1" t="s">
        <v>2056</v>
      </c>
      <c r="C740" s="1" t="str">
        <f>VLOOKUP($A740,Sheet1!$A$2:$I$6793,2,FALSE)</f>
        <v>Normal</v>
      </c>
      <c r="D740" s="1" t="str">
        <f>VLOOKUP($A740,Sheet1!$A$2:$I$6793,3,FALSE)</f>
        <v>Australia</v>
      </c>
      <c r="E740" s="1"/>
      <c r="F740" s="1" t="s">
        <v>36</v>
      </c>
      <c r="G740" s="1" t="s">
        <v>2057</v>
      </c>
      <c r="H740" s="1"/>
      <c r="I740" s="1"/>
      <c r="J740" s="1">
        <v>6</v>
      </c>
      <c r="K740" s="2">
        <v>0.16666666666666599</v>
      </c>
      <c r="L740" s="1">
        <v>45.5</v>
      </c>
      <c r="M740" s="3" t="str">
        <f t="shared" si="4"/>
        <v>Partially Scanned</v>
      </c>
      <c r="N740" s="1">
        <v>6</v>
      </c>
      <c r="O740" s="2">
        <v>0.16666666666666599</v>
      </c>
      <c r="P740" s="1">
        <v>45.5</v>
      </c>
      <c r="Q740" s="3" t="str">
        <f t="shared" si="5"/>
        <v>Partially Scanned</v>
      </c>
    </row>
    <row r="741" spans="1:17" ht="15.75" customHeight="1" x14ac:dyDescent="0.25">
      <c r="A741" s="1">
        <v>1921</v>
      </c>
      <c r="B741" s="1" t="s">
        <v>2058</v>
      </c>
      <c r="C741" s="1" t="str">
        <f>VLOOKUP($A741,Sheet1!$A$2:$I$6793,2,FALSE)</f>
        <v>Joint</v>
      </c>
      <c r="D741" s="1" t="str">
        <f>VLOOKUP($A741,Sheet1!$A$2:$I$6793,3,FALSE)</f>
        <v>Australia</v>
      </c>
      <c r="E741" s="1" t="s">
        <v>2059</v>
      </c>
      <c r="F741" s="1" t="s">
        <v>24</v>
      </c>
      <c r="G741" s="1" t="s">
        <v>2060</v>
      </c>
      <c r="H741" s="1"/>
      <c r="I741" s="1"/>
      <c r="J741" s="1">
        <v>8</v>
      </c>
      <c r="K741" s="2">
        <v>0</v>
      </c>
      <c r="L741" s="1">
        <v>333.5</v>
      </c>
      <c r="M741" s="3" t="str">
        <f t="shared" si="4"/>
        <v>Not Scanned</v>
      </c>
      <c r="N741" s="1">
        <v>8</v>
      </c>
      <c r="O741" s="2">
        <v>0</v>
      </c>
      <c r="P741" s="1">
        <v>333.5</v>
      </c>
      <c r="Q741" s="3" t="str">
        <f t="shared" si="5"/>
        <v>Not Scanned</v>
      </c>
    </row>
    <row r="742" spans="1:17" ht="15.75" customHeight="1" x14ac:dyDescent="0.25">
      <c r="A742" s="1">
        <v>1922</v>
      </c>
      <c r="B742" s="1" t="s">
        <v>2061</v>
      </c>
      <c r="C742" s="1" t="str">
        <f>VLOOKUP($A742,Sheet1!$A$2:$I$6793,2,FALSE)</f>
        <v>Normal</v>
      </c>
      <c r="D742" s="1" t="str">
        <f>VLOOKUP($A742,Sheet1!$A$2:$I$6793,3,FALSE)</f>
        <v>Australia</v>
      </c>
      <c r="E742" s="1"/>
      <c r="F742" s="1" t="s">
        <v>280</v>
      </c>
      <c r="G742" s="1" t="s">
        <v>2062</v>
      </c>
      <c r="H742" s="1"/>
      <c r="I742" s="1"/>
      <c r="J742" s="1">
        <v>7</v>
      </c>
      <c r="K742" s="2">
        <v>0.14285714285714199</v>
      </c>
      <c r="L742" s="1">
        <v>446</v>
      </c>
      <c r="M742" s="3" t="str">
        <f t="shared" si="4"/>
        <v>Not Scanned</v>
      </c>
      <c r="N742" s="1">
        <v>7</v>
      </c>
      <c r="O742" s="2">
        <v>0.14285714285714199</v>
      </c>
      <c r="P742" s="1">
        <v>446</v>
      </c>
      <c r="Q742" s="3" t="str">
        <f t="shared" si="5"/>
        <v>Not Scanned</v>
      </c>
    </row>
    <row r="743" spans="1:17" ht="15.75" customHeight="1" x14ac:dyDescent="0.25">
      <c r="A743" s="1">
        <v>1924</v>
      </c>
      <c r="B743" s="1" t="s">
        <v>2063</v>
      </c>
      <c r="C743" s="1" t="str">
        <f>VLOOKUP($A743,Sheet1!$A$2:$I$6793,2,FALSE)</f>
        <v>Normal</v>
      </c>
      <c r="D743" s="1" t="str">
        <f>VLOOKUP($A743,Sheet1!$A$2:$I$6793,3,FALSE)</f>
        <v>Australia</v>
      </c>
      <c r="E743" s="1" t="s">
        <v>2064</v>
      </c>
      <c r="F743" s="1" t="s">
        <v>24</v>
      </c>
      <c r="G743" s="1" t="s">
        <v>2065</v>
      </c>
      <c r="H743" s="1"/>
      <c r="I743" s="1"/>
      <c r="J743" s="1">
        <v>17</v>
      </c>
      <c r="K743" s="2">
        <v>0</v>
      </c>
      <c r="L743" s="1">
        <v>223</v>
      </c>
      <c r="M743" s="3" t="str">
        <f t="shared" si="4"/>
        <v>Not Scanned</v>
      </c>
      <c r="N743" s="1">
        <v>17</v>
      </c>
      <c r="O743" s="2">
        <v>0</v>
      </c>
      <c r="P743" s="1">
        <v>223</v>
      </c>
      <c r="Q743" s="3" t="str">
        <f t="shared" si="5"/>
        <v>Not Scanned</v>
      </c>
    </row>
    <row r="744" spans="1:17" ht="15.75" customHeight="1" x14ac:dyDescent="0.25">
      <c r="A744" s="1">
        <v>1925</v>
      </c>
      <c r="B744" s="1" t="s">
        <v>2066</v>
      </c>
      <c r="C744" s="1" t="str">
        <f>VLOOKUP($A744,Sheet1!$A$2:$I$6793,2,FALSE)</f>
        <v>Normal</v>
      </c>
      <c r="D744" s="1" t="str">
        <f>VLOOKUP($A744,Sheet1!$A$2:$I$6793,3,FALSE)</f>
        <v>Australia</v>
      </c>
      <c r="E744" s="1"/>
      <c r="F744" s="1" t="s">
        <v>2</v>
      </c>
      <c r="G744" s="1" t="s">
        <v>2067</v>
      </c>
      <c r="H744" s="1"/>
      <c r="I744" s="1"/>
      <c r="J744" s="1">
        <v>2</v>
      </c>
      <c r="K744" s="2">
        <v>0</v>
      </c>
      <c r="L744" s="1">
        <v>335.5</v>
      </c>
      <c r="M744" s="3" t="str">
        <f t="shared" si="4"/>
        <v>Not Scanned</v>
      </c>
      <c r="N744" s="1">
        <v>2</v>
      </c>
      <c r="O744" s="2">
        <v>0</v>
      </c>
      <c r="P744" s="1">
        <v>335.5</v>
      </c>
      <c r="Q744" s="3" t="str">
        <f t="shared" si="5"/>
        <v>Not Scanned</v>
      </c>
    </row>
    <row r="745" spans="1:17" ht="15.75" customHeight="1" x14ac:dyDescent="0.25">
      <c r="A745" s="1">
        <v>1926</v>
      </c>
      <c r="B745" s="1" t="s">
        <v>2068</v>
      </c>
      <c r="C745" s="1" t="str">
        <f>VLOOKUP($A745,Sheet1!$A$2:$I$6793,2,FALSE)</f>
        <v>Normal</v>
      </c>
      <c r="D745" s="1" t="str">
        <f>VLOOKUP($A745,Sheet1!$A$2:$I$6793,3,FALSE)</f>
        <v>Australia</v>
      </c>
      <c r="E745" s="1" t="s">
        <v>2069</v>
      </c>
      <c r="F745" s="1" t="s">
        <v>2</v>
      </c>
      <c r="G745" s="1" t="s">
        <v>2070</v>
      </c>
      <c r="H745" s="1"/>
      <c r="I745" s="1"/>
      <c r="J745" s="1">
        <v>6</v>
      </c>
      <c r="K745" s="2">
        <v>0.16666666666666599</v>
      </c>
      <c r="L745" s="1">
        <v>75.5</v>
      </c>
      <c r="M745" s="3" t="str">
        <f t="shared" si="4"/>
        <v>Partially Scanned</v>
      </c>
      <c r="N745" s="1">
        <v>6</v>
      </c>
      <c r="O745" s="2">
        <v>0.16666666666666599</v>
      </c>
      <c r="P745" s="1">
        <v>75.5</v>
      </c>
      <c r="Q745" s="3" t="str">
        <f t="shared" si="5"/>
        <v>Partially Scanned</v>
      </c>
    </row>
    <row r="746" spans="1:17" ht="15.75" customHeight="1" x14ac:dyDescent="0.25">
      <c r="A746" s="1">
        <v>1928</v>
      </c>
      <c r="B746" s="1" t="s">
        <v>2071</v>
      </c>
      <c r="C746" s="1" t="str">
        <f>VLOOKUP($A746,Sheet1!$A$2:$I$6793,2,FALSE)</f>
        <v>Normal</v>
      </c>
      <c r="D746" s="1" t="str">
        <f>VLOOKUP($A746,Sheet1!$A$2:$I$6793,3,FALSE)</f>
        <v>Australia</v>
      </c>
      <c r="E746" s="1" t="s">
        <v>2072</v>
      </c>
      <c r="F746" s="1" t="s">
        <v>2</v>
      </c>
      <c r="G746" s="1" t="s">
        <v>2073</v>
      </c>
      <c r="H746" s="1"/>
      <c r="I746" s="1"/>
      <c r="J746" s="1">
        <v>8</v>
      </c>
      <c r="K746" s="2">
        <v>0.25</v>
      </c>
      <c r="L746" s="1">
        <v>229</v>
      </c>
      <c r="M746" s="3" t="str">
        <f t="shared" si="4"/>
        <v>Partially Scanned</v>
      </c>
      <c r="N746" s="1">
        <v>8</v>
      </c>
      <c r="O746" s="2">
        <v>0.25</v>
      </c>
      <c r="P746" s="1">
        <v>229</v>
      </c>
      <c r="Q746" s="3" t="str">
        <f t="shared" si="5"/>
        <v>Partially Scanned</v>
      </c>
    </row>
    <row r="747" spans="1:17" ht="15.75" customHeight="1" x14ac:dyDescent="0.25">
      <c r="A747" s="1">
        <v>1929</v>
      </c>
      <c r="B747" s="1" t="s">
        <v>2074</v>
      </c>
      <c r="C747" s="1" t="str">
        <f>VLOOKUP($A747,Sheet1!$A$2:$I$6793,2,FALSE)</f>
        <v>Joint</v>
      </c>
      <c r="D747" s="1" t="str">
        <f>VLOOKUP($A747,Sheet1!$A$2:$I$6793,3,FALSE)</f>
        <v>Australia</v>
      </c>
      <c r="E747" s="1" t="s">
        <v>2075</v>
      </c>
      <c r="F747" s="1" t="s">
        <v>36</v>
      </c>
      <c r="G747" s="1" t="s">
        <v>2076</v>
      </c>
      <c r="H747" s="1"/>
      <c r="I747" s="1"/>
      <c r="J747" s="1">
        <v>8</v>
      </c>
      <c r="K747" s="2">
        <v>0</v>
      </c>
      <c r="L747" s="1">
        <v>403.5</v>
      </c>
      <c r="M747" s="3" t="str">
        <f t="shared" si="4"/>
        <v>Not Scanned</v>
      </c>
      <c r="N747" s="1">
        <v>8</v>
      </c>
      <c r="O747" s="2">
        <v>0</v>
      </c>
      <c r="P747" s="1">
        <v>403.5</v>
      </c>
      <c r="Q747" s="3" t="str">
        <f t="shared" si="5"/>
        <v>Not Scanned</v>
      </c>
    </row>
    <row r="748" spans="1:17" ht="15.75" customHeight="1" x14ac:dyDescent="0.25">
      <c r="A748" s="1">
        <v>1934</v>
      </c>
      <c r="B748" s="1" t="s">
        <v>2077</v>
      </c>
      <c r="C748" s="1" t="str">
        <f>VLOOKUP($A748,Sheet1!$A$2:$I$6793,2,FALSE)</f>
        <v>Joint</v>
      </c>
      <c r="D748" s="1" t="str">
        <f>VLOOKUP($A748,Sheet1!$A$2:$I$6793,3,FALSE)</f>
        <v>Australia</v>
      </c>
      <c r="E748" s="1" t="s">
        <v>2078</v>
      </c>
      <c r="F748" s="1" t="s">
        <v>280</v>
      </c>
      <c r="G748" s="1" t="s">
        <v>2079</v>
      </c>
      <c r="H748" s="1"/>
      <c r="I748" s="1"/>
      <c r="J748" s="1">
        <v>12</v>
      </c>
      <c r="K748" s="2">
        <v>0.16666666666666599</v>
      </c>
      <c r="L748" s="1">
        <v>173</v>
      </c>
      <c r="M748" s="3" t="str">
        <f t="shared" si="4"/>
        <v>Partially Scanned</v>
      </c>
      <c r="N748" s="1">
        <v>12</v>
      </c>
      <c r="O748" s="2">
        <v>0.16666666666666599</v>
      </c>
      <c r="P748" s="1">
        <v>173</v>
      </c>
      <c r="Q748" s="3" t="str">
        <f t="shared" si="5"/>
        <v>Partially Scanned</v>
      </c>
    </row>
    <row r="749" spans="1:17" ht="15.75" customHeight="1" x14ac:dyDescent="0.25">
      <c r="A749" s="1">
        <v>1935</v>
      </c>
      <c r="B749" s="1" t="s">
        <v>2080</v>
      </c>
      <c r="C749" s="1" t="str">
        <f>VLOOKUP($A749,Sheet1!$A$2:$I$6793,2,FALSE)</f>
        <v>Joint</v>
      </c>
      <c r="D749" s="1" t="str">
        <f>VLOOKUP($A749,Sheet1!$A$2:$I$6793,3,FALSE)</f>
        <v>Australia</v>
      </c>
      <c r="E749" s="1" t="s">
        <v>2081</v>
      </c>
      <c r="F749" s="1" t="s">
        <v>61</v>
      </c>
      <c r="G749" s="1" t="s">
        <v>2082</v>
      </c>
      <c r="H749" s="1"/>
      <c r="I749" s="1"/>
      <c r="J749" s="1">
        <v>5</v>
      </c>
      <c r="K749" s="2">
        <v>0.2</v>
      </c>
      <c r="L749" s="1">
        <v>458</v>
      </c>
      <c r="M749" s="3" t="str">
        <f t="shared" si="4"/>
        <v>Partially Scanned</v>
      </c>
      <c r="N749" s="1">
        <v>5</v>
      </c>
      <c r="O749" s="2">
        <v>0.2</v>
      </c>
      <c r="P749" s="1">
        <v>458</v>
      </c>
      <c r="Q749" s="3" t="str">
        <f t="shared" si="5"/>
        <v>Partially Scanned</v>
      </c>
    </row>
    <row r="750" spans="1:17" ht="15.75" customHeight="1" x14ac:dyDescent="0.25">
      <c r="A750" s="1">
        <v>1936</v>
      </c>
      <c r="B750" s="1" t="s">
        <v>2083</v>
      </c>
      <c r="C750" s="1" t="str">
        <f>VLOOKUP($A750,Sheet1!$A$2:$I$6793,2,FALSE)</f>
        <v>Joint</v>
      </c>
      <c r="D750" s="1" t="str">
        <f>VLOOKUP($A750,Sheet1!$A$2:$I$6793,3,FALSE)</f>
        <v>Australia</v>
      </c>
      <c r="E750" s="1" t="s">
        <v>2084</v>
      </c>
      <c r="F750" s="1" t="s">
        <v>20</v>
      </c>
      <c r="G750" s="1" t="s">
        <v>2085</v>
      </c>
      <c r="H750" s="1"/>
      <c r="I750" s="1"/>
      <c r="J750" s="1">
        <v>12</v>
      </c>
      <c r="K750" s="2">
        <v>0.16666666666666599</v>
      </c>
      <c r="L750" s="1">
        <v>298.5</v>
      </c>
      <c r="M750" s="3" t="str">
        <f t="shared" si="4"/>
        <v>Partially Scanned</v>
      </c>
      <c r="N750" s="1">
        <v>12</v>
      </c>
      <c r="O750" s="2">
        <v>0.16666666666666599</v>
      </c>
      <c r="P750" s="1">
        <v>298.5</v>
      </c>
      <c r="Q750" s="3" t="str">
        <f t="shared" si="5"/>
        <v>Partially Scanned</v>
      </c>
    </row>
    <row r="751" spans="1:17" ht="15.75" customHeight="1" x14ac:dyDescent="0.25">
      <c r="A751" s="1">
        <v>1937</v>
      </c>
      <c r="B751" s="1" t="s">
        <v>2086</v>
      </c>
      <c r="C751" s="1" t="str">
        <f>VLOOKUP($A751,Sheet1!$A$2:$I$6793,2,FALSE)</f>
        <v>Joint</v>
      </c>
      <c r="D751" s="1" t="str">
        <f>VLOOKUP($A751,Sheet1!$A$2:$I$6793,3,FALSE)</f>
        <v>Australia</v>
      </c>
      <c r="E751" s="1" t="s">
        <v>2087</v>
      </c>
      <c r="F751" s="1" t="s">
        <v>20</v>
      </c>
      <c r="G751" s="1" t="s">
        <v>2088</v>
      </c>
      <c r="H751" s="1"/>
      <c r="I751" s="1"/>
      <c r="J751" s="1">
        <v>9</v>
      </c>
      <c r="K751" s="2">
        <v>0.11111111111111099</v>
      </c>
      <c r="L751" s="1">
        <v>488</v>
      </c>
      <c r="M751" s="3" t="str">
        <f t="shared" si="4"/>
        <v>Not Scanned</v>
      </c>
      <c r="N751" s="1">
        <v>9</v>
      </c>
      <c r="O751" s="2">
        <v>0.11111111111111099</v>
      </c>
      <c r="P751" s="1">
        <v>488</v>
      </c>
      <c r="Q751" s="3" t="str">
        <f t="shared" si="5"/>
        <v>Not Scanned</v>
      </c>
    </row>
    <row r="752" spans="1:17" ht="15.75" customHeight="1" x14ac:dyDescent="0.25">
      <c r="A752" s="1">
        <v>1939</v>
      </c>
      <c r="B752" s="1" t="s">
        <v>2089</v>
      </c>
      <c r="C752" s="1" t="str">
        <f>VLOOKUP($A752,Sheet1!$A$2:$I$6793,2,FALSE)</f>
        <v>Normal</v>
      </c>
      <c r="D752" s="1" t="str">
        <f>VLOOKUP($A752,Sheet1!$A$2:$I$6793,3,FALSE)</f>
        <v>Australia</v>
      </c>
      <c r="E752" s="1"/>
      <c r="F752" s="1" t="s">
        <v>24</v>
      </c>
      <c r="G752" s="1" t="s">
        <v>2090</v>
      </c>
      <c r="H752" s="1"/>
      <c r="I752" s="1"/>
      <c r="J752" s="1">
        <v>11</v>
      </c>
      <c r="K752" s="2">
        <v>0.18181818181818099</v>
      </c>
      <c r="L752" s="1">
        <v>213</v>
      </c>
      <c r="M752" s="3" t="str">
        <f t="shared" si="4"/>
        <v>Partially Scanned</v>
      </c>
      <c r="N752" s="1">
        <v>11</v>
      </c>
      <c r="O752" s="2">
        <v>0.18181818181818099</v>
      </c>
      <c r="P752" s="1">
        <v>213</v>
      </c>
      <c r="Q752" s="3" t="str">
        <f t="shared" si="5"/>
        <v>Partially Scanned</v>
      </c>
    </row>
    <row r="753" spans="1:17" ht="15.75" customHeight="1" x14ac:dyDescent="0.25">
      <c r="A753" s="1">
        <v>1940</v>
      </c>
      <c r="B753" s="1" t="s">
        <v>2091</v>
      </c>
      <c r="C753" s="1" t="str">
        <f>VLOOKUP($A753,Sheet1!$A$2:$I$6793,2,FALSE)</f>
        <v>Joint</v>
      </c>
      <c r="D753" s="1" t="str">
        <f>VLOOKUP($A753,Sheet1!$A$2:$I$6793,3,FALSE)</f>
        <v>Australia</v>
      </c>
      <c r="E753" s="1"/>
      <c r="F753" s="1" t="s">
        <v>166</v>
      </c>
      <c r="G753" s="1" t="s">
        <v>2092</v>
      </c>
      <c r="H753" s="1"/>
      <c r="I753" s="1"/>
      <c r="J753" s="1">
        <v>10</v>
      </c>
      <c r="K753" s="2">
        <v>0.1</v>
      </c>
      <c r="L753" s="1">
        <v>455</v>
      </c>
      <c r="M753" s="3" t="str">
        <f t="shared" si="4"/>
        <v>Not Scanned</v>
      </c>
      <c r="N753" s="1">
        <v>10</v>
      </c>
      <c r="O753" s="2">
        <v>0.1</v>
      </c>
      <c r="P753" s="1">
        <v>455</v>
      </c>
      <c r="Q753" s="3" t="str">
        <f t="shared" si="5"/>
        <v>Not Scanned</v>
      </c>
    </row>
    <row r="754" spans="1:17" ht="15.75" customHeight="1" x14ac:dyDescent="0.25">
      <c r="A754" s="1">
        <v>1941</v>
      </c>
      <c r="B754" s="1" t="s">
        <v>2093</v>
      </c>
      <c r="C754" s="1" t="str">
        <f>VLOOKUP($A754,Sheet1!$A$2:$I$6793,2,FALSE)</f>
        <v>Normal</v>
      </c>
      <c r="D754" s="1" t="str">
        <f>VLOOKUP($A754,Sheet1!$A$2:$I$6793,3,FALSE)</f>
        <v>Australia</v>
      </c>
      <c r="E754" s="1" t="s">
        <v>2094</v>
      </c>
      <c r="F754" s="1" t="s">
        <v>24</v>
      </c>
      <c r="G754" s="1" t="s">
        <v>2095</v>
      </c>
      <c r="H754" s="1"/>
      <c r="I754" s="1"/>
      <c r="J754" s="1">
        <v>9</v>
      </c>
      <c r="K754" s="2">
        <v>0</v>
      </c>
      <c r="L754" s="1">
        <v>396</v>
      </c>
      <c r="M754" s="3" t="str">
        <f t="shared" si="4"/>
        <v>Not Scanned</v>
      </c>
      <c r="N754" s="1">
        <v>9</v>
      </c>
      <c r="O754" s="2">
        <v>0</v>
      </c>
      <c r="P754" s="1">
        <v>396</v>
      </c>
      <c r="Q754" s="3" t="str">
        <f t="shared" si="5"/>
        <v>Not Scanned</v>
      </c>
    </row>
    <row r="755" spans="1:17" ht="15.75" customHeight="1" x14ac:dyDescent="0.25">
      <c r="A755" s="1">
        <v>1942</v>
      </c>
      <c r="B755" s="1" t="s">
        <v>2096</v>
      </c>
      <c r="C755" s="1" t="str">
        <f>VLOOKUP($A755,Sheet1!$A$2:$I$6793,2,FALSE)</f>
        <v>Normal</v>
      </c>
      <c r="D755" s="1" t="str">
        <f>VLOOKUP($A755,Sheet1!$A$2:$I$6793,3,FALSE)</f>
        <v>Australia</v>
      </c>
      <c r="E755" s="1" t="s">
        <v>2097</v>
      </c>
      <c r="F755" s="1" t="s">
        <v>61</v>
      </c>
      <c r="G755" s="1" t="s">
        <v>2098</v>
      </c>
      <c r="H755" s="1"/>
      <c r="I755" s="1"/>
      <c r="J755" s="1">
        <v>7</v>
      </c>
      <c r="K755" s="2">
        <v>1</v>
      </c>
      <c r="L755" s="1">
        <v>0</v>
      </c>
      <c r="M755" s="3" t="str">
        <f t="shared" si="4"/>
        <v>Fully Scanned</v>
      </c>
      <c r="N755" s="1">
        <v>7</v>
      </c>
      <c r="O755" s="2">
        <v>1</v>
      </c>
      <c r="P755" s="1">
        <v>0</v>
      </c>
      <c r="Q755" s="3" t="str">
        <f t="shared" si="5"/>
        <v>Fully Scanned</v>
      </c>
    </row>
    <row r="756" spans="1:17" ht="15.75" customHeight="1" x14ac:dyDescent="0.25">
      <c r="A756" s="1">
        <v>1945</v>
      </c>
      <c r="B756" s="1" t="s">
        <v>2099</v>
      </c>
      <c r="C756" s="1" t="str">
        <f>VLOOKUP($A756,Sheet1!$A$2:$I$6793,2,FALSE)</f>
        <v>Joint</v>
      </c>
      <c r="D756" s="1" t="str">
        <f>VLOOKUP($A756,Sheet1!$A$2:$I$6793,3,FALSE)</f>
        <v>Australia</v>
      </c>
      <c r="E756" s="1" t="s">
        <v>2100</v>
      </c>
      <c r="F756" s="1" t="s">
        <v>24</v>
      </c>
      <c r="G756" s="1" t="s">
        <v>2101</v>
      </c>
      <c r="H756" s="1"/>
      <c r="I756" s="1"/>
      <c r="J756" s="1">
        <v>6</v>
      </c>
      <c r="K756" s="2">
        <v>0.16666666666666599</v>
      </c>
      <c r="L756" s="1">
        <v>195</v>
      </c>
      <c r="M756" s="3" t="str">
        <f t="shared" si="4"/>
        <v>Partially Scanned</v>
      </c>
      <c r="N756" s="1">
        <v>6</v>
      </c>
      <c r="O756" s="2">
        <v>0.16666666666666599</v>
      </c>
      <c r="P756" s="1">
        <v>195</v>
      </c>
      <c r="Q756" s="3" t="str">
        <f t="shared" si="5"/>
        <v>Partially Scanned</v>
      </c>
    </row>
    <row r="757" spans="1:17" ht="15.75" customHeight="1" x14ac:dyDescent="0.25">
      <c r="A757" s="1">
        <v>1947</v>
      </c>
      <c r="B757" s="1" t="s">
        <v>2102</v>
      </c>
      <c r="C757" s="1" t="str">
        <f>VLOOKUP($A757,Sheet1!$A$2:$I$6793,2,FALSE)</f>
        <v>Joint</v>
      </c>
      <c r="D757" s="1" t="str">
        <f>VLOOKUP($A757,Sheet1!$A$2:$I$6793,3,FALSE)</f>
        <v>Australia</v>
      </c>
      <c r="E757" s="1" t="s">
        <v>2103</v>
      </c>
      <c r="F757" s="1" t="s">
        <v>20</v>
      </c>
      <c r="G757" s="1" t="s">
        <v>2104</v>
      </c>
      <c r="H757" s="1"/>
      <c r="I757" s="1"/>
      <c r="J757" s="1">
        <v>13</v>
      </c>
      <c r="K757" s="2">
        <v>7.69230769230769E-2</v>
      </c>
      <c r="L757" s="1">
        <v>398</v>
      </c>
      <c r="M757" s="3" t="str">
        <f t="shared" si="4"/>
        <v>Not Scanned</v>
      </c>
      <c r="N757" s="1">
        <v>13</v>
      </c>
      <c r="O757" s="2">
        <v>7.69230769230769E-2</v>
      </c>
      <c r="P757" s="1">
        <v>398</v>
      </c>
      <c r="Q757" s="3" t="str">
        <f t="shared" si="5"/>
        <v>Not Scanned</v>
      </c>
    </row>
    <row r="758" spans="1:17" ht="15.75" customHeight="1" x14ac:dyDescent="0.25">
      <c r="A758" s="1">
        <v>1948</v>
      </c>
      <c r="B758" s="1" t="s">
        <v>2105</v>
      </c>
      <c r="C758" s="1" t="str">
        <f>VLOOKUP($A758,Sheet1!$A$2:$I$6793,2,FALSE)</f>
        <v>Normal</v>
      </c>
      <c r="D758" s="1" t="str">
        <f>VLOOKUP($A758,Sheet1!$A$2:$I$6793,3,FALSE)</f>
        <v>Australia</v>
      </c>
      <c r="E758" s="1" t="s">
        <v>2106</v>
      </c>
      <c r="F758" s="1" t="s">
        <v>36</v>
      </c>
      <c r="G758" s="1" t="s">
        <v>2107</v>
      </c>
      <c r="H758" s="1"/>
      <c r="I758" s="1"/>
      <c r="J758" s="1">
        <v>5</v>
      </c>
      <c r="K758" s="2">
        <v>1</v>
      </c>
      <c r="L758" s="1">
        <v>0</v>
      </c>
      <c r="M758" s="3" t="str">
        <f t="shared" si="4"/>
        <v>Fully Scanned</v>
      </c>
      <c r="N758" s="1">
        <v>5</v>
      </c>
      <c r="O758" s="2">
        <v>1</v>
      </c>
      <c r="P758" s="1">
        <v>0</v>
      </c>
      <c r="Q758" s="3" t="str">
        <f t="shared" si="5"/>
        <v>Fully Scanned</v>
      </c>
    </row>
    <row r="759" spans="1:17" ht="15.75" customHeight="1" x14ac:dyDescent="0.25">
      <c r="A759" s="1">
        <v>1951</v>
      </c>
      <c r="B759" s="1" t="s">
        <v>2108</v>
      </c>
      <c r="C759" s="1" t="str">
        <f>VLOOKUP($A759,Sheet1!$A$2:$I$6793,2,FALSE)</f>
        <v>Joint</v>
      </c>
      <c r="D759" s="1" t="str">
        <f>VLOOKUP($A759,Sheet1!$A$2:$I$6793,3,FALSE)</f>
        <v>Australia</v>
      </c>
      <c r="E759" s="1" t="s">
        <v>2109</v>
      </c>
      <c r="F759" s="1" t="s">
        <v>20</v>
      </c>
      <c r="G759" s="1" t="s">
        <v>2110</v>
      </c>
      <c r="H759" s="1"/>
      <c r="I759" s="1"/>
      <c r="J759" s="1">
        <v>8</v>
      </c>
      <c r="K759" s="2">
        <v>0.125</v>
      </c>
      <c r="L759" s="1">
        <v>249</v>
      </c>
      <c r="M759" s="3" t="str">
        <f t="shared" si="4"/>
        <v>Not Scanned</v>
      </c>
      <c r="N759" s="1">
        <v>8</v>
      </c>
      <c r="O759" s="2">
        <v>0.125</v>
      </c>
      <c r="P759" s="1">
        <v>249</v>
      </c>
      <c r="Q759" s="3" t="str">
        <f t="shared" si="5"/>
        <v>Not Scanned</v>
      </c>
    </row>
    <row r="760" spans="1:17" ht="15.75" customHeight="1" x14ac:dyDescent="0.25">
      <c r="A760" s="1">
        <v>1952</v>
      </c>
      <c r="B760" s="1" t="s">
        <v>2111</v>
      </c>
      <c r="C760" s="1" t="str">
        <f>VLOOKUP($A760,Sheet1!$A$2:$I$6793,2,FALSE)</f>
        <v>Joint</v>
      </c>
      <c r="D760" s="1" t="str">
        <f>VLOOKUP($A760,Sheet1!$A$2:$I$6793,3,FALSE)</f>
        <v>Australia</v>
      </c>
      <c r="E760" s="1" t="s">
        <v>2112</v>
      </c>
      <c r="F760" s="1" t="s">
        <v>66</v>
      </c>
      <c r="G760" s="1" t="s">
        <v>2113</v>
      </c>
      <c r="H760" s="1"/>
      <c r="I760" s="1"/>
      <c r="J760" s="1">
        <v>6</v>
      </c>
      <c r="K760" s="2">
        <v>0.16666666666666599</v>
      </c>
      <c r="L760" s="1">
        <v>177.5</v>
      </c>
      <c r="M760" s="3" t="str">
        <f t="shared" si="4"/>
        <v>Partially Scanned</v>
      </c>
      <c r="N760" s="1">
        <v>6</v>
      </c>
      <c r="O760" s="2">
        <v>0.16666666666666599</v>
      </c>
      <c r="P760" s="1">
        <v>177.5</v>
      </c>
      <c r="Q760" s="3" t="str">
        <f t="shared" si="5"/>
        <v>Partially Scanned</v>
      </c>
    </row>
    <row r="761" spans="1:17" ht="15.75" customHeight="1" x14ac:dyDescent="0.25">
      <c r="A761" s="1">
        <v>1958</v>
      </c>
      <c r="B761" s="1" t="s">
        <v>2114</v>
      </c>
      <c r="C761" s="1" t="str">
        <f>VLOOKUP($A761,Sheet1!$A$2:$I$6793,2,FALSE)</f>
        <v>Joint</v>
      </c>
      <c r="D761" s="1" t="str">
        <f>VLOOKUP($A761,Sheet1!$A$2:$I$6793,3,FALSE)</f>
        <v>Australia, United Kingdom</v>
      </c>
      <c r="E761" s="1" t="s">
        <v>2115</v>
      </c>
      <c r="F761" s="1" t="s">
        <v>20</v>
      </c>
      <c r="G761" s="1" t="s">
        <v>2116</v>
      </c>
      <c r="H761" s="1"/>
      <c r="I761" s="1"/>
      <c r="J761" s="1">
        <v>15</v>
      </c>
      <c r="K761" s="2">
        <v>0.133333333333333</v>
      </c>
      <c r="L761" s="1">
        <v>419</v>
      </c>
      <c r="M761" s="3" t="str">
        <f t="shared" si="4"/>
        <v>Not Scanned</v>
      </c>
      <c r="N761" s="1">
        <v>15</v>
      </c>
      <c r="O761" s="2">
        <v>0.133333333333333</v>
      </c>
      <c r="P761" s="1">
        <v>419</v>
      </c>
      <c r="Q761" s="3" t="str">
        <f t="shared" si="5"/>
        <v>Not Scanned</v>
      </c>
    </row>
    <row r="762" spans="1:17" ht="15.75" customHeight="1" x14ac:dyDescent="0.25">
      <c r="A762" s="1">
        <v>1959</v>
      </c>
      <c r="B762" s="1" t="s">
        <v>2117</v>
      </c>
      <c r="C762" s="1" t="str">
        <f>VLOOKUP($A762,Sheet1!$A$2:$I$6793,2,FALSE)</f>
        <v>Normal</v>
      </c>
      <c r="D762" s="1" t="str">
        <f>VLOOKUP($A762,Sheet1!$A$2:$I$6793,3,FALSE)</f>
        <v>Australia</v>
      </c>
      <c r="E762" s="1" t="s">
        <v>2118</v>
      </c>
      <c r="F762" s="1" t="s">
        <v>40</v>
      </c>
      <c r="G762" s="1" t="s">
        <v>2119</v>
      </c>
      <c r="H762" s="1" t="s">
        <v>177</v>
      </c>
      <c r="I762" s="1"/>
      <c r="J762" s="1">
        <v>8</v>
      </c>
      <c r="K762" s="2">
        <v>0.125</v>
      </c>
      <c r="L762" s="1">
        <v>437.5</v>
      </c>
      <c r="M762" s="3" t="str">
        <f t="shared" si="4"/>
        <v>Not Scanned</v>
      </c>
      <c r="N762" s="1">
        <v>8</v>
      </c>
      <c r="O762" s="2">
        <v>0.125</v>
      </c>
      <c r="P762" s="1">
        <v>437.5</v>
      </c>
      <c r="Q762" s="3" t="str">
        <f t="shared" si="5"/>
        <v>Not Scanned</v>
      </c>
    </row>
    <row r="763" spans="1:17" ht="15.75" customHeight="1" x14ac:dyDescent="0.25">
      <c r="A763" s="1">
        <v>1963</v>
      </c>
      <c r="B763" s="1" t="s">
        <v>2120</v>
      </c>
      <c r="C763" s="1" t="str">
        <f>VLOOKUP($A763,Sheet1!$A$2:$I$6793,2,FALSE)</f>
        <v>Joint</v>
      </c>
      <c r="D763" s="1" t="str">
        <f>VLOOKUP($A763,Sheet1!$A$2:$I$6793,3,FALSE)</f>
        <v>Australia</v>
      </c>
      <c r="E763" s="1" t="s">
        <v>2121</v>
      </c>
      <c r="F763" s="1" t="s">
        <v>66</v>
      </c>
      <c r="G763" s="1" t="s">
        <v>2122</v>
      </c>
      <c r="H763" s="1"/>
      <c r="I763" s="1"/>
      <c r="J763" s="1">
        <v>6</v>
      </c>
      <c r="K763" s="2">
        <v>0.16666666666666599</v>
      </c>
      <c r="L763" s="1">
        <v>223</v>
      </c>
      <c r="M763" s="3" t="str">
        <f t="shared" si="4"/>
        <v>Partially Scanned</v>
      </c>
      <c r="N763" s="1">
        <v>6</v>
      </c>
      <c r="O763" s="2">
        <v>0.16666666666666599</v>
      </c>
      <c r="P763" s="1">
        <v>223</v>
      </c>
      <c r="Q763" s="3" t="str">
        <f t="shared" si="5"/>
        <v>Partially Scanned</v>
      </c>
    </row>
    <row r="764" spans="1:17" ht="15.75" customHeight="1" x14ac:dyDescent="0.25">
      <c r="A764" s="1">
        <v>1964</v>
      </c>
      <c r="B764" s="1" t="s">
        <v>2123</v>
      </c>
      <c r="C764" s="1" t="str">
        <f>VLOOKUP($A764,Sheet1!$A$2:$I$6793,2,FALSE)</f>
        <v>Joint</v>
      </c>
      <c r="D764" s="1" t="str">
        <f>VLOOKUP($A764,Sheet1!$A$2:$I$6793,3,FALSE)</f>
        <v>Australia</v>
      </c>
      <c r="E764" s="1" t="s">
        <v>2124</v>
      </c>
      <c r="F764" s="1" t="s">
        <v>280</v>
      </c>
      <c r="G764" s="1" t="s">
        <v>2125</v>
      </c>
      <c r="H764" s="1"/>
      <c r="I764" s="1"/>
      <c r="J764" s="1">
        <v>6</v>
      </c>
      <c r="K764" s="2">
        <v>0.16666666666666599</v>
      </c>
      <c r="L764" s="1">
        <v>196.5</v>
      </c>
      <c r="M764" s="3" t="str">
        <f t="shared" si="4"/>
        <v>Partially Scanned</v>
      </c>
      <c r="N764" s="1">
        <v>6</v>
      </c>
      <c r="O764" s="2">
        <v>0.16666666666666599</v>
      </c>
      <c r="P764" s="1">
        <v>196.5</v>
      </c>
      <c r="Q764" s="3" t="str">
        <f t="shared" si="5"/>
        <v>Partially Scanned</v>
      </c>
    </row>
    <row r="765" spans="1:17" ht="15.75" customHeight="1" x14ac:dyDescent="0.25">
      <c r="A765" s="1">
        <v>1966</v>
      </c>
      <c r="B765" s="1" t="s">
        <v>2126</v>
      </c>
      <c r="C765" s="1" t="str">
        <f>VLOOKUP($A765,Sheet1!$A$2:$I$6793,2,FALSE)</f>
        <v>Joint</v>
      </c>
      <c r="D765" s="1" t="str">
        <f>VLOOKUP($A765,Sheet1!$A$2:$I$6793,3,FALSE)</f>
        <v>Australia</v>
      </c>
      <c r="E765" s="1"/>
      <c r="F765" s="1" t="s">
        <v>40</v>
      </c>
      <c r="G765" s="1" t="s">
        <v>2127</v>
      </c>
      <c r="H765" s="1" t="s">
        <v>142</v>
      </c>
      <c r="I765" s="1"/>
      <c r="J765" s="1">
        <v>11</v>
      </c>
      <c r="K765" s="2">
        <v>9.0909090909090898E-2</v>
      </c>
      <c r="L765" s="1">
        <v>215</v>
      </c>
      <c r="M765" s="3" t="str">
        <f t="shared" si="4"/>
        <v>Not Scanned</v>
      </c>
      <c r="N765" s="1">
        <v>11</v>
      </c>
      <c r="O765" s="2">
        <v>9.0909090909090898E-2</v>
      </c>
      <c r="P765" s="1">
        <v>215</v>
      </c>
      <c r="Q765" s="3" t="str">
        <f t="shared" si="5"/>
        <v>Not Scanned</v>
      </c>
    </row>
    <row r="766" spans="1:17" ht="15.75" customHeight="1" x14ac:dyDescent="0.25">
      <c r="A766" s="1">
        <v>1970</v>
      </c>
      <c r="B766" s="1" t="s">
        <v>2128</v>
      </c>
      <c r="C766" s="1" t="str">
        <f>VLOOKUP($A766,Sheet1!$A$2:$I$6793,2,FALSE)</f>
        <v>Normal</v>
      </c>
      <c r="D766" s="1" t="str">
        <f>VLOOKUP($A766,Sheet1!$A$2:$I$6793,3,FALSE)</f>
        <v>Australia</v>
      </c>
      <c r="E766" s="1" t="s">
        <v>2129</v>
      </c>
      <c r="F766" s="1" t="s">
        <v>20</v>
      </c>
      <c r="G766" s="1" t="s">
        <v>2130</v>
      </c>
      <c r="H766" s="1"/>
      <c r="I766" s="1"/>
      <c r="J766" s="1">
        <v>1</v>
      </c>
      <c r="K766" s="2">
        <v>1</v>
      </c>
      <c r="L766" s="1">
        <v>0</v>
      </c>
      <c r="M766" s="3" t="str">
        <f t="shared" si="4"/>
        <v>Fully Scanned</v>
      </c>
      <c r="N766" s="1">
        <v>1</v>
      </c>
      <c r="O766" s="2">
        <v>1</v>
      </c>
      <c r="P766" s="1">
        <v>0</v>
      </c>
      <c r="Q766" s="3" t="str">
        <f t="shared" si="5"/>
        <v>Fully Scanned</v>
      </c>
    </row>
    <row r="767" spans="1:17" ht="15.75" customHeight="1" x14ac:dyDescent="0.25">
      <c r="A767" s="1">
        <v>1972</v>
      </c>
      <c r="B767" s="1" t="s">
        <v>2131</v>
      </c>
      <c r="C767" s="1" t="str">
        <f>VLOOKUP($A767,Sheet1!$A$2:$I$6793,2,FALSE)</f>
        <v>Joint</v>
      </c>
      <c r="D767" s="1" t="str">
        <f>VLOOKUP($A767,Sheet1!$A$2:$I$6793,3,FALSE)</f>
        <v>Australia</v>
      </c>
      <c r="E767" s="1" t="s">
        <v>2132</v>
      </c>
      <c r="F767" s="1" t="s">
        <v>24</v>
      </c>
      <c r="G767" s="1" t="s">
        <v>2133</v>
      </c>
      <c r="H767" s="1" t="s">
        <v>32</v>
      </c>
      <c r="I767" s="1" t="s">
        <v>50</v>
      </c>
      <c r="J767" s="1">
        <v>2</v>
      </c>
      <c r="K767" s="2">
        <v>0</v>
      </c>
      <c r="L767" s="1">
        <v>330</v>
      </c>
      <c r="M767" s="3" t="str">
        <f t="shared" ref="M767:M1021" si="6">IF($K767 &lt; 0.15, "Not Scanned",IF($K767 &lt; 0.55, "Partially Scanned",IF($K767 &gt;= 0.55, "Fully Scanned","Not Found")))</f>
        <v>Not Scanned</v>
      </c>
      <c r="N767" s="1">
        <v>2</v>
      </c>
      <c r="O767" s="2">
        <v>0</v>
      </c>
      <c r="P767" s="1">
        <v>330</v>
      </c>
      <c r="Q767" s="3" t="str">
        <f t="shared" ref="Q767:Q1021" si="7">IF($K767 &lt; 0.15, "Not Scanned",IF($K767 &lt; 0.55, "Partially Scanned",IF($K767 &gt;= 0.55, "Fully Scanned","Not Found")))</f>
        <v>Not Scanned</v>
      </c>
    </row>
    <row r="768" spans="1:17" ht="15.75" customHeight="1" x14ac:dyDescent="0.25">
      <c r="A768" s="1">
        <v>1973</v>
      </c>
      <c r="B768" s="1" t="s">
        <v>2134</v>
      </c>
      <c r="C768" s="1" t="str">
        <f>VLOOKUP($A768,Sheet1!$A$2:$I$6793,2,FALSE)</f>
        <v>Joint</v>
      </c>
      <c r="D768" s="1" t="str">
        <f>VLOOKUP($A768,Sheet1!$A$2:$I$6793,3,FALSE)</f>
        <v>Australia</v>
      </c>
      <c r="E768" s="1" t="s">
        <v>2135</v>
      </c>
      <c r="F768" s="1" t="s">
        <v>40</v>
      </c>
      <c r="G768" s="1" t="s">
        <v>2136</v>
      </c>
      <c r="H768" s="1" t="s">
        <v>833</v>
      </c>
      <c r="I768" s="1"/>
      <c r="J768" s="1">
        <v>18</v>
      </c>
      <c r="K768" s="2">
        <v>0.22222222222222199</v>
      </c>
      <c r="L768" s="1">
        <v>156.5</v>
      </c>
      <c r="M768" s="3" t="str">
        <f t="shared" si="6"/>
        <v>Partially Scanned</v>
      </c>
      <c r="N768" s="1">
        <v>18</v>
      </c>
      <c r="O768" s="2">
        <v>0.22222222222222199</v>
      </c>
      <c r="P768" s="1">
        <v>156.5</v>
      </c>
      <c r="Q768" s="3" t="str">
        <f t="shared" si="7"/>
        <v>Partially Scanned</v>
      </c>
    </row>
    <row r="769" spans="1:17" ht="15.75" customHeight="1" x14ac:dyDescent="0.25">
      <c r="A769" s="1">
        <v>1974</v>
      </c>
      <c r="B769" s="1" t="s">
        <v>2137</v>
      </c>
      <c r="C769" s="1" t="str">
        <f>VLOOKUP($A769,Sheet1!$A$2:$I$6793,2,FALSE)</f>
        <v>Joint</v>
      </c>
      <c r="D769" s="1" t="str">
        <f>VLOOKUP($A769,Sheet1!$A$2:$I$6793,3,FALSE)</f>
        <v>Australia</v>
      </c>
      <c r="E769" s="1" t="s">
        <v>2138</v>
      </c>
      <c r="F769" s="1" t="s">
        <v>20</v>
      </c>
      <c r="G769" s="1" t="s">
        <v>2139</v>
      </c>
      <c r="H769" s="1"/>
      <c r="I769" s="1"/>
      <c r="J769" s="1">
        <v>11</v>
      </c>
      <c r="K769" s="2">
        <v>9.0909090909090898E-2</v>
      </c>
      <c r="L769" s="1">
        <v>447</v>
      </c>
      <c r="M769" s="3" t="str">
        <f t="shared" si="6"/>
        <v>Not Scanned</v>
      </c>
      <c r="N769" s="1">
        <v>11</v>
      </c>
      <c r="O769" s="2">
        <v>9.0909090909090898E-2</v>
      </c>
      <c r="P769" s="1">
        <v>447</v>
      </c>
      <c r="Q769" s="3" t="str">
        <f t="shared" si="7"/>
        <v>Not Scanned</v>
      </c>
    </row>
    <row r="770" spans="1:17" ht="15.75" customHeight="1" x14ac:dyDescent="0.25">
      <c r="A770" s="1">
        <v>1976</v>
      </c>
      <c r="B770" s="1" t="s">
        <v>2140</v>
      </c>
      <c r="C770" s="1" t="str">
        <f>VLOOKUP($A770,Sheet1!$A$2:$I$6793,2,FALSE)</f>
        <v>Normal</v>
      </c>
      <c r="D770" s="1" t="str">
        <f>VLOOKUP($A770,Sheet1!$A$2:$I$6793,3,FALSE)</f>
        <v>Australia</v>
      </c>
      <c r="E770" s="1" t="s">
        <v>2141</v>
      </c>
      <c r="F770" s="1" t="s">
        <v>84</v>
      </c>
      <c r="G770" s="1" t="s">
        <v>2142</v>
      </c>
      <c r="H770" s="1"/>
      <c r="I770" s="1"/>
      <c r="J770" s="1">
        <v>3</v>
      </c>
      <c r="K770" s="2">
        <v>1</v>
      </c>
      <c r="L770" s="1">
        <v>0</v>
      </c>
      <c r="M770" s="3" t="str">
        <f t="shared" si="6"/>
        <v>Fully Scanned</v>
      </c>
      <c r="N770" s="1">
        <v>3</v>
      </c>
      <c r="O770" s="2">
        <v>1</v>
      </c>
      <c r="P770" s="1">
        <v>0</v>
      </c>
      <c r="Q770" s="3" t="str">
        <f t="shared" si="7"/>
        <v>Fully Scanned</v>
      </c>
    </row>
    <row r="771" spans="1:17" ht="15.75" customHeight="1" x14ac:dyDescent="0.25">
      <c r="A771" s="1">
        <v>1982</v>
      </c>
      <c r="B771" s="1" t="s">
        <v>2143</v>
      </c>
      <c r="C771" s="1" t="str">
        <f>VLOOKUP($A771,Sheet1!$A$2:$I$6793,2,FALSE)</f>
        <v>Normal</v>
      </c>
      <c r="D771" s="1" t="str">
        <f>VLOOKUP($A771,Sheet1!$A$2:$I$6793,3,FALSE)</f>
        <v>Australia</v>
      </c>
      <c r="E771" s="1" t="s">
        <v>2144</v>
      </c>
      <c r="F771" s="1" t="s">
        <v>2</v>
      </c>
      <c r="G771" s="1" t="s">
        <v>2145</v>
      </c>
      <c r="H771" s="1"/>
      <c r="I771" s="1"/>
      <c r="J771" s="1">
        <v>6</v>
      </c>
      <c r="K771" s="2">
        <v>0</v>
      </c>
      <c r="L771" s="1">
        <v>436</v>
      </c>
      <c r="M771" s="3" t="str">
        <f t="shared" si="6"/>
        <v>Not Scanned</v>
      </c>
      <c r="N771" s="1">
        <v>6</v>
      </c>
      <c r="O771" s="2">
        <v>0</v>
      </c>
      <c r="P771" s="1">
        <v>436</v>
      </c>
      <c r="Q771" s="3" t="str">
        <f t="shared" si="7"/>
        <v>Not Scanned</v>
      </c>
    </row>
    <row r="772" spans="1:17" ht="15.75" customHeight="1" x14ac:dyDescent="0.25">
      <c r="A772" s="1">
        <v>1983</v>
      </c>
      <c r="B772" s="1" t="s">
        <v>2146</v>
      </c>
      <c r="C772" s="1" t="str">
        <f>VLOOKUP($A772,Sheet1!$A$2:$I$6793,2,FALSE)</f>
        <v>Normal</v>
      </c>
      <c r="D772" s="1" t="str">
        <f>VLOOKUP($A772,Sheet1!$A$2:$I$6793,3,FALSE)</f>
        <v>Australia</v>
      </c>
      <c r="E772" s="1" t="s">
        <v>2147</v>
      </c>
      <c r="F772" s="1" t="s">
        <v>280</v>
      </c>
      <c r="G772" s="1" t="s">
        <v>2148</v>
      </c>
      <c r="H772" s="1"/>
      <c r="I772" s="1"/>
      <c r="J772" s="1">
        <v>6</v>
      </c>
      <c r="K772" s="2">
        <v>0</v>
      </c>
      <c r="L772" s="1">
        <v>455.5</v>
      </c>
      <c r="M772" s="3" t="str">
        <f t="shared" si="6"/>
        <v>Not Scanned</v>
      </c>
      <c r="N772" s="1">
        <v>6</v>
      </c>
      <c r="O772" s="2">
        <v>0</v>
      </c>
      <c r="P772" s="1">
        <v>455.5</v>
      </c>
      <c r="Q772" s="3" t="str">
        <f t="shared" si="7"/>
        <v>Not Scanned</v>
      </c>
    </row>
    <row r="773" spans="1:17" ht="15.75" customHeight="1" x14ac:dyDescent="0.25">
      <c r="A773" s="1">
        <v>1985</v>
      </c>
      <c r="B773" s="1" t="s">
        <v>2149</v>
      </c>
      <c r="C773" s="1" t="str">
        <f>VLOOKUP($A773,Sheet1!$A$2:$I$6793,2,FALSE)</f>
        <v>Normal</v>
      </c>
      <c r="D773" s="1" t="str">
        <f>VLOOKUP($A773,Sheet1!$A$2:$I$6793,3,FALSE)</f>
        <v>Australia, South Africa</v>
      </c>
      <c r="E773" s="1" t="s">
        <v>2150</v>
      </c>
      <c r="F773" s="1" t="s">
        <v>280</v>
      </c>
      <c r="G773" s="1" t="s">
        <v>2151</v>
      </c>
      <c r="H773" s="1"/>
      <c r="I773" s="1"/>
      <c r="J773" s="1">
        <v>4</v>
      </c>
      <c r="K773" s="2">
        <v>0.25</v>
      </c>
      <c r="L773" s="1">
        <v>220.5</v>
      </c>
      <c r="M773" s="3" t="str">
        <f t="shared" si="6"/>
        <v>Partially Scanned</v>
      </c>
      <c r="N773" s="1">
        <v>4</v>
      </c>
      <c r="O773" s="2">
        <v>0.25</v>
      </c>
      <c r="P773" s="1">
        <v>220.5</v>
      </c>
      <c r="Q773" s="3" t="str">
        <f t="shared" si="7"/>
        <v>Partially Scanned</v>
      </c>
    </row>
    <row r="774" spans="1:17" ht="15.75" customHeight="1" x14ac:dyDescent="0.25">
      <c r="A774" s="1">
        <v>1986</v>
      </c>
      <c r="B774" s="1" t="s">
        <v>2152</v>
      </c>
      <c r="C774" s="1" t="str">
        <f>VLOOKUP($A774,Sheet1!$A$2:$I$6793,2,FALSE)</f>
        <v>Normal</v>
      </c>
      <c r="D774" s="1" t="str">
        <f>VLOOKUP($A774,Sheet1!$A$2:$I$6793,3,FALSE)</f>
        <v>Australia</v>
      </c>
      <c r="E774" s="1"/>
      <c r="F774" s="1" t="s">
        <v>84</v>
      </c>
      <c r="G774" s="1" t="s">
        <v>2153</v>
      </c>
      <c r="H774" s="1"/>
      <c r="I774" s="1"/>
      <c r="J774" s="1">
        <v>7</v>
      </c>
      <c r="K774" s="2">
        <v>0.14285714285714199</v>
      </c>
      <c r="L774" s="1">
        <v>353</v>
      </c>
      <c r="M774" s="3" t="str">
        <f t="shared" si="6"/>
        <v>Not Scanned</v>
      </c>
      <c r="N774" s="1">
        <v>7</v>
      </c>
      <c r="O774" s="2">
        <v>0.14285714285714199</v>
      </c>
      <c r="P774" s="1">
        <v>353</v>
      </c>
      <c r="Q774" s="3" t="str">
        <f t="shared" si="7"/>
        <v>Not Scanned</v>
      </c>
    </row>
    <row r="775" spans="1:17" ht="15.75" customHeight="1" x14ac:dyDescent="0.25">
      <c r="A775" s="1">
        <v>1988</v>
      </c>
      <c r="B775" s="1" t="s">
        <v>2154</v>
      </c>
      <c r="C775" s="1" t="str">
        <f>VLOOKUP($A775,Sheet1!$A$2:$I$6793,2,FALSE)</f>
        <v>Joint</v>
      </c>
      <c r="D775" s="1" t="str">
        <f>VLOOKUP($A775,Sheet1!$A$2:$I$6793,3,FALSE)</f>
        <v>Australia</v>
      </c>
      <c r="E775" s="1" t="s">
        <v>2155</v>
      </c>
      <c r="F775" s="1" t="s">
        <v>61</v>
      </c>
      <c r="G775" s="1" t="s">
        <v>2156</v>
      </c>
      <c r="H775" s="1"/>
      <c r="I775" s="1"/>
      <c r="J775" s="1">
        <v>5</v>
      </c>
      <c r="K775" s="2">
        <v>0.4</v>
      </c>
      <c r="L775" s="1">
        <v>277</v>
      </c>
      <c r="M775" s="3" t="str">
        <f t="shared" si="6"/>
        <v>Partially Scanned</v>
      </c>
      <c r="N775" s="1">
        <v>5</v>
      </c>
      <c r="O775" s="2">
        <v>0.4</v>
      </c>
      <c r="P775" s="1">
        <v>277</v>
      </c>
      <c r="Q775" s="3" t="str">
        <f t="shared" si="7"/>
        <v>Partially Scanned</v>
      </c>
    </row>
    <row r="776" spans="1:17" ht="15.75" customHeight="1" x14ac:dyDescent="0.25">
      <c r="A776" s="1">
        <v>1991</v>
      </c>
      <c r="B776" s="1" t="s">
        <v>2157</v>
      </c>
      <c r="C776" s="1" t="str">
        <f>VLOOKUP($A776,Sheet1!$A$2:$I$6793,2,FALSE)</f>
        <v>Normal</v>
      </c>
      <c r="D776" s="1" t="str">
        <f>VLOOKUP($A776,Sheet1!$A$2:$I$6793,3,FALSE)</f>
        <v>Australia</v>
      </c>
      <c r="E776" s="1" t="s">
        <v>2158</v>
      </c>
      <c r="F776" s="1" t="s">
        <v>20</v>
      </c>
      <c r="G776" s="1" t="s">
        <v>2159</v>
      </c>
      <c r="H776" s="1"/>
      <c r="I776" s="1"/>
      <c r="J776" s="1">
        <v>16</v>
      </c>
      <c r="K776" s="2">
        <v>6.25E-2</v>
      </c>
      <c r="L776" s="1">
        <v>469.5</v>
      </c>
      <c r="M776" s="3" t="str">
        <f t="shared" si="6"/>
        <v>Not Scanned</v>
      </c>
      <c r="N776" s="1">
        <v>16</v>
      </c>
      <c r="O776" s="2">
        <v>6.25E-2</v>
      </c>
      <c r="P776" s="1">
        <v>469.5</v>
      </c>
      <c r="Q776" s="3" t="str">
        <f t="shared" si="7"/>
        <v>Not Scanned</v>
      </c>
    </row>
    <row r="777" spans="1:17" ht="15.75" customHeight="1" x14ac:dyDescent="0.25">
      <c r="A777" s="1">
        <v>1998</v>
      </c>
      <c r="B777" s="1" t="s">
        <v>2160</v>
      </c>
      <c r="C777" s="1" t="str">
        <f>VLOOKUP($A777,Sheet1!$A$2:$I$6793,2,FALSE)</f>
        <v>Normal</v>
      </c>
      <c r="D777" s="1" t="str">
        <f>VLOOKUP($A777,Sheet1!$A$2:$I$6793,3,FALSE)</f>
        <v>United Kingdom</v>
      </c>
      <c r="E777" s="1" t="s">
        <v>2161</v>
      </c>
      <c r="F777" s="1" t="s">
        <v>155</v>
      </c>
      <c r="G777" s="1" t="s">
        <v>2162</v>
      </c>
      <c r="H777" s="1" t="s">
        <v>142</v>
      </c>
      <c r="I777" s="1" t="s">
        <v>50</v>
      </c>
      <c r="J777" s="1">
        <v>6</v>
      </c>
      <c r="K777" s="2">
        <v>0</v>
      </c>
      <c r="L777" s="1">
        <v>470.5</v>
      </c>
      <c r="M777" s="3" t="str">
        <f t="shared" si="6"/>
        <v>Not Scanned</v>
      </c>
      <c r="N777" s="1">
        <v>6</v>
      </c>
      <c r="O777" s="2">
        <v>0</v>
      </c>
      <c r="P777" s="1">
        <v>470.5</v>
      </c>
      <c r="Q777" s="3" t="str">
        <f t="shared" si="7"/>
        <v>Not Scanned</v>
      </c>
    </row>
    <row r="778" spans="1:17" ht="15.75" customHeight="1" x14ac:dyDescent="0.25">
      <c r="A778" s="1">
        <v>1999</v>
      </c>
      <c r="B778" s="1" t="s">
        <v>2163</v>
      </c>
      <c r="C778" s="1" t="str">
        <f>VLOOKUP($A778,Sheet1!$A$2:$I$6793,2,FALSE)</f>
        <v>Normal</v>
      </c>
      <c r="D778" s="1" t="str">
        <f>VLOOKUP($A778,Sheet1!$A$2:$I$6793,3,FALSE)</f>
        <v>Australia</v>
      </c>
      <c r="E778" s="1"/>
      <c r="F778" s="1" t="s">
        <v>84</v>
      </c>
      <c r="G778" s="1" t="s">
        <v>2164</v>
      </c>
      <c r="H778" s="1" t="s">
        <v>2165</v>
      </c>
      <c r="I778" s="1"/>
      <c r="J778" s="1">
        <v>10</v>
      </c>
      <c r="K778" s="2">
        <v>0.1</v>
      </c>
      <c r="L778" s="1">
        <v>276</v>
      </c>
      <c r="M778" s="3" t="str">
        <f t="shared" si="6"/>
        <v>Not Scanned</v>
      </c>
      <c r="N778" s="1">
        <v>10</v>
      </c>
      <c r="O778" s="2">
        <v>0.1</v>
      </c>
      <c r="P778" s="1">
        <v>276</v>
      </c>
      <c r="Q778" s="3" t="str">
        <f t="shared" si="7"/>
        <v>Not Scanned</v>
      </c>
    </row>
    <row r="779" spans="1:17" ht="15.75" customHeight="1" x14ac:dyDescent="0.25">
      <c r="A779" s="1">
        <v>2004</v>
      </c>
      <c r="B779" s="1" t="s">
        <v>2166</v>
      </c>
      <c r="C779" s="1" t="str">
        <f>VLOOKUP($A779,Sheet1!$A$2:$I$6793,2,FALSE)</f>
        <v>Joint</v>
      </c>
      <c r="D779" s="1" t="str">
        <f>VLOOKUP($A779,Sheet1!$A$2:$I$6793,3,FALSE)</f>
        <v>Australia, New Zealand</v>
      </c>
      <c r="E779" s="1"/>
      <c r="F779" s="1" t="s">
        <v>20</v>
      </c>
      <c r="G779" s="1" t="s">
        <v>2167</v>
      </c>
      <c r="H779" s="1"/>
      <c r="I779" s="1"/>
      <c r="J779" s="1">
        <v>4</v>
      </c>
      <c r="K779" s="2">
        <v>0</v>
      </c>
      <c r="L779" s="1">
        <v>490</v>
      </c>
      <c r="M779" s="3" t="str">
        <f t="shared" si="6"/>
        <v>Not Scanned</v>
      </c>
      <c r="N779" s="1">
        <v>4</v>
      </c>
      <c r="O779" s="2">
        <v>0</v>
      </c>
      <c r="P779" s="1">
        <v>490</v>
      </c>
      <c r="Q779" s="3" t="str">
        <f t="shared" si="7"/>
        <v>Not Scanned</v>
      </c>
    </row>
    <row r="780" spans="1:17" ht="15.75" customHeight="1" x14ac:dyDescent="0.25">
      <c r="A780" s="1">
        <v>2007</v>
      </c>
      <c r="B780" s="1" t="s">
        <v>2168</v>
      </c>
      <c r="C780" s="1" t="str">
        <f>VLOOKUP($A780,Sheet1!$A$2:$I$6793,2,FALSE)</f>
        <v>Normal</v>
      </c>
      <c r="D780" s="1" t="str">
        <f>VLOOKUP($A780,Sheet1!$A$2:$I$6793,3,FALSE)</f>
        <v>Australia</v>
      </c>
      <c r="E780" s="1"/>
      <c r="F780" s="1" t="s">
        <v>84</v>
      </c>
      <c r="G780" s="1" t="s">
        <v>2169</v>
      </c>
      <c r="H780" s="1"/>
      <c r="I780" s="1"/>
      <c r="J780" s="1">
        <v>10</v>
      </c>
      <c r="K780" s="2">
        <v>0</v>
      </c>
      <c r="L780" s="1">
        <v>482</v>
      </c>
      <c r="M780" s="3" t="str">
        <f t="shared" si="6"/>
        <v>Not Scanned</v>
      </c>
      <c r="N780" s="1">
        <v>10</v>
      </c>
      <c r="O780" s="2">
        <v>0</v>
      </c>
      <c r="P780" s="1">
        <v>482</v>
      </c>
      <c r="Q780" s="3" t="str">
        <f t="shared" si="7"/>
        <v>Not Scanned</v>
      </c>
    </row>
    <row r="781" spans="1:17" ht="15.75" customHeight="1" x14ac:dyDescent="0.25">
      <c r="A781" s="1">
        <v>2008</v>
      </c>
      <c r="B781" s="1" t="s">
        <v>2170</v>
      </c>
      <c r="C781" s="1" t="str">
        <f>VLOOKUP($A781,Sheet1!$A$2:$I$6793,2,FALSE)</f>
        <v>Normal</v>
      </c>
      <c r="D781" s="1" t="str">
        <f>VLOOKUP($A781,Sheet1!$A$2:$I$6793,3,FALSE)</f>
        <v>Australia</v>
      </c>
      <c r="E781" s="1" t="s">
        <v>2171</v>
      </c>
      <c r="F781" s="1" t="s">
        <v>2</v>
      </c>
      <c r="G781" s="1" t="s">
        <v>2172</v>
      </c>
      <c r="H781" s="1"/>
      <c r="I781" s="1"/>
      <c r="J781" s="1">
        <v>3</v>
      </c>
      <c r="K781" s="2">
        <v>0</v>
      </c>
      <c r="L781" s="1">
        <v>375</v>
      </c>
      <c r="M781" s="3" t="str">
        <f t="shared" si="6"/>
        <v>Not Scanned</v>
      </c>
      <c r="N781" s="1">
        <v>3</v>
      </c>
      <c r="O781" s="2">
        <v>0</v>
      </c>
      <c r="P781" s="1">
        <v>375</v>
      </c>
      <c r="Q781" s="3" t="str">
        <f t="shared" si="7"/>
        <v>Not Scanned</v>
      </c>
    </row>
    <row r="782" spans="1:17" ht="15.75" customHeight="1" x14ac:dyDescent="0.25">
      <c r="A782" s="1">
        <v>2009</v>
      </c>
      <c r="B782" s="1" t="s">
        <v>2173</v>
      </c>
      <c r="C782" s="1" t="str">
        <f>VLOOKUP($A782,Sheet1!$A$2:$I$6793,2,FALSE)</f>
        <v>Normal</v>
      </c>
      <c r="D782" s="1" t="str">
        <f>VLOOKUP($A782,Sheet1!$A$2:$I$6793,3,FALSE)</f>
        <v>United States of America</v>
      </c>
      <c r="E782" s="1" t="s">
        <v>2174</v>
      </c>
      <c r="F782" s="1" t="s">
        <v>61</v>
      </c>
      <c r="G782" s="1" t="s">
        <v>2175</v>
      </c>
      <c r="H782" s="1"/>
      <c r="I782" s="1"/>
      <c r="J782" s="1">
        <v>10</v>
      </c>
      <c r="K782" s="2">
        <v>0</v>
      </c>
      <c r="L782" s="1">
        <v>440</v>
      </c>
      <c r="M782" s="3" t="str">
        <f t="shared" si="6"/>
        <v>Not Scanned</v>
      </c>
      <c r="N782" s="1">
        <v>10</v>
      </c>
      <c r="O782" s="2">
        <v>0</v>
      </c>
      <c r="P782" s="1">
        <v>440</v>
      </c>
      <c r="Q782" s="3" t="str">
        <f t="shared" si="7"/>
        <v>Not Scanned</v>
      </c>
    </row>
    <row r="783" spans="1:17" ht="15.75" customHeight="1" x14ac:dyDescent="0.25">
      <c r="A783" s="1">
        <v>2010</v>
      </c>
      <c r="B783" s="1" t="s">
        <v>2176</v>
      </c>
      <c r="C783" s="1" t="str">
        <f>VLOOKUP($A783,Sheet1!$A$2:$I$6793,2,FALSE)</f>
        <v>Normal</v>
      </c>
      <c r="D783" s="1" t="str">
        <f>VLOOKUP($A783,Sheet1!$A$2:$I$6793,3,FALSE)</f>
        <v>Australia</v>
      </c>
      <c r="E783" s="1" t="s">
        <v>1682</v>
      </c>
      <c r="F783" s="1" t="s">
        <v>2</v>
      </c>
      <c r="G783" s="1" t="s">
        <v>1683</v>
      </c>
      <c r="H783" s="1"/>
      <c r="I783" s="1"/>
      <c r="J783" s="1">
        <v>7</v>
      </c>
      <c r="K783" s="2">
        <v>0.28571428571428498</v>
      </c>
      <c r="L783" s="1">
        <v>331</v>
      </c>
      <c r="M783" s="3" t="str">
        <f t="shared" si="6"/>
        <v>Partially Scanned</v>
      </c>
      <c r="N783" s="1">
        <v>7</v>
      </c>
      <c r="O783" s="2">
        <v>0.28571428571428498</v>
      </c>
      <c r="P783" s="1">
        <v>331</v>
      </c>
      <c r="Q783" s="3" t="str">
        <f t="shared" si="7"/>
        <v>Partially Scanned</v>
      </c>
    </row>
    <row r="784" spans="1:17" ht="15.75" customHeight="1" x14ac:dyDescent="0.25">
      <c r="A784" s="1">
        <v>2011</v>
      </c>
      <c r="B784" s="1" t="s">
        <v>2177</v>
      </c>
      <c r="C784" s="1" t="str">
        <f>VLOOKUP($A784,Sheet1!$A$2:$I$6793,2,FALSE)</f>
        <v>Joint</v>
      </c>
      <c r="D784" s="1" t="str">
        <f>VLOOKUP($A784,Sheet1!$A$2:$I$6793,3,FALSE)</f>
        <v>Australia</v>
      </c>
      <c r="E784" s="1" t="s">
        <v>2178</v>
      </c>
      <c r="F784" s="1" t="s">
        <v>20</v>
      </c>
      <c r="G784" s="1" t="s">
        <v>2179</v>
      </c>
      <c r="H784" s="1"/>
      <c r="I784" s="1"/>
      <c r="J784" s="1">
        <v>10</v>
      </c>
      <c r="K784" s="2">
        <v>0.1</v>
      </c>
      <c r="L784" s="1">
        <v>393</v>
      </c>
      <c r="M784" s="3" t="str">
        <f t="shared" si="6"/>
        <v>Not Scanned</v>
      </c>
      <c r="N784" s="1">
        <v>10</v>
      </c>
      <c r="O784" s="2">
        <v>0.1</v>
      </c>
      <c r="P784" s="1">
        <v>393</v>
      </c>
      <c r="Q784" s="3" t="str">
        <f t="shared" si="7"/>
        <v>Not Scanned</v>
      </c>
    </row>
    <row r="785" spans="1:17" ht="15.75" customHeight="1" x14ac:dyDescent="0.25">
      <c r="A785" s="1">
        <v>2013</v>
      </c>
      <c r="B785" s="1" t="s">
        <v>2180</v>
      </c>
      <c r="C785" s="1" t="str">
        <f>VLOOKUP($A785,Sheet1!$A$2:$I$6793,2,FALSE)</f>
        <v>Normal</v>
      </c>
      <c r="D785" s="1" t="str">
        <f>VLOOKUP($A785,Sheet1!$A$2:$I$6793,3,FALSE)</f>
        <v>New Zealand</v>
      </c>
      <c r="E785" s="1" t="s">
        <v>2181</v>
      </c>
      <c r="F785" s="1" t="s">
        <v>155</v>
      </c>
      <c r="G785" s="1" t="s">
        <v>2182</v>
      </c>
      <c r="H785" s="1"/>
      <c r="I785" s="1"/>
      <c r="J785" s="1">
        <v>11</v>
      </c>
      <c r="K785" s="2">
        <v>0.18181818181818099</v>
      </c>
      <c r="L785" s="1">
        <v>507</v>
      </c>
      <c r="M785" s="3" t="str">
        <f t="shared" si="6"/>
        <v>Partially Scanned</v>
      </c>
      <c r="N785" s="1">
        <v>11</v>
      </c>
      <c r="O785" s="2">
        <v>0.18181818181818099</v>
      </c>
      <c r="P785" s="1">
        <v>507</v>
      </c>
      <c r="Q785" s="3" t="str">
        <f t="shared" si="7"/>
        <v>Partially Scanned</v>
      </c>
    </row>
    <row r="786" spans="1:17" ht="15.75" customHeight="1" x14ac:dyDescent="0.25">
      <c r="A786" s="1">
        <v>2014</v>
      </c>
      <c r="B786" s="1" t="s">
        <v>2183</v>
      </c>
      <c r="C786" s="1" t="str">
        <f>VLOOKUP($A786,Sheet1!$A$2:$I$6793,2,FALSE)</f>
        <v>Normal</v>
      </c>
      <c r="D786" s="1" t="str">
        <f>VLOOKUP($A786,Sheet1!$A$2:$I$6793,3,FALSE)</f>
        <v>Australia</v>
      </c>
      <c r="E786" s="1" t="s">
        <v>2184</v>
      </c>
      <c r="F786" s="1" t="s">
        <v>2</v>
      </c>
      <c r="G786" s="1" t="s">
        <v>2185</v>
      </c>
      <c r="H786" s="1"/>
      <c r="I786" s="1"/>
      <c r="J786" s="1">
        <v>9</v>
      </c>
      <c r="K786" s="2">
        <v>0.11111111111111099</v>
      </c>
      <c r="L786" s="1">
        <v>355</v>
      </c>
      <c r="M786" s="3" t="str">
        <f t="shared" si="6"/>
        <v>Not Scanned</v>
      </c>
      <c r="N786" s="1">
        <v>9</v>
      </c>
      <c r="O786" s="2">
        <v>0.11111111111111099</v>
      </c>
      <c r="P786" s="1">
        <v>355</v>
      </c>
      <c r="Q786" s="3" t="str">
        <f t="shared" si="7"/>
        <v>Not Scanned</v>
      </c>
    </row>
    <row r="787" spans="1:17" ht="15.75" customHeight="1" x14ac:dyDescent="0.25">
      <c r="A787" s="1">
        <v>2017</v>
      </c>
      <c r="B787" s="1" t="s">
        <v>2186</v>
      </c>
      <c r="C787" s="1" t="str">
        <f>VLOOKUP($A787,Sheet1!$A$2:$I$6793,2,FALSE)</f>
        <v>Joint</v>
      </c>
      <c r="D787" s="1" t="str">
        <f>VLOOKUP($A787,Sheet1!$A$2:$I$6793,3,FALSE)</f>
        <v>Australia</v>
      </c>
      <c r="E787" s="1" t="s">
        <v>2187</v>
      </c>
      <c r="F787" s="1" t="s">
        <v>44</v>
      </c>
      <c r="G787" s="1" t="s">
        <v>2188</v>
      </c>
      <c r="H787" s="1"/>
      <c r="I787" s="1"/>
      <c r="J787" s="1">
        <v>9</v>
      </c>
      <c r="K787" s="2">
        <v>0.11111111111111099</v>
      </c>
      <c r="L787" s="1">
        <v>275</v>
      </c>
      <c r="M787" s="3" t="str">
        <f t="shared" si="6"/>
        <v>Not Scanned</v>
      </c>
      <c r="N787" s="1">
        <v>9</v>
      </c>
      <c r="O787" s="2">
        <v>0.11111111111111099</v>
      </c>
      <c r="P787" s="1">
        <v>275</v>
      </c>
      <c r="Q787" s="3" t="str">
        <f t="shared" si="7"/>
        <v>Not Scanned</v>
      </c>
    </row>
    <row r="788" spans="1:17" ht="15.75" customHeight="1" x14ac:dyDescent="0.25">
      <c r="A788" s="1">
        <v>2019</v>
      </c>
      <c r="B788" s="1" t="s">
        <v>2189</v>
      </c>
      <c r="C788" s="1" t="str">
        <f>VLOOKUP($A788,Sheet1!$A$2:$I$6793,2,FALSE)</f>
        <v>Joint</v>
      </c>
      <c r="D788" s="1" t="str">
        <f>VLOOKUP($A788,Sheet1!$A$2:$I$6793,3,FALSE)</f>
        <v>Australia</v>
      </c>
      <c r="E788" s="1" t="s">
        <v>2190</v>
      </c>
      <c r="F788" s="1" t="s">
        <v>24</v>
      </c>
      <c r="G788" s="1" t="s">
        <v>2191</v>
      </c>
      <c r="H788" s="1"/>
      <c r="I788" s="1"/>
      <c r="J788" s="1">
        <v>4</v>
      </c>
      <c r="K788" s="2">
        <v>0</v>
      </c>
      <c r="L788" s="1">
        <v>469.5</v>
      </c>
      <c r="M788" s="3" t="str">
        <f t="shared" si="6"/>
        <v>Not Scanned</v>
      </c>
      <c r="N788" s="1">
        <v>4</v>
      </c>
      <c r="O788" s="2">
        <v>0</v>
      </c>
      <c r="P788" s="1">
        <v>469.5</v>
      </c>
      <c r="Q788" s="3" t="str">
        <f t="shared" si="7"/>
        <v>Not Scanned</v>
      </c>
    </row>
    <row r="789" spans="1:17" ht="15.75" customHeight="1" x14ac:dyDescent="0.25">
      <c r="A789" s="1">
        <v>2024</v>
      </c>
      <c r="B789" s="1" t="s">
        <v>2192</v>
      </c>
      <c r="C789" s="1" t="str">
        <f>VLOOKUP($A789,Sheet1!$A$2:$I$6793,2,FALSE)</f>
        <v>Normal</v>
      </c>
      <c r="D789" s="1" t="str">
        <f>VLOOKUP($A789,Sheet1!$A$2:$I$6793,3,FALSE)</f>
        <v>Australia</v>
      </c>
      <c r="E789" s="1" t="s">
        <v>2193</v>
      </c>
      <c r="F789" s="1" t="s">
        <v>9</v>
      </c>
      <c r="G789" s="1" t="s">
        <v>2194</v>
      </c>
      <c r="H789" s="1"/>
      <c r="I789" s="1"/>
      <c r="J789" s="1">
        <v>3</v>
      </c>
      <c r="K789" s="2">
        <v>1</v>
      </c>
      <c r="L789" s="1">
        <v>0</v>
      </c>
      <c r="M789" s="3" t="str">
        <f t="shared" si="6"/>
        <v>Fully Scanned</v>
      </c>
      <c r="N789" s="1">
        <v>3</v>
      </c>
      <c r="O789" s="2">
        <v>1</v>
      </c>
      <c r="P789" s="1">
        <v>0</v>
      </c>
      <c r="Q789" s="3" t="str">
        <f t="shared" si="7"/>
        <v>Fully Scanned</v>
      </c>
    </row>
    <row r="790" spans="1:17" ht="15.75" customHeight="1" x14ac:dyDescent="0.25">
      <c r="A790" s="1">
        <v>2026</v>
      </c>
      <c r="B790" s="1" t="s">
        <v>2195</v>
      </c>
      <c r="C790" s="1" t="str">
        <f>VLOOKUP($A790,Sheet1!$A$2:$I$6793,2,FALSE)</f>
        <v>Normal</v>
      </c>
      <c r="D790" s="1" t="str">
        <f>VLOOKUP($A790,Sheet1!$A$2:$I$6793,3,FALSE)</f>
        <v>Australia</v>
      </c>
      <c r="E790" s="1" t="s">
        <v>2196</v>
      </c>
      <c r="F790" s="1" t="s">
        <v>44</v>
      </c>
      <c r="G790" s="1" t="s">
        <v>2197</v>
      </c>
      <c r="H790" s="1"/>
      <c r="I790" s="1"/>
      <c r="J790" s="1">
        <v>16</v>
      </c>
      <c r="K790" s="2">
        <v>6.25E-2</v>
      </c>
      <c r="L790" s="1">
        <v>192.5</v>
      </c>
      <c r="M790" s="3" t="str">
        <f t="shared" si="6"/>
        <v>Not Scanned</v>
      </c>
      <c r="N790" s="1">
        <v>16</v>
      </c>
      <c r="O790" s="2">
        <v>6.25E-2</v>
      </c>
      <c r="P790" s="1">
        <v>192.5</v>
      </c>
      <c r="Q790" s="3" t="str">
        <f t="shared" si="7"/>
        <v>Not Scanned</v>
      </c>
    </row>
    <row r="791" spans="1:17" ht="15.75" customHeight="1" x14ac:dyDescent="0.25">
      <c r="A791" s="1">
        <v>2027</v>
      </c>
      <c r="B791" s="1" t="s">
        <v>2198</v>
      </c>
      <c r="C791" s="1" t="str">
        <f>VLOOKUP($A791,Sheet1!$A$2:$I$6793,2,FALSE)</f>
        <v>Normal</v>
      </c>
      <c r="D791" s="1" t="str">
        <f>VLOOKUP($A791,Sheet1!$A$2:$I$6793,3,FALSE)</f>
        <v>Australia</v>
      </c>
      <c r="E791" s="1" t="s">
        <v>2199</v>
      </c>
      <c r="F791" s="1" t="s">
        <v>100</v>
      </c>
      <c r="G791" s="1" t="s">
        <v>2200</v>
      </c>
      <c r="H791" s="1"/>
      <c r="I791" s="1"/>
      <c r="J791" s="1">
        <v>7</v>
      </c>
      <c r="K791" s="2">
        <v>0.28571428571428498</v>
      </c>
      <c r="L791" s="1">
        <v>259</v>
      </c>
      <c r="M791" s="3" t="str">
        <f t="shared" si="6"/>
        <v>Partially Scanned</v>
      </c>
      <c r="N791" s="1">
        <v>7</v>
      </c>
      <c r="O791" s="2">
        <v>0.28571428571428498</v>
      </c>
      <c r="P791" s="1">
        <v>259</v>
      </c>
      <c r="Q791" s="3" t="str">
        <f t="shared" si="7"/>
        <v>Partially Scanned</v>
      </c>
    </row>
    <row r="792" spans="1:17" ht="15.75" customHeight="1" x14ac:dyDescent="0.25">
      <c r="A792" s="1">
        <v>2028</v>
      </c>
      <c r="B792" s="1" t="s">
        <v>2201</v>
      </c>
      <c r="C792" s="1" t="str">
        <f>VLOOKUP($A792,Sheet1!$A$2:$I$6793,2,FALSE)</f>
        <v>Joint</v>
      </c>
      <c r="D792" s="1" t="str">
        <f>VLOOKUP($A792,Sheet1!$A$2:$I$6793,3,FALSE)</f>
        <v>Australia</v>
      </c>
      <c r="E792" s="1"/>
      <c r="F792" s="1" t="s">
        <v>226</v>
      </c>
      <c r="G792" s="1" t="s">
        <v>2202</v>
      </c>
      <c r="H792" s="1"/>
      <c r="I792" s="1"/>
      <c r="J792" s="1">
        <v>12</v>
      </c>
      <c r="K792" s="2">
        <v>0</v>
      </c>
      <c r="L792" s="1">
        <v>243.5</v>
      </c>
      <c r="M792" s="3" t="str">
        <f t="shared" si="6"/>
        <v>Not Scanned</v>
      </c>
      <c r="N792" s="1">
        <v>12</v>
      </c>
      <c r="O792" s="2">
        <v>0</v>
      </c>
      <c r="P792" s="1">
        <v>243.5</v>
      </c>
      <c r="Q792" s="3" t="str">
        <f t="shared" si="7"/>
        <v>Not Scanned</v>
      </c>
    </row>
    <row r="793" spans="1:17" ht="15.75" customHeight="1" x14ac:dyDescent="0.25">
      <c r="A793" s="1">
        <v>2029</v>
      </c>
      <c r="B793" s="1" t="s">
        <v>2203</v>
      </c>
      <c r="C793" s="1" t="str">
        <f>VLOOKUP($A793,Sheet1!$A$2:$I$6793,2,FALSE)</f>
        <v>Joint</v>
      </c>
      <c r="D793" s="1" t="str">
        <f>VLOOKUP($A793,Sheet1!$A$2:$I$6793,3,FALSE)</f>
        <v>Australia</v>
      </c>
      <c r="E793" s="1"/>
      <c r="F793" s="1" t="s">
        <v>24</v>
      </c>
      <c r="G793" s="1" t="s">
        <v>2204</v>
      </c>
      <c r="H793" s="1"/>
      <c r="I793" s="1"/>
      <c r="J793" s="1">
        <v>8</v>
      </c>
      <c r="K793" s="2">
        <v>0.125</v>
      </c>
      <c r="L793" s="1">
        <v>354</v>
      </c>
      <c r="M793" s="3" t="str">
        <f t="shared" si="6"/>
        <v>Not Scanned</v>
      </c>
      <c r="N793" s="1">
        <v>8</v>
      </c>
      <c r="O793" s="2">
        <v>0.125</v>
      </c>
      <c r="P793" s="1">
        <v>354</v>
      </c>
      <c r="Q793" s="3" t="str">
        <f t="shared" si="7"/>
        <v>Not Scanned</v>
      </c>
    </row>
    <row r="794" spans="1:17" ht="15.75" customHeight="1" x14ac:dyDescent="0.25">
      <c r="A794" s="1">
        <v>2030</v>
      </c>
      <c r="B794" s="1" t="s">
        <v>2205</v>
      </c>
      <c r="C794" s="1" t="str">
        <f>VLOOKUP($A794,Sheet1!$A$2:$I$6793,2,FALSE)</f>
        <v>Normal</v>
      </c>
      <c r="D794" s="1" t="str">
        <f>VLOOKUP($A794,Sheet1!$A$2:$I$6793,3,FALSE)</f>
        <v>United States of America</v>
      </c>
      <c r="E794" s="1"/>
      <c r="F794" s="1" t="s">
        <v>100</v>
      </c>
      <c r="G794" s="1" t="s">
        <v>2206</v>
      </c>
      <c r="H794" s="1"/>
      <c r="I794" s="1"/>
      <c r="J794" s="1">
        <v>3</v>
      </c>
      <c r="K794" s="2">
        <v>0</v>
      </c>
      <c r="L794" s="1">
        <v>596</v>
      </c>
      <c r="M794" s="3" t="str">
        <f t="shared" si="6"/>
        <v>Not Scanned</v>
      </c>
      <c r="N794" s="1">
        <v>3</v>
      </c>
      <c r="O794" s="2">
        <v>0</v>
      </c>
      <c r="P794" s="1">
        <v>596</v>
      </c>
      <c r="Q794" s="3" t="str">
        <f t="shared" si="7"/>
        <v>Not Scanned</v>
      </c>
    </row>
    <row r="795" spans="1:17" ht="15.75" customHeight="1" x14ac:dyDescent="0.25">
      <c r="A795" s="1">
        <v>2031</v>
      </c>
      <c r="B795" s="1" t="s">
        <v>2207</v>
      </c>
      <c r="C795" s="1" t="str">
        <f>VLOOKUP($A795,Sheet1!$A$2:$I$6793,2,FALSE)</f>
        <v>Normal</v>
      </c>
      <c r="D795" s="1" t="str">
        <f>VLOOKUP($A795,Sheet1!$A$2:$I$6793,3,FALSE)</f>
        <v>Australia</v>
      </c>
      <c r="E795" s="1" t="s">
        <v>2208</v>
      </c>
      <c r="F795" s="1" t="s">
        <v>84</v>
      </c>
      <c r="G795" s="1" t="s">
        <v>2209</v>
      </c>
      <c r="H795" s="1"/>
      <c r="I795" s="1"/>
      <c r="J795" s="1">
        <v>12</v>
      </c>
      <c r="K795" s="2">
        <v>0</v>
      </c>
      <c r="L795" s="1">
        <v>403</v>
      </c>
      <c r="M795" s="3" t="str">
        <f t="shared" si="6"/>
        <v>Not Scanned</v>
      </c>
      <c r="N795" s="1">
        <v>12</v>
      </c>
      <c r="O795" s="2">
        <v>0</v>
      </c>
      <c r="P795" s="1">
        <v>403</v>
      </c>
      <c r="Q795" s="3" t="str">
        <f t="shared" si="7"/>
        <v>Not Scanned</v>
      </c>
    </row>
    <row r="796" spans="1:17" ht="15.75" customHeight="1" x14ac:dyDescent="0.25">
      <c r="A796" s="1">
        <v>2033</v>
      </c>
      <c r="B796" s="1" t="s">
        <v>2210</v>
      </c>
      <c r="C796" s="1" t="str">
        <f>VLOOKUP($A796,Sheet1!$A$2:$I$6793,2,FALSE)</f>
        <v>Normal</v>
      </c>
      <c r="D796" s="1" t="str">
        <f>VLOOKUP($A796,Sheet1!$A$2:$I$6793,3,FALSE)</f>
        <v>Australia</v>
      </c>
      <c r="E796" s="1" t="s">
        <v>2211</v>
      </c>
      <c r="F796" s="1" t="s">
        <v>20</v>
      </c>
      <c r="G796" s="1" t="s">
        <v>2212</v>
      </c>
      <c r="H796" s="1"/>
      <c r="I796" s="1"/>
      <c r="J796" s="1">
        <v>12</v>
      </c>
      <c r="K796" s="2">
        <v>0.25</v>
      </c>
      <c r="L796" s="1">
        <v>193.5</v>
      </c>
      <c r="M796" s="3" t="str">
        <f t="shared" si="6"/>
        <v>Partially Scanned</v>
      </c>
      <c r="N796" s="1">
        <v>12</v>
      </c>
      <c r="O796" s="2">
        <v>0.25</v>
      </c>
      <c r="P796" s="1">
        <v>193.5</v>
      </c>
      <c r="Q796" s="3" t="str">
        <f t="shared" si="7"/>
        <v>Partially Scanned</v>
      </c>
    </row>
    <row r="797" spans="1:17" ht="15.75" customHeight="1" x14ac:dyDescent="0.25">
      <c r="A797" s="1">
        <v>2034</v>
      </c>
      <c r="B797" s="1" t="s">
        <v>2213</v>
      </c>
      <c r="C797" s="1" t="str">
        <f>VLOOKUP($A797,Sheet1!$A$2:$I$6793,2,FALSE)</f>
        <v>Normal</v>
      </c>
      <c r="D797" s="1" t="str">
        <f>VLOOKUP($A797,Sheet1!$A$2:$I$6793,3,FALSE)</f>
        <v>Australia</v>
      </c>
      <c r="E797" s="1" t="s">
        <v>2214</v>
      </c>
      <c r="F797" s="1" t="s">
        <v>9</v>
      </c>
      <c r="G797" s="1" t="s">
        <v>2215</v>
      </c>
      <c r="H797" s="1"/>
      <c r="I797" s="1"/>
      <c r="J797" s="1">
        <v>9</v>
      </c>
      <c r="K797" s="2">
        <v>0.22222222222222199</v>
      </c>
      <c r="L797" s="1">
        <v>307</v>
      </c>
      <c r="M797" s="3" t="str">
        <f t="shared" si="6"/>
        <v>Partially Scanned</v>
      </c>
      <c r="N797" s="1">
        <v>9</v>
      </c>
      <c r="O797" s="2">
        <v>0.22222222222222199</v>
      </c>
      <c r="P797" s="1">
        <v>307</v>
      </c>
      <c r="Q797" s="3" t="str">
        <f t="shared" si="7"/>
        <v>Partially Scanned</v>
      </c>
    </row>
    <row r="798" spans="1:17" ht="15.75" customHeight="1" x14ac:dyDescent="0.25">
      <c r="A798" s="1">
        <v>2036</v>
      </c>
      <c r="B798" s="1" t="s">
        <v>2216</v>
      </c>
      <c r="C798" s="1" t="str">
        <f>VLOOKUP($A798,Sheet1!$A$2:$I$6793,2,FALSE)</f>
        <v>Joint</v>
      </c>
      <c r="D798" s="1" t="str">
        <f>VLOOKUP($A798,Sheet1!$A$2:$I$6793,3,FALSE)</f>
        <v>Australia</v>
      </c>
      <c r="E798" s="1" t="s">
        <v>2217</v>
      </c>
      <c r="F798" s="1" t="s">
        <v>280</v>
      </c>
      <c r="G798" s="1" t="s">
        <v>2218</v>
      </c>
      <c r="H798" s="1"/>
      <c r="I798" s="1"/>
      <c r="J798" s="1">
        <v>9</v>
      </c>
      <c r="K798" s="2">
        <v>0</v>
      </c>
      <c r="L798" s="1">
        <v>544</v>
      </c>
      <c r="M798" s="3" t="str">
        <f t="shared" si="6"/>
        <v>Not Scanned</v>
      </c>
      <c r="N798" s="1">
        <v>9</v>
      </c>
      <c r="O798" s="2">
        <v>0</v>
      </c>
      <c r="P798" s="1">
        <v>544</v>
      </c>
      <c r="Q798" s="3" t="str">
        <f t="shared" si="7"/>
        <v>Not Scanned</v>
      </c>
    </row>
    <row r="799" spans="1:17" ht="15.75" customHeight="1" x14ac:dyDescent="0.25">
      <c r="A799" s="1">
        <v>2038</v>
      </c>
      <c r="B799" s="1" t="s">
        <v>2219</v>
      </c>
      <c r="C799" s="1" t="str">
        <f>VLOOKUP($A799,Sheet1!$A$2:$I$6793,2,FALSE)</f>
        <v>Normal</v>
      </c>
      <c r="D799" s="1" t="str">
        <f>VLOOKUP($A799,Sheet1!$A$2:$I$6793,3,FALSE)</f>
        <v>Australia</v>
      </c>
      <c r="E799" s="1" t="s">
        <v>2220</v>
      </c>
      <c r="F799" s="1" t="s">
        <v>66</v>
      </c>
      <c r="G799" s="1" t="s">
        <v>2221</v>
      </c>
      <c r="H799" s="1"/>
      <c r="I799" s="1"/>
      <c r="J799" s="1">
        <v>2</v>
      </c>
      <c r="K799" s="2">
        <v>1</v>
      </c>
      <c r="L799" s="1">
        <v>0</v>
      </c>
      <c r="M799" s="3" t="str">
        <f t="shared" si="6"/>
        <v>Fully Scanned</v>
      </c>
      <c r="N799" s="1">
        <v>2</v>
      </c>
      <c r="O799" s="2">
        <v>1</v>
      </c>
      <c r="P799" s="1">
        <v>0</v>
      </c>
      <c r="Q799" s="3" t="str">
        <f t="shared" si="7"/>
        <v>Fully Scanned</v>
      </c>
    </row>
    <row r="800" spans="1:17" ht="15.75" customHeight="1" x14ac:dyDescent="0.25">
      <c r="A800" s="1">
        <v>2039</v>
      </c>
      <c r="B800" s="1" t="s">
        <v>2222</v>
      </c>
      <c r="C800" s="1" t="str">
        <f>VLOOKUP($A800,Sheet1!$A$2:$I$6793,2,FALSE)</f>
        <v>Normal</v>
      </c>
      <c r="D800" s="1" t="str">
        <f>VLOOKUP($A800,Sheet1!$A$2:$I$6793,3,FALSE)</f>
        <v>Australia</v>
      </c>
      <c r="E800" s="1"/>
      <c r="F800" s="1" t="s">
        <v>9</v>
      </c>
      <c r="G800" s="1" t="s">
        <v>2223</v>
      </c>
      <c r="H800" s="1"/>
      <c r="I800" s="1"/>
      <c r="J800" s="1">
        <v>16</v>
      </c>
      <c r="K800" s="2">
        <v>1</v>
      </c>
      <c r="L800" s="1">
        <v>0</v>
      </c>
      <c r="M800" s="3" t="str">
        <f t="shared" si="6"/>
        <v>Fully Scanned</v>
      </c>
      <c r="N800" s="1">
        <v>16</v>
      </c>
      <c r="O800" s="2">
        <v>1</v>
      </c>
      <c r="P800" s="1">
        <v>0</v>
      </c>
      <c r="Q800" s="3" t="str">
        <f t="shared" si="7"/>
        <v>Fully Scanned</v>
      </c>
    </row>
    <row r="801" spans="1:17" ht="15.75" customHeight="1" x14ac:dyDescent="0.25">
      <c r="A801" s="1">
        <v>2040</v>
      </c>
      <c r="B801" s="1" t="s">
        <v>2224</v>
      </c>
      <c r="C801" s="1" t="str">
        <f>VLOOKUP($A801,Sheet1!$A$2:$I$6793,2,FALSE)</f>
        <v>Normal</v>
      </c>
      <c r="D801" s="1" t="str">
        <f>VLOOKUP($A801,Sheet1!$A$2:$I$6793,3,FALSE)</f>
        <v>Australia</v>
      </c>
      <c r="E801" s="1" t="s">
        <v>2225</v>
      </c>
      <c r="F801" s="1" t="s">
        <v>2</v>
      </c>
      <c r="G801" s="1" t="s">
        <v>2226</v>
      </c>
      <c r="H801" s="1"/>
      <c r="I801" s="1"/>
      <c r="J801" s="1">
        <v>18</v>
      </c>
      <c r="K801" s="2">
        <v>0</v>
      </c>
      <c r="L801" s="1">
        <v>277.5</v>
      </c>
      <c r="M801" s="3" t="str">
        <f t="shared" si="6"/>
        <v>Not Scanned</v>
      </c>
      <c r="N801" s="1">
        <v>18</v>
      </c>
      <c r="O801" s="2">
        <v>0</v>
      </c>
      <c r="P801" s="1">
        <v>277.5</v>
      </c>
      <c r="Q801" s="3" t="str">
        <f t="shared" si="7"/>
        <v>Not Scanned</v>
      </c>
    </row>
    <row r="802" spans="1:17" ht="15.75" customHeight="1" x14ac:dyDescent="0.25">
      <c r="A802" s="1">
        <v>2042</v>
      </c>
      <c r="B802" s="1" t="s">
        <v>2227</v>
      </c>
      <c r="C802" s="1" t="str">
        <f>VLOOKUP($A802,Sheet1!$A$2:$I$6793,2,FALSE)</f>
        <v>Joint</v>
      </c>
      <c r="D802" s="1" t="str">
        <f>VLOOKUP($A802,Sheet1!$A$2:$I$6793,3,FALSE)</f>
        <v>Australia</v>
      </c>
      <c r="E802" s="1" t="s">
        <v>2228</v>
      </c>
      <c r="F802" s="1" t="s">
        <v>66</v>
      </c>
      <c r="G802" s="1" t="s">
        <v>2229</v>
      </c>
      <c r="H802" s="1"/>
      <c r="I802" s="1"/>
      <c r="J802" s="1">
        <v>9</v>
      </c>
      <c r="K802" s="2">
        <v>0</v>
      </c>
      <c r="L802" s="1">
        <v>556</v>
      </c>
      <c r="M802" s="3" t="str">
        <f t="shared" si="6"/>
        <v>Not Scanned</v>
      </c>
      <c r="N802" s="1">
        <v>9</v>
      </c>
      <c r="O802" s="2">
        <v>0</v>
      </c>
      <c r="P802" s="1">
        <v>556</v>
      </c>
      <c r="Q802" s="3" t="str">
        <f t="shared" si="7"/>
        <v>Not Scanned</v>
      </c>
    </row>
    <row r="803" spans="1:17" ht="15.75" customHeight="1" x14ac:dyDescent="0.25">
      <c r="A803" s="1">
        <v>2043</v>
      </c>
      <c r="B803" s="1" t="s">
        <v>2230</v>
      </c>
      <c r="C803" s="1" t="str">
        <f>VLOOKUP($A803,Sheet1!$A$2:$I$6793,2,FALSE)</f>
        <v>Normal</v>
      </c>
      <c r="D803" s="1" t="str">
        <f>VLOOKUP($A803,Sheet1!$A$2:$I$6793,3,FALSE)</f>
        <v>Australia</v>
      </c>
      <c r="E803" s="1" t="s">
        <v>2231</v>
      </c>
      <c r="F803" s="1" t="s">
        <v>2</v>
      </c>
      <c r="G803" s="1" t="s">
        <v>2232</v>
      </c>
      <c r="H803" s="1"/>
      <c r="I803" s="1"/>
      <c r="J803" s="1">
        <v>8</v>
      </c>
      <c r="K803" s="2">
        <v>0.875</v>
      </c>
      <c r="L803" s="1">
        <v>3.5</v>
      </c>
      <c r="M803" s="3" t="str">
        <f t="shared" si="6"/>
        <v>Fully Scanned</v>
      </c>
      <c r="N803" s="1">
        <v>8</v>
      </c>
      <c r="O803" s="2">
        <v>0.875</v>
      </c>
      <c r="P803" s="1">
        <v>3.5</v>
      </c>
      <c r="Q803" s="3" t="str">
        <f t="shared" si="7"/>
        <v>Fully Scanned</v>
      </c>
    </row>
    <row r="804" spans="1:17" ht="15.75" customHeight="1" x14ac:dyDescent="0.25">
      <c r="A804" s="1">
        <v>2044</v>
      </c>
      <c r="B804" s="1" t="s">
        <v>2233</v>
      </c>
      <c r="C804" s="1" t="str">
        <f>VLOOKUP($A804,Sheet1!$A$2:$I$6793,2,FALSE)</f>
        <v>Normal</v>
      </c>
      <c r="D804" s="1" t="str">
        <f>VLOOKUP($A804,Sheet1!$A$2:$I$6793,3,FALSE)</f>
        <v>Australia</v>
      </c>
      <c r="E804" s="1"/>
      <c r="F804" s="1" t="s">
        <v>24</v>
      </c>
      <c r="G804" s="1" t="s">
        <v>2234</v>
      </c>
      <c r="H804" s="1"/>
      <c r="I804" s="1"/>
      <c r="J804" s="1">
        <v>8</v>
      </c>
      <c r="K804" s="2">
        <v>0.25</v>
      </c>
      <c r="L804" s="1">
        <v>344.5</v>
      </c>
      <c r="M804" s="3" t="str">
        <f t="shared" si="6"/>
        <v>Partially Scanned</v>
      </c>
      <c r="N804" s="1">
        <v>8</v>
      </c>
      <c r="O804" s="2">
        <v>0.25</v>
      </c>
      <c r="P804" s="1">
        <v>344.5</v>
      </c>
      <c r="Q804" s="3" t="str">
        <f t="shared" si="7"/>
        <v>Partially Scanned</v>
      </c>
    </row>
    <row r="805" spans="1:17" ht="15.75" customHeight="1" x14ac:dyDescent="0.25">
      <c r="A805" s="1">
        <v>2045</v>
      </c>
      <c r="B805" s="1" t="s">
        <v>2235</v>
      </c>
      <c r="C805" s="1" t="str">
        <f>VLOOKUP($A805,Sheet1!$A$2:$I$6793,2,FALSE)</f>
        <v>Joint</v>
      </c>
      <c r="D805" s="1" t="str">
        <f>VLOOKUP($A805,Sheet1!$A$2:$I$6793,3,FALSE)</f>
        <v>Australia</v>
      </c>
      <c r="E805" s="1"/>
      <c r="F805" s="1" t="s">
        <v>24</v>
      </c>
      <c r="G805" s="1" t="s">
        <v>2236</v>
      </c>
      <c r="H805" s="1"/>
      <c r="I805" s="1"/>
      <c r="J805" s="1">
        <v>4</v>
      </c>
      <c r="K805" s="2">
        <v>1</v>
      </c>
      <c r="L805" s="1">
        <v>0</v>
      </c>
      <c r="M805" s="3" t="str">
        <f t="shared" si="6"/>
        <v>Fully Scanned</v>
      </c>
      <c r="N805" s="1">
        <v>4</v>
      </c>
      <c r="O805" s="2">
        <v>1</v>
      </c>
      <c r="P805" s="1">
        <v>0</v>
      </c>
      <c r="Q805" s="3" t="str">
        <f t="shared" si="7"/>
        <v>Fully Scanned</v>
      </c>
    </row>
    <row r="806" spans="1:17" ht="15.75" customHeight="1" x14ac:dyDescent="0.25">
      <c r="A806" s="1">
        <v>2047</v>
      </c>
      <c r="B806" s="1" t="s">
        <v>2237</v>
      </c>
      <c r="C806" s="1" t="str">
        <f>VLOOKUP($A806,Sheet1!$A$2:$I$6793,2,FALSE)</f>
        <v>Normal</v>
      </c>
      <c r="D806" s="1" t="str">
        <f>VLOOKUP($A806,Sheet1!$A$2:$I$6793,3,FALSE)</f>
        <v>Australia</v>
      </c>
      <c r="E806" s="1" t="s">
        <v>2238</v>
      </c>
      <c r="F806" s="1" t="s">
        <v>61</v>
      </c>
      <c r="G806" s="1" t="s">
        <v>2239</v>
      </c>
      <c r="H806" s="1"/>
      <c r="I806" s="1"/>
      <c r="J806" s="1">
        <v>8</v>
      </c>
      <c r="K806" s="2">
        <v>0.125</v>
      </c>
      <c r="L806" s="1">
        <v>340.5</v>
      </c>
      <c r="M806" s="3" t="str">
        <f t="shared" si="6"/>
        <v>Not Scanned</v>
      </c>
      <c r="N806" s="1">
        <v>8</v>
      </c>
      <c r="O806" s="2">
        <v>0.125</v>
      </c>
      <c r="P806" s="1">
        <v>340.5</v>
      </c>
      <c r="Q806" s="3" t="str">
        <f t="shared" si="7"/>
        <v>Not Scanned</v>
      </c>
    </row>
    <row r="807" spans="1:17" ht="15.75" customHeight="1" x14ac:dyDescent="0.25">
      <c r="A807" s="1">
        <v>2048</v>
      </c>
      <c r="B807" s="1" t="s">
        <v>2240</v>
      </c>
      <c r="C807" s="1" t="str">
        <f>VLOOKUP($A807,Sheet1!$A$2:$I$6793,2,FALSE)</f>
        <v>Normal</v>
      </c>
      <c r="D807" s="1" t="str">
        <f>VLOOKUP($A807,Sheet1!$A$2:$I$6793,3,FALSE)</f>
        <v>Australia</v>
      </c>
      <c r="E807" s="1" t="s">
        <v>2241</v>
      </c>
      <c r="F807" s="1" t="s">
        <v>2</v>
      </c>
      <c r="G807" s="1" t="s">
        <v>2242</v>
      </c>
      <c r="H807" s="1"/>
      <c r="I807" s="1"/>
      <c r="J807" s="1">
        <v>3</v>
      </c>
      <c r="K807" s="2">
        <v>0</v>
      </c>
      <c r="L807" s="1">
        <v>314</v>
      </c>
      <c r="M807" s="3" t="str">
        <f t="shared" si="6"/>
        <v>Not Scanned</v>
      </c>
      <c r="N807" s="1">
        <v>3</v>
      </c>
      <c r="O807" s="2">
        <v>0</v>
      </c>
      <c r="P807" s="1">
        <v>314</v>
      </c>
      <c r="Q807" s="3" t="str">
        <f t="shared" si="7"/>
        <v>Not Scanned</v>
      </c>
    </row>
    <row r="808" spans="1:17" ht="15.75" customHeight="1" x14ac:dyDescent="0.25">
      <c r="A808" s="1">
        <v>2050</v>
      </c>
      <c r="B808" s="1" t="s">
        <v>2243</v>
      </c>
      <c r="C808" s="1" t="str">
        <f>VLOOKUP($A808,Sheet1!$A$2:$I$6793,2,FALSE)</f>
        <v>Joint</v>
      </c>
      <c r="D808" s="1" t="str">
        <f>VLOOKUP($A808,Sheet1!$A$2:$I$6793,3,FALSE)</f>
        <v>Australia</v>
      </c>
      <c r="E808" s="1" t="s">
        <v>2244</v>
      </c>
      <c r="F808" s="1" t="s">
        <v>226</v>
      </c>
      <c r="G808" s="1" t="s">
        <v>2245</v>
      </c>
      <c r="H808" s="1"/>
      <c r="I808" s="1"/>
      <c r="J808" s="1">
        <v>5</v>
      </c>
      <c r="K808" s="2">
        <v>0.4</v>
      </c>
      <c r="L808" s="1">
        <v>251</v>
      </c>
      <c r="M808" s="3" t="str">
        <f t="shared" si="6"/>
        <v>Partially Scanned</v>
      </c>
      <c r="N808" s="1">
        <v>5</v>
      </c>
      <c r="O808" s="2">
        <v>0.4</v>
      </c>
      <c r="P808" s="1">
        <v>251</v>
      </c>
      <c r="Q808" s="3" t="str">
        <f t="shared" si="7"/>
        <v>Partially Scanned</v>
      </c>
    </row>
    <row r="809" spans="1:17" ht="15.75" customHeight="1" x14ac:dyDescent="0.25">
      <c r="A809" s="1">
        <v>2051</v>
      </c>
      <c r="B809" s="1" t="s">
        <v>2246</v>
      </c>
      <c r="C809" s="1" t="str">
        <f>VLOOKUP($A809,Sheet1!$A$2:$I$6793,2,FALSE)</f>
        <v>Joint</v>
      </c>
      <c r="D809" s="1" t="str">
        <f>VLOOKUP($A809,Sheet1!$A$2:$I$6793,3,FALSE)</f>
        <v>Luxembourg</v>
      </c>
      <c r="E809" s="1" t="s">
        <v>2247</v>
      </c>
      <c r="F809" s="1" t="s">
        <v>66</v>
      </c>
      <c r="G809" s="1" t="s">
        <v>2248</v>
      </c>
      <c r="H809" s="1"/>
      <c r="I809" s="1"/>
      <c r="J809" s="1">
        <v>6</v>
      </c>
      <c r="K809" s="2">
        <v>1</v>
      </c>
      <c r="L809" s="1">
        <v>0</v>
      </c>
      <c r="M809" s="3" t="str">
        <f t="shared" si="6"/>
        <v>Fully Scanned</v>
      </c>
      <c r="N809" s="1">
        <v>6</v>
      </c>
      <c r="O809" s="2">
        <v>1</v>
      </c>
      <c r="P809" s="1">
        <v>0</v>
      </c>
      <c r="Q809" s="3" t="str">
        <f t="shared" si="7"/>
        <v>Fully Scanned</v>
      </c>
    </row>
    <row r="810" spans="1:17" ht="15.75" customHeight="1" x14ac:dyDescent="0.25">
      <c r="A810" s="1">
        <v>2053</v>
      </c>
      <c r="B810" s="1" t="s">
        <v>2249</v>
      </c>
      <c r="C810" s="1" t="str">
        <f>VLOOKUP($A810,Sheet1!$A$2:$I$6793,2,FALSE)</f>
        <v>Normal</v>
      </c>
      <c r="D810" s="1" t="str">
        <f>VLOOKUP($A810,Sheet1!$A$2:$I$6793,3,FALSE)</f>
        <v>United States of America</v>
      </c>
      <c r="E810" s="1" t="s">
        <v>2250</v>
      </c>
      <c r="F810" s="1" t="s">
        <v>24</v>
      </c>
      <c r="G810" s="1" t="s">
        <v>2251</v>
      </c>
      <c r="H810" s="1"/>
      <c r="I810" s="1"/>
      <c r="J810" s="1">
        <v>6</v>
      </c>
      <c r="K810" s="2">
        <v>1</v>
      </c>
      <c r="L810" s="1">
        <v>0</v>
      </c>
      <c r="M810" s="3" t="str">
        <f t="shared" si="6"/>
        <v>Fully Scanned</v>
      </c>
      <c r="N810" s="1">
        <v>6</v>
      </c>
      <c r="O810" s="2">
        <v>1</v>
      </c>
      <c r="P810" s="1">
        <v>0</v>
      </c>
      <c r="Q810" s="3" t="str">
        <f t="shared" si="7"/>
        <v>Fully Scanned</v>
      </c>
    </row>
    <row r="811" spans="1:17" ht="15.75" customHeight="1" x14ac:dyDescent="0.25">
      <c r="A811" s="1">
        <v>2056</v>
      </c>
      <c r="B811" s="1" t="s">
        <v>2252</v>
      </c>
      <c r="C811" s="1" t="str">
        <f>VLOOKUP($A811,Sheet1!$A$2:$I$6793,2,FALSE)</f>
        <v>Normal</v>
      </c>
      <c r="D811" s="1" t="str">
        <f>VLOOKUP($A811,Sheet1!$A$2:$I$6793,3,FALSE)</f>
        <v>Australia</v>
      </c>
      <c r="E811" s="1" t="s">
        <v>2253</v>
      </c>
      <c r="F811" s="1" t="s">
        <v>166</v>
      </c>
      <c r="G811" s="1" t="s">
        <v>2254</v>
      </c>
      <c r="H811" s="1"/>
      <c r="I811" s="1"/>
      <c r="J811" s="1">
        <v>7</v>
      </c>
      <c r="K811" s="2">
        <v>0.28571428571428498</v>
      </c>
      <c r="L811" s="1">
        <v>120</v>
      </c>
      <c r="M811" s="3" t="str">
        <f t="shared" si="6"/>
        <v>Partially Scanned</v>
      </c>
      <c r="N811" s="1">
        <v>7</v>
      </c>
      <c r="O811" s="2">
        <v>0.28571428571428498</v>
      </c>
      <c r="P811" s="1">
        <v>120</v>
      </c>
      <c r="Q811" s="3" t="str">
        <f t="shared" si="7"/>
        <v>Partially Scanned</v>
      </c>
    </row>
    <row r="812" spans="1:17" ht="15.75" customHeight="1" x14ac:dyDescent="0.25">
      <c r="A812" s="1">
        <v>2057</v>
      </c>
      <c r="B812" s="1" t="s">
        <v>2255</v>
      </c>
      <c r="C812" s="1" t="str">
        <f>VLOOKUP($A812,Sheet1!$A$2:$I$6793,2,FALSE)</f>
        <v>Normal</v>
      </c>
      <c r="D812" s="1" t="str">
        <f>VLOOKUP($A812,Sheet1!$A$2:$I$6793,3,FALSE)</f>
        <v>Australia</v>
      </c>
      <c r="E812" s="1" t="s">
        <v>2256</v>
      </c>
      <c r="F812" s="1" t="s">
        <v>20</v>
      </c>
      <c r="G812" s="1" t="s">
        <v>2257</v>
      </c>
      <c r="H812" s="1"/>
      <c r="I812" s="1"/>
      <c r="J812" s="1">
        <v>5</v>
      </c>
      <c r="K812" s="2">
        <v>0</v>
      </c>
      <c r="L812" s="1">
        <v>721</v>
      </c>
      <c r="M812" s="3" t="str">
        <f t="shared" si="6"/>
        <v>Not Scanned</v>
      </c>
      <c r="N812" s="1">
        <v>5</v>
      </c>
      <c r="O812" s="2">
        <v>0</v>
      </c>
      <c r="P812" s="1">
        <v>721</v>
      </c>
      <c r="Q812" s="3" t="str">
        <f t="shared" si="7"/>
        <v>Not Scanned</v>
      </c>
    </row>
    <row r="813" spans="1:17" ht="15.75" customHeight="1" x14ac:dyDescent="0.25">
      <c r="A813" s="1">
        <v>2058</v>
      </c>
      <c r="B813" s="1" t="s">
        <v>2258</v>
      </c>
      <c r="C813" s="1" t="str">
        <f>VLOOKUP($A813,Sheet1!$A$2:$I$6793,2,FALSE)</f>
        <v>Normal</v>
      </c>
      <c r="D813" s="1" t="str">
        <f>VLOOKUP($A813,Sheet1!$A$2:$I$6793,3,FALSE)</f>
        <v>Australia, Germany, Singapore</v>
      </c>
      <c r="E813" s="1" t="s">
        <v>2259</v>
      </c>
      <c r="F813" s="1" t="s">
        <v>61</v>
      </c>
      <c r="G813" s="1" t="s">
        <v>2260</v>
      </c>
      <c r="H813" s="1"/>
      <c r="I813" s="1"/>
      <c r="J813" s="1">
        <v>13</v>
      </c>
      <c r="K813" s="2">
        <v>7.69230769230769E-2</v>
      </c>
      <c r="L813" s="1">
        <v>169</v>
      </c>
      <c r="M813" s="3" t="str">
        <f t="shared" si="6"/>
        <v>Not Scanned</v>
      </c>
      <c r="N813" s="1">
        <v>13</v>
      </c>
      <c r="O813" s="2">
        <v>7.69230769230769E-2</v>
      </c>
      <c r="P813" s="1">
        <v>169</v>
      </c>
      <c r="Q813" s="3" t="str">
        <f t="shared" si="7"/>
        <v>Not Scanned</v>
      </c>
    </row>
    <row r="814" spans="1:17" ht="15.75" customHeight="1" x14ac:dyDescent="0.25">
      <c r="A814" s="1">
        <v>2059</v>
      </c>
      <c r="B814" s="1" t="s">
        <v>2261</v>
      </c>
      <c r="C814" s="1" t="str">
        <f>VLOOKUP($A814,Sheet1!$A$2:$I$6793,2,FALSE)</f>
        <v>Joint</v>
      </c>
      <c r="D814" s="1" t="str">
        <f>VLOOKUP($A814,Sheet1!$A$2:$I$6793,3,FALSE)</f>
        <v>Australia, New Zealand</v>
      </c>
      <c r="E814" s="1" t="s">
        <v>2262</v>
      </c>
      <c r="F814" s="1" t="s">
        <v>20</v>
      </c>
      <c r="G814" s="1" t="s">
        <v>2263</v>
      </c>
      <c r="H814" s="1"/>
      <c r="I814" s="1"/>
      <c r="J814" s="1">
        <v>16</v>
      </c>
      <c r="K814" s="2">
        <v>0.125</v>
      </c>
      <c r="L814" s="1">
        <v>363</v>
      </c>
      <c r="M814" s="3" t="str">
        <f t="shared" si="6"/>
        <v>Not Scanned</v>
      </c>
      <c r="N814" s="1">
        <v>16</v>
      </c>
      <c r="O814" s="2">
        <v>0.125</v>
      </c>
      <c r="P814" s="1">
        <v>363</v>
      </c>
      <c r="Q814" s="3" t="str">
        <f t="shared" si="7"/>
        <v>Not Scanned</v>
      </c>
    </row>
    <row r="815" spans="1:17" ht="15.75" customHeight="1" x14ac:dyDescent="0.25">
      <c r="A815" s="1">
        <v>2060</v>
      </c>
      <c r="B815" s="1" t="s">
        <v>2264</v>
      </c>
      <c r="C815" s="1" t="str">
        <f>VLOOKUP($A815,Sheet1!$A$2:$I$6793,2,FALSE)</f>
        <v>Normal</v>
      </c>
      <c r="D815" s="1" t="str">
        <f>VLOOKUP($A815,Sheet1!$A$2:$I$6793,3,FALSE)</f>
        <v>Australia</v>
      </c>
      <c r="E815" s="1" t="s">
        <v>2265</v>
      </c>
      <c r="F815" s="1" t="s">
        <v>2</v>
      </c>
      <c r="G815" s="1" t="s">
        <v>2266</v>
      </c>
      <c r="H815" s="1"/>
      <c r="I815" s="1"/>
      <c r="J815" s="1">
        <v>4</v>
      </c>
      <c r="K815" s="2">
        <v>0</v>
      </c>
      <c r="L815" s="1">
        <v>463.5</v>
      </c>
      <c r="M815" s="3" t="str">
        <f t="shared" si="6"/>
        <v>Not Scanned</v>
      </c>
      <c r="N815" s="1">
        <v>4</v>
      </c>
      <c r="O815" s="2">
        <v>0</v>
      </c>
      <c r="P815" s="1">
        <v>463.5</v>
      </c>
      <c r="Q815" s="3" t="str">
        <f t="shared" si="7"/>
        <v>Not Scanned</v>
      </c>
    </row>
    <row r="816" spans="1:17" ht="15.75" customHeight="1" x14ac:dyDescent="0.25">
      <c r="A816" s="1">
        <v>2061</v>
      </c>
      <c r="B816" s="1" t="s">
        <v>2267</v>
      </c>
      <c r="C816" s="1" t="str">
        <f>VLOOKUP($A816,Sheet1!$A$2:$I$6793,2,FALSE)</f>
        <v>Normal</v>
      </c>
      <c r="D816" s="1" t="str">
        <f>VLOOKUP($A816,Sheet1!$A$2:$I$6793,3,FALSE)</f>
        <v>Australia, Luxembourg, Switzerland</v>
      </c>
      <c r="E816" s="1" t="s">
        <v>2268</v>
      </c>
      <c r="F816" s="1" t="s">
        <v>61</v>
      </c>
      <c r="G816" s="1" t="s">
        <v>2269</v>
      </c>
      <c r="H816" s="1" t="s">
        <v>2270</v>
      </c>
      <c r="I816" s="1" t="s">
        <v>50</v>
      </c>
      <c r="J816" s="1">
        <v>5</v>
      </c>
      <c r="K816" s="2">
        <v>1</v>
      </c>
      <c r="L816" s="1">
        <v>0</v>
      </c>
      <c r="M816" s="3" t="str">
        <f t="shared" si="6"/>
        <v>Fully Scanned</v>
      </c>
      <c r="N816" s="1">
        <v>5</v>
      </c>
      <c r="O816" s="2">
        <v>1</v>
      </c>
      <c r="P816" s="1">
        <v>0</v>
      </c>
      <c r="Q816" s="3" t="str">
        <f t="shared" si="7"/>
        <v>Fully Scanned</v>
      </c>
    </row>
    <row r="817" spans="1:17" ht="15.75" customHeight="1" x14ac:dyDescent="0.25">
      <c r="A817" s="1">
        <v>2062</v>
      </c>
      <c r="B817" s="1" t="s">
        <v>2271</v>
      </c>
      <c r="C817" s="1" t="str">
        <f>VLOOKUP($A817,Sheet1!$A$2:$I$6793,2,FALSE)</f>
        <v>Normal</v>
      </c>
      <c r="D817" s="1" t="str">
        <f>VLOOKUP($A817,Sheet1!$A$2:$I$6793,3,FALSE)</f>
        <v>Australia</v>
      </c>
      <c r="E817" s="1" t="s">
        <v>2272</v>
      </c>
      <c r="F817" s="1" t="s">
        <v>24</v>
      </c>
      <c r="G817" s="1" t="s">
        <v>2273</v>
      </c>
      <c r="H817" s="1" t="s">
        <v>2274</v>
      </c>
      <c r="I817" s="1"/>
      <c r="J817" s="1">
        <v>5</v>
      </c>
      <c r="K817" s="2">
        <v>0.2</v>
      </c>
      <c r="L817" s="1">
        <v>379</v>
      </c>
      <c r="M817" s="3" t="str">
        <f t="shared" si="6"/>
        <v>Partially Scanned</v>
      </c>
      <c r="N817" s="1">
        <v>5</v>
      </c>
      <c r="O817" s="2">
        <v>0.2</v>
      </c>
      <c r="P817" s="1">
        <v>379</v>
      </c>
      <c r="Q817" s="3" t="str">
        <f t="shared" si="7"/>
        <v>Partially Scanned</v>
      </c>
    </row>
    <row r="818" spans="1:17" ht="15.75" customHeight="1" x14ac:dyDescent="0.25">
      <c r="A818" s="1">
        <v>2064</v>
      </c>
      <c r="B818" s="1" t="s">
        <v>2275</v>
      </c>
      <c r="C818" s="1" t="str">
        <f>VLOOKUP($A818,Sheet1!$A$2:$I$6793,2,FALSE)</f>
        <v>Normal</v>
      </c>
      <c r="D818" s="1" t="str">
        <f>VLOOKUP($A818,Sheet1!$A$2:$I$6793,3,FALSE)</f>
        <v>Australia</v>
      </c>
      <c r="E818" s="1" t="s">
        <v>2276</v>
      </c>
      <c r="F818" s="1" t="s">
        <v>66</v>
      </c>
      <c r="G818" s="1" t="s">
        <v>2277</v>
      </c>
      <c r="H818" s="1"/>
      <c r="I818" s="1"/>
      <c r="J818" s="1">
        <v>6</v>
      </c>
      <c r="K818" s="2">
        <v>0.16666666666666599</v>
      </c>
      <c r="L818" s="1">
        <v>419</v>
      </c>
      <c r="M818" s="3" t="str">
        <f t="shared" si="6"/>
        <v>Partially Scanned</v>
      </c>
      <c r="N818" s="1">
        <v>6</v>
      </c>
      <c r="O818" s="2">
        <v>0.16666666666666599</v>
      </c>
      <c r="P818" s="1">
        <v>419</v>
      </c>
      <c r="Q818" s="3" t="str">
        <f t="shared" si="7"/>
        <v>Partially Scanned</v>
      </c>
    </row>
    <row r="819" spans="1:17" ht="15.75" customHeight="1" x14ac:dyDescent="0.25">
      <c r="A819" s="1">
        <v>2066</v>
      </c>
      <c r="B819" s="1" t="s">
        <v>2278</v>
      </c>
      <c r="C819" s="1" t="str">
        <f>VLOOKUP($A819,Sheet1!$A$2:$I$6793,2,FALSE)</f>
        <v>Normal</v>
      </c>
      <c r="D819" s="1" t="str">
        <f>VLOOKUP($A819,Sheet1!$A$2:$I$6793,3,FALSE)</f>
        <v>Australia</v>
      </c>
      <c r="E819" s="1" t="s">
        <v>2279</v>
      </c>
      <c r="F819" s="1" t="s">
        <v>84</v>
      </c>
      <c r="G819" s="1" t="s">
        <v>2280</v>
      </c>
      <c r="H819" s="1"/>
      <c r="I819" s="1"/>
      <c r="J819" s="1">
        <v>2</v>
      </c>
      <c r="K819" s="2">
        <v>0</v>
      </c>
      <c r="L819" s="1">
        <v>355</v>
      </c>
      <c r="M819" s="3" t="str">
        <f t="shared" si="6"/>
        <v>Not Scanned</v>
      </c>
      <c r="N819" s="1">
        <v>2</v>
      </c>
      <c r="O819" s="2">
        <v>0</v>
      </c>
      <c r="P819" s="1">
        <v>355</v>
      </c>
      <c r="Q819" s="3" t="str">
        <f t="shared" si="7"/>
        <v>Not Scanned</v>
      </c>
    </row>
    <row r="820" spans="1:17" ht="15.75" customHeight="1" x14ac:dyDescent="0.25">
      <c r="A820" s="1">
        <v>2067</v>
      </c>
      <c r="B820" s="1" t="s">
        <v>2281</v>
      </c>
      <c r="C820" s="1" t="str">
        <f>VLOOKUP($A820,Sheet1!$A$2:$I$6793,2,FALSE)</f>
        <v>Normal</v>
      </c>
      <c r="D820" s="1" t="str">
        <f>VLOOKUP($A820,Sheet1!$A$2:$I$6793,3,FALSE)</f>
        <v>Australia</v>
      </c>
      <c r="E820" s="1"/>
      <c r="F820" s="1" t="s">
        <v>2</v>
      </c>
      <c r="G820" s="1" t="s">
        <v>2282</v>
      </c>
      <c r="H820" s="1"/>
      <c r="I820" s="1"/>
      <c r="J820" s="1">
        <v>4</v>
      </c>
      <c r="K820" s="2">
        <v>1</v>
      </c>
      <c r="L820" s="1">
        <v>0</v>
      </c>
      <c r="M820" s="3" t="str">
        <f t="shared" si="6"/>
        <v>Fully Scanned</v>
      </c>
      <c r="N820" s="1">
        <v>4</v>
      </c>
      <c r="O820" s="2">
        <v>1</v>
      </c>
      <c r="P820" s="1">
        <v>0</v>
      </c>
      <c r="Q820" s="3" t="str">
        <f t="shared" si="7"/>
        <v>Fully Scanned</v>
      </c>
    </row>
    <row r="821" spans="1:17" ht="15.75" customHeight="1" x14ac:dyDescent="0.25">
      <c r="A821" s="1">
        <v>2069</v>
      </c>
      <c r="B821" s="1" t="s">
        <v>2283</v>
      </c>
      <c r="C821" s="1" t="str">
        <f>VLOOKUP($A821,Sheet1!$A$2:$I$6793,2,FALSE)</f>
        <v>Joint</v>
      </c>
      <c r="D821" s="1" t="str">
        <f>VLOOKUP($A821,Sheet1!$A$2:$I$6793,3,FALSE)</f>
        <v>Australia</v>
      </c>
      <c r="E821" s="1" t="s">
        <v>2284</v>
      </c>
      <c r="F821" s="1" t="s">
        <v>20</v>
      </c>
      <c r="G821" s="1" t="s">
        <v>2285</v>
      </c>
      <c r="H821" s="1"/>
      <c r="I821" s="1"/>
      <c r="J821" s="1">
        <v>3</v>
      </c>
      <c r="K821" s="2">
        <v>1</v>
      </c>
      <c r="L821" s="1">
        <v>0</v>
      </c>
      <c r="M821" s="3" t="str">
        <f t="shared" si="6"/>
        <v>Fully Scanned</v>
      </c>
      <c r="N821" s="1">
        <v>3</v>
      </c>
      <c r="O821" s="2">
        <v>1</v>
      </c>
      <c r="P821" s="1">
        <v>0</v>
      </c>
      <c r="Q821" s="3" t="str">
        <f t="shared" si="7"/>
        <v>Fully Scanned</v>
      </c>
    </row>
    <row r="822" spans="1:17" ht="15.75" customHeight="1" x14ac:dyDescent="0.25">
      <c r="A822" s="1">
        <v>2070</v>
      </c>
      <c r="B822" s="1" t="s">
        <v>2286</v>
      </c>
      <c r="C822" s="1" t="str">
        <f>VLOOKUP($A822,Sheet1!$A$2:$I$6793,2,FALSE)</f>
        <v>Joint</v>
      </c>
      <c r="D822" s="1" t="str">
        <f>VLOOKUP($A822,Sheet1!$A$2:$I$6793,3,FALSE)</f>
        <v>Australia</v>
      </c>
      <c r="E822" s="1"/>
      <c r="F822" s="1" t="s">
        <v>166</v>
      </c>
      <c r="G822" s="1" t="s">
        <v>2287</v>
      </c>
      <c r="H822" s="1"/>
      <c r="I822" s="1"/>
      <c r="J822" s="1">
        <v>8</v>
      </c>
      <c r="K822" s="2">
        <v>0.25</v>
      </c>
      <c r="L822" s="1">
        <v>319.5</v>
      </c>
      <c r="M822" s="3" t="str">
        <f t="shared" si="6"/>
        <v>Partially Scanned</v>
      </c>
      <c r="N822" s="1">
        <v>8</v>
      </c>
      <c r="O822" s="2">
        <v>0.25</v>
      </c>
      <c r="P822" s="1">
        <v>319.5</v>
      </c>
      <c r="Q822" s="3" t="str">
        <f t="shared" si="7"/>
        <v>Partially Scanned</v>
      </c>
    </row>
    <row r="823" spans="1:17" ht="15.75" customHeight="1" x14ac:dyDescent="0.25">
      <c r="A823" s="1">
        <v>2073</v>
      </c>
      <c r="B823" s="1" t="s">
        <v>2288</v>
      </c>
      <c r="C823" s="1" t="str">
        <f>VLOOKUP($A823,Sheet1!$A$2:$I$6793,2,FALSE)</f>
        <v>Normal</v>
      </c>
      <c r="D823" s="1" t="str">
        <f>VLOOKUP($A823,Sheet1!$A$2:$I$6793,3,FALSE)</f>
        <v>Australia</v>
      </c>
      <c r="E823" s="1" t="s">
        <v>2289</v>
      </c>
      <c r="F823" s="1" t="s">
        <v>61</v>
      </c>
      <c r="G823" s="1" t="s">
        <v>2290</v>
      </c>
      <c r="H823" s="1"/>
      <c r="I823" s="1"/>
      <c r="J823" s="1">
        <v>7</v>
      </c>
      <c r="K823" s="2">
        <v>0</v>
      </c>
      <c r="L823" s="1">
        <v>562</v>
      </c>
      <c r="M823" s="3" t="str">
        <f t="shared" si="6"/>
        <v>Not Scanned</v>
      </c>
      <c r="N823" s="1">
        <v>7</v>
      </c>
      <c r="O823" s="2">
        <v>0</v>
      </c>
      <c r="P823" s="1">
        <v>562</v>
      </c>
      <c r="Q823" s="3" t="str">
        <f t="shared" si="7"/>
        <v>Not Scanned</v>
      </c>
    </row>
    <row r="824" spans="1:17" ht="15.75" customHeight="1" x14ac:dyDescent="0.25">
      <c r="A824" s="1">
        <v>2075</v>
      </c>
      <c r="B824" s="1" t="s">
        <v>2291</v>
      </c>
      <c r="C824" s="1" t="str">
        <f>VLOOKUP($A824,Sheet1!$A$2:$I$6793,2,FALSE)</f>
        <v>Normal</v>
      </c>
      <c r="D824" s="1" t="str">
        <f>VLOOKUP($A824,Sheet1!$A$2:$I$6793,3,FALSE)</f>
        <v>Australia</v>
      </c>
      <c r="E824" s="1"/>
      <c r="F824" s="1" t="s">
        <v>166</v>
      </c>
      <c r="G824" s="1" t="s">
        <v>2292</v>
      </c>
      <c r="H824" s="1" t="s">
        <v>524</v>
      </c>
      <c r="I824" s="1"/>
      <c r="J824" s="1">
        <v>9</v>
      </c>
      <c r="K824" s="2">
        <v>0.11111111111111099</v>
      </c>
      <c r="L824" s="1">
        <v>180</v>
      </c>
      <c r="M824" s="3" t="str">
        <f t="shared" si="6"/>
        <v>Not Scanned</v>
      </c>
      <c r="N824" s="1">
        <v>9</v>
      </c>
      <c r="O824" s="2">
        <v>0.11111111111111099</v>
      </c>
      <c r="P824" s="1">
        <v>180</v>
      </c>
      <c r="Q824" s="3" t="str">
        <f t="shared" si="7"/>
        <v>Not Scanned</v>
      </c>
    </row>
    <row r="825" spans="1:17" ht="15.75" customHeight="1" x14ac:dyDescent="0.25">
      <c r="A825" s="1">
        <v>2077</v>
      </c>
      <c r="B825" s="1" t="s">
        <v>2293</v>
      </c>
      <c r="C825" s="1" t="str">
        <f>VLOOKUP($A825,Sheet1!$A$2:$I$6793,2,FALSE)</f>
        <v>Normal</v>
      </c>
      <c r="D825" s="1" t="str">
        <f>VLOOKUP($A825,Sheet1!$A$2:$I$6793,3,FALSE)</f>
        <v>Australia</v>
      </c>
      <c r="E825" s="1" t="s">
        <v>2294</v>
      </c>
      <c r="F825" s="1" t="s">
        <v>9</v>
      </c>
      <c r="G825" s="1" t="s">
        <v>2295</v>
      </c>
      <c r="H825" s="1" t="s">
        <v>1048</v>
      </c>
      <c r="I825" s="1"/>
      <c r="J825" s="1">
        <v>9</v>
      </c>
      <c r="K825" s="2">
        <v>1</v>
      </c>
      <c r="L825" s="1">
        <v>0</v>
      </c>
      <c r="M825" s="3" t="str">
        <f t="shared" si="6"/>
        <v>Fully Scanned</v>
      </c>
      <c r="N825" s="1">
        <v>9</v>
      </c>
      <c r="O825" s="2">
        <v>1</v>
      </c>
      <c r="P825" s="1">
        <v>0</v>
      </c>
      <c r="Q825" s="3" t="str">
        <f t="shared" si="7"/>
        <v>Fully Scanned</v>
      </c>
    </row>
    <row r="826" spans="1:17" ht="15.75" customHeight="1" x14ac:dyDescent="0.25">
      <c r="A826" s="1">
        <v>2078</v>
      </c>
      <c r="B826" s="1" t="s">
        <v>2296</v>
      </c>
      <c r="C826" s="1" t="str">
        <f>VLOOKUP($A826,Sheet1!$A$2:$I$6793,2,FALSE)</f>
        <v>Normal</v>
      </c>
      <c r="D826" s="1" t="str">
        <f>VLOOKUP($A826,Sheet1!$A$2:$I$6793,3,FALSE)</f>
        <v>Australia</v>
      </c>
      <c r="E826" s="1" t="s">
        <v>2297</v>
      </c>
      <c r="F826" s="1" t="s">
        <v>280</v>
      </c>
      <c r="G826" s="1" t="s">
        <v>2298</v>
      </c>
      <c r="H826" s="1"/>
      <c r="I826" s="1"/>
      <c r="J826" s="1">
        <v>14</v>
      </c>
      <c r="K826" s="2">
        <v>1</v>
      </c>
      <c r="L826" s="1">
        <v>0</v>
      </c>
      <c r="M826" s="3" t="str">
        <f t="shared" si="6"/>
        <v>Fully Scanned</v>
      </c>
      <c r="N826" s="1">
        <v>14</v>
      </c>
      <c r="O826" s="2">
        <v>1</v>
      </c>
      <c r="P826" s="1">
        <v>0</v>
      </c>
      <c r="Q826" s="3" t="str">
        <f t="shared" si="7"/>
        <v>Fully Scanned</v>
      </c>
    </row>
    <row r="827" spans="1:17" ht="15.75" customHeight="1" x14ac:dyDescent="0.25">
      <c r="A827" s="1">
        <v>2080</v>
      </c>
      <c r="B827" s="1" t="s">
        <v>2299</v>
      </c>
      <c r="C827" s="1" t="str">
        <f>VLOOKUP($A827,Sheet1!$A$2:$I$6793,2,FALSE)</f>
        <v>Joint</v>
      </c>
      <c r="D827" s="1" t="str">
        <f>VLOOKUP($A827,Sheet1!$A$2:$I$6793,3,FALSE)</f>
        <v>Australia</v>
      </c>
      <c r="E827" s="1" t="s">
        <v>2300</v>
      </c>
      <c r="F827" s="1" t="s">
        <v>9</v>
      </c>
      <c r="G827" s="1" t="s">
        <v>2301</v>
      </c>
      <c r="H827" s="1"/>
      <c r="I827" s="1"/>
      <c r="J827" s="1">
        <v>9</v>
      </c>
      <c r="K827" s="2">
        <v>0.11111111111111099</v>
      </c>
      <c r="L827" s="1">
        <v>293</v>
      </c>
      <c r="M827" s="3" t="str">
        <f t="shared" si="6"/>
        <v>Not Scanned</v>
      </c>
      <c r="N827" s="1">
        <v>9</v>
      </c>
      <c r="O827" s="2">
        <v>0.11111111111111099</v>
      </c>
      <c r="P827" s="1">
        <v>293</v>
      </c>
      <c r="Q827" s="3" t="str">
        <f t="shared" si="7"/>
        <v>Not Scanned</v>
      </c>
    </row>
    <row r="828" spans="1:17" ht="15.75" customHeight="1" x14ac:dyDescent="0.25">
      <c r="A828" s="1">
        <v>2084</v>
      </c>
      <c r="B828" s="1" t="s">
        <v>2302</v>
      </c>
      <c r="C828" s="1" t="str">
        <f>VLOOKUP($A828,Sheet1!$A$2:$I$6793,2,FALSE)</f>
        <v>Joint</v>
      </c>
      <c r="D828" s="1" t="str">
        <f>VLOOKUP($A828,Sheet1!$A$2:$I$6793,3,FALSE)</f>
        <v>Australia</v>
      </c>
      <c r="E828" s="1"/>
      <c r="F828" s="1" t="s">
        <v>61</v>
      </c>
      <c r="G828" s="1" t="s">
        <v>2303</v>
      </c>
      <c r="H828" s="1"/>
      <c r="I828" s="1"/>
      <c r="J828" s="1">
        <v>9</v>
      </c>
      <c r="K828" s="2">
        <v>0</v>
      </c>
      <c r="L828" s="1">
        <v>331</v>
      </c>
      <c r="M828" s="3" t="str">
        <f t="shared" si="6"/>
        <v>Not Scanned</v>
      </c>
      <c r="N828" s="1">
        <v>9</v>
      </c>
      <c r="O828" s="2">
        <v>0</v>
      </c>
      <c r="P828" s="1">
        <v>331</v>
      </c>
      <c r="Q828" s="3" t="str">
        <f t="shared" si="7"/>
        <v>Not Scanned</v>
      </c>
    </row>
    <row r="829" spans="1:17" ht="15.75" customHeight="1" x14ac:dyDescent="0.25">
      <c r="A829" s="1">
        <v>2085</v>
      </c>
      <c r="B829" s="1" t="s">
        <v>2304</v>
      </c>
      <c r="C829" s="1" t="str">
        <f>VLOOKUP($A829,Sheet1!$A$2:$I$6793,2,FALSE)</f>
        <v>Joint</v>
      </c>
      <c r="D829" s="1" t="str">
        <f>VLOOKUP($A829,Sheet1!$A$2:$I$6793,3,FALSE)</f>
        <v>Australia</v>
      </c>
      <c r="E829" s="1" t="s">
        <v>2305</v>
      </c>
      <c r="F829" s="1" t="s">
        <v>20</v>
      </c>
      <c r="G829" s="1" t="s">
        <v>2306</v>
      </c>
      <c r="H829" s="1"/>
      <c r="I829" s="1"/>
      <c r="J829" s="1">
        <v>5</v>
      </c>
      <c r="K829" s="2">
        <v>0</v>
      </c>
      <c r="L829" s="1">
        <v>343</v>
      </c>
      <c r="M829" s="3" t="str">
        <f t="shared" si="6"/>
        <v>Not Scanned</v>
      </c>
      <c r="N829" s="1">
        <v>5</v>
      </c>
      <c r="O829" s="2">
        <v>0</v>
      </c>
      <c r="P829" s="1">
        <v>343</v>
      </c>
      <c r="Q829" s="3" t="str">
        <f t="shared" si="7"/>
        <v>Not Scanned</v>
      </c>
    </row>
    <row r="830" spans="1:17" ht="15.75" customHeight="1" x14ac:dyDescent="0.25">
      <c r="A830" s="1">
        <v>2086</v>
      </c>
      <c r="B830" s="1" t="s">
        <v>2307</v>
      </c>
      <c r="C830" s="1" t="str">
        <f>VLOOKUP($A830,Sheet1!$A$2:$I$6793,2,FALSE)</f>
        <v>Normal</v>
      </c>
      <c r="D830" s="1" t="str">
        <f>VLOOKUP($A830,Sheet1!$A$2:$I$6793,3,FALSE)</f>
        <v>Australia</v>
      </c>
      <c r="E830" s="1"/>
      <c r="F830" s="1" t="s">
        <v>84</v>
      </c>
      <c r="G830" s="1" t="s">
        <v>2308</v>
      </c>
      <c r="H830" s="1"/>
      <c r="I830" s="1"/>
      <c r="J830" s="1">
        <v>6</v>
      </c>
      <c r="K830" s="2">
        <v>1</v>
      </c>
      <c r="L830" s="1">
        <v>0</v>
      </c>
      <c r="M830" s="3" t="str">
        <f t="shared" si="6"/>
        <v>Fully Scanned</v>
      </c>
      <c r="N830" s="1">
        <v>6</v>
      </c>
      <c r="O830" s="2">
        <v>1</v>
      </c>
      <c r="P830" s="1">
        <v>0</v>
      </c>
      <c r="Q830" s="3" t="str">
        <f t="shared" si="7"/>
        <v>Fully Scanned</v>
      </c>
    </row>
    <row r="831" spans="1:17" ht="15.75" customHeight="1" x14ac:dyDescent="0.25">
      <c r="A831" s="1">
        <v>2088</v>
      </c>
      <c r="B831" s="1" t="s">
        <v>2309</v>
      </c>
      <c r="C831" s="1" t="str">
        <f>VLOOKUP($A831,Sheet1!$A$2:$I$6793,2,FALSE)</f>
        <v>Normal</v>
      </c>
      <c r="D831" s="1" t="str">
        <f>VLOOKUP($A831,Sheet1!$A$2:$I$6793,3,FALSE)</f>
        <v>Australia</v>
      </c>
      <c r="E831" s="1" t="s">
        <v>2310</v>
      </c>
      <c r="F831" s="1" t="s">
        <v>84</v>
      </c>
      <c r="G831" s="1" t="s">
        <v>2311</v>
      </c>
      <c r="H831" s="1" t="s">
        <v>49</v>
      </c>
      <c r="I831" s="1"/>
      <c r="J831" s="1">
        <v>6</v>
      </c>
      <c r="K831" s="2">
        <v>0.16666666666666599</v>
      </c>
      <c r="L831" s="1">
        <v>129</v>
      </c>
      <c r="M831" s="3" t="str">
        <f t="shared" si="6"/>
        <v>Partially Scanned</v>
      </c>
      <c r="N831" s="1">
        <v>6</v>
      </c>
      <c r="O831" s="2">
        <v>0.16666666666666599</v>
      </c>
      <c r="P831" s="1">
        <v>129</v>
      </c>
      <c r="Q831" s="3" t="str">
        <f t="shared" si="7"/>
        <v>Partially Scanned</v>
      </c>
    </row>
    <row r="832" spans="1:17" ht="15.75" customHeight="1" x14ac:dyDescent="0.25">
      <c r="A832" s="1">
        <v>2089</v>
      </c>
      <c r="B832" s="1" t="s">
        <v>2312</v>
      </c>
      <c r="C832" s="1" t="str">
        <f>VLOOKUP($A832,Sheet1!$A$2:$I$6793,2,FALSE)</f>
        <v>Joint</v>
      </c>
      <c r="D832" s="1" t="str">
        <f>VLOOKUP($A832,Sheet1!$A$2:$I$6793,3,FALSE)</f>
        <v>Australia</v>
      </c>
      <c r="E832" s="1" t="s">
        <v>2313</v>
      </c>
      <c r="F832" s="1" t="s">
        <v>84</v>
      </c>
      <c r="G832" s="1" t="s">
        <v>2314</v>
      </c>
      <c r="H832" s="1" t="s">
        <v>1671</v>
      </c>
      <c r="I832" s="1"/>
      <c r="J832" s="1">
        <v>7</v>
      </c>
      <c r="K832" s="2">
        <v>0.14285714285714199</v>
      </c>
      <c r="L832" s="1">
        <v>266</v>
      </c>
      <c r="M832" s="3" t="str">
        <f t="shared" si="6"/>
        <v>Not Scanned</v>
      </c>
      <c r="N832" s="1">
        <v>7</v>
      </c>
      <c r="O832" s="2">
        <v>0.14285714285714199</v>
      </c>
      <c r="P832" s="1">
        <v>266</v>
      </c>
      <c r="Q832" s="3" t="str">
        <f t="shared" si="7"/>
        <v>Not Scanned</v>
      </c>
    </row>
    <row r="833" spans="1:17" ht="15.75" customHeight="1" x14ac:dyDescent="0.25">
      <c r="A833" s="1">
        <v>2090</v>
      </c>
      <c r="B833" s="1" t="s">
        <v>2315</v>
      </c>
      <c r="C833" s="1" t="str">
        <f>VLOOKUP($A833,Sheet1!$A$2:$I$6793,2,FALSE)</f>
        <v>Joint</v>
      </c>
      <c r="D833" s="1" t="str">
        <f>VLOOKUP($A833,Sheet1!$A$2:$I$6793,3,FALSE)</f>
        <v>Australia</v>
      </c>
      <c r="E833" s="1" t="s">
        <v>2316</v>
      </c>
      <c r="F833" s="1" t="s">
        <v>44</v>
      </c>
      <c r="G833" s="1" t="s">
        <v>2317</v>
      </c>
      <c r="H833" s="1"/>
      <c r="I833" s="1"/>
      <c r="J833" s="1">
        <v>4</v>
      </c>
      <c r="K833" s="2">
        <v>0</v>
      </c>
      <c r="L833" s="1">
        <v>306.5</v>
      </c>
      <c r="M833" s="3" t="str">
        <f t="shared" si="6"/>
        <v>Not Scanned</v>
      </c>
      <c r="N833" s="1">
        <v>4</v>
      </c>
      <c r="O833" s="2">
        <v>0</v>
      </c>
      <c r="P833" s="1">
        <v>306.5</v>
      </c>
      <c r="Q833" s="3" t="str">
        <f t="shared" si="7"/>
        <v>Not Scanned</v>
      </c>
    </row>
    <row r="834" spans="1:17" ht="15.75" customHeight="1" x14ac:dyDescent="0.25">
      <c r="A834" s="1">
        <v>2091</v>
      </c>
      <c r="B834" s="1" t="s">
        <v>2318</v>
      </c>
      <c r="C834" s="1" t="str">
        <f>VLOOKUP($A834,Sheet1!$A$2:$I$6793,2,FALSE)</f>
        <v>Normal</v>
      </c>
      <c r="D834" s="1" t="str">
        <f>VLOOKUP($A834,Sheet1!$A$2:$I$6793,3,FALSE)</f>
        <v>Australia</v>
      </c>
      <c r="E834" s="1"/>
      <c r="F834" s="1" t="s">
        <v>280</v>
      </c>
      <c r="G834" s="1" t="s">
        <v>2319</v>
      </c>
      <c r="H834" s="1"/>
      <c r="I834" s="1"/>
      <c r="J834" s="1">
        <v>6</v>
      </c>
      <c r="K834" s="2">
        <v>0</v>
      </c>
      <c r="L834" s="1">
        <v>506.5</v>
      </c>
      <c r="M834" s="3" t="str">
        <f t="shared" si="6"/>
        <v>Not Scanned</v>
      </c>
      <c r="N834" s="1">
        <v>6</v>
      </c>
      <c r="O834" s="2">
        <v>0</v>
      </c>
      <c r="P834" s="1">
        <v>506.5</v>
      </c>
      <c r="Q834" s="3" t="str">
        <f t="shared" si="7"/>
        <v>Not Scanned</v>
      </c>
    </row>
    <row r="835" spans="1:17" ht="15.75" customHeight="1" x14ac:dyDescent="0.25">
      <c r="A835" s="1">
        <v>2096</v>
      </c>
      <c r="B835" s="1" t="s">
        <v>2320</v>
      </c>
      <c r="C835" s="1" t="str">
        <f>VLOOKUP($A835,Sheet1!$A$2:$I$6793,2,FALSE)</f>
        <v>Joint</v>
      </c>
      <c r="D835" s="1" t="str">
        <f>VLOOKUP($A835,Sheet1!$A$2:$I$6793,3,FALSE)</f>
        <v>Australia</v>
      </c>
      <c r="E835" s="1" t="s">
        <v>2321</v>
      </c>
      <c r="F835" s="1" t="s">
        <v>2</v>
      </c>
      <c r="G835" s="1" t="s">
        <v>2322</v>
      </c>
      <c r="H835" s="1"/>
      <c r="I835" s="1"/>
      <c r="J835" s="1">
        <v>7</v>
      </c>
      <c r="K835" s="2">
        <v>1</v>
      </c>
      <c r="L835" s="1">
        <v>0</v>
      </c>
      <c r="M835" s="3" t="str">
        <f t="shared" si="6"/>
        <v>Fully Scanned</v>
      </c>
      <c r="N835" s="1">
        <v>7</v>
      </c>
      <c r="O835" s="2">
        <v>1</v>
      </c>
      <c r="P835" s="1">
        <v>0</v>
      </c>
      <c r="Q835" s="3" t="str">
        <f t="shared" si="7"/>
        <v>Fully Scanned</v>
      </c>
    </row>
    <row r="836" spans="1:17" ht="15.75" customHeight="1" x14ac:dyDescent="0.25">
      <c r="A836" s="1">
        <v>2098</v>
      </c>
      <c r="B836" s="1" t="s">
        <v>2323</v>
      </c>
      <c r="C836" s="1" t="str">
        <f>VLOOKUP($A836,Sheet1!$A$2:$I$6793,2,FALSE)</f>
        <v>Joint</v>
      </c>
      <c r="D836" s="1" t="str">
        <f>VLOOKUP($A836,Sheet1!$A$2:$I$6793,3,FALSE)</f>
        <v>Australia</v>
      </c>
      <c r="E836" s="1"/>
      <c r="F836" s="1" t="s">
        <v>40</v>
      </c>
      <c r="G836" s="1" t="s">
        <v>2324</v>
      </c>
      <c r="H836" s="1"/>
      <c r="I836" s="1"/>
      <c r="J836" s="1">
        <v>9</v>
      </c>
      <c r="K836" s="2">
        <v>0.22222222222222199</v>
      </c>
      <c r="L836" s="1">
        <v>190</v>
      </c>
      <c r="M836" s="3" t="str">
        <f t="shared" si="6"/>
        <v>Partially Scanned</v>
      </c>
      <c r="N836" s="1">
        <v>9</v>
      </c>
      <c r="O836" s="2">
        <v>0.22222222222222199</v>
      </c>
      <c r="P836" s="1">
        <v>190</v>
      </c>
      <c r="Q836" s="3" t="str">
        <f t="shared" si="7"/>
        <v>Partially Scanned</v>
      </c>
    </row>
    <row r="837" spans="1:17" ht="15.75" customHeight="1" x14ac:dyDescent="0.25">
      <c r="A837" s="1">
        <v>2100</v>
      </c>
      <c r="B837" s="1" t="s">
        <v>2325</v>
      </c>
      <c r="C837" s="1" t="str">
        <f>VLOOKUP($A837,Sheet1!$A$2:$I$6793,2,FALSE)</f>
        <v>Normal</v>
      </c>
      <c r="D837" s="1" t="str">
        <f>VLOOKUP($A837,Sheet1!$A$2:$I$6793,3,FALSE)</f>
        <v>Australia</v>
      </c>
      <c r="E837" s="1"/>
      <c r="F837" s="1" t="s">
        <v>2</v>
      </c>
      <c r="G837" s="1" t="s">
        <v>2326</v>
      </c>
      <c r="H837" s="1" t="s">
        <v>2165</v>
      </c>
      <c r="I837" s="1"/>
      <c r="J837" s="1">
        <v>8</v>
      </c>
      <c r="K837" s="2">
        <v>0.125</v>
      </c>
      <c r="L837" s="1">
        <v>360.5</v>
      </c>
      <c r="M837" s="3" t="str">
        <f t="shared" si="6"/>
        <v>Not Scanned</v>
      </c>
      <c r="N837" s="1">
        <v>8</v>
      </c>
      <c r="O837" s="2">
        <v>0.125</v>
      </c>
      <c r="P837" s="1">
        <v>360.5</v>
      </c>
      <c r="Q837" s="3" t="str">
        <f t="shared" si="7"/>
        <v>Not Scanned</v>
      </c>
    </row>
    <row r="838" spans="1:17" ht="15.75" customHeight="1" x14ac:dyDescent="0.25">
      <c r="A838" s="1">
        <v>2101</v>
      </c>
      <c r="B838" s="1" t="s">
        <v>2327</v>
      </c>
      <c r="C838" s="1" t="str">
        <f>VLOOKUP($A838,Sheet1!$A$2:$I$6793,2,FALSE)</f>
        <v>Normal</v>
      </c>
      <c r="D838" s="1" t="str">
        <f>VLOOKUP($A838,Sheet1!$A$2:$I$6793,3,FALSE)</f>
        <v>Australia</v>
      </c>
      <c r="E838" s="1" t="s">
        <v>2328</v>
      </c>
      <c r="F838" s="1" t="s">
        <v>66</v>
      </c>
      <c r="G838" s="1" t="s">
        <v>2329</v>
      </c>
      <c r="H838" s="1" t="s">
        <v>177</v>
      </c>
      <c r="I838" s="1"/>
      <c r="J838" s="1">
        <v>6</v>
      </c>
      <c r="K838" s="2">
        <v>0</v>
      </c>
      <c r="L838" s="1">
        <v>480</v>
      </c>
      <c r="M838" s="3" t="str">
        <f t="shared" si="6"/>
        <v>Not Scanned</v>
      </c>
      <c r="N838" s="1">
        <v>6</v>
      </c>
      <c r="O838" s="2">
        <v>0</v>
      </c>
      <c r="P838" s="1">
        <v>480</v>
      </c>
      <c r="Q838" s="3" t="str">
        <f t="shared" si="7"/>
        <v>Not Scanned</v>
      </c>
    </row>
    <row r="839" spans="1:17" ht="15.75" customHeight="1" x14ac:dyDescent="0.25">
      <c r="A839" s="1">
        <v>2102</v>
      </c>
      <c r="B839" s="1" t="s">
        <v>2330</v>
      </c>
      <c r="C839" s="1" t="str">
        <f>VLOOKUP($A839,Sheet1!$A$2:$I$6793,2,FALSE)</f>
        <v>Normal</v>
      </c>
      <c r="D839" s="1" t="str">
        <f>VLOOKUP($A839,Sheet1!$A$2:$I$6793,3,FALSE)</f>
        <v>Australia</v>
      </c>
      <c r="E839" s="1" t="s">
        <v>2331</v>
      </c>
      <c r="F839" s="1" t="s">
        <v>2</v>
      </c>
      <c r="G839" s="1" t="s">
        <v>2332</v>
      </c>
      <c r="H839" s="1" t="s">
        <v>49</v>
      </c>
      <c r="I839" s="1"/>
      <c r="J839" s="1">
        <v>2</v>
      </c>
      <c r="K839" s="2">
        <v>0</v>
      </c>
      <c r="L839" s="1">
        <v>305.5</v>
      </c>
      <c r="M839" s="3" t="str">
        <f t="shared" si="6"/>
        <v>Not Scanned</v>
      </c>
      <c r="N839" s="1">
        <v>2</v>
      </c>
      <c r="O839" s="2">
        <v>0</v>
      </c>
      <c r="P839" s="1">
        <v>305.5</v>
      </c>
      <c r="Q839" s="3" t="str">
        <f t="shared" si="7"/>
        <v>Not Scanned</v>
      </c>
    </row>
    <row r="840" spans="1:17" ht="15.75" customHeight="1" x14ac:dyDescent="0.25">
      <c r="A840" s="1">
        <v>2104</v>
      </c>
      <c r="B840" s="1" t="s">
        <v>2333</v>
      </c>
      <c r="C840" s="1" t="str">
        <f>VLOOKUP($A840,Sheet1!$A$2:$I$6793,2,FALSE)</f>
        <v>Normal</v>
      </c>
      <c r="D840" s="1" t="str">
        <f>VLOOKUP($A840,Sheet1!$A$2:$I$6793,3,FALSE)</f>
        <v>Australia</v>
      </c>
      <c r="E840" s="1" t="s">
        <v>2334</v>
      </c>
      <c r="F840" s="1" t="s">
        <v>84</v>
      </c>
      <c r="G840" s="1" t="s">
        <v>2335</v>
      </c>
      <c r="H840" s="1"/>
      <c r="I840" s="1"/>
      <c r="J840" s="1">
        <v>4</v>
      </c>
      <c r="K840" s="2">
        <v>0</v>
      </c>
      <c r="L840" s="1">
        <v>346.5</v>
      </c>
      <c r="M840" s="3" t="str">
        <f t="shared" si="6"/>
        <v>Not Scanned</v>
      </c>
      <c r="N840" s="1">
        <v>4</v>
      </c>
      <c r="O840" s="2">
        <v>0</v>
      </c>
      <c r="P840" s="1">
        <v>346.5</v>
      </c>
      <c r="Q840" s="3" t="str">
        <f t="shared" si="7"/>
        <v>Not Scanned</v>
      </c>
    </row>
    <row r="841" spans="1:17" ht="15.75" customHeight="1" x14ac:dyDescent="0.25">
      <c r="A841" s="1">
        <v>2105</v>
      </c>
      <c r="B841" s="1" t="s">
        <v>2336</v>
      </c>
      <c r="C841" s="1" t="str">
        <f>VLOOKUP($A841,Sheet1!$A$2:$I$6793,2,FALSE)</f>
        <v>Joint</v>
      </c>
      <c r="D841" s="1" t="str">
        <f>VLOOKUP($A841,Sheet1!$A$2:$I$6793,3,FALSE)</f>
        <v>Australia</v>
      </c>
      <c r="E841" s="1" t="s">
        <v>2337</v>
      </c>
      <c r="F841" s="1" t="s">
        <v>2</v>
      </c>
      <c r="G841" s="1" t="s">
        <v>2338</v>
      </c>
      <c r="H841" s="1"/>
      <c r="I841" s="1"/>
      <c r="J841" s="1">
        <v>7</v>
      </c>
      <c r="K841" s="2">
        <v>0</v>
      </c>
      <c r="L841" s="1">
        <v>376</v>
      </c>
      <c r="M841" s="3" t="str">
        <f t="shared" si="6"/>
        <v>Not Scanned</v>
      </c>
      <c r="N841" s="1">
        <v>7</v>
      </c>
      <c r="O841" s="2">
        <v>0</v>
      </c>
      <c r="P841" s="1">
        <v>376</v>
      </c>
      <c r="Q841" s="3" t="str">
        <f t="shared" si="7"/>
        <v>Not Scanned</v>
      </c>
    </row>
    <row r="842" spans="1:17" ht="15.75" customHeight="1" x14ac:dyDescent="0.25">
      <c r="A842" s="1">
        <v>2106</v>
      </c>
      <c r="B842" s="1" t="s">
        <v>2339</v>
      </c>
      <c r="C842" s="1" t="str">
        <f>VLOOKUP($A842,Sheet1!$A$2:$I$6793,2,FALSE)</f>
        <v>Joint</v>
      </c>
      <c r="D842" s="1" t="str">
        <f>VLOOKUP($A842,Sheet1!$A$2:$I$6793,3,FALSE)</f>
        <v>Australia</v>
      </c>
      <c r="E842" s="1"/>
      <c r="F842" s="1" t="s">
        <v>2</v>
      </c>
      <c r="G842" s="1" t="s">
        <v>2340</v>
      </c>
      <c r="H842" s="1"/>
      <c r="I842" s="1"/>
      <c r="J842" s="1">
        <v>10</v>
      </c>
      <c r="K842" s="2">
        <v>0.2</v>
      </c>
      <c r="L842" s="1">
        <v>168.5</v>
      </c>
      <c r="M842" s="3" t="str">
        <f t="shared" si="6"/>
        <v>Partially Scanned</v>
      </c>
      <c r="N842" s="1">
        <v>10</v>
      </c>
      <c r="O842" s="2">
        <v>0.2</v>
      </c>
      <c r="P842" s="1">
        <v>168.5</v>
      </c>
      <c r="Q842" s="3" t="str">
        <f t="shared" si="7"/>
        <v>Partially Scanned</v>
      </c>
    </row>
    <row r="843" spans="1:17" ht="15.75" customHeight="1" x14ac:dyDescent="0.25">
      <c r="A843" s="1">
        <v>2108</v>
      </c>
      <c r="B843" s="1" t="s">
        <v>2341</v>
      </c>
      <c r="C843" s="1" t="str">
        <f>VLOOKUP($A843,Sheet1!$A$2:$I$6793,2,FALSE)</f>
        <v>Normal</v>
      </c>
      <c r="D843" s="1" t="str">
        <f>VLOOKUP($A843,Sheet1!$A$2:$I$6793,3,FALSE)</f>
        <v>Australia</v>
      </c>
      <c r="E843" s="1" t="s">
        <v>2342</v>
      </c>
      <c r="F843" s="1" t="s">
        <v>84</v>
      </c>
      <c r="G843" s="1" t="s">
        <v>2343</v>
      </c>
      <c r="H843" s="1"/>
      <c r="I843" s="1"/>
      <c r="J843" s="1">
        <v>4</v>
      </c>
      <c r="K843" s="2">
        <v>0</v>
      </c>
      <c r="L843" s="1">
        <v>315.5</v>
      </c>
      <c r="M843" s="3" t="str">
        <f t="shared" si="6"/>
        <v>Not Scanned</v>
      </c>
      <c r="N843" s="1">
        <v>4</v>
      </c>
      <c r="O843" s="2">
        <v>0</v>
      </c>
      <c r="P843" s="1">
        <v>315.5</v>
      </c>
      <c r="Q843" s="3" t="str">
        <f t="shared" si="7"/>
        <v>Not Scanned</v>
      </c>
    </row>
    <row r="844" spans="1:17" ht="15.75" customHeight="1" x14ac:dyDescent="0.25">
      <c r="A844" s="1">
        <v>2109</v>
      </c>
      <c r="B844" s="1" t="s">
        <v>2344</v>
      </c>
      <c r="C844" s="1" t="str">
        <f>VLOOKUP($A844,Sheet1!$A$2:$I$6793,2,FALSE)</f>
        <v>Normal</v>
      </c>
      <c r="D844" s="1" t="str">
        <f>VLOOKUP($A844,Sheet1!$A$2:$I$6793,3,FALSE)</f>
        <v>Australia</v>
      </c>
      <c r="E844" s="1"/>
      <c r="F844" s="1" t="s">
        <v>66</v>
      </c>
      <c r="G844" s="1" t="s">
        <v>2345</v>
      </c>
      <c r="H844" s="1"/>
      <c r="I844" s="1"/>
      <c r="J844" s="1">
        <v>5</v>
      </c>
      <c r="K844" s="2">
        <v>0.2</v>
      </c>
      <c r="L844" s="1">
        <v>403</v>
      </c>
      <c r="M844" s="3" t="str">
        <f t="shared" si="6"/>
        <v>Partially Scanned</v>
      </c>
      <c r="N844" s="1">
        <v>5</v>
      </c>
      <c r="O844" s="2">
        <v>0.2</v>
      </c>
      <c r="P844" s="1">
        <v>403</v>
      </c>
      <c r="Q844" s="3" t="str">
        <f t="shared" si="7"/>
        <v>Partially Scanned</v>
      </c>
    </row>
    <row r="845" spans="1:17" ht="15.75" customHeight="1" x14ac:dyDescent="0.25">
      <c r="A845" s="1">
        <v>2113</v>
      </c>
      <c r="B845" s="1" t="s">
        <v>2346</v>
      </c>
      <c r="C845" s="1" t="str">
        <f>VLOOKUP($A845,Sheet1!$A$2:$I$6793,2,FALSE)</f>
        <v>Joint</v>
      </c>
      <c r="D845" s="1" t="str">
        <f>VLOOKUP($A845,Sheet1!$A$2:$I$6793,3,FALSE)</f>
        <v>Australia</v>
      </c>
      <c r="E845" s="1"/>
      <c r="F845" s="1" t="s">
        <v>20</v>
      </c>
      <c r="G845" s="1" t="s">
        <v>2347</v>
      </c>
      <c r="H845" s="1"/>
      <c r="I845" s="1"/>
      <c r="J845" s="1">
        <v>30</v>
      </c>
      <c r="K845" s="2">
        <v>6.6666666666666596E-2</v>
      </c>
      <c r="L845" s="1">
        <v>245</v>
      </c>
      <c r="M845" s="3" t="str">
        <f t="shared" si="6"/>
        <v>Not Scanned</v>
      </c>
      <c r="N845" s="1">
        <v>30</v>
      </c>
      <c r="O845" s="2">
        <v>6.6666666666666596E-2</v>
      </c>
      <c r="P845" s="1">
        <v>245</v>
      </c>
      <c r="Q845" s="3" t="str">
        <f t="shared" si="7"/>
        <v>Not Scanned</v>
      </c>
    </row>
    <row r="846" spans="1:17" ht="15.75" customHeight="1" x14ac:dyDescent="0.25">
      <c r="A846" s="1">
        <v>2114</v>
      </c>
      <c r="B846" s="1" t="s">
        <v>2348</v>
      </c>
      <c r="C846" s="1" t="str">
        <f>VLOOKUP($A846,Sheet1!$A$2:$I$6793,2,FALSE)</f>
        <v>Normal</v>
      </c>
      <c r="D846" s="1" t="str">
        <f>VLOOKUP($A846,Sheet1!$A$2:$I$6793,3,FALSE)</f>
        <v>Australia</v>
      </c>
      <c r="E846" s="1" t="s">
        <v>2349</v>
      </c>
      <c r="F846" s="1" t="s">
        <v>100</v>
      </c>
      <c r="G846" s="1" t="s">
        <v>2350</v>
      </c>
      <c r="H846" s="1" t="s">
        <v>177</v>
      </c>
      <c r="I846" s="1"/>
      <c r="J846" s="1">
        <v>12</v>
      </c>
      <c r="K846" s="2">
        <v>8.3333333333333301E-2</v>
      </c>
      <c r="L846" s="1">
        <v>270.5</v>
      </c>
      <c r="M846" s="3" t="str">
        <f t="shared" si="6"/>
        <v>Not Scanned</v>
      </c>
      <c r="N846" s="1">
        <v>12</v>
      </c>
      <c r="O846" s="2">
        <v>8.3333333333333301E-2</v>
      </c>
      <c r="P846" s="1">
        <v>270.5</v>
      </c>
      <c r="Q846" s="3" t="str">
        <f t="shared" si="7"/>
        <v>Not Scanned</v>
      </c>
    </row>
    <row r="847" spans="1:17" ht="15.75" customHeight="1" x14ac:dyDescent="0.25">
      <c r="A847" s="1">
        <v>2115</v>
      </c>
      <c r="B847" s="1" t="s">
        <v>2351</v>
      </c>
      <c r="C847" s="1" t="str">
        <f>VLOOKUP($A847,Sheet1!$A$2:$I$6793,2,FALSE)</f>
        <v>Joint</v>
      </c>
      <c r="D847" s="1" t="str">
        <f>VLOOKUP($A847,Sheet1!$A$2:$I$6793,3,FALSE)</f>
        <v>Australia</v>
      </c>
      <c r="E847" s="1" t="s">
        <v>2352</v>
      </c>
      <c r="F847" s="1" t="s">
        <v>24</v>
      </c>
      <c r="G847" s="1" t="s">
        <v>2353</v>
      </c>
      <c r="H847" s="1" t="s">
        <v>339</v>
      </c>
      <c r="I847" s="1"/>
      <c r="J847" s="1">
        <v>7</v>
      </c>
      <c r="K847" s="2">
        <v>0.14285714285714199</v>
      </c>
      <c r="L847" s="1">
        <v>320</v>
      </c>
      <c r="M847" s="3" t="str">
        <f t="shared" si="6"/>
        <v>Not Scanned</v>
      </c>
      <c r="N847" s="1">
        <v>7</v>
      </c>
      <c r="O847" s="2">
        <v>0.14285714285714199</v>
      </c>
      <c r="P847" s="1">
        <v>320</v>
      </c>
      <c r="Q847" s="3" t="str">
        <f t="shared" si="7"/>
        <v>Not Scanned</v>
      </c>
    </row>
    <row r="848" spans="1:17" ht="15.75" customHeight="1" x14ac:dyDescent="0.25">
      <c r="A848" s="1">
        <v>2118</v>
      </c>
      <c r="B848" s="1" t="s">
        <v>2354</v>
      </c>
      <c r="C848" s="1" t="str">
        <f>VLOOKUP($A848,Sheet1!$A$2:$I$6793,2,FALSE)</f>
        <v>Normal</v>
      </c>
      <c r="D848" s="1" t="str">
        <f>VLOOKUP($A848,Sheet1!$A$2:$I$6793,3,FALSE)</f>
        <v>Australia</v>
      </c>
      <c r="E848" s="1"/>
      <c r="F848" s="1" t="s">
        <v>61</v>
      </c>
      <c r="G848" s="1" t="s">
        <v>2355</v>
      </c>
      <c r="H848" s="1"/>
      <c r="I848" s="1"/>
      <c r="J848" s="1">
        <v>5</v>
      </c>
      <c r="K848" s="2">
        <v>0.2</v>
      </c>
      <c r="L848" s="1">
        <v>218</v>
      </c>
      <c r="M848" s="3" t="str">
        <f t="shared" si="6"/>
        <v>Partially Scanned</v>
      </c>
      <c r="N848" s="1">
        <v>5</v>
      </c>
      <c r="O848" s="2">
        <v>0.2</v>
      </c>
      <c r="P848" s="1">
        <v>218</v>
      </c>
      <c r="Q848" s="3" t="str">
        <f t="shared" si="7"/>
        <v>Partially Scanned</v>
      </c>
    </row>
    <row r="849" spans="1:17" ht="15.75" customHeight="1" x14ac:dyDescent="0.25">
      <c r="A849" s="1">
        <v>2119</v>
      </c>
      <c r="B849" s="1" t="s">
        <v>2356</v>
      </c>
      <c r="C849" s="1" t="str">
        <f>VLOOKUP($A849,Sheet1!$A$2:$I$6793,2,FALSE)</f>
        <v>Normal</v>
      </c>
      <c r="D849" s="1" t="str">
        <f>VLOOKUP($A849,Sheet1!$A$2:$I$6793,3,FALSE)</f>
        <v>Australia</v>
      </c>
      <c r="E849" s="1"/>
      <c r="F849" s="1" t="s">
        <v>84</v>
      </c>
      <c r="G849" s="1" t="s">
        <v>2357</v>
      </c>
      <c r="H849" s="1"/>
      <c r="I849" s="1"/>
      <c r="J849" s="1">
        <v>5</v>
      </c>
      <c r="K849" s="2">
        <v>0.2</v>
      </c>
      <c r="L849" s="1">
        <v>218</v>
      </c>
      <c r="M849" s="3" t="str">
        <f t="shared" si="6"/>
        <v>Partially Scanned</v>
      </c>
      <c r="N849" s="1">
        <v>5</v>
      </c>
      <c r="O849" s="2">
        <v>0.2</v>
      </c>
      <c r="P849" s="1">
        <v>218</v>
      </c>
      <c r="Q849" s="3" t="str">
        <f t="shared" si="7"/>
        <v>Partially Scanned</v>
      </c>
    </row>
    <row r="850" spans="1:17" ht="15.75" customHeight="1" x14ac:dyDescent="0.25">
      <c r="A850" s="1">
        <v>2121</v>
      </c>
      <c r="B850" s="1" t="s">
        <v>2358</v>
      </c>
      <c r="C850" s="1" t="str">
        <f>VLOOKUP($A850,Sheet1!$A$2:$I$6793,2,FALSE)</f>
        <v>Normal</v>
      </c>
      <c r="D850" s="1" t="str">
        <f>VLOOKUP($A850,Sheet1!$A$2:$I$6793,3,FALSE)</f>
        <v>Australia</v>
      </c>
      <c r="E850" s="1" t="s">
        <v>2359</v>
      </c>
      <c r="F850" s="1" t="s">
        <v>84</v>
      </c>
      <c r="G850" s="1" t="s">
        <v>2360</v>
      </c>
      <c r="H850" s="1"/>
      <c r="I850" s="1"/>
      <c r="J850" s="1">
        <v>3</v>
      </c>
      <c r="K850" s="2">
        <v>0.33333333333333298</v>
      </c>
      <c r="L850" s="1">
        <v>344</v>
      </c>
      <c r="M850" s="3" t="str">
        <f t="shared" si="6"/>
        <v>Partially Scanned</v>
      </c>
      <c r="N850" s="1">
        <v>3</v>
      </c>
      <c r="O850" s="2">
        <v>0.33333333333333298</v>
      </c>
      <c r="P850" s="1">
        <v>344</v>
      </c>
      <c r="Q850" s="3" t="str">
        <f t="shared" si="7"/>
        <v>Partially Scanned</v>
      </c>
    </row>
    <row r="851" spans="1:17" ht="15.75" customHeight="1" x14ac:dyDescent="0.25">
      <c r="A851" s="1">
        <v>2123</v>
      </c>
      <c r="B851" s="1" t="s">
        <v>2361</v>
      </c>
      <c r="C851" s="1" t="str">
        <f>VLOOKUP($A851,Sheet1!$A$2:$I$6793,2,FALSE)</f>
        <v>Joint</v>
      </c>
      <c r="D851" s="1" t="str">
        <f>VLOOKUP($A851,Sheet1!$A$2:$I$6793,3,FALSE)</f>
        <v>Australia</v>
      </c>
      <c r="E851" s="1"/>
      <c r="F851" s="1" t="s">
        <v>2</v>
      </c>
      <c r="G851" s="1" t="s">
        <v>2362</v>
      </c>
      <c r="H851" s="1"/>
      <c r="I851" s="1"/>
      <c r="J851" s="1">
        <v>8</v>
      </c>
      <c r="K851" s="2">
        <v>0.75</v>
      </c>
      <c r="L851" s="1">
        <v>25.5</v>
      </c>
      <c r="M851" s="3" t="str">
        <f t="shared" si="6"/>
        <v>Fully Scanned</v>
      </c>
      <c r="N851" s="1">
        <v>8</v>
      </c>
      <c r="O851" s="2">
        <v>0.75</v>
      </c>
      <c r="P851" s="1">
        <v>25.5</v>
      </c>
      <c r="Q851" s="3" t="str">
        <f t="shared" si="7"/>
        <v>Fully Scanned</v>
      </c>
    </row>
    <row r="852" spans="1:17" ht="15.75" customHeight="1" x14ac:dyDescent="0.25">
      <c r="A852" s="1">
        <v>2126</v>
      </c>
      <c r="B852" s="1" t="s">
        <v>2363</v>
      </c>
      <c r="C852" s="1" t="str">
        <f>VLOOKUP($A852,Sheet1!$A$2:$I$6793,2,FALSE)</f>
        <v>Normal</v>
      </c>
      <c r="D852" s="1" t="str">
        <f>VLOOKUP($A852,Sheet1!$A$2:$I$6793,3,FALSE)</f>
        <v>Australia</v>
      </c>
      <c r="E852" s="1" t="s">
        <v>2364</v>
      </c>
      <c r="F852" s="1" t="s">
        <v>84</v>
      </c>
      <c r="G852" s="1" t="s">
        <v>2365</v>
      </c>
      <c r="H852" s="1"/>
      <c r="I852" s="1"/>
      <c r="J852" s="1">
        <v>5</v>
      </c>
      <c r="K852" s="2">
        <v>0</v>
      </c>
      <c r="L852" s="1">
        <v>400</v>
      </c>
      <c r="M852" s="3" t="str">
        <f t="shared" si="6"/>
        <v>Not Scanned</v>
      </c>
      <c r="N852" s="1">
        <v>5</v>
      </c>
      <c r="O852" s="2">
        <v>0</v>
      </c>
      <c r="P852" s="1">
        <v>400</v>
      </c>
      <c r="Q852" s="3" t="str">
        <f t="shared" si="7"/>
        <v>Not Scanned</v>
      </c>
    </row>
    <row r="853" spans="1:17" ht="15.75" customHeight="1" x14ac:dyDescent="0.25">
      <c r="A853" s="1">
        <v>2127</v>
      </c>
      <c r="B853" s="1" t="s">
        <v>2366</v>
      </c>
      <c r="C853" s="1" t="str">
        <f>VLOOKUP($A853,Sheet1!$A$2:$I$6793,2,FALSE)</f>
        <v>Normal</v>
      </c>
      <c r="D853" s="1" t="str">
        <f>VLOOKUP($A853,Sheet1!$A$2:$I$6793,3,FALSE)</f>
        <v>Australia</v>
      </c>
      <c r="E853" s="1" t="s">
        <v>2367</v>
      </c>
      <c r="F853" s="1" t="s">
        <v>84</v>
      </c>
      <c r="G853" s="1" t="s">
        <v>2368</v>
      </c>
      <c r="H853" s="1"/>
      <c r="I853" s="1"/>
      <c r="J853" s="1">
        <v>7</v>
      </c>
      <c r="K853" s="2">
        <v>0.28571428571428498</v>
      </c>
      <c r="L853" s="1">
        <v>258</v>
      </c>
      <c r="M853" s="3" t="str">
        <f t="shared" si="6"/>
        <v>Partially Scanned</v>
      </c>
      <c r="N853" s="1">
        <v>7</v>
      </c>
      <c r="O853" s="2">
        <v>0.28571428571428498</v>
      </c>
      <c r="P853" s="1">
        <v>258</v>
      </c>
      <c r="Q853" s="3" t="str">
        <f t="shared" si="7"/>
        <v>Partially Scanned</v>
      </c>
    </row>
    <row r="854" spans="1:17" ht="15.75" customHeight="1" x14ac:dyDescent="0.25">
      <c r="A854" s="1">
        <v>2128</v>
      </c>
      <c r="B854" s="1" t="s">
        <v>2369</v>
      </c>
      <c r="C854" s="1" t="str">
        <f>VLOOKUP($A854,Sheet1!$A$2:$I$6793,2,FALSE)</f>
        <v>Normal</v>
      </c>
      <c r="D854" s="1" t="str">
        <f>VLOOKUP($A854,Sheet1!$A$2:$I$6793,3,FALSE)</f>
        <v>Australia</v>
      </c>
      <c r="E854" s="1" t="s">
        <v>2370</v>
      </c>
      <c r="F854" s="1" t="s">
        <v>20</v>
      </c>
      <c r="G854" s="1" t="s">
        <v>2371</v>
      </c>
      <c r="H854" s="1" t="s">
        <v>524</v>
      </c>
      <c r="I854" s="1"/>
      <c r="J854" s="1">
        <v>18</v>
      </c>
      <c r="K854" s="2">
        <v>0.11111111111111099</v>
      </c>
      <c r="L854" s="1">
        <v>236</v>
      </c>
      <c r="M854" s="3" t="str">
        <f t="shared" si="6"/>
        <v>Not Scanned</v>
      </c>
      <c r="N854" s="1">
        <v>18</v>
      </c>
      <c r="O854" s="2">
        <v>0.11111111111111099</v>
      </c>
      <c r="P854" s="1">
        <v>236</v>
      </c>
      <c r="Q854" s="3" t="str">
        <f t="shared" si="7"/>
        <v>Not Scanned</v>
      </c>
    </row>
    <row r="855" spans="1:17" ht="15.75" customHeight="1" x14ac:dyDescent="0.25">
      <c r="A855" s="1">
        <v>2129</v>
      </c>
      <c r="B855" s="1" t="s">
        <v>2372</v>
      </c>
      <c r="C855" s="1" t="str">
        <f>VLOOKUP($A855,Sheet1!$A$2:$I$6793,2,FALSE)</f>
        <v>Joint</v>
      </c>
      <c r="D855" s="1" t="str">
        <f>VLOOKUP($A855,Sheet1!$A$2:$I$6793,3,FALSE)</f>
        <v>Australia</v>
      </c>
      <c r="E855" s="1"/>
      <c r="F855" s="1" t="s">
        <v>2</v>
      </c>
      <c r="G855" s="1" t="s">
        <v>2373</v>
      </c>
      <c r="H855" s="1" t="s">
        <v>49</v>
      </c>
      <c r="I855" s="1"/>
      <c r="J855" s="1">
        <v>7</v>
      </c>
      <c r="K855" s="2">
        <v>1</v>
      </c>
      <c r="L855" s="1">
        <v>0</v>
      </c>
      <c r="M855" s="3" t="str">
        <f t="shared" si="6"/>
        <v>Fully Scanned</v>
      </c>
      <c r="N855" s="1">
        <v>7</v>
      </c>
      <c r="O855" s="2">
        <v>1</v>
      </c>
      <c r="P855" s="1">
        <v>0</v>
      </c>
      <c r="Q855" s="3" t="str">
        <f t="shared" si="7"/>
        <v>Fully Scanned</v>
      </c>
    </row>
    <row r="856" spans="1:17" ht="15.75" customHeight="1" x14ac:dyDescent="0.25">
      <c r="A856" s="1">
        <v>2130</v>
      </c>
      <c r="B856" s="1" t="s">
        <v>2374</v>
      </c>
      <c r="C856" s="1" t="str">
        <f>VLOOKUP($A856,Sheet1!$A$2:$I$6793,2,FALSE)</f>
        <v>Normal</v>
      </c>
      <c r="D856" s="1" t="str">
        <f>VLOOKUP($A856,Sheet1!$A$2:$I$6793,3,FALSE)</f>
        <v>Australia</v>
      </c>
      <c r="E856" s="1"/>
      <c r="F856" s="1" t="s">
        <v>24</v>
      </c>
      <c r="G856" s="1" t="s">
        <v>2375</v>
      </c>
      <c r="H856" s="1"/>
      <c r="I856" s="1"/>
      <c r="J856" s="1">
        <v>4</v>
      </c>
      <c r="K856" s="2">
        <v>0</v>
      </c>
      <c r="L856" s="1">
        <v>337</v>
      </c>
      <c r="M856" s="3" t="str">
        <f t="shared" si="6"/>
        <v>Not Scanned</v>
      </c>
      <c r="N856" s="1">
        <v>4</v>
      </c>
      <c r="O856" s="2">
        <v>0</v>
      </c>
      <c r="P856" s="1">
        <v>337</v>
      </c>
      <c r="Q856" s="3" t="str">
        <f t="shared" si="7"/>
        <v>Not Scanned</v>
      </c>
    </row>
    <row r="857" spans="1:17" ht="15.75" customHeight="1" x14ac:dyDescent="0.25">
      <c r="A857" s="1">
        <v>2131</v>
      </c>
      <c r="B857" s="1" t="s">
        <v>2376</v>
      </c>
      <c r="C857" s="1" t="str">
        <f>VLOOKUP($A857,Sheet1!$A$2:$I$6793,2,FALSE)</f>
        <v>Joint</v>
      </c>
      <c r="D857" s="1" t="str">
        <f>VLOOKUP($A857,Sheet1!$A$2:$I$6793,3,FALSE)</f>
        <v>Australia</v>
      </c>
      <c r="E857" s="1" t="s">
        <v>2377</v>
      </c>
      <c r="F857" s="1" t="s">
        <v>20</v>
      </c>
      <c r="G857" s="1" t="s">
        <v>2378</v>
      </c>
      <c r="H857" s="1"/>
      <c r="I857" s="1"/>
      <c r="J857" s="1">
        <v>5</v>
      </c>
      <c r="K857" s="2">
        <v>0</v>
      </c>
      <c r="L857" s="1">
        <v>400</v>
      </c>
      <c r="M857" s="3" t="str">
        <f t="shared" si="6"/>
        <v>Not Scanned</v>
      </c>
      <c r="N857" s="1">
        <v>5</v>
      </c>
      <c r="O857" s="2">
        <v>0</v>
      </c>
      <c r="P857" s="1">
        <v>400</v>
      </c>
      <c r="Q857" s="3" t="str">
        <f t="shared" si="7"/>
        <v>Not Scanned</v>
      </c>
    </row>
    <row r="858" spans="1:17" ht="15.75" customHeight="1" x14ac:dyDescent="0.25">
      <c r="A858" s="1">
        <v>2132</v>
      </c>
      <c r="B858" s="1" t="s">
        <v>2379</v>
      </c>
      <c r="C858" s="1" t="str">
        <f>VLOOKUP($A858,Sheet1!$A$2:$I$6793,2,FALSE)</f>
        <v>Normal</v>
      </c>
      <c r="D858" s="1" t="str">
        <f>VLOOKUP($A858,Sheet1!$A$2:$I$6793,3,FALSE)</f>
        <v>Australia</v>
      </c>
      <c r="E858" s="1" t="s">
        <v>2380</v>
      </c>
      <c r="F858" s="1" t="s">
        <v>2</v>
      </c>
      <c r="G858" s="1" t="s">
        <v>2381</v>
      </c>
      <c r="H858" s="1"/>
      <c r="I858" s="1"/>
      <c r="J858" s="1">
        <v>5</v>
      </c>
      <c r="K858" s="2">
        <v>0.2</v>
      </c>
      <c r="L858" s="1">
        <v>358</v>
      </c>
      <c r="M858" s="3" t="str">
        <f t="shared" si="6"/>
        <v>Partially Scanned</v>
      </c>
      <c r="N858" s="1">
        <v>5</v>
      </c>
      <c r="O858" s="2">
        <v>0.2</v>
      </c>
      <c r="P858" s="1">
        <v>358</v>
      </c>
      <c r="Q858" s="3" t="str">
        <f t="shared" si="7"/>
        <v>Partially Scanned</v>
      </c>
    </row>
    <row r="859" spans="1:17" ht="15.75" customHeight="1" x14ac:dyDescent="0.25">
      <c r="A859" s="1">
        <v>2136</v>
      </c>
      <c r="B859" s="1" t="s">
        <v>2382</v>
      </c>
      <c r="C859" s="1" t="str">
        <f>VLOOKUP($A859,Sheet1!$A$2:$I$6793,2,FALSE)</f>
        <v>Joint</v>
      </c>
      <c r="D859" s="1" t="str">
        <f>VLOOKUP($A859,Sheet1!$A$2:$I$6793,3,FALSE)</f>
        <v>Australia</v>
      </c>
      <c r="E859" s="1" t="s">
        <v>2383</v>
      </c>
      <c r="F859" s="1" t="s">
        <v>166</v>
      </c>
      <c r="G859" s="1" t="s">
        <v>2384</v>
      </c>
      <c r="H859" s="1"/>
      <c r="I859" s="1"/>
      <c r="J859" s="1">
        <v>1</v>
      </c>
      <c r="K859" s="2">
        <v>0</v>
      </c>
      <c r="L859" s="1">
        <v>440</v>
      </c>
      <c r="M859" s="3" t="str">
        <f t="shared" si="6"/>
        <v>Not Scanned</v>
      </c>
      <c r="N859" s="1">
        <v>1</v>
      </c>
      <c r="O859" s="2">
        <v>0</v>
      </c>
      <c r="P859" s="1">
        <v>440</v>
      </c>
      <c r="Q859" s="3" t="str">
        <f t="shared" si="7"/>
        <v>Not Scanned</v>
      </c>
    </row>
    <row r="860" spans="1:17" ht="15.75" customHeight="1" x14ac:dyDescent="0.25">
      <c r="A860" s="1">
        <v>2138</v>
      </c>
      <c r="B860" s="1" t="s">
        <v>2385</v>
      </c>
      <c r="C860" s="1" t="str">
        <f>VLOOKUP($A860,Sheet1!$A$2:$I$6793,2,FALSE)</f>
        <v>Normal</v>
      </c>
      <c r="D860" s="1" t="str">
        <f>VLOOKUP($A860,Sheet1!$A$2:$I$6793,3,FALSE)</f>
        <v>Australia</v>
      </c>
      <c r="E860" s="1" t="s">
        <v>2386</v>
      </c>
      <c r="F860" s="1" t="s">
        <v>9</v>
      </c>
      <c r="G860" s="1" t="s">
        <v>2387</v>
      </c>
      <c r="H860" s="1"/>
      <c r="I860" s="1"/>
      <c r="J860" s="1">
        <v>15</v>
      </c>
      <c r="K860" s="2">
        <v>6.6666666666666596E-2</v>
      </c>
      <c r="L860" s="1">
        <v>217</v>
      </c>
      <c r="M860" s="3" t="str">
        <f t="shared" si="6"/>
        <v>Not Scanned</v>
      </c>
      <c r="N860" s="1">
        <v>15</v>
      </c>
      <c r="O860" s="2">
        <v>6.6666666666666596E-2</v>
      </c>
      <c r="P860" s="1">
        <v>217</v>
      </c>
      <c r="Q860" s="3" t="str">
        <f t="shared" si="7"/>
        <v>Not Scanned</v>
      </c>
    </row>
    <row r="861" spans="1:17" ht="15.75" customHeight="1" x14ac:dyDescent="0.25">
      <c r="A861" s="1">
        <v>2139</v>
      </c>
      <c r="B861" s="1" t="s">
        <v>2388</v>
      </c>
      <c r="C861" s="1" t="str">
        <f>VLOOKUP($A861,Sheet1!$A$2:$I$6793,2,FALSE)</f>
        <v>Joint</v>
      </c>
      <c r="D861" s="1" t="str">
        <f>VLOOKUP($A861,Sheet1!$A$2:$I$6793,3,FALSE)</f>
        <v>Australia</v>
      </c>
      <c r="E861" s="1" t="s">
        <v>2389</v>
      </c>
      <c r="F861" s="1" t="s">
        <v>20</v>
      </c>
      <c r="G861" s="1" t="s">
        <v>2390</v>
      </c>
      <c r="H861" s="1"/>
      <c r="I861" s="1"/>
      <c r="J861" s="1">
        <v>14</v>
      </c>
      <c r="K861" s="2">
        <v>0.14285714285714199</v>
      </c>
      <c r="L861" s="1">
        <v>374.5</v>
      </c>
      <c r="M861" s="3" t="str">
        <f t="shared" si="6"/>
        <v>Not Scanned</v>
      </c>
      <c r="N861" s="1">
        <v>14</v>
      </c>
      <c r="O861" s="2">
        <v>0.14285714285714199</v>
      </c>
      <c r="P861" s="1">
        <v>374.5</v>
      </c>
      <c r="Q861" s="3" t="str">
        <f t="shared" si="7"/>
        <v>Not Scanned</v>
      </c>
    </row>
    <row r="862" spans="1:17" ht="15.75" customHeight="1" x14ac:dyDescent="0.25">
      <c r="A862" s="1">
        <v>2146</v>
      </c>
      <c r="B862" s="1" t="s">
        <v>2391</v>
      </c>
      <c r="C862" s="1" t="str">
        <f>VLOOKUP($A862,Sheet1!$A$2:$I$6793,2,FALSE)</f>
        <v>Normal</v>
      </c>
      <c r="D862" s="1" t="str">
        <f>VLOOKUP($A862,Sheet1!$A$2:$I$6793,3,FALSE)</f>
        <v>Australia</v>
      </c>
      <c r="E862" s="1" t="s">
        <v>2392</v>
      </c>
      <c r="F862" s="1" t="s">
        <v>100</v>
      </c>
      <c r="G862" s="1" t="s">
        <v>2393</v>
      </c>
      <c r="H862" s="1"/>
      <c r="I862" s="1"/>
      <c r="J862" s="1">
        <v>3</v>
      </c>
      <c r="K862" s="2">
        <v>0.33333333333333298</v>
      </c>
      <c r="L862" s="1">
        <v>343</v>
      </c>
      <c r="M862" s="3" t="str">
        <f t="shared" si="6"/>
        <v>Partially Scanned</v>
      </c>
      <c r="N862" s="1">
        <v>3</v>
      </c>
      <c r="O862" s="2">
        <v>0.33333333333333298</v>
      </c>
      <c r="P862" s="1">
        <v>343</v>
      </c>
      <c r="Q862" s="3" t="str">
        <f t="shared" si="7"/>
        <v>Partially Scanned</v>
      </c>
    </row>
    <row r="863" spans="1:17" ht="15.75" customHeight="1" x14ac:dyDescent="0.25">
      <c r="A863" s="1">
        <v>2147</v>
      </c>
      <c r="B863" s="1" t="s">
        <v>2394</v>
      </c>
      <c r="C863" s="1" t="str">
        <f>VLOOKUP($A863,Sheet1!$A$2:$I$6793,2,FALSE)</f>
        <v>Normal</v>
      </c>
      <c r="D863" s="1" t="str">
        <f>VLOOKUP($A863,Sheet1!$A$2:$I$6793,3,FALSE)</f>
        <v>Australia</v>
      </c>
      <c r="E863" s="1"/>
      <c r="F863" s="1" t="s">
        <v>20</v>
      </c>
      <c r="G863" s="1" t="s">
        <v>2395</v>
      </c>
      <c r="H863" s="1"/>
      <c r="I863" s="1"/>
      <c r="J863" s="1">
        <v>10</v>
      </c>
      <c r="K863" s="2">
        <v>0.1</v>
      </c>
      <c r="L863" s="1">
        <v>244</v>
      </c>
      <c r="M863" s="3" t="str">
        <f t="shared" si="6"/>
        <v>Not Scanned</v>
      </c>
      <c r="N863" s="1">
        <v>10</v>
      </c>
      <c r="O863" s="2">
        <v>0.1</v>
      </c>
      <c r="P863" s="1">
        <v>244</v>
      </c>
      <c r="Q863" s="3" t="str">
        <f t="shared" si="7"/>
        <v>Not Scanned</v>
      </c>
    </row>
    <row r="864" spans="1:17" ht="15.75" customHeight="1" x14ac:dyDescent="0.25">
      <c r="A864" s="1">
        <v>2148</v>
      </c>
      <c r="B864" s="1" t="s">
        <v>2396</v>
      </c>
      <c r="C864" s="1" t="str">
        <f>VLOOKUP($A864,Sheet1!$A$2:$I$6793,2,FALSE)</f>
        <v>Normal</v>
      </c>
      <c r="D864" s="1" t="str">
        <f>VLOOKUP($A864,Sheet1!$A$2:$I$6793,3,FALSE)</f>
        <v>Australia</v>
      </c>
      <c r="E864" s="1" t="s">
        <v>2397</v>
      </c>
      <c r="F864" s="1" t="s">
        <v>100</v>
      </c>
      <c r="G864" s="1" t="s">
        <v>2398</v>
      </c>
      <c r="H864" s="1"/>
      <c r="I864" s="1"/>
      <c r="J864" s="1">
        <v>3</v>
      </c>
      <c r="K864" s="2">
        <v>0</v>
      </c>
      <c r="L864" s="1">
        <v>317</v>
      </c>
      <c r="M864" s="3" t="str">
        <f t="shared" si="6"/>
        <v>Not Scanned</v>
      </c>
      <c r="N864" s="1">
        <v>3</v>
      </c>
      <c r="O864" s="2">
        <v>0</v>
      </c>
      <c r="P864" s="1">
        <v>317</v>
      </c>
      <c r="Q864" s="3" t="str">
        <f t="shared" si="7"/>
        <v>Not Scanned</v>
      </c>
    </row>
    <row r="865" spans="1:17" ht="15.75" customHeight="1" x14ac:dyDescent="0.25">
      <c r="A865" s="1">
        <v>2151</v>
      </c>
      <c r="B865" s="1" t="s">
        <v>2399</v>
      </c>
      <c r="C865" s="1" t="str">
        <f>VLOOKUP($A865,Sheet1!$A$2:$I$6793,2,FALSE)</f>
        <v>Joint</v>
      </c>
      <c r="D865" s="1" t="str">
        <f>VLOOKUP($A865,Sheet1!$A$2:$I$6793,3,FALSE)</f>
        <v>United Kingdom</v>
      </c>
      <c r="E865" s="1"/>
      <c r="F865" s="1" t="s">
        <v>100</v>
      </c>
      <c r="G865" s="1" t="s">
        <v>2400</v>
      </c>
      <c r="H865" s="1"/>
      <c r="I865" s="1"/>
      <c r="J865" s="1">
        <v>4</v>
      </c>
      <c r="K865" s="2">
        <v>0</v>
      </c>
      <c r="L865" s="1">
        <v>723.5</v>
      </c>
      <c r="M865" s="3" t="str">
        <f t="shared" si="6"/>
        <v>Not Scanned</v>
      </c>
      <c r="N865" s="1">
        <v>4</v>
      </c>
      <c r="O865" s="2">
        <v>0</v>
      </c>
      <c r="P865" s="1">
        <v>723.5</v>
      </c>
      <c r="Q865" s="3" t="str">
        <f t="shared" si="7"/>
        <v>Not Scanned</v>
      </c>
    </row>
    <row r="866" spans="1:17" ht="15.75" customHeight="1" x14ac:dyDescent="0.25">
      <c r="A866" s="1">
        <v>2152</v>
      </c>
      <c r="B866" s="1" t="s">
        <v>2401</v>
      </c>
      <c r="C866" s="1" t="str">
        <f>VLOOKUP($A866,Sheet1!$A$2:$I$6793,2,FALSE)</f>
        <v>Normal</v>
      </c>
      <c r="D866" s="1" t="str">
        <f>VLOOKUP($A866,Sheet1!$A$2:$I$6793,3,FALSE)</f>
        <v>Australia</v>
      </c>
      <c r="E866" s="1" t="s">
        <v>2402</v>
      </c>
      <c r="F866" s="1" t="s">
        <v>24</v>
      </c>
      <c r="G866" s="1" t="s">
        <v>2403</v>
      </c>
      <c r="H866" s="1"/>
      <c r="I866" s="1"/>
      <c r="J866" s="1">
        <v>5</v>
      </c>
      <c r="K866" s="2">
        <v>1</v>
      </c>
      <c r="L866" s="1">
        <v>0</v>
      </c>
      <c r="M866" s="3" t="str">
        <f t="shared" si="6"/>
        <v>Fully Scanned</v>
      </c>
      <c r="N866" s="1">
        <v>5</v>
      </c>
      <c r="O866" s="2">
        <v>1</v>
      </c>
      <c r="P866" s="1">
        <v>0</v>
      </c>
      <c r="Q866" s="3" t="str">
        <f t="shared" si="7"/>
        <v>Fully Scanned</v>
      </c>
    </row>
    <row r="867" spans="1:17" ht="15.75" customHeight="1" x14ac:dyDescent="0.25">
      <c r="A867" s="1">
        <v>2155</v>
      </c>
      <c r="B867" s="1" t="s">
        <v>2404</v>
      </c>
      <c r="C867" s="1" t="str">
        <f>VLOOKUP($A867,Sheet1!$A$2:$I$6793,2,FALSE)</f>
        <v>Normal</v>
      </c>
      <c r="D867" s="1" t="str">
        <f>VLOOKUP($A867,Sheet1!$A$2:$I$6793,3,FALSE)</f>
        <v>Australia</v>
      </c>
      <c r="E867" s="1" t="s">
        <v>2405</v>
      </c>
      <c r="F867" s="1" t="s">
        <v>61</v>
      </c>
      <c r="G867" s="1" t="s">
        <v>2406</v>
      </c>
      <c r="H867" s="1"/>
      <c r="I867" s="1"/>
      <c r="J867" s="1">
        <v>8</v>
      </c>
      <c r="K867" s="2">
        <v>0</v>
      </c>
      <c r="L867" s="1">
        <v>415.5</v>
      </c>
      <c r="M867" s="3" t="str">
        <f t="shared" si="6"/>
        <v>Not Scanned</v>
      </c>
      <c r="N867" s="1">
        <v>8</v>
      </c>
      <c r="O867" s="2">
        <v>0</v>
      </c>
      <c r="P867" s="1">
        <v>415.5</v>
      </c>
      <c r="Q867" s="3" t="str">
        <f t="shared" si="7"/>
        <v>Not Scanned</v>
      </c>
    </row>
    <row r="868" spans="1:17" ht="15.75" customHeight="1" x14ac:dyDescent="0.25">
      <c r="A868" s="1">
        <v>2157</v>
      </c>
      <c r="B868" s="1" t="s">
        <v>2407</v>
      </c>
      <c r="C868" s="1" t="str">
        <f>VLOOKUP($A868,Sheet1!$A$2:$I$6793,2,FALSE)</f>
        <v>Normal</v>
      </c>
      <c r="D868" s="1" t="str">
        <f>VLOOKUP($A868,Sheet1!$A$2:$I$6793,3,FALSE)</f>
        <v>Australia</v>
      </c>
      <c r="E868" s="1" t="s">
        <v>2408</v>
      </c>
      <c r="F868" s="1" t="s">
        <v>44</v>
      </c>
      <c r="G868" s="1" t="s">
        <v>2409</v>
      </c>
      <c r="H868" s="1"/>
      <c r="I868" s="1"/>
      <c r="J868" s="1">
        <v>4</v>
      </c>
      <c r="K868" s="2">
        <v>0</v>
      </c>
      <c r="L868" s="1">
        <v>573</v>
      </c>
      <c r="M868" s="3" t="str">
        <f t="shared" si="6"/>
        <v>Not Scanned</v>
      </c>
      <c r="N868" s="1">
        <v>4</v>
      </c>
      <c r="O868" s="2">
        <v>0</v>
      </c>
      <c r="P868" s="1">
        <v>573</v>
      </c>
      <c r="Q868" s="3" t="str">
        <f t="shared" si="7"/>
        <v>Not Scanned</v>
      </c>
    </row>
    <row r="869" spans="1:17" ht="15.75" customHeight="1" x14ac:dyDescent="0.25">
      <c r="A869" s="1">
        <v>2158</v>
      </c>
      <c r="B869" s="1" t="s">
        <v>2410</v>
      </c>
      <c r="C869" s="1" t="str">
        <f>VLOOKUP($A869,Sheet1!$A$2:$I$6793,2,FALSE)</f>
        <v>Joint</v>
      </c>
      <c r="D869" s="1" t="str">
        <f>VLOOKUP($A869,Sheet1!$A$2:$I$6793,3,FALSE)</f>
        <v>Australia</v>
      </c>
      <c r="E869" s="1" t="s">
        <v>2411</v>
      </c>
      <c r="F869" s="1" t="s">
        <v>9</v>
      </c>
      <c r="G869" s="1" t="s">
        <v>2412</v>
      </c>
      <c r="H869" s="1"/>
      <c r="I869" s="1"/>
      <c r="J869" s="1">
        <v>4</v>
      </c>
      <c r="K869" s="2">
        <v>0</v>
      </c>
      <c r="L869" s="1">
        <v>531</v>
      </c>
      <c r="M869" s="3" t="str">
        <f t="shared" si="6"/>
        <v>Not Scanned</v>
      </c>
      <c r="N869" s="1">
        <v>4</v>
      </c>
      <c r="O869" s="2">
        <v>0</v>
      </c>
      <c r="P869" s="1">
        <v>531</v>
      </c>
      <c r="Q869" s="3" t="str">
        <f t="shared" si="7"/>
        <v>Not Scanned</v>
      </c>
    </row>
    <row r="870" spans="1:17" ht="15.75" customHeight="1" x14ac:dyDescent="0.25">
      <c r="A870" s="1">
        <v>2159</v>
      </c>
      <c r="B870" s="1" t="s">
        <v>2413</v>
      </c>
      <c r="C870" s="1" t="str">
        <f>VLOOKUP($A870,Sheet1!$A$2:$I$6793,2,FALSE)</f>
        <v>Joint</v>
      </c>
      <c r="D870" s="1" t="str">
        <f>VLOOKUP($A870,Sheet1!$A$2:$I$6793,3,FALSE)</f>
        <v>Australia</v>
      </c>
      <c r="E870" s="1" t="s">
        <v>2414</v>
      </c>
      <c r="F870" s="1" t="s">
        <v>61</v>
      </c>
      <c r="G870" s="1" t="s">
        <v>2415</v>
      </c>
      <c r="H870" s="1"/>
      <c r="I870" s="1"/>
      <c r="J870" s="1">
        <v>10</v>
      </c>
      <c r="K870" s="2">
        <v>0.1</v>
      </c>
      <c r="L870" s="1">
        <v>353</v>
      </c>
      <c r="M870" s="3" t="str">
        <f t="shared" si="6"/>
        <v>Not Scanned</v>
      </c>
      <c r="N870" s="1">
        <v>10</v>
      </c>
      <c r="O870" s="2">
        <v>0.1</v>
      </c>
      <c r="P870" s="1">
        <v>353</v>
      </c>
      <c r="Q870" s="3" t="str">
        <f t="shared" si="7"/>
        <v>Not Scanned</v>
      </c>
    </row>
    <row r="871" spans="1:17" ht="15.75" customHeight="1" x14ac:dyDescent="0.25">
      <c r="A871" s="1">
        <v>2166</v>
      </c>
      <c r="B871" s="1" t="s">
        <v>2416</v>
      </c>
      <c r="C871" s="1" t="str">
        <f>VLOOKUP($A871,Sheet1!$A$2:$I$6793,2,FALSE)</f>
        <v>Joint</v>
      </c>
      <c r="D871" s="1" t="str">
        <f>VLOOKUP($A871,Sheet1!$A$2:$I$6793,3,FALSE)</f>
        <v>Australia</v>
      </c>
      <c r="E871" s="1"/>
      <c r="F871" s="1" t="s">
        <v>40</v>
      </c>
      <c r="G871" s="1" t="s">
        <v>2417</v>
      </c>
      <c r="H871" s="1"/>
      <c r="I871" s="1"/>
      <c r="J871" s="1">
        <v>10</v>
      </c>
      <c r="K871" s="2">
        <v>0.1</v>
      </c>
      <c r="L871" s="1">
        <v>117</v>
      </c>
      <c r="M871" s="3" t="str">
        <f t="shared" si="6"/>
        <v>Not Scanned</v>
      </c>
      <c r="N871" s="1">
        <v>10</v>
      </c>
      <c r="O871" s="2">
        <v>0.1</v>
      </c>
      <c r="P871" s="1">
        <v>117</v>
      </c>
      <c r="Q871" s="3" t="str">
        <f t="shared" si="7"/>
        <v>Not Scanned</v>
      </c>
    </row>
    <row r="872" spans="1:17" ht="15.75" customHeight="1" x14ac:dyDescent="0.25">
      <c r="A872" s="1">
        <v>2168</v>
      </c>
      <c r="B872" s="1" t="s">
        <v>2418</v>
      </c>
      <c r="C872" s="1" t="str">
        <f>VLOOKUP($A872,Sheet1!$A$2:$I$6793,2,FALSE)</f>
        <v>Normal</v>
      </c>
      <c r="D872" s="1" t="str">
        <f>VLOOKUP($A872,Sheet1!$A$2:$I$6793,3,FALSE)</f>
        <v>Australia</v>
      </c>
      <c r="E872" s="1"/>
      <c r="F872" s="1" t="s">
        <v>9</v>
      </c>
      <c r="G872" s="1" t="s">
        <v>2419</v>
      </c>
      <c r="H872" s="1"/>
      <c r="I872" s="1"/>
      <c r="J872" s="1">
        <v>7</v>
      </c>
      <c r="K872" s="2">
        <v>0.14285714285714199</v>
      </c>
      <c r="L872" s="1">
        <v>575</v>
      </c>
      <c r="M872" s="3" t="str">
        <f t="shared" si="6"/>
        <v>Not Scanned</v>
      </c>
      <c r="N872" s="1">
        <v>7</v>
      </c>
      <c r="O872" s="2">
        <v>0.14285714285714199</v>
      </c>
      <c r="P872" s="1">
        <v>575</v>
      </c>
      <c r="Q872" s="3" t="str">
        <f t="shared" si="7"/>
        <v>Not Scanned</v>
      </c>
    </row>
    <row r="873" spans="1:17" ht="15.75" customHeight="1" x14ac:dyDescent="0.25">
      <c r="A873" s="1">
        <v>2170</v>
      </c>
      <c r="B873" s="1" t="s">
        <v>2420</v>
      </c>
      <c r="C873" s="1" t="str">
        <f>VLOOKUP($A873,Sheet1!$A$2:$I$6793,2,FALSE)</f>
        <v>Normal</v>
      </c>
      <c r="D873" s="1" t="str">
        <f>VLOOKUP($A873,Sheet1!$A$2:$I$6793,3,FALSE)</f>
        <v>Australia</v>
      </c>
      <c r="E873" s="1" t="s">
        <v>2421</v>
      </c>
      <c r="F873" s="1" t="s">
        <v>24</v>
      </c>
      <c r="G873" s="1" t="s">
        <v>2422</v>
      </c>
      <c r="H873" s="1"/>
      <c r="I873" s="1"/>
      <c r="J873" s="1">
        <v>5</v>
      </c>
      <c r="K873" s="2">
        <v>0.2</v>
      </c>
      <c r="L873" s="1">
        <v>109</v>
      </c>
      <c r="M873" s="3" t="str">
        <f t="shared" si="6"/>
        <v>Partially Scanned</v>
      </c>
      <c r="N873" s="1">
        <v>5</v>
      </c>
      <c r="O873" s="2">
        <v>0.2</v>
      </c>
      <c r="P873" s="1">
        <v>109</v>
      </c>
      <c r="Q873" s="3" t="str">
        <f t="shared" si="7"/>
        <v>Partially Scanned</v>
      </c>
    </row>
    <row r="874" spans="1:17" ht="15.75" customHeight="1" x14ac:dyDescent="0.25">
      <c r="A874" s="1">
        <v>2171</v>
      </c>
      <c r="B874" s="1" t="s">
        <v>2423</v>
      </c>
      <c r="C874" s="1" t="str">
        <f>VLOOKUP($A874,Sheet1!$A$2:$I$6793,2,FALSE)</f>
        <v>Normal</v>
      </c>
      <c r="D874" s="1" t="str">
        <f>VLOOKUP($A874,Sheet1!$A$2:$I$6793,3,FALSE)</f>
        <v>Australia</v>
      </c>
      <c r="E874" s="1" t="s">
        <v>2424</v>
      </c>
      <c r="F874" s="1" t="s">
        <v>2</v>
      </c>
      <c r="G874" s="1" t="s">
        <v>2425</v>
      </c>
      <c r="H874" s="1"/>
      <c r="I874" s="1"/>
      <c r="J874" s="1">
        <v>4</v>
      </c>
      <c r="K874" s="2">
        <v>1</v>
      </c>
      <c r="L874" s="1">
        <v>0</v>
      </c>
      <c r="M874" s="3" t="str">
        <f t="shared" si="6"/>
        <v>Fully Scanned</v>
      </c>
      <c r="N874" s="1">
        <v>4</v>
      </c>
      <c r="O874" s="2">
        <v>1</v>
      </c>
      <c r="P874" s="1">
        <v>0</v>
      </c>
      <c r="Q874" s="3" t="str">
        <f t="shared" si="7"/>
        <v>Fully Scanned</v>
      </c>
    </row>
    <row r="875" spans="1:17" ht="15.75" customHeight="1" x14ac:dyDescent="0.25">
      <c r="A875" s="1">
        <v>2173</v>
      </c>
      <c r="B875" s="1" t="s">
        <v>2426</v>
      </c>
      <c r="C875" s="1" t="str">
        <f>VLOOKUP($A875,Sheet1!$A$2:$I$6793,2,FALSE)</f>
        <v>Normal</v>
      </c>
      <c r="D875" s="1" t="str">
        <f>VLOOKUP($A875,Sheet1!$A$2:$I$6793,3,FALSE)</f>
        <v>Australia</v>
      </c>
      <c r="E875" s="1" t="s">
        <v>2427</v>
      </c>
      <c r="F875" s="1" t="s">
        <v>24</v>
      </c>
      <c r="G875" s="1" t="s">
        <v>2428</v>
      </c>
      <c r="H875" s="1"/>
      <c r="I875" s="1"/>
      <c r="J875" s="1">
        <v>9</v>
      </c>
      <c r="K875" s="2">
        <v>1</v>
      </c>
      <c r="L875" s="1">
        <v>0</v>
      </c>
      <c r="M875" s="3" t="str">
        <f t="shared" si="6"/>
        <v>Fully Scanned</v>
      </c>
      <c r="N875" s="1">
        <v>9</v>
      </c>
      <c r="O875" s="2">
        <v>1</v>
      </c>
      <c r="P875" s="1">
        <v>0</v>
      </c>
      <c r="Q875" s="3" t="str">
        <f t="shared" si="7"/>
        <v>Fully Scanned</v>
      </c>
    </row>
    <row r="876" spans="1:17" ht="15.75" customHeight="1" x14ac:dyDescent="0.25">
      <c r="A876" s="1">
        <v>2175</v>
      </c>
      <c r="B876" s="1" t="s">
        <v>2429</v>
      </c>
      <c r="C876" s="1" t="str">
        <f>VLOOKUP($A876,Sheet1!$A$2:$I$6793,2,FALSE)</f>
        <v>Joint</v>
      </c>
      <c r="D876" s="1" t="str">
        <f>VLOOKUP($A876,Sheet1!$A$2:$I$6793,3,FALSE)</f>
        <v>Australia</v>
      </c>
      <c r="E876" s="1" t="s">
        <v>2430</v>
      </c>
      <c r="F876" s="1" t="s">
        <v>20</v>
      </c>
      <c r="G876" s="1" t="s">
        <v>2431</v>
      </c>
      <c r="H876" s="1"/>
      <c r="I876" s="1"/>
      <c r="J876" s="1">
        <v>27</v>
      </c>
      <c r="K876" s="2">
        <v>7.4074074074074001E-2</v>
      </c>
      <c r="L876" s="1">
        <v>417</v>
      </c>
      <c r="M876" s="3" t="str">
        <f t="shared" si="6"/>
        <v>Not Scanned</v>
      </c>
      <c r="N876" s="1">
        <v>27</v>
      </c>
      <c r="O876" s="2">
        <v>7.4074074074074001E-2</v>
      </c>
      <c r="P876" s="1">
        <v>417</v>
      </c>
      <c r="Q876" s="3" t="str">
        <f t="shared" si="7"/>
        <v>Not Scanned</v>
      </c>
    </row>
    <row r="877" spans="1:17" ht="15.75" customHeight="1" x14ac:dyDescent="0.25">
      <c r="A877" s="1">
        <v>2176</v>
      </c>
      <c r="B877" s="1" t="s">
        <v>2432</v>
      </c>
      <c r="C877" s="1" t="str">
        <f>VLOOKUP($A877,Sheet1!$A$2:$I$6793,2,FALSE)</f>
        <v>Normal</v>
      </c>
      <c r="D877" s="1" t="str">
        <f>VLOOKUP($A877,Sheet1!$A$2:$I$6793,3,FALSE)</f>
        <v>Australia</v>
      </c>
      <c r="E877" s="1" t="s">
        <v>2433</v>
      </c>
      <c r="F877" s="1" t="s">
        <v>84</v>
      </c>
      <c r="G877" s="1" t="s">
        <v>2434</v>
      </c>
      <c r="H877" s="1"/>
      <c r="I877" s="1"/>
      <c r="J877" s="1">
        <v>4</v>
      </c>
      <c r="K877" s="2">
        <v>1</v>
      </c>
      <c r="L877" s="1">
        <v>0</v>
      </c>
      <c r="M877" s="3" t="str">
        <f t="shared" si="6"/>
        <v>Fully Scanned</v>
      </c>
      <c r="N877" s="1">
        <v>4</v>
      </c>
      <c r="O877" s="2">
        <v>1</v>
      </c>
      <c r="P877" s="1">
        <v>0</v>
      </c>
      <c r="Q877" s="3" t="str">
        <f t="shared" si="7"/>
        <v>Fully Scanned</v>
      </c>
    </row>
    <row r="878" spans="1:17" ht="15.75" customHeight="1" x14ac:dyDescent="0.25">
      <c r="A878" s="1">
        <v>2180</v>
      </c>
      <c r="B878" s="1" t="s">
        <v>2435</v>
      </c>
      <c r="C878" s="1" t="str">
        <f>VLOOKUP($A878,Sheet1!$A$2:$I$6793,2,FALSE)</f>
        <v>Joint</v>
      </c>
      <c r="D878" s="1" t="str">
        <f>VLOOKUP($A878,Sheet1!$A$2:$I$6793,3,FALSE)</f>
        <v>Australia</v>
      </c>
      <c r="E878" s="1" t="s">
        <v>2436</v>
      </c>
      <c r="F878" s="1" t="s">
        <v>9</v>
      </c>
      <c r="G878" s="1" t="s">
        <v>2437</v>
      </c>
      <c r="H878" s="1"/>
      <c r="I878" s="1"/>
      <c r="J878" s="1">
        <v>5</v>
      </c>
      <c r="K878" s="2">
        <v>0</v>
      </c>
      <c r="L878" s="1">
        <v>519</v>
      </c>
      <c r="M878" s="3" t="str">
        <f t="shared" si="6"/>
        <v>Not Scanned</v>
      </c>
      <c r="N878" s="1">
        <v>5</v>
      </c>
      <c r="O878" s="2">
        <v>0</v>
      </c>
      <c r="P878" s="1">
        <v>519</v>
      </c>
      <c r="Q878" s="3" t="str">
        <f t="shared" si="7"/>
        <v>Not Scanned</v>
      </c>
    </row>
    <row r="879" spans="1:17" ht="15.75" customHeight="1" x14ac:dyDescent="0.25">
      <c r="A879" s="1">
        <v>2181</v>
      </c>
      <c r="B879" s="1" t="s">
        <v>2438</v>
      </c>
      <c r="C879" s="1" t="str">
        <f>VLOOKUP($A879,Sheet1!$A$2:$I$6793,2,FALSE)</f>
        <v>Normal</v>
      </c>
      <c r="D879" s="1" t="str">
        <f>VLOOKUP($A879,Sheet1!$A$2:$I$6793,3,FALSE)</f>
        <v>Australia</v>
      </c>
      <c r="E879" s="1" t="s">
        <v>2439</v>
      </c>
      <c r="F879" s="1" t="s">
        <v>84</v>
      </c>
      <c r="G879" s="1" t="s">
        <v>2440</v>
      </c>
      <c r="H879" s="1"/>
      <c r="I879" s="1"/>
      <c r="J879" s="1">
        <v>6</v>
      </c>
      <c r="K879" s="2">
        <v>0.16666666666666599</v>
      </c>
      <c r="L879" s="1">
        <v>480.5</v>
      </c>
      <c r="M879" s="3" t="str">
        <f t="shared" si="6"/>
        <v>Partially Scanned</v>
      </c>
      <c r="N879" s="1">
        <v>6</v>
      </c>
      <c r="O879" s="2">
        <v>0.16666666666666599</v>
      </c>
      <c r="P879" s="1">
        <v>480.5</v>
      </c>
      <c r="Q879" s="3" t="str">
        <f t="shared" si="7"/>
        <v>Partially Scanned</v>
      </c>
    </row>
    <row r="880" spans="1:17" ht="15.75" customHeight="1" x14ac:dyDescent="0.25">
      <c r="A880" s="1">
        <v>2182</v>
      </c>
      <c r="B880" s="1" t="s">
        <v>2441</v>
      </c>
      <c r="C880" s="1" t="str">
        <f>VLOOKUP($A880,Sheet1!$A$2:$I$6793,2,FALSE)</f>
        <v>Normal</v>
      </c>
      <c r="D880" s="1" t="str">
        <f>VLOOKUP($A880,Sheet1!$A$2:$I$6793,3,FALSE)</f>
        <v>Australia</v>
      </c>
      <c r="E880" s="1" t="s">
        <v>2442</v>
      </c>
      <c r="F880" s="1" t="s">
        <v>24</v>
      </c>
      <c r="G880" s="1" t="s">
        <v>2443</v>
      </c>
      <c r="H880" s="1"/>
      <c r="I880" s="1"/>
      <c r="J880" s="1">
        <v>11</v>
      </c>
      <c r="K880" s="2">
        <v>9.0909090909090898E-2</v>
      </c>
      <c r="L880" s="1">
        <v>216</v>
      </c>
      <c r="M880" s="3" t="str">
        <f t="shared" si="6"/>
        <v>Not Scanned</v>
      </c>
      <c r="N880" s="1">
        <v>11</v>
      </c>
      <c r="O880" s="2">
        <v>9.0909090909090898E-2</v>
      </c>
      <c r="P880" s="1">
        <v>216</v>
      </c>
      <c r="Q880" s="3" t="str">
        <f t="shared" si="7"/>
        <v>Not Scanned</v>
      </c>
    </row>
    <row r="881" spans="1:17" ht="15.75" customHeight="1" x14ac:dyDescent="0.25">
      <c r="A881" s="1">
        <v>2186</v>
      </c>
      <c r="B881" s="1" t="s">
        <v>2444</v>
      </c>
      <c r="C881" s="1" t="str">
        <f>VLOOKUP($A881,Sheet1!$A$2:$I$6793,2,FALSE)</f>
        <v>Normal</v>
      </c>
      <c r="D881" s="1" t="str">
        <f>VLOOKUP($A881,Sheet1!$A$2:$I$6793,3,FALSE)</f>
        <v>Australia</v>
      </c>
      <c r="E881" s="1" t="s">
        <v>2445</v>
      </c>
      <c r="F881" s="1" t="s">
        <v>20</v>
      </c>
      <c r="G881" s="1" t="s">
        <v>2446</v>
      </c>
      <c r="H881" s="1"/>
      <c r="I881" s="1"/>
      <c r="J881" s="1">
        <v>3</v>
      </c>
      <c r="K881" s="2">
        <v>0</v>
      </c>
      <c r="L881" s="1">
        <v>468</v>
      </c>
      <c r="M881" s="3" t="str">
        <f t="shared" si="6"/>
        <v>Not Scanned</v>
      </c>
      <c r="N881" s="1">
        <v>3</v>
      </c>
      <c r="O881" s="2">
        <v>0</v>
      </c>
      <c r="P881" s="1">
        <v>468</v>
      </c>
      <c r="Q881" s="3" t="str">
        <f t="shared" si="7"/>
        <v>Not Scanned</v>
      </c>
    </row>
    <row r="882" spans="1:17" ht="15.75" customHeight="1" x14ac:dyDescent="0.25">
      <c r="A882" s="1">
        <v>2188</v>
      </c>
      <c r="B882" s="1" t="s">
        <v>2447</v>
      </c>
      <c r="C882" s="1" t="str">
        <f>VLOOKUP($A882,Sheet1!$A$2:$I$6793,2,FALSE)</f>
        <v>Joint</v>
      </c>
      <c r="D882" s="1" t="str">
        <f>VLOOKUP($A882,Sheet1!$A$2:$I$6793,3,FALSE)</f>
        <v>Australia</v>
      </c>
      <c r="E882" s="1" t="s">
        <v>2448</v>
      </c>
      <c r="F882" s="1" t="s">
        <v>2</v>
      </c>
      <c r="G882" s="1" t="s">
        <v>2449</v>
      </c>
      <c r="H882" s="1"/>
      <c r="I882" s="1"/>
      <c r="J882" s="1">
        <v>8</v>
      </c>
      <c r="K882" s="2">
        <v>0.125</v>
      </c>
      <c r="L882" s="1">
        <v>204.5</v>
      </c>
      <c r="M882" s="3" t="str">
        <f t="shared" si="6"/>
        <v>Not Scanned</v>
      </c>
      <c r="N882" s="1">
        <v>8</v>
      </c>
      <c r="O882" s="2">
        <v>0.125</v>
      </c>
      <c r="P882" s="1">
        <v>204.5</v>
      </c>
      <c r="Q882" s="3" t="str">
        <f t="shared" si="7"/>
        <v>Not Scanned</v>
      </c>
    </row>
    <row r="883" spans="1:17" ht="15.75" customHeight="1" x14ac:dyDescent="0.25">
      <c r="A883" s="1">
        <v>2191</v>
      </c>
      <c r="B883" s="1" t="s">
        <v>2450</v>
      </c>
      <c r="C883" s="1" t="str">
        <f>VLOOKUP($A883,Sheet1!$A$2:$I$6793,2,FALSE)</f>
        <v>Normal</v>
      </c>
      <c r="D883" s="1" t="str">
        <f>VLOOKUP($A883,Sheet1!$A$2:$I$6793,3,FALSE)</f>
        <v>Australia</v>
      </c>
      <c r="E883" s="1" t="s">
        <v>2451</v>
      </c>
      <c r="F883" s="1" t="s">
        <v>2</v>
      </c>
      <c r="G883" s="1" t="s">
        <v>2452</v>
      </c>
      <c r="H883" s="1"/>
      <c r="I883" s="1"/>
      <c r="J883" s="1">
        <v>11</v>
      </c>
      <c r="K883" s="2">
        <v>1</v>
      </c>
      <c r="L883" s="1">
        <v>0</v>
      </c>
      <c r="M883" s="3" t="str">
        <f t="shared" si="6"/>
        <v>Fully Scanned</v>
      </c>
      <c r="N883" s="1">
        <v>11</v>
      </c>
      <c r="O883" s="2">
        <v>1</v>
      </c>
      <c r="P883" s="1">
        <v>0</v>
      </c>
      <c r="Q883" s="3" t="str">
        <f t="shared" si="7"/>
        <v>Fully Scanned</v>
      </c>
    </row>
    <row r="884" spans="1:17" ht="15.75" customHeight="1" x14ac:dyDescent="0.25">
      <c r="A884" s="1">
        <v>2193</v>
      </c>
      <c r="B884" s="1" t="s">
        <v>2453</v>
      </c>
      <c r="C884" s="1" t="str">
        <f>VLOOKUP($A884,Sheet1!$A$2:$I$6793,2,FALSE)</f>
        <v>Normal</v>
      </c>
      <c r="D884" s="1" t="str">
        <f>VLOOKUP($A884,Sheet1!$A$2:$I$6793,3,FALSE)</f>
        <v>Australia</v>
      </c>
      <c r="E884" s="1" t="s">
        <v>2454</v>
      </c>
      <c r="F884" s="1" t="s">
        <v>226</v>
      </c>
      <c r="G884" s="1" t="s">
        <v>2455</v>
      </c>
      <c r="H884" s="1"/>
      <c r="I884" s="1"/>
      <c r="J884" s="1">
        <v>16</v>
      </c>
      <c r="K884" s="2">
        <v>0.125</v>
      </c>
      <c r="L884" s="1">
        <v>305.5</v>
      </c>
      <c r="M884" s="3" t="str">
        <f t="shared" si="6"/>
        <v>Not Scanned</v>
      </c>
      <c r="N884" s="1">
        <v>16</v>
      </c>
      <c r="O884" s="2">
        <v>0.125</v>
      </c>
      <c r="P884" s="1">
        <v>305.5</v>
      </c>
      <c r="Q884" s="3" t="str">
        <f t="shared" si="7"/>
        <v>Not Scanned</v>
      </c>
    </row>
    <row r="885" spans="1:17" ht="15.75" customHeight="1" x14ac:dyDescent="0.25">
      <c r="A885" s="1">
        <v>2195</v>
      </c>
      <c r="B885" s="1" t="s">
        <v>2456</v>
      </c>
      <c r="C885" s="1" t="str">
        <f>VLOOKUP($A885,Sheet1!$A$2:$I$6793,2,FALSE)</f>
        <v>Joint</v>
      </c>
      <c r="D885" s="1" t="str">
        <f>VLOOKUP($A885,Sheet1!$A$2:$I$6793,3,FALSE)</f>
        <v>Australia</v>
      </c>
      <c r="E885" s="1"/>
      <c r="F885" s="1" t="s">
        <v>20</v>
      </c>
      <c r="G885" s="1" t="s">
        <v>2457</v>
      </c>
      <c r="H885" s="1"/>
      <c r="I885" s="1"/>
      <c r="J885" s="1">
        <v>4</v>
      </c>
      <c r="K885" s="2">
        <v>0.25</v>
      </c>
      <c r="L885" s="1">
        <v>276</v>
      </c>
      <c r="M885" s="3" t="str">
        <f t="shared" si="6"/>
        <v>Partially Scanned</v>
      </c>
      <c r="N885" s="1">
        <v>4</v>
      </c>
      <c r="O885" s="2">
        <v>0.25</v>
      </c>
      <c r="P885" s="1">
        <v>276</v>
      </c>
      <c r="Q885" s="3" t="str">
        <f t="shared" si="7"/>
        <v>Partially Scanned</v>
      </c>
    </row>
    <row r="886" spans="1:17" ht="15.75" customHeight="1" x14ac:dyDescent="0.25">
      <c r="A886" s="1">
        <v>2196</v>
      </c>
      <c r="B886" s="1" t="s">
        <v>2458</v>
      </c>
      <c r="C886" s="1" t="str">
        <f>VLOOKUP($A886,Sheet1!$A$2:$I$6793,2,FALSE)</f>
        <v>Normal</v>
      </c>
      <c r="D886" s="1" t="str">
        <f>VLOOKUP($A886,Sheet1!$A$2:$I$6793,3,FALSE)</f>
        <v>Australia</v>
      </c>
      <c r="E886" s="1"/>
      <c r="F886" s="1" t="s">
        <v>2</v>
      </c>
      <c r="G886" s="1" t="s">
        <v>2459</v>
      </c>
      <c r="H886" s="1"/>
      <c r="I886" s="1"/>
      <c r="J886" s="1">
        <v>20</v>
      </c>
      <c r="K886" s="2">
        <v>0.1</v>
      </c>
      <c r="L886" s="1">
        <v>193.5</v>
      </c>
      <c r="M886" s="3" t="str">
        <f t="shared" si="6"/>
        <v>Not Scanned</v>
      </c>
      <c r="N886" s="1">
        <v>20</v>
      </c>
      <c r="O886" s="2">
        <v>0.1</v>
      </c>
      <c r="P886" s="1">
        <v>193.5</v>
      </c>
      <c r="Q886" s="3" t="str">
        <f t="shared" si="7"/>
        <v>Not Scanned</v>
      </c>
    </row>
    <row r="887" spans="1:17" ht="15.75" customHeight="1" x14ac:dyDescent="0.25">
      <c r="A887" s="1">
        <v>2197</v>
      </c>
      <c r="B887" s="1" t="s">
        <v>2460</v>
      </c>
      <c r="C887" s="1" t="str">
        <f>VLOOKUP($A887,Sheet1!$A$2:$I$6793,2,FALSE)</f>
        <v>Normal</v>
      </c>
      <c r="D887" s="1" t="str">
        <f>VLOOKUP($A887,Sheet1!$A$2:$I$6793,3,FALSE)</f>
        <v>Australia</v>
      </c>
      <c r="E887" s="1" t="s">
        <v>2461</v>
      </c>
      <c r="F887" s="1" t="s">
        <v>84</v>
      </c>
      <c r="G887" s="1" t="s">
        <v>2462</v>
      </c>
      <c r="H887" s="1"/>
      <c r="I887" s="1"/>
      <c r="J887" s="1">
        <v>5</v>
      </c>
      <c r="K887" s="2">
        <v>0.4</v>
      </c>
      <c r="L887" s="1">
        <v>206</v>
      </c>
      <c r="M887" s="3" t="str">
        <f t="shared" si="6"/>
        <v>Partially Scanned</v>
      </c>
      <c r="N887" s="1">
        <v>5</v>
      </c>
      <c r="O887" s="2">
        <v>0.4</v>
      </c>
      <c r="P887" s="1">
        <v>206</v>
      </c>
      <c r="Q887" s="3" t="str">
        <f t="shared" si="7"/>
        <v>Partially Scanned</v>
      </c>
    </row>
    <row r="888" spans="1:17" ht="15.75" customHeight="1" x14ac:dyDescent="0.25">
      <c r="A888" s="1">
        <v>2202</v>
      </c>
      <c r="B888" s="1" t="s">
        <v>2463</v>
      </c>
      <c r="C888" s="1" t="str">
        <f>VLOOKUP($A888,Sheet1!$A$2:$I$6793,2,FALSE)</f>
        <v>Joint</v>
      </c>
      <c r="D888" s="1" t="str">
        <f>VLOOKUP($A888,Sheet1!$A$2:$I$6793,3,FALSE)</f>
        <v>Australia</v>
      </c>
      <c r="E888" s="1" t="s">
        <v>2464</v>
      </c>
      <c r="F888" s="1" t="s">
        <v>100</v>
      </c>
      <c r="G888" s="1" t="s">
        <v>2465</v>
      </c>
      <c r="H888" s="1"/>
      <c r="I888" s="1"/>
      <c r="J888" s="1">
        <v>5</v>
      </c>
      <c r="K888" s="2">
        <v>1</v>
      </c>
      <c r="L888" s="1">
        <v>0</v>
      </c>
      <c r="M888" s="3" t="str">
        <f t="shared" si="6"/>
        <v>Fully Scanned</v>
      </c>
      <c r="N888" s="1">
        <v>5</v>
      </c>
      <c r="O888" s="2">
        <v>1</v>
      </c>
      <c r="P888" s="1">
        <v>0</v>
      </c>
      <c r="Q888" s="3" t="str">
        <f t="shared" si="7"/>
        <v>Fully Scanned</v>
      </c>
    </row>
    <row r="889" spans="1:17" ht="15.75" customHeight="1" x14ac:dyDescent="0.25">
      <c r="A889" s="1">
        <v>2203</v>
      </c>
      <c r="B889" s="1" t="s">
        <v>2466</v>
      </c>
      <c r="C889" s="1" t="str">
        <f>VLOOKUP($A889,Sheet1!$A$2:$I$6793,2,FALSE)</f>
        <v>Joint</v>
      </c>
      <c r="D889" s="1" t="str">
        <f>VLOOKUP($A889,Sheet1!$A$2:$I$6793,3,FALSE)</f>
        <v>Australia</v>
      </c>
      <c r="E889" s="1" t="s">
        <v>2467</v>
      </c>
      <c r="F889" s="1" t="s">
        <v>61</v>
      </c>
      <c r="G889" s="1" t="s">
        <v>2468</v>
      </c>
      <c r="H889" s="1"/>
      <c r="I889" s="1"/>
      <c r="J889" s="1">
        <v>5</v>
      </c>
      <c r="K889" s="2">
        <v>1</v>
      </c>
      <c r="L889" s="1">
        <v>0</v>
      </c>
      <c r="M889" s="3" t="str">
        <f t="shared" si="6"/>
        <v>Fully Scanned</v>
      </c>
      <c r="N889" s="1">
        <v>5</v>
      </c>
      <c r="O889" s="2">
        <v>1</v>
      </c>
      <c r="P889" s="1">
        <v>0</v>
      </c>
      <c r="Q889" s="3" t="str">
        <f t="shared" si="7"/>
        <v>Fully Scanned</v>
      </c>
    </row>
    <row r="890" spans="1:17" ht="15.75" customHeight="1" x14ac:dyDescent="0.25">
      <c r="A890" s="1">
        <v>2204</v>
      </c>
      <c r="B890" s="1" t="s">
        <v>2469</v>
      </c>
      <c r="C890" s="1" t="str">
        <f>VLOOKUP($A890,Sheet1!$A$2:$I$6793,2,FALSE)</f>
        <v>Normal</v>
      </c>
      <c r="D890" s="1" t="str">
        <f>VLOOKUP($A890,Sheet1!$A$2:$I$6793,3,FALSE)</f>
        <v>Australia</v>
      </c>
      <c r="E890" s="1" t="s">
        <v>2470</v>
      </c>
      <c r="F890" s="1" t="s">
        <v>24</v>
      </c>
      <c r="G890" s="1" t="s">
        <v>2471</v>
      </c>
      <c r="H890" s="1"/>
      <c r="I890" s="1"/>
      <c r="J890" s="1">
        <v>2</v>
      </c>
      <c r="K890" s="2">
        <v>1</v>
      </c>
      <c r="L890" s="1">
        <v>0</v>
      </c>
      <c r="M890" s="3" t="str">
        <f t="shared" si="6"/>
        <v>Fully Scanned</v>
      </c>
      <c r="N890" s="1">
        <v>2</v>
      </c>
      <c r="O890" s="2">
        <v>1</v>
      </c>
      <c r="P890" s="1">
        <v>0</v>
      </c>
      <c r="Q890" s="3" t="str">
        <f t="shared" si="7"/>
        <v>Fully Scanned</v>
      </c>
    </row>
    <row r="891" spans="1:17" ht="15.75" customHeight="1" x14ac:dyDescent="0.25">
      <c r="A891" s="1">
        <v>2205</v>
      </c>
      <c r="B891" s="1" t="s">
        <v>2472</v>
      </c>
      <c r="C891" s="1" t="str">
        <f>VLOOKUP($A891,Sheet1!$A$2:$I$6793,2,FALSE)</f>
        <v>Normal</v>
      </c>
      <c r="D891" s="1" t="str">
        <f>VLOOKUP($A891,Sheet1!$A$2:$I$6793,3,FALSE)</f>
        <v>Australia</v>
      </c>
      <c r="E891" s="1"/>
      <c r="F891" s="1" t="s">
        <v>40</v>
      </c>
      <c r="G891" s="1" t="s">
        <v>2473</v>
      </c>
      <c r="H891" s="1"/>
      <c r="I891" s="1"/>
      <c r="J891" s="1">
        <v>3</v>
      </c>
      <c r="K891" s="2">
        <v>1</v>
      </c>
      <c r="L891" s="1">
        <v>0</v>
      </c>
      <c r="M891" s="3" t="str">
        <f t="shared" si="6"/>
        <v>Fully Scanned</v>
      </c>
      <c r="N891" s="1">
        <v>3</v>
      </c>
      <c r="O891" s="2">
        <v>1</v>
      </c>
      <c r="P891" s="1">
        <v>0</v>
      </c>
      <c r="Q891" s="3" t="str">
        <f t="shared" si="7"/>
        <v>Fully Scanned</v>
      </c>
    </row>
    <row r="892" spans="1:17" ht="15.75" customHeight="1" x14ac:dyDescent="0.25">
      <c r="A892" s="1">
        <v>2206</v>
      </c>
      <c r="B892" s="1" t="s">
        <v>2474</v>
      </c>
      <c r="C892" s="1" t="str">
        <f>VLOOKUP($A892,Sheet1!$A$2:$I$6793,2,FALSE)</f>
        <v>Normal</v>
      </c>
      <c r="D892" s="1" t="str">
        <f>VLOOKUP($A892,Sheet1!$A$2:$I$6793,3,FALSE)</f>
        <v>Australia</v>
      </c>
      <c r="E892" s="1" t="s">
        <v>2475</v>
      </c>
      <c r="F892" s="1" t="s">
        <v>61</v>
      </c>
      <c r="G892" s="1" t="s">
        <v>2476</v>
      </c>
      <c r="H892" s="1"/>
      <c r="I892" s="1"/>
      <c r="J892" s="1">
        <v>5</v>
      </c>
      <c r="K892" s="2">
        <v>0.4</v>
      </c>
      <c r="L892" s="1">
        <v>458</v>
      </c>
      <c r="M892" s="3" t="str">
        <f t="shared" si="6"/>
        <v>Partially Scanned</v>
      </c>
      <c r="N892" s="1">
        <v>5</v>
      </c>
      <c r="O892" s="2">
        <v>0.4</v>
      </c>
      <c r="P892" s="1">
        <v>458</v>
      </c>
      <c r="Q892" s="3" t="str">
        <f t="shared" si="7"/>
        <v>Partially Scanned</v>
      </c>
    </row>
    <row r="893" spans="1:17" ht="15.75" customHeight="1" x14ac:dyDescent="0.25">
      <c r="A893" s="1">
        <v>2207</v>
      </c>
      <c r="B893" s="1" t="s">
        <v>2477</v>
      </c>
      <c r="C893" s="1" t="str">
        <f>VLOOKUP($A893,Sheet1!$A$2:$I$6793,2,FALSE)</f>
        <v>Joint</v>
      </c>
      <c r="D893" s="1" t="str">
        <f>VLOOKUP($A893,Sheet1!$A$2:$I$6793,3,FALSE)</f>
        <v>Australia</v>
      </c>
      <c r="E893" s="1" t="s">
        <v>2478</v>
      </c>
      <c r="F893" s="1" t="s">
        <v>9</v>
      </c>
      <c r="G893" s="1" t="s">
        <v>2479</v>
      </c>
      <c r="H893" s="1"/>
      <c r="I893" s="1"/>
      <c r="J893" s="1">
        <v>3</v>
      </c>
      <c r="K893" s="2">
        <v>1</v>
      </c>
      <c r="L893" s="1">
        <v>0</v>
      </c>
      <c r="M893" s="3" t="str">
        <f t="shared" si="6"/>
        <v>Fully Scanned</v>
      </c>
      <c r="N893" s="1">
        <v>3</v>
      </c>
      <c r="O893" s="2">
        <v>1</v>
      </c>
      <c r="P893" s="1">
        <v>0</v>
      </c>
      <c r="Q893" s="3" t="str">
        <f t="shared" si="7"/>
        <v>Fully Scanned</v>
      </c>
    </row>
    <row r="894" spans="1:17" ht="15.75" customHeight="1" x14ac:dyDescent="0.25">
      <c r="A894" s="1">
        <v>2208</v>
      </c>
      <c r="B894" s="1" t="s">
        <v>2480</v>
      </c>
      <c r="C894" s="1" t="str">
        <f>VLOOKUP($A894,Sheet1!$A$2:$I$6793,2,FALSE)</f>
        <v>Joint</v>
      </c>
      <c r="D894" s="1" t="str">
        <f>VLOOKUP($A894,Sheet1!$A$2:$I$6793,3,FALSE)</f>
        <v>Australia, Malaysia</v>
      </c>
      <c r="E894" s="1"/>
      <c r="F894" s="1" t="s">
        <v>280</v>
      </c>
      <c r="G894" s="1" t="s">
        <v>2481</v>
      </c>
      <c r="H894" s="1"/>
      <c r="I894" s="1"/>
      <c r="J894" s="1">
        <v>12</v>
      </c>
      <c r="K894" s="2">
        <v>0.16666666666666599</v>
      </c>
      <c r="L894" s="1">
        <v>221</v>
      </c>
      <c r="M894" s="3" t="str">
        <f t="shared" si="6"/>
        <v>Partially Scanned</v>
      </c>
      <c r="N894" s="1">
        <v>12</v>
      </c>
      <c r="O894" s="2">
        <v>0.16666666666666599</v>
      </c>
      <c r="P894" s="1">
        <v>221</v>
      </c>
      <c r="Q894" s="3" t="str">
        <f t="shared" si="7"/>
        <v>Partially Scanned</v>
      </c>
    </row>
    <row r="895" spans="1:17" ht="15.75" customHeight="1" x14ac:dyDescent="0.25">
      <c r="A895" s="1">
        <v>2209</v>
      </c>
      <c r="B895" s="1" t="s">
        <v>2482</v>
      </c>
      <c r="C895" s="1" t="str">
        <f>VLOOKUP($A895,Sheet1!$A$2:$I$6793,2,FALSE)</f>
        <v>Joint</v>
      </c>
      <c r="D895" s="1" t="str">
        <f>VLOOKUP($A895,Sheet1!$A$2:$I$6793,3,FALSE)</f>
        <v>Australia</v>
      </c>
      <c r="E895" s="1"/>
      <c r="F895" s="1" t="s">
        <v>20</v>
      </c>
      <c r="G895" s="1" t="s">
        <v>2483</v>
      </c>
      <c r="H895" s="1"/>
      <c r="I895" s="1"/>
      <c r="J895" s="1">
        <v>7</v>
      </c>
      <c r="K895" s="2">
        <v>0</v>
      </c>
      <c r="L895" s="1">
        <v>416</v>
      </c>
      <c r="M895" s="3" t="str">
        <f t="shared" si="6"/>
        <v>Not Scanned</v>
      </c>
      <c r="N895" s="1">
        <v>7</v>
      </c>
      <c r="O895" s="2">
        <v>0</v>
      </c>
      <c r="P895" s="1">
        <v>416</v>
      </c>
      <c r="Q895" s="3" t="str">
        <f t="shared" si="7"/>
        <v>Not Scanned</v>
      </c>
    </row>
    <row r="896" spans="1:17" ht="15.75" customHeight="1" x14ac:dyDescent="0.25">
      <c r="A896" s="1">
        <v>2213</v>
      </c>
      <c r="B896" s="1" t="s">
        <v>2484</v>
      </c>
      <c r="C896" s="1" t="str">
        <f>VLOOKUP($A896,Sheet1!$A$2:$I$6793,2,FALSE)</f>
        <v>Normal</v>
      </c>
      <c r="D896" s="1" t="str">
        <f>VLOOKUP($A896,Sheet1!$A$2:$I$6793,3,FALSE)</f>
        <v>New Zealand</v>
      </c>
      <c r="E896" s="1" t="s">
        <v>2485</v>
      </c>
      <c r="F896" s="1" t="s">
        <v>61</v>
      </c>
      <c r="G896" s="1" t="s">
        <v>2486</v>
      </c>
      <c r="H896" s="1"/>
      <c r="I896" s="1"/>
      <c r="J896" s="1">
        <v>5</v>
      </c>
      <c r="K896" s="2">
        <v>0</v>
      </c>
      <c r="L896" s="1">
        <v>333</v>
      </c>
      <c r="M896" s="3" t="str">
        <f t="shared" si="6"/>
        <v>Not Scanned</v>
      </c>
      <c r="N896" s="1">
        <v>5</v>
      </c>
      <c r="O896" s="2">
        <v>0</v>
      </c>
      <c r="P896" s="1">
        <v>333</v>
      </c>
      <c r="Q896" s="3" t="str">
        <f t="shared" si="7"/>
        <v>Not Scanned</v>
      </c>
    </row>
    <row r="897" spans="1:17" ht="15.75" customHeight="1" x14ac:dyDescent="0.25">
      <c r="A897" s="1">
        <v>2214</v>
      </c>
      <c r="B897" s="1" t="s">
        <v>2487</v>
      </c>
      <c r="C897" s="1" t="str">
        <f>VLOOKUP($A897,Sheet1!$A$2:$I$6793,2,FALSE)</f>
        <v>Normal</v>
      </c>
      <c r="D897" s="1" t="str">
        <f>VLOOKUP($A897,Sheet1!$A$2:$I$6793,3,FALSE)</f>
        <v>New Zealand</v>
      </c>
      <c r="E897" s="1" t="s">
        <v>2488</v>
      </c>
      <c r="F897" s="1" t="s">
        <v>20</v>
      </c>
      <c r="G897" s="1" t="s">
        <v>2489</v>
      </c>
      <c r="H897" s="1"/>
      <c r="I897" s="1"/>
      <c r="J897" s="1">
        <v>10</v>
      </c>
      <c r="K897" s="2">
        <v>0.2</v>
      </c>
      <c r="L897" s="1">
        <v>504</v>
      </c>
      <c r="M897" s="3" t="str">
        <f t="shared" si="6"/>
        <v>Partially Scanned</v>
      </c>
      <c r="N897" s="1">
        <v>10</v>
      </c>
      <c r="O897" s="2">
        <v>0.2</v>
      </c>
      <c r="P897" s="1">
        <v>504</v>
      </c>
      <c r="Q897" s="3" t="str">
        <f t="shared" si="7"/>
        <v>Partially Scanned</v>
      </c>
    </row>
    <row r="898" spans="1:17" ht="15.75" customHeight="1" x14ac:dyDescent="0.25">
      <c r="A898" s="1">
        <v>2215</v>
      </c>
      <c r="B898" s="1" t="s">
        <v>2490</v>
      </c>
      <c r="C898" s="1" t="str">
        <f>VLOOKUP($A898,Sheet1!$A$2:$I$6793,2,FALSE)</f>
        <v>Normal</v>
      </c>
      <c r="D898" s="1" t="str">
        <f>VLOOKUP($A898,Sheet1!$A$2:$I$6793,3,FALSE)</f>
        <v>Australia</v>
      </c>
      <c r="E898" s="1" t="s">
        <v>2491</v>
      </c>
      <c r="F898" s="1" t="s">
        <v>280</v>
      </c>
      <c r="G898" s="1" t="s">
        <v>2492</v>
      </c>
      <c r="H898" s="1"/>
      <c r="I898" s="1"/>
      <c r="J898" s="1">
        <v>5</v>
      </c>
      <c r="K898" s="2">
        <v>0</v>
      </c>
      <c r="L898" s="1">
        <v>242</v>
      </c>
      <c r="M898" s="3" t="str">
        <f t="shared" si="6"/>
        <v>Not Scanned</v>
      </c>
      <c r="N898" s="1">
        <v>5</v>
      </c>
      <c r="O898" s="2">
        <v>0</v>
      </c>
      <c r="P898" s="1">
        <v>242</v>
      </c>
      <c r="Q898" s="3" t="str">
        <f t="shared" si="7"/>
        <v>Not Scanned</v>
      </c>
    </row>
    <row r="899" spans="1:17" ht="15.75" customHeight="1" x14ac:dyDescent="0.25">
      <c r="A899" s="1">
        <v>2219</v>
      </c>
      <c r="B899" s="1" t="s">
        <v>2493</v>
      </c>
      <c r="C899" s="1" t="str">
        <f>VLOOKUP($A899,Sheet1!$A$2:$I$6793,2,FALSE)</f>
        <v>Normal</v>
      </c>
      <c r="D899" s="1" t="str">
        <f>VLOOKUP($A899,Sheet1!$A$2:$I$6793,3,FALSE)</f>
        <v>Australia</v>
      </c>
      <c r="E899" s="1"/>
      <c r="F899" s="1" t="s">
        <v>2</v>
      </c>
      <c r="G899" s="1" t="s">
        <v>2494</v>
      </c>
      <c r="H899" s="1"/>
      <c r="I899" s="1"/>
      <c r="J899" s="1">
        <v>4</v>
      </c>
      <c r="K899" s="2">
        <v>0</v>
      </c>
      <c r="L899" s="1">
        <v>246</v>
      </c>
      <c r="M899" s="3" t="str">
        <f t="shared" si="6"/>
        <v>Not Scanned</v>
      </c>
      <c r="N899" s="1">
        <v>4</v>
      </c>
      <c r="O899" s="2">
        <v>0</v>
      </c>
      <c r="P899" s="1">
        <v>246</v>
      </c>
      <c r="Q899" s="3" t="str">
        <f t="shared" si="7"/>
        <v>Not Scanned</v>
      </c>
    </row>
    <row r="900" spans="1:17" ht="15.75" customHeight="1" x14ac:dyDescent="0.25">
      <c r="A900" s="1">
        <v>2220</v>
      </c>
      <c r="B900" s="1" t="s">
        <v>2495</v>
      </c>
      <c r="C900" s="1" t="str">
        <f>VLOOKUP($A900,Sheet1!$A$2:$I$6793,2,FALSE)</f>
        <v>Normal</v>
      </c>
      <c r="D900" s="1" t="str">
        <f>VLOOKUP($A900,Sheet1!$A$2:$I$6793,3,FALSE)</f>
        <v>Australia, United Kingdom</v>
      </c>
      <c r="E900" s="1" t="s">
        <v>2496</v>
      </c>
      <c r="F900" s="1" t="s">
        <v>20</v>
      </c>
      <c r="G900" s="1" t="s">
        <v>2497</v>
      </c>
      <c r="H900" s="1"/>
      <c r="I900" s="1"/>
      <c r="J900" s="1">
        <v>4</v>
      </c>
      <c r="K900" s="2">
        <v>0</v>
      </c>
      <c r="L900" s="1">
        <v>445.5</v>
      </c>
      <c r="M900" s="3" t="str">
        <f t="shared" si="6"/>
        <v>Not Scanned</v>
      </c>
      <c r="N900" s="1">
        <v>4</v>
      </c>
      <c r="O900" s="2">
        <v>0</v>
      </c>
      <c r="P900" s="1">
        <v>445.5</v>
      </c>
      <c r="Q900" s="3" t="str">
        <f t="shared" si="7"/>
        <v>Not Scanned</v>
      </c>
    </row>
    <row r="901" spans="1:17" ht="15.75" customHeight="1" x14ac:dyDescent="0.25">
      <c r="A901" s="1">
        <v>2223</v>
      </c>
      <c r="B901" s="1" t="s">
        <v>2498</v>
      </c>
      <c r="C901" s="1" t="str">
        <f>VLOOKUP($A901,Sheet1!$A$2:$I$6793,2,FALSE)</f>
        <v>Joint</v>
      </c>
      <c r="D901" s="1" t="str">
        <f>VLOOKUP($A901,Sheet1!$A$2:$I$6793,3,FALSE)</f>
        <v>Australia</v>
      </c>
      <c r="E901" s="1" t="s">
        <v>2499</v>
      </c>
      <c r="F901" s="1" t="s">
        <v>84</v>
      </c>
      <c r="G901" s="1" t="s">
        <v>2500</v>
      </c>
      <c r="H901" s="1"/>
      <c r="I901" s="1"/>
      <c r="J901" s="1">
        <v>6</v>
      </c>
      <c r="K901" s="2">
        <v>0</v>
      </c>
      <c r="L901" s="1">
        <v>352</v>
      </c>
      <c r="M901" s="3" t="str">
        <f t="shared" si="6"/>
        <v>Not Scanned</v>
      </c>
      <c r="N901" s="1">
        <v>6</v>
      </c>
      <c r="O901" s="2">
        <v>0</v>
      </c>
      <c r="P901" s="1">
        <v>352</v>
      </c>
      <c r="Q901" s="3" t="str">
        <f t="shared" si="7"/>
        <v>Not Scanned</v>
      </c>
    </row>
    <row r="902" spans="1:17" ht="15.75" customHeight="1" x14ac:dyDescent="0.25">
      <c r="A902" s="1">
        <v>2224</v>
      </c>
      <c r="B902" s="1" t="s">
        <v>2501</v>
      </c>
      <c r="C902" s="1" t="str">
        <f>VLOOKUP($A902,Sheet1!$A$2:$I$6793,2,FALSE)</f>
        <v>Joint</v>
      </c>
      <c r="D902" s="1" t="str">
        <f>VLOOKUP($A902,Sheet1!$A$2:$I$6793,3,FALSE)</f>
        <v>Australia</v>
      </c>
      <c r="E902" s="1" t="s">
        <v>2502</v>
      </c>
      <c r="F902" s="1" t="s">
        <v>9</v>
      </c>
      <c r="G902" s="1" t="s">
        <v>2503</v>
      </c>
      <c r="H902" s="1"/>
      <c r="I902" s="1"/>
      <c r="J902" s="1">
        <v>3</v>
      </c>
      <c r="K902" s="2">
        <v>1</v>
      </c>
      <c r="L902" s="1">
        <v>0</v>
      </c>
      <c r="M902" s="3" t="str">
        <f t="shared" si="6"/>
        <v>Fully Scanned</v>
      </c>
      <c r="N902" s="1">
        <v>3</v>
      </c>
      <c r="O902" s="2">
        <v>1</v>
      </c>
      <c r="P902" s="1">
        <v>0</v>
      </c>
      <c r="Q902" s="3" t="str">
        <f t="shared" si="7"/>
        <v>Fully Scanned</v>
      </c>
    </row>
    <row r="903" spans="1:17" ht="15.75" customHeight="1" x14ac:dyDescent="0.25">
      <c r="A903" s="1">
        <v>2225</v>
      </c>
      <c r="B903" s="1" t="s">
        <v>2504</v>
      </c>
      <c r="C903" s="1" t="str">
        <f>VLOOKUP($A903,Sheet1!$A$2:$I$6793,2,FALSE)</f>
        <v>Joint</v>
      </c>
      <c r="D903" s="1" t="str">
        <f>VLOOKUP($A903,Sheet1!$A$2:$I$6793,3,FALSE)</f>
        <v>Australia</v>
      </c>
      <c r="E903" s="1" t="s">
        <v>2505</v>
      </c>
      <c r="F903" s="1" t="s">
        <v>24</v>
      </c>
      <c r="G903" s="1" t="s">
        <v>2506</v>
      </c>
      <c r="H903" s="1"/>
      <c r="I903" s="1"/>
      <c r="J903" s="1">
        <v>4</v>
      </c>
      <c r="K903" s="2">
        <v>0</v>
      </c>
      <c r="L903" s="1">
        <v>356.5</v>
      </c>
      <c r="M903" s="3" t="str">
        <f t="shared" si="6"/>
        <v>Not Scanned</v>
      </c>
      <c r="N903" s="1">
        <v>4</v>
      </c>
      <c r="O903" s="2">
        <v>0</v>
      </c>
      <c r="P903" s="1">
        <v>356.5</v>
      </c>
      <c r="Q903" s="3" t="str">
        <f t="shared" si="7"/>
        <v>Not Scanned</v>
      </c>
    </row>
    <row r="904" spans="1:17" ht="15.75" customHeight="1" x14ac:dyDescent="0.25">
      <c r="A904" s="1">
        <v>2228</v>
      </c>
      <c r="B904" s="1" t="s">
        <v>2507</v>
      </c>
      <c r="C904" s="1" t="str">
        <f>VLOOKUP($A904,Sheet1!$A$2:$I$6793,2,FALSE)</f>
        <v>Joint</v>
      </c>
      <c r="D904" s="1" t="str">
        <f>VLOOKUP($A904,Sheet1!$A$2:$I$6793,3,FALSE)</f>
        <v>Australia</v>
      </c>
      <c r="E904" s="1" t="s">
        <v>2508</v>
      </c>
      <c r="F904" s="1" t="s">
        <v>40</v>
      </c>
      <c r="G904" s="1" t="s">
        <v>2509</v>
      </c>
      <c r="H904" s="1"/>
      <c r="I904" s="1"/>
      <c r="J904" s="1">
        <v>4</v>
      </c>
      <c r="K904" s="2">
        <v>0</v>
      </c>
      <c r="L904" s="1">
        <v>383</v>
      </c>
      <c r="M904" s="3" t="str">
        <f t="shared" si="6"/>
        <v>Not Scanned</v>
      </c>
      <c r="N904" s="1">
        <v>4</v>
      </c>
      <c r="O904" s="2">
        <v>0</v>
      </c>
      <c r="P904" s="1">
        <v>383</v>
      </c>
      <c r="Q904" s="3" t="str">
        <f t="shared" si="7"/>
        <v>Not Scanned</v>
      </c>
    </row>
    <row r="905" spans="1:17" ht="15.75" customHeight="1" x14ac:dyDescent="0.25">
      <c r="A905" s="1">
        <v>2229</v>
      </c>
      <c r="B905" s="1" t="s">
        <v>2510</v>
      </c>
      <c r="C905" s="1" t="str">
        <f>VLOOKUP($A905,Sheet1!$A$2:$I$6793,2,FALSE)</f>
        <v>Normal</v>
      </c>
      <c r="D905" s="1" t="str">
        <f>VLOOKUP($A905,Sheet1!$A$2:$I$6793,3,FALSE)</f>
        <v>Australia</v>
      </c>
      <c r="E905" s="1" t="s">
        <v>2511</v>
      </c>
      <c r="F905" s="1" t="s">
        <v>44</v>
      </c>
      <c r="G905" s="1" t="s">
        <v>2512</v>
      </c>
      <c r="H905" s="1"/>
      <c r="I905" s="1"/>
      <c r="J905" s="1">
        <v>16</v>
      </c>
      <c r="K905" s="2">
        <v>0.1875</v>
      </c>
      <c r="L905" s="1">
        <v>229.5</v>
      </c>
      <c r="M905" s="3" t="str">
        <f t="shared" si="6"/>
        <v>Partially Scanned</v>
      </c>
      <c r="N905" s="1">
        <v>16</v>
      </c>
      <c r="O905" s="2">
        <v>0.1875</v>
      </c>
      <c r="P905" s="1">
        <v>229.5</v>
      </c>
      <c r="Q905" s="3" t="str">
        <f t="shared" si="7"/>
        <v>Partially Scanned</v>
      </c>
    </row>
    <row r="906" spans="1:17" ht="15.75" customHeight="1" x14ac:dyDescent="0.25">
      <c r="A906" s="1">
        <v>2232</v>
      </c>
      <c r="B906" s="1" t="s">
        <v>2513</v>
      </c>
      <c r="C906" s="1" t="str">
        <f>VLOOKUP($A906,Sheet1!$A$2:$I$6793,2,FALSE)</f>
        <v>Joint</v>
      </c>
      <c r="D906" s="1" t="str">
        <f>VLOOKUP($A906,Sheet1!$A$2:$I$6793,3,FALSE)</f>
        <v>Australia</v>
      </c>
      <c r="E906" s="1" t="s">
        <v>2514</v>
      </c>
      <c r="F906" s="1" t="s">
        <v>9</v>
      </c>
      <c r="G906" s="1" t="s">
        <v>2515</v>
      </c>
      <c r="H906" s="1"/>
      <c r="I906" s="1"/>
      <c r="J906" s="1">
        <v>8</v>
      </c>
      <c r="K906" s="2">
        <v>0.25</v>
      </c>
      <c r="L906" s="1">
        <v>356</v>
      </c>
      <c r="M906" s="3" t="str">
        <f t="shared" si="6"/>
        <v>Partially Scanned</v>
      </c>
      <c r="N906" s="1">
        <v>8</v>
      </c>
      <c r="O906" s="2">
        <v>0.25</v>
      </c>
      <c r="P906" s="1">
        <v>356</v>
      </c>
      <c r="Q906" s="3" t="str">
        <f t="shared" si="7"/>
        <v>Partially Scanned</v>
      </c>
    </row>
    <row r="907" spans="1:17" ht="15.75" customHeight="1" x14ac:dyDescent="0.25">
      <c r="A907" s="1">
        <v>2234</v>
      </c>
      <c r="B907" s="1" t="s">
        <v>2516</v>
      </c>
      <c r="C907" s="1" t="str">
        <f>VLOOKUP($A907,Sheet1!$A$2:$I$6793,2,FALSE)</f>
        <v>Normal</v>
      </c>
      <c r="D907" s="1" t="str">
        <f>VLOOKUP($A907,Sheet1!$A$2:$I$6793,3,FALSE)</f>
        <v>Australia</v>
      </c>
      <c r="E907" s="1" t="s">
        <v>2517</v>
      </c>
      <c r="F907" s="1" t="s">
        <v>40</v>
      </c>
      <c r="G907" s="1" t="s">
        <v>2518</v>
      </c>
      <c r="H907" s="1"/>
      <c r="I907" s="1"/>
      <c r="J907" s="1">
        <v>2</v>
      </c>
      <c r="K907" s="2">
        <v>1</v>
      </c>
      <c r="L907" s="1">
        <v>0</v>
      </c>
      <c r="M907" s="3" t="str">
        <f t="shared" si="6"/>
        <v>Fully Scanned</v>
      </c>
      <c r="N907" s="1">
        <v>2</v>
      </c>
      <c r="O907" s="2">
        <v>1</v>
      </c>
      <c r="P907" s="1">
        <v>0</v>
      </c>
      <c r="Q907" s="3" t="str">
        <f t="shared" si="7"/>
        <v>Fully Scanned</v>
      </c>
    </row>
    <row r="908" spans="1:17" ht="15.75" customHeight="1" x14ac:dyDescent="0.25">
      <c r="A908" s="1">
        <v>2236</v>
      </c>
      <c r="B908" s="1" t="s">
        <v>2519</v>
      </c>
      <c r="C908" s="1" t="str">
        <f>VLOOKUP($A908,Sheet1!$A$2:$I$6793,2,FALSE)</f>
        <v>Normal</v>
      </c>
      <c r="D908" s="1" t="str">
        <f>VLOOKUP($A908,Sheet1!$A$2:$I$6793,3,FALSE)</f>
        <v>Australia</v>
      </c>
      <c r="E908" s="1" t="s">
        <v>2520</v>
      </c>
      <c r="F908" s="1" t="s">
        <v>40</v>
      </c>
      <c r="G908" s="1" t="s">
        <v>2521</v>
      </c>
      <c r="H908" s="1"/>
      <c r="I908" s="1"/>
      <c r="J908" s="1">
        <v>3</v>
      </c>
      <c r="K908" s="2">
        <v>0.33333333333333298</v>
      </c>
      <c r="L908" s="1">
        <v>368</v>
      </c>
      <c r="M908" s="3" t="str">
        <f t="shared" si="6"/>
        <v>Partially Scanned</v>
      </c>
      <c r="N908" s="1">
        <v>3</v>
      </c>
      <c r="O908" s="2">
        <v>0.33333333333333298</v>
      </c>
      <c r="P908" s="1">
        <v>368</v>
      </c>
      <c r="Q908" s="3" t="str">
        <f t="shared" si="7"/>
        <v>Partially Scanned</v>
      </c>
    </row>
    <row r="909" spans="1:17" ht="15.75" customHeight="1" x14ac:dyDescent="0.25">
      <c r="A909" s="1">
        <v>2237</v>
      </c>
      <c r="B909" s="1" t="s">
        <v>2522</v>
      </c>
      <c r="C909" s="1" t="str">
        <f>VLOOKUP($A909,Sheet1!$A$2:$I$6793,2,FALSE)</f>
        <v>Joint</v>
      </c>
      <c r="D909" s="1" t="str">
        <f>VLOOKUP($A909,Sheet1!$A$2:$I$6793,3,FALSE)</f>
        <v>Australia</v>
      </c>
      <c r="E909" s="1"/>
      <c r="F909" s="1" t="s">
        <v>280</v>
      </c>
      <c r="G909" s="1" t="s">
        <v>2523</v>
      </c>
      <c r="H909" s="1"/>
      <c r="I909" s="1"/>
      <c r="J909" s="1">
        <v>8</v>
      </c>
      <c r="K909" s="2">
        <v>0.125</v>
      </c>
      <c r="L909" s="1">
        <v>260</v>
      </c>
      <c r="M909" s="3" t="str">
        <f t="shared" si="6"/>
        <v>Not Scanned</v>
      </c>
      <c r="N909" s="1">
        <v>8</v>
      </c>
      <c r="O909" s="2">
        <v>0.125</v>
      </c>
      <c r="P909" s="1">
        <v>260</v>
      </c>
      <c r="Q909" s="3" t="str">
        <f t="shared" si="7"/>
        <v>Not Scanned</v>
      </c>
    </row>
    <row r="910" spans="1:17" ht="15.75" customHeight="1" x14ac:dyDescent="0.25">
      <c r="A910" s="1">
        <v>2238</v>
      </c>
      <c r="B910" s="1" t="s">
        <v>2524</v>
      </c>
      <c r="C910" s="1" t="str">
        <f>VLOOKUP($A910,Sheet1!$A$2:$I$6793,2,FALSE)</f>
        <v>Joint</v>
      </c>
      <c r="D910" s="1" t="str">
        <f>VLOOKUP($A910,Sheet1!$A$2:$I$6793,3,FALSE)</f>
        <v>Denmark</v>
      </c>
      <c r="E910" s="1" t="s">
        <v>2525</v>
      </c>
      <c r="F910" s="1" t="s">
        <v>100</v>
      </c>
      <c r="G910" s="1" t="s">
        <v>2526</v>
      </c>
      <c r="H910" s="1"/>
      <c r="I910" s="1"/>
      <c r="J910" s="1">
        <v>10</v>
      </c>
      <c r="K910" s="2">
        <v>1</v>
      </c>
      <c r="L910" s="1">
        <v>0</v>
      </c>
      <c r="M910" s="3" t="str">
        <f t="shared" si="6"/>
        <v>Fully Scanned</v>
      </c>
      <c r="N910" s="1">
        <v>10</v>
      </c>
      <c r="O910" s="2">
        <v>1</v>
      </c>
      <c r="P910" s="1">
        <v>0</v>
      </c>
      <c r="Q910" s="3" t="str">
        <f t="shared" si="7"/>
        <v>Fully Scanned</v>
      </c>
    </row>
    <row r="911" spans="1:17" ht="15.75" customHeight="1" x14ac:dyDescent="0.25">
      <c r="A911" s="1">
        <v>2243</v>
      </c>
      <c r="B911" s="1" t="s">
        <v>2527</v>
      </c>
      <c r="C911" s="1" t="str">
        <f>VLOOKUP($A911,Sheet1!$A$2:$I$6793,2,FALSE)</f>
        <v>Normal</v>
      </c>
      <c r="D911" s="1" t="str">
        <f>VLOOKUP($A911,Sheet1!$A$2:$I$6793,3,FALSE)</f>
        <v>Australia</v>
      </c>
      <c r="E911" s="1" t="s">
        <v>2528</v>
      </c>
      <c r="F911" s="1" t="s">
        <v>66</v>
      </c>
      <c r="G911" s="1" t="s">
        <v>2529</v>
      </c>
      <c r="H911" s="1"/>
      <c r="I911" s="1"/>
      <c r="J911" s="1">
        <v>1</v>
      </c>
      <c r="K911" s="2">
        <v>1</v>
      </c>
      <c r="L911" s="1">
        <v>0</v>
      </c>
      <c r="M911" s="3" t="str">
        <f t="shared" si="6"/>
        <v>Fully Scanned</v>
      </c>
      <c r="N911" s="1">
        <v>1</v>
      </c>
      <c r="O911" s="2">
        <v>1</v>
      </c>
      <c r="P911" s="1">
        <v>0</v>
      </c>
      <c r="Q911" s="3" t="str">
        <f t="shared" si="7"/>
        <v>Fully Scanned</v>
      </c>
    </row>
    <row r="912" spans="1:17" ht="15.75" customHeight="1" x14ac:dyDescent="0.25">
      <c r="A912" s="1">
        <v>2244</v>
      </c>
      <c r="B912" s="1" t="s">
        <v>2530</v>
      </c>
      <c r="C912" s="1" t="str">
        <f>VLOOKUP($A912,Sheet1!$A$2:$I$6793,2,FALSE)</f>
        <v>Normal</v>
      </c>
      <c r="D912" s="1" t="str">
        <f>VLOOKUP($A912,Sheet1!$A$2:$I$6793,3,FALSE)</f>
        <v>Australia</v>
      </c>
      <c r="E912" s="1" t="s">
        <v>2531</v>
      </c>
      <c r="F912" s="1" t="s">
        <v>24</v>
      </c>
      <c r="G912" s="1" t="s">
        <v>2532</v>
      </c>
      <c r="H912" s="1"/>
      <c r="I912" s="1"/>
      <c r="J912" s="1">
        <v>11</v>
      </c>
      <c r="K912" s="2">
        <v>1</v>
      </c>
      <c r="L912" s="1">
        <v>0</v>
      </c>
      <c r="M912" s="3" t="str">
        <f t="shared" si="6"/>
        <v>Fully Scanned</v>
      </c>
      <c r="N912" s="1">
        <v>11</v>
      </c>
      <c r="O912" s="2">
        <v>1</v>
      </c>
      <c r="P912" s="1">
        <v>0</v>
      </c>
      <c r="Q912" s="3" t="str">
        <f t="shared" si="7"/>
        <v>Fully Scanned</v>
      </c>
    </row>
    <row r="913" spans="1:17" ht="15.75" customHeight="1" x14ac:dyDescent="0.25">
      <c r="A913" s="1">
        <v>2245</v>
      </c>
      <c r="B913" s="1" t="s">
        <v>2533</v>
      </c>
      <c r="C913" s="1" t="str">
        <f>VLOOKUP($A913,Sheet1!$A$2:$I$6793,2,FALSE)</f>
        <v>Normal</v>
      </c>
      <c r="D913" s="1" t="str">
        <f>VLOOKUP($A913,Sheet1!$A$2:$I$6793,3,FALSE)</f>
        <v>Australia</v>
      </c>
      <c r="E913" s="1" t="s">
        <v>2534</v>
      </c>
      <c r="F913" s="1" t="s">
        <v>20</v>
      </c>
      <c r="G913" s="1" t="s">
        <v>2535</v>
      </c>
      <c r="H913" s="1"/>
      <c r="I913" s="1"/>
      <c r="J913" s="1">
        <v>9</v>
      </c>
      <c r="K913" s="2">
        <v>0.22222222222222199</v>
      </c>
      <c r="L913" s="1">
        <v>94</v>
      </c>
      <c r="M913" s="3" t="str">
        <f t="shared" si="6"/>
        <v>Partially Scanned</v>
      </c>
      <c r="N913" s="1">
        <v>9</v>
      </c>
      <c r="O913" s="2">
        <v>0.22222222222222199</v>
      </c>
      <c r="P913" s="1">
        <v>94</v>
      </c>
      <c r="Q913" s="3" t="str">
        <f t="shared" si="7"/>
        <v>Partially Scanned</v>
      </c>
    </row>
    <row r="914" spans="1:17" ht="15.75" customHeight="1" x14ac:dyDescent="0.25">
      <c r="A914" s="1">
        <v>2246</v>
      </c>
      <c r="B914" s="1" t="s">
        <v>2536</v>
      </c>
      <c r="C914" s="1" t="str">
        <f>VLOOKUP($A914,Sheet1!$A$2:$I$6793,2,FALSE)</f>
        <v>Normal</v>
      </c>
      <c r="D914" s="1" t="str">
        <f>VLOOKUP($A914,Sheet1!$A$2:$I$6793,3,FALSE)</f>
        <v>Australia</v>
      </c>
      <c r="E914" s="1"/>
      <c r="F914" s="1" t="s">
        <v>2</v>
      </c>
      <c r="G914" s="1" t="s">
        <v>2537</v>
      </c>
      <c r="H914" s="1"/>
      <c r="I914" s="1"/>
      <c r="J914" s="1">
        <v>4</v>
      </c>
      <c r="K914" s="2">
        <v>0.5</v>
      </c>
      <c r="L914" s="1">
        <v>164.5</v>
      </c>
      <c r="M914" s="3" t="str">
        <f t="shared" si="6"/>
        <v>Partially Scanned</v>
      </c>
      <c r="N914" s="1">
        <v>4</v>
      </c>
      <c r="O914" s="2">
        <v>0.5</v>
      </c>
      <c r="P914" s="1">
        <v>164.5</v>
      </c>
      <c r="Q914" s="3" t="str">
        <f t="shared" si="7"/>
        <v>Partially Scanned</v>
      </c>
    </row>
    <row r="915" spans="1:17" ht="15.75" customHeight="1" x14ac:dyDescent="0.25">
      <c r="A915" s="1">
        <v>2247</v>
      </c>
      <c r="B915" s="1" t="s">
        <v>2538</v>
      </c>
      <c r="C915" s="1" t="str">
        <f>VLOOKUP($A915,Sheet1!$A$2:$I$6793,2,FALSE)</f>
        <v>Normal</v>
      </c>
      <c r="D915" s="1" t="str">
        <f>VLOOKUP($A915,Sheet1!$A$2:$I$6793,3,FALSE)</f>
        <v>Australia</v>
      </c>
      <c r="E915" s="1" t="s">
        <v>2539</v>
      </c>
      <c r="F915" s="1" t="s">
        <v>24</v>
      </c>
      <c r="G915" s="1" t="s">
        <v>2540</v>
      </c>
      <c r="H915" s="1"/>
      <c r="I915" s="1"/>
      <c r="J915" s="1">
        <v>15</v>
      </c>
      <c r="K915" s="2">
        <v>6.6666666666666596E-2</v>
      </c>
      <c r="L915" s="1">
        <v>350</v>
      </c>
      <c r="M915" s="3" t="str">
        <f t="shared" si="6"/>
        <v>Not Scanned</v>
      </c>
      <c r="N915" s="1">
        <v>15</v>
      </c>
      <c r="O915" s="2">
        <v>6.6666666666666596E-2</v>
      </c>
      <c r="P915" s="1">
        <v>350</v>
      </c>
      <c r="Q915" s="3" t="str">
        <f t="shared" si="7"/>
        <v>Not Scanned</v>
      </c>
    </row>
    <row r="916" spans="1:17" ht="15.75" customHeight="1" x14ac:dyDescent="0.25">
      <c r="A916" s="1">
        <v>2250</v>
      </c>
      <c r="B916" s="1" t="s">
        <v>2541</v>
      </c>
      <c r="C916" s="1" t="str">
        <f>VLOOKUP($A916,Sheet1!$A$2:$I$6793,2,FALSE)</f>
        <v>Joint</v>
      </c>
      <c r="D916" s="1" t="str">
        <f>VLOOKUP($A916,Sheet1!$A$2:$I$6793,3,FALSE)</f>
        <v>Australia</v>
      </c>
      <c r="E916" s="1"/>
      <c r="F916" s="1" t="s">
        <v>61</v>
      </c>
      <c r="G916" s="1" t="s">
        <v>2542</v>
      </c>
      <c r="H916" s="1"/>
      <c r="I916" s="1"/>
      <c r="J916" s="1">
        <v>5</v>
      </c>
      <c r="K916" s="2">
        <v>0</v>
      </c>
      <c r="L916" s="1">
        <v>484</v>
      </c>
      <c r="M916" s="3" t="str">
        <f t="shared" si="6"/>
        <v>Not Scanned</v>
      </c>
      <c r="N916" s="1">
        <v>5</v>
      </c>
      <c r="O916" s="2">
        <v>0</v>
      </c>
      <c r="P916" s="1">
        <v>484</v>
      </c>
      <c r="Q916" s="3" t="str">
        <f t="shared" si="7"/>
        <v>Not Scanned</v>
      </c>
    </row>
    <row r="917" spans="1:17" ht="15.75" customHeight="1" x14ac:dyDescent="0.25">
      <c r="A917" s="1">
        <v>2251</v>
      </c>
      <c r="B917" s="1" t="s">
        <v>2543</v>
      </c>
      <c r="C917" s="1" t="str">
        <f>VLOOKUP($A917,Sheet1!$A$2:$I$6793,2,FALSE)</f>
        <v>Joint</v>
      </c>
      <c r="D917" s="1" t="str">
        <f>VLOOKUP($A917,Sheet1!$A$2:$I$6793,3,FALSE)</f>
        <v>Australia</v>
      </c>
      <c r="E917" s="1"/>
      <c r="F917" s="1" t="s">
        <v>100</v>
      </c>
      <c r="G917" s="1" t="s">
        <v>2544</v>
      </c>
      <c r="H917" s="1"/>
      <c r="I917" s="1"/>
      <c r="J917" s="1">
        <v>8</v>
      </c>
      <c r="K917" s="2">
        <v>1</v>
      </c>
      <c r="L917" s="1">
        <v>0</v>
      </c>
      <c r="M917" s="3" t="str">
        <f t="shared" si="6"/>
        <v>Fully Scanned</v>
      </c>
      <c r="N917" s="1">
        <v>8</v>
      </c>
      <c r="O917" s="2">
        <v>1</v>
      </c>
      <c r="P917" s="1">
        <v>0</v>
      </c>
      <c r="Q917" s="3" t="str">
        <f t="shared" si="7"/>
        <v>Fully Scanned</v>
      </c>
    </row>
    <row r="918" spans="1:17" ht="15.75" customHeight="1" x14ac:dyDescent="0.25">
      <c r="A918" s="1">
        <v>2253</v>
      </c>
      <c r="B918" s="1" t="s">
        <v>2545</v>
      </c>
      <c r="C918" s="1" t="str">
        <f>VLOOKUP($A918,Sheet1!$A$2:$I$6793,2,FALSE)</f>
        <v>Normal</v>
      </c>
      <c r="D918" s="1" t="str">
        <f>VLOOKUP($A918,Sheet1!$A$2:$I$6793,3,FALSE)</f>
        <v>Australia</v>
      </c>
      <c r="E918" s="1" t="s">
        <v>2546</v>
      </c>
      <c r="F918" s="1" t="s">
        <v>84</v>
      </c>
      <c r="G918" s="1" t="s">
        <v>2547</v>
      </c>
      <c r="H918" s="1"/>
      <c r="I918" s="1"/>
      <c r="J918" s="1">
        <v>9</v>
      </c>
      <c r="K918" s="2">
        <v>0.11111111111111099</v>
      </c>
      <c r="L918" s="1">
        <v>156</v>
      </c>
      <c r="M918" s="3" t="str">
        <f t="shared" si="6"/>
        <v>Not Scanned</v>
      </c>
      <c r="N918" s="1">
        <v>9</v>
      </c>
      <c r="O918" s="2">
        <v>0.11111111111111099</v>
      </c>
      <c r="P918" s="1">
        <v>156</v>
      </c>
      <c r="Q918" s="3" t="str">
        <f t="shared" si="7"/>
        <v>Not Scanned</v>
      </c>
    </row>
    <row r="919" spans="1:17" ht="15.75" customHeight="1" x14ac:dyDescent="0.25">
      <c r="A919" s="1">
        <v>2254</v>
      </c>
      <c r="B919" s="1" t="s">
        <v>2548</v>
      </c>
      <c r="C919" s="1" t="str">
        <f>VLOOKUP($A919,Sheet1!$A$2:$I$6793,2,FALSE)</f>
        <v>Joint</v>
      </c>
      <c r="D919" s="1" t="str">
        <f>VLOOKUP($A919,Sheet1!$A$2:$I$6793,3,FALSE)</f>
        <v>Australia</v>
      </c>
      <c r="E919" s="1" t="s">
        <v>2549</v>
      </c>
      <c r="F919" s="1" t="s">
        <v>20</v>
      </c>
      <c r="G919" s="1" t="s">
        <v>2550</v>
      </c>
      <c r="H919" s="1"/>
      <c r="I919" s="1"/>
      <c r="J919" s="1">
        <v>32</v>
      </c>
      <c r="K919" s="2">
        <v>6.25E-2</v>
      </c>
      <c r="L919" s="1">
        <v>399</v>
      </c>
      <c r="M919" s="3" t="str">
        <f t="shared" si="6"/>
        <v>Not Scanned</v>
      </c>
      <c r="N919" s="1">
        <v>32</v>
      </c>
      <c r="O919" s="2">
        <v>6.25E-2</v>
      </c>
      <c r="P919" s="1">
        <v>399</v>
      </c>
      <c r="Q919" s="3" t="str">
        <f t="shared" si="7"/>
        <v>Not Scanned</v>
      </c>
    </row>
    <row r="920" spans="1:17" ht="15.75" customHeight="1" x14ac:dyDescent="0.25">
      <c r="A920" s="1">
        <v>2255</v>
      </c>
      <c r="B920" s="1" t="s">
        <v>2551</v>
      </c>
      <c r="C920" s="1" t="str">
        <f>VLOOKUP($A920,Sheet1!$A$2:$I$6793,2,FALSE)</f>
        <v>Normal</v>
      </c>
      <c r="D920" s="1" t="str">
        <f>VLOOKUP($A920,Sheet1!$A$2:$I$6793,3,FALSE)</f>
        <v>Australia</v>
      </c>
      <c r="E920" s="1" t="s">
        <v>2552</v>
      </c>
      <c r="F920" s="1" t="s">
        <v>24</v>
      </c>
      <c r="G920" s="1" t="s">
        <v>2553</v>
      </c>
      <c r="H920" s="1"/>
      <c r="I920" s="1"/>
      <c r="J920" s="1">
        <v>7</v>
      </c>
      <c r="K920" s="2">
        <v>1</v>
      </c>
      <c r="L920" s="1">
        <v>0</v>
      </c>
      <c r="M920" s="3" t="str">
        <f t="shared" si="6"/>
        <v>Fully Scanned</v>
      </c>
      <c r="N920" s="1">
        <v>7</v>
      </c>
      <c r="O920" s="2">
        <v>1</v>
      </c>
      <c r="P920" s="1">
        <v>0</v>
      </c>
      <c r="Q920" s="3" t="str">
        <f t="shared" si="7"/>
        <v>Fully Scanned</v>
      </c>
    </row>
    <row r="921" spans="1:17" ht="15.75" customHeight="1" x14ac:dyDescent="0.25">
      <c r="A921" s="1">
        <v>2259</v>
      </c>
      <c r="B921" s="1" t="s">
        <v>2554</v>
      </c>
      <c r="C921" s="1" t="str">
        <f>VLOOKUP($A921,Sheet1!$A$2:$I$6793,2,FALSE)</f>
        <v>Normal</v>
      </c>
      <c r="D921" s="1" t="str">
        <f>VLOOKUP($A921,Sheet1!$A$2:$I$6793,3,FALSE)</f>
        <v>Australia</v>
      </c>
      <c r="E921" s="1"/>
      <c r="F921" s="1" t="s">
        <v>84</v>
      </c>
      <c r="G921" s="1" t="s">
        <v>2555</v>
      </c>
      <c r="H921" s="1"/>
      <c r="I921" s="1"/>
      <c r="J921" s="1">
        <v>3</v>
      </c>
      <c r="K921" s="2">
        <v>0</v>
      </c>
      <c r="L921" s="1">
        <v>512</v>
      </c>
      <c r="M921" s="3" t="str">
        <f t="shared" si="6"/>
        <v>Not Scanned</v>
      </c>
      <c r="N921" s="1">
        <v>3</v>
      </c>
      <c r="O921" s="2">
        <v>0</v>
      </c>
      <c r="P921" s="1">
        <v>512</v>
      </c>
      <c r="Q921" s="3" t="str">
        <f t="shared" si="7"/>
        <v>Not Scanned</v>
      </c>
    </row>
    <row r="922" spans="1:17" ht="15.75" customHeight="1" x14ac:dyDescent="0.25">
      <c r="A922" s="1">
        <v>2261</v>
      </c>
      <c r="B922" s="1" t="s">
        <v>2556</v>
      </c>
      <c r="C922" s="1" t="str">
        <f>VLOOKUP($A922,Sheet1!$A$2:$I$6793,2,FALSE)</f>
        <v>Normal</v>
      </c>
      <c r="D922" s="1" t="str">
        <f>VLOOKUP($A922,Sheet1!$A$2:$I$6793,3,FALSE)</f>
        <v>Australia</v>
      </c>
      <c r="E922" s="1" t="s">
        <v>2557</v>
      </c>
      <c r="F922" s="1" t="s">
        <v>66</v>
      </c>
      <c r="G922" s="1" t="s">
        <v>2558</v>
      </c>
      <c r="H922" s="1" t="s">
        <v>354</v>
      </c>
      <c r="I922" s="1"/>
      <c r="J922" s="1">
        <v>18</v>
      </c>
      <c r="K922" s="2">
        <v>5.5555555555555497E-2</v>
      </c>
      <c r="L922" s="1">
        <v>294.5</v>
      </c>
      <c r="M922" s="3" t="str">
        <f t="shared" si="6"/>
        <v>Not Scanned</v>
      </c>
      <c r="N922" s="1">
        <v>18</v>
      </c>
      <c r="O922" s="2">
        <v>5.5555555555555497E-2</v>
      </c>
      <c r="P922" s="1">
        <v>294.5</v>
      </c>
      <c r="Q922" s="3" t="str">
        <f t="shared" si="7"/>
        <v>Not Scanned</v>
      </c>
    </row>
    <row r="923" spans="1:17" ht="15.75" customHeight="1" x14ac:dyDescent="0.25">
      <c r="A923" s="1">
        <v>2262</v>
      </c>
      <c r="B923" s="1" t="s">
        <v>2559</v>
      </c>
      <c r="C923" s="1" t="str">
        <f>VLOOKUP($A923,Sheet1!$A$2:$I$6793,2,FALSE)</f>
        <v>Joint</v>
      </c>
      <c r="D923" s="1" t="str">
        <f>VLOOKUP($A923,Sheet1!$A$2:$I$6793,3,FALSE)</f>
        <v>Australia</v>
      </c>
      <c r="E923" s="1"/>
      <c r="F923" s="1" t="s">
        <v>24</v>
      </c>
      <c r="G923" s="1" t="s">
        <v>2560</v>
      </c>
      <c r="H923" s="1"/>
      <c r="I923" s="1"/>
      <c r="J923" s="1">
        <v>4</v>
      </c>
      <c r="K923" s="2">
        <v>0</v>
      </c>
      <c r="L923" s="1">
        <v>296.5</v>
      </c>
      <c r="M923" s="3" t="str">
        <f t="shared" si="6"/>
        <v>Not Scanned</v>
      </c>
      <c r="N923" s="1">
        <v>4</v>
      </c>
      <c r="O923" s="2">
        <v>0</v>
      </c>
      <c r="P923" s="1">
        <v>296.5</v>
      </c>
      <c r="Q923" s="3" t="str">
        <f t="shared" si="7"/>
        <v>Not Scanned</v>
      </c>
    </row>
    <row r="924" spans="1:17" ht="15.75" customHeight="1" x14ac:dyDescent="0.25">
      <c r="A924" s="1">
        <v>2264</v>
      </c>
      <c r="B924" s="1" t="s">
        <v>2561</v>
      </c>
      <c r="C924" s="1" t="str">
        <f>VLOOKUP($A924,Sheet1!$A$2:$I$6793,2,FALSE)</f>
        <v>Normal</v>
      </c>
      <c r="D924" s="1" t="str">
        <f>VLOOKUP($A924,Sheet1!$A$2:$I$6793,3,FALSE)</f>
        <v>Australia</v>
      </c>
      <c r="E924" s="1" t="s">
        <v>2562</v>
      </c>
      <c r="F924" s="1" t="s">
        <v>84</v>
      </c>
      <c r="G924" s="1" t="s">
        <v>2563</v>
      </c>
      <c r="H924" s="1"/>
      <c r="I924" s="1"/>
      <c r="J924" s="1">
        <v>17</v>
      </c>
      <c r="K924" s="2">
        <v>5.8823529411764698E-2</v>
      </c>
      <c r="L924" s="1">
        <v>223</v>
      </c>
      <c r="M924" s="3" t="str">
        <f t="shared" si="6"/>
        <v>Not Scanned</v>
      </c>
      <c r="N924" s="1">
        <v>17</v>
      </c>
      <c r="O924" s="2">
        <v>5.8823529411764698E-2</v>
      </c>
      <c r="P924" s="1">
        <v>223</v>
      </c>
      <c r="Q924" s="3" t="str">
        <f t="shared" si="7"/>
        <v>Not Scanned</v>
      </c>
    </row>
    <row r="925" spans="1:17" ht="15.75" customHeight="1" x14ac:dyDescent="0.25">
      <c r="A925" s="1">
        <v>2265</v>
      </c>
      <c r="B925" s="1" t="s">
        <v>2564</v>
      </c>
      <c r="C925" s="1" t="str">
        <f>VLOOKUP($A925,Sheet1!$A$2:$I$6793,2,FALSE)</f>
        <v>Normal</v>
      </c>
      <c r="D925" s="1" t="str">
        <f>VLOOKUP($A925,Sheet1!$A$2:$I$6793,3,FALSE)</f>
        <v>Australia</v>
      </c>
      <c r="E925" s="1" t="s">
        <v>2565</v>
      </c>
      <c r="F925" s="1" t="s">
        <v>2</v>
      </c>
      <c r="G925" s="1" t="s">
        <v>2566</v>
      </c>
      <c r="H925" s="1"/>
      <c r="I925" s="1"/>
      <c r="J925" s="1">
        <v>7</v>
      </c>
      <c r="K925" s="2">
        <v>0.42857142857142799</v>
      </c>
      <c r="L925" s="1">
        <v>67</v>
      </c>
      <c r="M925" s="3" t="str">
        <f t="shared" si="6"/>
        <v>Partially Scanned</v>
      </c>
      <c r="N925" s="1">
        <v>7</v>
      </c>
      <c r="O925" s="2">
        <v>0.42857142857142799</v>
      </c>
      <c r="P925" s="1">
        <v>67</v>
      </c>
      <c r="Q925" s="3" t="str">
        <f t="shared" si="7"/>
        <v>Partially Scanned</v>
      </c>
    </row>
    <row r="926" spans="1:17" ht="15.75" customHeight="1" x14ac:dyDescent="0.25">
      <c r="A926" s="1">
        <v>2266</v>
      </c>
      <c r="B926" s="1" t="s">
        <v>2567</v>
      </c>
      <c r="C926" s="1" t="str">
        <f>VLOOKUP($A926,Sheet1!$A$2:$I$6793,2,FALSE)</f>
        <v>Joint</v>
      </c>
      <c r="D926" s="1" t="str">
        <f>VLOOKUP($A926,Sheet1!$A$2:$I$6793,3,FALSE)</f>
        <v>Australia</v>
      </c>
      <c r="E926" s="1" t="s">
        <v>2568</v>
      </c>
      <c r="F926" s="1" t="s">
        <v>20</v>
      </c>
      <c r="G926" s="1" t="s">
        <v>2569</v>
      </c>
      <c r="H926" s="1"/>
      <c r="I926" s="1"/>
      <c r="J926" s="1">
        <v>33</v>
      </c>
      <c r="K926" s="2">
        <v>3.03030303030303E-2</v>
      </c>
      <c r="L926" s="1">
        <v>246</v>
      </c>
      <c r="M926" s="3" t="str">
        <f t="shared" si="6"/>
        <v>Not Scanned</v>
      </c>
      <c r="N926" s="1">
        <v>33</v>
      </c>
      <c r="O926" s="2">
        <v>3.03030303030303E-2</v>
      </c>
      <c r="P926" s="1">
        <v>246</v>
      </c>
      <c r="Q926" s="3" t="str">
        <f t="shared" si="7"/>
        <v>Not Scanned</v>
      </c>
    </row>
    <row r="927" spans="1:17" ht="15.75" customHeight="1" x14ac:dyDescent="0.25">
      <c r="A927" s="1">
        <v>2270</v>
      </c>
      <c r="B927" s="1" t="s">
        <v>2570</v>
      </c>
      <c r="C927" s="1" t="str">
        <f>VLOOKUP($A927,Sheet1!$A$2:$I$6793,2,FALSE)</f>
        <v>Joint</v>
      </c>
      <c r="D927" s="1" t="str">
        <f>VLOOKUP($A927,Sheet1!$A$2:$I$6793,3,FALSE)</f>
        <v>Australia</v>
      </c>
      <c r="E927" s="1" t="s">
        <v>2571</v>
      </c>
      <c r="F927" s="1" t="s">
        <v>84</v>
      </c>
      <c r="G927" s="1" t="s">
        <v>2572</v>
      </c>
      <c r="H927" s="1"/>
      <c r="I927" s="1"/>
      <c r="J927" s="1">
        <v>7</v>
      </c>
      <c r="K927" s="2">
        <v>0.28571428571428498</v>
      </c>
      <c r="L927" s="1">
        <v>33</v>
      </c>
      <c r="M927" s="3" t="str">
        <f t="shared" si="6"/>
        <v>Partially Scanned</v>
      </c>
      <c r="N927" s="1">
        <v>7</v>
      </c>
      <c r="O927" s="2">
        <v>0.28571428571428498</v>
      </c>
      <c r="P927" s="1">
        <v>33</v>
      </c>
      <c r="Q927" s="3" t="str">
        <f t="shared" si="7"/>
        <v>Partially Scanned</v>
      </c>
    </row>
    <row r="928" spans="1:17" ht="15.75" customHeight="1" x14ac:dyDescent="0.25">
      <c r="A928" s="1">
        <v>2274</v>
      </c>
      <c r="B928" s="1" t="s">
        <v>2573</v>
      </c>
      <c r="C928" s="1" t="str">
        <f>VLOOKUP($A928,Sheet1!$A$2:$I$6793,2,FALSE)</f>
        <v>Normal</v>
      </c>
      <c r="D928" s="1" t="str">
        <f>VLOOKUP($A928,Sheet1!$A$2:$I$6793,3,FALSE)</f>
        <v>Australia</v>
      </c>
      <c r="E928" s="1"/>
      <c r="F928" s="1" t="s">
        <v>20</v>
      </c>
      <c r="G928" s="1" t="s">
        <v>2574</v>
      </c>
      <c r="H928" s="1" t="s">
        <v>524</v>
      </c>
      <c r="I928" s="1"/>
      <c r="J928" s="1">
        <v>18</v>
      </c>
      <c r="K928" s="2">
        <v>5.5555555555555497E-2</v>
      </c>
      <c r="L928" s="1">
        <v>366.5</v>
      </c>
      <c r="M928" s="3" t="str">
        <f t="shared" si="6"/>
        <v>Not Scanned</v>
      </c>
      <c r="N928" s="1">
        <v>18</v>
      </c>
      <c r="O928" s="2">
        <v>5.5555555555555497E-2</v>
      </c>
      <c r="P928" s="1">
        <v>366.5</v>
      </c>
      <c r="Q928" s="3" t="str">
        <f t="shared" si="7"/>
        <v>Not Scanned</v>
      </c>
    </row>
    <row r="929" spans="1:17" ht="15.75" customHeight="1" x14ac:dyDescent="0.25">
      <c r="A929" s="1">
        <v>2275</v>
      </c>
      <c r="B929" s="1" t="s">
        <v>2575</v>
      </c>
      <c r="C929" s="1" t="str">
        <f>VLOOKUP($A929,Sheet1!$A$2:$I$6793,2,FALSE)</f>
        <v>Joint</v>
      </c>
      <c r="D929" s="1" t="str">
        <f>VLOOKUP($A929,Sheet1!$A$2:$I$6793,3,FALSE)</f>
        <v>Switzerland</v>
      </c>
      <c r="E929" s="1"/>
      <c r="F929" s="1" t="s">
        <v>20</v>
      </c>
      <c r="G929" s="1" t="s">
        <v>2576</v>
      </c>
      <c r="H929" s="1" t="s">
        <v>1506</v>
      </c>
      <c r="I929" s="1" t="s">
        <v>33</v>
      </c>
      <c r="J929" s="1">
        <v>4</v>
      </c>
      <c r="K929" s="2">
        <v>0</v>
      </c>
      <c r="L929" s="1">
        <v>517</v>
      </c>
      <c r="M929" s="3" t="str">
        <f t="shared" si="6"/>
        <v>Not Scanned</v>
      </c>
      <c r="N929" s="1">
        <v>4</v>
      </c>
      <c r="O929" s="2">
        <v>0</v>
      </c>
      <c r="P929" s="1">
        <v>517</v>
      </c>
      <c r="Q929" s="3" t="str">
        <f t="shared" si="7"/>
        <v>Not Scanned</v>
      </c>
    </row>
    <row r="930" spans="1:17" ht="15.75" customHeight="1" x14ac:dyDescent="0.25">
      <c r="A930" s="1">
        <v>2276</v>
      </c>
      <c r="B930" s="1" t="s">
        <v>2577</v>
      </c>
      <c r="C930" s="1" t="str">
        <f>VLOOKUP($A930,Sheet1!$A$2:$I$6793,2,FALSE)</f>
        <v>Normal</v>
      </c>
      <c r="D930" s="1" t="str">
        <f>VLOOKUP($A930,Sheet1!$A$2:$I$6793,3,FALSE)</f>
        <v>Australia</v>
      </c>
      <c r="E930" s="1"/>
      <c r="F930" s="1" t="s">
        <v>84</v>
      </c>
      <c r="G930" s="1" t="s">
        <v>2578</v>
      </c>
      <c r="H930" s="1"/>
      <c r="I930" s="1"/>
      <c r="J930" s="1">
        <v>4</v>
      </c>
      <c r="K930" s="2">
        <v>0.5</v>
      </c>
      <c r="L930" s="1">
        <v>165.5</v>
      </c>
      <c r="M930" s="3" t="str">
        <f t="shared" si="6"/>
        <v>Partially Scanned</v>
      </c>
      <c r="N930" s="1">
        <v>4</v>
      </c>
      <c r="O930" s="2">
        <v>0.5</v>
      </c>
      <c r="P930" s="1">
        <v>165.5</v>
      </c>
      <c r="Q930" s="3" t="str">
        <f t="shared" si="7"/>
        <v>Partially Scanned</v>
      </c>
    </row>
    <row r="931" spans="1:17" ht="15.75" customHeight="1" x14ac:dyDescent="0.25">
      <c r="A931" s="1">
        <v>2280</v>
      </c>
      <c r="B931" s="1" t="s">
        <v>2579</v>
      </c>
      <c r="C931" s="1" t="str">
        <f>VLOOKUP($A931,Sheet1!$A$2:$I$6793,2,FALSE)</f>
        <v>Joint</v>
      </c>
      <c r="D931" s="1" t="str">
        <f>VLOOKUP($A931,Sheet1!$A$2:$I$6793,3,FALSE)</f>
        <v>Australia</v>
      </c>
      <c r="E931" s="1" t="s">
        <v>2580</v>
      </c>
      <c r="F931" s="1" t="s">
        <v>20</v>
      </c>
      <c r="G931" s="1" t="s">
        <v>2581</v>
      </c>
      <c r="H931" s="1"/>
      <c r="I931" s="1"/>
      <c r="J931" s="1">
        <v>8</v>
      </c>
      <c r="K931" s="2">
        <v>1</v>
      </c>
      <c r="L931" s="1">
        <v>0</v>
      </c>
      <c r="M931" s="3" t="str">
        <f t="shared" si="6"/>
        <v>Fully Scanned</v>
      </c>
      <c r="N931" s="1">
        <v>8</v>
      </c>
      <c r="O931" s="2">
        <v>1</v>
      </c>
      <c r="P931" s="1">
        <v>0</v>
      </c>
      <c r="Q931" s="3" t="str">
        <f t="shared" si="7"/>
        <v>Fully Scanned</v>
      </c>
    </row>
    <row r="932" spans="1:17" ht="15.75" customHeight="1" x14ac:dyDescent="0.25">
      <c r="A932" s="1">
        <v>2283</v>
      </c>
      <c r="B932" s="1" t="s">
        <v>2582</v>
      </c>
      <c r="C932" s="1" t="str">
        <f>VLOOKUP($A932,Sheet1!$A$2:$I$6793,2,FALSE)</f>
        <v>Normal</v>
      </c>
      <c r="D932" s="1" t="str">
        <f>VLOOKUP($A932,Sheet1!$A$2:$I$6793,3,FALSE)</f>
        <v>Australia</v>
      </c>
      <c r="E932" s="1" t="s">
        <v>2583</v>
      </c>
      <c r="F932" s="1" t="s">
        <v>24</v>
      </c>
      <c r="G932" s="1" t="s">
        <v>2584</v>
      </c>
      <c r="H932" s="1"/>
      <c r="I932" s="1"/>
      <c r="J932" s="1">
        <v>4</v>
      </c>
      <c r="K932" s="2">
        <v>0</v>
      </c>
      <c r="L932" s="1">
        <v>365.5</v>
      </c>
      <c r="M932" s="3" t="str">
        <f t="shared" si="6"/>
        <v>Not Scanned</v>
      </c>
      <c r="N932" s="1">
        <v>4</v>
      </c>
      <c r="O932" s="2">
        <v>0</v>
      </c>
      <c r="P932" s="1">
        <v>365.5</v>
      </c>
      <c r="Q932" s="3" t="str">
        <f t="shared" si="7"/>
        <v>Not Scanned</v>
      </c>
    </row>
    <row r="933" spans="1:17" ht="15.75" customHeight="1" x14ac:dyDescent="0.25">
      <c r="A933" s="1">
        <v>2284</v>
      </c>
      <c r="B933" s="1" t="s">
        <v>2585</v>
      </c>
      <c r="C933" s="1" t="str">
        <f>VLOOKUP($A933,Sheet1!$A$2:$I$6793,2,FALSE)</f>
        <v>Normal</v>
      </c>
      <c r="D933" s="1" t="str">
        <f>VLOOKUP($A933,Sheet1!$A$2:$I$6793,3,FALSE)</f>
        <v>Australia</v>
      </c>
      <c r="E933" s="1" t="s">
        <v>2586</v>
      </c>
      <c r="F933" s="1" t="s">
        <v>2</v>
      </c>
      <c r="G933" s="1" t="s">
        <v>2587</v>
      </c>
      <c r="H933" s="1"/>
      <c r="I933" s="1"/>
      <c r="J933" s="1">
        <v>2</v>
      </c>
      <c r="K933" s="2">
        <v>0</v>
      </c>
      <c r="L933" s="1">
        <v>466</v>
      </c>
      <c r="M933" s="3" t="str">
        <f t="shared" si="6"/>
        <v>Not Scanned</v>
      </c>
      <c r="N933" s="1">
        <v>2</v>
      </c>
      <c r="O933" s="2">
        <v>0</v>
      </c>
      <c r="P933" s="1">
        <v>466</v>
      </c>
      <c r="Q933" s="3" t="str">
        <f t="shared" si="7"/>
        <v>Not Scanned</v>
      </c>
    </row>
    <row r="934" spans="1:17" ht="15.75" customHeight="1" x14ac:dyDescent="0.25">
      <c r="A934" s="1">
        <v>2286</v>
      </c>
      <c r="B934" s="1" t="s">
        <v>2588</v>
      </c>
      <c r="C934" s="1" t="str">
        <f>VLOOKUP($A934,Sheet1!$A$2:$I$6793,2,FALSE)</f>
        <v>Joint</v>
      </c>
      <c r="D934" s="1" t="str">
        <f>VLOOKUP($A934,Sheet1!$A$2:$I$6793,3,FALSE)</f>
        <v>Australia</v>
      </c>
      <c r="E934" s="1" t="s">
        <v>2589</v>
      </c>
      <c r="F934" s="1" t="s">
        <v>100</v>
      </c>
      <c r="G934" s="1" t="s">
        <v>2590</v>
      </c>
      <c r="H934" s="1"/>
      <c r="I934" s="1"/>
      <c r="J934" s="1">
        <v>5</v>
      </c>
      <c r="K934" s="2">
        <v>0.2</v>
      </c>
      <c r="L934" s="1">
        <v>374</v>
      </c>
      <c r="M934" s="3" t="str">
        <f t="shared" si="6"/>
        <v>Partially Scanned</v>
      </c>
      <c r="N934" s="1">
        <v>5</v>
      </c>
      <c r="O934" s="2">
        <v>0.2</v>
      </c>
      <c r="P934" s="1">
        <v>374</v>
      </c>
      <c r="Q934" s="3" t="str">
        <f t="shared" si="7"/>
        <v>Partially Scanned</v>
      </c>
    </row>
    <row r="935" spans="1:17" ht="15.75" customHeight="1" x14ac:dyDescent="0.25">
      <c r="A935" s="1">
        <v>2288</v>
      </c>
      <c r="B935" s="1" t="s">
        <v>2591</v>
      </c>
      <c r="C935" s="1" t="str">
        <f>VLOOKUP($A935,Sheet1!$A$2:$I$6793,2,FALSE)</f>
        <v>Joint</v>
      </c>
      <c r="D935" s="1" t="str">
        <f>VLOOKUP($A935,Sheet1!$A$2:$I$6793,3,FALSE)</f>
        <v>Australia</v>
      </c>
      <c r="E935" s="1" t="s">
        <v>2592</v>
      </c>
      <c r="F935" s="1" t="s">
        <v>61</v>
      </c>
      <c r="G935" s="1" t="s">
        <v>2593</v>
      </c>
      <c r="H935" s="1" t="s">
        <v>49</v>
      </c>
      <c r="I935" s="1"/>
      <c r="J935" s="1">
        <v>9</v>
      </c>
      <c r="K935" s="2">
        <v>0.22222222222222199</v>
      </c>
      <c r="L935" s="1">
        <v>301</v>
      </c>
      <c r="M935" s="3" t="str">
        <f t="shared" si="6"/>
        <v>Partially Scanned</v>
      </c>
      <c r="N935" s="1">
        <v>9</v>
      </c>
      <c r="O935" s="2">
        <v>0.22222222222222199</v>
      </c>
      <c r="P935" s="1">
        <v>301</v>
      </c>
      <c r="Q935" s="3" t="str">
        <f t="shared" si="7"/>
        <v>Partially Scanned</v>
      </c>
    </row>
    <row r="936" spans="1:17" ht="15.75" customHeight="1" x14ac:dyDescent="0.25">
      <c r="A936" s="1">
        <v>2289</v>
      </c>
      <c r="B936" s="1" t="s">
        <v>2594</v>
      </c>
      <c r="C936" s="1" t="str">
        <f>VLOOKUP($A936,Sheet1!$A$2:$I$6793,2,FALSE)</f>
        <v>Normal</v>
      </c>
      <c r="D936" s="1" t="str">
        <f>VLOOKUP($A936,Sheet1!$A$2:$I$6793,3,FALSE)</f>
        <v>Australia</v>
      </c>
      <c r="E936" s="1" t="s">
        <v>2595</v>
      </c>
      <c r="F936" s="1" t="s">
        <v>24</v>
      </c>
      <c r="G936" s="1" t="s">
        <v>2596</v>
      </c>
      <c r="H936" s="1"/>
      <c r="I936" s="1"/>
      <c r="J936" s="1">
        <v>6</v>
      </c>
      <c r="K936" s="2">
        <v>0.16666666666666599</v>
      </c>
      <c r="L936" s="1">
        <v>359</v>
      </c>
      <c r="M936" s="3" t="str">
        <f t="shared" si="6"/>
        <v>Partially Scanned</v>
      </c>
      <c r="N936" s="1">
        <v>6</v>
      </c>
      <c r="O936" s="2">
        <v>0.16666666666666599</v>
      </c>
      <c r="P936" s="1">
        <v>359</v>
      </c>
      <c r="Q936" s="3" t="str">
        <f t="shared" si="7"/>
        <v>Partially Scanned</v>
      </c>
    </row>
    <row r="937" spans="1:17" ht="15.75" customHeight="1" x14ac:dyDescent="0.25">
      <c r="A937" s="1">
        <v>2294</v>
      </c>
      <c r="B937" s="1" t="s">
        <v>2597</v>
      </c>
      <c r="C937" s="1" t="str">
        <f>VLOOKUP($A937,Sheet1!$A$2:$I$6793,2,FALSE)</f>
        <v>Normal</v>
      </c>
      <c r="D937" s="1" t="str">
        <f>VLOOKUP($A937,Sheet1!$A$2:$I$6793,3,FALSE)</f>
        <v>Australia</v>
      </c>
      <c r="E937" s="1" t="s">
        <v>2598</v>
      </c>
      <c r="F937" s="1" t="s">
        <v>40</v>
      </c>
      <c r="G937" s="1" t="s">
        <v>2599</v>
      </c>
      <c r="H937" s="1"/>
      <c r="I937" s="1"/>
      <c r="J937" s="1">
        <v>6</v>
      </c>
      <c r="K937" s="2">
        <v>0.33333333333333298</v>
      </c>
      <c r="L937" s="1">
        <v>220.5</v>
      </c>
      <c r="M937" s="3" t="str">
        <f t="shared" si="6"/>
        <v>Partially Scanned</v>
      </c>
      <c r="N937" s="1">
        <v>6</v>
      </c>
      <c r="O937" s="2">
        <v>0.33333333333333298</v>
      </c>
      <c r="P937" s="1">
        <v>220.5</v>
      </c>
      <c r="Q937" s="3" t="str">
        <f t="shared" si="7"/>
        <v>Partially Scanned</v>
      </c>
    </row>
    <row r="938" spans="1:17" ht="15.75" customHeight="1" x14ac:dyDescent="0.25">
      <c r="A938" s="1">
        <v>2295</v>
      </c>
      <c r="B938" s="1" t="s">
        <v>2600</v>
      </c>
      <c r="C938" s="1" t="str">
        <f>VLOOKUP($A938,Sheet1!$A$2:$I$6793,2,FALSE)</f>
        <v>Joint</v>
      </c>
      <c r="D938" s="1" t="str">
        <f>VLOOKUP($A938,Sheet1!$A$2:$I$6793,3,FALSE)</f>
        <v>Australia</v>
      </c>
      <c r="E938" s="1" t="s">
        <v>2601</v>
      </c>
      <c r="F938" s="1" t="s">
        <v>9</v>
      </c>
      <c r="G938" s="1" t="s">
        <v>2602</v>
      </c>
      <c r="H938" s="1"/>
      <c r="I938" s="1"/>
      <c r="J938" s="1">
        <v>40</v>
      </c>
      <c r="K938" s="2">
        <v>7.4999999999999997E-2</v>
      </c>
      <c r="L938" s="1">
        <v>285</v>
      </c>
      <c r="M938" s="3" t="str">
        <f t="shared" si="6"/>
        <v>Not Scanned</v>
      </c>
      <c r="N938" s="1">
        <v>40</v>
      </c>
      <c r="O938" s="2">
        <v>7.4999999999999997E-2</v>
      </c>
      <c r="P938" s="1">
        <v>285</v>
      </c>
      <c r="Q938" s="3" t="str">
        <f t="shared" si="7"/>
        <v>Not Scanned</v>
      </c>
    </row>
    <row r="939" spans="1:17" ht="15.75" customHeight="1" x14ac:dyDescent="0.25">
      <c r="A939" s="1">
        <v>2297</v>
      </c>
      <c r="B939" s="1" t="s">
        <v>2603</v>
      </c>
      <c r="C939" s="1" t="str">
        <f>VLOOKUP($A939,Sheet1!$A$2:$I$6793,2,FALSE)</f>
        <v>Normal</v>
      </c>
      <c r="D939" s="1" t="str">
        <f>VLOOKUP($A939,Sheet1!$A$2:$I$6793,3,FALSE)</f>
        <v>Australia</v>
      </c>
      <c r="E939" s="1" t="s">
        <v>2604</v>
      </c>
      <c r="F939" s="1" t="s">
        <v>20</v>
      </c>
      <c r="G939" s="1" t="s">
        <v>2605</v>
      </c>
      <c r="H939" s="1"/>
      <c r="I939" s="1"/>
      <c r="J939" s="1">
        <v>16</v>
      </c>
      <c r="K939" s="2">
        <v>0.25</v>
      </c>
      <c r="L939" s="1">
        <v>164.5</v>
      </c>
      <c r="M939" s="3" t="str">
        <f t="shared" si="6"/>
        <v>Partially Scanned</v>
      </c>
      <c r="N939" s="1">
        <v>16</v>
      </c>
      <c r="O939" s="2">
        <v>0.25</v>
      </c>
      <c r="P939" s="1">
        <v>164.5</v>
      </c>
      <c r="Q939" s="3" t="str">
        <f t="shared" si="7"/>
        <v>Partially Scanned</v>
      </c>
    </row>
    <row r="940" spans="1:17" ht="15.75" customHeight="1" x14ac:dyDescent="0.25">
      <c r="A940" s="1">
        <v>2302</v>
      </c>
      <c r="B940" s="1" t="s">
        <v>2606</v>
      </c>
      <c r="C940" s="1" t="str">
        <f>VLOOKUP($A940,Sheet1!$A$2:$I$6793,2,FALSE)</f>
        <v>Normal</v>
      </c>
      <c r="D940" s="1" t="str">
        <f>VLOOKUP($A940,Sheet1!$A$2:$I$6793,3,FALSE)</f>
        <v>Australia</v>
      </c>
      <c r="E940" s="1" t="s">
        <v>2607</v>
      </c>
      <c r="F940" s="1" t="s">
        <v>36</v>
      </c>
      <c r="G940" s="1" t="s">
        <v>2608</v>
      </c>
      <c r="H940" s="1" t="s">
        <v>2609</v>
      </c>
      <c r="I940" s="1"/>
      <c r="J940" s="1">
        <v>20</v>
      </c>
      <c r="K940" s="2">
        <v>0.1</v>
      </c>
      <c r="L940" s="1">
        <v>262.5</v>
      </c>
      <c r="M940" s="3" t="str">
        <f t="shared" si="6"/>
        <v>Not Scanned</v>
      </c>
      <c r="N940" s="1">
        <v>20</v>
      </c>
      <c r="O940" s="2">
        <v>0.1</v>
      </c>
      <c r="P940" s="1">
        <v>262.5</v>
      </c>
      <c r="Q940" s="3" t="str">
        <f t="shared" si="7"/>
        <v>Not Scanned</v>
      </c>
    </row>
    <row r="941" spans="1:17" ht="15.75" customHeight="1" x14ac:dyDescent="0.25">
      <c r="A941" s="1">
        <v>2303</v>
      </c>
      <c r="B941" s="1" t="s">
        <v>2610</v>
      </c>
      <c r="C941" s="1" t="str">
        <f>VLOOKUP($A941,Sheet1!$A$2:$I$6793,2,FALSE)</f>
        <v>Normal</v>
      </c>
      <c r="D941" s="1" t="str">
        <f>VLOOKUP($A941,Sheet1!$A$2:$I$6793,3,FALSE)</f>
        <v>Australia</v>
      </c>
      <c r="E941" s="1" t="s">
        <v>2611</v>
      </c>
      <c r="F941" s="1" t="s">
        <v>24</v>
      </c>
      <c r="G941" s="1" t="s">
        <v>2612</v>
      </c>
      <c r="H941" s="1" t="s">
        <v>49</v>
      </c>
      <c r="I941" s="1"/>
      <c r="J941" s="1">
        <v>13</v>
      </c>
      <c r="K941" s="2">
        <v>7.69230769230769E-2</v>
      </c>
      <c r="L941" s="1">
        <v>239</v>
      </c>
      <c r="M941" s="3" t="str">
        <f t="shared" si="6"/>
        <v>Not Scanned</v>
      </c>
      <c r="N941" s="1">
        <v>13</v>
      </c>
      <c r="O941" s="2">
        <v>7.69230769230769E-2</v>
      </c>
      <c r="P941" s="1">
        <v>239</v>
      </c>
      <c r="Q941" s="3" t="str">
        <f t="shared" si="7"/>
        <v>Not Scanned</v>
      </c>
    </row>
    <row r="942" spans="1:17" ht="15.75" customHeight="1" x14ac:dyDescent="0.25">
      <c r="A942" s="1">
        <v>2306</v>
      </c>
      <c r="B942" s="1" t="s">
        <v>2613</v>
      </c>
      <c r="C942" s="1" t="str">
        <f>VLOOKUP($A942,Sheet1!$A$2:$I$6793,2,FALSE)</f>
        <v>Normal</v>
      </c>
      <c r="D942" s="1" t="str">
        <f>VLOOKUP($A942,Sheet1!$A$2:$I$6793,3,FALSE)</f>
        <v>Australia</v>
      </c>
      <c r="E942" s="1" t="s">
        <v>2614</v>
      </c>
      <c r="F942" s="1" t="s">
        <v>20</v>
      </c>
      <c r="G942" s="1" t="s">
        <v>2615</v>
      </c>
      <c r="H942" s="1"/>
      <c r="I942" s="1"/>
      <c r="J942" s="1">
        <v>12</v>
      </c>
      <c r="K942" s="2">
        <v>0</v>
      </c>
      <c r="L942" s="1">
        <v>176.5</v>
      </c>
      <c r="M942" s="3" t="str">
        <f t="shared" si="6"/>
        <v>Not Scanned</v>
      </c>
      <c r="N942" s="1">
        <v>12</v>
      </c>
      <c r="O942" s="2">
        <v>0</v>
      </c>
      <c r="P942" s="1">
        <v>176.5</v>
      </c>
      <c r="Q942" s="3" t="str">
        <f t="shared" si="7"/>
        <v>Not Scanned</v>
      </c>
    </row>
    <row r="943" spans="1:17" ht="15.75" customHeight="1" x14ac:dyDescent="0.25">
      <c r="A943" s="1">
        <v>2308</v>
      </c>
      <c r="B943" s="1" t="s">
        <v>2616</v>
      </c>
      <c r="C943" s="1" t="str">
        <f>VLOOKUP($A943,Sheet1!$A$2:$I$6793,2,FALSE)</f>
        <v>Normal</v>
      </c>
      <c r="D943" s="1" t="str">
        <f>VLOOKUP($A943,Sheet1!$A$2:$I$6793,3,FALSE)</f>
        <v>Australia</v>
      </c>
      <c r="E943" s="1" t="s">
        <v>2617</v>
      </c>
      <c r="F943" s="1" t="s">
        <v>84</v>
      </c>
      <c r="G943" s="1" t="s">
        <v>2618</v>
      </c>
      <c r="H943" s="1"/>
      <c r="I943" s="1"/>
      <c r="J943" s="1">
        <v>10</v>
      </c>
      <c r="K943" s="2">
        <v>0</v>
      </c>
      <c r="L943" s="1">
        <v>435</v>
      </c>
      <c r="M943" s="3" t="str">
        <f t="shared" si="6"/>
        <v>Not Scanned</v>
      </c>
      <c r="N943" s="1">
        <v>10</v>
      </c>
      <c r="O943" s="2">
        <v>0</v>
      </c>
      <c r="P943" s="1">
        <v>435</v>
      </c>
      <c r="Q943" s="3" t="str">
        <f t="shared" si="7"/>
        <v>Not Scanned</v>
      </c>
    </row>
    <row r="944" spans="1:17" ht="15.75" customHeight="1" x14ac:dyDescent="0.25">
      <c r="A944" s="1">
        <v>2310</v>
      </c>
      <c r="B944" s="1" t="s">
        <v>2619</v>
      </c>
      <c r="C944" s="1" t="str">
        <f>VLOOKUP($A944,Sheet1!$A$2:$I$6793,2,FALSE)</f>
        <v>Joint</v>
      </c>
      <c r="D944" s="1" t="str">
        <f>VLOOKUP($A944,Sheet1!$A$2:$I$6793,3,FALSE)</f>
        <v>Australia</v>
      </c>
      <c r="E944" s="1" t="s">
        <v>2620</v>
      </c>
      <c r="F944" s="1" t="s">
        <v>20</v>
      </c>
      <c r="G944" s="1" t="s">
        <v>2621</v>
      </c>
      <c r="H944" s="1"/>
      <c r="I944" s="1"/>
      <c r="J944" s="1">
        <v>14</v>
      </c>
      <c r="K944" s="2">
        <v>7.1428571428571397E-2</v>
      </c>
      <c r="L944" s="1">
        <v>233.5</v>
      </c>
      <c r="M944" s="3" t="str">
        <f t="shared" si="6"/>
        <v>Not Scanned</v>
      </c>
      <c r="N944" s="1">
        <v>14</v>
      </c>
      <c r="O944" s="2">
        <v>7.1428571428571397E-2</v>
      </c>
      <c r="P944" s="1">
        <v>233.5</v>
      </c>
      <c r="Q944" s="3" t="str">
        <f t="shared" si="7"/>
        <v>Not Scanned</v>
      </c>
    </row>
    <row r="945" spans="1:17" ht="15.75" customHeight="1" x14ac:dyDescent="0.25">
      <c r="A945" s="1">
        <v>2311</v>
      </c>
      <c r="B945" s="1" t="s">
        <v>2622</v>
      </c>
      <c r="C945" s="1" t="str">
        <f>VLOOKUP($A945,Sheet1!$A$2:$I$6793,2,FALSE)</f>
        <v>Joint</v>
      </c>
      <c r="D945" s="1" t="str">
        <f>VLOOKUP($A945,Sheet1!$A$2:$I$6793,3,FALSE)</f>
        <v>Australia</v>
      </c>
      <c r="E945" s="1" t="s">
        <v>2623</v>
      </c>
      <c r="F945" s="1" t="s">
        <v>20</v>
      </c>
      <c r="G945" s="1" t="s">
        <v>2624</v>
      </c>
      <c r="H945" s="1"/>
      <c r="I945" s="1"/>
      <c r="J945" s="1">
        <v>13</v>
      </c>
      <c r="K945" s="2">
        <v>0.15384615384615299</v>
      </c>
      <c r="L945" s="1">
        <v>242</v>
      </c>
      <c r="M945" s="3" t="str">
        <f t="shared" si="6"/>
        <v>Partially Scanned</v>
      </c>
      <c r="N945" s="1">
        <v>13</v>
      </c>
      <c r="O945" s="2">
        <v>0.15384615384615299</v>
      </c>
      <c r="P945" s="1">
        <v>242</v>
      </c>
      <c r="Q945" s="3" t="str">
        <f t="shared" si="7"/>
        <v>Partially Scanned</v>
      </c>
    </row>
    <row r="946" spans="1:17" ht="15.75" customHeight="1" x14ac:dyDescent="0.25">
      <c r="A946" s="1">
        <v>2313</v>
      </c>
      <c r="B946" s="1" t="s">
        <v>2625</v>
      </c>
      <c r="C946" s="1" t="str">
        <f>VLOOKUP($A946,Sheet1!$A$2:$I$6793,2,FALSE)</f>
        <v>Joint</v>
      </c>
      <c r="D946" s="1" t="str">
        <f>VLOOKUP($A946,Sheet1!$A$2:$I$6793,3,FALSE)</f>
        <v>Australia</v>
      </c>
      <c r="E946" s="1" t="s">
        <v>2626</v>
      </c>
      <c r="F946" s="1" t="s">
        <v>20</v>
      </c>
      <c r="G946" s="1" t="s">
        <v>2627</v>
      </c>
      <c r="H946" s="1"/>
      <c r="I946" s="1"/>
      <c r="J946" s="1">
        <v>15</v>
      </c>
      <c r="K946" s="2">
        <v>6.6666666666666596E-2</v>
      </c>
      <c r="L946" s="1">
        <v>587</v>
      </c>
      <c r="M946" s="3" t="str">
        <f t="shared" si="6"/>
        <v>Not Scanned</v>
      </c>
      <c r="N946" s="1">
        <v>15</v>
      </c>
      <c r="O946" s="2">
        <v>6.6666666666666596E-2</v>
      </c>
      <c r="P946" s="1">
        <v>587</v>
      </c>
      <c r="Q946" s="3" t="str">
        <f t="shared" si="7"/>
        <v>Not Scanned</v>
      </c>
    </row>
    <row r="947" spans="1:17" ht="15.75" customHeight="1" x14ac:dyDescent="0.25">
      <c r="A947" s="1">
        <v>2314</v>
      </c>
      <c r="B947" s="1" t="s">
        <v>2628</v>
      </c>
      <c r="C947" s="1" t="str">
        <f>VLOOKUP($A947,Sheet1!$A$2:$I$6793,2,FALSE)</f>
        <v>Joint</v>
      </c>
      <c r="D947" s="1" t="str">
        <f>VLOOKUP($A947,Sheet1!$A$2:$I$6793,3,FALSE)</f>
        <v>Australia</v>
      </c>
      <c r="E947" s="1" t="s">
        <v>2629</v>
      </c>
      <c r="F947" s="1" t="s">
        <v>20</v>
      </c>
      <c r="G947" s="1" t="s">
        <v>2630</v>
      </c>
      <c r="H947" s="1" t="s">
        <v>833</v>
      </c>
      <c r="I947" s="1"/>
      <c r="J947" s="1">
        <v>7</v>
      </c>
      <c r="K947" s="2">
        <v>0.14285714285714199</v>
      </c>
      <c r="L947" s="1">
        <v>414</v>
      </c>
      <c r="M947" s="3" t="str">
        <f t="shared" si="6"/>
        <v>Not Scanned</v>
      </c>
      <c r="N947" s="1">
        <v>7</v>
      </c>
      <c r="O947" s="2">
        <v>0.14285714285714199</v>
      </c>
      <c r="P947" s="1">
        <v>414</v>
      </c>
      <c r="Q947" s="3" t="str">
        <f t="shared" si="7"/>
        <v>Not Scanned</v>
      </c>
    </row>
    <row r="948" spans="1:17" ht="15.75" customHeight="1" x14ac:dyDescent="0.25">
      <c r="A948" s="1">
        <v>2315</v>
      </c>
      <c r="B948" s="1" t="s">
        <v>2631</v>
      </c>
      <c r="C948" s="1" t="str">
        <f>VLOOKUP($A948,Sheet1!$A$2:$I$6793,2,FALSE)</f>
        <v>Joint</v>
      </c>
      <c r="D948" s="1" t="str">
        <f>VLOOKUP($A948,Sheet1!$A$2:$I$6793,3,FALSE)</f>
        <v>Australia</v>
      </c>
      <c r="E948" s="1"/>
      <c r="F948" s="1" t="s">
        <v>44</v>
      </c>
      <c r="G948" s="1" t="s">
        <v>2632</v>
      </c>
      <c r="H948" s="1" t="s">
        <v>833</v>
      </c>
      <c r="I948" s="1"/>
      <c r="J948" s="1">
        <v>7</v>
      </c>
      <c r="K948" s="2">
        <v>0.28571428571428498</v>
      </c>
      <c r="L948" s="1">
        <v>257</v>
      </c>
      <c r="M948" s="3" t="str">
        <f t="shared" si="6"/>
        <v>Partially Scanned</v>
      </c>
      <c r="N948" s="1">
        <v>7</v>
      </c>
      <c r="O948" s="2">
        <v>0.28571428571428498</v>
      </c>
      <c r="P948" s="1">
        <v>257</v>
      </c>
      <c r="Q948" s="3" t="str">
        <f t="shared" si="7"/>
        <v>Partially Scanned</v>
      </c>
    </row>
    <row r="949" spans="1:17" ht="15.75" customHeight="1" x14ac:dyDescent="0.25">
      <c r="A949" s="1">
        <v>2316</v>
      </c>
      <c r="B949" s="1" t="s">
        <v>2633</v>
      </c>
      <c r="C949" s="1" t="str">
        <f>VLOOKUP($A949,Sheet1!$A$2:$I$6793,2,FALSE)</f>
        <v>Joint</v>
      </c>
      <c r="D949" s="1" t="str">
        <f>VLOOKUP($A949,Sheet1!$A$2:$I$6793,3,FALSE)</f>
        <v>Australia</v>
      </c>
      <c r="E949" s="1" t="s">
        <v>2634</v>
      </c>
      <c r="F949" s="1" t="s">
        <v>280</v>
      </c>
      <c r="G949" s="1" t="s">
        <v>2635</v>
      </c>
      <c r="H949" s="1" t="s">
        <v>2636</v>
      </c>
      <c r="I949" s="1" t="s">
        <v>50</v>
      </c>
      <c r="J949" s="1">
        <v>11</v>
      </c>
      <c r="K949" s="2">
        <v>0.18181818181818099</v>
      </c>
      <c r="L949" s="1">
        <v>478</v>
      </c>
      <c r="M949" s="3" t="str">
        <f t="shared" si="6"/>
        <v>Partially Scanned</v>
      </c>
      <c r="N949" s="1">
        <v>11</v>
      </c>
      <c r="O949" s="2">
        <v>0.18181818181818099</v>
      </c>
      <c r="P949" s="1">
        <v>478</v>
      </c>
      <c r="Q949" s="3" t="str">
        <f t="shared" si="7"/>
        <v>Partially Scanned</v>
      </c>
    </row>
    <row r="950" spans="1:17" ht="15.75" customHeight="1" x14ac:dyDescent="0.25">
      <c r="A950" s="1">
        <v>2319</v>
      </c>
      <c r="B950" s="1" t="s">
        <v>2637</v>
      </c>
      <c r="C950" s="1" t="str">
        <f>VLOOKUP($A950,Sheet1!$A$2:$I$6793,2,FALSE)</f>
        <v>Normal</v>
      </c>
      <c r="D950" s="1" t="str">
        <f>VLOOKUP($A950,Sheet1!$A$2:$I$6793,3,FALSE)</f>
        <v>Australia</v>
      </c>
      <c r="E950" s="1" t="s">
        <v>2638</v>
      </c>
      <c r="F950" s="1" t="s">
        <v>40</v>
      </c>
      <c r="G950" s="1" t="s">
        <v>2639</v>
      </c>
      <c r="H950" s="1"/>
      <c r="I950" s="1"/>
      <c r="J950" s="1">
        <v>4</v>
      </c>
      <c r="K950" s="2">
        <v>0</v>
      </c>
      <c r="L950" s="1">
        <v>298.5</v>
      </c>
      <c r="M950" s="3" t="str">
        <f t="shared" si="6"/>
        <v>Not Scanned</v>
      </c>
      <c r="N950" s="1">
        <v>4</v>
      </c>
      <c r="O950" s="2">
        <v>0</v>
      </c>
      <c r="P950" s="1">
        <v>298.5</v>
      </c>
      <c r="Q950" s="3" t="str">
        <f t="shared" si="7"/>
        <v>Not Scanned</v>
      </c>
    </row>
    <row r="951" spans="1:17" ht="15.75" customHeight="1" x14ac:dyDescent="0.25">
      <c r="A951" s="1">
        <v>2323</v>
      </c>
      <c r="B951" s="1" t="s">
        <v>2640</v>
      </c>
      <c r="C951" s="1" t="str">
        <f>VLOOKUP($A951,Sheet1!$A$2:$I$6793,2,FALSE)</f>
        <v>Normal</v>
      </c>
      <c r="D951" s="1" t="str">
        <f>VLOOKUP($A951,Sheet1!$A$2:$I$6793,3,FALSE)</f>
        <v>Australia</v>
      </c>
      <c r="E951" s="1"/>
      <c r="F951" s="1" t="s">
        <v>2</v>
      </c>
      <c r="G951" s="1" t="s">
        <v>2641</v>
      </c>
      <c r="H951" s="1"/>
      <c r="I951" s="1"/>
      <c r="J951" s="1">
        <v>16</v>
      </c>
      <c r="K951" s="2">
        <v>0.5</v>
      </c>
      <c r="L951" s="1">
        <v>37</v>
      </c>
      <c r="M951" s="3" t="str">
        <f t="shared" si="6"/>
        <v>Partially Scanned</v>
      </c>
      <c r="N951" s="1">
        <v>16</v>
      </c>
      <c r="O951" s="2">
        <v>0.5</v>
      </c>
      <c r="P951" s="1">
        <v>37</v>
      </c>
      <c r="Q951" s="3" t="str">
        <f t="shared" si="7"/>
        <v>Partially Scanned</v>
      </c>
    </row>
    <row r="952" spans="1:17" ht="15.75" customHeight="1" x14ac:dyDescent="0.25">
      <c r="A952" s="1">
        <v>2324</v>
      </c>
      <c r="B952" s="1" t="s">
        <v>2642</v>
      </c>
      <c r="C952" s="1" t="str">
        <f>VLOOKUP($A952,Sheet1!$A$2:$I$6793,2,FALSE)</f>
        <v>Joint</v>
      </c>
      <c r="D952" s="1" t="str">
        <f>VLOOKUP($A952,Sheet1!$A$2:$I$6793,3,FALSE)</f>
        <v>Australia</v>
      </c>
      <c r="E952" s="1" t="s">
        <v>2643</v>
      </c>
      <c r="F952" s="1" t="s">
        <v>2</v>
      </c>
      <c r="G952" s="1" t="s">
        <v>2644</v>
      </c>
      <c r="H952" s="1"/>
      <c r="I952" s="1"/>
      <c r="J952" s="1">
        <v>3</v>
      </c>
      <c r="K952" s="2">
        <v>0</v>
      </c>
      <c r="L952" s="1">
        <v>600</v>
      </c>
      <c r="M952" s="3" t="str">
        <f t="shared" si="6"/>
        <v>Not Scanned</v>
      </c>
      <c r="N952" s="1">
        <v>3</v>
      </c>
      <c r="O952" s="2">
        <v>0</v>
      </c>
      <c r="P952" s="1">
        <v>600</v>
      </c>
      <c r="Q952" s="3" t="str">
        <f t="shared" si="7"/>
        <v>Not Scanned</v>
      </c>
    </row>
    <row r="953" spans="1:17" ht="15.75" customHeight="1" x14ac:dyDescent="0.25">
      <c r="A953" s="1">
        <v>2326</v>
      </c>
      <c r="B953" s="1" t="s">
        <v>2645</v>
      </c>
      <c r="C953" s="1" t="str">
        <f>VLOOKUP($A953,Sheet1!$A$2:$I$6793,2,FALSE)</f>
        <v>Normal</v>
      </c>
      <c r="D953" s="1" t="str">
        <f>VLOOKUP($A953,Sheet1!$A$2:$I$6793,3,FALSE)</f>
        <v>Australia</v>
      </c>
      <c r="E953" s="1" t="s">
        <v>2646</v>
      </c>
      <c r="F953" s="1" t="s">
        <v>24</v>
      </c>
      <c r="G953" s="1" t="s">
        <v>2647</v>
      </c>
      <c r="H953" s="1"/>
      <c r="I953" s="1"/>
      <c r="J953" s="1">
        <v>10</v>
      </c>
      <c r="K953" s="2">
        <v>1</v>
      </c>
      <c r="L953" s="1">
        <v>0</v>
      </c>
      <c r="M953" s="3" t="str">
        <f t="shared" si="6"/>
        <v>Fully Scanned</v>
      </c>
      <c r="N953" s="1">
        <v>10</v>
      </c>
      <c r="O953" s="2">
        <v>1</v>
      </c>
      <c r="P953" s="1">
        <v>0</v>
      </c>
      <c r="Q953" s="3" t="str">
        <f t="shared" si="7"/>
        <v>Fully Scanned</v>
      </c>
    </row>
    <row r="954" spans="1:17" ht="15.75" customHeight="1" x14ac:dyDescent="0.25">
      <c r="A954" s="1">
        <v>2328</v>
      </c>
      <c r="B954" s="1" t="s">
        <v>2648</v>
      </c>
      <c r="C954" s="1" t="str">
        <f>VLOOKUP($A954,Sheet1!$A$2:$I$6793,2,FALSE)</f>
        <v>Joint</v>
      </c>
      <c r="D954" s="1" t="str">
        <f>VLOOKUP($A954,Sheet1!$A$2:$I$6793,3,FALSE)</f>
        <v>Australia</v>
      </c>
      <c r="E954" s="1" t="s">
        <v>2649</v>
      </c>
      <c r="F954" s="1" t="s">
        <v>36</v>
      </c>
      <c r="G954" s="1" t="s">
        <v>2650</v>
      </c>
      <c r="H954" s="1" t="s">
        <v>63</v>
      </c>
      <c r="I954" s="1"/>
      <c r="J954" s="1">
        <v>8</v>
      </c>
      <c r="K954" s="2">
        <v>0.125</v>
      </c>
      <c r="L954" s="1">
        <v>244</v>
      </c>
      <c r="M954" s="3" t="str">
        <f t="shared" si="6"/>
        <v>Not Scanned</v>
      </c>
      <c r="N954" s="1">
        <v>8</v>
      </c>
      <c r="O954" s="2">
        <v>0.125</v>
      </c>
      <c r="P954" s="1">
        <v>244</v>
      </c>
      <c r="Q954" s="3" t="str">
        <f t="shared" si="7"/>
        <v>Not Scanned</v>
      </c>
    </row>
    <row r="955" spans="1:17" ht="15.75" customHeight="1" x14ac:dyDescent="0.25">
      <c r="A955" s="1">
        <v>2334</v>
      </c>
      <c r="B955" s="1" t="s">
        <v>2651</v>
      </c>
      <c r="C955" s="1" t="str">
        <f>VLOOKUP($A955,Sheet1!$A$2:$I$6793,2,FALSE)</f>
        <v>Joint</v>
      </c>
      <c r="D955" s="1" t="str">
        <f>VLOOKUP($A955,Sheet1!$A$2:$I$6793,3,FALSE)</f>
        <v>Australia</v>
      </c>
      <c r="E955" s="1"/>
      <c r="F955" s="1" t="s">
        <v>84</v>
      </c>
      <c r="G955" s="1" t="s">
        <v>2652</v>
      </c>
      <c r="H955" s="1"/>
      <c r="I955" s="1"/>
      <c r="J955" s="1">
        <v>4</v>
      </c>
      <c r="K955" s="2">
        <v>1</v>
      </c>
      <c r="L955" s="1">
        <v>0</v>
      </c>
      <c r="M955" s="3" t="str">
        <f t="shared" si="6"/>
        <v>Fully Scanned</v>
      </c>
      <c r="N955" s="1">
        <v>4</v>
      </c>
      <c r="O955" s="2">
        <v>1</v>
      </c>
      <c r="P955" s="1">
        <v>0</v>
      </c>
      <c r="Q955" s="3" t="str">
        <f t="shared" si="7"/>
        <v>Fully Scanned</v>
      </c>
    </row>
    <row r="956" spans="1:17" ht="15.75" customHeight="1" x14ac:dyDescent="0.25">
      <c r="A956" s="1">
        <v>2337</v>
      </c>
      <c r="B956" s="1" t="s">
        <v>2653</v>
      </c>
      <c r="C956" s="1" t="str">
        <f>VLOOKUP($A956,Sheet1!$A$2:$I$6793,2,FALSE)</f>
        <v>Normal</v>
      </c>
      <c r="D956" s="1" t="str">
        <f>VLOOKUP($A956,Sheet1!$A$2:$I$6793,3,FALSE)</f>
        <v>Australia</v>
      </c>
      <c r="E956" s="1" t="s">
        <v>2654</v>
      </c>
      <c r="F956" s="1" t="s">
        <v>36</v>
      </c>
      <c r="G956" s="1" t="s">
        <v>2655</v>
      </c>
      <c r="H956" s="1"/>
      <c r="I956" s="1"/>
      <c r="J956" s="1">
        <v>11</v>
      </c>
      <c r="K956" s="2">
        <v>9.0909090909090898E-2</v>
      </c>
      <c r="L956" s="1">
        <v>124</v>
      </c>
      <c r="M956" s="3" t="str">
        <f t="shared" si="6"/>
        <v>Not Scanned</v>
      </c>
      <c r="N956" s="1">
        <v>11</v>
      </c>
      <c r="O956" s="2">
        <v>9.0909090909090898E-2</v>
      </c>
      <c r="P956" s="1">
        <v>124</v>
      </c>
      <c r="Q956" s="3" t="str">
        <f t="shared" si="7"/>
        <v>Not Scanned</v>
      </c>
    </row>
    <row r="957" spans="1:17" ht="15.75" customHeight="1" x14ac:dyDescent="0.25">
      <c r="A957" s="1">
        <v>2340</v>
      </c>
      <c r="B957" s="1" t="s">
        <v>2656</v>
      </c>
      <c r="C957" s="1" t="str">
        <f>VLOOKUP($A957,Sheet1!$A$2:$I$6793,2,FALSE)</f>
        <v>Normal</v>
      </c>
      <c r="D957" s="1" t="str">
        <f>VLOOKUP($A957,Sheet1!$A$2:$I$6793,3,FALSE)</f>
        <v>Australia</v>
      </c>
      <c r="E957" s="1"/>
      <c r="F957" s="1" t="s">
        <v>2</v>
      </c>
      <c r="G957" s="1" t="s">
        <v>2657</v>
      </c>
      <c r="H957" s="1"/>
      <c r="I957" s="1"/>
      <c r="J957" s="1">
        <v>14</v>
      </c>
      <c r="K957" s="2">
        <v>0</v>
      </c>
      <c r="L957" s="1">
        <v>291</v>
      </c>
      <c r="M957" s="3" t="str">
        <f t="shared" si="6"/>
        <v>Not Scanned</v>
      </c>
      <c r="N957" s="1">
        <v>14</v>
      </c>
      <c r="O957" s="2">
        <v>0</v>
      </c>
      <c r="P957" s="1">
        <v>291</v>
      </c>
      <c r="Q957" s="3" t="str">
        <f t="shared" si="7"/>
        <v>Not Scanned</v>
      </c>
    </row>
    <row r="958" spans="1:17" ht="15.75" customHeight="1" x14ac:dyDescent="0.25">
      <c r="A958" s="1">
        <v>2341</v>
      </c>
      <c r="B958" s="1" t="s">
        <v>2658</v>
      </c>
      <c r="C958" s="1" t="str">
        <f>VLOOKUP($A958,Sheet1!$A$2:$I$6793,2,FALSE)</f>
        <v>Normal</v>
      </c>
      <c r="D958" s="1" t="str">
        <f>VLOOKUP($A958,Sheet1!$A$2:$I$6793,3,FALSE)</f>
        <v>Canada</v>
      </c>
      <c r="E958" s="1"/>
      <c r="F958" s="1" t="s">
        <v>2</v>
      </c>
      <c r="G958" s="1" t="s">
        <v>2659</v>
      </c>
      <c r="H958" s="1"/>
      <c r="I958" s="1"/>
      <c r="J958" s="1">
        <v>6</v>
      </c>
      <c r="K958" s="2">
        <v>0.16666666666666599</v>
      </c>
      <c r="L958" s="1">
        <v>359.5</v>
      </c>
      <c r="M958" s="3" t="str">
        <f t="shared" si="6"/>
        <v>Partially Scanned</v>
      </c>
      <c r="N958" s="1">
        <v>6</v>
      </c>
      <c r="O958" s="2">
        <v>0.16666666666666599</v>
      </c>
      <c r="P958" s="1">
        <v>359.5</v>
      </c>
      <c r="Q958" s="3" t="str">
        <f t="shared" si="7"/>
        <v>Partially Scanned</v>
      </c>
    </row>
    <row r="959" spans="1:17" ht="15.75" customHeight="1" x14ac:dyDescent="0.25">
      <c r="A959" s="1">
        <v>2343</v>
      </c>
      <c r="B959" s="1" t="s">
        <v>2660</v>
      </c>
      <c r="C959" s="1" t="str">
        <f>VLOOKUP($A959,Sheet1!$A$2:$I$6793,2,FALSE)</f>
        <v>Normal</v>
      </c>
      <c r="D959" s="1" t="str">
        <f>VLOOKUP($A959,Sheet1!$A$2:$I$6793,3,FALSE)</f>
        <v>Australia</v>
      </c>
      <c r="E959" s="1"/>
      <c r="F959" s="1" t="s">
        <v>2</v>
      </c>
      <c r="G959" s="1" t="s">
        <v>2661</v>
      </c>
      <c r="H959" s="1"/>
      <c r="I959" s="1"/>
      <c r="J959" s="1">
        <v>5</v>
      </c>
      <c r="K959" s="2">
        <v>0</v>
      </c>
      <c r="L959" s="1">
        <v>479</v>
      </c>
      <c r="M959" s="3" t="str">
        <f t="shared" si="6"/>
        <v>Not Scanned</v>
      </c>
      <c r="N959" s="1">
        <v>5</v>
      </c>
      <c r="O959" s="2">
        <v>0</v>
      </c>
      <c r="P959" s="1">
        <v>479</v>
      </c>
      <c r="Q959" s="3" t="str">
        <f t="shared" si="7"/>
        <v>Not Scanned</v>
      </c>
    </row>
    <row r="960" spans="1:17" ht="15.75" customHeight="1" x14ac:dyDescent="0.25">
      <c r="A960" s="1">
        <v>2345</v>
      </c>
      <c r="B960" s="1" t="s">
        <v>2662</v>
      </c>
      <c r="C960" s="1" t="str">
        <f>VLOOKUP($A960,Sheet1!$A$2:$I$6793,2,FALSE)</f>
        <v>Joint</v>
      </c>
      <c r="D960" s="1" t="str">
        <f>VLOOKUP($A960,Sheet1!$A$2:$I$6793,3,FALSE)</f>
        <v>Australia</v>
      </c>
      <c r="E960" s="1"/>
      <c r="F960" s="1" t="s">
        <v>2</v>
      </c>
      <c r="G960" s="1" t="s">
        <v>2663</v>
      </c>
      <c r="H960" s="1"/>
      <c r="I960" s="1"/>
      <c r="J960" s="1">
        <v>3</v>
      </c>
      <c r="K960" s="2">
        <v>0</v>
      </c>
      <c r="L960" s="1">
        <v>636</v>
      </c>
      <c r="M960" s="3" t="str">
        <f t="shared" si="6"/>
        <v>Not Scanned</v>
      </c>
      <c r="N960" s="1">
        <v>3</v>
      </c>
      <c r="O960" s="2">
        <v>0</v>
      </c>
      <c r="P960" s="1">
        <v>636</v>
      </c>
      <c r="Q960" s="3" t="str">
        <f t="shared" si="7"/>
        <v>Not Scanned</v>
      </c>
    </row>
    <row r="961" spans="1:17" ht="15.75" customHeight="1" x14ac:dyDescent="0.25">
      <c r="A961" s="1">
        <v>2346</v>
      </c>
      <c r="B961" s="1" t="s">
        <v>2664</v>
      </c>
      <c r="C961" s="1" t="str">
        <f>VLOOKUP($A961,Sheet1!$A$2:$I$6793,2,FALSE)</f>
        <v>Normal</v>
      </c>
      <c r="D961" s="1" t="str">
        <f>VLOOKUP($A961,Sheet1!$A$2:$I$6793,3,FALSE)</f>
        <v>Australia</v>
      </c>
      <c r="E961" s="1" t="s">
        <v>2665</v>
      </c>
      <c r="F961" s="1" t="s">
        <v>2</v>
      </c>
      <c r="G961" s="1" t="s">
        <v>2666</v>
      </c>
      <c r="H961" s="1"/>
      <c r="I961" s="1"/>
      <c r="J961" s="1">
        <v>6</v>
      </c>
      <c r="K961" s="2">
        <v>0.16666666666666599</v>
      </c>
      <c r="L961" s="1">
        <v>349.5</v>
      </c>
      <c r="M961" s="3" t="str">
        <f t="shared" si="6"/>
        <v>Partially Scanned</v>
      </c>
      <c r="N961" s="1">
        <v>6</v>
      </c>
      <c r="O961" s="2">
        <v>0.16666666666666599</v>
      </c>
      <c r="P961" s="1">
        <v>349.5</v>
      </c>
      <c r="Q961" s="3" t="str">
        <f t="shared" si="7"/>
        <v>Partially Scanned</v>
      </c>
    </row>
    <row r="962" spans="1:17" ht="15.75" customHeight="1" x14ac:dyDescent="0.25">
      <c r="A962" s="1">
        <v>2347</v>
      </c>
      <c r="B962" s="1" t="s">
        <v>2667</v>
      </c>
      <c r="C962" s="1" t="str">
        <f>VLOOKUP($A962,Sheet1!$A$2:$I$6793,2,FALSE)</f>
        <v>Normal</v>
      </c>
      <c r="D962" s="1" t="str">
        <f>VLOOKUP($A962,Sheet1!$A$2:$I$6793,3,FALSE)</f>
        <v>Australia</v>
      </c>
      <c r="E962" s="1" t="s">
        <v>2668</v>
      </c>
      <c r="F962" s="1" t="s">
        <v>24</v>
      </c>
      <c r="G962" s="1" t="s">
        <v>2669</v>
      </c>
      <c r="H962" s="1"/>
      <c r="I962" s="1"/>
      <c r="J962" s="1">
        <v>4</v>
      </c>
      <c r="K962" s="2">
        <v>0</v>
      </c>
      <c r="L962" s="1">
        <v>673</v>
      </c>
      <c r="M962" s="3" t="str">
        <f t="shared" si="6"/>
        <v>Not Scanned</v>
      </c>
      <c r="N962" s="1">
        <v>4</v>
      </c>
      <c r="O962" s="2">
        <v>0</v>
      </c>
      <c r="P962" s="1">
        <v>673</v>
      </c>
      <c r="Q962" s="3" t="str">
        <f t="shared" si="7"/>
        <v>Not Scanned</v>
      </c>
    </row>
    <row r="963" spans="1:17" ht="15.75" customHeight="1" x14ac:dyDescent="0.25">
      <c r="A963" s="1">
        <v>2348</v>
      </c>
      <c r="B963" s="1" t="s">
        <v>2670</v>
      </c>
      <c r="C963" s="1" t="str">
        <f>VLOOKUP($A963,Sheet1!$A$2:$I$6793,2,FALSE)</f>
        <v>Normal</v>
      </c>
      <c r="D963" s="1" t="str">
        <f>VLOOKUP($A963,Sheet1!$A$2:$I$6793,3,FALSE)</f>
        <v>Australia</v>
      </c>
      <c r="E963" s="1"/>
      <c r="F963" s="1" t="s">
        <v>84</v>
      </c>
      <c r="G963" s="1" t="s">
        <v>2671</v>
      </c>
      <c r="H963" s="1"/>
      <c r="I963" s="1"/>
      <c r="J963" s="1">
        <v>4</v>
      </c>
      <c r="K963" s="2">
        <v>0.25</v>
      </c>
      <c r="L963" s="1">
        <v>352.5</v>
      </c>
      <c r="M963" s="3" t="str">
        <f t="shared" si="6"/>
        <v>Partially Scanned</v>
      </c>
      <c r="N963" s="1">
        <v>4</v>
      </c>
      <c r="O963" s="2">
        <v>0.25</v>
      </c>
      <c r="P963" s="1">
        <v>352.5</v>
      </c>
      <c r="Q963" s="3" t="str">
        <f t="shared" si="7"/>
        <v>Partially Scanned</v>
      </c>
    </row>
    <row r="964" spans="1:17" ht="15.75" customHeight="1" x14ac:dyDescent="0.25">
      <c r="A964" s="1">
        <v>2349</v>
      </c>
      <c r="B964" s="1" t="s">
        <v>2672</v>
      </c>
      <c r="C964" s="1" t="str">
        <f>VLOOKUP($A964,Sheet1!$A$2:$I$6793,2,FALSE)</f>
        <v>Normal</v>
      </c>
      <c r="D964" s="1" t="str">
        <f>VLOOKUP($A964,Sheet1!$A$2:$I$6793,3,FALSE)</f>
        <v>Australia</v>
      </c>
      <c r="E964" s="1" t="s">
        <v>2673</v>
      </c>
      <c r="F964" s="1" t="s">
        <v>155</v>
      </c>
      <c r="G964" s="1" t="s">
        <v>2674</v>
      </c>
      <c r="H964" s="1"/>
      <c r="I964" s="1"/>
      <c r="J964" s="1">
        <v>6</v>
      </c>
      <c r="K964" s="2">
        <v>0</v>
      </c>
      <c r="L964" s="1">
        <v>333</v>
      </c>
      <c r="M964" s="3" t="str">
        <f t="shared" si="6"/>
        <v>Not Scanned</v>
      </c>
      <c r="N964" s="1">
        <v>6</v>
      </c>
      <c r="O964" s="2">
        <v>0</v>
      </c>
      <c r="P964" s="1">
        <v>333</v>
      </c>
      <c r="Q964" s="3" t="str">
        <f t="shared" si="7"/>
        <v>Not Scanned</v>
      </c>
    </row>
    <row r="965" spans="1:17" ht="15.75" customHeight="1" x14ac:dyDescent="0.25">
      <c r="A965" s="1">
        <v>2350</v>
      </c>
      <c r="B965" s="1" t="s">
        <v>2675</v>
      </c>
      <c r="C965" s="1" t="str">
        <f>VLOOKUP($A965,Sheet1!$A$2:$I$6793,2,FALSE)</f>
        <v>Joint</v>
      </c>
      <c r="D965" s="1" t="str">
        <f>VLOOKUP($A965,Sheet1!$A$2:$I$6793,3,FALSE)</f>
        <v>Australia</v>
      </c>
      <c r="E965" s="1"/>
      <c r="F965" s="1" t="s">
        <v>20</v>
      </c>
      <c r="G965" s="1" t="s">
        <v>2676</v>
      </c>
      <c r="H965" s="1"/>
      <c r="I965" s="1"/>
      <c r="J965" s="1">
        <v>4</v>
      </c>
      <c r="K965" s="2">
        <v>0</v>
      </c>
      <c r="L965" s="1">
        <v>448.5</v>
      </c>
      <c r="M965" s="3" t="str">
        <f t="shared" si="6"/>
        <v>Not Scanned</v>
      </c>
      <c r="N965" s="1">
        <v>4</v>
      </c>
      <c r="O965" s="2">
        <v>0</v>
      </c>
      <c r="P965" s="1">
        <v>448.5</v>
      </c>
      <c r="Q965" s="3" t="str">
        <f t="shared" si="7"/>
        <v>Not Scanned</v>
      </c>
    </row>
    <row r="966" spans="1:17" ht="15.75" customHeight="1" x14ac:dyDescent="0.25">
      <c r="A966" s="1">
        <v>2351</v>
      </c>
      <c r="B966" s="1" t="s">
        <v>2677</v>
      </c>
      <c r="C966" s="1" t="str">
        <f>VLOOKUP($A966,Sheet1!$A$2:$I$6793,2,FALSE)</f>
        <v>Joint</v>
      </c>
      <c r="D966" s="1" t="str">
        <f>VLOOKUP($A966,Sheet1!$A$2:$I$6793,3,FALSE)</f>
        <v>Australia</v>
      </c>
      <c r="E966" s="1" t="s">
        <v>2678</v>
      </c>
      <c r="F966" s="1" t="s">
        <v>20</v>
      </c>
      <c r="G966" s="1" t="s">
        <v>2679</v>
      </c>
      <c r="H966" s="1"/>
      <c r="I966" s="1"/>
      <c r="J966" s="1">
        <v>6</v>
      </c>
      <c r="K966" s="2">
        <v>0</v>
      </c>
      <c r="L966" s="1">
        <v>323.5</v>
      </c>
      <c r="M966" s="3" t="str">
        <f t="shared" si="6"/>
        <v>Not Scanned</v>
      </c>
      <c r="N966" s="1">
        <v>6</v>
      </c>
      <c r="O966" s="2">
        <v>0</v>
      </c>
      <c r="P966" s="1">
        <v>323.5</v>
      </c>
      <c r="Q966" s="3" t="str">
        <f t="shared" si="7"/>
        <v>Not Scanned</v>
      </c>
    </row>
    <row r="967" spans="1:17" ht="15.75" customHeight="1" x14ac:dyDescent="0.25">
      <c r="A967" s="1">
        <v>2352</v>
      </c>
      <c r="B967" s="1" t="s">
        <v>2680</v>
      </c>
      <c r="C967" s="1" t="str">
        <f>VLOOKUP($A967,Sheet1!$A$2:$I$6793,2,FALSE)</f>
        <v>Normal</v>
      </c>
      <c r="D967" s="1" t="str">
        <f>VLOOKUP($A967,Sheet1!$A$2:$I$6793,3,FALSE)</f>
        <v>Australia</v>
      </c>
      <c r="E967" s="1"/>
      <c r="F967" s="1" t="s">
        <v>24</v>
      </c>
      <c r="G967" s="1" t="s">
        <v>2681</v>
      </c>
      <c r="H967" s="1"/>
      <c r="I967" s="1"/>
      <c r="J967" s="1">
        <v>6</v>
      </c>
      <c r="K967" s="2">
        <v>1</v>
      </c>
      <c r="L967" s="1">
        <v>0</v>
      </c>
      <c r="M967" s="3" t="str">
        <f t="shared" si="6"/>
        <v>Fully Scanned</v>
      </c>
      <c r="N967" s="1">
        <v>6</v>
      </c>
      <c r="O967" s="2">
        <v>1</v>
      </c>
      <c r="P967" s="1">
        <v>0</v>
      </c>
      <c r="Q967" s="3" t="str">
        <f t="shared" si="7"/>
        <v>Fully Scanned</v>
      </c>
    </row>
    <row r="968" spans="1:17" ht="15.75" customHeight="1" x14ac:dyDescent="0.25">
      <c r="A968" s="1">
        <v>2353</v>
      </c>
      <c r="B968" s="1" t="s">
        <v>2682</v>
      </c>
      <c r="C968" s="1" t="str">
        <f>VLOOKUP($A968,Sheet1!$A$2:$I$6793,2,FALSE)</f>
        <v>Normal</v>
      </c>
      <c r="D968" s="1" t="str">
        <f>VLOOKUP($A968,Sheet1!$A$2:$I$6793,3,FALSE)</f>
        <v>Australia</v>
      </c>
      <c r="E968" s="1"/>
      <c r="F968" s="1" t="s">
        <v>24</v>
      </c>
      <c r="G968" s="1" t="s">
        <v>2683</v>
      </c>
      <c r="H968" s="1"/>
      <c r="I968" s="1"/>
      <c r="J968" s="1">
        <v>4</v>
      </c>
      <c r="K968" s="2">
        <v>0.25</v>
      </c>
      <c r="L968" s="1">
        <v>309</v>
      </c>
      <c r="M968" s="3" t="str">
        <f t="shared" si="6"/>
        <v>Partially Scanned</v>
      </c>
      <c r="N968" s="1">
        <v>4</v>
      </c>
      <c r="O968" s="2">
        <v>0.25</v>
      </c>
      <c r="P968" s="1">
        <v>309</v>
      </c>
      <c r="Q968" s="3" t="str">
        <f t="shared" si="7"/>
        <v>Partially Scanned</v>
      </c>
    </row>
    <row r="969" spans="1:17" ht="15.75" customHeight="1" x14ac:dyDescent="0.25">
      <c r="A969" s="1">
        <v>2354</v>
      </c>
      <c r="B969" s="1" t="s">
        <v>2684</v>
      </c>
      <c r="C969" s="1" t="str">
        <f>VLOOKUP($A969,Sheet1!$A$2:$I$6793,2,FALSE)</f>
        <v>Joint</v>
      </c>
      <c r="D969" s="1" t="str">
        <f>VLOOKUP($A969,Sheet1!$A$2:$I$6793,3,FALSE)</f>
        <v>Australia</v>
      </c>
      <c r="E969" s="1"/>
      <c r="F969" s="1" t="s">
        <v>84</v>
      </c>
      <c r="G969" s="1" t="s">
        <v>2685</v>
      </c>
      <c r="H969" s="1"/>
      <c r="I969" s="1"/>
      <c r="J969" s="1">
        <v>2</v>
      </c>
      <c r="K969" s="2">
        <v>0</v>
      </c>
      <c r="L969" s="1">
        <v>392</v>
      </c>
      <c r="M969" s="3" t="str">
        <f t="shared" si="6"/>
        <v>Not Scanned</v>
      </c>
      <c r="N969" s="1">
        <v>2</v>
      </c>
      <c r="O969" s="2">
        <v>0</v>
      </c>
      <c r="P969" s="1">
        <v>392</v>
      </c>
      <c r="Q969" s="3" t="str">
        <f t="shared" si="7"/>
        <v>Not Scanned</v>
      </c>
    </row>
    <row r="970" spans="1:17" ht="15.75" customHeight="1" x14ac:dyDescent="0.25">
      <c r="A970" s="1">
        <v>2356</v>
      </c>
      <c r="B970" s="1" t="s">
        <v>2686</v>
      </c>
      <c r="C970" s="1" t="str">
        <f>VLOOKUP($A970,Sheet1!$A$2:$I$6793,2,FALSE)</f>
        <v>Normal</v>
      </c>
      <c r="D970" s="1" t="str">
        <f>VLOOKUP($A970,Sheet1!$A$2:$I$6793,3,FALSE)</f>
        <v>Australia</v>
      </c>
      <c r="E970" s="1" t="s">
        <v>2687</v>
      </c>
      <c r="F970" s="1" t="s">
        <v>20</v>
      </c>
      <c r="G970" s="1" t="s">
        <v>2688</v>
      </c>
      <c r="H970" s="1"/>
      <c r="I970" s="1"/>
      <c r="J970" s="1">
        <v>7</v>
      </c>
      <c r="K970" s="2">
        <v>0.14285714285714199</v>
      </c>
      <c r="L970" s="1">
        <v>451</v>
      </c>
      <c r="M970" s="3" t="str">
        <f t="shared" si="6"/>
        <v>Not Scanned</v>
      </c>
      <c r="N970" s="1">
        <v>7</v>
      </c>
      <c r="O970" s="2">
        <v>0.14285714285714199</v>
      </c>
      <c r="P970" s="1">
        <v>451</v>
      </c>
      <c r="Q970" s="3" t="str">
        <f t="shared" si="7"/>
        <v>Not Scanned</v>
      </c>
    </row>
    <row r="971" spans="1:17" ht="15.75" customHeight="1" x14ac:dyDescent="0.25">
      <c r="A971" s="1">
        <v>2357</v>
      </c>
      <c r="B971" s="1" t="s">
        <v>2689</v>
      </c>
      <c r="C971" s="1" t="str">
        <f>VLOOKUP($A971,Sheet1!$A$2:$I$6793,2,FALSE)</f>
        <v>Normal</v>
      </c>
      <c r="D971" s="1" t="str">
        <f>VLOOKUP($A971,Sheet1!$A$2:$I$6793,3,FALSE)</f>
        <v>Australia</v>
      </c>
      <c r="E971" s="1" t="s">
        <v>2690</v>
      </c>
      <c r="F971" s="1" t="s">
        <v>2</v>
      </c>
      <c r="G971" s="1" t="s">
        <v>2691</v>
      </c>
      <c r="H971" s="1"/>
      <c r="I971" s="1"/>
      <c r="J971" s="1">
        <v>8</v>
      </c>
      <c r="K971" s="2">
        <v>0</v>
      </c>
      <c r="L971" s="1">
        <v>191.5</v>
      </c>
      <c r="M971" s="3" t="str">
        <f t="shared" si="6"/>
        <v>Not Scanned</v>
      </c>
      <c r="N971" s="1">
        <v>8</v>
      </c>
      <c r="O971" s="2">
        <v>0</v>
      </c>
      <c r="P971" s="1">
        <v>191.5</v>
      </c>
      <c r="Q971" s="3" t="str">
        <f t="shared" si="7"/>
        <v>Not Scanned</v>
      </c>
    </row>
    <row r="972" spans="1:17" ht="15.75" customHeight="1" x14ac:dyDescent="0.25">
      <c r="A972" s="1">
        <v>2359</v>
      </c>
      <c r="B972" s="1" t="s">
        <v>2692</v>
      </c>
      <c r="C972" s="1" t="str">
        <f>VLOOKUP($A972,Sheet1!$A$2:$I$6793,2,FALSE)</f>
        <v>Normal</v>
      </c>
      <c r="D972" s="1" t="str">
        <f>VLOOKUP($A972,Sheet1!$A$2:$I$6793,3,FALSE)</f>
        <v>Australia</v>
      </c>
      <c r="E972" s="1" t="s">
        <v>2693</v>
      </c>
      <c r="F972" s="1" t="s">
        <v>84</v>
      </c>
      <c r="G972" s="1" t="s">
        <v>2694</v>
      </c>
      <c r="H972" s="1"/>
      <c r="I972" s="1"/>
      <c r="J972" s="1">
        <v>5</v>
      </c>
      <c r="K972" s="2">
        <v>0.4</v>
      </c>
      <c r="L972" s="1">
        <v>300</v>
      </c>
      <c r="M972" s="3" t="str">
        <f t="shared" si="6"/>
        <v>Partially Scanned</v>
      </c>
      <c r="N972" s="1">
        <v>5</v>
      </c>
      <c r="O972" s="2">
        <v>0.4</v>
      </c>
      <c r="P972" s="1">
        <v>300</v>
      </c>
      <c r="Q972" s="3" t="str">
        <f t="shared" si="7"/>
        <v>Partially Scanned</v>
      </c>
    </row>
    <row r="973" spans="1:17" ht="15.75" customHeight="1" x14ac:dyDescent="0.25">
      <c r="A973" s="1">
        <v>2360</v>
      </c>
      <c r="B973" s="1" t="s">
        <v>2695</v>
      </c>
      <c r="C973" s="1" t="str">
        <f>VLOOKUP($A973,Sheet1!$A$2:$I$6793,2,FALSE)</f>
        <v>Normal</v>
      </c>
      <c r="D973" s="1" t="str">
        <f>VLOOKUP($A973,Sheet1!$A$2:$I$6793,3,FALSE)</f>
        <v>Australia</v>
      </c>
      <c r="E973" s="1"/>
      <c r="F973" s="1" t="s">
        <v>84</v>
      </c>
      <c r="G973" s="1" t="s">
        <v>2696</v>
      </c>
      <c r="H973" s="1"/>
      <c r="I973" s="1"/>
      <c r="J973" s="1">
        <v>4</v>
      </c>
      <c r="K973" s="2">
        <v>0.25</v>
      </c>
      <c r="L973" s="1">
        <v>349</v>
      </c>
      <c r="M973" s="3" t="str">
        <f t="shared" si="6"/>
        <v>Partially Scanned</v>
      </c>
      <c r="N973" s="1">
        <v>4</v>
      </c>
      <c r="O973" s="2">
        <v>0.25</v>
      </c>
      <c r="P973" s="1">
        <v>349</v>
      </c>
      <c r="Q973" s="3" t="str">
        <f t="shared" si="7"/>
        <v>Partially Scanned</v>
      </c>
    </row>
    <row r="974" spans="1:17" ht="15.75" customHeight="1" x14ac:dyDescent="0.25">
      <c r="A974" s="1">
        <v>2363</v>
      </c>
      <c r="B974" s="1" t="s">
        <v>2697</v>
      </c>
      <c r="C974" s="1" t="str">
        <f>VLOOKUP($A974,Sheet1!$A$2:$I$6793,2,FALSE)</f>
        <v>Normal</v>
      </c>
      <c r="D974" s="1" t="str">
        <f>VLOOKUP($A974,Sheet1!$A$2:$I$6793,3,FALSE)</f>
        <v>Australia</v>
      </c>
      <c r="E974" s="1" t="s">
        <v>2698</v>
      </c>
      <c r="F974" s="1" t="s">
        <v>24</v>
      </c>
      <c r="G974" s="1" t="s">
        <v>2699</v>
      </c>
      <c r="H974" s="1"/>
      <c r="I974" s="1"/>
      <c r="J974" s="1">
        <v>8</v>
      </c>
      <c r="K974" s="2">
        <v>0.25</v>
      </c>
      <c r="L974" s="1">
        <v>199.5</v>
      </c>
      <c r="M974" s="3" t="str">
        <f t="shared" si="6"/>
        <v>Partially Scanned</v>
      </c>
      <c r="N974" s="1">
        <v>8</v>
      </c>
      <c r="O974" s="2">
        <v>0.25</v>
      </c>
      <c r="P974" s="1">
        <v>199.5</v>
      </c>
      <c r="Q974" s="3" t="str">
        <f t="shared" si="7"/>
        <v>Partially Scanned</v>
      </c>
    </row>
    <row r="975" spans="1:17" ht="15.75" customHeight="1" x14ac:dyDescent="0.25">
      <c r="A975" s="1">
        <v>2369</v>
      </c>
      <c r="B975" s="1" t="s">
        <v>2700</v>
      </c>
      <c r="C975" s="1" t="str">
        <f>VLOOKUP($A975,Sheet1!$A$2:$I$6793,2,FALSE)</f>
        <v>Normal</v>
      </c>
      <c r="D975" s="1" t="str">
        <f>VLOOKUP($A975,Sheet1!$A$2:$I$6793,3,FALSE)</f>
        <v>Australia</v>
      </c>
      <c r="E975" s="1" t="s">
        <v>2701</v>
      </c>
      <c r="F975" s="1" t="s">
        <v>2</v>
      </c>
      <c r="G975" s="1" t="s">
        <v>2702</v>
      </c>
      <c r="H975" s="1"/>
      <c r="I975" s="1"/>
      <c r="J975" s="1">
        <v>5</v>
      </c>
      <c r="K975" s="2">
        <v>0</v>
      </c>
      <c r="L975" s="1">
        <v>412</v>
      </c>
      <c r="M975" s="3" t="str">
        <f t="shared" si="6"/>
        <v>Not Scanned</v>
      </c>
      <c r="N975" s="1">
        <v>5</v>
      </c>
      <c r="O975" s="2">
        <v>0</v>
      </c>
      <c r="P975" s="1">
        <v>412</v>
      </c>
      <c r="Q975" s="3" t="str">
        <f t="shared" si="7"/>
        <v>Not Scanned</v>
      </c>
    </row>
    <row r="976" spans="1:17" ht="15.75" customHeight="1" x14ac:dyDescent="0.25">
      <c r="A976" s="1">
        <v>2371</v>
      </c>
      <c r="B976" s="1" t="s">
        <v>2703</v>
      </c>
      <c r="C976" s="1" t="str">
        <f>VLOOKUP($A976,Sheet1!$A$2:$I$6793,2,FALSE)</f>
        <v>Normal</v>
      </c>
      <c r="D976" s="1" t="str">
        <f>VLOOKUP($A976,Sheet1!$A$2:$I$6793,3,FALSE)</f>
        <v>Australia</v>
      </c>
      <c r="E976" s="1"/>
      <c r="F976" s="1" t="s">
        <v>24</v>
      </c>
      <c r="G976" s="1" t="s">
        <v>2704</v>
      </c>
      <c r="H976" s="1"/>
      <c r="I976" s="1"/>
      <c r="J976" s="1">
        <v>4</v>
      </c>
      <c r="K976" s="2">
        <v>1</v>
      </c>
      <c r="L976" s="1">
        <v>0</v>
      </c>
      <c r="M976" s="3" t="str">
        <f t="shared" si="6"/>
        <v>Fully Scanned</v>
      </c>
      <c r="N976" s="1">
        <v>4</v>
      </c>
      <c r="O976" s="2">
        <v>1</v>
      </c>
      <c r="P976" s="1">
        <v>0</v>
      </c>
      <c r="Q976" s="3" t="str">
        <f t="shared" si="7"/>
        <v>Fully Scanned</v>
      </c>
    </row>
    <row r="977" spans="1:17" ht="15.75" customHeight="1" x14ac:dyDescent="0.25">
      <c r="A977" s="1">
        <v>2373</v>
      </c>
      <c r="B977" s="1" t="s">
        <v>2705</v>
      </c>
      <c r="C977" s="1" t="str">
        <f>VLOOKUP($A977,Sheet1!$A$2:$I$6793,2,FALSE)</f>
        <v>Joint</v>
      </c>
      <c r="D977" s="1" t="str">
        <f>VLOOKUP($A977,Sheet1!$A$2:$I$6793,3,FALSE)</f>
        <v>Australia</v>
      </c>
      <c r="E977" s="1" t="s">
        <v>2706</v>
      </c>
      <c r="F977" s="1" t="s">
        <v>100</v>
      </c>
      <c r="G977" s="1" t="s">
        <v>2707</v>
      </c>
      <c r="H977" s="1"/>
      <c r="I977" s="1"/>
      <c r="J977" s="1">
        <v>5</v>
      </c>
      <c r="K977" s="2">
        <v>0</v>
      </c>
      <c r="L977" s="1">
        <v>380</v>
      </c>
      <c r="M977" s="3" t="str">
        <f t="shared" si="6"/>
        <v>Not Scanned</v>
      </c>
      <c r="N977" s="1">
        <v>5</v>
      </c>
      <c r="O977" s="2">
        <v>0</v>
      </c>
      <c r="P977" s="1">
        <v>380</v>
      </c>
      <c r="Q977" s="3" t="str">
        <f t="shared" si="7"/>
        <v>Not Scanned</v>
      </c>
    </row>
    <row r="978" spans="1:17" ht="15.75" customHeight="1" x14ac:dyDescent="0.25">
      <c r="A978" s="1">
        <v>2374</v>
      </c>
      <c r="B978" s="1" t="s">
        <v>2708</v>
      </c>
      <c r="C978" s="1" t="str">
        <f>VLOOKUP($A978,Sheet1!$A$2:$I$6793,2,FALSE)</f>
        <v>Normal</v>
      </c>
      <c r="D978" s="1" t="str">
        <f>VLOOKUP($A978,Sheet1!$A$2:$I$6793,3,FALSE)</f>
        <v>Australia</v>
      </c>
      <c r="E978" s="1" t="s">
        <v>2709</v>
      </c>
      <c r="F978" s="1" t="s">
        <v>61</v>
      </c>
      <c r="G978" s="1" t="s">
        <v>2710</v>
      </c>
      <c r="H978" s="1"/>
      <c r="I978" s="1"/>
      <c r="J978" s="1">
        <v>12</v>
      </c>
      <c r="K978" s="2">
        <v>8.3333333333333301E-2</v>
      </c>
      <c r="L978" s="1">
        <v>212</v>
      </c>
      <c r="M978" s="3" t="str">
        <f t="shared" si="6"/>
        <v>Not Scanned</v>
      </c>
      <c r="N978" s="1">
        <v>12</v>
      </c>
      <c r="O978" s="2">
        <v>8.3333333333333301E-2</v>
      </c>
      <c r="P978" s="1">
        <v>212</v>
      </c>
      <c r="Q978" s="3" t="str">
        <f t="shared" si="7"/>
        <v>Not Scanned</v>
      </c>
    </row>
    <row r="979" spans="1:17" ht="15.75" customHeight="1" x14ac:dyDescent="0.25">
      <c r="A979" s="1">
        <v>2381</v>
      </c>
      <c r="B979" s="1" t="s">
        <v>2711</v>
      </c>
      <c r="C979" s="1" t="str">
        <f>VLOOKUP($A979,Sheet1!$A$2:$I$6793,2,FALSE)</f>
        <v>Normal</v>
      </c>
      <c r="D979" s="1" t="str">
        <f>VLOOKUP($A979,Sheet1!$A$2:$I$6793,3,FALSE)</f>
        <v>Australia</v>
      </c>
      <c r="E979" s="1" t="s">
        <v>2712</v>
      </c>
      <c r="F979" s="1" t="s">
        <v>2</v>
      </c>
      <c r="G979" s="1" t="s">
        <v>2713</v>
      </c>
      <c r="H979" s="1"/>
      <c r="I979" s="1"/>
      <c r="J979" s="1">
        <v>11</v>
      </c>
      <c r="K979" s="2">
        <v>9.0909090909090898E-2</v>
      </c>
      <c r="L979" s="1">
        <v>158</v>
      </c>
      <c r="M979" s="3" t="str">
        <f t="shared" si="6"/>
        <v>Not Scanned</v>
      </c>
      <c r="N979" s="1">
        <v>11</v>
      </c>
      <c r="O979" s="2">
        <v>9.0909090909090898E-2</v>
      </c>
      <c r="P979" s="1">
        <v>158</v>
      </c>
      <c r="Q979" s="3" t="str">
        <f t="shared" si="7"/>
        <v>Not Scanned</v>
      </c>
    </row>
    <row r="980" spans="1:17" ht="15.75" customHeight="1" x14ac:dyDescent="0.25">
      <c r="A980" s="1">
        <v>2382</v>
      </c>
      <c r="B980" s="1" t="s">
        <v>2714</v>
      </c>
      <c r="C980" s="1" t="str">
        <f>VLOOKUP($A980,Sheet1!$A$2:$I$6793,2,FALSE)</f>
        <v>Joint</v>
      </c>
      <c r="D980" s="1" t="str">
        <f>VLOOKUP($A980,Sheet1!$A$2:$I$6793,3,FALSE)</f>
        <v>Australia</v>
      </c>
      <c r="E980" s="1"/>
      <c r="F980" s="1" t="s">
        <v>24</v>
      </c>
      <c r="G980" s="1" t="s">
        <v>2715</v>
      </c>
      <c r="H980" s="1"/>
      <c r="I980" s="1"/>
      <c r="J980" s="1">
        <v>8</v>
      </c>
      <c r="K980" s="2">
        <v>1</v>
      </c>
      <c r="L980" s="1">
        <v>0</v>
      </c>
      <c r="M980" s="3" t="str">
        <f t="shared" si="6"/>
        <v>Fully Scanned</v>
      </c>
      <c r="N980" s="1">
        <v>8</v>
      </c>
      <c r="O980" s="2">
        <v>1</v>
      </c>
      <c r="P980" s="1">
        <v>0</v>
      </c>
      <c r="Q980" s="3" t="str">
        <f t="shared" si="7"/>
        <v>Fully Scanned</v>
      </c>
    </row>
    <row r="981" spans="1:17" ht="15.75" customHeight="1" x14ac:dyDescent="0.25">
      <c r="A981" s="1">
        <v>2383</v>
      </c>
      <c r="B981" s="1" t="s">
        <v>2716</v>
      </c>
      <c r="C981" s="1" t="str">
        <f>VLOOKUP($A981,Sheet1!$A$2:$I$6793,2,FALSE)</f>
        <v>Joint</v>
      </c>
      <c r="D981" s="1" t="str">
        <f>VLOOKUP($A981,Sheet1!$A$2:$I$6793,3,FALSE)</f>
        <v>Australia</v>
      </c>
      <c r="E981" s="1" t="s">
        <v>2717</v>
      </c>
      <c r="F981" s="1" t="s">
        <v>61</v>
      </c>
      <c r="G981" s="1" t="s">
        <v>2718</v>
      </c>
      <c r="H981" s="1"/>
      <c r="I981" s="1"/>
      <c r="J981" s="1">
        <v>10</v>
      </c>
      <c r="K981" s="2">
        <v>0</v>
      </c>
      <c r="L981" s="1">
        <v>315.5</v>
      </c>
      <c r="M981" s="3" t="str">
        <f t="shared" si="6"/>
        <v>Not Scanned</v>
      </c>
      <c r="N981" s="1">
        <v>10</v>
      </c>
      <c r="O981" s="2">
        <v>0</v>
      </c>
      <c r="P981" s="1">
        <v>315.5</v>
      </c>
      <c r="Q981" s="3" t="str">
        <f t="shared" si="7"/>
        <v>Not Scanned</v>
      </c>
    </row>
    <row r="982" spans="1:17" ht="15.75" customHeight="1" x14ac:dyDescent="0.25">
      <c r="A982" s="1">
        <v>2385</v>
      </c>
      <c r="B982" s="1" t="s">
        <v>2719</v>
      </c>
      <c r="C982" s="1" t="str">
        <f>VLOOKUP($A982,Sheet1!$A$2:$I$6793,2,FALSE)</f>
        <v>Joint</v>
      </c>
      <c r="D982" s="1" t="str">
        <f>VLOOKUP($A982,Sheet1!$A$2:$I$6793,3,FALSE)</f>
        <v>Australia</v>
      </c>
      <c r="E982" s="1" t="s">
        <v>2720</v>
      </c>
      <c r="F982" s="1" t="s">
        <v>20</v>
      </c>
      <c r="G982" s="1" t="s">
        <v>2721</v>
      </c>
      <c r="H982" s="1"/>
      <c r="I982" s="1"/>
      <c r="J982" s="1">
        <v>9</v>
      </c>
      <c r="K982" s="2">
        <v>0.11111111111111099</v>
      </c>
      <c r="L982" s="1">
        <v>298</v>
      </c>
      <c r="M982" s="3" t="str">
        <f t="shared" si="6"/>
        <v>Not Scanned</v>
      </c>
      <c r="N982" s="1">
        <v>9</v>
      </c>
      <c r="O982" s="2">
        <v>0.11111111111111099</v>
      </c>
      <c r="P982" s="1">
        <v>298</v>
      </c>
      <c r="Q982" s="3" t="str">
        <f t="shared" si="7"/>
        <v>Not Scanned</v>
      </c>
    </row>
    <row r="983" spans="1:17" ht="15.75" customHeight="1" x14ac:dyDescent="0.25">
      <c r="A983" s="1">
        <v>2386</v>
      </c>
      <c r="B983" s="1" t="s">
        <v>2722</v>
      </c>
      <c r="C983" s="1" t="str">
        <f>VLOOKUP($A983,Sheet1!$A$2:$I$6793,2,FALSE)</f>
        <v>Joint</v>
      </c>
      <c r="D983" s="1" t="str">
        <f>VLOOKUP($A983,Sheet1!$A$2:$I$6793,3,FALSE)</f>
        <v>Australia</v>
      </c>
      <c r="E983" s="1" t="s">
        <v>2723</v>
      </c>
      <c r="F983" s="1" t="s">
        <v>61</v>
      </c>
      <c r="G983" s="1" t="s">
        <v>2724</v>
      </c>
      <c r="H983" s="1"/>
      <c r="I983" s="1"/>
      <c r="J983" s="1">
        <v>18</v>
      </c>
      <c r="K983" s="2">
        <v>5.5555555555555497E-2</v>
      </c>
      <c r="L983" s="1">
        <v>398</v>
      </c>
      <c r="M983" s="3" t="str">
        <f t="shared" si="6"/>
        <v>Not Scanned</v>
      </c>
      <c r="N983" s="1">
        <v>18</v>
      </c>
      <c r="O983" s="2">
        <v>5.5555555555555497E-2</v>
      </c>
      <c r="P983" s="1">
        <v>398</v>
      </c>
      <c r="Q983" s="3" t="str">
        <f t="shared" si="7"/>
        <v>Not Scanned</v>
      </c>
    </row>
    <row r="984" spans="1:17" ht="15.75" customHeight="1" x14ac:dyDescent="0.25">
      <c r="A984" s="1">
        <v>2389</v>
      </c>
      <c r="B984" s="1" t="s">
        <v>2725</v>
      </c>
      <c r="C984" s="1" t="str">
        <f>VLOOKUP($A984,Sheet1!$A$2:$I$6793,2,FALSE)</f>
        <v>Normal</v>
      </c>
      <c r="D984" s="1" t="str">
        <f>VLOOKUP($A984,Sheet1!$A$2:$I$6793,3,FALSE)</f>
        <v>Australia</v>
      </c>
      <c r="E984" s="1" t="s">
        <v>2726</v>
      </c>
      <c r="F984" s="1" t="s">
        <v>2</v>
      </c>
      <c r="G984" s="1" t="s">
        <v>2727</v>
      </c>
      <c r="H984" s="1"/>
      <c r="I984" s="1"/>
      <c r="J984" s="1">
        <v>3</v>
      </c>
      <c r="K984" s="2">
        <v>0</v>
      </c>
      <c r="L984" s="1">
        <v>252</v>
      </c>
      <c r="M984" s="3" t="str">
        <f t="shared" si="6"/>
        <v>Not Scanned</v>
      </c>
      <c r="N984" s="1">
        <v>3</v>
      </c>
      <c r="O984" s="2">
        <v>0</v>
      </c>
      <c r="P984" s="1">
        <v>252</v>
      </c>
      <c r="Q984" s="3" t="str">
        <f t="shared" si="7"/>
        <v>Not Scanned</v>
      </c>
    </row>
    <row r="985" spans="1:17" ht="15.75" customHeight="1" x14ac:dyDescent="0.25">
      <c r="A985" s="1">
        <v>2390</v>
      </c>
      <c r="B985" s="1" t="s">
        <v>2728</v>
      </c>
      <c r="C985" s="1" t="str">
        <f>VLOOKUP($A985,Sheet1!$A$2:$I$6793,2,FALSE)</f>
        <v>Normal</v>
      </c>
      <c r="D985" s="1" t="str">
        <f>VLOOKUP($A985,Sheet1!$A$2:$I$6793,3,FALSE)</f>
        <v>Australia</v>
      </c>
      <c r="E985" s="1" t="s">
        <v>2729</v>
      </c>
      <c r="F985" s="1" t="s">
        <v>66</v>
      </c>
      <c r="G985" s="1" t="s">
        <v>2730</v>
      </c>
      <c r="H985" s="1"/>
      <c r="I985" s="1"/>
      <c r="J985" s="1">
        <v>10</v>
      </c>
      <c r="K985" s="2">
        <v>0.1</v>
      </c>
      <c r="L985" s="1">
        <v>311.5</v>
      </c>
      <c r="M985" s="3" t="str">
        <f t="shared" si="6"/>
        <v>Not Scanned</v>
      </c>
      <c r="N985" s="1">
        <v>10</v>
      </c>
      <c r="O985" s="2">
        <v>0.1</v>
      </c>
      <c r="P985" s="1">
        <v>311.5</v>
      </c>
      <c r="Q985" s="3" t="str">
        <f t="shared" si="7"/>
        <v>Not Scanned</v>
      </c>
    </row>
    <row r="986" spans="1:17" ht="15.75" customHeight="1" x14ac:dyDescent="0.25">
      <c r="A986" s="1">
        <v>2393</v>
      </c>
      <c r="B986" s="1" t="s">
        <v>2731</v>
      </c>
      <c r="C986" s="1" t="str">
        <f>VLOOKUP($A986,Sheet1!$A$2:$I$6793,2,FALSE)</f>
        <v>Joint</v>
      </c>
      <c r="D986" s="1" t="str">
        <f>VLOOKUP($A986,Sheet1!$A$2:$I$6793,3,FALSE)</f>
        <v>Australia</v>
      </c>
      <c r="E986" s="1" t="s">
        <v>2732</v>
      </c>
      <c r="F986" s="1" t="s">
        <v>36</v>
      </c>
      <c r="G986" s="1" t="s">
        <v>2733</v>
      </c>
      <c r="H986" s="1"/>
      <c r="I986" s="1"/>
      <c r="J986" s="1">
        <v>20</v>
      </c>
      <c r="K986" s="2">
        <v>0.05</v>
      </c>
      <c r="L986" s="1">
        <v>213</v>
      </c>
      <c r="M986" s="3" t="str">
        <f t="shared" si="6"/>
        <v>Not Scanned</v>
      </c>
      <c r="N986" s="1">
        <v>20</v>
      </c>
      <c r="O986" s="2">
        <v>0.05</v>
      </c>
      <c r="P986" s="1">
        <v>213</v>
      </c>
      <c r="Q986" s="3" t="str">
        <f t="shared" si="7"/>
        <v>Not Scanned</v>
      </c>
    </row>
    <row r="987" spans="1:17" ht="15.75" customHeight="1" x14ac:dyDescent="0.25">
      <c r="A987" s="1">
        <v>2395</v>
      </c>
      <c r="B987" s="1" t="s">
        <v>2734</v>
      </c>
      <c r="C987" s="1" t="str">
        <f>VLOOKUP($A987,Sheet1!$A$2:$I$6793,2,FALSE)</f>
        <v>Normal</v>
      </c>
      <c r="D987" s="1" t="str">
        <f>VLOOKUP($A987,Sheet1!$A$2:$I$6793,3,FALSE)</f>
        <v>Australia, United States of America</v>
      </c>
      <c r="E987" s="1" t="s">
        <v>2735</v>
      </c>
      <c r="F987" s="1" t="s">
        <v>2</v>
      </c>
      <c r="G987" s="1" t="s">
        <v>2736</v>
      </c>
      <c r="H987" s="1"/>
      <c r="I987" s="1"/>
      <c r="J987" s="1">
        <v>7</v>
      </c>
      <c r="K987" s="2">
        <v>0</v>
      </c>
      <c r="L987" s="1">
        <v>189</v>
      </c>
      <c r="M987" s="3" t="str">
        <f t="shared" si="6"/>
        <v>Not Scanned</v>
      </c>
      <c r="N987" s="1">
        <v>7</v>
      </c>
      <c r="O987" s="2">
        <v>0</v>
      </c>
      <c r="P987" s="1">
        <v>189</v>
      </c>
      <c r="Q987" s="3" t="str">
        <f t="shared" si="7"/>
        <v>Not Scanned</v>
      </c>
    </row>
    <row r="988" spans="1:17" ht="15.75" customHeight="1" x14ac:dyDescent="0.25">
      <c r="A988" s="1">
        <v>2397</v>
      </c>
      <c r="B988" s="1" t="s">
        <v>2737</v>
      </c>
      <c r="C988" s="1" t="str">
        <f>VLOOKUP($A988,Sheet1!$A$2:$I$6793,2,FALSE)</f>
        <v>Normal</v>
      </c>
      <c r="D988" s="1" t="str">
        <f>VLOOKUP($A988,Sheet1!$A$2:$I$6793,3,FALSE)</f>
        <v>Australia</v>
      </c>
      <c r="E988" s="1"/>
      <c r="F988" s="1" t="s">
        <v>24</v>
      </c>
      <c r="G988" s="1" t="s">
        <v>2738</v>
      </c>
      <c r="H988" s="1"/>
      <c r="I988" s="1"/>
      <c r="J988" s="1">
        <v>10</v>
      </c>
      <c r="K988" s="2">
        <v>0.2</v>
      </c>
      <c r="L988" s="1">
        <v>235.5</v>
      </c>
      <c r="M988" s="3" t="str">
        <f t="shared" si="6"/>
        <v>Partially Scanned</v>
      </c>
      <c r="N988" s="1">
        <v>10</v>
      </c>
      <c r="O988" s="2">
        <v>0.2</v>
      </c>
      <c r="P988" s="1">
        <v>235.5</v>
      </c>
      <c r="Q988" s="3" t="str">
        <f t="shared" si="7"/>
        <v>Partially Scanned</v>
      </c>
    </row>
    <row r="989" spans="1:17" ht="15.75" customHeight="1" x14ac:dyDescent="0.25">
      <c r="A989" s="1">
        <v>2398</v>
      </c>
      <c r="B989" s="1" t="s">
        <v>2739</v>
      </c>
      <c r="C989" s="1" t="str">
        <f>VLOOKUP($A989,Sheet1!$A$2:$I$6793,2,FALSE)</f>
        <v>Joint</v>
      </c>
      <c r="D989" s="1" t="str">
        <f>VLOOKUP($A989,Sheet1!$A$2:$I$6793,3,FALSE)</f>
        <v>Australia</v>
      </c>
      <c r="E989" s="1" t="s">
        <v>2740</v>
      </c>
      <c r="F989" s="1" t="s">
        <v>166</v>
      </c>
      <c r="G989" s="1" t="s">
        <v>2741</v>
      </c>
      <c r="H989" s="1"/>
      <c r="I989" s="1"/>
      <c r="J989" s="1">
        <v>9</v>
      </c>
      <c r="K989" s="2">
        <v>0.22222222222222199</v>
      </c>
      <c r="L989" s="1">
        <v>320</v>
      </c>
      <c r="M989" s="3" t="str">
        <f t="shared" si="6"/>
        <v>Partially Scanned</v>
      </c>
      <c r="N989" s="1">
        <v>9</v>
      </c>
      <c r="O989" s="2">
        <v>0.22222222222222199</v>
      </c>
      <c r="P989" s="1">
        <v>320</v>
      </c>
      <c r="Q989" s="3" t="str">
        <f t="shared" si="7"/>
        <v>Partially Scanned</v>
      </c>
    </row>
    <row r="990" spans="1:17" ht="15.75" customHeight="1" x14ac:dyDescent="0.25">
      <c r="A990" s="1">
        <v>2400</v>
      </c>
      <c r="B990" s="1" t="s">
        <v>2742</v>
      </c>
      <c r="C990" s="1" t="str">
        <f>VLOOKUP($A990,Sheet1!$A$2:$I$6793,2,FALSE)</f>
        <v>Normal</v>
      </c>
      <c r="D990" s="1" t="str">
        <f>VLOOKUP($A990,Sheet1!$A$2:$I$6793,3,FALSE)</f>
        <v>Australia</v>
      </c>
      <c r="E990" s="1"/>
      <c r="F990" s="1" t="s">
        <v>166</v>
      </c>
      <c r="G990" s="1" t="s">
        <v>2743</v>
      </c>
      <c r="H990" s="1"/>
      <c r="I990" s="1"/>
      <c r="J990" s="1">
        <v>6</v>
      </c>
      <c r="K990" s="2">
        <v>0.33333333333333298</v>
      </c>
      <c r="L990" s="1">
        <v>270</v>
      </c>
      <c r="M990" s="3" t="str">
        <f t="shared" si="6"/>
        <v>Partially Scanned</v>
      </c>
      <c r="N990" s="1">
        <v>6</v>
      </c>
      <c r="O990" s="2">
        <v>0.33333333333333298</v>
      </c>
      <c r="P990" s="1">
        <v>270</v>
      </c>
      <c r="Q990" s="3" t="str">
        <f t="shared" si="7"/>
        <v>Partially Scanned</v>
      </c>
    </row>
    <row r="991" spans="1:17" ht="15.75" customHeight="1" x14ac:dyDescent="0.25">
      <c r="A991" s="1">
        <v>2401</v>
      </c>
      <c r="B991" s="1" t="s">
        <v>2744</v>
      </c>
      <c r="C991" s="1" t="str">
        <f>VLOOKUP($A991,Sheet1!$A$2:$I$6793,2,FALSE)</f>
        <v>Joint</v>
      </c>
      <c r="D991" s="1" t="str">
        <f>VLOOKUP($A991,Sheet1!$A$2:$I$6793,3,FALSE)</f>
        <v>Australia</v>
      </c>
      <c r="E991" s="1"/>
      <c r="F991" s="1" t="s">
        <v>166</v>
      </c>
      <c r="G991" s="1" t="s">
        <v>2745</v>
      </c>
      <c r="H991" s="1"/>
      <c r="I991" s="1"/>
      <c r="J991" s="1">
        <v>9</v>
      </c>
      <c r="K991" s="2">
        <v>0.11111111111111099</v>
      </c>
      <c r="L991" s="1">
        <v>231</v>
      </c>
      <c r="M991" s="3" t="str">
        <f t="shared" si="6"/>
        <v>Not Scanned</v>
      </c>
      <c r="N991" s="1">
        <v>9</v>
      </c>
      <c r="O991" s="2">
        <v>0.11111111111111099</v>
      </c>
      <c r="P991" s="1">
        <v>231</v>
      </c>
      <c r="Q991" s="3" t="str">
        <f t="shared" si="7"/>
        <v>Not Scanned</v>
      </c>
    </row>
    <row r="992" spans="1:17" ht="15.75" customHeight="1" x14ac:dyDescent="0.25">
      <c r="A992" s="1">
        <v>2403</v>
      </c>
      <c r="B992" s="1" t="s">
        <v>2746</v>
      </c>
      <c r="C992" s="1" t="str">
        <f>VLOOKUP($A992,Sheet1!$A$2:$I$6793,2,FALSE)</f>
        <v>Joint</v>
      </c>
      <c r="D992" s="1" t="str">
        <f>VLOOKUP($A992,Sheet1!$A$2:$I$6793,3,FALSE)</f>
        <v>Australia</v>
      </c>
      <c r="E992" s="1" t="s">
        <v>2747</v>
      </c>
      <c r="F992" s="1" t="s">
        <v>20</v>
      </c>
      <c r="G992" s="1" t="s">
        <v>2748</v>
      </c>
      <c r="H992" s="1"/>
      <c r="I992" s="1"/>
      <c r="J992" s="1">
        <v>11</v>
      </c>
      <c r="K992" s="2">
        <v>0.27272727272727199</v>
      </c>
      <c r="L992" s="1">
        <v>170</v>
      </c>
      <c r="M992" s="3" t="str">
        <f t="shared" si="6"/>
        <v>Partially Scanned</v>
      </c>
      <c r="N992" s="1">
        <v>11</v>
      </c>
      <c r="O992" s="2">
        <v>0.27272727272727199</v>
      </c>
      <c r="P992" s="1">
        <v>170</v>
      </c>
      <c r="Q992" s="3" t="str">
        <f t="shared" si="7"/>
        <v>Partially Scanned</v>
      </c>
    </row>
    <row r="993" spans="1:17" ht="15.75" customHeight="1" x14ac:dyDescent="0.25">
      <c r="A993" s="1">
        <v>2404</v>
      </c>
      <c r="B993" s="1" t="s">
        <v>2749</v>
      </c>
      <c r="C993" s="1" t="str">
        <f>VLOOKUP($A993,Sheet1!$A$2:$I$6793,2,FALSE)</f>
        <v>Normal</v>
      </c>
      <c r="D993" s="1" t="str">
        <f>VLOOKUP($A993,Sheet1!$A$2:$I$6793,3,FALSE)</f>
        <v>Australia</v>
      </c>
      <c r="E993" s="1" t="s">
        <v>2750</v>
      </c>
      <c r="F993" s="1" t="s">
        <v>61</v>
      </c>
      <c r="G993" s="1" t="s">
        <v>2751</v>
      </c>
      <c r="H993" s="1"/>
      <c r="I993" s="1"/>
      <c r="J993" s="1">
        <v>5</v>
      </c>
      <c r="K993" s="2">
        <v>1</v>
      </c>
      <c r="L993" s="1">
        <v>0</v>
      </c>
      <c r="M993" s="3" t="str">
        <f t="shared" si="6"/>
        <v>Fully Scanned</v>
      </c>
      <c r="N993" s="1">
        <v>5</v>
      </c>
      <c r="O993" s="2">
        <v>1</v>
      </c>
      <c r="P993" s="1">
        <v>0</v>
      </c>
      <c r="Q993" s="3" t="str">
        <f t="shared" si="7"/>
        <v>Fully Scanned</v>
      </c>
    </row>
    <row r="994" spans="1:17" ht="15.75" customHeight="1" x14ac:dyDescent="0.25">
      <c r="A994" s="1">
        <v>2405</v>
      </c>
      <c r="B994" s="1" t="s">
        <v>2752</v>
      </c>
      <c r="C994" s="1" t="str">
        <f>VLOOKUP($A994,Sheet1!$A$2:$I$6793,2,FALSE)</f>
        <v>Normal</v>
      </c>
      <c r="D994" s="1" t="str">
        <f>VLOOKUP($A994,Sheet1!$A$2:$I$6793,3,FALSE)</f>
        <v>Australia</v>
      </c>
      <c r="E994" s="1" t="s">
        <v>2753</v>
      </c>
      <c r="F994" s="1" t="s">
        <v>24</v>
      </c>
      <c r="G994" s="1" t="s">
        <v>2754</v>
      </c>
      <c r="H994" s="1"/>
      <c r="I994" s="1"/>
      <c r="J994" s="1">
        <v>9</v>
      </c>
      <c r="K994" s="2">
        <v>0</v>
      </c>
      <c r="L994" s="1">
        <v>495</v>
      </c>
      <c r="M994" s="3" t="str">
        <f t="shared" si="6"/>
        <v>Not Scanned</v>
      </c>
      <c r="N994" s="1">
        <v>9</v>
      </c>
      <c r="O994" s="2">
        <v>0</v>
      </c>
      <c r="P994" s="1">
        <v>495</v>
      </c>
      <c r="Q994" s="3" t="str">
        <f t="shared" si="7"/>
        <v>Not Scanned</v>
      </c>
    </row>
    <row r="995" spans="1:17" ht="15.75" customHeight="1" x14ac:dyDescent="0.25">
      <c r="A995" s="1">
        <v>2407</v>
      </c>
      <c r="B995" s="1" t="s">
        <v>2755</v>
      </c>
      <c r="C995" s="1" t="str">
        <f>VLOOKUP($A995,Sheet1!$A$2:$I$6793,2,FALSE)</f>
        <v>Normal</v>
      </c>
      <c r="D995" s="1" t="str">
        <f>VLOOKUP($A995,Sheet1!$A$2:$I$6793,3,FALSE)</f>
        <v>Australia</v>
      </c>
      <c r="E995" s="1" t="s">
        <v>2756</v>
      </c>
      <c r="F995" s="1" t="s">
        <v>84</v>
      </c>
      <c r="G995" s="1" t="s">
        <v>2757</v>
      </c>
      <c r="H995" s="1"/>
      <c r="I995" s="1"/>
      <c r="J995" s="1">
        <v>7</v>
      </c>
      <c r="K995" s="2">
        <v>0</v>
      </c>
      <c r="L995" s="1">
        <v>425</v>
      </c>
      <c r="M995" s="3" t="str">
        <f t="shared" si="6"/>
        <v>Not Scanned</v>
      </c>
      <c r="N995" s="1">
        <v>7</v>
      </c>
      <c r="O995" s="2">
        <v>0</v>
      </c>
      <c r="P995" s="1">
        <v>425</v>
      </c>
      <c r="Q995" s="3" t="str">
        <f t="shared" si="7"/>
        <v>Not Scanned</v>
      </c>
    </row>
    <row r="996" spans="1:17" ht="15.75" customHeight="1" x14ac:dyDescent="0.25">
      <c r="A996" s="1">
        <v>2409</v>
      </c>
      <c r="B996" s="1" t="s">
        <v>2758</v>
      </c>
      <c r="C996" s="1" t="str">
        <f>VLOOKUP($A996,Sheet1!$A$2:$I$6793,2,FALSE)</f>
        <v>Normal</v>
      </c>
      <c r="D996" s="1" t="str">
        <f>VLOOKUP($A996,Sheet1!$A$2:$I$6793,3,FALSE)</f>
        <v>Australia</v>
      </c>
      <c r="E996" s="1" t="s">
        <v>2759</v>
      </c>
      <c r="F996" s="1" t="s">
        <v>2</v>
      </c>
      <c r="G996" s="1" t="s">
        <v>2760</v>
      </c>
      <c r="H996" s="1"/>
      <c r="I996" s="1"/>
      <c r="J996" s="1">
        <v>4</v>
      </c>
      <c r="K996" s="2">
        <v>0</v>
      </c>
      <c r="L996" s="1">
        <v>328.5</v>
      </c>
      <c r="M996" s="3" t="str">
        <f t="shared" si="6"/>
        <v>Not Scanned</v>
      </c>
      <c r="N996" s="1">
        <v>4</v>
      </c>
      <c r="O996" s="2">
        <v>0</v>
      </c>
      <c r="P996" s="1">
        <v>328.5</v>
      </c>
      <c r="Q996" s="3" t="str">
        <f t="shared" si="7"/>
        <v>Not Scanned</v>
      </c>
    </row>
    <row r="997" spans="1:17" ht="15.75" customHeight="1" x14ac:dyDescent="0.25">
      <c r="A997" s="1">
        <v>2410</v>
      </c>
      <c r="B997" s="1" t="s">
        <v>2761</v>
      </c>
      <c r="C997" s="1" t="str">
        <f>VLOOKUP($A997,Sheet1!$A$2:$I$6793,2,FALSE)</f>
        <v>Joint</v>
      </c>
      <c r="D997" s="1" t="str">
        <f>VLOOKUP($A997,Sheet1!$A$2:$I$6793,3,FALSE)</f>
        <v>Australia</v>
      </c>
      <c r="E997" s="1" t="s">
        <v>2762</v>
      </c>
      <c r="F997" s="1" t="s">
        <v>20</v>
      </c>
      <c r="G997" s="1" t="s">
        <v>2763</v>
      </c>
      <c r="H997" s="1"/>
      <c r="I997" s="1"/>
      <c r="J997" s="1">
        <v>7</v>
      </c>
      <c r="K997" s="2">
        <v>0.14285714285714199</v>
      </c>
      <c r="L997" s="1">
        <v>363</v>
      </c>
      <c r="M997" s="3" t="str">
        <f t="shared" si="6"/>
        <v>Not Scanned</v>
      </c>
      <c r="N997" s="1">
        <v>7</v>
      </c>
      <c r="O997" s="2">
        <v>0.14285714285714199</v>
      </c>
      <c r="P997" s="1">
        <v>363</v>
      </c>
      <c r="Q997" s="3" t="str">
        <f t="shared" si="7"/>
        <v>Not Scanned</v>
      </c>
    </row>
    <row r="998" spans="1:17" ht="15.75" customHeight="1" x14ac:dyDescent="0.25">
      <c r="A998" s="1">
        <v>2413</v>
      </c>
      <c r="B998" s="1" t="s">
        <v>2764</v>
      </c>
      <c r="C998" s="1" t="str">
        <f>VLOOKUP($A998,Sheet1!$A$2:$I$6793,2,FALSE)</f>
        <v>Normal</v>
      </c>
      <c r="D998" s="1" t="str">
        <f>VLOOKUP($A998,Sheet1!$A$2:$I$6793,3,FALSE)</f>
        <v>Australia</v>
      </c>
      <c r="E998" s="1"/>
      <c r="F998" s="1" t="s">
        <v>2</v>
      </c>
      <c r="G998" s="1" t="s">
        <v>2765</v>
      </c>
      <c r="H998" s="1"/>
      <c r="I998" s="1"/>
      <c r="J998" s="1">
        <v>2</v>
      </c>
      <c r="K998" s="2">
        <v>0</v>
      </c>
      <c r="L998" s="1">
        <v>443</v>
      </c>
      <c r="M998" s="3" t="str">
        <f t="shared" si="6"/>
        <v>Not Scanned</v>
      </c>
      <c r="N998" s="1">
        <v>2</v>
      </c>
      <c r="O998" s="2">
        <v>0</v>
      </c>
      <c r="P998" s="1">
        <v>443</v>
      </c>
      <c r="Q998" s="3" t="str">
        <f t="shared" si="7"/>
        <v>Not Scanned</v>
      </c>
    </row>
    <row r="999" spans="1:17" ht="15.75" customHeight="1" x14ac:dyDescent="0.25">
      <c r="A999" s="1">
        <v>2414</v>
      </c>
      <c r="B999" s="1" t="s">
        <v>2766</v>
      </c>
      <c r="C999" s="1" t="str">
        <f>VLOOKUP($A999,Sheet1!$A$2:$I$6793,2,FALSE)</f>
        <v>Normal</v>
      </c>
      <c r="D999" s="1" t="str">
        <f>VLOOKUP($A999,Sheet1!$A$2:$I$6793,3,FALSE)</f>
        <v>New Zealand</v>
      </c>
      <c r="E999" s="1" t="s">
        <v>2767</v>
      </c>
      <c r="F999" s="1" t="s">
        <v>20</v>
      </c>
      <c r="G999" s="1" t="s">
        <v>2767</v>
      </c>
      <c r="H999" s="1"/>
      <c r="I999" s="1"/>
      <c r="J999" s="1">
        <v>7</v>
      </c>
      <c r="K999" s="2">
        <v>0</v>
      </c>
      <c r="L999" s="1">
        <v>402</v>
      </c>
      <c r="M999" s="3" t="str">
        <f t="shared" si="6"/>
        <v>Not Scanned</v>
      </c>
      <c r="N999" s="1">
        <v>7</v>
      </c>
      <c r="O999" s="2">
        <v>0</v>
      </c>
      <c r="P999" s="1">
        <v>402</v>
      </c>
      <c r="Q999" s="3" t="str">
        <f t="shared" si="7"/>
        <v>Not Scanned</v>
      </c>
    </row>
    <row r="1000" spans="1:17" ht="15.75" customHeight="1" x14ac:dyDescent="0.25">
      <c r="A1000" s="1">
        <v>2417</v>
      </c>
      <c r="B1000" s="1" t="s">
        <v>2768</v>
      </c>
      <c r="C1000" s="1" t="str">
        <f>VLOOKUP($A1000,Sheet1!$A$2:$I$6793,2,FALSE)</f>
        <v>Normal</v>
      </c>
      <c r="D1000" s="1" t="str">
        <f>VLOOKUP($A1000,Sheet1!$A$2:$I$6793,3,FALSE)</f>
        <v>Australia</v>
      </c>
      <c r="E1000" s="1" t="s">
        <v>2769</v>
      </c>
      <c r="F1000" s="1" t="s">
        <v>84</v>
      </c>
      <c r="G1000" s="1" t="s">
        <v>2770</v>
      </c>
      <c r="H1000" s="1"/>
      <c r="I1000" s="1"/>
      <c r="J1000" s="1">
        <v>20</v>
      </c>
      <c r="K1000" s="2">
        <v>0.1</v>
      </c>
      <c r="L1000" s="1">
        <v>265</v>
      </c>
      <c r="M1000" s="3" t="str">
        <f t="shared" si="6"/>
        <v>Not Scanned</v>
      </c>
      <c r="N1000" s="1">
        <v>20</v>
      </c>
      <c r="O1000" s="2">
        <v>0.1</v>
      </c>
      <c r="P1000" s="1">
        <v>265</v>
      </c>
      <c r="Q1000" s="3" t="str">
        <f t="shared" si="7"/>
        <v>Not Scanned</v>
      </c>
    </row>
    <row r="1001" spans="1:17" ht="15.75" customHeight="1" x14ac:dyDescent="0.25">
      <c r="A1001" s="1">
        <v>2419</v>
      </c>
      <c r="B1001" s="1" t="s">
        <v>2771</v>
      </c>
      <c r="C1001" s="1" t="str">
        <f>VLOOKUP($A1001,Sheet1!$A$2:$I$6793,2,FALSE)</f>
        <v>Joint</v>
      </c>
      <c r="D1001" s="1" t="str">
        <f>VLOOKUP($A1001,Sheet1!$A$2:$I$6793,3,FALSE)</f>
        <v>Australia</v>
      </c>
      <c r="E1001" s="1" t="s">
        <v>2772</v>
      </c>
      <c r="F1001" s="1" t="s">
        <v>20</v>
      </c>
      <c r="G1001" s="1" t="s">
        <v>2773</v>
      </c>
      <c r="H1001" s="1"/>
      <c r="I1001" s="1"/>
      <c r="J1001" s="1">
        <v>8</v>
      </c>
      <c r="K1001" s="2">
        <v>0.25</v>
      </c>
      <c r="L1001" s="1">
        <v>221</v>
      </c>
      <c r="M1001" s="3" t="str">
        <f t="shared" si="6"/>
        <v>Partially Scanned</v>
      </c>
      <c r="N1001" s="1">
        <v>8</v>
      </c>
      <c r="O1001" s="2">
        <v>0.25</v>
      </c>
      <c r="P1001" s="1">
        <v>221</v>
      </c>
      <c r="Q1001" s="3" t="str">
        <f t="shared" si="7"/>
        <v>Partially Scanned</v>
      </c>
    </row>
    <row r="1002" spans="1:17" ht="15.75" customHeight="1" x14ac:dyDescent="0.25">
      <c r="A1002" s="1">
        <v>2420</v>
      </c>
      <c r="B1002" s="1" t="s">
        <v>2774</v>
      </c>
      <c r="C1002" s="1" t="str">
        <f>VLOOKUP($A1002,Sheet1!$A$2:$I$6793,2,FALSE)</f>
        <v>Normal</v>
      </c>
      <c r="D1002" s="1" t="str">
        <f>VLOOKUP($A1002,Sheet1!$A$2:$I$6793,3,FALSE)</f>
        <v>Australia</v>
      </c>
      <c r="E1002" s="1" t="s">
        <v>2775</v>
      </c>
      <c r="F1002" s="1" t="s">
        <v>2</v>
      </c>
      <c r="G1002" s="1" t="s">
        <v>2776</v>
      </c>
      <c r="H1002" s="1"/>
      <c r="I1002" s="1"/>
      <c r="J1002" s="1">
        <v>3</v>
      </c>
      <c r="K1002" s="2">
        <v>0</v>
      </c>
      <c r="L1002" s="1">
        <v>251</v>
      </c>
      <c r="M1002" s="3" t="str">
        <f t="shared" si="6"/>
        <v>Not Scanned</v>
      </c>
      <c r="N1002" s="1">
        <v>3</v>
      </c>
      <c r="O1002" s="2">
        <v>0</v>
      </c>
      <c r="P1002" s="1">
        <v>251</v>
      </c>
      <c r="Q1002" s="3" t="str">
        <f t="shared" si="7"/>
        <v>Not Scanned</v>
      </c>
    </row>
    <row r="1003" spans="1:17" ht="15.75" customHeight="1" x14ac:dyDescent="0.25">
      <c r="A1003" s="1">
        <v>2421</v>
      </c>
      <c r="B1003" s="1" t="s">
        <v>2777</v>
      </c>
      <c r="C1003" s="1" t="str">
        <f>VLOOKUP($A1003,Sheet1!$A$2:$I$6793,2,FALSE)</f>
        <v>Normal</v>
      </c>
      <c r="D1003" s="1" t="str">
        <f>VLOOKUP($A1003,Sheet1!$A$2:$I$6793,3,FALSE)</f>
        <v>Australia</v>
      </c>
      <c r="E1003" s="1"/>
      <c r="F1003" s="1" t="s">
        <v>2</v>
      </c>
      <c r="G1003" s="1" t="s">
        <v>2778</v>
      </c>
      <c r="H1003" s="1"/>
      <c r="I1003" s="1"/>
      <c r="J1003" s="1">
        <v>12</v>
      </c>
      <c r="K1003" s="2">
        <v>0.16666666666666599</v>
      </c>
      <c r="L1003" s="1">
        <v>404</v>
      </c>
      <c r="M1003" s="3" t="str">
        <f t="shared" si="6"/>
        <v>Partially Scanned</v>
      </c>
      <c r="N1003" s="1">
        <v>12</v>
      </c>
      <c r="O1003" s="2">
        <v>0.16666666666666599</v>
      </c>
      <c r="P1003" s="1">
        <v>404</v>
      </c>
      <c r="Q1003" s="3" t="str">
        <f t="shared" si="7"/>
        <v>Partially Scanned</v>
      </c>
    </row>
    <row r="1004" spans="1:17" ht="15.75" customHeight="1" x14ac:dyDescent="0.25">
      <c r="A1004" s="1">
        <v>2423</v>
      </c>
      <c r="B1004" s="1" t="s">
        <v>2779</v>
      </c>
      <c r="C1004" s="1" t="str">
        <f>VLOOKUP($A1004,Sheet1!$A$2:$I$6793,2,FALSE)</f>
        <v>Joint</v>
      </c>
      <c r="D1004" s="1" t="str">
        <f>VLOOKUP($A1004,Sheet1!$A$2:$I$6793,3,FALSE)</f>
        <v>Australia</v>
      </c>
      <c r="E1004" s="1"/>
      <c r="F1004" s="1" t="s">
        <v>66</v>
      </c>
      <c r="G1004" s="1" t="s">
        <v>2780</v>
      </c>
      <c r="H1004" s="1"/>
      <c r="I1004" s="1"/>
      <c r="J1004" s="1">
        <v>12</v>
      </c>
      <c r="K1004" s="2">
        <v>0.33333333333333298</v>
      </c>
      <c r="L1004" s="1">
        <v>93.5</v>
      </c>
      <c r="M1004" s="3" t="str">
        <f t="shared" si="6"/>
        <v>Partially Scanned</v>
      </c>
      <c r="N1004" s="1">
        <v>12</v>
      </c>
      <c r="O1004" s="2">
        <v>0.33333333333333298</v>
      </c>
      <c r="P1004" s="1">
        <v>93.5</v>
      </c>
      <c r="Q1004" s="3" t="str">
        <f t="shared" si="7"/>
        <v>Partially Scanned</v>
      </c>
    </row>
    <row r="1005" spans="1:17" ht="15.75" customHeight="1" x14ac:dyDescent="0.25">
      <c r="A1005" s="1">
        <v>2425</v>
      </c>
      <c r="B1005" s="1" t="s">
        <v>2781</v>
      </c>
      <c r="C1005" s="1" t="str">
        <f>VLOOKUP($A1005,Sheet1!$A$2:$I$6793,2,FALSE)</f>
        <v>Joint</v>
      </c>
      <c r="D1005" s="1" t="str">
        <f>VLOOKUP($A1005,Sheet1!$A$2:$I$6793,3,FALSE)</f>
        <v>Australia</v>
      </c>
      <c r="E1005" s="1" t="s">
        <v>2782</v>
      </c>
      <c r="F1005" s="1" t="s">
        <v>84</v>
      </c>
      <c r="G1005" s="1" t="s">
        <v>2783</v>
      </c>
      <c r="H1005" s="1"/>
      <c r="I1005" s="1"/>
      <c r="J1005" s="1">
        <v>7</v>
      </c>
      <c r="K1005" s="2">
        <v>1</v>
      </c>
      <c r="L1005" s="1">
        <v>0</v>
      </c>
      <c r="M1005" s="3" t="str">
        <f t="shared" si="6"/>
        <v>Fully Scanned</v>
      </c>
      <c r="N1005" s="1">
        <v>7</v>
      </c>
      <c r="O1005" s="2">
        <v>1</v>
      </c>
      <c r="P1005" s="1">
        <v>0</v>
      </c>
      <c r="Q1005" s="3" t="str">
        <f t="shared" si="7"/>
        <v>Fully Scanned</v>
      </c>
    </row>
    <row r="1006" spans="1:17" ht="15.75" customHeight="1" x14ac:dyDescent="0.25">
      <c r="A1006" s="1">
        <v>2427</v>
      </c>
      <c r="B1006" s="1" t="s">
        <v>2784</v>
      </c>
      <c r="C1006" s="1" t="str">
        <f>VLOOKUP($A1006,Sheet1!$A$2:$I$6793,2,FALSE)</f>
        <v>Joint</v>
      </c>
      <c r="D1006" s="1" t="str">
        <f>VLOOKUP($A1006,Sheet1!$A$2:$I$6793,3,FALSE)</f>
        <v>Australia</v>
      </c>
      <c r="E1006" s="1"/>
      <c r="F1006" s="1" t="s">
        <v>20</v>
      </c>
      <c r="G1006" s="1" t="s">
        <v>2785</v>
      </c>
      <c r="H1006" s="1"/>
      <c r="I1006" s="1"/>
      <c r="J1006" s="1">
        <v>8</v>
      </c>
      <c r="K1006" s="2">
        <v>0.25</v>
      </c>
      <c r="L1006" s="1">
        <v>209</v>
      </c>
      <c r="M1006" s="3" t="str">
        <f t="shared" si="6"/>
        <v>Partially Scanned</v>
      </c>
      <c r="N1006" s="1">
        <v>8</v>
      </c>
      <c r="O1006" s="2">
        <v>0.25</v>
      </c>
      <c r="P1006" s="1">
        <v>209</v>
      </c>
      <c r="Q1006" s="3" t="str">
        <f t="shared" si="7"/>
        <v>Partially Scanned</v>
      </c>
    </row>
    <row r="1007" spans="1:17" ht="15.75" customHeight="1" x14ac:dyDescent="0.25">
      <c r="A1007" s="1">
        <v>2432</v>
      </c>
      <c r="B1007" s="1" t="s">
        <v>2786</v>
      </c>
      <c r="C1007" s="1" t="str">
        <f>VLOOKUP($A1007,Sheet1!$A$2:$I$6793,2,FALSE)</f>
        <v>Joint</v>
      </c>
      <c r="D1007" s="1" t="str">
        <f>VLOOKUP($A1007,Sheet1!$A$2:$I$6793,3,FALSE)</f>
        <v>Australia</v>
      </c>
      <c r="E1007" s="1" t="s">
        <v>2787</v>
      </c>
      <c r="F1007" s="1" t="s">
        <v>84</v>
      </c>
      <c r="G1007" s="1" t="s">
        <v>2788</v>
      </c>
      <c r="H1007" s="1"/>
      <c r="I1007" s="1"/>
      <c r="J1007" s="1">
        <v>9</v>
      </c>
      <c r="K1007" s="2">
        <v>0.22222222222222199</v>
      </c>
      <c r="L1007" s="1">
        <v>236</v>
      </c>
      <c r="M1007" s="3" t="str">
        <f t="shared" si="6"/>
        <v>Partially Scanned</v>
      </c>
      <c r="N1007" s="1">
        <v>9</v>
      </c>
      <c r="O1007" s="2">
        <v>0.22222222222222199</v>
      </c>
      <c r="P1007" s="1">
        <v>236</v>
      </c>
      <c r="Q1007" s="3" t="str">
        <f t="shared" si="7"/>
        <v>Partially Scanned</v>
      </c>
    </row>
    <row r="1008" spans="1:17" ht="15.75" customHeight="1" x14ac:dyDescent="0.25">
      <c r="A1008" s="1">
        <v>2434</v>
      </c>
      <c r="B1008" s="1" t="s">
        <v>2789</v>
      </c>
      <c r="C1008" s="1" t="str">
        <f>VLOOKUP($A1008,Sheet1!$A$2:$I$6793,2,FALSE)</f>
        <v>Joint</v>
      </c>
      <c r="D1008" s="1" t="str">
        <f>VLOOKUP($A1008,Sheet1!$A$2:$I$6793,3,FALSE)</f>
        <v>Australia, Netherlands</v>
      </c>
      <c r="E1008" s="1"/>
      <c r="F1008" s="1" t="s">
        <v>20</v>
      </c>
      <c r="G1008" s="1" t="s">
        <v>2790</v>
      </c>
      <c r="H1008" s="1"/>
      <c r="I1008" s="1"/>
      <c r="J1008" s="1">
        <v>4</v>
      </c>
      <c r="K1008" s="2">
        <v>0</v>
      </c>
      <c r="L1008" s="1">
        <v>472</v>
      </c>
      <c r="M1008" s="3" t="str">
        <f t="shared" si="6"/>
        <v>Not Scanned</v>
      </c>
      <c r="N1008" s="1">
        <v>4</v>
      </c>
      <c r="O1008" s="2">
        <v>0</v>
      </c>
      <c r="P1008" s="1">
        <v>472</v>
      </c>
      <c r="Q1008" s="3" t="str">
        <f t="shared" si="7"/>
        <v>Not Scanned</v>
      </c>
    </row>
    <row r="1009" spans="1:17" ht="15.75" customHeight="1" x14ac:dyDescent="0.25">
      <c r="A1009" s="1">
        <v>2436</v>
      </c>
      <c r="B1009" s="1" t="s">
        <v>2791</v>
      </c>
      <c r="C1009" s="1" t="str">
        <f>VLOOKUP($A1009,Sheet1!$A$2:$I$6793,2,FALSE)</f>
        <v>Normal</v>
      </c>
      <c r="D1009" s="1" t="str">
        <f>VLOOKUP($A1009,Sheet1!$A$2:$I$6793,3,FALSE)</f>
        <v>Australia</v>
      </c>
      <c r="E1009" s="1" t="s">
        <v>2792</v>
      </c>
      <c r="F1009" s="1" t="s">
        <v>61</v>
      </c>
      <c r="G1009" s="1" t="s">
        <v>2793</v>
      </c>
      <c r="H1009" s="1"/>
      <c r="I1009" s="1"/>
      <c r="J1009" s="1">
        <v>7</v>
      </c>
      <c r="K1009" s="2">
        <v>0.14285714285714199</v>
      </c>
      <c r="L1009" s="1">
        <v>312</v>
      </c>
      <c r="M1009" s="3" t="str">
        <f t="shared" si="6"/>
        <v>Not Scanned</v>
      </c>
      <c r="N1009" s="1">
        <v>7</v>
      </c>
      <c r="O1009" s="2">
        <v>0.14285714285714199</v>
      </c>
      <c r="P1009" s="1">
        <v>312</v>
      </c>
      <c r="Q1009" s="3" t="str">
        <f t="shared" si="7"/>
        <v>Not Scanned</v>
      </c>
    </row>
    <row r="1010" spans="1:17" ht="15.75" customHeight="1" x14ac:dyDescent="0.25">
      <c r="A1010" s="1">
        <v>2437</v>
      </c>
      <c r="B1010" s="1" t="s">
        <v>2794</v>
      </c>
      <c r="C1010" s="1" t="str">
        <f>VLOOKUP($A1010,Sheet1!$A$2:$I$6793,2,FALSE)</f>
        <v>Joint</v>
      </c>
      <c r="D1010" s="1" t="str">
        <f>VLOOKUP($A1010,Sheet1!$A$2:$I$6793,3,FALSE)</f>
        <v>Australia</v>
      </c>
      <c r="E1010" s="1" t="s">
        <v>2795</v>
      </c>
      <c r="F1010" s="1" t="s">
        <v>36</v>
      </c>
      <c r="G1010" s="1" t="s">
        <v>2796</v>
      </c>
      <c r="H1010" s="1"/>
      <c r="I1010" s="1"/>
      <c r="J1010" s="1">
        <v>15</v>
      </c>
      <c r="K1010" s="2">
        <v>6.6666666666666596E-2</v>
      </c>
      <c r="L1010" s="1">
        <v>220</v>
      </c>
      <c r="M1010" s="3" t="str">
        <f t="shared" si="6"/>
        <v>Not Scanned</v>
      </c>
      <c r="N1010" s="1">
        <v>15</v>
      </c>
      <c r="O1010" s="2">
        <v>6.6666666666666596E-2</v>
      </c>
      <c r="P1010" s="1">
        <v>220</v>
      </c>
      <c r="Q1010" s="3" t="str">
        <f t="shared" si="7"/>
        <v>Not Scanned</v>
      </c>
    </row>
    <row r="1011" spans="1:17" ht="15.75" customHeight="1" x14ac:dyDescent="0.25">
      <c r="A1011" s="1">
        <v>2439</v>
      </c>
      <c r="B1011" s="1" t="s">
        <v>2797</v>
      </c>
      <c r="C1011" s="1" t="str">
        <f>VLOOKUP($A1011,Sheet1!$A$2:$I$6793,2,FALSE)</f>
        <v>Joint</v>
      </c>
      <c r="D1011" s="1" t="str">
        <f>VLOOKUP($A1011,Sheet1!$A$2:$I$6793,3,FALSE)</f>
        <v>Australia</v>
      </c>
      <c r="E1011" s="1" t="s">
        <v>2798</v>
      </c>
      <c r="F1011" s="1" t="s">
        <v>20</v>
      </c>
      <c r="G1011" s="1" t="s">
        <v>2799</v>
      </c>
      <c r="H1011" s="1"/>
      <c r="I1011" s="1"/>
      <c r="J1011" s="1">
        <v>8</v>
      </c>
      <c r="K1011" s="2">
        <v>0.125</v>
      </c>
      <c r="L1011" s="1">
        <v>484.5</v>
      </c>
      <c r="M1011" s="3" t="str">
        <f t="shared" si="6"/>
        <v>Not Scanned</v>
      </c>
      <c r="N1011" s="1">
        <v>8</v>
      </c>
      <c r="O1011" s="2">
        <v>0.125</v>
      </c>
      <c r="P1011" s="1">
        <v>484.5</v>
      </c>
      <c r="Q1011" s="3" t="str">
        <f t="shared" si="7"/>
        <v>Not Scanned</v>
      </c>
    </row>
    <row r="1012" spans="1:17" ht="15.75" customHeight="1" x14ac:dyDescent="0.25">
      <c r="A1012" s="1">
        <v>2440</v>
      </c>
      <c r="B1012" s="1" t="s">
        <v>2800</v>
      </c>
      <c r="C1012" s="1" t="str">
        <f>VLOOKUP($A1012,Sheet1!$A$2:$I$6793,2,FALSE)</f>
        <v>Normal</v>
      </c>
      <c r="D1012" s="1" t="str">
        <f>VLOOKUP($A1012,Sheet1!$A$2:$I$6793,3,FALSE)</f>
        <v>Australia</v>
      </c>
      <c r="E1012" s="1" t="s">
        <v>2801</v>
      </c>
      <c r="F1012" s="1" t="s">
        <v>24</v>
      </c>
      <c r="G1012" s="1" t="s">
        <v>2802</v>
      </c>
      <c r="H1012" s="1"/>
      <c r="I1012" s="1"/>
      <c r="J1012" s="1">
        <v>2</v>
      </c>
      <c r="K1012" s="2">
        <v>0</v>
      </c>
      <c r="L1012" s="1">
        <v>281.5</v>
      </c>
      <c r="M1012" s="3" t="str">
        <f t="shared" si="6"/>
        <v>Not Scanned</v>
      </c>
      <c r="N1012" s="1">
        <v>2</v>
      </c>
      <c r="O1012" s="2">
        <v>0</v>
      </c>
      <c r="P1012" s="1">
        <v>281.5</v>
      </c>
      <c r="Q1012" s="3" t="str">
        <f t="shared" si="7"/>
        <v>Not Scanned</v>
      </c>
    </row>
    <row r="1013" spans="1:17" ht="15.75" customHeight="1" x14ac:dyDescent="0.25">
      <c r="A1013" s="1">
        <v>2443</v>
      </c>
      <c r="B1013" s="1" t="s">
        <v>2803</v>
      </c>
      <c r="C1013" s="1" t="str">
        <f>VLOOKUP($A1013,Sheet1!$A$2:$I$6793,2,FALSE)</f>
        <v>Normal</v>
      </c>
      <c r="D1013" s="1" t="str">
        <f>VLOOKUP($A1013,Sheet1!$A$2:$I$6793,3,FALSE)</f>
        <v>Australia</v>
      </c>
      <c r="E1013" s="1"/>
      <c r="F1013" s="1" t="s">
        <v>2</v>
      </c>
      <c r="G1013" s="1" t="s">
        <v>2804</v>
      </c>
      <c r="H1013" s="1"/>
      <c r="I1013" s="1"/>
      <c r="J1013" s="1">
        <v>7</v>
      </c>
      <c r="K1013" s="2">
        <v>0</v>
      </c>
      <c r="L1013" s="1">
        <v>455</v>
      </c>
      <c r="M1013" s="3" t="str">
        <f t="shared" si="6"/>
        <v>Not Scanned</v>
      </c>
      <c r="N1013" s="1">
        <v>7</v>
      </c>
      <c r="O1013" s="2">
        <v>0</v>
      </c>
      <c r="P1013" s="1">
        <v>455</v>
      </c>
      <c r="Q1013" s="3" t="str">
        <f t="shared" si="7"/>
        <v>Not Scanned</v>
      </c>
    </row>
    <row r="1014" spans="1:17" ht="15.75" customHeight="1" x14ac:dyDescent="0.25">
      <c r="A1014" s="1">
        <v>2444</v>
      </c>
      <c r="B1014" s="1" t="s">
        <v>2805</v>
      </c>
      <c r="C1014" s="1" t="str">
        <f>VLOOKUP($A1014,Sheet1!$A$2:$I$6793,2,FALSE)</f>
        <v>Normal</v>
      </c>
      <c r="D1014" s="1" t="str">
        <f>VLOOKUP($A1014,Sheet1!$A$2:$I$6793,3,FALSE)</f>
        <v>Australia</v>
      </c>
      <c r="E1014" s="1"/>
      <c r="F1014" s="1" t="s">
        <v>44</v>
      </c>
      <c r="G1014" s="1" t="s">
        <v>2806</v>
      </c>
      <c r="H1014" s="1"/>
      <c r="I1014" s="1"/>
      <c r="J1014" s="1">
        <v>3</v>
      </c>
      <c r="K1014" s="2">
        <v>1</v>
      </c>
      <c r="L1014" s="1">
        <v>0</v>
      </c>
      <c r="M1014" s="3" t="str">
        <f t="shared" si="6"/>
        <v>Fully Scanned</v>
      </c>
      <c r="N1014" s="1">
        <v>3</v>
      </c>
      <c r="O1014" s="2">
        <v>1</v>
      </c>
      <c r="P1014" s="1">
        <v>0</v>
      </c>
      <c r="Q1014" s="3" t="str">
        <f t="shared" si="7"/>
        <v>Fully Scanned</v>
      </c>
    </row>
    <row r="1015" spans="1:17" ht="15.75" customHeight="1" x14ac:dyDescent="0.25">
      <c r="A1015" s="1">
        <v>2445</v>
      </c>
      <c r="B1015" s="1" t="s">
        <v>2807</v>
      </c>
      <c r="C1015" s="1" t="str">
        <f>VLOOKUP($A1015,Sheet1!$A$2:$I$6793,2,FALSE)</f>
        <v>Joint</v>
      </c>
      <c r="D1015" s="1" t="str">
        <f>VLOOKUP($A1015,Sheet1!$A$2:$I$6793,3,FALSE)</f>
        <v>Australia</v>
      </c>
      <c r="E1015" s="1"/>
      <c r="F1015" s="1" t="s">
        <v>20</v>
      </c>
      <c r="G1015" s="1" t="s">
        <v>2808</v>
      </c>
      <c r="H1015" s="1"/>
      <c r="I1015" s="1"/>
      <c r="J1015" s="1">
        <v>13</v>
      </c>
      <c r="K1015" s="2">
        <v>0</v>
      </c>
      <c r="L1015" s="1">
        <v>302</v>
      </c>
      <c r="M1015" s="3" t="str">
        <f t="shared" si="6"/>
        <v>Not Scanned</v>
      </c>
      <c r="N1015" s="1">
        <v>13</v>
      </c>
      <c r="O1015" s="2">
        <v>0</v>
      </c>
      <c r="P1015" s="1">
        <v>302</v>
      </c>
      <c r="Q1015" s="3" t="str">
        <f t="shared" si="7"/>
        <v>Not Scanned</v>
      </c>
    </row>
    <row r="1016" spans="1:17" ht="15.75" customHeight="1" x14ac:dyDescent="0.25">
      <c r="A1016" s="1">
        <v>2449</v>
      </c>
      <c r="B1016" s="1" t="s">
        <v>2809</v>
      </c>
      <c r="C1016" s="1" t="str">
        <f>VLOOKUP($A1016,Sheet1!$A$2:$I$6793,2,FALSE)</f>
        <v>Joint</v>
      </c>
      <c r="D1016" s="1" t="str">
        <f>VLOOKUP($A1016,Sheet1!$A$2:$I$6793,3,FALSE)</f>
        <v>Australia</v>
      </c>
      <c r="E1016" s="1" t="s">
        <v>2810</v>
      </c>
      <c r="F1016" s="1" t="s">
        <v>20</v>
      </c>
      <c r="G1016" s="1" t="s">
        <v>2811</v>
      </c>
      <c r="H1016" s="1"/>
      <c r="I1016" s="1"/>
      <c r="J1016" s="1">
        <v>13</v>
      </c>
      <c r="K1016" s="2">
        <v>7.69230769230769E-2</v>
      </c>
      <c r="L1016" s="1">
        <v>447</v>
      </c>
      <c r="M1016" s="3" t="str">
        <f t="shared" si="6"/>
        <v>Not Scanned</v>
      </c>
      <c r="N1016" s="1">
        <v>13</v>
      </c>
      <c r="O1016" s="2">
        <v>7.69230769230769E-2</v>
      </c>
      <c r="P1016" s="1">
        <v>447</v>
      </c>
      <c r="Q1016" s="3" t="str">
        <f t="shared" si="7"/>
        <v>Not Scanned</v>
      </c>
    </row>
    <row r="1017" spans="1:17" ht="15.75" customHeight="1" x14ac:dyDescent="0.25">
      <c r="A1017" s="1">
        <v>2450</v>
      </c>
      <c r="B1017" s="1" t="s">
        <v>2812</v>
      </c>
      <c r="C1017" s="1" t="str">
        <f>VLOOKUP($A1017,Sheet1!$A$2:$I$6793,2,FALSE)</f>
        <v>Joint</v>
      </c>
      <c r="D1017" s="1" t="str">
        <f>VLOOKUP($A1017,Sheet1!$A$2:$I$6793,3,FALSE)</f>
        <v>Australia</v>
      </c>
      <c r="E1017" s="1" t="s">
        <v>2813</v>
      </c>
      <c r="F1017" s="1" t="s">
        <v>61</v>
      </c>
      <c r="G1017" s="1" t="s">
        <v>2814</v>
      </c>
      <c r="H1017" s="1"/>
      <c r="I1017" s="1"/>
      <c r="J1017" s="1">
        <v>6</v>
      </c>
      <c r="K1017" s="2">
        <v>0</v>
      </c>
      <c r="L1017" s="1">
        <v>350</v>
      </c>
      <c r="M1017" s="3" t="str">
        <f t="shared" si="6"/>
        <v>Not Scanned</v>
      </c>
      <c r="N1017" s="1">
        <v>6</v>
      </c>
      <c r="O1017" s="2">
        <v>0</v>
      </c>
      <c r="P1017" s="1">
        <v>350</v>
      </c>
      <c r="Q1017" s="3" t="str">
        <f t="shared" si="7"/>
        <v>Not Scanned</v>
      </c>
    </row>
    <row r="1018" spans="1:17" ht="15.75" customHeight="1" x14ac:dyDescent="0.25">
      <c r="A1018" s="1">
        <v>2451</v>
      </c>
      <c r="B1018" s="1" t="s">
        <v>2815</v>
      </c>
      <c r="C1018" s="1" t="str">
        <f>VLOOKUP($A1018,Sheet1!$A$2:$I$6793,2,FALSE)</f>
        <v>Normal</v>
      </c>
      <c r="D1018" s="1" t="str">
        <f>VLOOKUP($A1018,Sheet1!$A$2:$I$6793,3,FALSE)</f>
        <v>Australia</v>
      </c>
      <c r="E1018" s="1" t="s">
        <v>2816</v>
      </c>
      <c r="F1018" s="1" t="s">
        <v>84</v>
      </c>
      <c r="G1018" s="1" t="s">
        <v>2817</v>
      </c>
      <c r="H1018" s="1"/>
      <c r="I1018" s="1"/>
      <c r="J1018" s="1">
        <v>9</v>
      </c>
      <c r="K1018" s="2">
        <v>0.33333333333333298</v>
      </c>
      <c r="L1018" s="1">
        <v>168</v>
      </c>
      <c r="M1018" s="3" t="str">
        <f t="shared" si="6"/>
        <v>Partially Scanned</v>
      </c>
      <c r="N1018" s="1">
        <v>9</v>
      </c>
      <c r="O1018" s="2">
        <v>0.33333333333333298</v>
      </c>
      <c r="P1018" s="1">
        <v>168</v>
      </c>
      <c r="Q1018" s="3" t="str">
        <f t="shared" si="7"/>
        <v>Partially Scanned</v>
      </c>
    </row>
    <row r="1019" spans="1:17" ht="15.75" customHeight="1" x14ac:dyDescent="0.25">
      <c r="A1019" s="1">
        <v>2455</v>
      </c>
      <c r="B1019" s="1" t="s">
        <v>2818</v>
      </c>
      <c r="C1019" s="1" t="str">
        <f>VLOOKUP($A1019,Sheet1!$A$2:$I$6793,2,FALSE)</f>
        <v>Normal</v>
      </c>
      <c r="D1019" s="1" t="str">
        <f>VLOOKUP($A1019,Sheet1!$A$2:$I$6793,3,FALSE)</f>
        <v>Australia</v>
      </c>
      <c r="E1019" s="1"/>
      <c r="F1019" s="1" t="s">
        <v>84</v>
      </c>
      <c r="G1019" s="1" t="s">
        <v>2819</v>
      </c>
      <c r="H1019" s="1"/>
      <c r="I1019" s="1"/>
      <c r="J1019" s="1">
        <v>6</v>
      </c>
      <c r="K1019" s="2">
        <v>0</v>
      </c>
      <c r="L1019" s="1">
        <v>350</v>
      </c>
      <c r="M1019" s="3" t="str">
        <f t="shared" si="6"/>
        <v>Not Scanned</v>
      </c>
      <c r="N1019" s="1">
        <v>6</v>
      </c>
      <c r="O1019" s="2">
        <v>0</v>
      </c>
      <c r="P1019" s="1">
        <v>350</v>
      </c>
      <c r="Q1019" s="3" t="str">
        <f t="shared" si="7"/>
        <v>Not Scanned</v>
      </c>
    </row>
    <row r="1020" spans="1:17" ht="15.75" customHeight="1" x14ac:dyDescent="0.25">
      <c r="A1020" s="1">
        <v>2460</v>
      </c>
      <c r="B1020" s="1" t="s">
        <v>2820</v>
      </c>
      <c r="C1020" s="1" t="str">
        <f>VLOOKUP($A1020,Sheet1!$A$2:$I$6793,2,FALSE)</f>
        <v>Joint</v>
      </c>
      <c r="D1020" s="1" t="str">
        <f>VLOOKUP($A1020,Sheet1!$A$2:$I$6793,3,FALSE)</f>
        <v>Australia</v>
      </c>
      <c r="E1020" s="1"/>
      <c r="F1020" s="1" t="s">
        <v>166</v>
      </c>
      <c r="G1020" s="1" t="s">
        <v>2821</v>
      </c>
      <c r="H1020" s="1"/>
      <c r="I1020" s="1"/>
      <c r="J1020" s="1">
        <v>4</v>
      </c>
      <c r="K1020" s="2">
        <v>0</v>
      </c>
      <c r="L1020" s="1">
        <v>425.5</v>
      </c>
      <c r="M1020" s="3" t="str">
        <f t="shared" si="6"/>
        <v>Not Scanned</v>
      </c>
      <c r="N1020" s="1">
        <v>4</v>
      </c>
      <c r="O1020" s="2">
        <v>0</v>
      </c>
      <c r="P1020" s="1">
        <v>425.5</v>
      </c>
      <c r="Q1020" s="3" t="str">
        <f t="shared" si="7"/>
        <v>Not Scanned</v>
      </c>
    </row>
    <row r="1021" spans="1:17" ht="15.75" customHeight="1" x14ac:dyDescent="0.25">
      <c r="A1021" s="1">
        <v>2461</v>
      </c>
      <c r="B1021" s="1" t="s">
        <v>2822</v>
      </c>
      <c r="C1021" s="1" t="str">
        <f>VLOOKUP($A1021,Sheet1!$A$2:$I$6793,2,FALSE)</f>
        <v>Normal</v>
      </c>
      <c r="D1021" s="1" t="str">
        <f>VLOOKUP($A1021,Sheet1!$A$2:$I$6793,3,FALSE)</f>
        <v>Australia</v>
      </c>
      <c r="E1021" s="1"/>
      <c r="F1021" s="1" t="s">
        <v>20</v>
      </c>
      <c r="G1021" s="1" t="s">
        <v>2823</v>
      </c>
      <c r="H1021" s="1"/>
      <c r="I1021" s="1"/>
      <c r="J1021" s="1">
        <v>12</v>
      </c>
      <c r="K1021" s="2">
        <v>0.16666666666666599</v>
      </c>
      <c r="L1021" s="1">
        <v>230</v>
      </c>
      <c r="M1021" s="3" t="str">
        <f t="shared" si="6"/>
        <v>Partially Scanned</v>
      </c>
      <c r="N1021" s="1">
        <v>12</v>
      </c>
      <c r="O1021" s="2">
        <v>0.16666666666666599</v>
      </c>
      <c r="P1021" s="1">
        <v>230</v>
      </c>
      <c r="Q1021" s="3" t="str">
        <f t="shared" si="7"/>
        <v>Partially Scanned</v>
      </c>
    </row>
    <row r="1022" spans="1:17" ht="15.75" customHeight="1" x14ac:dyDescent="0.25">
      <c r="A1022" s="1">
        <v>2463</v>
      </c>
      <c r="B1022" s="1" t="s">
        <v>2824</v>
      </c>
      <c r="C1022" s="1" t="str">
        <f>VLOOKUP($A1022,Sheet1!$A$2:$I$6793,2,FALSE)</f>
        <v>Normal</v>
      </c>
      <c r="D1022" s="1" t="str">
        <f>VLOOKUP($A1022,Sheet1!$A$2:$I$6793,3,FALSE)</f>
        <v>Australia</v>
      </c>
      <c r="E1022" s="1"/>
      <c r="F1022" s="1" t="s">
        <v>2</v>
      </c>
      <c r="G1022" s="1" t="s">
        <v>2825</v>
      </c>
      <c r="H1022" s="1"/>
      <c r="I1022" s="1"/>
      <c r="J1022" s="1">
        <v>9</v>
      </c>
      <c r="K1022" s="2">
        <v>1</v>
      </c>
      <c r="L1022" s="1">
        <v>0</v>
      </c>
      <c r="M1022" s="3" t="str">
        <f t="shared" ref="M1022:M1276" si="8">IF($K1022 &lt; 0.15, "Not Scanned",IF($K1022 &lt; 0.55, "Partially Scanned",IF($K1022 &gt;= 0.55, "Fully Scanned","Not Found")))</f>
        <v>Fully Scanned</v>
      </c>
      <c r="N1022" s="1">
        <v>9</v>
      </c>
      <c r="O1022" s="2">
        <v>1</v>
      </c>
      <c r="P1022" s="1">
        <v>0</v>
      </c>
      <c r="Q1022" s="3" t="str">
        <f t="shared" ref="Q1022:Q1276" si="9">IF($K1022 &lt; 0.15, "Not Scanned",IF($K1022 &lt; 0.55, "Partially Scanned",IF($K1022 &gt;= 0.55, "Fully Scanned","Not Found")))</f>
        <v>Fully Scanned</v>
      </c>
    </row>
    <row r="1023" spans="1:17" ht="15.75" customHeight="1" x14ac:dyDescent="0.25">
      <c r="A1023" s="1">
        <v>2464</v>
      </c>
      <c r="B1023" s="1" t="s">
        <v>2826</v>
      </c>
      <c r="C1023" s="1" t="str">
        <f>VLOOKUP($A1023,Sheet1!$A$2:$I$6793,2,FALSE)</f>
        <v>Normal</v>
      </c>
      <c r="D1023" s="1" t="str">
        <f>VLOOKUP($A1023,Sheet1!$A$2:$I$6793,3,FALSE)</f>
        <v>Australia</v>
      </c>
      <c r="E1023" s="1"/>
      <c r="F1023" s="1" t="s">
        <v>2</v>
      </c>
      <c r="G1023" s="1" t="s">
        <v>2827</v>
      </c>
      <c r="H1023" s="1" t="s">
        <v>32</v>
      </c>
      <c r="I1023" s="1"/>
      <c r="J1023" s="1">
        <v>6</v>
      </c>
      <c r="K1023" s="2">
        <v>0.16666666666666599</v>
      </c>
      <c r="L1023" s="1">
        <v>390</v>
      </c>
      <c r="M1023" s="3" t="str">
        <f t="shared" si="8"/>
        <v>Partially Scanned</v>
      </c>
      <c r="N1023" s="1">
        <v>6</v>
      </c>
      <c r="O1023" s="2">
        <v>0.16666666666666599</v>
      </c>
      <c r="P1023" s="1">
        <v>390</v>
      </c>
      <c r="Q1023" s="3" t="str">
        <f t="shared" si="9"/>
        <v>Partially Scanned</v>
      </c>
    </row>
    <row r="1024" spans="1:17" ht="15.75" customHeight="1" x14ac:dyDescent="0.25">
      <c r="A1024" s="1">
        <v>2465</v>
      </c>
      <c r="B1024" s="1" t="s">
        <v>2828</v>
      </c>
      <c r="C1024" s="1" t="str">
        <f>VLOOKUP($A1024,Sheet1!$A$2:$I$6793,2,FALSE)</f>
        <v>Normal</v>
      </c>
      <c r="D1024" s="1" t="str">
        <f>VLOOKUP($A1024,Sheet1!$A$2:$I$6793,3,FALSE)</f>
        <v>Australia</v>
      </c>
      <c r="E1024" s="1" t="s">
        <v>2829</v>
      </c>
      <c r="F1024" s="1" t="s">
        <v>20</v>
      </c>
      <c r="G1024" s="1" t="s">
        <v>2830</v>
      </c>
      <c r="H1024" s="1" t="s">
        <v>142</v>
      </c>
      <c r="I1024" s="1"/>
      <c r="J1024" s="1">
        <v>13</v>
      </c>
      <c r="K1024" s="2">
        <v>7.69230769230769E-2</v>
      </c>
      <c r="L1024" s="1">
        <v>474</v>
      </c>
      <c r="M1024" s="3" t="str">
        <f t="shared" si="8"/>
        <v>Not Scanned</v>
      </c>
      <c r="N1024" s="1">
        <v>13</v>
      </c>
      <c r="O1024" s="2">
        <v>7.69230769230769E-2</v>
      </c>
      <c r="P1024" s="1">
        <v>474</v>
      </c>
      <c r="Q1024" s="3" t="str">
        <f t="shared" si="9"/>
        <v>Not Scanned</v>
      </c>
    </row>
    <row r="1025" spans="1:17" ht="15.75" customHeight="1" x14ac:dyDescent="0.25">
      <c r="A1025" s="1">
        <v>2466</v>
      </c>
      <c r="B1025" s="1" t="s">
        <v>2831</v>
      </c>
      <c r="C1025" s="1" t="str">
        <f>VLOOKUP($A1025,Sheet1!$A$2:$I$6793,2,FALSE)</f>
        <v>Normal</v>
      </c>
      <c r="D1025" s="1" t="str">
        <f>VLOOKUP($A1025,Sheet1!$A$2:$I$6793,3,FALSE)</f>
        <v>Australia</v>
      </c>
      <c r="E1025" s="1" t="s">
        <v>2832</v>
      </c>
      <c r="F1025" s="1" t="s">
        <v>226</v>
      </c>
      <c r="G1025" s="1" t="s">
        <v>2833</v>
      </c>
      <c r="H1025" s="1" t="s">
        <v>1021</v>
      </c>
      <c r="I1025" s="1"/>
      <c r="J1025" s="1">
        <v>8</v>
      </c>
      <c r="K1025" s="2">
        <v>0.125</v>
      </c>
      <c r="L1025" s="1">
        <v>242</v>
      </c>
      <c r="M1025" s="3" t="str">
        <f t="shared" si="8"/>
        <v>Not Scanned</v>
      </c>
      <c r="N1025" s="1">
        <v>8</v>
      </c>
      <c r="O1025" s="2">
        <v>0.125</v>
      </c>
      <c r="P1025" s="1">
        <v>242</v>
      </c>
      <c r="Q1025" s="3" t="str">
        <f t="shared" si="9"/>
        <v>Not Scanned</v>
      </c>
    </row>
    <row r="1026" spans="1:17" ht="15.75" customHeight="1" x14ac:dyDescent="0.25">
      <c r="A1026" s="1">
        <v>2467</v>
      </c>
      <c r="B1026" s="1" t="s">
        <v>2834</v>
      </c>
      <c r="C1026" s="1" t="str">
        <f>VLOOKUP($A1026,Sheet1!$A$2:$I$6793,2,FALSE)</f>
        <v>Joint</v>
      </c>
      <c r="D1026" s="1" t="str">
        <f>VLOOKUP($A1026,Sheet1!$A$2:$I$6793,3,FALSE)</f>
        <v>Australia</v>
      </c>
      <c r="E1026" s="1" t="s">
        <v>2835</v>
      </c>
      <c r="F1026" s="1" t="s">
        <v>36</v>
      </c>
      <c r="G1026" s="1" t="s">
        <v>2836</v>
      </c>
      <c r="H1026" s="1" t="s">
        <v>2837</v>
      </c>
      <c r="I1026" s="1" t="s">
        <v>50</v>
      </c>
      <c r="J1026" s="1">
        <v>4</v>
      </c>
      <c r="K1026" s="2">
        <v>0</v>
      </c>
      <c r="L1026" s="1">
        <v>400.5</v>
      </c>
      <c r="M1026" s="3" t="str">
        <f t="shared" si="8"/>
        <v>Not Scanned</v>
      </c>
      <c r="N1026" s="1">
        <v>4</v>
      </c>
      <c r="O1026" s="2">
        <v>0</v>
      </c>
      <c r="P1026" s="1">
        <v>400.5</v>
      </c>
      <c r="Q1026" s="3" t="str">
        <f t="shared" si="9"/>
        <v>Not Scanned</v>
      </c>
    </row>
    <row r="1027" spans="1:17" ht="15.75" customHeight="1" x14ac:dyDescent="0.25">
      <c r="A1027" s="1">
        <v>2470</v>
      </c>
      <c r="B1027" s="1" t="s">
        <v>2838</v>
      </c>
      <c r="C1027" s="1" t="str">
        <f>VLOOKUP($A1027,Sheet1!$A$2:$I$6793,2,FALSE)</f>
        <v>Joint</v>
      </c>
      <c r="D1027" s="1" t="str">
        <f>VLOOKUP($A1027,Sheet1!$A$2:$I$6793,3,FALSE)</f>
        <v>Australia</v>
      </c>
      <c r="E1027" s="1" t="s">
        <v>2839</v>
      </c>
      <c r="F1027" s="1" t="s">
        <v>9</v>
      </c>
      <c r="G1027" s="1" t="s">
        <v>2840</v>
      </c>
      <c r="H1027" s="1" t="s">
        <v>354</v>
      </c>
      <c r="I1027" s="1"/>
      <c r="J1027" s="1">
        <v>9</v>
      </c>
      <c r="K1027" s="2">
        <v>0.11111111111111099</v>
      </c>
      <c r="L1027" s="1">
        <v>513</v>
      </c>
      <c r="M1027" s="3" t="str">
        <f t="shared" si="8"/>
        <v>Not Scanned</v>
      </c>
      <c r="N1027" s="1">
        <v>9</v>
      </c>
      <c r="O1027" s="2">
        <v>0.11111111111111099</v>
      </c>
      <c r="P1027" s="1">
        <v>513</v>
      </c>
      <c r="Q1027" s="3" t="str">
        <f t="shared" si="9"/>
        <v>Not Scanned</v>
      </c>
    </row>
    <row r="1028" spans="1:17" ht="15.75" customHeight="1" x14ac:dyDescent="0.25">
      <c r="A1028" s="1">
        <v>2471</v>
      </c>
      <c r="B1028" s="1" t="s">
        <v>2841</v>
      </c>
      <c r="C1028" s="1" t="str">
        <f>VLOOKUP($A1028,Sheet1!$A$2:$I$6793,2,FALSE)</f>
        <v>Normal</v>
      </c>
      <c r="D1028" s="1" t="str">
        <f>VLOOKUP($A1028,Sheet1!$A$2:$I$6793,3,FALSE)</f>
        <v>Australia</v>
      </c>
      <c r="E1028" s="1" t="s">
        <v>2842</v>
      </c>
      <c r="F1028" s="1" t="s">
        <v>20</v>
      </c>
      <c r="G1028" s="1" t="s">
        <v>2843</v>
      </c>
      <c r="H1028" s="1" t="s">
        <v>1021</v>
      </c>
      <c r="I1028" s="1"/>
      <c r="J1028" s="1">
        <v>15</v>
      </c>
      <c r="K1028" s="2">
        <v>0.2</v>
      </c>
      <c r="L1028" s="1">
        <v>95</v>
      </c>
      <c r="M1028" s="3" t="str">
        <f t="shared" si="8"/>
        <v>Partially Scanned</v>
      </c>
      <c r="N1028" s="1">
        <v>15</v>
      </c>
      <c r="O1028" s="2">
        <v>0.2</v>
      </c>
      <c r="P1028" s="1">
        <v>95</v>
      </c>
      <c r="Q1028" s="3" t="str">
        <f t="shared" si="9"/>
        <v>Partially Scanned</v>
      </c>
    </row>
    <row r="1029" spans="1:17" ht="15.75" customHeight="1" x14ac:dyDescent="0.25">
      <c r="A1029" s="1">
        <v>2473</v>
      </c>
      <c r="B1029" s="1" t="s">
        <v>2844</v>
      </c>
      <c r="C1029" s="1" t="str">
        <f>VLOOKUP($A1029,Sheet1!$A$2:$I$6793,2,FALSE)</f>
        <v>Normal</v>
      </c>
      <c r="D1029" s="1" t="str">
        <f>VLOOKUP($A1029,Sheet1!$A$2:$I$6793,3,FALSE)</f>
        <v>Australia</v>
      </c>
      <c r="E1029" s="1"/>
      <c r="F1029" s="1" t="s">
        <v>66</v>
      </c>
      <c r="G1029" s="1" t="s">
        <v>2845</v>
      </c>
      <c r="H1029" s="1" t="s">
        <v>2846</v>
      </c>
      <c r="I1029" s="1"/>
      <c r="J1029" s="1">
        <v>15</v>
      </c>
      <c r="K1029" s="2">
        <v>0.2</v>
      </c>
      <c r="L1029" s="1">
        <v>219</v>
      </c>
      <c r="M1029" s="3" t="str">
        <f t="shared" si="8"/>
        <v>Partially Scanned</v>
      </c>
      <c r="N1029" s="1">
        <v>15</v>
      </c>
      <c r="O1029" s="2">
        <v>0.2</v>
      </c>
      <c r="P1029" s="1">
        <v>219</v>
      </c>
      <c r="Q1029" s="3" t="str">
        <f t="shared" si="9"/>
        <v>Partially Scanned</v>
      </c>
    </row>
    <row r="1030" spans="1:17" ht="15.75" customHeight="1" x14ac:dyDescent="0.25">
      <c r="A1030" s="1">
        <v>2474</v>
      </c>
      <c r="B1030" s="1" t="s">
        <v>2847</v>
      </c>
      <c r="C1030" s="1" t="str">
        <f>VLOOKUP($A1030,Sheet1!$A$2:$I$6793,2,FALSE)</f>
        <v>Normal</v>
      </c>
      <c r="D1030" s="1" t="str">
        <f>VLOOKUP($A1030,Sheet1!$A$2:$I$6793,3,FALSE)</f>
        <v>Australia</v>
      </c>
      <c r="E1030" s="1" t="s">
        <v>2848</v>
      </c>
      <c r="F1030" s="1" t="s">
        <v>2</v>
      </c>
      <c r="G1030" s="1" t="s">
        <v>2849</v>
      </c>
      <c r="H1030" s="1"/>
      <c r="I1030" s="1"/>
      <c r="J1030" s="1">
        <v>2</v>
      </c>
      <c r="K1030" s="2">
        <v>1</v>
      </c>
      <c r="L1030" s="1">
        <v>0</v>
      </c>
      <c r="M1030" s="3" t="str">
        <f t="shared" si="8"/>
        <v>Fully Scanned</v>
      </c>
      <c r="N1030" s="1">
        <v>2</v>
      </c>
      <c r="O1030" s="2">
        <v>1</v>
      </c>
      <c r="P1030" s="1">
        <v>0</v>
      </c>
      <c r="Q1030" s="3" t="str">
        <f t="shared" si="9"/>
        <v>Fully Scanned</v>
      </c>
    </row>
    <row r="1031" spans="1:17" ht="15.75" customHeight="1" x14ac:dyDescent="0.25">
      <c r="A1031" s="1">
        <v>2475</v>
      </c>
      <c r="B1031" s="1" t="s">
        <v>2850</v>
      </c>
      <c r="C1031" s="1" t="str">
        <f>VLOOKUP($A1031,Sheet1!$A$2:$I$6793,2,FALSE)</f>
        <v>Normal</v>
      </c>
      <c r="D1031" s="1" t="str">
        <f>VLOOKUP($A1031,Sheet1!$A$2:$I$6793,3,FALSE)</f>
        <v>Australia</v>
      </c>
      <c r="E1031" s="1"/>
      <c r="F1031" s="1" t="s">
        <v>20</v>
      </c>
      <c r="G1031" s="1" t="s">
        <v>2851</v>
      </c>
      <c r="H1031" s="1"/>
      <c r="I1031" s="1"/>
      <c r="J1031" s="1">
        <v>18</v>
      </c>
      <c r="K1031" s="2">
        <v>0</v>
      </c>
      <c r="L1031" s="1">
        <v>362</v>
      </c>
      <c r="M1031" s="3" t="str">
        <f t="shared" si="8"/>
        <v>Not Scanned</v>
      </c>
      <c r="N1031" s="1">
        <v>18</v>
      </c>
      <c r="O1031" s="2">
        <v>0</v>
      </c>
      <c r="P1031" s="1">
        <v>362</v>
      </c>
      <c r="Q1031" s="3" t="str">
        <f t="shared" si="9"/>
        <v>Not Scanned</v>
      </c>
    </row>
    <row r="1032" spans="1:17" ht="15.75" customHeight="1" x14ac:dyDescent="0.25">
      <c r="A1032" s="1">
        <v>2477</v>
      </c>
      <c r="B1032" s="1" t="s">
        <v>2852</v>
      </c>
      <c r="C1032" s="1" t="str">
        <f>VLOOKUP($A1032,Sheet1!$A$2:$I$6793,2,FALSE)</f>
        <v>Joint</v>
      </c>
      <c r="D1032" s="1" t="str">
        <f>VLOOKUP($A1032,Sheet1!$A$2:$I$6793,3,FALSE)</f>
        <v>Australia</v>
      </c>
      <c r="E1032" s="1" t="s">
        <v>2853</v>
      </c>
      <c r="F1032" s="1" t="s">
        <v>226</v>
      </c>
      <c r="G1032" s="1" t="s">
        <v>2854</v>
      </c>
      <c r="H1032" s="1"/>
      <c r="I1032" s="1"/>
      <c r="J1032" s="1">
        <v>6</v>
      </c>
      <c r="K1032" s="2">
        <v>1</v>
      </c>
      <c r="L1032" s="1">
        <v>0</v>
      </c>
      <c r="M1032" s="3" t="str">
        <f t="shared" si="8"/>
        <v>Fully Scanned</v>
      </c>
      <c r="N1032" s="1">
        <v>6</v>
      </c>
      <c r="O1032" s="2">
        <v>1</v>
      </c>
      <c r="P1032" s="1">
        <v>0</v>
      </c>
      <c r="Q1032" s="3" t="str">
        <f t="shared" si="9"/>
        <v>Fully Scanned</v>
      </c>
    </row>
    <row r="1033" spans="1:17" ht="15.75" customHeight="1" x14ac:dyDescent="0.25">
      <c r="A1033" s="1">
        <v>2478</v>
      </c>
      <c r="B1033" s="1" t="s">
        <v>2855</v>
      </c>
      <c r="C1033" s="1" t="str">
        <f>VLOOKUP($A1033,Sheet1!$A$2:$I$6793,2,FALSE)</f>
        <v>Joint</v>
      </c>
      <c r="D1033" s="1" t="str">
        <f>VLOOKUP($A1033,Sheet1!$A$2:$I$6793,3,FALSE)</f>
        <v>Australia</v>
      </c>
      <c r="E1033" s="1" t="s">
        <v>2856</v>
      </c>
      <c r="F1033" s="1" t="s">
        <v>44</v>
      </c>
      <c r="G1033" s="1" t="s">
        <v>2857</v>
      </c>
      <c r="H1033" s="1"/>
      <c r="I1033" s="1"/>
      <c r="J1033" s="1">
        <v>5</v>
      </c>
      <c r="K1033" s="2">
        <v>0</v>
      </c>
      <c r="L1033" s="1">
        <v>279</v>
      </c>
      <c r="M1033" s="3" t="str">
        <f t="shared" si="8"/>
        <v>Not Scanned</v>
      </c>
      <c r="N1033" s="1">
        <v>5</v>
      </c>
      <c r="O1033" s="2">
        <v>0</v>
      </c>
      <c r="P1033" s="1">
        <v>279</v>
      </c>
      <c r="Q1033" s="3" t="str">
        <f t="shared" si="9"/>
        <v>Not Scanned</v>
      </c>
    </row>
    <row r="1034" spans="1:17" ht="15.75" customHeight="1" x14ac:dyDescent="0.25">
      <c r="A1034" s="1">
        <v>2479</v>
      </c>
      <c r="B1034" s="1" t="s">
        <v>2858</v>
      </c>
      <c r="C1034" s="1" t="str">
        <f>VLOOKUP($A1034,Sheet1!$A$2:$I$6793,2,FALSE)</f>
        <v>Joint</v>
      </c>
      <c r="D1034" s="1" t="str">
        <f>VLOOKUP($A1034,Sheet1!$A$2:$I$6793,3,FALSE)</f>
        <v>Australia</v>
      </c>
      <c r="E1034" s="1" t="s">
        <v>2859</v>
      </c>
      <c r="F1034" s="1" t="s">
        <v>61</v>
      </c>
      <c r="G1034" s="1" t="s">
        <v>2860</v>
      </c>
      <c r="H1034" s="1"/>
      <c r="I1034" s="1"/>
      <c r="J1034" s="1">
        <v>14</v>
      </c>
      <c r="K1034" s="2">
        <v>0.214285714285714</v>
      </c>
      <c r="L1034" s="1">
        <v>233</v>
      </c>
      <c r="M1034" s="3" t="str">
        <f t="shared" si="8"/>
        <v>Partially Scanned</v>
      </c>
      <c r="N1034" s="1">
        <v>14</v>
      </c>
      <c r="O1034" s="2">
        <v>0.214285714285714</v>
      </c>
      <c r="P1034" s="1">
        <v>233</v>
      </c>
      <c r="Q1034" s="3" t="str">
        <f t="shared" si="9"/>
        <v>Partially Scanned</v>
      </c>
    </row>
    <row r="1035" spans="1:17" ht="15.75" customHeight="1" x14ac:dyDescent="0.25">
      <c r="A1035" s="1">
        <v>2481</v>
      </c>
      <c r="B1035" s="1" t="s">
        <v>2861</v>
      </c>
      <c r="C1035" s="1" t="str">
        <f>VLOOKUP($A1035,Sheet1!$A$2:$I$6793,2,FALSE)</f>
        <v>Normal</v>
      </c>
      <c r="D1035" s="1" t="str">
        <f>VLOOKUP($A1035,Sheet1!$A$2:$I$6793,3,FALSE)</f>
        <v>Australia</v>
      </c>
      <c r="E1035" s="1" t="s">
        <v>2862</v>
      </c>
      <c r="F1035" s="1" t="s">
        <v>84</v>
      </c>
      <c r="G1035" s="1" t="s">
        <v>2863</v>
      </c>
      <c r="H1035" s="1"/>
      <c r="I1035" s="1"/>
      <c r="J1035" s="1">
        <v>6</v>
      </c>
      <c r="K1035" s="2">
        <v>0.16666666666666599</v>
      </c>
      <c r="L1035" s="1">
        <v>273</v>
      </c>
      <c r="M1035" s="3" t="str">
        <f t="shared" si="8"/>
        <v>Partially Scanned</v>
      </c>
      <c r="N1035" s="1">
        <v>6</v>
      </c>
      <c r="O1035" s="2">
        <v>0.16666666666666599</v>
      </c>
      <c r="P1035" s="1">
        <v>273</v>
      </c>
      <c r="Q1035" s="3" t="str">
        <f t="shared" si="9"/>
        <v>Partially Scanned</v>
      </c>
    </row>
    <row r="1036" spans="1:17" ht="15.75" customHeight="1" x14ac:dyDescent="0.25">
      <c r="A1036" s="1">
        <v>2483</v>
      </c>
      <c r="B1036" s="1" t="s">
        <v>2864</v>
      </c>
      <c r="C1036" s="1" t="str">
        <f>VLOOKUP($A1036,Sheet1!$A$2:$I$6793,2,FALSE)</f>
        <v>Joint</v>
      </c>
      <c r="D1036" s="1" t="str">
        <f>VLOOKUP($A1036,Sheet1!$A$2:$I$6793,3,FALSE)</f>
        <v>Australia</v>
      </c>
      <c r="E1036" s="1"/>
      <c r="F1036" s="1" t="s">
        <v>9</v>
      </c>
      <c r="G1036" s="1" t="s">
        <v>2865</v>
      </c>
      <c r="H1036" s="1"/>
      <c r="I1036" s="1"/>
      <c r="J1036" s="1">
        <v>3</v>
      </c>
      <c r="K1036" s="2">
        <v>0</v>
      </c>
      <c r="L1036" s="1">
        <v>340</v>
      </c>
      <c r="M1036" s="3" t="str">
        <f t="shared" si="8"/>
        <v>Not Scanned</v>
      </c>
      <c r="N1036" s="1">
        <v>3</v>
      </c>
      <c r="O1036" s="2">
        <v>0</v>
      </c>
      <c r="P1036" s="1">
        <v>340</v>
      </c>
      <c r="Q1036" s="3" t="str">
        <f t="shared" si="9"/>
        <v>Not Scanned</v>
      </c>
    </row>
    <row r="1037" spans="1:17" ht="15.75" customHeight="1" x14ac:dyDescent="0.25">
      <c r="A1037" s="1">
        <v>2485</v>
      </c>
      <c r="B1037" s="1" t="s">
        <v>2866</v>
      </c>
      <c r="C1037" s="1" t="str">
        <f>VLOOKUP($A1037,Sheet1!$A$2:$I$6793,2,FALSE)</f>
        <v>Joint</v>
      </c>
      <c r="D1037" s="1" t="str">
        <f>VLOOKUP($A1037,Sheet1!$A$2:$I$6793,3,FALSE)</f>
        <v>Australia</v>
      </c>
      <c r="E1037" s="1" t="s">
        <v>2867</v>
      </c>
      <c r="F1037" s="1" t="s">
        <v>61</v>
      </c>
      <c r="G1037" s="1" t="s">
        <v>2868</v>
      </c>
      <c r="H1037" s="1"/>
      <c r="I1037" s="1"/>
      <c r="J1037" s="1">
        <v>3</v>
      </c>
      <c r="K1037" s="2">
        <v>0</v>
      </c>
      <c r="L1037" s="1">
        <v>626</v>
      </c>
      <c r="M1037" s="3" t="str">
        <f t="shared" si="8"/>
        <v>Not Scanned</v>
      </c>
      <c r="N1037" s="1">
        <v>3</v>
      </c>
      <c r="O1037" s="2">
        <v>0</v>
      </c>
      <c r="P1037" s="1">
        <v>626</v>
      </c>
      <c r="Q1037" s="3" t="str">
        <f t="shared" si="9"/>
        <v>Not Scanned</v>
      </c>
    </row>
    <row r="1038" spans="1:17" ht="15.75" customHeight="1" x14ac:dyDescent="0.25">
      <c r="A1038" s="1">
        <v>2487</v>
      </c>
      <c r="B1038" s="1" t="s">
        <v>2869</v>
      </c>
      <c r="C1038" s="1" t="str">
        <f>VLOOKUP($A1038,Sheet1!$A$2:$I$6793,2,FALSE)</f>
        <v>Joint</v>
      </c>
      <c r="D1038" s="1" t="str">
        <f>VLOOKUP($A1038,Sheet1!$A$2:$I$6793,3,FALSE)</f>
        <v>Australia</v>
      </c>
      <c r="E1038" s="1"/>
      <c r="F1038" s="1" t="s">
        <v>20</v>
      </c>
      <c r="G1038" s="1" t="s">
        <v>2870</v>
      </c>
      <c r="H1038" s="1"/>
      <c r="I1038" s="1"/>
      <c r="J1038" s="1">
        <v>22</v>
      </c>
      <c r="K1038" s="2">
        <v>0.36363636363636298</v>
      </c>
      <c r="L1038" s="1">
        <v>256.5</v>
      </c>
      <c r="M1038" s="3" t="str">
        <f t="shared" si="8"/>
        <v>Partially Scanned</v>
      </c>
      <c r="N1038" s="1">
        <v>22</v>
      </c>
      <c r="O1038" s="2">
        <v>0.36363636363636298</v>
      </c>
      <c r="P1038" s="1">
        <v>256.5</v>
      </c>
      <c r="Q1038" s="3" t="str">
        <f t="shared" si="9"/>
        <v>Partially Scanned</v>
      </c>
    </row>
    <row r="1039" spans="1:17" ht="15.75" customHeight="1" x14ac:dyDescent="0.25">
      <c r="A1039" s="1">
        <v>2488</v>
      </c>
      <c r="B1039" s="1" t="s">
        <v>2871</v>
      </c>
      <c r="C1039" s="1" t="str">
        <f>VLOOKUP($A1039,Sheet1!$A$2:$I$6793,2,FALSE)</f>
        <v>Joint</v>
      </c>
      <c r="D1039" s="1" t="str">
        <f>VLOOKUP($A1039,Sheet1!$A$2:$I$6793,3,FALSE)</f>
        <v>Australia</v>
      </c>
      <c r="E1039" s="1" t="s">
        <v>2872</v>
      </c>
      <c r="F1039" s="1" t="s">
        <v>280</v>
      </c>
      <c r="G1039" s="1" t="s">
        <v>2873</v>
      </c>
      <c r="H1039" s="1"/>
      <c r="I1039" s="1"/>
      <c r="J1039" s="1">
        <v>8</v>
      </c>
      <c r="K1039" s="2">
        <v>0.25</v>
      </c>
      <c r="L1039" s="1">
        <v>222.5</v>
      </c>
      <c r="M1039" s="3" t="str">
        <f t="shared" si="8"/>
        <v>Partially Scanned</v>
      </c>
      <c r="N1039" s="1">
        <v>8</v>
      </c>
      <c r="O1039" s="2">
        <v>0.25</v>
      </c>
      <c r="P1039" s="1">
        <v>222.5</v>
      </c>
      <c r="Q1039" s="3" t="str">
        <f t="shared" si="9"/>
        <v>Partially Scanned</v>
      </c>
    </row>
    <row r="1040" spans="1:17" ht="15.75" customHeight="1" x14ac:dyDescent="0.25">
      <c r="A1040" s="1">
        <v>2491</v>
      </c>
      <c r="B1040" s="1" t="s">
        <v>2874</v>
      </c>
      <c r="C1040" s="1" t="str">
        <f>VLOOKUP($A1040,Sheet1!$A$2:$I$6793,2,FALSE)</f>
        <v>Normal</v>
      </c>
      <c r="D1040" s="1" t="str">
        <f>VLOOKUP($A1040,Sheet1!$A$2:$I$6793,3,FALSE)</f>
        <v>Australia</v>
      </c>
      <c r="E1040" s="1" t="s">
        <v>2875</v>
      </c>
      <c r="F1040" s="1" t="s">
        <v>226</v>
      </c>
      <c r="G1040" s="1" t="s">
        <v>2876</v>
      </c>
      <c r="H1040" s="1"/>
      <c r="I1040" s="1"/>
      <c r="J1040" s="1">
        <v>16</v>
      </c>
      <c r="K1040" s="2">
        <v>6.25E-2</v>
      </c>
      <c r="L1040" s="1">
        <v>365</v>
      </c>
      <c r="M1040" s="3" t="str">
        <f t="shared" si="8"/>
        <v>Not Scanned</v>
      </c>
      <c r="N1040" s="1">
        <v>16</v>
      </c>
      <c r="O1040" s="2">
        <v>6.25E-2</v>
      </c>
      <c r="P1040" s="1">
        <v>365</v>
      </c>
      <c r="Q1040" s="3" t="str">
        <f t="shared" si="9"/>
        <v>Not Scanned</v>
      </c>
    </row>
    <row r="1041" spans="1:17" ht="15.75" customHeight="1" x14ac:dyDescent="0.25">
      <c r="A1041" s="1">
        <v>2492</v>
      </c>
      <c r="B1041" s="1" t="s">
        <v>2877</v>
      </c>
      <c r="C1041" s="1" t="str">
        <f>VLOOKUP($A1041,Sheet1!$A$2:$I$6793,2,FALSE)</f>
        <v>Normal</v>
      </c>
      <c r="D1041" s="1" t="str">
        <f>VLOOKUP($A1041,Sheet1!$A$2:$I$6793,3,FALSE)</f>
        <v>Australia</v>
      </c>
      <c r="E1041" s="1" t="s">
        <v>2878</v>
      </c>
      <c r="F1041" s="1" t="s">
        <v>2</v>
      </c>
      <c r="G1041" s="1" t="s">
        <v>2879</v>
      </c>
      <c r="H1041" s="1"/>
      <c r="I1041" s="1"/>
      <c r="J1041" s="1">
        <v>8</v>
      </c>
      <c r="K1041" s="2">
        <v>0.375</v>
      </c>
      <c r="L1041" s="1">
        <v>139.5</v>
      </c>
      <c r="M1041" s="3" t="str">
        <f t="shared" si="8"/>
        <v>Partially Scanned</v>
      </c>
      <c r="N1041" s="1">
        <v>8</v>
      </c>
      <c r="O1041" s="2">
        <v>0.375</v>
      </c>
      <c r="P1041" s="1">
        <v>139.5</v>
      </c>
      <c r="Q1041" s="3" t="str">
        <f t="shared" si="9"/>
        <v>Partially Scanned</v>
      </c>
    </row>
    <row r="1042" spans="1:17" ht="15.75" customHeight="1" x14ac:dyDescent="0.25">
      <c r="A1042" s="1">
        <v>2494</v>
      </c>
      <c r="B1042" s="1" t="s">
        <v>2880</v>
      </c>
      <c r="C1042" s="1" t="str">
        <f>VLOOKUP($A1042,Sheet1!$A$2:$I$6793,2,FALSE)</f>
        <v>Normal</v>
      </c>
      <c r="D1042" s="1" t="str">
        <f>VLOOKUP($A1042,Sheet1!$A$2:$I$6793,3,FALSE)</f>
        <v>Australia</v>
      </c>
      <c r="E1042" s="1" t="s">
        <v>2881</v>
      </c>
      <c r="F1042" s="1" t="s">
        <v>100</v>
      </c>
      <c r="G1042" s="1" t="s">
        <v>2882</v>
      </c>
      <c r="H1042" s="1"/>
      <c r="I1042" s="1"/>
      <c r="J1042" s="1">
        <v>11</v>
      </c>
      <c r="K1042" s="2">
        <v>9.0909090909090898E-2</v>
      </c>
      <c r="L1042" s="1">
        <v>407</v>
      </c>
      <c r="M1042" s="3" t="str">
        <f t="shared" si="8"/>
        <v>Not Scanned</v>
      </c>
      <c r="N1042" s="1">
        <v>11</v>
      </c>
      <c r="O1042" s="2">
        <v>9.0909090909090898E-2</v>
      </c>
      <c r="P1042" s="1">
        <v>407</v>
      </c>
      <c r="Q1042" s="3" t="str">
        <f t="shared" si="9"/>
        <v>Not Scanned</v>
      </c>
    </row>
    <row r="1043" spans="1:17" ht="15.75" customHeight="1" x14ac:dyDescent="0.25">
      <c r="A1043" s="1">
        <v>2496</v>
      </c>
      <c r="B1043" s="1" t="s">
        <v>2883</v>
      </c>
      <c r="C1043" s="1" t="str">
        <f>VLOOKUP($A1043,Sheet1!$A$2:$I$6793,2,FALSE)</f>
        <v>Normal</v>
      </c>
      <c r="D1043" s="1" t="str">
        <f>VLOOKUP($A1043,Sheet1!$A$2:$I$6793,3,FALSE)</f>
        <v>Australia</v>
      </c>
      <c r="E1043" s="1" t="s">
        <v>2884</v>
      </c>
      <c r="F1043" s="1" t="s">
        <v>84</v>
      </c>
      <c r="G1043" s="1" t="s">
        <v>2885</v>
      </c>
      <c r="H1043" s="1"/>
      <c r="I1043" s="1"/>
      <c r="J1043" s="1">
        <v>7</v>
      </c>
      <c r="K1043" s="2">
        <v>0.14285714285714199</v>
      </c>
      <c r="L1043" s="1">
        <v>192</v>
      </c>
      <c r="M1043" s="3" t="str">
        <f t="shared" si="8"/>
        <v>Not Scanned</v>
      </c>
      <c r="N1043" s="1">
        <v>7</v>
      </c>
      <c r="O1043" s="2">
        <v>0.14285714285714199</v>
      </c>
      <c r="P1043" s="1">
        <v>192</v>
      </c>
      <c r="Q1043" s="3" t="str">
        <f t="shared" si="9"/>
        <v>Not Scanned</v>
      </c>
    </row>
    <row r="1044" spans="1:17" ht="15.75" customHeight="1" x14ac:dyDescent="0.25">
      <c r="A1044" s="1">
        <v>2497</v>
      </c>
      <c r="B1044" s="1" t="s">
        <v>2886</v>
      </c>
      <c r="C1044" s="1" t="str">
        <f>VLOOKUP($A1044,Sheet1!$A$2:$I$6793,2,FALSE)</f>
        <v>Normal</v>
      </c>
      <c r="D1044" s="1" t="str">
        <f>VLOOKUP($A1044,Sheet1!$A$2:$I$6793,3,FALSE)</f>
        <v>Australia, United States of America</v>
      </c>
      <c r="E1044" s="1" t="s">
        <v>2887</v>
      </c>
      <c r="F1044" s="1" t="s">
        <v>2</v>
      </c>
      <c r="G1044" s="1" t="s">
        <v>2888</v>
      </c>
      <c r="H1044" s="1"/>
      <c r="I1044" s="1"/>
      <c r="J1044" s="1">
        <v>7</v>
      </c>
      <c r="K1044" s="2">
        <v>0.14285714285714199</v>
      </c>
      <c r="L1044" s="1">
        <v>373</v>
      </c>
      <c r="M1044" s="3" t="str">
        <f t="shared" si="8"/>
        <v>Not Scanned</v>
      </c>
      <c r="N1044" s="1">
        <v>7</v>
      </c>
      <c r="O1044" s="2">
        <v>0.14285714285714199</v>
      </c>
      <c r="P1044" s="1">
        <v>373</v>
      </c>
      <c r="Q1044" s="3" t="str">
        <f t="shared" si="9"/>
        <v>Not Scanned</v>
      </c>
    </row>
    <row r="1045" spans="1:17" ht="15.75" customHeight="1" x14ac:dyDescent="0.25">
      <c r="A1045" s="1">
        <v>2499</v>
      </c>
      <c r="B1045" s="1" t="s">
        <v>2889</v>
      </c>
      <c r="C1045" s="1" t="str">
        <f>VLOOKUP($A1045,Sheet1!$A$2:$I$6793,2,FALSE)</f>
        <v>Normal</v>
      </c>
      <c r="D1045" s="1" t="str">
        <f>VLOOKUP($A1045,Sheet1!$A$2:$I$6793,3,FALSE)</f>
        <v>Australia</v>
      </c>
      <c r="E1045" s="1" t="s">
        <v>2890</v>
      </c>
      <c r="F1045" s="1" t="s">
        <v>24</v>
      </c>
      <c r="G1045" s="1" t="s">
        <v>2891</v>
      </c>
      <c r="H1045" s="1" t="s">
        <v>177</v>
      </c>
      <c r="I1045" s="1"/>
      <c r="J1045" s="1">
        <v>7</v>
      </c>
      <c r="K1045" s="2">
        <v>0.14285714285714199</v>
      </c>
      <c r="L1045" s="1">
        <v>374</v>
      </c>
      <c r="M1045" s="3" t="str">
        <f t="shared" si="8"/>
        <v>Not Scanned</v>
      </c>
      <c r="N1045" s="1">
        <v>7</v>
      </c>
      <c r="O1045" s="2">
        <v>0.14285714285714199</v>
      </c>
      <c r="P1045" s="1">
        <v>374</v>
      </c>
      <c r="Q1045" s="3" t="str">
        <f t="shared" si="9"/>
        <v>Not Scanned</v>
      </c>
    </row>
    <row r="1046" spans="1:17" ht="15.75" customHeight="1" x14ac:dyDescent="0.25">
      <c r="A1046" s="1">
        <v>2501</v>
      </c>
      <c r="B1046" s="1" t="s">
        <v>2892</v>
      </c>
      <c r="C1046" s="1" t="str">
        <f>VLOOKUP($A1046,Sheet1!$A$2:$I$6793,2,FALSE)</f>
        <v>Joint</v>
      </c>
      <c r="D1046" s="1" t="str">
        <f>VLOOKUP($A1046,Sheet1!$A$2:$I$6793,3,FALSE)</f>
        <v>New Zealand</v>
      </c>
      <c r="E1046" s="1" t="s">
        <v>2893</v>
      </c>
      <c r="F1046" s="1" t="s">
        <v>20</v>
      </c>
      <c r="G1046" s="1" t="s">
        <v>2894</v>
      </c>
      <c r="H1046" s="1"/>
      <c r="I1046" s="1"/>
      <c r="J1046" s="1">
        <v>3</v>
      </c>
      <c r="K1046" s="2">
        <v>0</v>
      </c>
      <c r="L1046" s="1">
        <v>345</v>
      </c>
      <c r="M1046" s="3" t="str">
        <f t="shared" si="8"/>
        <v>Not Scanned</v>
      </c>
      <c r="N1046" s="1">
        <v>3</v>
      </c>
      <c r="O1046" s="2">
        <v>0</v>
      </c>
      <c r="P1046" s="1">
        <v>345</v>
      </c>
      <c r="Q1046" s="3" t="str">
        <f t="shared" si="9"/>
        <v>Not Scanned</v>
      </c>
    </row>
    <row r="1047" spans="1:17" ht="15.75" customHeight="1" x14ac:dyDescent="0.25">
      <c r="A1047" s="1">
        <v>2502</v>
      </c>
      <c r="B1047" s="1" t="s">
        <v>2895</v>
      </c>
      <c r="C1047" s="1" t="str">
        <f>VLOOKUP($A1047,Sheet1!$A$2:$I$6793,2,FALSE)</f>
        <v>Joint</v>
      </c>
      <c r="D1047" s="1" t="str">
        <f>VLOOKUP($A1047,Sheet1!$A$2:$I$6793,3,FALSE)</f>
        <v>Australia</v>
      </c>
      <c r="E1047" s="1" t="s">
        <v>2896</v>
      </c>
      <c r="F1047" s="1" t="s">
        <v>20</v>
      </c>
      <c r="G1047" s="1" t="s">
        <v>2897</v>
      </c>
      <c r="H1047" s="1"/>
      <c r="I1047" s="1"/>
      <c r="J1047" s="1">
        <v>12</v>
      </c>
      <c r="K1047" s="2">
        <v>0.16666666666666599</v>
      </c>
      <c r="L1047" s="1">
        <v>260</v>
      </c>
      <c r="M1047" s="3" t="str">
        <f t="shared" si="8"/>
        <v>Partially Scanned</v>
      </c>
      <c r="N1047" s="1">
        <v>12</v>
      </c>
      <c r="O1047" s="2">
        <v>0.16666666666666599</v>
      </c>
      <c r="P1047" s="1">
        <v>260</v>
      </c>
      <c r="Q1047" s="3" t="str">
        <f t="shared" si="9"/>
        <v>Partially Scanned</v>
      </c>
    </row>
    <row r="1048" spans="1:17" ht="15.75" customHeight="1" x14ac:dyDescent="0.25">
      <c r="A1048" s="1">
        <v>2503</v>
      </c>
      <c r="B1048" s="1" t="s">
        <v>2898</v>
      </c>
      <c r="C1048" s="1" t="str">
        <f>VLOOKUP($A1048,Sheet1!$A$2:$I$6793,2,FALSE)</f>
        <v>Joint</v>
      </c>
      <c r="D1048" s="1" t="str">
        <f>VLOOKUP($A1048,Sheet1!$A$2:$I$6793,3,FALSE)</f>
        <v>Australia</v>
      </c>
      <c r="E1048" s="1"/>
      <c r="F1048" s="1" t="s">
        <v>20</v>
      </c>
      <c r="G1048" s="1" t="s">
        <v>2899</v>
      </c>
      <c r="H1048" s="1"/>
      <c r="I1048" s="1"/>
      <c r="J1048" s="1">
        <v>14</v>
      </c>
      <c r="K1048" s="2">
        <v>0.214285714285714</v>
      </c>
      <c r="L1048" s="1">
        <v>240.5</v>
      </c>
      <c r="M1048" s="3" t="str">
        <f t="shared" si="8"/>
        <v>Partially Scanned</v>
      </c>
      <c r="N1048" s="1">
        <v>14</v>
      </c>
      <c r="O1048" s="2">
        <v>0.214285714285714</v>
      </c>
      <c r="P1048" s="1">
        <v>240.5</v>
      </c>
      <c r="Q1048" s="3" t="str">
        <f t="shared" si="9"/>
        <v>Partially Scanned</v>
      </c>
    </row>
    <row r="1049" spans="1:17" ht="15.75" customHeight="1" x14ac:dyDescent="0.25">
      <c r="A1049" s="1">
        <v>2504</v>
      </c>
      <c r="B1049" s="1" t="s">
        <v>2900</v>
      </c>
      <c r="C1049" s="1" t="str">
        <f>VLOOKUP($A1049,Sheet1!$A$2:$I$6793,2,FALSE)</f>
        <v>Joint</v>
      </c>
      <c r="D1049" s="1" t="str">
        <f>VLOOKUP($A1049,Sheet1!$A$2:$I$6793,3,FALSE)</f>
        <v>Australia</v>
      </c>
      <c r="E1049" s="1"/>
      <c r="F1049" s="1" t="s">
        <v>20</v>
      </c>
      <c r="G1049" s="1" t="s">
        <v>2901</v>
      </c>
      <c r="H1049" s="1"/>
      <c r="I1049" s="1"/>
      <c r="J1049" s="1">
        <v>8</v>
      </c>
      <c r="K1049" s="2">
        <v>0.125</v>
      </c>
      <c r="L1049" s="1">
        <v>538.5</v>
      </c>
      <c r="M1049" s="3" t="str">
        <f t="shared" si="8"/>
        <v>Not Scanned</v>
      </c>
      <c r="N1049" s="1">
        <v>8</v>
      </c>
      <c r="O1049" s="2">
        <v>0.125</v>
      </c>
      <c r="P1049" s="1">
        <v>538.5</v>
      </c>
      <c r="Q1049" s="3" t="str">
        <f t="shared" si="9"/>
        <v>Not Scanned</v>
      </c>
    </row>
    <row r="1050" spans="1:17" ht="15.75" customHeight="1" x14ac:dyDescent="0.25">
      <c r="A1050" s="1">
        <v>2508</v>
      </c>
      <c r="B1050" s="1" t="s">
        <v>2902</v>
      </c>
      <c r="C1050" s="1" t="str">
        <f>VLOOKUP($A1050,Sheet1!$A$2:$I$6793,2,FALSE)</f>
        <v>Joint</v>
      </c>
      <c r="D1050" s="1" t="str">
        <f>VLOOKUP($A1050,Sheet1!$A$2:$I$6793,3,FALSE)</f>
        <v>Australia</v>
      </c>
      <c r="E1050" s="1" t="s">
        <v>2903</v>
      </c>
      <c r="F1050" s="1" t="s">
        <v>20</v>
      </c>
      <c r="G1050" s="1" t="s">
        <v>2904</v>
      </c>
      <c r="H1050" s="1"/>
      <c r="I1050" s="1"/>
      <c r="J1050" s="1">
        <v>10</v>
      </c>
      <c r="K1050" s="2">
        <v>0.2</v>
      </c>
      <c r="L1050" s="1">
        <v>580.5</v>
      </c>
      <c r="M1050" s="3" t="str">
        <f t="shared" si="8"/>
        <v>Partially Scanned</v>
      </c>
      <c r="N1050" s="1">
        <v>10</v>
      </c>
      <c r="O1050" s="2">
        <v>0.2</v>
      </c>
      <c r="P1050" s="1">
        <v>580.5</v>
      </c>
      <c r="Q1050" s="3" t="str">
        <f t="shared" si="9"/>
        <v>Partially Scanned</v>
      </c>
    </row>
    <row r="1051" spans="1:17" ht="15.75" customHeight="1" x14ac:dyDescent="0.25">
      <c r="A1051" s="1">
        <v>2511</v>
      </c>
      <c r="B1051" s="1" t="s">
        <v>2905</v>
      </c>
      <c r="C1051" s="1" t="str">
        <f>VLOOKUP($A1051,Sheet1!$A$2:$I$6793,2,FALSE)</f>
        <v>Normal</v>
      </c>
      <c r="D1051" s="1" t="str">
        <f>VLOOKUP($A1051,Sheet1!$A$2:$I$6793,3,FALSE)</f>
        <v>Australia</v>
      </c>
      <c r="E1051" s="1"/>
      <c r="F1051" s="1" t="s">
        <v>2</v>
      </c>
      <c r="G1051" s="1" t="s">
        <v>2906</v>
      </c>
      <c r="H1051" s="1" t="s">
        <v>177</v>
      </c>
      <c r="I1051" s="1"/>
      <c r="J1051" s="1">
        <v>4</v>
      </c>
      <c r="K1051" s="2">
        <v>0</v>
      </c>
      <c r="L1051" s="1">
        <v>223.5</v>
      </c>
      <c r="M1051" s="3" t="str">
        <f t="shared" si="8"/>
        <v>Not Scanned</v>
      </c>
      <c r="N1051" s="1">
        <v>4</v>
      </c>
      <c r="O1051" s="2">
        <v>0</v>
      </c>
      <c r="P1051" s="1">
        <v>223.5</v>
      </c>
      <c r="Q1051" s="3" t="str">
        <f t="shared" si="9"/>
        <v>Not Scanned</v>
      </c>
    </row>
    <row r="1052" spans="1:17" ht="15.75" customHeight="1" x14ac:dyDescent="0.25">
      <c r="A1052" s="1">
        <v>2515</v>
      </c>
      <c r="B1052" s="1" t="s">
        <v>2907</v>
      </c>
      <c r="C1052" s="1" t="str">
        <f>VLOOKUP($A1052,Sheet1!$A$2:$I$6793,2,FALSE)</f>
        <v>Joint</v>
      </c>
      <c r="D1052" s="1" t="str">
        <f>VLOOKUP($A1052,Sheet1!$A$2:$I$6793,3,FALSE)</f>
        <v>Australia</v>
      </c>
      <c r="E1052" s="1" t="s">
        <v>2908</v>
      </c>
      <c r="F1052" s="1" t="s">
        <v>44</v>
      </c>
      <c r="G1052" s="1" t="s">
        <v>2909</v>
      </c>
      <c r="H1052" s="1"/>
      <c r="I1052" s="1"/>
      <c r="J1052" s="1">
        <v>14</v>
      </c>
      <c r="K1052" s="2">
        <v>7.1428571428571397E-2</v>
      </c>
      <c r="L1052" s="1">
        <v>428.5</v>
      </c>
      <c r="M1052" s="3" t="str">
        <f t="shared" si="8"/>
        <v>Not Scanned</v>
      </c>
      <c r="N1052" s="1">
        <v>14</v>
      </c>
      <c r="O1052" s="2">
        <v>7.1428571428571397E-2</v>
      </c>
      <c r="P1052" s="1">
        <v>428.5</v>
      </c>
      <c r="Q1052" s="3" t="str">
        <f t="shared" si="9"/>
        <v>Not Scanned</v>
      </c>
    </row>
    <row r="1053" spans="1:17" ht="15.75" customHeight="1" x14ac:dyDescent="0.25">
      <c r="A1053" s="1">
        <v>2517</v>
      </c>
      <c r="B1053" s="1" t="s">
        <v>2910</v>
      </c>
      <c r="C1053" s="1" t="str">
        <f>VLOOKUP($A1053,Sheet1!$A$2:$I$6793,2,FALSE)</f>
        <v>Normal</v>
      </c>
      <c r="D1053" s="1" t="str">
        <f>VLOOKUP($A1053,Sheet1!$A$2:$I$6793,3,FALSE)</f>
        <v>Australia</v>
      </c>
      <c r="E1053" s="1" t="s">
        <v>2911</v>
      </c>
      <c r="F1053" s="1" t="s">
        <v>20</v>
      </c>
      <c r="G1053" s="1" t="s">
        <v>2912</v>
      </c>
      <c r="H1053" s="1"/>
      <c r="I1053" s="1"/>
      <c r="J1053" s="1">
        <v>18</v>
      </c>
      <c r="K1053" s="2">
        <v>0.22222222222222199</v>
      </c>
      <c r="L1053" s="1">
        <v>334.5</v>
      </c>
      <c r="M1053" s="3" t="str">
        <f t="shared" si="8"/>
        <v>Partially Scanned</v>
      </c>
      <c r="N1053" s="1">
        <v>18</v>
      </c>
      <c r="O1053" s="2">
        <v>0.22222222222222199</v>
      </c>
      <c r="P1053" s="1">
        <v>334.5</v>
      </c>
      <c r="Q1053" s="3" t="str">
        <f t="shared" si="9"/>
        <v>Partially Scanned</v>
      </c>
    </row>
    <row r="1054" spans="1:17" ht="15.75" customHeight="1" x14ac:dyDescent="0.25">
      <c r="A1054" s="1">
        <v>2519</v>
      </c>
      <c r="B1054" s="1" t="s">
        <v>2913</v>
      </c>
      <c r="C1054" s="1" t="str">
        <f>VLOOKUP($A1054,Sheet1!$A$2:$I$6793,2,FALSE)</f>
        <v>Joint</v>
      </c>
      <c r="D1054" s="1" t="str">
        <f>VLOOKUP($A1054,Sheet1!$A$2:$I$6793,3,FALSE)</f>
        <v>Australia, Singapore</v>
      </c>
      <c r="E1054" s="1" t="s">
        <v>2914</v>
      </c>
      <c r="F1054" s="1" t="s">
        <v>20</v>
      </c>
      <c r="G1054" s="1" t="s">
        <v>2915</v>
      </c>
      <c r="H1054" s="1"/>
      <c r="I1054" s="1"/>
      <c r="J1054" s="1">
        <v>15</v>
      </c>
      <c r="K1054" s="2">
        <v>0</v>
      </c>
      <c r="L1054" s="1">
        <v>245</v>
      </c>
      <c r="M1054" s="3" t="str">
        <f t="shared" si="8"/>
        <v>Not Scanned</v>
      </c>
      <c r="N1054" s="1">
        <v>15</v>
      </c>
      <c r="O1054" s="2">
        <v>0</v>
      </c>
      <c r="P1054" s="1">
        <v>245</v>
      </c>
      <c r="Q1054" s="3" t="str">
        <f t="shared" si="9"/>
        <v>Not Scanned</v>
      </c>
    </row>
    <row r="1055" spans="1:17" ht="15.75" customHeight="1" x14ac:dyDescent="0.25">
      <c r="A1055" s="1">
        <v>2521</v>
      </c>
      <c r="B1055" s="1" t="s">
        <v>2916</v>
      </c>
      <c r="C1055" s="1" t="str">
        <f>VLOOKUP($A1055,Sheet1!$A$2:$I$6793,2,FALSE)</f>
        <v>Normal</v>
      </c>
      <c r="D1055" s="1" t="str">
        <f>VLOOKUP($A1055,Sheet1!$A$2:$I$6793,3,FALSE)</f>
        <v>Australia</v>
      </c>
      <c r="E1055" s="1"/>
      <c r="F1055" s="1" t="s">
        <v>2</v>
      </c>
      <c r="G1055" s="1" t="s">
        <v>2917</v>
      </c>
      <c r="H1055" s="1"/>
      <c r="I1055" s="1"/>
      <c r="J1055" s="1">
        <v>17</v>
      </c>
      <c r="K1055" s="2">
        <v>0.11764705882352899</v>
      </c>
      <c r="L1055" s="1">
        <v>204</v>
      </c>
      <c r="M1055" s="3" t="str">
        <f t="shared" si="8"/>
        <v>Not Scanned</v>
      </c>
      <c r="N1055" s="1">
        <v>17</v>
      </c>
      <c r="O1055" s="2">
        <v>0.11764705882352899</v>
      </c>
      <c r="P1055" s="1">
        <v>204</v>
      </c>
      <c r="Q1055" s="3" t="str">
        <f t="shared" si="9"/>
        <v>Not Scanned</v>
      </c>
    </row>
    <row r="1056" spans="1:17" ht="15.75" customHeight="1" x14ac:dyDescent="0.25">
      <c r="A1056" s="1">
        <v>2524</v>
      </c>
      <c r="B1056" s="1" t="s">
        <v>2918</v>
      </c>
      <c r="C1056" s="1" t="str">
        <f>VLOOKUP($A1056,Sheet1!$A$2:$I$6793,2,FALSE)</f>
        <v>Joint</v>
      </c>
      <c r="D1056" s="1" t="str">
        <f>VLOOKUP($A1056,Sheet1!$A$2:$I$6793,3,FALSE)</f>
        <v>Australia</v>
      </c>
      <c r="E1056" s="1" t="s">
        <v>2919</v>
      </c>
      <c r="F1056" s="1" t="s">
        <v>100</v>
      </c>
      <c r="G1056" s="1" t="s">
        <v>2920</v>
      </c>
      <c r="H1056" s="1"/>
      <c r="I1056" s="1"/>
      <c r="J1056" s="1">
        <v>11</v>
      </c>
      <c r="K1056" s="2">
        <v>1</v>
      </c>
      <c r="L1056" s="1">
        <v>0</v>
      </c>
      <c r="M1056" s="3" t="str">
        <f t="shared" si="8"/>
        <v>Fully Scanned</v>
      </c>
      <c r="N1056" s="1">
        <v>11</v>
      </c>
      <c r="O1056" s="2">
        <v>1</v>
      </c>
      <c r="P1056" s="1">
        <v>0</v>
      </c>
      <c r="Q1056" s="3" t="str">
        <f t="shared" si="9"/>
        <v>Fully Scanned</v>
      </c>
    </row>
    <row r="1057" spans="1:17" ht="15.75" customHeight="1" x14ac:dyDescent="0.25">
      <c r="A1057" s="1">
        <v>2526</v>
      </c>
      <c r="B1057" s="1" t="s">
        <v>2921</v>
      </c>
      <c r="C1057" s="1" t="str">
        <f>VLOOKUP($A1057,Sheet1!$A$2:$I$6793,2,FALSE)</f>
        <v>Joint</v>
      </c>
      <c r="D1057" s="1" t="str">
        <f>VLOOKUP($A1057,Sheet1!$A$2:$I$6793,3,FALSE)</f>
        <v>Australia</v>
      </c>
      <c r="E1057" s="1"/>
      <c r="F1057" s="1" t="s">
        <v>40</v>
      </c>
      <c r="G1057" s="1" t="s">
        <v>2922</v>
      </c>
      <c r="H1057" s="1"/>
      <c r="I1057" s="1"/>
      <c r="J1057" s="1">
        <v>4</v>
      </c>
      <c r="K1057" s="2">
        <v>0</v>
      </c>
      <c r="L1057" s="1">
        <v>331</v>
      </c>
      <c r="M1057" s="3" t="str">
        <f t="shared" si="8"/>
        <v>Not Scanned</v>
      </c>
      <c r="N1057" s="1">
        <v>4</v>
      </c>
      <c r="O1057" s="2">
        <v>0</v>
      </c>
      <c r="P1057" s="1">
        <v>331</v>
      </c>
      <c r="Q1057" s="3" t="str">
        <f t="shared" si="9"/>
        <v>Not Scanned</v>
      </c>
    </row>
    <row r="1058" spans="1:17" ht="15.75" customHeight="1" x14ac:dyDescent="0.25">
      <c r="A1058" s="1">
        <v>2527</v>
      </c>
      <c r="B1058" s="1" t="s">
        <v>2923</v>
      </c>
      <c r="C1058" s="1" t="str">
        <f>VLOOKUP($A1058,Sheet1!$A$2:$I$6793,2,FALSE)</f>
        <v>Normal</v>
      </c>
      <c r="D1058" s="1" t="str">
        <f>VLOOKUP($A1058,Sheet1!$A$2:$I$6793,3,FALSE)</f>
        <v>Australia, Japan</v>
      </c>
      <c r="E1058" s="1"/>
      <c r="F1058" s="1" t="s">
        <v>24</v>
      </c>
      <c r="G1058" s="1" t="s">
        <v>2924</v>
      </c>
      <c r="H1058" s="1"/>
      <c r="I1058" s="1"/>
      <c r="J1058" s="1">
        <v>3</v>
      </c>
      <c r="K1058" s="2">
        <v>0</v>
      </c>
      <c r="L1058" s="1">
        <v>395</v>
      </c>
      <c r="M1058" s="3" t="str">
        <f t="shared" si="8"/>
        <v>Not Scanned</v>
      </c>
      <c r="N1058" s="1">
        <v>3</v>
      </c>
      <c r="O1058" s="2">
        <v>0</v>
      </c>
      <c r="P1058" s="1">
        <v>395</v>
      </c>
      <c r="Q1058" s="3" t="str">
        <f t="shared" si="9"/>
        <v>Not Scanned</v>
      </c>
    </row>
    <row r="1059" spans="1:17" ht="15.75" customHeight="1" x14ac:dyDescent="0.25">
      <c r="A1059" s="1">
        <v>2532</v>
      </c>
      <c r="B1059" s="1" t="s">
        <v>2925</v>
      </c>
      <c r="C1059" s="1" t="str">
        <f>VLOOKUP($A1059,Sheet1!$A$2:$I$6793,2,FALSE)</f>
        <v>Normal</v>
      </c>
      <c r="D1059" s="1" t="str">
        <f>VLOOKUP($A1059,Sheet1!$A$2:$I$6793,3,FALSE)</f>
        <v>Australia</v>
      </c>
      <c r="E1059" s="1"/>
      <c r="F1059" s="1" t="s">
        <v>2</v>
      </c>
      <c r="G1059" s="1" t="s">
        <v>2926</v>
      </c>
      <c r="H1059" s="1"/>
      <c r="I1059" s="1"/>
      <c r="J1059" s="1">
        <v>3</v>
      </c>
      <c r="K1059" s="2">
        <v>0</v>
      </c>
      <c r="L1059" s="1">
        <v>445</v>
      </c>
      <c r="M1059" s="3" t="str">
        <f t="shared" si="8"/>
        <v>Not Scanned</v>
      </c>
      <c r="N1059" s="1">
        <v>3</v>
      </c>
      <c r="O1059" s="2">
        <v>0</v>
      </c>
      <c r="P1059" s="1">
        <v>445</v>
      </c>
      <c r="Q1059" s="3" t="str">
        <f t="shared" si="9"/>
        <v>Not Scanned</v>
      </c>
    </row>
    <row r="1060" spans="1:17" ht="15.75" customHeight="1" x14ac:dyDescent="0.25">
      <c r="A1060" s="1">
        <v>2534</v>
      </c>
      <c r="B1060" s="1" t="s">
        <v>2927</v>
      </c>
      <c r="C1060" s="1" t="str">
        <f>VLOOKUP($A1060,Sheet1!$A$2:$I$6793,2,FALSE)</f>
        <v>Normal</v>
      </c>
      <c r="D1060" s="1" t="str">
        <f>VLOOKUP($A1060,Sheet1!$A$2:$I$6793,3,FALSE)</f>
        <v>Australia</v>
      </c>
      <c r="E1060" s="1" t="s">
        <v>2928</v>
      </c>
      <c r="F1060" s="1" t="s">
        <v>84</v>
      </c>
      <c r="G1060" s="1" t="s">
        <v>2929</v>
      </c>
      <c r="H1060" s="1"/>
      <c r="I1060" s="1"/>
      <c r="J1060" s="1">
        <v>5</v>
      </c>
      <c r="K1060" s="2">
        <v>0</v>
      </c>
      <c r="L1060" s="1">
        <v>380</v>
      </c>
      <c r="M1060" s="3" t="str">
        <f t="shared" si="8"/>
        <v>Not Scanned</v>
      </c>
      <c r="N1060" s="1">
        <v>5</v>
      </c>
      <c r="O1060" s="2">
        <v>0</v>
      </c>
      <c r="P1060" s="1">
        <v>380</v>
      </c>
      <c r="Q1060" s="3" t="str">
        <f t="shared" si="9"/>
        <v>Not Scanned</v>
      </c>
    </row>
    <row r="1061" spans="1:17" ht="15.75" customHeight="1" x14ac:dyDescent="0.25">
      <c r="A1061" s="1">
        <v>2537</v>
      </c>
      <c r="B1061" s="1" t="s">
        <v>2930</v>
      </c>
      <c r="C1061" s="1" t="str">
        <f>VLOOKUP($A1061,Sheet1!$A$2:$I$6793,2,FALSE)</f>
        <v>Normal</v>
      </c>
      <c r="D1061" s="1" t="str">
        <f>VLOOKUP($A1061,Sheet1!$A$2:$I$6793,3,FALSE)</f>
        <v>Australia</v>
      </c>
      <c r="E1061" s="1"/>
      <c r="F1061" s="1" t="s">
        <v>2</v>
      </c>
      <c r="G1061" s="1" t="s">
        <v>2931</v>
      </c>
      <c r="H1061" s="1"/>
      <c r="I1061" s="1"/>
      <c r="J1061" s="1">
        <v>10</v>
      </c>
      <c r="K1061" s="2">
        <v>0.2</v>
      </c>
      <c r="L1061" s="1">
        <v>161.5</v>
      </c>
      <c r="M1061" s="3" t="str">
        <f t="shared" si="8"/>
        <v>Partially Scanned</v>
      </c>
      <c r="N1061" s="1">
        <v>10</v>
      </c>
      <c r="O1061" s="2">
        <v>0.2</v>
      </c>
      <c r="P1061" s="1">
        <v>161.5</v>
      </c>
      <c r="Q1061" s="3" t="str">
        <f t="shared" si="9"/>
        <v>Partially Scanned</v>
      </c>
    </row>
    <row r="1062" spans="1:17" ht="15.75" customHeight="1" x14ac:dyDescent="0.25">
      <c r="A1062" s="1">
        <v>2539</v>
      </c>
      <c r="B1062" s="1" t="s">
        <v>2932</v>
      </c>
      <c r="C1062" s="1" t="str">
        <f>VLOOKUP($A1062,Sheet1!$A$2:$I$6793,2,FALSE)</f>
        <v>Joint</v>
      </c>
      <c r="D1062" s="1" t="str">
        <f>VLOOKUP($A1062,Sheet1!$A$2:$I$6793,3,FALSE)</f>
        <v>Australia</v>
      </c>
      <c r="E1062" s="1" t="s">
        <v>2933</v>
      </c>
      <c r="F1062" s="1" t="s">
        <v>84</v>
      </c>
      <c r="G1062" s="1" t="s">
        <v>2934</v>
      </c>
      <c r="H1062" s="1" t="s">
        <v>1948</v>
      </c>
      <c r="I1062" s="1"/>
      <c r="J1062" s="1">
        <v>4</v>
      </c>
      <c r="K1062" s="2">
        <v>0</v>
      </c>
      <c r="L1062" s="1">
        <v>441</v>
      </c>
      <c r="M1062" s="3" t="str">
        <f t="shared" si="8"/>
        <v>Not Scanned</v>
      </c>
      <c r="N1062" s="1">
        <v>4</v>
      </c>
      <c r="O1062" s="2">
        <v>0</v>
      </c>
      <c r="P1062" s="1">
        <v>441</v>
      </c>
      <c r="Q1062" s="3" t="str">
        <f t="shared" si="9"/>
        <v>Not Scanned</v>
      </c>
    </row>
    <row r="1063" spans="1:17" ht="15.75" customHeight="1" x14ac:dyDescent="0.25">
      <c r="A1063" s="1">
        <v>2540</v>
      </c>
      <c r="B1063" s="1" t="s">
        <v>2935</v>
      </c>
      <c r="C1063" s="1" t="str">
        <f>VLOOKUP($A1063,Sheet1!$A$2:$I$6793,2,FALSE)</f>
        <v>Joint</v>
      </c>
      <c r="D1063" s="1" t="str">
        <f>VLOOKUP($A1063,Sheet1!$A$2:$I$6793,3,FALSE)</f>
        <v>Australia</v>
      </c>
      <c r="E1063" s="1" t="s">
        <v>2936</v>
      </c>
      <c r="F1063" s="1" t="s">
        <v>2</v>
      </c>
      <c r="G1063" s="1" t="s">
        <v>2937</v>
      </c>
      <c r="H1063" s="1"/>
      <c r="I1063" s="1"/>
      <c r="J1063" s="1">
        <v>6</v>
      </c>
      <c r="K1063" s="2">
        <v>0.33333333333333298</v>
      </c>
      <c r="L1063" s="1">
        <v>437.5</v>
      </c>
      <c r="M1063" s="3" t="str">
        <f t="shared" si="8"/>
        <v>Partially Scanned</v>
      </c>
      <c r="N1063" s="1">
        <v>6</v>
      </c>
      <c r="O1063" s="2">
        <v>0.33333333333333298</v>
      </c>
      <c r="P1063" s="1">
        <v>437.5</v>
      </c>
      <c r="Q1063" s="3" t="str">
        <f t="shared" si="9"/>
        <v>Partially Scanned</v>
      </c>
    </row>
    <row r="1064" spans="1:17" ht="15.75" customHeight="1" x14ac:dyDescent="0.25">
      <c r="A1064" s="1">
        <v>2542</v>
      </c>
      <c r="B1064" s="1" t="s">
        <v>2938</v>
      </c>
      <c r="C1064" s="1" t="str">
        <f>VLOOKUP($A1064,Sheet1!$A$2:$I$6793,2,FALSE)</f>
        <v>Joint</v>
      </c>
      <c r="D1064" s="1" t="str">
        <f>VLOOKUP($A1064,Sheet1!$A$2:$I$6793,3,FALSE)</f>
        <v>Australia</v>
      </c>
      <c r="E1064" s="1" t="s">
        <v>2939</v>
      </c>
      <c r="F1064" s="1" t="s">
        <v>66</v>
      </c>
      <c r="G1064" s="1" t="s">
        <v>2940</v>
      </c>
      <c r="H1064" s="1"/>
      <c r="I1064" s="1"/>
      <c r="J1064" s="1">
        <v>12</v>
      </c>
      <c r="K1064" s="2">
        <v>8.3333333333333301E-2</v>
      </c>
      <c r="L1064" s="1">
        <v>93.5</v>
      </c>
      <c r="M1064" s="3" t="str">
        <f t="shared" si="8"/>
        <v>Not Scanned</v>
      </c>
      <c r="N1064" s="1">
        <v>12</v>
      </c>
      <c r="O1064" s="2">
        <v>8.3333333333333301E-2</v>
      </c>
      <c r="P1064" s="1">
        <v>93.5</v>
      </c>
      <c r="Q1064" s="3" t="str">
        <f t="shared" si="9"/>
        <v>Not Scanned</v>
      </c>
    </row>
    <row r="1065" spans="1:17" ht="15.75" customHeight="1" x14ac:dyDescent="0.25">
      <c r="A1065" s="1">
        <v>2545</v>
      </c>
      <c r="B1065" s="1" t="s">
        <v>2941</v>
      </c>
      <c r="C1065" s="1" t="str">
        <f>VLOOKUP($A1065,Sheet1!$A$2:$I$6793,2,FALSE)</f>
        <v>Joint</v>
      </c>
      <c r="D1065" s="1" t="str">
        <f>VLOOKUP($A1065,Sheet1!$A$2:$I$6793,3,FALSE)</f>
        <v>Australia</v>
      </c>
      <c r="E1065" s="1" t="s">
        <v>2942</v>
      </c>
      <c r="F1065" s="1" t="s">
        <v>20</v>
      </c>
      <c r="G1065" s="1" t="s">
        <v>2943</v>
      </c>
      <c r="H1065" s="1"/>
      <c r="I1065" s="1"/>
      <c r="J1065" s="1">
        <v>28</v>
      </c>
      <c r="K1065" s="2">
        <v>0.107142857142857</v>
      </c>
      <c r="L1065" s="1">
        <v>121</v>
      </c>
      <c r="M1065" s="3" t="str">
        <f t="shared" si="8"/>
        <v>Not Scanned</v>
      </c>
      <c r="N1065" s="1">
        <v>28</v>
      </c>
      <c r="O1065" s="2">
        <v>0.107142857142857</v>
      </c>
      <c r="P1065" s="1">
        <v>121</v>
      </c>
      <c r="Q1065" s="3" t="str">
        <f t="shared" si="9"/>
        <v>Not Scanned</v>
      </c>
    </row>
    <row r="1066" spans="1:17" ht="15.75" customHeight="1" x14ac:dyDescent="0.25">
      <c r="A1066" s="1">
        <v>2548</v>
      </c>
      <c r="B1066" s="1" t="s">
        <v>2944</v>
      </c>
      <c r="C1066" s="1" t="str">
        <f>VLOOKUP($A1066,Sheet1!$A$2:$I$6793,2,FALSE)</f>
        <v>Joint</v>
      </c>
      <c r="D1066" s="1" t="str">
        <f>VLOOKUP($A1066,Sheet1!$A$2:$I$6793,3,FALSE)</f>
        <v>Australia</v>
      </c>
      <c r="E1066" s="1"/>
      <c r="F1066" s="1" t="s">
        <v>226</v>
      </c>
      <c r="G1066" s="1" t="s">
        <v>2945</v>
      </c>
      <c r="H1066" s="1"/>
      <c r="I1066" s="1"/>
      <c r="J1066" s="1">
        <v>5</v>
      </c>
      <c r="K1066" s="2">
        <v>0.2</v>
      </c>
      <c r="L1066" s="1">
        <v>401</v>
      </c>
      <c r="M1066" s="3" t="str">
        <f t="shared" si="8"/>
        <v>Partially Scanned</v>
      </c>
      <c r="N1066" s="1">
        <v>5</v>
      </c>
      <c r="O1066" s="2">
        <v>0.2</v>
      </c>
      <c r="P1066" s="1">
        <v>401</v>
      </c>
      <c r="Q1066" s="3" t="str">
        <f t="shared" si="9"/>
        <v>Partially Scanned</v>
      </c>
    </row>
    <row r="1067" spans="1:17" ht="15.75" customHeight="1" x14ac:dyDescent="0.25">
      <c r="A1067" s="1">
        <v>2549</v>
      </c>
      <c r="B1067" s="1" t="s">
        <v>2946</v>
      </c>
      <c r="C1067" s="1" t="str">
        <f>VLOOKUP($A1067,Sheet1!$A$2:$I$6793,2,FALSE)</f>
        <v>Joint</v>
      </c>
      <c r="D1067" s="1" t="str">
        <f>VLOOKUP($A1067,Sheet1!$A$2:$I$6793,3,FALSE)</f>
        <v>Australia</v>
      </c>
      <c r="E1067" s="1" t="s">
        <v>2947</v>
      </c>
      <c r="F1067" s="1" t="s">
        <v>40</v>
      </c>
      <c r="G1067" s="1" t="s">
        <v>2948</v>
      </c>
      <c r="H1067" s="1"/>
      <c r="I1067" s="1"/>
      <c r="J1067" s="1">
        <v>6</v>
      </c>
      <c r="K1067" s="2">
        <v>1</v>
      </c>
      <c r="L1067" s="1">
        <v>0</v>
      </c>
      <c r="M1067" s="3" t="str">
        <f t="shared" si="8"/>
        <v>Fully Scanned</v>
      </c>
      <c r="N1067" s="1">
        <v>6</v>
      </c>
      <c r="O1067" s="2">
        <v>1</v>
      </c>
      <c r="P1067" s="1">
        <v>0</v>
      </c>
      <c r="Q1067" s="3" t="str">
        <f t="shared" si="9"/>
        <v>Fully Scanned</v>
      </c>
    </row>
    <row r="1068" spans="1:17" ht="15.75" customHeight="1" x14ac:dyDescent="0.25">
      <c r="A1068" s="1">
        <v>2550</v>
      </c>
      <c r="B1068" s="1" t="s">
        <v>2949</v>
      </c>
      <c r="C1068" s="1" t="str">
        <f>VLOOKUP($A1068,Sheet1!$A$2:$I$6793,2,FALSE)</f>
        <v>Normal</v>
      </c>
      <c r="D1068" s="1" t="str">
        <f>VLOOKUP($A1068,Sheet1!$A$2:$I$6793,3,FALSE)</f>
        <v>Australia</v>
      </c>
      <c r="E1068" s="1" t="s">
        <v>2950</v>
      </c>
      <c r="F1068" s="1" t="s">
        <v>20</v>
      </c>
      <c r="G1068" s="1" t="s">
        <v>2951</v>
      </c>
      <c r="H1068" s="1"/>
      <c r="I1068" s="1"/>
      <c r="J1068" s="1">
        <v>20</v>
      </c>
      <c r="K1068" s="2">
        <v>0.2</v>
      </c>
      <c r="L1068" s="1">
        <v>180.5</v>
      </c>
      <c r="M1068" s="3" t="str">
        <f t="shared" si="8"/>
        <v>Partially Scanned</v>
      </c>
      <c r="N1068" s="1">
        <v>20</v>
      </c>
      <c r="O1068" s="2">
        <v>0.2</v>
      </c>
      <c r="P1068" s="1">
        <v>180.5</v>
      </c>
      <c r="Q1068" s="3" t="str">
        <f t="shared" si="9"/>
        <v>Partially Scanned</v>
      </c>
    </row>
    <row r="1069" spans="1:17" ht="15.75" customHeight="1" x14ac:dyDescent="0.25">
      <c r="A1069" s="1">
        <v>2551</v>
      </c>
      <c r="B1069" s="1" t="s">
        <v>2952</v>
      </c>
      <c r="C1069" s="1" t="str">
        <f>VLOOKUP($A1069,Sheet1!$A$2:$I$6793,2,FALSE)</f>
        <v>Joint</v>
      </c>
      <c r="D1069" s="1" t="str">
        <f>VLOOKUP($A1069,Sheet1!$A$2:$I$6793,3,FALSE)</f>
        <v>Australia</v>
      </c>
      <c r="E1069" s="1" t="s">
        <v>2953</v>
      </c>
      <c r="F1069" s="1" t="s">
        <v>61</v>
      </c>
      <c r="G1069" s="1" t="s">
        <v>2954</v>
      </c>
      <c r="H1069" s="1"/>
      <c r="I1069" s="1"/>
      <c r="J1069" s="1">
        <v>5</v>
      </c>
      <c r="K1069" s="2">
        <v>0</v>
      </c>
      <c r="L1069" s="1">
        <v>369</v>
      </c>
      <c r="M1069" s="3" t="str">
        <f t="shared" si="8"/>
        <v>Not Scanned</v>
      </c>
      <c r="N1069" s="1">
        <v>5</v>
      </c>
      <c r="O1069" s="2">
        <v>0</v>
      </c>
      <c r="P1069" s="1">
        <v>369</v>
      </c>
      <c r="Q1069" s="3" t="str">
        <f t="shared" si="9"/>
        <v>Not Scanned</v>
      </c>
    </row>
    <row r="1070" spans="1:17" ht="15.75" customHeight="1" x14ac:dyDescent="0.25">
      <c r="A1070" s="1">
        <v>2555</v>
      </c>
      <c r="B1070" s="1" t="s">
        <v>2955</v>
      </c>
      <c r="C1070" s="1" t="str">
        <f>VLOOKUP($A1070,Sheet1!$A$2:$I$6793,2,FALSE)</f>
        <v>Joint</v>
      </c>
      <c r="D1070" s="1" t="str">
        <f>VLOOKUP($A1070,Sheet1!$A$2:$I$6793,3,FALSE)</f>
        <v>Australia</v>
      </c>
      <c r="E1070" s="1"/>
      <c r="F1070" s="1" t="s">
        <v>44</v>
      </c>
      <c r="G1070" s="1" t="s">
        <v>2956</v>
      </c>
      <c r="H1070" s="1"/>
      <c r="I1070" s="1"/>
      <c r="J1070" s="1">
        <v>3</v>
      </c>
      <c r="K1070" s="2">
        <v>0</v>
      </c>
      <c r="L1070" s="1">
        <v>392</v>
      </c>
      <c r="M1070" s="3" t="str">
        <f t="shared" si="8"/>
        <v>Not Scanned</v>
      </c>
      <c r="N1070" s="1">
        <v>3</v>
      </c>
      <c r="O1070" s="2">
        <v>0</v>
      </c>
      <c r="P1070" s="1">
        <v>392</v>
      </c>
      <c r="Q1070" s="3" t="str">
        <f t="shared" si="9"/>
        <v>Not Scanned</v>
      </c>
    </row>
    <row r="1071" spans="1:17" ht="15.75" customHeight="1" x14ac:dyDescent="0.25">
      <c r="A1071" s="1">
        <v>2556</v>
      </c>
      <c r="B1071" s="1" t="s">
        <v>2957</v>
      </c>
      <c r="C1071" s="1" t="str">
        <f>VLOOKUP($A1071,Sheet1!$A$2:$I$6793,2,FALSE)</f>
        <v>Normal</v>
      </c>
      <c r="D1071" s="1" t="str">
        <f>VLOOKUP($A1071,Sheet1!$A$2:$I$6793,3,FALSE)</f>
        <v>Australia</v>
      </c>
      <c r="E1071" s="1" t="s">
        <v>2958</v>
      </c>
      <c r="F1071" s="1" t="s">
        <v>84</v>
      </c>
      <c r="G1071" s="1" t="s">
        <v>2959</v>
      </c>
      <c r="H1071" s="1"/>
      <c r="I1071" s="1"/>
      <c r="J1071" s="1">
        <v>11</v>
      </c>
      <c r="K1071" s="2">
        <v>0.18181818181818099</v>
      </c>
      <c r="L1071" s="1">
        <v>204</v>
      </c>
      <c r="M1071" s="3" t="str">
        <f t="shared" si="8"/>
        <v>Partially Scanned</v>
      </c>
      <c r="N1071" s="1">
        <v>11</v>
      </c>
      <c r="O1071" s="2">
        <v>0.18181818181818099</v>
      </c>
      <c r="P1071" s="1">
        <v>204</v>
      </c>
      <c r="Q1071" s="3" t="str">
        <f t="shared" si="9"/>
        <v>Partially Scanned</v>
      </c>
    </row>
    <row r="1072" spans="1:17" ht="15.75" customHeight="1" x14ac:dyDescent="0.25">
      <c r="A1072" s="1">
        <v>2557</v>
      </c>
      <c r="B1072" s="1" t="s">
        <v>2960</v>
      </c>
      <c r="C1072" s="1" t="str">
        <f>VLOOKUP($A1072,Sheet1!$A$2:$I$6793,2,FALSE)</f>
        <v>Normal</v>
      </c>
      <c r="D1072" s="1" t="str">
        <f>VLOOKUP($A1072,Sheet1!$A$2:$I$6793,3,FALSE)</f>
        <v>Australia, United States of America</v>
      </c>
      <c r="E1072" s="1" t="s">
        <v>2961</v>
      </c>
      <c r="F1072" s="1" t="s">
        <v>166</v>
      </c>
      <c r="G1072" s="1" t="s">
        <v>2962</v>
      </c>
      <c r="H1072" s="1"/>
      <c r="I1072" s="1"/>
      <c r="J1072" s="1">
        <v>6</v>
      </c>
      <c r="K1072" s="2">
        <v>0</v>
      </c>
      <c r="L1072" s="1">
        <v>429</v>
      </c>
      <c r="M1072" s="3" t="str">
        <f t="shared" si="8"/>
        <v>Not Scanned</v>
      </c>
      <c r="N1072" s="1">
        <v>6</v>
      </c>
      <c r="O1072" s="2">
        <v>0</v>
      </c>
      <c r="P1072" s="1">
        <v>429</v>
      </c>
      <c r="Q1072" s="3" t="str">
        <f t="shared" si="9"/>
        <v>Not Scanned</v>
      </c>
    </row>
    <row r="1073" spans="1:17" ht="15.75" customHeight="1" x14ac:dyDescent="0.25">
      <c r="A1073" s="1">
        <v>2560</v>
      </c>
      <c r="B1073" s="1" t="s">
        <v>2963</v>
      </c>
      <c r="C1073" s="1" t="str">
        <f>VLOOKUP($A1073,Sheet1!$A$2:$I$6793,2,FALSE)</f>
        <v>Normal</v>
      </c>
      <c r="D1073" s="1" t="str">
        <f>VLOOKUP($A1073,Sheet1!$A$2:$I$6793,3,FALSE)</f>
        <v>Australia</v>
      </c>
      <c r="E1073" s="1" t="s">
        <v>2964</v>
      </c>
      <c r="F1073" s="1" t="s">
        <v>2</v>
      </c>
      <c r="G1073" s="1" t="s">
        <v>2965</v>
      </c>
      <c r="H1073" s="1"/>
      <c r="I1073" s="1"/>
      <c r="J1073" s="1">
        <v>3</v>
      </c>
      <c r="K1073" s="2">
        <v>0.33333333333333298</v>
      </c>
      <c r="L1073" s="1">
        <v>432</v>
      </c>
      <c r="M1073" s="3" t="str">
        <f t="shared" si="8"/>
        <v>Partially Scanned</v>
      </c>
      <c r="N1073" s="1">
        <v>3</v>
      </c>
      <c r="O1073" s="2">
        <v>0.33333333333333298</v>
      </c>
      <c r="P1073" s="1">
        <v>432</v>
      </c>
      <c r="Q1073" s="3" t="str">
        <f t="shared" si="9"/>
        <v>Partially Scanned</v>
      </c>
    </row>
    <row r="1074" spans="1:17" ht="15.75" customHeight="1" x14ac:dyDescent="0.25">
      <c r="A1074" s="1">
        <v>2561</v>
      </c>
      <c r="B1074" s="1" t="s">
        <v>2966</v>
      </c>
      <c r="C1074" s="1" t="str">
        <f>VLOOKUP($A1074,Sheet1!$A$2:$I$6793,2,FALSE)</f>
        <v>Joint</v>
      </c>
      <c r="D1074" s="1" t="str">
        <f>VLOOKUP($A1074,Sheet1!$A$2:$I$6793,3,FALSE)</f>
        <v>Australia</v>
      </c>
      <c r="E1074" s="1" t="s">
        <v>2967</v>
      </c>
      <c r="F1074" s="1" t="s">
        <v>2</v>
      </c>
      <c r="G1074" s="1" t="s">
        <v>2968</v>
      </c>
      <c r="H1074" s="1"/>
      <c r="I1074" s="1"/>
      <c r="J1074" s="1">
        <v>4</v>
      </c>
      <c r="K1074" s="2">
        <v>1</v>
      </c>
      <c r="L1074" s="1">
        <v>0</v>
      </c>
      <c r="M1074" s="3" t="str">
        <f t="shared" si="8"/>
        <v>Fully Scanned</v>
      </c>
      <c r="N1074" s="1">
        <v>4</v>
      </c>
      <c r="O1074" s="2">
        <v>1</v>
      </c>
      <c r="P1074" s="1">
        <v>0</v>
      </c>
      <c r="Q1074" s="3" t="str">
        <f t="shared" si="9"/>
        <v>Fully Scanned</v>
      </c>
    </row>
    <row r="1075" spans="1:17" ht="15.75" customHeight="1" x14ac:dyDescent="0.25">
      <c r="A1075" s="1">
        <v>2562</v>
      </c>
      <c r="B1075" s="1" t="s">
        <v>2969</v>
      </c>
      <c r="C1075" s="1" t="str">
        <f>VLOOKUP($A1075,Sheet1!$A$2:$I$6793,2,FALSE)</f>
        <v>Joint</v>
      </c>
      <c r="D1075" s="1" t="str">
        <f>VLOOKUP($A1075,Sheet1!$A$2:$I$6793,3,FALSE)</f>
        <v>Australia</v>
      </c>
      <c r="E1075" s="1"/>
      <c r="F1075" s="1" t="s">
        <v>9</v>
      </c>
      <c r="G1075" s="1" t="s">
        <v>2970</v>
      </c>
      <c r="H1075" s="1"/>
      <c r="I1075" s="1"/>
      <c r="J1075" s="1">
        <v>7</v>
      </c>
      <c r="K1075" s="2">
        <v>0</v>
      </c>
      <c r="L1075" s="1">
        <v>358</v>
      </c>
      <c r="M1075" s="3" t="str">
        <f t="shared" si="8"/>
        <v>Not Scanned</v>
      </c>
      <c r="N1075" s="1">
        <v>7</v>
      </c>
      <c r="O1075" s="2">
        <v>0</v>
      </c>
      <c r="P1075" s="1">
        <v>358</v>
      </c>
      <c r="Q1075" s="3" t="str">
        <f t="shared" si="9"/>
        <v>Not Scanned</v>
      </c>
    </row>
    <row r="1076" spans="1:17" ht="15.75" customHeight="1" x14ac:dyDescent="0.25">
      <c r="A1076" s="1">
        <v>2563</v>
      </c>
      <c r="B1076" s="1" t="s">
        <v>2971</v>
      </c>
      <c r="C1076" s="1" t="str">
        <f>VLOOKUP($A1076,Sheet1!$A$2:$I$6793,2,FALSE)</f>
        <v>Joint</v>
      </c>
      <c r="D1076" s="1" t="str">
        <f>VLOOKUP($A1076,Sheet1!$A$2:$I$6793,3,FALSE)</f>
        <v>Australia</v>
      </c>
      <c r="E1076" s="1" t="s">
        <v>2972</v>
      </c>
      <c r="F1076" s="1" t="s">
        <v>20</v>
      </c>
      <c r="G1076" s="1" t="s">
        <v>2973</v>
      </c>
      <c r="H1076" s="1"/>
      <c r="I1076" s="1"/>
      <c r="J1076" s="1">
        <v>20</v>
      </c>
      <c r="K1076" s="2">
        <v>0.1</v>
      </c>
      <c r="L1076" s="1">
        <v>339</v>
      </c>
      <c r="M1076" s="3" t="str">
        <f t="shared" si="8"/>
        <v>Not Scanned</v>
      </c>
      <c r="N1076" s="1">
        <v>20</v>
      </c>
      <c r="O1076" s="2">
        <v>0.1</v>
      </c>
      <c r="P1076" s="1">
        <v>339</v>
      </c>
      <c r="Q1076" s="3" t="str">
        <f t="shared" si="9"/>
        <v>Not Scanned</v>
      </c>
    </row>
    <row r="1077" spans="1:17" ht="15.75" customHeight="1" x14ac:dyDescent="0.25">
      <c r="A1077" s="1">
        <v>2565</v>
      </c>
      <c r="B1077" s="1" t="s">
        <v>2974</v>
      </c>
      <c r="C1077" s="1" t="str">
        <f>VLOOKUP($A1077,Sheet1!$A$2:$I$6793,2,FALSE)</f>
        <v>Joint</v>
      </c>
      <c r="D1077" s="1" t="str">
        <f>VLOOKUP($A1077,Sheet1!$A$2:$I$6793,3,FALSE)</f>
        <v>Australia</v>
      </c>
      <c r="E1077" s="1" t="s">
        <v>2975</v>
      </c>
      <c r="F1077" s="1" t="s">
        <v>20</v>
      </c>
      <c r="G1077" s="1" t="s">
        <v>2976</v>
      </c>
      <c r="H1077" s="1"/>
      <c r="I1077" s="1"/>
      <c r="J1077" s="1">
        <v>25</v>
      </c>
      <c r="K1077" s="2">
        <v>0.04</v>
      </c>
      <c r="L1077" s="1">
        <v>269</v>
      </c>
      <c r="M1077" s="3" t="str">
        <f t="shared" si="8"/>
        <v>Not Scanned</v>
      </c>
      <c r="N1077" s="1">
        <v>25</v>
      </c>
      <c r="O1077" s="2">
        <v>0.04</v>
      </c>
      <c r="P1077" s="1">
        <v>269</v>
      </c>
      <c r="Q1077" s="3" t="str">
        <f t="shared" si="9"/>
        <v>Not Scanned</v>
      </c>
    </row>
    <row r="1078" spans="1:17" ht="15.75" customHeight="1" x14ac:dyDescent="0.25">
      <c r="A1078" s="1">
        <v>2568</v>
      </c>
      <c r="B1078" s="1" t="s">
        <v>2977</v>
      </c>
      <c r="C1078" s="1" t="str">
        <f>VLOOKUP($A1078,Sheet1!$A$2:$I$6793,2,FALSE)</f>
        <v>Normal</v>
      </c>
      <c r="D1078" s="1" t="str">
        <f>VLOOKUP($A1078,Sheet1!$A$2:$I$6793,3,FALSE)</f>
        <v>Australia</v>
      </c>
      <c r="E1078" s="1" t="s">
        <v>2978</v>
      </c>
      <c r="F1078" s="1" t="s">
        <v>2</v>
      </c>
      <c r="G1078" s="1" t="s">
        <v>2979</v>
      </c>
      <c r="H1078" s="1"/>
      <c r="I1078" s="1"/>
      <c r="J1078" s="1">
        <v>4</v>
      </c>
      <c r="K1078" s="2">
        <v>0.25</v>
      </c>
      <c r="L1078" s="1">
        <v>317.5</v>
      </c>
      <c r="M1078" s="3" t="str">
        <f t="shared" si="8"/>
        <v>Partially Scanned</v>
      </c>
      <c r="N1078" s="1">
        <v>4</v>
      </c>
      <c r="O1078" s="2">
        <v>0.25</v>
      </c>
      <c r="P1078" s="1">
        <v>317.5</v>
      </c>
      <c r="Q1078" s="3" t="str">
        <f t="shared" si="9"/>
        <v>Partially Scanned</v>
      </c>
    </row>
    <row r="1079" spans="1:17" ht="15.75" customHeight="1" x14ac:dyDescent="0.25">
      <c r="A1079" s="1">
        <v>2572</v>
      </c>
      <c r="B1079" s="1" t="s">
        <v>2980</v>
      </c>
      <c r="C1079" s="1" t="str">
        <f>VLOOKUP($A1079,Sheet1!$A$2:$I$6793,2,FALSE)</f>
        <v>Normal</v>
      </c>
      <c r="D1079" s="1" t="str">
        <f>VLOOKUP($A1079,Sheet1!$A$2:$I$6793,3,FALSE)</f>
        <v>Australia</v>
      </c>
      <c r="E1079" s="1"/>
      <c r="F1079" s="1" t="s">
        <v>166</v>
      </c>
      <c r="G1079" s="1" t="s">
        <v>2981</v>
      </c>
      <c r="H1079" s="1"/>
      <c r="I1079" s="1"/>
      <c r="J1079" s="1">
        <v>6</v>
      </c>
      <c r="K1079" s="2">
        <v>0</v>
      </c>
      <c r="L1079" s="1">
        <v>431.5</v>
      </c>
      <c r="M1079" s="3" t="str">
        <f t="shared" si="8"/>
        <v>Not Scanned</v>
      </c>
      <c r="N1079" s="1">
        <v>6</v>
      </c>
      <c r="O1079" s="2">
        <v>0</v>
      </c>
      <c r="P1079" s="1">
        <v>431.5</v>
      </c>
      <c r="Q1079" s="3" t="str">
        <f t="shared" si="9"/>
        <v>Not Scanned</v>
      </c>
    </row>
    <row r="1080" spans="1:17" ht="15.75" customHeight="1" x14ac:dyDescent="0.25">
      <c r="A1080" s="1">
        <v>2574</v>
      </c>
      <c r="B1080" s="1" t="s">
        <v>2982</v>
      </c>
      <c r="C1080" s="1" t="str">
        <f>VLOOKUP($A1080,Sheet1!$A$2:$I$6793,2,FALSE)</f>
        <v>Normal</v>
      </c>
      <c r="D1080" s="1" t="str">
        <f>VLOOKUP($A1080,Sheet1!$A$2:$I$6793,3,FALSE)</f>
        <v>Australia</v>
      </c>
      <c r="E1080" s="1" t="s">
        <v>2983</v>
      </c>
      <c r="F1080" s="1" t="s">
        <v>84</v>
      </c>
      <c r="G1080" s="1" t="s">
        <v>2984</v>
      </c>
      <c r="H1080" s="1"/>
      <c r="I1080" s="1"/>
      <c r="J1080" s="1">
        <v>8</v>
      </c>
      <c r="K1080" s="2">
        <v>0.125</v>
      </c>
      <c r="L1080" s="1">
        <v>335.5</v>
      </c>
      <c r="M1080" s="3" t="str">
        <f t="shared" si="8"/>
        <v>Not Scanned</v>
      </c>
      <c r="N1080" s="1">
        <v>8</v>
      </c>
      <c r="O1080" s="2">
        <v>0.125</v>
      </c>
      <c r="P1080" s="1">
        <v>335.5</v>
      </c>
      <c r="Q1080" s="3" t="str">
        <f t="shared" si="9"/>
        <v>Not Scanned</v>
      </c>
    </row>
    <row r="1081" spans="1:17" ht="15.75" customHeight="1" x14ac:dyDescent="0.25">
      <c r="A1081" s="1">
        <v>2577</v>
      </c>
      <c r="B1081" s="1" t="s">
        <v>2985</v>
      </c>
      <c r="C1081" s="1" t="str">
        <f>VLOOKUP($A1081,Sheet1!$A$2:$I$6793,2,FALSE)</f>
        <v>Normal</v>
      </c>
      <c r="D1081" s="1" t="str">
        <f>VLOOKUP($A1081,Sheet1!$A$2:$I$6793,3,FALSE)</f>
        <v>Australia</v>
      </c>
      <c r="E1081" s="1" t="s">
        <v>2986</v>
      </c>
      <c r="F1081" s="1" t="s">
        <v>100</v>
      </c>
      <c r="G1081" s="1" t="s">
        <v>2987</v>
      </c>
      <c r="H1081" s="1"/>
      <c r="I1081" s="1"/>
      <c r="J1081" s="1">
        <v>14</v>
      </c>
      <c r="K1081" s="2">
        <v>0</v>
      </c>
      <c r="L1081" s="1">
        <v>281.5</v>
      </c>
      <c r="M1081" s="3" t="str">
        <f t="shared" si="8"/>
        <v>Not Scanned</v>
      </c>
      <c r="N1081" s="1">
        <v>14</v>
      </c>
      <c r="O1081" s="2">
        <v>0</v>
      </c>
      <c r="P1081" s="1">
        <v>281.5</v>
      </c>
      <c r="Q1081" s="3" t="str">
        <f t="shared" si="9"/>
        <v>Not Scanned</v>
      </c>
    </row>
    <row r="1082" spans="1:17" ht="15.75" customHeight="1" x14ac:dyDescent="0.25">
      <c r="A1082" s="1">
        <v>2578</v>
      </c>
      <c r="B1082" s="1" t="s">
        <v>2988</v>
      </c>
      <c r="C1082" s="1" t="str">
        <f>VLOOKUP($A1082,Sheet1!$A$2:$I$6793,2,FALSE)</f>
        <v>Normal</v>
      </c>
      <c r="D1082" s="1" t="str">
        <f>VLOOKUP($A1082,Sheet1!$A$2:$I$6793,3,FALSE)</f>
        <v>Australia</v>
      </c>
      <c r="E1082" s="1" t="s">
        <v>2890</v>
      </c>
      <c r="F1082" s="1" t="s">
        <v>226</v>
      </c>
      <c r="G1082" s="1" t="s">
        <v>2989</v>
      </c>
      <c r="H1082" s="1"/>
      <c r="I1082" s="1"/>
      <c r="J1082" s="1">
        <v>7</v>
      </c>
      <c r="K1082" s="2">
        <v>0.14285714285714199</v>
      </c>
      <c r="L1082" s="1">
        <v>375</v>
      </c>
      <c r="M1082" s="3" t="str">
        <f t="shared" si="8"/>
        <v>Not Scanned</v>
      </c>
      <c r="N1082" s="1">
        <v>7</v>
      </c>
      <c r="O1082" s="2">
        <v>0.14285714285714199</v>
      </c>
      <c r="P1082" s="1">
        <v>375</v>
      </c>
      <c r="Q1082" s="3" t="str">
        <f t="shared" si="9"/>
        <v>Not Scanned</v>
      </c>
    </row>
    <row r="1083" spans="1:17" ht="15.75" customHeight="1" x14ac:dyDescent="0.25">
      <c r="A1083" s="1">
        <v>2579</v>
      </c>
      <c r="B1083" s="1" t="s">
        <v>2990</v>
      </c>
      <c r="C1083" s="1" t="str">
        <f>VLOOKUP($A1083,Sheet1!$A$2:$I$6793,2,FALSE)</f>
        <v>Normal</v>
      </c>
      <c r="D1083" s="1" t="str">
        <f>VLOOKUP($A1083,Sheet1!$A$2:$I$6793,3,FALSE)</f>
        <v>Australia</v>
      </c>
      <c r="E1083" s="1" t="s">
        <v>2991</v>
      </c>
      <c r="F1083" s="1" t="s">
        <v>280</v>
      </c>
      <c r="G1083" s="1" t="s">
        <v>2992</v>
      </c>
      <c r="H1083" s="1"/>
      <c r="I1083" s="1"/>
      <c r="J1083" s="1">
        <v>7</v>
      </c>
      <c r="K1083" s="2">
        <v>0.14285714285714199</v>
      </c>
      <c r="L1083" s="1">
        <v>192</v>
      </c>
      <c r="M1083" s="3" t="str">
        <f t="shared" si="8"/>
        <v>Not Scanned</v>
      </c>
      <c r="N1083" s="1">
        <v>7</v>
      </c>
      <c r="O1083" s="2">
        <v>0.14285714285714199</v>
      </c>
      <c r="P1083" s="1">
        <v>192</v>
      </c>
      <c r="Q1083" s="3" t="str">
        <f t="shared" si="9"/>
        <v>Not Scanned</v>
      </c>
    </row>
    <row r="1084" spans="1:17" ht="15.75" customHeight="1" x14ac:dyDescent="0.25">
      <c r="A1084" s="1">
        <v>2580</v>
      </c>
      <c r="B1084" s="1" t="s">
        <v>2993</v>
      </c>
      <c r="C1084" s="1" t="str">
        <f>VLOOKUP($A1084,Sheet1!$A$2:$I$6793,2,FALSE)</f>
        <v>Normal</v>
      </c>
      <c r="D1084" s="1" t="str">
        <f>VLOOKUP($A1084,Sheet1!$A$2:$I$6793,3,FALSE)</f>
        <v>Australia</v>
      </c>
      <c r="E1084" s="1" t="s">
        <v>2994</v>
      </c>
      <c r="F1084" s="1" t="s">
        <v>2</v>
      </c>
      <c r="G1084" s="1" t="s">
        <v>2995</v>
      </c>
      <c r="H1084" s="1"/>
      <c r="I1084" s="1"/>
      <c r="J1084" s="1">
        <v>4</v>
      </c>
      <c r="K1084" s="2">
        <v>0</v>
      </c>
      <c r="L1084" s="1">
        <v>525.5</v>
      </c>
      <c r="M1084" s="3" t="str">
        <f t="shared" si="8"/>
        <v>Not Scanned</v>
      </c>
      <c r="N1084" s="1">
        <v>4</v>
      </c>
      <c r="O1084" s="2">
        <v>0</v>
      </c>
      <c r="P1084" s="1">
        <v>525.5</v>
      </c>
      <c r="Q1084" s="3" t="str">
        <f t="shared" si="9"/>
        <v>Not Scanned</v>
      </c>
    </row>
    <row r="1085" spans="1:17" ht="15.75" customHeight="1" x14ac:dyDescent="0.25">
      <c r="A1085" s="1">
        <v>2581</v>
      </c>
      <c r="B1085" s="1" t="s">
        <v>2996</v>
      </c>
      <c r="C1085" s="1" t="str">
        <f>VLOOKUP($A1085,Sheet1!$A$2:$I$6793,2,FALSE)</f>
        <v>Normal</v>
      </c>
      <c r="D1085" s="1" t="str">
        <f>VLOOKUP($A1085,Sheet1!$A$2:$I$6793,3,FALSE)</f>
        <v>Australia</v>
      </c>
      <c r="E1085" s="1" t="s">
        <v>2997</v>
      </c>
      <c r="F1085" s="1" t="s">
        <v>2</v>
      </c>
      <c r="G1085" s="1" t="s">
        <v>2998</v>
      </c>
      <c r="H1085" s="1"/>
      <c r="I1085" s="1"/>
      <c r="J1085" s="1">
        <v>7</v>
      </c>
      <c r="K1085" s="2">
        <v>0.14285714285714199</v>
      </c>
      <c r="L1085" s="1">
        <v>231</v>
      </c>
      <c r="M1085" s="3" t="str">
        <f t="shared" si="8"/>
        <v>Not Scanned</v>
      </c>
      <c r="N1085" s="1">
        <v>7</v>
      </c>
      <c r="O1085" s="2">
        <v>0.14285714285714199</v>
      </c>
      <c r="P1085" s="1">
        <v>231</v>
      </c>
      <c r="Q1085" s="3" t="str">
        <f t="shared" si="9"/>
        <v>Not Scanned</v>
      </c>
    </row>
    <row r="1086" spans="1:17" ht="15.75" customHeight="1" x14ac:dyDescent="0.25">
      <c r="A1086" s="1">
        <v>2582</v>
      </c>
      <c r="B1086" s="1" t="s">
        <v>2999</v>
      </c>
      <c r="C1086" s="1" t="str">
        <f>VLOOKUP($A1086,Sheet1!$A$2:$I$6793,2,FALSE)</f>
        <v>Normal</v>
      </c>
      <c r="D1086" s="1" t="str">
        <f>VLOOKUP($A1086,Sheet1!$A$2:$I$6793,3,FALSE)</f>
        <v>Australia</v>
      </c>
      <c r="E1086" s="1" t="s">
        <v>3000</v>
      </c>
      <c r="F1086" s="1" t="s">
        <v>2</v>
      </c>
      <c r="G1086" s="1" t="s">
        <v>3001</v>
      </c>
      <c r="H1086" s="1"/>
      <c r="I1086" s="1"/>
      <c r="J1086" s="1">
        <v>4</v>
      </c>
      <c r="K1086" s="2">
        <v>0</v>
      </c>
      <c r="L1086" s="1">
        <v>385.5</v>
      </c>
      <c r="M1086" s="3" t="str">
        <f t="shared" si="8"/>
        <v>Not Scanned</v>
      </c>
      <c r="N1086" s="1">
        <v>4</v>
      </c>
      <c r="O1086" s="2">
        <v>0</v>
      </c>
      <c r="P1086" s="1">
        <v>385.5</v>
      </c>
      <c r="Q1086" s="3" t="str">
        <f t="shared" si="9"/>
        <v>Not Scanned</v>
      </c>
    </row>
    <row r="1087" spans="1:17" ht="15.75" customHeight="1" x14ac:dyDescent="0.25">
      <c r="A1087" s="1">
        <v>2583</v>
      </c>
      <c r="B1087" s="1" t="s">
        <v>3002</v>
      </c>
      <c r="C1087" s="1" t="str">
        <f>VLOOKUP($A1087,Sheet1!$A$2:$I$6793,2,FALSE)</f>
        <v>Normal</v>
      </c>
      <c r="D1087" s="1" t="str">
        <f>VLOOKUP($A1087,Sheet1!$A$2:$I$6793,3,FALSE)</f>
        <v>Australia</v>
      </c>
      <c r="E1087" s="1" t="s">
        <v>3003</v>
      </c>
      <c r="F1087" s="1" t="s">
        <v>100</v>
      </c>
      <c r="G1087" s="1" t="s">
        <v>3004</v>
      </c>
      <c r="H1087" s="1"/>
      <c r="I1087" s="1"/>
      <c r="J1087" s="1">
        <v>11</v>
      </c>
      <c r="K1087" s="2">
        <v>0.18181818181818099</v>
      </c>
      <c r="L1087" s="1">
        <v>350</v>
      </c>
      <c r="M1087" s="3" t="str">
        <f t="shared" si="8"/>
        <v>Partially Scanned</v>
      </c>
      <c r="N1087" s="1">
        <v>11</v>
      </c>
      <c r="O1087" s="2">
        <v>0.18181818181818099</v>
      </c>
      <c r="P1087" s="1">
        <v>350</v>
      </c>
      <c r="Q1087" s="3" t="str">
        <f t="shared" si="9"/>
        <v>Partially Scanned</v>
      </c>
    </row>
    <row r="1088" spans="1:17" ht="15.75" customHeight="1" x14ac:dyDescent="0.25">
      <c r="A1088" s="1">
        <v>2585</v>
      </c>
      <c r="B1088" s="1" t="s">
        <v>3005</v>
      </c>
      <c r="C1088" s="1" t="str">
        <f>VLOOKUP($A1088,Sheet1!$A$2:$I$6793,2,FALSE)</f>
        <v>Normal</v>
      </c>
      <c r="D1088" s="1" t="str">
        <f>VLOOKUP($A1088,Sheet1!$A$2:$I$6793,3,FALSE)</f>
        <v>Australia</v>
      </c>
      <c r="E1088" s="1" t="s">
        <v>3006</v>
      </c>
      <c r="F1088" s="1" t="s">
        <v>2</v>
      </c>
      <c r="G1088" s="1" t="s">
        <v>3007</v>
      </c>
      <c r="H1088" s="1"/>
      <c r="I1088" s="1"/>
      <c r="J1088" s="1">
        <v>13</v>
      </c>
      <c r="K1088" s="2">
        <v>1</v>
      </c>
      <c r="L1088" s="1">
        <v>0</v>
      </c>
      <c r="M1088" s="3" t="str">
        <f t="shared" si="8"/>
        <v>Fully Scanned</v>
      </c>
      <c r="N1088" s="1">
        <v>13</v>
      </c>
      <c r="O1088" s="2">
        <v>1</v>
      </c>
      <c r="P1088" s="1">
        <v>0</v>
      </c>
      <c r="Q1088" s="3" t="str">
        <f t="shared" si="9"/>
        <v>Fully Scanned</v>
      </c>
    </row>
    <row r="1089" spans="1:17" ht="15.75" customHeight="1" x14ac:dyDescent="0.25">
      <c r="A1089" s="1">
        <v>2586</v>
      </c>
      <c r="B1089" s="1" t="s">
        <v>3008</v>
      </c>
      <c r="C1089" s="1" t="str">
        <f>VLOOKUP($A1089,Sheet1!$A$2:$I$6793,2,FALSE)</f>
        <v>Joint</v>
      </c>
      <c r="D1089" s="1" t="str">
        <f>VLOOKUP($A1089,Sheet1!$A$2:$I$6793,3,FALSE)</f>
        <v>Australia</v>
      </c>
      <c r="E1089" s="1" t="s">
        <v>3009</v>
      </c>
      <c r="F1089" s="1" t="s">
        <v>20</v>
      </c>
      <c r="G1089" s="1" t="s">
        <v>3010</v>
      </c>
      <c r="H1089" s="1"/>
      <c r="I1089" s="1"/>
      <c r="J1089" s="1">
        <v>14</v>
      </c>
      <c r="K1089" s="2">
        <v>7.1428571428571397E-2</v>
      </c>
      <c r="L1089" s="1">
        <v>268.5</v>
      </c>
      <c r="M1089" s="3" t="str">
        <f t="shared" si="8"/>
        <v>Not Scanned</v>
      </c>
      <c r="N1089" s="1">
        <v>14</v>
      </c>
      <c r="O1089" s="2">
        <v>7.1428571428571397E-2</v>
      </c>
      <c r="P1089" s="1">
        <v>268.5</v>
      </c>
      <c r="Q1089" s="3" t="str">
        <f t="shared" si="9"/>
        <v>Not Scanned</v>
      </c>
    </row>
    <row r="1090" spans="1:17" ht="15.75" customHeight="1" x14ac:dyDescent="0.25">
      <c r="A1090" s="1">
        <v>2590</v>
      </c>
      <c r="B1090" s="1" t="s">
        <v>3011</v>
      </c>
      <c r="C1090" s="1" t="str">
        <f>VLOOKUP($A1090,Sheet1!$A$2:$I$6793,2,FALSE)</f>
        <v>Joint</v>
      </c>
      <c r="D1090" s="1" t="str">
        <f>VLOOKUP($A1090,Sheet1!$A$2:$I$6793,3,FALSE)</f>
        <v>Australia</v>
      </c>
      <c r="E1090" s="1" t="s">
        <v>3012</v>
      </c>
      <c r="F1090" s="1" t="s">
        <v>166</v>
      </c>
      <c r="G1090" s="1" t="s">
        <v>3013</v>
      </c>
      <c r="H1090" s="1"/>
      <c r="I1090" s="1"/>
      <c r="J1090" s="1">
        <v>6</v>
      </c>
      <c r="K1090" s="2">
        <v>0.16666666666666599</v>
      </c>
      <c r="L1090" s="1">
        <v>408</v>
      </c>
      <c r="M1090" s="3" t="str">
        <f t="shared" si="8"/>
        <v>Partially Scanned</v>
      </c>
      <c r="N1090" s="1">
        <v>6</v>
      </c>
      <c r="O1090" s="2">
        <v>0.16666666666666599</v>
      </c>
      <c r="P1090" s="1">
        <v>408</v>
      </c>
      <c r="Q1090" s="3" t="str">
        <f t="shared" si="9"/>
        <v>Partially Scanned</v>
      </c>
    </row>
    <row r="1091" spans="1:17" ht="15.75" customHeight="1" x14ac:dyDescent="0.25">
      <c r="A1091" s="1">
        <v>2591</v>
      </c>
      <c r="B1091" s="1" t="s">
        <v>3014</v>
      </c>
      <c r="C1091" s="1" t="str">
        <f>VLOOKUP($A1091,Sheet1!$A$2:$I$6793,2,FALSE)</f>
        <v>Joint</v>
      </c>
      <c r="D1091" s="1" t="str">
        <f>VLOOKUP($A1091,Sheet1!$A$2:$I$6793,3,FALSE)</f>
        <v>Australia</v>
      </c>
      <c r="E1091" s="1" t="s">
        <v>3015</v>
      </c>
      <c r="F1091" s="1" t="s">
        <v>20</v>
      </c>
      <c r="G1091" s="1" t="s">
        <v>3016</v>
      </c>
      <c r="H1091" s="1"/>
      <c r="I1091" s="1"/>
      <c r="J1091" s="1">
        <v>21</v>
      </c>
      <c r="K1091" s="2">
        <v>4.7619047619047603E-2</v>
      </c>
      <c r="L1091" s="1">
        <v>303</v>
      </c>
      <c r="M1091" s="3" t="str">
        <f t="shared" si="8"/>
        <v>Not Scanned</v>
      </c>
      <c r="N1091" s="1">
        <v>21</v>
      </c>
      <c r="O1091" s="2">
        <v>4.7619047619047603E-2</v>
      </c>
      <c r="P1091" s="1">
        <v>303</v>
      </c>
      <c r="Q1091" s="3" t="str">
        <f t="shared" si="9"/>
        <v>Not Scanned</v>
      </c>
    </row>
    <row r="1092" spans="1:17" ht="15.75" customHeight="1" x14ac:dyDescent="0.25">
      <c r="A1092" s="1">
        <v>2595</v>
      </c>
      <c r="B1092" s="1" t="s">
        <v>3017</v>
      </c>
      <c r="C1092" s="1" t="str">
        <f>VLOOKUP($A1092,Sheet1!$A$2:$I$6793,2,FALSE)</f>
        <v>Joint</v>
      </c>
      <c r="D1092" s="1" t="str">
        <f>VLOOKUP($A1092,Sheet1!$A$2:$I$6793,3,FALSE)</f>
        <v>Australia</v>
      </c>
      <c r="E1092" s="1" t="s">
        <v>3018</v>
      </c>
      <c r="F1092" s="1" t="s">
        <v>9</v>
      </c>
      <c r="G1092" s="1" t="s">
        <v>3019</v>
      </c>
      <c r="H1092" s="1"/>
      <c r="I1092" s="1"/>
      <c r="J1092" s="1">
        <v>5</v>
      </c>
      <c r="K1092" s="2">
        <v>0</v>
      </c>
      <c r="L1092" s="1">
        <v>319</v>
      </c>
      <c r="M1092" s="3" t="str">
        <f t="shared" si="8"/>
        <v>Not Scanned</v>
      </c>
      <c r="N1092" s="1">
        <v>5</v>
      </c>
      <c r="O1092" s="2">
        <v>0</v>
      </c>
      <c r="P1092" s="1">
        <v>319</v>
      </c>
      <c r="Q1092" s="3" t="str">
        <f t="shared" si="9"/>
        <v>Not Scanned</v>
      </c>
    </row>
    <row r="1093" spans="1:17" ht="15.75" customHeight="1" x14ac:dyDescent="0.25">
      <c r="A1093" s="1">
        <v>2597</v>
      </c>
      <c r="B1093" s="1" t="s">
        <v>3020</v>
      </c>
      <c r="C1093" s="1" t="str">
        <f>VLOOKUP($A1093,Sheet1!$A$2:$I$6793,2,FALSE)</f>
        <v>Normal</v>
      </c>
      <c r="D1093" s="1" t="str">
        <f>VLOOKUP($A1093,Sheet1!$A$2:$I$6793,3,FALSE)</f>
        <v>Australia</v>
      </c>
      <c r="E1093" s="1" t="s">
        <v>3021</v>
      </c>
      <c r="F1093" s="1" t="s">
        <v>166</v>
      </c>
      <c r="G1093" s="1" t="s">
        <v>3022</v>
      </c>
      <c r="H1093" s="1"/>
      <c r="I1093" s="1"/>
      <c r="J1093" s="1">
        <v>5</v>
      </c>
      <c r="K1093" s="2">
        <v>0</v>
      </c>
      <c r="L1093" s="1">
        <v>391</v>
      </c>
      <c r="M1093" s="3" t="str">
        <f t="shared" si="8"/>
        <v>Not Scanned</v>
      </c>
      <c r="N1093" s="1">
        <v>5</v>
      </c>
      <c r="O1093" s="2">
        <v>0</v>
      </c>
      <c r="P1093" s="1">
        <v>391</v>
      </c>
      <c r="Q1093" s="3" t="str">
        <f t="shared" si="9"/>
        <v>Not Scanned</v>
      </c>
    </row>
    <row r="1094" spans="1:17" ht="15.75" customHeight="1" x14ac:dyDescent="0.25">
      <c r="A1094" s="1">
        <v>2599</v>
      </c>
      <c r="B1094" s="1" t="s">
        <v>3023</v>
      </c>
      <c r="C1094" s="1" t="str">
        <f>VLOOKUP($A1094,Sheet1!$A$2:$I$6793,2,FALSE)</f>
        <v>Normal</v>
      </c>
      <c r="D1094" s="1" t="str">
        <f>VLOOKUP($A1094,Sheet1!$A$2:$I$6793,3,FALSE)</f>
        <v>Australia</v>
      </c>
      <c r="E1094" s="1" t="s">
        <v>3024</v>
      </c>
      <c r="F1094" s="1" t="s">
        <v>9</v>
      </c>
      <c r="G1094" s="1" t="s">
        <v>3025</v>
      </c>
      <c r="H1094" s="1"/>
      <c r="I1094" s="1"/>
      <c r="J1094" s="1">
        <v>7</v>
      </c>
      <c r="K1094" s="2">
        <v>0.28571428571428498</v>
      </c>
      <c r="L1094" s="1">
        <v>367</v>
      </c>
      <c r="M1094" s="3" t="str">
        <f t="shared" si="8"/>
        <v>Partially Scanned</v>
      </c>
      <c r="N1094" s="1">
        <v>7</v>
      </c>
      <c r="O1094" s="2">
        <v>0.28571428571428498</v>
      </c>
      <c r="P1094" s="1">
        <v>367</v>
      </c>
      <c r="Q1094" s="3" t="str">
        <f t="shared" si="9"/>
        <v>Partially Scanned</v>
      </c>
    </row>
    <row r="1095" spans="1:17" ht="15.75" customHeight="1" x14ac:dyDescent="0.25">
      <c r="A1095" s="1">
        <v>2600</v>
      </c>
      <c r="B1095" s="1" t="s">
        <v>3026</v>
      </c>
      <c r="C1095" s="1" t="str">
        <f>VLOOKUP($A1095,Sheet1!$A$2:$I$6793,2,FALSE)</f>
        <v>Normal</v>
      </c>
      <c r="D1095" s="1" t="str">
        <f>VLOOKUP($A1095,Sheet1!$A$2:$I$6793,3,FALSE)</f>
        <v>Singapore</v>
      </c>
      <c r="E1095" s="1"/>
      <c r="F1095" s="1" t="s">
        <v>20</v>
      </c>
      <c r="G1095" s="1" t="s">
        <v>3027</v>
      </c>
      <c r="H1095" s="1"/>
      <c r="I1095" s="1"/>
      <c r="J1095" s="1">
        <v>20</v>
      </c>
      <c r="K1095" s="2">
        <v>0.2</v>
      </c>
      <c r="L1095" s="1">
        <v>262.5</v>
      </c>
      <c r="M1095" s="3" t="str">
        <f t="shared" si="8"/>
        <v>Partially Scanned</v>
      </c>
      <c r="N1095" s="1">
        <v>20</v>
      </c>
      <c r="O1095" s="2">
        <v>0.2</v>
      </c>
      <c r="P1095" s="1">
        <v>262.5</v>
      </c>
      <c r="Q1095" s="3" t="str">
        <f t="shared" si="9"/>
        <v>Partially Scanned</v>
      </c>
    </row>
    <row r="1096" spans="1:17" ht="15.75" customHeight="1" x14ac:dyDescent="0.25">
      <c r="A1096" s="1">
        <v>2604</v>
      </c>
      <c r="B1096" s="1" t="s">
        <v>3028</v>
      </c>
      <c r="C1096" s="1" t="str">
        <f>VLOOKUP($A1096,Sheet1!$A$2:$I$6793,2,FALSE)</f>
        <v>Normal</v>
      </c>
      <c r="D1096" s="1" t="str">
        <f>VLOOKUP($A1096,Sheet1!$A$2:$I$6793,3,FALSE)</f>
        <v>Australia</v>
      </c>
      <c r="E1096" s="1"/>
      <c r="F1096" s="1" t="s">
        <v>61</v>
      </c>
      <c r="G1096" s="1" t="s">
        <v>3029</v>
      </c>
      <c r="H1096" s="1"/>
      <c r="I1096" s="1"/>
      <c r="J1096" s="1">
        <v>10</v>
      </c>
      <c r="K1096" s="2">
        <v>0.2</v>
      </c>
      <c r="L1096" s="1">
        <v>240</v>
      </c>
      <c r="M1096" s="3" t="str">
        <f t="shared" si="8"/>
        <v>Partially Scanned</v>
      </c>
      <c r="N1096" s="1">
        <v>10</v>
      </c>
      <c r="O1096" s="2">
        <v>0.2</v>
      </c>
      <c r="P1096" s="1">
        <v>240</v>
      </c>
      <c r="Q1096" s="3" t="str">
        <f t="shared" si="9"/>
        <v>Partially Scanned</v>
      </c>
    </row>
    <row r="1097" spans="1:17" ht="15.75" customHeight="1" x14ac:dyDescent="0.25">
      <c r="A1097" s="1">
        <v>2607</v>
      </c>
      <c r="B1097" s="1" t="s">
        <v>3030</v>
      </c>
      <c r="C1097" s="1" t="str">
        <f>VLOOKUP($A1097,Sheet1!$A$2:$I$6793,2,FALSE)</f>
        <v>Joint</v>
      </c>
      <c r="D1097" s="1" t="str">
        <f>VLOOKUP($A1097,Sheet1!$A$2:$I$6793,3,FALSE)</f>
        <v>Australia</v>
      </c>
      <c r="E1097" s="1" t="s">
        <v>3031</v>
      </c>
      <c r="F1097" s="1" t="s">
        <v>84</v>
      </c>
      <c r="G1097" s="1" t="s">
        <v>3032</v>
      </c>
      <c r="H1097" s="1"/>
      <c r="I1097" s="1"/>
      <c r="J1097" s="1">
        <v>12</v>
      </c>
      <c r="K1097" s="2">
        <v>0.25</v>
      </c>
      <c r="L1097" s="1">
        <v>317</v>
      </c>
      <c r="M1097" s="3" t="str">
        <f t="shared" si="8"/>
        <v>Partially Scanned</v>
      </c>
      <c r="N1097" s="1">
        <v>12</v>
      </c>
      <c r="O1097" s="2">
        <v>0.25</v>
      </c>
      <c r="P1097" s="1">
        <v>317</v>
      </c>
      <c r="Q1097" s="3" t="str">
        <f t="shared" si="9"/>
        <v>Partially Scanned</v>
      </c>
    </row>
    <row r="1098" spans="1:17" ht="15.75" customHeight="1" x14ac:dyDescent="0.25">
      <c r="A1098" s="1">
        <v>2608</v>
      </c>
      <c r="B1098" s="1" t="s">
        <v>3033</v>
      </c>
      <c r="C1098" s="1" t="str">
        <f>VLOOKUP($A1098,Sheet1!$A$2:$I$6793,2,FALSE)</f>
        <v>Joint</v>
      </c>
      <c r="D1098" s="1" t="str">
        <f>VLOOKUP($A1098,Sheet1!$A$2:$I$6793,3,FALSE)</f>
        <v>Australia</v>
      </c>
      <c r="E1098" s="1" t="s">
        <v>3034</v>
      </c>
      <c r="F1098" s="1" t="s">
        <v>20</v>
      </c>
      <c r="G1098" s="1" t="s">
        <v>3035</v>
      </c>
      <c r="H1098" s="1"/>
      <c r="I1098" s="1"/>
      <c r="J1098" s="1">
        <v>15</v>
      </c>
      <c r="K1098" s="2">
        <v>0.2</v>
      </c>
      <c r="L1098" s="1">
        <v>256</v>
      </c>
      <c r="M1098" s="3" t="str">
        <f t="shared" si="8"/>
        <v>Partially Scanned</v>
      </c>
      <c r="N1098" s="1">
        <v>15</v>
      </c>
      <c r="O1098" s="2">
        <v>0.2</v>
      </c>
      <c r="P1098" s="1">
        <v>256</v>
      </c>
      <c r="Q1098" s="3" t="str">
        <f t="shared" si="9"/>
        <v>Partially Scanned</v>
      </c>
    </row>
    <row r="1099" spans="1:17" ht="15.75" customHeight="1" x14ac:dyDescent="0.25">
      <c r="A1099" s="1">
        <v>2611</v>
      </c>
      <c r="B1099" s="1" t="s">
        <v>3036</v>
      </c>
      <c r="C1099" s="1" t="str">
        <f>VLOOKUP($A1099,Sheet1!$A$2:$I$6793,2,FALSE)</f>
        <v>Normal</v>
      </c>
      <c r="D1099" s="1" t="str">
        <f>VLOOKUP($A1099,Sheet1!$A$2:$I$6793,3,FALSE)</f>
        <v>Australia</v>
      </c>
      <c r="E1099" s="1" t="s">
        <v>3037</v>
      </c>
      <c r="F1099" s="1" t="s">
        <v>2</v>
      </c>
      <c r="G1099" s="1" t="s">
        <v>3038</v>
      </c>
      <c r="H1099" s="1"/>
      <c r="I1099" s="1"/>
      <c r="J1099" s="1">
        <v>28</v>
      </c>
      <c r="K1099" s="2">
        <v>3.5714285714285698E-2</v>
      </c>
      <c r="L1099" s="1">
        <v>290</v>
      </c>
      <c r="M1099" s="3" t="str">
        <f t="shared" si="8"/>
        <v>Not Scanned</v>
      </c>
      <c r="N1099" s="1">
        <v>28</v>
      </c>
      <c r="O1099" s="2">
        <v>3.5714285714285698E-2</v>
      </c>
      <c r="P1099" s="1">
        <v>290</v>
      </c>
      <c r="Q1099" s="3" t="str">
        <f t="shared" si="9"/>
        <v>Not Scanned</v>
      </c>
    </row>
    <row r="1100" spans="1:17" ht="15.75" customHeight="1" x14ac:dyDescent="0.25">
      <c r="A1100" s="1">
        <v>2612</v>
      </c>
      <c r="B1100" s="1" t="s">
        <v>3039</v>
      </c>
      <c r="C1100" s="1" t="str">
        <f>VLOOKUP($A1100,Sheet1!$A$2:$I$6793,2,FALSE)</f>
        <v>Normal</v>
      </c>
      <c r="D1100" s="1" t="str">
        <f>VLOOKUP($A1100,Sheet1!$A$2:$I$6793,3,FALSE)</f>
        <v>Australia</v>
      </c>
      <c r="E1100" s="1" t="s">
        <v>3040</v>
      </c>
      <c r="F1100" s="1" t="s">
        <v>24</v>
      </c>
      <c r="G1100" s="1" t="s">
        <v>3041</v>
      </c>
      <c r="H1100" s="1"/>
      <c r="I1100" s="1"/>
      <c r="J1100" s="1">
        <v>9</v>
      </c>
      <c r="K1100" s="2">
        <v>0.11111111111111099</v>
      </c>
      <c r="L1100" s="1">
        <v>413</v>
      </c>
      <c r="M1100" s="3" t="str">
        <f t="shared" si="8"/>
        <v>Not Scanned</v>
      </c>
      <c r="N1100" s="1">
        <v>9</v>
      </c>
      <c r="O1100" s="2">
        <v>0.11111111111111099</v>
      </c>
      <c r="P1100" s="1">
        <v>413</v>
      </c>
      <c r="Q1100" s="3" t="str">
        <f t="shared" si="9"/>
        <v>Not Scanned</v>
      </c>
    </row>
    <row r="1101" spans="1:17" ht="15.75" customHeight="1" x14ac:dyDescent="0.25">
      <c r="A1101" s="1">
        <v>2613</v>
      </c>
      <c r="B1101" s="1" t="s">
        <v>3042</v>
      </c>
      <c r="C1101" s="1" t="str">
        <f>VLOOKUP($A1101,Sheet1!$A$2:$I$6793,2,FALSE)</f>
        <v>Normal</v>
      </c>
      <c r="D1101" s="1" t="str">
        <f>VLOOKUP($A1101,Sheet1!$A$2:$I$6793,3,FALSE)</f>
        <v>Australia</v>
      </c>
      <c r="E1101" s="1"/>
      <c r="F1101" s="1" t="s">
        <v>2</v>
      </c>
      <c r="G1101" s="1" t="s">
        <v>3043</v>
      </c>
      <c r="H1101" s="1"/>
      <c r="I1101" s="1"/>
      <c r="J1101" s="1">
        <v>3</v>
      </c>
      <c r="K1101" s="2">
        <v>1</v>
      </c>
      <c r="L1101" s="1">
        <v>0</v>
      </c>
      <c r="M1101" s="3" t="str">
        <f t="shared" si="8"/>
        <v>Fully Scanned</v>
      </c>
      <c r="N1101" s="1">
        <v>3</v>
      </c>
      <c r="O1101" s="2">
        <v>1</v>
      </c>
      <c r="P1101" s="1">
        <v>0</v>
      </c>
      <c r="Q1101" s="3" t="str">
        <f t="shared" si="9"/>
        <v>Fully Scanned</v>
      </c>
    </row>
    <row r="1102" spans="1:17" ht="15.75" customHeight="1" x14ac:dyDescent="0.25">
      <c r="A1102" s="1">
        <v>2614</v>
      </c>
      <c r="B1102" s="1" t="s">
        <v>3044</v>
      </c>
      <c r="C1102" s="1" t="str">
        <f>VLOOKUP($A1102,Sheet1!$A$2:$I$6793,2,FALSE)</f>
        <v>Normal</v>
      </c>
      <c r="D1102" s="1" t="str">
        <f>VLOOKUP($A1102,Sheet1!$A$2:$I$6793,3,FALSE)</f>
        <v>Australia</v>
      </c>
      <c r="E1102" s="1" t="s">
        <v>3045</v>
      </c>
      <c r="F1102" s="1" t="s">
        <v>84</v>
      </c>
      <c r="G1102" s="1" t="s">
        <v>3046</v>
      </c>
      <c r="H1102" s="1"/>
      <c r="I1102" s="1"/>
      <c r="J1102" s="1">
        <v>4</v>
      </c>
      <c r="K1102" s="2">
        <v>0</v>
      </c>
      <c r="L1102" s="1">
        <v>362</v>
      </c>
      <c r="M1102" s="3" t="str">
        <f t="shared" si="8"/>
        <v>Not Scanned</v>
      </c>
      <c r="N1102" s="1">
        <v>4</v>
      </c>
      <c r="O1102" s="2">
        <v>0</v>
      </c>
      <c r="P1102" s="1">
        <v>362</v>
      </c>
      <c r="Q1102" s="3" t="str">
        <f t="shared" si="9"/>
        <v>Not Scanned</v>
      </c>
    </row>
    <row r="1103" spans="1:17" ht="15.75" customHeight="1" x14ac:dyDescent="0.25">
      <c r="A1103" s="1">
        <v>2615</v>
      </c>
      <c r="B1103" s="1" t="s">
        <v>3047</v>
      </c>
      <c r="C1103" s="1" t="str">
        <f>VLOOKUP($A1103,Sheet1!$A$2:$I$6793,2,FALSE)</f>
        <v>Normal</v>
      </c>
      <c r="D1103" s="1" t="str">
        <f>VLOOKUP($A1103,Sheet1!$A$2:$I$6793,3,FALSE)</f>
        <v>Australia</v>
      </c>
      <c r="E1103" s="1" t="s">
        <v>3048</v>
      </c>
      <c r="F1103" s="1" t="s">
        <v>61</v>
      </c>
      <c r="G1103" s="1" t="s">
        <v>3049</v>
      </c>
      <c r="H1103" s="1"/>
      <c r="I1103" s="1"/>
      <c r="J1103" s="1">
        <v>6</v>
      </c>
      <c r="K1103" s="2">
        <v>0.16666666666666599</v>
      </c>
      <c r="L1103" s="1">
        <v>276</v>
      </c>
      <c r="M1103" s="3" t="str">
        <f t="shared" si="8"/>
        <v>Partially Scanned</v>
      </c>
      <c r="N1103" s="1">
        <v>6</v>
      </c>
      <c r="O1103" s="2">
        <v>0.16666666666666599</v>
      </c>
      <c r="P1103" s="1">
        <v>276</v>
      </c>
      <c r="Q1103" s="3" t="str">
        <f t="shared" si="9"/>
        <v>Partially Scanned</v>
      </c>
    </row>
    <row r="1104" spans="1:17" ht="15.75" customHeight="1" x14ac:dyDescent="0.25">
      <c r="A1104" s="1">
        <v>2623</v>
      </c>
      <c r="B1104" s="1" t="s">
        <v>3050</v>
      </c>
      <c r="C1104" s="1" t="str">
        <f>VLOOKUP($A1104,Sheet1!$A$2:$I$6793,2,FALSE)</f>
        <v>Normal</v>
      </c>
      <c r="D1104" s="1" t="str">
        <f>VLOOKUP($A1104,Sheet1!$A$2:$I$6793,3,FALSE)</f>
        <v>Australia</v>
      </c>
      <c r="E1104" s="1"/>
      <c r="F1104" s="1" t="s">
        <v>226</v>
      </c>
      <c r="G1104" s="1" t="s">
        <v>3051</v>
      </c>
      <c r="H1104" s="1"/>
      <c r="I1104" s="1"/>
      <c r="J1104" s="1">
        <v>5</v>
      </c>
      <c r="K1104" s="2">
        <v>0</v>
      </c>
      <c r="L1104" s="1">
        <v>479</v>
      </c>
      <c r="M1104" s="3" t="str">
        <f t="shared" si="8"/>
        <v>Not Scanned</v>
      </c>
      <c r="N1104" s="1">
        <v>5</v>
      </c>
      <c r="O1104" s="2">
        <v>0</v>
      </c>
      <c r="P1104" s="1">
        <v>479</v>
      </c>
      <c r="Q1104" s="3" t="str">
        <f t="shared" si="9"/>
        <v>Not Scanned</v>
      </c>
    </row>
    <row r="1105" spans="1:17" ht="15.75" customHeight="1" x14ac:dyDescent="0.25">
      <c r="A1105" s="1">
        <v>2624</v>
      </c>
      <c r="B1105" s="1" t="s">
        <v>3052</v>
      </c>
      <c r="C1105" s="1" t="str">
        <f>VLOOKUP($A1105,Sheet1!$A$2:$I$6793,2,FALSE)</f>
        <v>Normal</v>
      </c>
      <c r="D1105" s="1" t="str">
        <f>VLOOKUP($A1105,Sheet1!$A$2:$I$6793,3,FALSE)</f>
        <v>Australia</v>
      </c>
      <c r="E1105" s="1" t="s">
        <v>3053</v>
      </c>
      <c r="F1105" s="1" t="s">
        <v>84</v>
      </c>
      <c r="G1105" s="1" t="s">
        <v>3054</v>
      </c>
      <c r="H1105" s="1"/>
      <c r="I1105" s="1"/>
      <c r="J1105" s="1">
        <v>7</v>
      </c>
      <c r="K1105" s="2">
        <v>0.14285714285714199</v>
      </c>
      <c r="L1105" s="1">
        <v>315</v>
      </c>
      <c r="M1105" s="3" t="str">
        <f t="shared" si="8"/>
        <v>Not Scanned</v>
      </c>
      <c r="N1105" s="1">
        <v>7</v>
      </c>
      <c r="O1105" s="2">
        <v>0.14285714285714199</v>
      </c>
      <c r="P1105" s="1">
        <v>315</v>
      </c>
      <c r="Q1105" s="3" t="str">
        <f t="shared" si="9"/>
        <v>Not Scanned</v>
      </c>
    </row>
    <row r="1106" spans="1:17" ht="15.75" customHeight="1" x14ac:dyDescent="0.25">
      <c r="A1106" s="1">
        <v>2625</v>
      </c>
      <c r="B1106" s="1" t="s">
        <v>3055</v>
      </c>
      <c r="C1106" s="1" t="str">
        <f>VLOOKUP($A1106,Sheet1!$A$2:$I$6793,2,FALSE)</f>
        <v>Normal</v>
      </c>
      <c r="D1106" s="1" t="str">
        <f>VLOOKUP($A1106,Sheet1!$A$2:$I$6793,3,FALSE)</f>
        <v>Australia</v>
      </c>
      <c r="E1106" s="1" t="s">
        <v>3056</v>
      </c>
      <c r="F1106" s="1" t="s">
        <v>226</v>
      </c>
      <c r="G1106" s="1" t="s">
        <v>3057</v>
      </c>
      <c r="H1106" s="1"/>
      <c r="I1106" s="1"/>
      <c r="J1106" s="1">
        <v>6</v>
      </c>
      <c r="K1106" s="2">
        <v>0.33333333333333298</v>
      </c>
      <c r="L1106" s="1">
        <v>405.5</v>
      </c>
      <c r="M1106" s="3" t="str">
        <f t="shared" si="8"/>
        <v>Partially Scanned</v>
      </c>
      <c r="N1106" s="1">
        <v>6</v>
      </c>
      <c r="O1106" s="2">
        <v>0.33333333333333298</v>
      </c>
      <c r="P1106" s="1">
        <v>405.5</v>
      </c>
      <c r="Q1106" s="3" t="str">
        <f t="shared" si="9"/>
        <v>Partially Scanned</v>
      </c>
    </row>
    <row r="1107" spans="1:17" ht="15.75" customHeight="1" x14ac:dyDescent="0.25">
      <c r="A1107" s="1">
        <v>2626</v>
      </c>
      <c r="B1107" s="1" t="s">
        <v>3058</v>
      </c>
      <c r="C1107" s="1" t="str">
        <f>VLOOKUP($A1107,Sheet1!$A$2:$I$6793,2,FALSE)</f>
        <v>Joint</v>
      </c>
      <c r="D1107" s="1" t="str">
        <f>VLOOKUP($A1107,Sheet1!$A$2:$I$6793,3,FALSE)</f>
        <v>Australia</v>
      </c>
      <c r="E1107" s="1" t="s">
        <v>3059</v>
      </c>
      <c r="F1107" s="1" t="s">
        <v>84</v>
      </c>
      <c r="G1107" s="1" t="s">
        <v>3060</v>
      </c>
      <c r="H1107" s="1"/>
      <c r="I1107" s="1"/>
      <c r="J1107" s="1">
        <v>8</v>
      </c>
      <c r="K1107" s="2">
        <v>0.25</v>
      </c>
      <c r="L1107" s="1">
        <v>237.5</v>
      </c>
      <c r="M1107" s="3" t="str">
        <f t="shared" si="8"/>
        <v>Partially Scanned</v>
      </c>
      <c r="N1107" s="1">
        <v>8</v>
      </c>
      <c r="O1107" s="2">
        <v>0.25</v>
      </c>
      <c r="P1107" s="1">
        <v>237.5</v>
      </c>
      <c r="Q1107" s="3" t="str">
        <f t="shared" si="9"/>
        <v>Partially Scanned</v>
      </c>
    </row>
    <row r="1108" spans="1:17" ht="15.75" customHeight="1" x14ac:dyDescent="0.25">
      <c r="A1108" s="1">
        <v>2628</v>
      </c>
      <c r="B1108" s="1" t="s">
        <v>3061</v>
      </c>
      <c r="C1108" s="1" t="str">
        <f>VLOOKUP($A1108,Sheet1!$A$2:$I$6793,2,FALSE)</f>
        <v>Normal</v>
      </c>
      <c r="D1108" s="1" t="str">
        <f>VLOOKUP($A1108,Sheet1!$A$2:$I$6793,3,FALSE)</f>
        <v>Australia</v>
      </c>
      <c r="E1108" s="1" t="s">
        <v>3062</v>
      </c>
      <c r="F1108" s="1" t="s">
        <v>40</v>
      </c>
      <c r="G1108" s="1" t="s">
        <v>3063</v>
      </c>
      <c r="H1108" s="1"/>
      <c r="I1108" s="1"/>
      <c r="J1108" s="1">
        <v>8</v>
      </c>
      <c r="K1108" s="2">
        <v>0.25</v>
      </c>
      <c r="L1108" s="1">
        <v>235.5</v>
      </c>
      <c r="M1108" s="3" t="str">
        <f t="shared" si="8"/>
        <v>Partially Scanned</v>
      </c>
      <c r="N1108" s="1">
        <v>8</v>
      </c>
      <c r="O1108" s="2">
        <v>0.25</v>
      </c>
      <c r="P1108" s="1">
        <v>235.5</v>
      </c>
      <c r="Q1108" s="3" t="str">
        <f t="shared" si="9"/>
        <v>Partially Scanned</v>
      </c>
    </row>
    <row r="1109" spans="1:17" ht="15.75" customHeight="1" x14ac:dyDescent="0.25">
      <c r="A1109" s="1">
        <v>2631</v>
      </c>
      <c r="B1109" s="1" t="s">
        <v>3064</v>
      </c>
      <c r="C1109" s="1" t="str">
        <f>VLOOKUP($A1109,Sheet1!$A$2:$I$6793,2,FALSE)</f>
        <v>Normal</v>
      </c>
      <c r="D1109" s="1" t="str">
        <f>VLOOKUP($A1109,Sheet1!$A$2:$I$6793,3,FALSE)</f>
        <v>Australia</v>
      </c>
      <c r="E1109" s="1" t="s">
        <v>3065</v>
      </c>
      <c r="F1109" s="1" t="s">
        <v>36</v>
      </c>
      <c r="G1109" s="1" t="s">
        <v>3066</v>
      </c>
      <c r="H1109" s="1"/>
      <c r="I1109" s="1"/>
      <c r="J1109" s="1">
        <v>11</v>
      </c>
      <c r="K1109" s="2">
        <v>0.18181818181818099</v>
      </c>
      <c r="L1109" s="1">
        <v>173</v>
      </c>
      <c r="M1109" s="3" t="str">
        <f t="shared" si="8"/>
        <v>Partially Scanned</v>
      </c>
      <c r="N1109" s="1">
        <v>11</v>
      </c>
      <c r="O1109" s="2">
        <v>0.18181818181818099</v>
      </c>
      <c r="P1109" s="1">
        <v>173</v>
      </c>
      <c r="Q1109" s="3" t="str">
        <f t="shared" si="9"/>
        <v>Partially Scanned</v>
      </c>
    </row>
    <row r="1110" spans="1:17" ht="15.75" customHeight="1" x14ac:dyDescent="0.25">
      <c r="A1110" s="1">
        <v>2633</v>
      </c>
      <c r="B1110" s="1" t="s">
        <v>3067</v>
      </c>
      <c r="C1110" s="1" t="str">
        <f>VLOOKUP($A1110,Sheet1!$A$2:$I$6793,2,FALSE)</f>
        <v>Normal</v>
      </c>
      <c r="D1110" s="1" t="str">
        <f>VLOOKUP($A1110,Sheet1!$A$2:$I$6793,3,FALSE)</f>
        <v>United States of America</v>
      </c>
      <c r="E1110" s="1"/>
      <c r="F1110" s="1" t="s">
        <v>9</v>
      </c>
      <c r="G1110" s="1" t="s">
        <v>3068</v>
      </c>
      <c r="H1110" s="1"/>
      <c r="I1110" s="1"/>
      <c r="J1110" s="1">
        <v>8</v>
      </c>
      <c r="K1110" s="2">
        <v>0</v>
      </c>
      <c r="L1110" s="1">
        <v>427</v>
      </c>
      <c r="M1110" s="3" t="str">
        <f t="shared" si="8"/>
        <v>Not Scanned</v>
      </c>
      <c r="N1110" s="1">
        <v>8</v>
      </c>
      <c r="O1110" s="2">
        <v>0</v>
      </c>
      <c r="P1110" s="1">
        <v>427</v>
      </c>
      <c r="Q1110" s="3" t="str">
        <f t="shared" si="9"/>
        <v>Not Scanned</v>
      </c>
    </row>
    <row r="1111" spans="1:17" ht="15.75" customHeight="1" x14ac:dyDescent="0.25">
      <c r="A1111" s="1">
        <v>2636</v>
      </c>
      <c r="B1111" s="1" t="s">
        <v>3069</v>
      </c>
      <c r="C1111" s="1" t="str">
        <f>VLOOKUP($A1111,Sheet1!$A$2:$I$6793,2,FALSE)</f>
        <v>Normal</v>
      </c>
      <c r="D1111" s="1" t="str">
        <f>VLOOKUP($A1111,Sheet1!$A$2:$I$6793,3,FALSE)</f>
        <v>Australia</v>
      </c>
      <c r="E1111" s="1" t="s">
        <v>3070</v>
      </c>
      <c r="F1111" s="1" t="s">
        <v>155</v>
      </c>
      <c r="G1111" s="1" t="s">
        <v>3071</v>
      </c>
      <c r="H1111" s="1"/>
      <c r="I1111" s="1"/>
      <c r="J1111" s="1">
        <v>15</v>
      </c>
      <c r="K1111" s="2">
        <v>0.46666666666666601</v>
      </c>
      <c r="L1111" s="1">
        <v>149</v>
      </c>
      <c r="M1111" s="3" t="str">
        <f t="shared" si="8"/>
        <v>Partially Scanned</v>
      </c>
      <c r="N1111" s="1">
        <v>15</v>
      </c>
      <c r="O1111" s="2">
        <v>0.46666666666666601</v>
      </c>
      <c r="P1111" s="1">
        <v>149</v>
      </c>
      <c r="Q1111" s="3" t="str">
        <f t="shared" si="9"/>
        <v>Partially Scanned</v>
      </c>
    </row>
    <row r="1112" spans="1:17" ht="15.75" customHeight="1" x14ac:dyDescent="0.25">
      <c r="A1112" s="1">
        <v>2637</v>
      </c>
      <c r="B1112" s="1" t="s">
        <v>3072</v>
      </c>
      <c r="C1112" s="1" t="str">
        <f>VLOOKUP($A1112,Sheet1!$A$2:$I$6793,2,FALSE)</f>
        <v>Joint</v>
      </c>
      <c r="D1112" s="1" t="str">
        <f>VLOOKUP($A1112,Sheet1!$A$2:$I$6793,3,FALSE)</f>
        <v>Australia</v>
      </c>
      <c r="E1112" s="1"/>
      <c r="F1112" s="1" t="s">
        <v>20</v>
      </c>
      <c r="G1112" s="1" t="s">
        <v>3073</v>
      </c>
      <c r="H1112" s="1"/>
      <c r="I1112" s="1"/>
      <c r="J1112" s="1">
        <v>20</v>
      </c>
      <c r="K1112" s="2">
        <v>0.15</v>
      </c>
      <c r="L1112" s="1">
        <v>213.5</v>
      </c>
      <c r="M1112" s="3" t="str">
        <f t="shared" si="8"/>
        <v>Partially Scanned</v>
      </c>
      <c r="N1112" s="1">
        <v>20</v>
      </c>
      <c r="O1112" s="2">
        <v>0.15</v>
      </c>
      <c r="P1112" s="1">
        <v>213.5</v>
      </c>
      <c r="Q1112" s="3" t="str">
        <f t="shared" si="9"/>
        <v>Partially Scanned</v>
      </c>
    </row>
    <row r="1113" spans="1:17" ht="15.75" customHeight="1" x14ac:dyDescent="0.25">
      <c r="A1113" s="1">
        <v>2640</v>
      </c>
      <c r="B1113" s="1" t="s">
        <v>3074</v>
      </c>
      <c r="C1113" s="1" t="str">
        <f>VLOOKUP($A1113,Sheet1!$A$2:$I$6793,2,FALSE)</f>
        <v>Normal</v>
      </c>
      <c r="D1113" s="1" t="str">
        <f>VLOOKUP($A1113,Sheet1!$A$2:$I$6793,3,FALSE)</f>
        <v>Australia</v>
      </c>
      <c r="E1113" s="1" t="s">
        <v>3075</v>
      </c>
      <c r="F1113" s="1" t="s">
        <v>40</v>
      </c>
      <c r="G1113" s="1" t="s">
        <v>3076</v>
      </c>
      <c r="H1113" s="1"/>
      <c r="I1113" s="1"/>
      <c r="J1113" s="1">
        <v>5</v>
      </c>
      <c r="K1113" s="2">
        <v>1</v>
      </c>
      <c r="L1113" s="1">
        <v>0</v>
      </c>
      <c r="M1113" s="3" t="str">
        <f t="shared" si="8"/>
        <v>Fully Scanned</v>
      </c>
      <c r="N1113" s="1">
        <v>5</v>
      </c>
      <c r="O1113" s="2">
        <v>1</v>
      </c>
      <c r="P1113" s="1">
        <v>0</v>
      </c>
      <c r="Q1113" s="3" t="str">
        <f t="shared" si="9"/>
        <v>Fully Scanned</v>
      </c>
    </row>
    <row r="1114" spans="1:17" ht="15.75" customHeight="1" x14ac:dyDescent="0.25">
      <c r="A1114" s="1">
        <v>2641</v>
      </c>
      <c r="B1114" s="1" t="s">
        <v>3077</v>
      </c>
      <c r="C1114" s="1" t="str">
        <f>VLOOKUP($A1114,Sheet1!$A$2:$I$6793,2,FALSE)</f>
        <v>Normal</v>
      </c>
      <c r="D1114" s="1" t="str">
        <f>VLOOKUP($A1114,Sheet1!$A$2:$I$6793,3,FALSE)</f>
        <v>Netherlands</v>
      </c>
      <c r="E1114" s="1" t="s">
        <v>3078</v>
      </c>
      <c r="F1114" s="1" t="s">
        <v>61</v>
      </c>
      <c r="G1114" s="1" t="s">
        <v>3079</v>
      </c>
      <c r="H1114" s="1"/>
      <c r="I1114" s="1"/>
      <c r="J1114" s="1">
        <v>8</v>
      </c>
      <c r="K1114" s="2">
        <v>1</v>
      </c>
      <c r="L1114" s="1">
        <v>0</v>
      </c>
      <c r="M1114" s="3" t="str">
        <f t="shared" si="8"/>
        <v>Fully Scanned</v>
      </c>
      <c r="N1114" s="1">
        <v>8</v>
      </c>
      <c r="O1114" s="2">
        <v>1</v>
      </c>
      <c r="P1114" s="1">
        <v>0</v>
      </c>
      <c r="Q1114" s="3" t="str">
        <f t="shared" si="9"/>
        <v>Fully Scanned</v>
      </c>
    </row>
    <row r="1115" spans="1:17" ht="15.75" customHeight="1" x14ac:dyDescent="0.25">
      <c r="A1115" s="1">
        <v>2646</v>
      </c>
      <c r="B1115" s="1" t="s">
        <v>3080</v>
      </c>
      <c r="C1115" s="1" t="str">
        <f>VLOOKUP($A1115,Sheet1!$A$2:$I$6793,2,FALSE)</f>
        <v>Normal</v>
      </c>
      <c r="D1115" s="1" t="str">
        <f>VLOOKUP($A1115,Sheet1!$A$2:$I$6793,3,FALSE)</f>
        <v>Australia</v>
      </c>
      <c r="E1115" s="1"/>
      <c r="F1115" s="1" t="s">
        <v>66</v>
      </c>
      <c r="G1115" s="1" t="s">
        <v>3081</v>
      </c>
      <c r="H1115" s="1"/>
      <c r="I1115" s="1"/>
      <c r="J1115" s="1">
        <v>12</v>
      </c>
      <c r="K1115" s="2">
        <v>1</v>
      </c>
      <c r="L1115" s="1">
        <v>0</v>
      </c>
      <c r="M1115" s="3" t="str">
        <f t="shared" si="8"/>
        <v>Fully Scanned</v>
      </c>
      <c r="N1115" s="1">
        <v>12</v>
      </c>
      <c r="O1115" s="2">
        <v>1</v>
      </c>
      <c r="P1115" s="1">
        <v>0</v>
      </c>
      <c r="Q1115" s="3" t="str">
        <f t="shared" si="9"/>
        <v>Fully Scanned</v>
      </c>
    </row>
    <row r="1116" spans="1:17" ht="15.75" customHeight="1" x14ac:dyDescent="0.25">
      <c r="A1116" s="1">
        <v>2649</v>
      </c>
      <c r="B1116" s="1" t="s">
        <v>3082</v>
      </c>
      <c r="C1116" s="1" t="str">
        <f>VLOOKUP($A1116,Sheet1!$A$2:$I$6793,2,FALSE)</f>
        <v>Joint</v>
      </c>
      <c r="D1116" s="1" t="str">
        <f>VLOOKUP($A1116,Sheet1!$A$2:$I$6793,3,FALSE)</f>
        <v>Australia, United Kingdom</v>
      </c>
      <c r="E1116" s="1" t="s">
        <v>3083</v>
      </c>
      <c r="F1116" s="1" t="s">
        <v>100</v>
      </c>
      <c r="G1116" s="1" t="s">
        <v>3084</v>
      </c>
      <c r="H1116" s="1"/>
      <c r="I1116" s="1"/>
      <c r="J1116" s="1">
        <v>4</v>
      </c>
      <c r="K1116" s="2">
        <v>0</v>
      </c>
      <c r="L1116" s="1">
        <v>282</v>
      </c>
      <c r="M1116" s="3" t="str">
        <f t="shared" si="8"/>
        <v>Not Scanned</v>
      </c>
      <c r="N1116" s="1">
        <v>4</v>
      </c>
      <c r="O1116" s="2">
        <v>0</v>
      </c>
      <c r="P1116" s="1">
        <v>282</v>
      </c>
      <c r="Q1116" s="3" t="str">
        <f t="shared" si="9"/>
        <v>Not Scanned</v>
      </c>
    </row>
    <row r="1117" spans="1:17" ht="15.75" customHeight="1" x14ac:dyDescent="0.25">
      <c r="A1117" s="1">
        <v>2650</v>
      </c>
      <c r="B1117" s="1" t="s">
        <v>3085</v>
      </c>
      <c r="C1117" s="1" t="str">
        <f>VLOOKUP($A1117,Sheet1!$A$2:$I$6793,2,FALSE)</f>
        <v>Normal</v>
      </c>
      <c r="D1117" s="1" t="str">
        <f>VLOOKUP($A1117,Sheet1!$A$2:$I$6793,3,FALSE)</f>
        <v>Australia</v>
      </c>
      <c r="E1117" s="1"/>
      <c r="F1117" s="1" t="s">
        <v>2</v>
      </c>
      <c r="G1117" s="1" t="s">
        <v>3086</v>
      </c>
      <c r="H1117" s="1"/>
      <c r="I1117" s="1"/>
      <c r="J1117" s="1">
        <v>3</v>
      </c>
      <c r="K1117" s="2">
        <v>1</v>
      </c>
      <c r="L1117" s="1">
        <v>0</v>
      </c>
      <c r="M1117" s="3" t="str">
        <f t="shared" si="8"/>
        <v>Fully Scanned</v>
      </c>
      <c r="N1117" s="1">
        <v>3</v>
      </c>
      <c r="O1117" s="2">
        <v>1</v>
      </c>
      <c r="P1117" s="1">
        <v>0</v>
      </c>
      <c r="Q1117" s="3" t="str">
        <f t="shared" si="9"/>
        <v>Fully Scanned</v>
      </c>
    </row>
    <row r="1118" spans="1:17" ht="15.75" customHeight="1" x14ac:dyDescent="0.25">
      <c r="A1118" s="1">
        <v>2651</v>
      </c>
      <c r="B1118" s="1" t="s">
        <v>3087</v>
      </c>
      <c r="C1118" s="1" t="str">
        <f>VLOOKUP($A1118,Sheet1!$A$2:$I$6793,2,FALSE)</f>
        <v>Normal</v>
      </c>
      <c r="D1118" s="1" t="str">
        <f>VLOOKUP($A1118,Sheet1!$A$2:$I$6793,3,FALSE)</f>
        <v>Australia</v>
      </c>
      <c r="E1118" s="1"/>
      <c r="F1118" s="1" t="s">
        <v>100</v>
      </c>
      <c r="G1118" s="1" t="s">
        <v>3088</v>
      </c>
      <c r="H1118" s="1"/>
      <c r="I1118" s="1"/>
      <c r="J1118" s="1">
        <v>12</v>
      </c>
      <c r="K1118" s="2">
        <v>8.3333333333333301E-2</v>
      </c>
      <c r="L1118" s="1">
        <v>255</v>
      </c>
      <c r="M1118" s="3" t="str">
        <f t="shared" si="8"/>
        <v>Not Scanned</v>
      </c>
      <c r="N1118" s="1">
        <v>12</v>
      </c>
      <c r="O1118" s="2">
        <v>8.3333333333333301E-2</v>
      </c>
      <c r="P1118" s="1">
        <v>255</v>
      </c>
      <c r="Q1118" s="3" t="str">
        <f t="shared" si="9"/>
        <v>Not Scanned</v>
      </c>
    </row>
    <row r="1119" spans="1:17" ht="15.75" customHeight="1" x14ac:dyDescent="0.25">
      <c r="A1119" s="1">
        <v>2654</v>
      </c>
      <c r="B1119" s="1" t="s">
        <v>3089</v>
      </c>
      <c r="C1119" s="1" t="str">
        <f>VLOOKUP($A1119,Sheet1!$A$2:$I$6793,2,FALSE)</f>
        <v>Joint</v>
      </c>
      <c r="D1119" s="1" t="str">
        <f>VLOOKUP($A1119,Sheet1!$A$2:$I$6793,3,FALSE)</f>
        <v>Australia</v>
      </c>
      <c r="E1119" s="1" t="s">
        <v>3090</v>
      </c>
      <c r="F1119" s="1" t="s">
        <v>155</v>
      </c>
      <c r="G1119" s="1" t="s">
        <v>3091</v>
      </c>
      <c r="H1119" s="1"/>
      <c r="I1119" s="1"/>
      <c r="J1119" s="1">
        <v>14</v>
      </c>
      <c r="K1119" s="2">
        <v>0.14285714285714199</v>
      </c>
      <c r="L1119" s="1">
        <v>439</v>
      </c>
      <c r="M1119" s="3" t="str">
        <f t="shared" si="8"/>
        <v>Not Scanned</v>
      </c>
      <c r="N1119" s="1">
        <v>14</v>
      </c>
      <c r="O1119" s="2">
        <v>0.14285714285714199</v>
      </c>
      <c r="P1119" s="1">
        <v>439</v>
      </c>
      <c r="Q1119" s="3" t="str">
        <f t="shared" si="9"/>
        <v>Not Scanned</v>
      </c>
    </row>
    <row r="1120" spans="1:17" ht="15.75" customHeight="1" x14ac:dyDescent="0.25">
      <c r="A1120" s="1">
        <v>2655</v>
      </c>
      <c r="B1120" s="1" t="s">
        <v>3092</v>
      </c>
      <c r="C1120" s="1" t="str">
        <f>VLOOKUP($A1120,Sheet1!$A$2:$I$6793,2,FALSE)</f>
        <v>Normal</v>
      </c>
      <c r="D1120" s="1" t="str">
        <f>VLOOKUP($A1120,Sheet1!$A$2:$I$6793,3,FALSE)</f>
        <v>United States of America</v>
      </c>
      <c r="E1120" s="1" t="s">
        <v>3093</v>
      </c>
      <c r="F1120" s="1" t="s">
        <v>2</v>
      </c>
      <c r="G1120" s="1" t="s">
        <v>3094</v>
      </c>
      <c r="H1120" s="1"/>
      <c r="I1120" s="1"/>
      <c r="J1120" s="1">
        <v>4</v>
      </c>
      <c r="K1120" s="2">
        <v>0.5</v>
      </c>
      <c r="L1120" s="1">
        <v>221.5</v>
      </c>
      <c r="M1120" s="3" t="str">
        <f t="shared" si="8"/>
        <v>Partially Scanned</v>
      </c>
      <c r="N1120" s="1">
        <v>4</v>
      </c>
      <c r="O1120" s="2">
        <v>0.5</v>
      </c>
      <c r="P1120" s="1">
        <v>221.5</v>
      </c>
      <c r="Q1120" s="3" t="str">
        <f t="shared" si="9"/>
        <v>Partially Scanned</v>
      </c>
    </row>
    <row r="1121" spans="1:17" ht="15.75" customHeight="1" x14ac:dyDescent="0.25">
      <c r="A1121" s="1">
        <v>2656</v>
      </c>
      <c r="B1121" s="1" t="s">
        <v>3095</v>
      </c>
      <c r="C1121" s="1" t="str">
        <f>VLOOKUP($A1121,Sheet1!$A$2:$I$6793,2,FALSE)</f>
        <v>Joint</v>
      </c>
      <c r="D1121" s="1" t="str">
        <f>VLOOKUP($A1121,Sheet1!$A$2:$I$6793,3,FALSE)</f>
        <v>Australia, United States of America</v>
      </c>
      <c r="E1121" s="1"/>
      <c r="F1121" s="1" t="s">
        <v>20</v>
      </c>
      <c r="G1121" s="1" t="s">
        <v>3096</v>
      </c>
      <c r="H1121" s="1"/>
      <c r="I1121" s="1"/>
      <c r="J1121" s="1">
        <v>5</v>
      </c>
      <c r="K1121" s="2">
        <v>0</v>
      </c>
      <c r="L1121" s="1">
        <v>294</v>
      </c>
      <c r="M1121" s="3" t="str">
        <f t="shared" si="8"/>
        <v>Not Scanned</v>
      </c>
      <c r="N1121" s="1">
        <v>5</v>
      </c>
      <c r="O1121" s="2">
        <v>0</v>
      </c>
      <c r="P1121" s="1">
        <v>294</v>
      </c>
      <c r="Q1121" s="3" t="str">
        <f t="shared" si="9"/>
        <v>Not Scanned</v>
      </c>
    </row>
    <row r="1122" spans="1:17" ht="15.75" customHeight="1" x14ac:dyDescent="0.25">
      <c r="A1122" s="1">
        <v>2657</v>
      </c>
      <c r="B1122" s="1" t="s">
        <v>3097</v>
      </c>
      <c r="C1122" s="1" t="str">
        <f>VLOOKUP($A1122,Sheet1!$A$2:$I$6793,2,FALSE)</f>
        <v>Joint</v>
      </c>
      <c r="D1122" s="1" t="str">
        <f>VLOOKUP($A1122,Sheet1!$A$2:$I$6793,3,FALSE)</f>
        <v>Australia</v>
      </c>
      <c r="E1122" s="1" t="s">
        <v>3098</v>
      </c>
      <c r="F1122" s="1" t="s">
        <v>84</v>
      </c>
      <c r="G1122" s="1" t="s">
        <v>3099</v>
      </c>
      <c r="H1122" s="1"/>
      <c r="I1122" s="1"/>
      <c r="J1122" s="1">
        <v>9</v>
      </c>
      <c r="K1122" s="2">
        <v>0.11111111111111099</v>
      </c>
      <c r="L1122" s="1">
        <v>268</v>
      </c>
      <c r="M1122" s="3" t="str">
        <f t="shared" si="8"/>
        <v>Not Scanned</v>
      </c>
      <c r="N1122" s="1">
        <v>9</v>
      </c>
      <c r="O1122" s="2">
        <v>0.11111111111111099</v>
      </c>
      <c r="P1122" s="1">
        <v>268</v>
      </c>
      <c r="Q1122" s="3" t="str">
        <f t="shared" si="9"/>
        <v>Not Scanned</v>
      </c>
    </row>
    <row r="1123" spans="1:17" ht="15.75" customHeight="1" x14ac:dyDescent="0.25">
      <c r="A1123" s="1">
        <v>2658</v>
      </c>
      <c r="B1123" s="1" t="s">
        <v>3100</v>
      </c>
      <c r="C1123" s="1" t="str">
        <f>VLOOKUP($A1123,Sheet1!$A$2:$I$6793,2,FALSE)</f>
        <v>Normal</v>
      </c>
      <c r="D1123" s="1" t="str">
        <f>VLOOKUP($A1123,Sheet1!$A$2:$I$6793,3,FALSE)</f>
        <v>Australia</v>
      </c>
      <c r="E1123" s="1" t="s">
        <v>3101</v>
      </c>
      <c r="F1123" s="1" t="s">
        <v>166</v>
      </c>
      <c r="G1123" s="1" t="s">
        <v>3102</v>
      </c>
      <c r="H1123" s="1" t="s">
        <v>32</v>
      </c>
      <c r="I1123" s="1"/>
      <c r="J1123" s="1">
        <v>17</v>
      </c>
      <c r="K1123" s="2">
        <v>0.11764705882352899</v>
      </c>
      <c r="L1123" s="1">
        <v>282</v>
      </c>
      <c r="M1123" s="3" t="str">
        <f t="shared" si="8"/>
        <v>Not Scanned</v>
      </c>
      <c r="N1123" s="1">
        <v>17</v>
      </c>
      <c r="O1123" s="2">
        <v>0.11764705882352899</v>
      </c>
      <c r="P1123" s="1">
        <v>282</v>
      </c>
      <c r="Q1123" s="3" t="str">
        <f t="shared" si="9"/>
        <v>Not Scanned</v>
      </c>
    </row>
    <row r="1124" spans="1:17" ht="15.75" customHeight="1" x14ac:dyDescent="0.25">
      <c r="A1124" s="1">
        <v>2659</v>
      </c>
      <c r="B1124" s="1" t="s">
        <v>3103</v>
      </c>
      <c r="C1124" s="1" t="str">
        <f>VLOOKUP($A1124,Sheet1!$A$2:$I$6793,2,FALSE)</f>
        <v>Normal</v>
      </c>
      <c r="D1124" s="1" t="str">
        <f>VLOOKUP($A1124,Sheet1!$A$2:$I$6793,3,FALSE)</f>
        <v>Australia</v>
      </c>
      <c r="E1124" s="1" t="s">
        <v>3104</v>
      </c>
      <c r="F1124" s="1" t="s">
        <v>2</v>
      </c>
      <c r="G1124" s="1" t="s">
        <v>3105</v>
      </c>
      <c r="H1124" s="1" t="s">
        <v>833</v>
      </c>
      <c r="I1124" s="1"/>
      <c r="J1124" s="1">
        <v>11</v>
      </c>
      <c r="K1124" s="2">
        <v>0</v>
      </c>
      <c r="L1124" s="1">
        <v>355</v>
      </c>
      <c r="M1124" s="3" t="str">
        <f t="shared" si="8"/>
        <v>Not Scanned</v>
      </c>
      <c r="N1124" s="1">
        <v>11</v>
      </c>
      <c r="O1124" s="2">
        <v>0</v>
      </c>
      <c r="P1124" s="1">
        <v>355</v>
      </c>
      <c r="Q1124" s="3" t="str">
        <f t="shared" si="9"/>
        <v>Not Scanned</v>
      </c>
    </row>
    <row r="1125" spans="1:17" ht="15.75" customHeight="1" x14ac:dyDescent="0.25">
      <c r="A1125" s="1">
        <v>2660</v>
      </c>
      <c r="B1125" s="1" t="s">
        <v>3106</v>
      </c>
      <c r="C1125" s="1" t="str">
        <f>VLOOKUP($A1125,Sheet1!$A$2:$I$6793,2,FALSE)</f>
        <v>Joint</v>
      </c>
      <c r="D1125" s="1" t="str">
        <f>VLOOKUP($A1125,Sheet1!$A$2:$I$6793,3,FALSE)</f>
        <v>Australia</v>
      </c>
      <c r="E1125" s="1" t="s">
        <v>3107</v>
      </c>
      <c r="F1125" s="1" t="s">
        <v>20</v>
      </c>
      <c r="G1125" s="1" t="s">
        <v>3108</v>
      </c>
      <c r="H1125" s="1"/>
      <c r="I1125" s="1"/>
      <c r="J1125" s="1">
        <v>8</v>
      </c>
      <c r="K1125" s="2">
        <v>0</v>
      </c>
      <c r="L1125" s="1">
        <v>440</v>
      </c>
      <c r="M1125" s="3" t="str">
        <f t="shared" si="8"/>
        <v>Not Scanned</v>
      </c>
      <c r="N1125" s="1">
        <v>8</v>
      </c>
      <c r="O1125" s="2">
        <v>0</v>
      </c>
      <c r="P1125" s="1">
        <v>440</v>
      </c>
      <c r="Q1125" s="3" t="str">
        <f t="shared" si="9"/>
        <v>Not Scanned</v>
      </c>
    </row>
    <row r="1126" spans="1:17" ht="15.75" customHeight="1" x14ac:dyDescent="0.25">
      <c r="A1126" s="1">
        <v>2661</v>
      </c>
      <c r="B1126" s="1" t="s">
        <v>3109</v>
      </c>
      <c r="C1126" s="1" t="str">
        <f>VLOOKUP($A1126,Sheet1!$A$2:$I$6793,2,FALSE)</f>
        <v>Normal</v>
      </c>
      <c r="D1126" s="1" t="str">
        <f>VLOOKUP($A1126,Sheet1!$A$2:$I$6793,3,FALSE)</f>
        <v>Australia</v>
      </c>
      <c r="E1126" s="1"/>
      <c r="F1126" s="1" t="s">
        <v>2</v>
      </c>
      <c r="G1126" s="1" t="s">
        <v>3110</v>
      </c>
      <c r="H1126" s="1"/>
      <c r="I1126" s="1"/>
      <c r="J1126" s="1">
        <v>3</v>
      </c>
      <c r="K1126" s="2">
        <v>0</v>
      </c>
      <c r="L1126" s="1">
        <v>55</v>
      </c>
      <c r="M1126" s="3" t="str">
        <f t="shared" si="8"/>
        <v>Not Scanned</v>
      </c>
      <c r="N1126" s="1">
        <v>3</v>
      </c>
      <c r="O1126" s="2">
        <v>0</v>
      </c>
      <c r="P1126" s="1">
        <v>55</v>
      </c>
      <c r="Q1126" s="3" t="str">
        <f t="shared" si="9"/>
        <v>Not Scanned</v>
      </c>
    </row>
    <row r="1127" spans="1:17" ht="15.75" customHeight="1" x14ac:dyDescent="0.25">
      <c r="A1127" s="1">
        <v>2664</v>
      </c>
      <c r="B1127" s="1" t="s">
        <v>3111</v>
      </c>
      <c r="C1127" s="1" t="str">
        <f>VLOOKUP($A1127,Sheet1!$A$2:$I$6793,2,FALSE)</f>
        <v>Normal</v>
      </c>
      <c r="D1127" s="1" t="str">
        <f>VLOOKUP($A1127,Sheet1!$A$2:$I$6793,3,FALSE)</f>
        <v>Australia</v>
      </c>
      <c r="E1127" s="1" t="s">
        <v>3112</v>
      </c>
      <c r="F1127" s="1" t="s">
        <v>84</v>
      </c>
      <c r="G1127" s="1" t="s">
        <v>3113</v>
      </c>
      <c r="H1127" s="1" t="s">
        <v>339</v>
      </c>
      <c r="I1127" s="1"/>
      <c r="J1127" s="1">
        <v>5</v>
      </c>
      <c r="K1127" s="2">
        <v>0.2</v>
      </c>
      <c r="L1127" s="1">
        <v>477</v>
      </c>
      <c r="M1127" s="3" t="str">
        <f t="shared" si="8"/>
        <v>Partially Scanned</v>
      </c>
      <c r="N1127" s="1">
        <v>5</v>
      </c>
      <c r="O1127" s="2">
        <v>0.2</v>
      </c>
      <c r="P1127" s="1">
        <v>477</v>
      </c>
      <c r="Q1127" s="3" t="str">
        <f t="shared" si="9"/>
        <v>Partially Scanned</v>
      </c>
    </row>
    <row r="1128" spans="1:17" ht="15.75" customHeight="1" x14ac:dyDescent="0.25">
      <c r="A1128" s="1">
        <v>2667</v>
      </c>
      <c r="B1128" s="1" t="s">
        <v>3114</v>
      </c>
      <c r="C1128" s="1" t="str">
        <f>VLOOKUP($A1128,Sheet1!$A$2:$I$6793,2,FALSE)</f>
        <v>Joint</v>
      </c>
      <c r="D1128" s="1" t="str">
        <f>VLOOKUP($A1128,Sheet1!$A$2:$I$6793,3,FALSE)</f>
        <v>Australia</v>
      </c>
      <c r="E1128" s="1"/>
      <c r="F1128" s="1" t="s">
        <v>20</v>
      </c>
      <c r="G1128" s="1" t="s">
        <v>3115</v>
      </c>
      <c r="H1128" s="1" t="s">
        <v>339</v>
      </c>
      <c r="I1128" s="1"/>
      <c r="J1128" s="1">
        <v>10</v>
      </c>
      <c r="K1128" s="2">
        <v>0.2</v>
      </c>
      <c r="L1128" s="1">
        <v>256.5</v>
      </c>
      <c r="M1128" s="3" t="str">
        <f t="shared" si="8"/>
        <v>Partially Scanned</v>
      </c>
      <c r="N1128" s="1">
        <v>10</v>
      </c>
      <c r="O1128" s="2">
        <v>0.2</v>
      </c>
      <c r="P1128" s="1">
        <v>256.5</v>
      </c>
      <c r="Q1128" s="3" t="str">
        <f t="shared" si="9"/>
        <v>Partially Scanned</v>
      </c>
    </row>
    <row r="1129" spans="1:17" ht="15.75" customHeight="1" x14ac:dyDescent="0.25">
      <c r="A1129" s="1">
        <v>2668</v>
      </c>
      <c r="B1129" s="1" t="s">
        <v>3116</v>
      </c>
      <c r="C1129" s="1" t="str">
        <f>VLOOKUP($A1129,Sheet1!$A$2:$I$6793,2,FALSE)</f>
        <v>Joint</v>
      </c>
      <c r="D1129" s="1" t="str">
        <f>VLOOKUP($A1129,Sheet1!$A$2:$I$6793,3,FALSE)</f>
        <v>Australia</v>
      </c>
      <c r="E1129" s="1" t="s">
        <v>3117</v>
      </c>
      <c r="F1129" s="1" t="s">
        <v>9</v>
      </c>
      <c r="G1129" s="1" t="s">
        <v>3118</v>
      </c>
      <c r="H1129" s="1"/>
      <c r="I1129" s="1"/>
      <c r="J1129" s="1">
        <v>15</v>
      </c>
      <c r="K1129" s="2">
        <v>1</v>
      </c>
      <c r="L1129" s="1">
        <v>0</v>
      </c>
      <c r="M1129" s="3" t="str">
        <f t="shared" si="8"/>
        <v>Fully Scanned</v>
      </c>
      <c r="N1129" s="1">
        <v>15</v>
      </c>
      <c r="O1129" s="2">
        <v>1</v>
      </c>
      <c r="P1129" s="1">
        <v>0</v>
      </c>
      <c r="Q1129" s="3" t="str">
        <f t="shared" si="9"/>
        <v>Fully Scanned</v>
      </c>
    </row>
    <row r="1130" spans="1:17" ht="15.75" customHeight="1" x14ac:dyDescent="0.25">
      <c r="A1130" s="1">
        <v>2670</v>
      </c>
      <c r="B1130" s="1" t="s">
        <v>3119</v>
      </c>
      <c r="C1130" s="1" t="str">
        <f>VLOOKUP($A1130,Sheet1!$A$2:$I$6793,2,FALSE)</f>
        <v>Normal</v>
      </c>
      <c r="D1130" s="1" t="str">
        <f>VLOOKUP($A1130,Sheet1!$A$2:$I$6793,3,FALSE)</f>
        <v>Australia</v>
      </c>
      <c r="E1130" s="1" t="s">
        <v>3120</v>
      </c>
      <c r="F1130" s="1" t="s">
        <v>2</v>
      </c>
      <c r="G1130" s="1" t="s">
        <v>3121</v>
      </c>
      <c r="H1130" s="1" t="s">
        <v>177</v>
      </c>
      <c r="I1130" s="1"/>
      <c r="J1130" s="1">
        <v>4</v>
      </c>
      <c r="K1130" s="2">
        <v>0</v>
      </c>
      <c r="L1130" s="1">
        <v>487.5</v>
      </c>
      <c r="M1130" s="3" t="str">
        <f t="shared" si="8"/>
        <v>Not Scanned</v>
      </c>
      <c r="N1130" s="1">
        <v>4</v>
      </c>
      <c r="O1130" s="2">
        <v>0</v>
      </c>
      <c r="P1130" s="1">
        <v>487.5</v>
      </c>
      <c r="Q1130" s="3" t="str">
        <f t="shared" si="9"/>
        <v>Not Scanned</v>
      </c>
    </row>
    <row r="1131" spans="1:17" ht="15.75" customHeight="1" x14ac:dyDescent="0.25">
      <c r="A1131" s="1">
        <v>2672</v>
      </c>
      <c r="B1131" s="1" t="s">
        <v>3122</v>
      </c>
      <c r="C1131" s="1" t="str">
        <f>VLOOKUP($A1131,Sheet1!$A$2:$I$6793,2,FALSE)</f>
        <v>Normal</v>
      </c>
      <c r="D1131" s="1" t="str">
        <f>VLOOKUP($A1131,Sheet1!$A$2:$I$6793,3,FALSE)</f>
        <v>Australia</v>
      </c>
      <c r="E1131" s="1" t="s">
        <v>3123</v>
      </c>
      <c r="F1131" s="1" t="s">
        <v>66</v>
      </c>
      <c r="G1131" s="1" t="s">
        <v>3124</v>
      </c>
      <c r="H1131" s="1" t="s">
        <v>32</v>
      </c>
      <c r="I1131" s="1"/>
      <c r="J1131" s="1">
        <v>8</v>
      </c>
      <c r="K1131" s="2">
        <v>1</v>
      </c>
      <c r="L1131" s="1">
        <v>0</v>
      </c>
      <c r="M1131" s="3" t="str">
        <f t="shared" si="8"/>
        <v>Fully Scanned</v>
      </c>
      <c r="N1131" s="1">
        <v>8</v>
      </c>
      <c r="O1131" s="2">
        <v>1</v>
      </c>
      <c r="P1131" s="1">
        <v>0</v>
      </c>
      <c r="Q1131" s="3" t="str">
        <f t="shared" si="9"/>
        <v>Fully Scanned</v>
      </c>
    </row>
    <row r="1132" spans="1:17" ht="15.75" customHeight="1" x14ac:dyDescent="0.25">
      <c r="A1132" s="1">
        <v>2673</v>
      </c>
      <c r="B1132" s="1" t="s">
        <v>3125</v>
      </c>
      <c r="C1132" s="1" t="str">
        <f>VLOOKUP($A1132,Sheet1!$A$2:$I$6793,2,FALSE)</f>
        <v>Normal</v>
      </c>
      <c r="D1132" s="1" t="str">
        <f>VLOOKUP($A1132,Sheet1!$A$2:$I$6793,3,FALSE)</f>
        <v>Australia, United Kingdom</v>
      </c>
      <c r="E1132" s="1" t="s">
        <v>3126</v>
      </c>
      <c r="F1132" s="1" t="s">
        <v>20</v>
      </c>
      <c r="G1132" s="1" t="s">
        <v>3127</v>
      </c>
      <c r="H1132" s="1" t="s">
        <v>354</v>
      </c>
      <c r="I1132" s="1" t="s">
        <v>50</v>
      </c>
      <c r="J1132" s="1">
        <v>22</v>
      </c>
      <c r="K1132" s="2">
        <v>1</v>
      </c>
      <c r="L1132" s="1">
        <v>0</v>
      </c>
      <c r="M1132" s="3" t="str">
        <f t="shared" si="8"/>
        <v>Fully Scanned</v>
      </c>
      <c r="N1132" s="1">
        <v>22</v>
      </c>
      <c r="O1132" s="2">
        <v>1</v>
      </c>
      <c r="P1132" s="1">
        <v>0</v>
      </c>
      <c r="Q1132" s="3" t="str">
        <f t="shared" si="9"/>
        <v>Fully Scanned</v>
      </c>
    </row>
    <row r="1133" spans="1:17" ht="15.75" customHeight="1" x14ac:dyDescent="0.25">
      <c r="A1133" s="1">
        <v>2675</v>
      </c>
      <c r="B1133" s="1" t="s">
        <v>3128</v>
      </c>
      <c r="C1133" s="1" t="str">
        <f>VLOOKUP($A1133,Sheet1!$A$2:$I$6793,2,FALSE)</f>
        <v>Normal</v>
      </c>
      <c r="D1133" s="1" t="str">
        <f>VLOOKUP($A1133,Sheet1!$A$2:$I$6793,3,FALSE)</f>
        <v>Australia</v>
      </c>
      <c r="E1133" s="1" t="s">
        <v>3129</v>
      </c>
      <c r="F1133" s="1" t="s">
        <v>84</v>
      </c>
      <c r="G1133" s="1" t="s">
        <v>3130</v>
      </c>
      <c r="H1133" s="1"/>
      <c r="I1133" s="1"/>
      <c r="J1133" s="1">
        <v>12</v>
      </c>
      <c r="K1133" s="2">
        <v>0.25</v>
      </c>
      <c r="L1133" s="1">
        <v>351</v>
      </c>
      <c r="M1133" s="3" t="str">
        <f t="shared" si="8"/>
        <v>Partially Scanned</v>
      </c>
      <c r="N1133" s="1">
        <v>12</v>
      </c>
      <c r="O1133" s="2">
        <v>0.25</v>
      </c>
      <c r="P1133" s="1">
        <v>351</v>
      </c>
      <c r="Q1133" s="3" t="str">
        <f t="shared" si="9"/>
        <v>Partially Scanned</v>
      </c>
    </row>
    <row r="1134" spans="1:17" ht="15.75" customHeight="1" x14ac:dyDescent="0.25">
      <c r="A1134" s="1">
        <v>2676</v>
      </c>
      <c r="B1134" s="1" t="s">
        <v>3131</v>
      </c>
      <c r="C1134" s="1" t="str">
        <f>VLOOKUP($A1134,Sheet1!$A$2:$I$6793,2,FALSE)</f>
        <v>Normal</v>
      </c>
      <c r="D1134" s="1" t="str">
        <f>VLOOKUP($A1134,Sheet1!$A$2:$I$6793,3,FALSE)</f>
        <v>Australia</v>
      </c>
      <c r="E1134" s="1" t="s">
        <v>3132</v>
      </c>
      <c r="F1134" s="1" t="s">
        <v>6</v>
      </c>
      <c r="G1134" s="1" t="s">
        <v>3133</v>
      </c>
      <c r="H1134" s="1"/>
      <c r="I1134" s="1"/>
      <c r="J1134" s="1">
        <v>6</v>
      </c>
      <c r="K1134" s="2">
        <v>1</v>
      </c>
      <c r="L1134" s="1">
        <v>0</v>
      </c>
      <c r="M1134" s="3" t="str">
        <f t="shared" si="8"/>
        <v>Fully Scanned</v>
      </c>
      <c r="N1134" s="1">
        <v>6</v>
      </c>
      <c r="O1134" s="2">
        <v>1</v>
      </c>
      <c r="P1134" s="1">
        <v>0</v>
      </c>
      <c r="Q1134" s="3" t="str">
        <f t="shared" si="9"/>
        <v>Fully Scanned</v>
      </c>
    </row>
    <row r="1135" spans="1:17" ht="15.75" customHeight="1" x14ac:dyDescent="0.25">
      <c r="A1135" s="1">
        <v>2679</v>
      </c>
      <c r="B1135" s="1" t="s">
        <v>3134</v>
      </c>
      <c r="C1135" s="1" t="str">
        <f>VLOOKUP($A1135,Sheet1!$A$2:$I$6793,2,FALSE)</f>
        <v>Normal</v>
      </c>
      <c r="D1135" s="1" t="str">
        <f>VLOOKUP($A1135,Sheet1!$A$2:$I$6793,3,FALSE)</f>
        <v>Australia</v>
      </c>
      <c r="E1135" s="1" t="s">
        <v>3135</v>
      </c>
      <c r="F1135" s="1" t="s">
        <v>66</v>
      </c>
      <c r="G1135" s="1" t="s">
        <v>3136</v>
      </c>
      <c r="H1135" s="1"/>
      <c r="I1135" s="1"/>
      <c r="J1135" s="1">
        <v>4</v>
      </c>
      <c r="K1135" s="2">
        <v>0</v>
      </c>
      <c r="L1135" s="1">
        <v>650.5</v>
      </c>
      <c r="M1135" s="3" t="str">
        <f t="shared" si="8"/>
        <v>Not Scanned</v>
      </c>
      <c r="N1135" s="1">
        <v>4</v>
      </c>
      <c r="O1135" s="2">
        <v>0</v>
      </c>
      <c r="P1135" s="1">
        <v>650.5</v>
      </c>
      <c r="Q1135" s="3" t="str">
        <f t="shared" si="9"/>
        <v>Not Scanned</v>
      </c>
    </row>
    <row r="1136" spans="1:17" ht="15.75" customHeight="1" x14ac:dyDescent="0.25">
      <c r="A1136" s="1">
        <v>2681</v>
      </c>
      <c r="B1136" s="1" t="s">
        <v>3137</v>
      </c>
      <c r="C1136" s="1" t="str">
        <f>VLOOKUP($A1136,Sheet1!$A$2:$I$6793,2,FALSE)</f>
        <v>Normal</v>
      </c>
      <c r="D1136" s="1" t="str">
        <f>VLOOKUP($A1136,Sheet1!$A$2:$I$6793,3,FALSE)</f>
        <v>Australia</v>
      </c>
      <c r="E1136" s="1" t="s">
        <v>3138</v>
      </c>
      <c r="F1136" s="1" t="s">
        <v>24</v>
      </c>
      <c r="G1136" s="1" t="s">
        <v>3139</v>
      </c>
      <c r="H1136" s="1"/>
      <c r="I1136" s="1"/>
      <c r="J1136" s="1">
        <v>6</v>
      </c>
      <c r="K1136" s="2">
        <v>1</v>
      </c>
      <c r="L1136" s="1">
        <v>0</v>
      </c>
      <c r="M1136" s="3" t="str">
        <f t="shared" si="8"/>
        <v>Fully Scanned</v>
      </c>
      <c r="N1136" s="1">
        <v>6</v>
      </c>
      <c r="O1136" s="2">
        <v>1</v>
      </c>
      <c r="P1136" s="1">
        <v>0</v>
      </c>
      <c r="Q1136" s="3" t="str">
        <f t="shared" si="9"/>
        <v>Fully Scanned</v>
      </c>
    </row>
    <row r="1137" spans="1:17" ht="15.75" customHeight="1" x14ac:dyDescent="0.25">
      <c r="A1137" s="1">
        <v>2683</v>
      </c>
      <c r="B1137" s="1" t="s">
        <v>3140</v>
      </c>
      <c r="C1137" s="1" t="str">
        <f>VLOOKUP($A1137,Sheet1!$A$2:$I$6793,2,FALSE)</f>
        <v>Normal</v>
      </c>
      <c r="D1137" s="1" t="str">
        <f>VLOOKUP($A1137,Sheet1!$A$2:$I$6793,3,FALSE)</f>
        <v>Australia</v>
      </c>
      <c r="E1137" s="1" t="s">
        <v>3141</v>
      </c>
      <c r="F1137" s="1" t="s">
        <v>61</v>
      </c>
      <c r="G1137" s="1" t="s">
        <v>3142</v>
      </c>
      <c r="H1137" s="1"/>
      <c r="I1137" s="1"/>
      <c r="J1137" s="1">
        <v>4</v>
      </c>
      <c r="K1137" s="2">
        <v>0</v>
      </c>
      <c r="L1137" s="1">
        <v>425.5</v>
      </c>
      <c r="M1137" s="3" t="str">
        <f t="shared" si="8"/>
        <v>Not Scanned</v>
      </c>
      <c r="N1137" s="1">
        <v>4</v>
      </c>
      <c r="O1137" s="2">
        <v>0</v>
      </c>
      <c r="P1137" s="1">
        <v>425.5</v>
      </c>
      <c r="Q1137" s="3" t="str">
        <f t="shared" si="9"/>
        <v>Not Scanned</v>
      </c>
    </row>
    <row r="1138" spans="1:17" ht="15.75" customHeight="1" x14ac:dyDescent="0.25">
      <c r="A1138" s="1">
        <v>2684</v>
      </c>
      <c r="B1138" s="1" t="s">
        <v>3143</v>
      </c>
      <c r="C1138" s="1" t="str">
        <f>VLOOKUP($A1138,Sheet1!$A$2:$I$6793,2,FALSE)</f>
        <v>Joint</v>
      </c>
      <c r="D1138" s="1" t="str">
        <f>VLOOKUP($A1138,Sheet1!$A$2:$I$6793,3,FALSE)</f>
        <v>United States of America</v>
      </c>
      <c r="E1138" s="1" t="s">
        <v>3144</v>
      </c>
      <c r="F1138" s="1" t="s">
        <v>9</v>
      </c>
      <c r="G1138" s="1" t="s">
        <v>3145</v>
      </c>
      <c r="H1138" s="1"/>
      <c r="I1138" s="1"/>
      <c r="J1138" s="1">
        <v>4</v>
      </c>
      <c r="K1138" s="2">
        <v>0.25</v>
      </c>
      <c r="L1138" s="1">
        <v>354</v>
      </c>
      <c r="M1138" s="3" t="str">
        <f t="shared" si="8"/>
        <v>Partially Scanned</v>
      </c>
      <c r="N1138" s="1">
        <v>4</v>
      </c>
      <c r="O1138" s="2">
        <v>0.25</v>
      </c>
      <c r="P1138" s="1">
        <v>354</v>
      </c>
      <c r="Q1138" s="3" t="str">
        <f t="shared" si="9"/>
        <v>Partially Scanned</v>
      </c>
    </row>
    <row r="1139" spans="1:17" ht="15.75" customHeight="1" x14ac:dyDescent="0.25">
      <c r="A1139" s="1">
        <v>2685</v>
      </c>
      <c r="B1139" s="1" t="s">
        <v>3146</v>
      </c>
      <c r="C1139" s="1" t="str">
        <f>VLOOKUP($A1139,Sheet1!$A$2:$I$6793,2,FALSE)</f>
        <v>Normal</v>
      </c>
      <c r="D1139" s="1" t="str">
        <f>VLOOKUP($A1139,Sheet1!$A$2:$I$6793,3,FALSE)</f>
        <v>Australia</v>
      </c>
      <c r="E1139" s="1" t="s">
        <v>3147</v>
      </c>
      <c r="F1139" s="1" t="s">
        <v>2</v>
      </c>
      <c r="G1139" s="1" t="s">
        <v>3148</v>
      </c>
      <c r="H1139" s="1"/>
      <c r="I1139" s="1"/>
      <c r="J1139" s="1">
        <v>6</v>
      </c>
      <c r="K1139" s="2">
        <v>0.16666666666666599</v>
      </c>
      <c r="L1139" s="1">
        <v>315.5</v>
      </c>
      <c r="M1139" s="3" t="str">
        <f t="shared" si="8"/>
        <v>Partially Scanned</v>
      </c>
      <c r="N1139" s="1">
        <v>6</v>
      </c>
      <c r="O1139" s="2">
        <v>0.16666666666666599</v>
      </c>
      <c r="P1139" s="1">
        <v>315.5</v>
      </c>
      <c r="Q1139" s="3" t="str">
        <f t="shared" si="9"/>
        <v>Partially Scanned</v>
      </c>
    </row>
    <row r="1140" spans="1:17" ht="15.75" customHeight="1" x14ac:dyDescent="0.25">
      <c r="A1140" s="1">
        <v>2686</v>
      </c>
      <c r="B1140" s="1" t="s">
        <v>3149</v>
      </c>
      <c r="C1140" s="1" t="str">
        <f>VLOOKUP($A1140,Sheet1!$A$2:$I$6793,2,FALSE)</f>
        <v>Joint</v>
      </c>
      <c r="D1140" s="1" t="str">
        <f>VLOOKUP($A1140,Sheet1!$A$2:$I$6793,3,FALSE)</f>
        <v>Australia</v>
      </c>
      <c r="E1140" s="1" t="s">
        <v>3150</v>
      </c>
      <c r="F1140" s="1" t="s">
        <v>20</v>
      </c>
      <c r="G1140" s="1" t="s">
        <v>3151</v>
      </c>
      <c r="H1140" s="1"/>
      <c r="I1140" s="1"/>
      <c r="J1140" s="1">
        <v>12</v>
      </c>
      <c r="K1140" s="2">
        <v>0.16666666666666599</v>
      </c>
      <c r="L1140" s="1">
        <v>260</v>
      </c>
      <c r="M1140" s="3" t="str">
        <f t="shared" si="8"/>
        <v>Partially Scanned</v>
      </c>
      <c r="N1140" s="1">
        <v>12</v>
      </c>
      <c r="O1140" s="2">
        <v>0.16666666666666599</v>
      </c>
      <c r="P1140" s="1">
        <v>260</v>
      </c>
      <c r="Q1140" s="3" t="str">
        <f t="shared" si="9"/>
        <v>Partially Scanned</v>
      </c>
    </row>
    <row r="1141" spans="1:17" ht="15.75" customHeight="1" x14ac:dyDescent="0.25">
      <c r="A1141" s="1">
        <v>2687</v>
      </c>
      <c r="B1141" s="1" t="s">
        <v>3152</v>
      </c>
      <c r="C1141" s="1" t="str">
        <f>VLOOKUP($A1141,Sheet1!$A$2:$I$6793,2,FALSE)</f>
        <v>Joint</v>
      </c>
      <c r="D1141" s="1" t="str">
        <f>VLOOKUP($A1141,Sheet1!$A$2:$I$6793,3,FALSE)</f>
        <v>Australia</v>
      </c>
      <c r="E1141" s="1" t="s">
        <v>3153</v>
      </c>
      <c r="F1141" s="1" t="s">
        <v>24</v>
      </c>
      <c r="G1141" s="1" t="s">
        <v>3154</v>
      </c>
      <c r="H1141" s="1"/>
      <c r="I1141" s="1"/>
      <c r="J1141" s="1">
        <v>10</v>
      </c>
      <c r="K1141" s="2">
        <v>0.1</v>
      </c>
      <c r="L1141" s="1">
        <v>237</v>
      </c>
      <c r="M1141" s="3" t="str">
        <f t="shared" si="8"/>
        <v>Not Scanned</v>
      </c>
      <c r="N1141" s="1">
        <v>10</v>
      </c>
      <c r="O1141" s="2">
        <v>0.1</v>
      </c>
      <c r="P1141" s="1">
        <v>237</v>
      </c>
      <c r="Q1141" s="3" t="str">
        <f t="shared" si="9"/>
        <v>Not Scanned</v>
      </c>
    </row>
    <row r="1142" spans="1:17" ht="15.75" customHeight="1" x14ac:dyDescent="0.25">
      <c r="A1142" s="1">
        <v>2690</v>
      </c>
      <c r="B1142" s="1" t="s">
        <v>3155</v>
      </c>
      <c r="C1142" s="1" t="str">
        <f>VLOOKUP($A1142,Sheet1!$A$2:$I$6793,2,FALSE)</f>
        <v>Normal</v>
      </c>
      <c r="D1142" s="1" t="str">
        <f>VLOOKUP($A1142,Sheet1!$A$2:$I$6793,3,FALSE)</f>
        <v>Australia</v>
      </c>
      <c r="E1142" s="1" t="s">
        <v>3156</v>
      </c>
      <c r="F1142" s="1" t="s">
        <v>226</v>
      </c>
      <c r="G1142" s="1" t="s">
        <v>3157</v>
      </c>
      <c r="H1142" s="1"/>
      <c r="I1142" s="1"/>
      <c r="J1142" s="1">
        <v>12</v>
      </c>
      <c r="K1142" s="2">
        <v>0.16666666666666599</v>
      </c>
      <c r="L1142" s="1">
        <v>206</v>
      </c>
      <c r="M1142" s="3" t="str">
        <f t="shared" si="8"/>
        <v>Partially Scanned</v>
      </c>
      <c r="N1142" s="1">
        <v>12</v>
      </c>
      <c r="O1142" s="2">
        <v>0.16666666666666599</v>
      </c>
      <c r="P1142" s="1">
        <v>206</v>
      </c>
      <c r="Q1142" s="3" t="str">
        <f t="shared" si="9"/>
        <v>Partially Scanned</v>
      </c>
    </row>
    <row r="1143" spans="1:17" ht="15.75" customHeight="1" x14ac:dyDescent="0.25">
      <c r="A1143" s="1">
        <v>2692</v>
      </c>
      <c r="B1143" s="1" t="s">
        <v>3158</v>
      </c>
      <c r="C1143" s="1" t="str">
        <f>VLOOKUP($A1143,Sheet1!$A$2:$I$6793,2,FALSE)</f>
        <v>Normal</v>
      </c>
      <c r="D1143" s="1" t="str">
        <f>VLOOKUP($A1143,Sheet1!$A$2:$I$6793,3,FALSE)</f>
        <v>Australia</v>
      </c>
      <c r="E1143" s="1" t="s">
        <v>3159</v>
      </c>
      <c r="F1143" s="1" t="s">
        <v>44</v>
      </c>
      <c r="G1143" s="1" t="s">
        <v>3160</v>
      </c>
      <c r="H1143" s="1"/>
      <c r="I1143" s="1"/>
      <c r="J1143" s="1">
        <v>7</v>
      </c>
      <c r="K1143" s="2">
        <v>0.14285714285714199</v>
      </c>
      <c r="L1143" s="1">
        <v>280</v>
      </c>
      <c r="M1143" s="3" t="str">
        <f t="shared" si="8"/>
        <v>Not Scanned</v>
      </c>
      <c r="N1143" s="1">
        <v>7</v>
      </c>
      <c r="O1143" s="2">
        <v>0.14285714285714199</v>
      </c>
      <c r="P1143" s="1">
        <v>280</v>
      </c>
      <c r="Q1143" s="3" t="str">
        <f t="shared" si="9"/>
        <v>Not Scanned</v>
      </c>
    </row>
    <row r="1144" spans="1:17" ht="15.75" customHeight="1" x14ac:dyDescent="0.25">
      <c r="A1144" s="1">
        <v>2693</v>
      </c>
      <c r="B1144" s="1" t="s">
        <v>3161</v>
      </c>
      <c r="C1144" s="1" t="str">
        <f>VLOOKUP($A1144,Sheet1!$A$2:$I$6793,2,FALSE)</f>
        <v>Normal</v>
      </c>
      <c r="D1144" s="1" t="str">
        <f>VLOOKUP($A1144,Sheet1!$A$2:$I$6793,3,FALSE)</f>
        <v>Canada</v>
      </c>
      <c r="E1144" s="1"/>
      <c r="F1144" s="1" t="s">
        <v>61</v>
      </c>
      <c r="G1144" s="1" t="s">
        <v>3162</v>
      </c>
      <c r="H1144" s="1"/>
      <c r="I1144" s="1"/>
      <c r="J1144" s="1">
        <v>7</v>
      </c>
      <c r="K1144" s="2">
        <v>0</v>
      </c>
      <c r="L1144" s="1">
        <v>485</v>
      </c>
      <c r="M1144" s="3" t="str">
        <f t="shared" si="8"/>
        <v>Not Scanned</v>
      </c>
      <c r="N1144" s="1">
        <v>7</v>
      </c>
      <c r="O1144" s="2">
        <v>0</v>
      </c>
      <c r="P1144" s="1">
        <v>485</v>
      </c>
      <c r="Q1144" s="3" t="str">
        <f t="shared" si="9"/>
        <v>Not Scanned</v>
      </c>
    </row>
    <row r="1145" spans="1:17" ht="15.75" customHeight="1" x14ac:dyDescent="0.25">
      <c r="A1145" s="1">
        <v>2702</v>
      </c>
      <c r="B1145" s="1" t="s">
        <v>3163</v>
      </c>
      <c r="C1145" s="1" t="str">
        <f>VLOOKUP($A1145,Sheet1!$A$2:$I$6793,2,FALSE)</f>
        <v>Normal</v>
      </c>
      <c r="D1145" s="1" t="str">
        <f>VLOOKUP($A1145,Sheet1!$A$2:$I$6793,3,FALSE)</f>
        <v>Australia</v>
      </c>
      <c r="E1145" s="1" t="s">
        <v>3164</v>
      </c>
      <c r="F1145" s="1" t="s">
        <v>84</v>
      </c>
      <c r="G1145" s="1" t="s">
        <v>3165</v>
      </c>
      <c r="H1145" s="1"/>
      <c r="I1145" s="1"/>
      <c r="J1145" s="1">
        <v>5</v>
      </c>
      <c r="K1145" s="2">
        <v>0.2</v>
      </c>
      <c r="L1145" s="1">
        <v>156</v>
      </c>
      <c r="M1145" s="3" t="str">
        <f t="shared" si="8"/>
        <v>Partially Scanned</v>
      </c>
      <c r="N1145" s="1">
        <v>5</v>
      </c>
      <c r="O1145" s="2">
        <v>0.2</v>
      </c>
      <c r="P1145" s="1">
        <v>156</v>
      </c>
      <c r="Q1145" s="3" t="str">
        <f t="shared" si="9"/>
        <v>Partially Scanned</v>
      </c>
    </row>
    <row r="1146" spans="1:17" ht="15.75" customHeight="1" x14ac:dyDescent="0.25">
      <c r="A1146" s="1">
        <v>2703</v>
      </c>
      <c r="B1146" s="1" t="s">
        <v>3166</v>
      </c>
      <c r="C1146" s="1" t="str">
        <f>VLOOKUP($A1146,Sheet1!$A$2:$I$6793,2,FALSE)</f>
        <v>Normal</v>
      </c>
      <c r="D1146" s="1" t="str">
        <f>VLOOKUP($A1146,Sheet1!$A$2:$I$6793,3,FALSE)</f>
        <v>Australia</v>
      </c>
      <c r="E1146" s="1" t="s">
        <v>3167</v>
      </c>
      <c r="F1146" s="1" t="s">
        <v>61</v>
      </c>
      <c r="G1146" s="1" t="s">
        <v>3168</v>
      </c>
      <c r="H1146" s="1"/>
      <c r="I1146" s="1"/>
      <c r="J1146" s="1">
        <v>3</v>
      </c>
      <c r="K1146" s="2">
        <v>0</v>
      </c>
      <c r="L1146" s="1">
        <v>395</v>
      </c>
      <c r="M1146" s="3" t="str">
        <f t="shared" si="8"/>
        <v>Not Scanned</v>
      </c>
      <c r="N1146" s="1">
        <v>3</v>
      </c>
      <c r="O1146" s="2">
        <v>0</v>
      </c>
      <c r="P1146" s="1">
        <v>395</v>
      </c>
      <c r="Q1146" s="3" t="str">
        <f t="shared" si="9"/>
        <v>Not Scanned</v>
      </c>
    </row>
    <row r="1147" spans="1:17" ht="15.75" customHeight="1" x14ac:dyDescent="0.25">
      <c r="A1147" s="1">
        <v>2705</v>
      </c>
      <c r="B1147" s="1" t="s">
        <v>3169</v>
      </c>
      <c r="C1147" s="1" t="str">
        <f>VLOOKUP($A1147,Sheet1!$A$2:$I$6793,2,FALSE)</f>
        <v>Normal</v>
      </c>
      <c r="D1147" s="1" t="str">
        <f>VLOOKUP($A1147,Sheet1!$A$2:$I$6793,3,FALSE)</f>
        <v>Australia</v>
      </c>
      <c r="E1147" s="1" t="s">
        <v>3170</v>
      </c>
      <c r="F1147" s="1" t="s">
        <v>2</v>
      </c>
      <c r="G1147" s="1" t="s">
        <v>3171</v>
      </c>
      <c r="H1147" s="1" t="s">
        <v>63</v>
      </c>
      <c r="I1147" s="1"/>
      <c r="J1147" s="1">
        <v>8</v>
      </c>
      <c r="K1147" s="2">
        <v>0.25</v>
      </c>
      <c r="L1147" s="1">
        <v>187.5</v>
      </c>
      <c r="M1147" s="3" t="str">
        <f t="shared" si="8"/>
        <v>Partially Scanned</v>
      </c>
      <c r="N1147" s="1">
        <v>8</v>
      </c>
      <c r="O1147" s="2">
        <v>0.25</v>
      </c>
      <c r="P1147" s="1">
        <v>187.5</v>
      </c>
      <c r="Q1147" s="3" t="str">
        <f t="shared" si="9"/>
        <v>Partially Scanned</v>
      </c>
    </row>
    <row r="1148" spans="1:17" ht="15.75" customHeight="1" x14ac:dyDescent="0.25">
      <c r="A1148" s="1">
        <v>2706</v>
      </c>
      <c r="B1148" s="1" t="s">
        <v>3172</v>
      </c>
      <c r="C1148" s="1" t="str">
        <f>VLOOKUP($A1148,Sheet1!$A$2:$I$6793,2,FALSE)</f>
        <v>Normal</v>
      </c>
      <c r="D1148" s="1" t="str">
        <f>VLOOKUP($A1148,Sheet1!$A$2:$I$6793,3,FALSE)</f>
        <v>Australia</v>
      </c>
      <c r="E1148" s="1"/>
      <c r="F1148" s="1" t="s">
        <v>2</v>
      </c>
      <c r="G1148" s="1" t="s">
        <v>3173</v>
      </c>
      <c r="H1148" s="1"/>
      <c r="I1148" s="1"/>
      <c r="J1148" s="1">
        <v>7</v>
      </c>
      <c r="K1148" s="2">
        <v>0</v>
      </c>
      <c r="L1148" s="1">
        <v>369</v>
      </c>
      <c r="M1148" s="3" t="str">
        <f t="shared" si="8"/>
        <v>Not Scanned</v>
      </c>
      <c r="N1148" s="1">
        <v>7</v>
      </c>
      <c r="O1148" s="2">
        <v>0</v>
      </c>
      <c r="P1148" s="1">
        <v>369</v>
      </c>
      <c r="Q1148" s="3" t="str">
        <f t="shared" si="9"/>
        <v>Not Scanned</v>
      </c>
    </row>
    <row r="1149" spans="1:17" ht="15.75" customHeight="1" x14ac:dyDescent="0.25">
      <c r="A1149" s="1">
        <v>2707</v>
      </c>
      <c r="B1149" s="1" t="s">
        <v>3174</v>
      </c>
      <c r="C1149" s="1" t="str">
        <f>VLOOKUP($A1149,Sheet1!$A$2:$I$6793,2,FALSE)</f>
        <v>Normal</v>
      </c>
      <c r="D1149" s="1" t="str">
        <f>VLOOKUP($A1149,Sheet1!$A$2:$I$6793,3,FALSE)</f>
        <v>Australia</v>
      </c>
      <c r="E1149" s="1" t="s">
        <v>3175</v>
      </c>
      <c r="F1149" s="1" t="s">
        <v>84</v>
      </c>
      <c r="G1149" s="1" t="s">
        <v>3176</v>
      </c>
      <c r="H1149" s="1" t="s">
        <v>177</v>
      </c>
      <c r="I1149" s="1"/>
      <c r="J1149" s="1">
        <v>9</v>
      </c>
      <c r="K1149" s="2">
        <v>0</v>
      </c>
      <c r="L1149" s="1">
        <v>449</v>
      </c>
      <c r="M1149" s="3" t="str">
        <f t="shared" si="8"/>
        <v>Not Scanned</v>
      </c>
      <c r="N1149" s="1">
        <v>9</v>
      </c>
      <c r="O1149" s="2">
        <v>0</v>
      </c>
      <c r="P1149" s="1">
        <v>449</v>
      </c>
      <c r="Q1149" s="3" t="str">
        <f t="shared" si="9"/>
        <v>Not Scanned</v>
      </c>
    </row>
    <row r="1150" spans="1:17" ht="15.75" customHeight="1" x14ac:dyDescent="0.25">
      <c r="A1150" s="1">
        <v>2709</v>
      </c>
      <c r="B1150" s="1" t="s">
        <v>3177</v>
      </c>
      <c r="C1150" s="1" t="str">
        <f>VLOOKUP($A1150,Sheet1!$A$2:$I$6793,2,FALSE)</f>
        <v>Joint</v>
      </c>
      <c r="D1150" s="1" t="str">
        <f>VLOOKUP($A1150,Sheet1!$A$2:$I$6793,3,FALSE)</f>
        <v>Australia</v>
      </c>
      <c r="E1150" s="1" t="s">
        <v>3178</v>
      </c>
      <c r="F1150" s="1" t="s">
        <v>20</v>
      </c>
      <c r="G1150" s="1" t="s">
        <v>3179</v>
      </c>
      <c r="H1150" s="1"/>
      <c r="I1150" s="1"/>
      <c r="J1150" s="1">
        <v>10</v>
      </c>
      <c r="K1150" s="2">
        <v>0.2</v>
      </c>
      <c r="L1150" s="1">
        <v>231.5</v>
      </c>
      <c r="M1150" s="3" t="str">
        <f t="shared" si="8"/>
        <v>Partially Scanned</v>
      </c>
      <c r="N1150" s="1">
        <v>10</v>
      </c>
      <c r="O1150" s="2">
        <v>0.2</v>
      </c>
      <c r="P1150" s="1">
        <v>231.5</v>
      </c>
      <c r="Q1150" s="3" t="str">
        <f t="shared" si="9"/>
        <v>Partially Scanned</v>
      </c>
    </row>
    <row r="1151" spans="1:17" ht="15.75" customHeight="1" x14ac:dyDescent="0.25">
      <c r="A1151" s="1">
        <v>2711</v>
      </c>
      <c r="B1151" s="1" t="s">
        <v>3180</v>
      </c>
      <c r="C1151" s="1" t="str">
        <f>VLOOKUP($A1151,Sheet1!$A$2:$I$6793,2,FALSE)</f>
        <v>Joint</v>
      </c>
      <c r="D1151" s="1" t="str">
        <f>VLOOKUP($A1151,Sheet1!$A$2:$I$6793,3,FALSE)</f>
        <v>Australia</v>
      </c>
      <c r="E1151" s="1" t="s">
        <v>3181</v>
      </c>
      <c r="F1151" s="1" t="s">
        <v>2</v>
      </c>
      <c r="G1151" s="1" t="s">
        <v>3182</v>
      </c>
      <c r="H1151" s="1" t="s">
        <v>842</v>
      </c>
      <c r="I1151" s="1"/>
      <c r="J1151" s="1">
        <v>21</v>
      </c>
      <c r="K1151" s="2">
        <v>9.5238095238095205E-2</v>
      </c>
      <c r="L1151" s="1">
        <v>157</v>
      </c>
      <c r="M1151" s="3" t="str">
        <f t="shared" si="8"/>
        <v>Not Scanned</v>
      </c>
      <c r="N1151" s="1">
        <v>21</v>
      </c>
      <c r="O1151" s="2">
        <v>9.5238095238095205E-2</v>
      </c>
      <c r="P1151" s="1">
        <v>157</v>
      </c>
      <c r="Q1151" s="3" t="str">
        <f t="shared" si="9"/>
        <v>Not Scanned</v>
      </c>
    </row>
    <row r="1152" spans="1:17" ht="15.75" customHeight="1" x14ac:dyDescent="0.25">
      <c r="A1152" s="1">
        <v>2715</v>
      </c>
      <c r="B1152" s="1" t="s">
        <v>3183</v>
      </c>
      <c r="C1152" s="1" t="str">
        <f>VLOOKUP($A1152,Sheet1!$A$2:$I$6793,2,FALSE)</f>
        <v>Joint</v>
      </c>
      <c r="D1152" s="1" t="str">
        <f>VLOOKUP($A1152,Sheet1!$A$2:$I$6793,3,FALSE)</f>
        <v>Australia</v>
      </c>
      <c r="E1152" s="1" t="s">
        <v>3184</v>
      </c>
      <c r="F1152" s="1" t="s">
        <v>40</v>
      </c>
      <c r="G1152" s="1" t="s">
        <v>3185</v>
      </c>
      <c r="H1152" s="1"/>
      <c r="I1152" s="1"/>
      <c r="J1152" s="1">
        <v>6</v>
      </c>
      <c r="K1152" s="2">
        <v>0</v>
      </c>
      <c r="L1152" s="1">
        <v>343</v>
      </c>
      <c r="M1152" s="3" t="str">
        <f t="shared" si="8"/>
        <v>Not Scanned</v>
      </c>
      <c r="N1152" s="1">
        <v>6</v>
      </c>
      <c r="O1152" s="2">
        <v>0</v>
      </c>
      <c r="P1152" s="1">
        <v>343</v>
      </c>
      <c r="Q1152" s="3" t="str">
        <f t="shared" si="9"/>
        <v>Not Scanned</v>
      </c>
    </row>
    <row r="1153" spans="1:17" ht="15.75" customHeight="1" x14ac:dyDescent="0.25">
      <c r="A1153" s="1">
        <v>2717</v>
      </c>
      <c r="B1153" s="1" t="s">
        <v>3186</v>
      </c>
      <c r="C1153" s="1" t="str">
        <f>VLOOKUP($A1153,Sheet1!$A$2:$I$6793,2,FALSE)</f>
        <v>Normal</v>
      </c>
      <c r="D1153" s="1" t="str">
        <f>VLOOKUP($A1153,Sheet1!$A$2:$I$6793,3,FALSE)</f>
        <v>Australia</v>
      </c>
      <c r="E1153" s="1" t="s">
        <v>3187</v>
      </c>
      <c r="F1153" s="1" t="s">
        <v>2</v>
      </c>
      <c r="G1153" s="1" t="s">
        <v>3188</v>
      </c>
      <c r="H1153" s="1"/>
      <c r="I1153" s="1"/>
      <c r="J1153" s="1">
        <v>8</v>
      </c>
      <c r="K1153" s="2">
        <v>0.25</v>
      </c>
      <c r="L1153" s="1">
        <v>220</v>
      </c>
      <c r="M1153" s="3" t="str">
        <f t="shared" si="8"/>
        <v>Partially Scanned</v>
      </c>
      <c r="N1153" s="1">
        <v>8</v>
      </c>
      <c r="O1153" s="2">
        <v>0.25</v>
      </c>
      <c r="P1153" s="1">
        <v>220</v>
      </c>
      <c r="Q1153" s="3" t="str">
        <f t="shared" si="9"/>
        <v>Partially Scanned</v>
      </c>
    </row>
    <row r="1154" spans="1:17" ht="15.75" customHeight="1" x14ac:dyDescent="0.25">
      <c r="A1154" s="1">
        <v>2718</v>
      </c>
      <c r="B1154" s="1" t="s">
        <v>3189</v>
      </c>
      <c r="C1154" s="1" t="str">
        <f>VLOOKUP($A1154,Sheet1!$A$2:$I$6793,2,FALSE)</f>
        <v>Joint</v>
      </c>
      <c r="D1154" s="1" t="str">
        <f>VLOOKUP($A1154,Sheet1!$A$2:$I$6793,3,FALSE)</f>
        <v>Australia</v>
      </c>
      <c r="E1154" s="1" t="s">
        <v>3190</v>
      </c>
      <c r="F1154" s="1" t="s">
        <v>9</v>
      </c>
      <c r="G1154" s="1" t="s">
        <v>3191</v>
      </c>
      <c r="H1154" s="1"/>
      <c r="I1154" s="1"/>
      <c r="J1154" s="1">
        <v>9</v>
      </c>
      <c r="K1154" s="2">
        <v>0.11111111111111099</v>
      </c>
      <c r="L1154" s="1">
        <v>381</v>
      </c>
      <c r="M1154" s="3" t="str">
        <f t="shared" si="8"/>
        <v>Not Scanned</v>
      </c>
      <c r="N1154" s="1">
        <v>9</v>
      </c>
      <c r="O1154" s="2">
        <v>0.11111111111111099</v>
      </c>
      <c r="P1154" s="1">
        <v>381</v>
      </c>
      <c r="Q1154" s="3" t="str">
        <f t="shared" si="9"/>
        <v>Not Scanned</v>
      </c>
    </row>
    <row r="1155" spans="1:17" ht="15.75" customHeight="1" x14ac:dyDescent="0.25">
      <c r="A1155" s="1">
        <v>2719</v>
      </c>
      <c r="B1155" s="1" t="s">
        <v>3192</v>
      </c>
      <c r="C1155" s="1" t="str">
        <f>VLOOKUP($A1155,Sheet1!$A$2:$I$6793,2,FALSE)</f>
        <v>Normal</v>
      </c>
      <c r="D1155" s="1" t="str">
        <f>VLOOKUP($A1155,Sheet1!$A$2:$I$6793,3,FALSE)</f>
        <v>Australia</v>
      </c>
      <c r="E1155" s="1" t="s">
        <v>3193</v>
      </c>
      <c r="F1155" s="1" t="s">
        <v>24</v>
      </c>
      <c r="G1155" s="1" t="s">
        <v>3194</v>
      </c>
      <c r="H1155" s="1"/>
      <c r="I1155" s="1"/>
      <c r="J1155" s="1">
        <v>8</v>
      </c>
      <c r="K1155" s="2">
        <v>0.125</v>
      </c>
      <c r="L1155" s="1">
        <v>307.5</v>
      </c>
      <c r="M1155" s="3" t="str">
        <f t="shared" si="8"/>
        <v>Not Scanned</v>
      </c>
      <c r="N1155" s="1">
        <v>8</v>
      </c>
      <c r="O1155" s="2">
        <v>0.125</v>
      </c>
      <c r="P1155" s="1">
        <v>307.5</v>
      </c>
      <c r="Q1155" s="3" t="str">
        <f t="shared" si="9"/>
        <v>Not Scanned</v>
      </c>
    </row>
    <row r="1156" spans="1:17" ht="15.75" customHeight="1" x14ac:dyDescent="0.25">
      <c r="A1156" s="1">
        <v>2722</v>
      </c>
      <c r="B1156" s="1" t="s">
        <v>3195</v>
      </c>
      <c r="C1156" s="1" t="str">
        <f>VLOOKUP($A1156,Sheet1!$A$2:$I$6793,2,FALSE)</f>
        <v>Joint</v>
      </c>
      <c r="D1156" s="1" t="str">
        <f>VLOOKUP($A1156,Sheet1!$A$2:$I$6793,3,FALSE)</f>
        <v>Australia</v>
      </c>
      <c r="E1156" s="1"/>
      <c r="F1156" s="1" t="s">
        <v>226</v>
      </c>
      <c r="G1156" s="1" t="s">
        <v>3196</v>
      </c>
      <c r="H1156" s="1"/>
      <c r="I1156" s="1"/>
      <c r="J1156" s="1">
        <v>13</v>
      </c>
      <c r="K1156" s="2">
        <v>0.30769230769230699</v>
      </c>
      <c r="L1156" s="1">
        <v>223</v>
      </c>
      <c r="M1156" s="3" t="str">
        <f t="shared" si="8"/>
        <v>Partially Scanned</v>
      </c>
      <c r="N1156" s="1">
        <v>13</v>
      </c>
      <c r="O1156" s="2">
        <v>0.30769230769230699</v>
      </c>
      <c r="P1156" s="1">
        <v>223</v>
      </c>
      <c r="Q1156" s="3" t="str">
        <f t="shared" si="9"/>
        <v>Partially Scanned</v>
      </c>
    </row>
    <row r="1157" spans="1:17" ht="15.75" customHeight="1" x14ac:dyDescent="0.25">
      <c r="A1157" s="1">
        <v>2723</v>
      </c>
      <c r="B1157" s="1" t="s">
        <v>3197</v>
      </c>
      <c r="C1157" s="1" t="str">
        <f>VLOOKUP($A1157,Sheet1!$A$2:$I$6793,2,FALSE)</f>
        <v>Joint</v>
      </c>
      <c r="D1157" s="1" t="str">
        <f>VLOOKUP($A1157,Sheet1!$A$2:$I$6793,3,FALSE)</f>
        <v>Australia</v>
      </c>
      <c r="E1157" s="1"/>
      <c r="F1157" s="1" t="s">
        <v>20</v>
      </c>
      <c r="G1157" s="1" t="s">
        <v>3198</v>
      </c>
      <c r="H1157" s="1"/>
      <c r="I1157" s="1"/>
      <c r="J1157" s="1">
        <v>6</v>
      </c>
      <c r="K1157" s="2">
        <v>0</v>
      </c>
      <c r="L1157" s="1">
        <v>405.5</v>
      </c>
      <c r="M1157" s="3" t="str">
        <f t="shared" si="8"/>
        <v>Not Scanned</v>
      </c>
      <c r="N1157" s="1">
        <v>6</v>
      </c>
      <c r="O1157" s="2">
        <v>0</v>
      </c>
      <c r="P1157" s="1">
        <v>405.5</v>
      </c>
      <c r="Q1157" s="3" t="str">
        <f t="shared" si="9"/>
        <v>Not Scanned</v>
      </c>
    </row>
    <row r="1158" spans="1:17" ht="15.75" customHeight="1" x14ac:dyDescent="0.25">
      <c r="A1158" s="1">
        <v>2724</v>
      </c>
      <c r="B1158" s="1" t="s">
        <v>3199</v>
      </c>
      <c r="C1158" s="1" t="str">
        <f>VLOOKUP($A1158,Sheet1!$A$2:$I$6793,2,FALSE)</f>
        <v>Joint</v>
      </c>
      <c r="D1158" s="1" t="str">
        <f>VLOOKUP($A1158,Sheet1!$A$2:$I$6793,3,FALSE)</f>
        <v>Australia</v>
      </c>
      <c r="E1158" s="1" t="s">
        <v>3200</v>
      </c>
      <c r="F1158" s="1" t="s">
        <v>20</v>
      </c>
      <c r="G1158" s="1" t="s">
        <v>3201</v>
      </c>
      <c r="H1158" s="1"/>
      <c r="I1158" s="1"/>
      <c r="J1158" s="1">
        <v>10</v>
      </c>
      <c r="K1158" s="2">
        <v>1</v>
      </c>
      <c r="L1158" s="1">
        <v>0</v>
      </c>
      <c r="M1158" s="3" t="str">
        <f t="shared" si="8"/>
        <v>Fully Scanned</v>
      </c>
      <c r="N1158" s="1">
        <v>10</v>
      </c>
      <c r="O1158" s="2">
        <v>1</v>
      </c>
      <c r="P1158" s="1">
        <v>0</v>
      </c>
      <c r="Q1158" s="3" t="str">
        <f t="shared" si="9"/>
        <v>Fully Scanned</v>
      </c>
    </row>
    <row r="1159" spans="1:17" ht="15.75" customHeight="1" x14ac:dyDescent="0.25">
      <c r="A1159" s="1">
        <v>2725</v>
      </c>
      <c r="B1159" s="1" t="s">
        <v>3202</v>
      </c>
      <c r="C1159" s="1" t="str">
        <f>VLOOKUP($A1159,Sheet1!$A$2:$I$6793,2,FALSE)</f>
        <v>Joint</v>
      </c>
      <c r="D1159" s="1" t="str">
        <f>VLOOKUP($A1159,Sheet1!$A$2:$I$6793,3,FALSE)</f>
        <v>Australia</v>
      </c>
      <c r="E1159" s="1" t="s">
        <v>3203</v>
      </c>
      <c r="F1159" s="1" t="s">
        <v>280</v>
      </c>
      <c r="G1159" s="1" t="s">
        <v>3204</v>
      </c>
      <c r="H1159" s="1"/>
      <c r="I1159" s="1"/>
      <c r="J1159" s="1">
        <v>6</v>
      </c>
      <c r="K1159" s="2">
        <v>0</v>
      </c>
      <c r="L1159" s="1">
        <v>424</v>
      </c>
      <c r="M1159" s="3" t="str">
        <f t="shared" si="8"/>
        <v>Not Scanned</v>
      </c>
      <c r="N1159" s="1">
        <v>6</v>
      </c>
      <c r="O1159" s="2">
        <v>0</v>
      </c>
      <c r="P1159" s="1">
        <v>424</v>
      </c>
      <c r="Q1159" s="3" t="str">
        <f t="shared" si="9"/>
        <v>Not Scanned</v>
      </c>
    </row>
    <row r="1160" spans="1:17" ht="15.75" customHeight="1" x14ac:dyDescent="0.25">
      <c r="A1160" s="1">
        <v>2726</v>
      </c>
      <c r="B1160" s="1" t="s">
        <v>3205</v>
      </c>
      <c r="C1160" s="1" t="str">
        <f>VLOOKUP($A1160,Sheet1!$A$2:$I$6793,2,FALSE)</f>
        <v>Joint</v>
      </c>
      <c r="D1160" s="1" t="str">
        <f>VLOOKUP($A1160,Sheet1!$A$2:$I$6793,3,FALSE)</f>
        <v>Australia</v>
      </c>
      <c r="E1160" s="1" t="s">
        <v>3206</v>
      </c>
      <c r="F1160" s="1" t="s">
        <v>84</v>
      </c>
      <c r="G1160" s="1" t="s">
        <v>3207</v>
      </c>
      <c r="H1160" s="1"/>
      <c r="I1160" s="1"/>
      <c r="J1160" s="1">
        <v>6</v>
      </c>
      <c r="K1160" s="2">
        <v>0.16666666666666599</v>
      </c>
      <c r="L1160" s="1">
        <v>257</v>
      </c>
      <c r="M1160" s="3" t="str">
        <f t="shared" si="8"/>
        <v>Partially Scanned</v>
      </c>
      <c r="N1160" s="1">
        <v>6</v>
      </c>
      <c r="O1160" s="2">
        <v>0.16666666666666599</v>
      </c>
      <c r="P1160" s="1">
        <v>257</v>
      </c>
      <c r="Q1160" s="3" t="str">
        <f t="shared" si="9"/>
        <v>Partially Scanned</v>
      </c>
    </row>
    <row r="1161" spans="1:17" ht="15.75" customHeight="1" x14ac:dyDescent="0.25">
      <c r="A1161" s="1">
        <v>2727</v>
      </c>
      <c r="B1161" s="1" t="s">
        <v>3208</v>
      </c>
      <c r="C1161" s="1" t="str">
        <f>VLOOKUP($A1161,Sheet1!$A$2:$I$6793,2,FALSE)</f>
        <v>Joint</v>
      </c>
      <c r="D1161" s="1" t="str">
        <f>VLOOKUP($A1161,Sheet1!$A$2:$I$6793,3,FALSE)</f>
        <v>Australia</v>
      </c>
      <c r="E1161" s="1" t="s">
        <v>3209</v>
      </c>
      <c r="F1161" s="1" t="s">
        <v>20</v>
      </c>
      <c r="G1161" s="1" t="s">
        <v>3210</v>
      </c>
      <c r="H1161" s="1"/>
      <c r="I1161" s="1"/>
      <c r="J1161" s="1">
        <v>6</v>
      </c>
      <c r="K1161" s="2">
        <v>0.16666666666666599</v>
      </c>
      <c r="L1161" s="1">
        <v>350.5</v>
      </c>
      <c r="M1161" s="3" t="str">
        <f t="shared" si="8"/>
        <v>Partially Scanned</v>
      </c>
      <c r="N1161" s="1">
        <v>6</v>
      </c>
      <c r="O1161" s="2">
        <v>0.16666666666666599</v>
      </c>
      <c r="P1161" s="1">
        <v>350.5</v>
      </c>
      <c r="Q1161" s="3" t="str">
        <f t="shared" si="9"/>
        <v>Partially Scanned</v>
      </c>
    </row>
    <row r="1162" spans="1:17" ht="15.75" customHeight="1" x14ac:dyDescent="0.25">
      <c r="A1162" s="1">
        <v>2728</v>
      </c>
      <c r="B1162" s="1" t="s">
        <v>3211</v>
      </c>
      <c r="C1162" s="1" t="str">
        <f>VLOOKUP($A1162,Sheet1!$A$2:$I$6793,2,FALSE)</f>
        <v>Normal</v>
      </c>
      <c r="D1162" s="1" t="str">
        <f>VLOOKUP($A1162,Sheet1!$A$2:$I$6793,3,FALSE)</f>
        <v>Australia</v>
      </c>
      <c r="E1162" s="1"/>
      <c r="F1162" s="1" t="s">
        <v>2</v>
      </c>
      <c r="G1162" s="1" t="s">
        <v>3212</v>
      </c>
      <c r="H1162" s="1"/>
      <c r="I1162" s="1"/>
      <c r="J1162" s="1">
        <v>4</v>
      </c>
      <c r="K1162" s="2">
        <v>0.25</v>
      </c>
      <c r="L1162" s="1">
        <v>393</v>
      </c>
      <c r="M1162" s="3" t="str">
        <f t="shared" si="8"/>
        <v>Partially Scanned</v>
      </c>
      <c r="N1162" s="1">
        <v>4</v>
      </c>
      <c r="O1162" s="2">
        <v>0.25</v>
      </c>
      <c r="P1162" s="1">
        <v>393</v>
      </c>
      <c r="Q1162" s="3" t="str">
        <f t="shared" si="9"/>
        <v>Partially Scanned</v>
      </c>
    </row>
    <row r="1163" spans="1:17" ht="15.75" customHeight="1" x14ac:dyDescent="0.25">
      <c r="A1163" s="1">
        <v>2730</v>
      </c>
      <c r="B1163" s="1" t="s">
        <v>3213</v>
      </c>
      <c r="C1163" s="1" t="str">
        <f>VLOOKUP($A1163,Sheet1!$A$2:$I$6793,2,FALSE)</f>
        <v>Normal</v>
      </c>
      <c r="D1163" s="1" t="str">
        <f>VLOOKUP($A1163,Sheet1!$A$2:$I$6793,3,FALSE)</f>
        <v>Australia</v>
      </c>
      <c r="E1163" s="1"/>
      <c r="F1163" s="1" t="s">
        <v>2</v>
      </c>
      <c r="G1163" s="1" t="s">
        <v>3214</v>
      </c>
      <c r="H1163" s="1"/>
      <c r="I1163" s="1"/>
      <c r="J1163" s="1">
        <v>10</v>
      </c>
      <c r="K1163" s="2">
        <v>0</v>
      </c>
      <c r="L1163" s="1">
        <v>339</v>
      </c>
      <c r="M1163" s="3" t="str">
        <f t="shared" si="8"/>
        <v>Not Scanned</v>
      </c>
      <c r="N1163" s="1">
        <v>10</v>
      </c>
      <c r="O1163" s="2">
        <v>0</v>
      </c>
      <c r="P1163" s="1">
        <v>339</v>
      </c>
      <c r="Q1163" s="3" t="str">
        <f t="shared" si="9"/>
        <v>Not Scanned</v>
      </c>
    </row>
    <row r="1164" spans="1:17" ht="15.75" customHeight="1" x14ac:dyDescent="0.25">
      <c r="A1164" s="1">
        <v>2731</v>
      </c>
      <c r="B1164" s="1" t="s">
        <v>3215</v>
      </c>
      <c r="C1164" s="1" t="str">
        <f>VLOOKUP($A1164,Sheet1!$A$2:$I$6793,2,FALSE)</f>
        <v>Joint</v>
      </c>
      <c r="D1164" s="1" t="str">
        <f>VLOOKUP($A1164,Sheet1!$A$2:$I$6793,3,FALSE)</f>
        <v>Australia</v>
      </c>
      <c r="E1164" s="1"/>
      <c r="F1164" s="1" t="s">
        <v>20</v>
      </c>
      <c r="G1164" s="1" t="s">
        <v>3216</v>
      </c>
      <c r="H1164" s="1"/>
      <c r="I1164" s="1"/>
      <c r="J1164" s="1">
        <v>5</v>
      </c>
      <c r="K1164" s="2">
        <v>1</v>
      </c>
      <c r="L1164" s="1">
        <v>0</v>
      </c>
      <c r="M1164" s="3" t="str">
        <f t="shared" si="8"/>
        <v>Fully Scanned</v>
      </c>
      <c r="N1164" s="1">
        <v>5</v>
      </c>
      <c r="O1164" s="2">
        <v>1</v>
      </c>
      <c r="P1164" s="1">
        <v>0</v>
      </c>
      <c r="Q1164" s="3" t="str">
        <f t="shared" si="9"/>
        <v>Fully Scanned</v>
      </c>
    </row>
    <row r="1165" spans="1:17" ht="15.75" customHeight="1" x14ac:dyDescent="0.25">
      <c r="A1165" s="1">
        <v>2733</v>
      </c>
      <c r="B1165" s="1" t="s">
        <v>3217</v>
      </c>
      <c r="C1165" s="1" t="str">
        <f>VLOOKUP($A1165,Sheet1!$A$2:$I$6793,2,FALSE)</f>
        <v>Normal</v>
      </c>
      <c r="D1165" s="1" t="str">
        <f>VLOOKUP($A1165,Sheet1!$A$2:$I$6793,3,FALSE)</f>
        <v>Australia</v>
      </c>
      <c r="E1165" s="1" t="s">
        <v>3218</v>
      </c>
      <c r="F1165" s="1" t="s">
        <v>84</v>
      </c>
      <c r="G1165" s="1" t="s">
        <v>3219</v>
      </c>
      <c r="H1165" s="1"/>
      <c r="I1165" s="1"/>
      <c r="J1165" s="1">
        <v>6</v>
      </c>
      <c r="K1165" s="2">
        <v>0.16666666666666599</v>
      </c>
      <c r="L1165" s="1">
        <v>153.5</v>
      </c>
      <c r="M1165" s="3" t="str">
        <f t="shared" si="8"/>
        <v>Partially Scanned</v>
      </c>
      <c r="N1165" s="1">
        <v>6</v>
      </c>
      <c r="O1165" s="2">
        <v>0.16666666666666599</v>
      </c>
      <c r="P1165" s="1">
        <v>153.5</v>
      </c>
      <c r="Q1165" s="3" t="str">
        <f t="shared" si="9"/>
        <v>Partially Scanned</v>
      </c>
    </row>
    <row r="1166" spans="1:17" ht="15.75" customHeight="1" x14ac:dyDescent="0.25">
      <c r="A1166" s="1">
        <v>2735</v>
      </c>
      <c r="B1166" s="1" t="s">
        <v>3220</v>
      </c>
      <c r="C1166" s="1" t="str">
        <f>VLOOKUP($A1166,Sheet1!$A$2:$I$6793,2,FALSE)</f>
        <v>Normal</v>
      </c>
      <c r="D1166" s="1" t="str">
        <f>VLOOKUP($A1166,Sheet1!$A$2:$I$6793,3,FALSE)</f>
        <v>Australia</v>
      </c>
      <c r="E1166" s="1" t="s">
        <v>3221</v>
      </c>
      <c r="F1166" s="1" t="s">
        <v>84</v>
      </c>
      <c r="G1166" s="1" t="s">
        <v>3222</v>
      </c>
      <c r="H1166" s="1"/>
      <c r="I1166" s="1"/>
      <c r="J1166" s="1">
        <v>14</v>
      </c>
      <c r="K1166" s="2">
        <v>0.14285714285714199</v>
      </c>
      <c r="L1166" s="1">
        <v>248</v>
      </c>
      <c r="M1166" s="3" t="str">
        <f t="shared" si="8"/>
        <v>Not Scanned</v>
      </c>
      <c r="N1166" s="1">
        <v>14</v>
      </c>
      <c r="O1166" s="2">
        <v>0.14285714285714199</v>
      </c>
      <c r="P1166" s="1">
        <v>248</v>
      </c>
      <c r="Q1166" s="3" t="str">
        <f t="shared" si="9"/>
        <v>Not Scanned</v>
      </c>
    </row>
    <row r="1167" spans="1:17" ht="15.75" customHeight="1" x14ac:dyDescent="0.25">
      <c r="A1167" s="1">
        <v>2738</v>
      </c>
      <c r="B1167" s="1" t="s">
        <v>3223</v>
      </c>
      <c r="C1167" s="1" t="str">
        <f>VLOOKUP($A1167,Sheet1!$A$2:$I$6793,2,FALSE)</f>
        <v>Joint</v>
      </c>
      <c r="D1167" s="1" t="str">
        <f>VLOOKUP($A1167,Sheet1!$A$2:$I$6793,3,FALSE)</f>
        <v>Australia</v>
      </c>
      <c r="E1167" s="1" t="s">
        <v>3224</v>
      </c>
      <c r="F1167" s="1" t="s">
        <v>20</v>
      </c>
      <c r="G1167" s="1" t="s">
        <v>3225</v>
      </c>
      <c r="H1167" s="1" t="s">
        <v>1048</v>
      </c>
      <c r="I1167" s="1"/>
      <c r="J1167" s="1">
        <v>66</v>
      </c>
      <c r="K1167" s="2">
        <v>6.0606060606060601E-2</v>
      </c>
      <c r="L1167" s="1">
        <v>387.5</v>
      </c>
      <c r="M1167" s="3" t="str">
        <f t="shared" si="8"/>
        <v>Not Scanned</v>
      </c>
      <c r="N1167" s="1">
        <v>66</v>
      </c>
      <c r="O1167" s="2">
        <v>6.0606060606060601E-2</v>
      </c>
      <c r="P1167" s="1">
        <v>387.5</v>
      </c>
      <c r="Q1167" s="3" t="str">
        <f t="shared" si="9"/>
        <v>Not Scanned</v>
      </c>
    </row>
    <row r="1168" spans="1:17" ht="15.75" customHeight="1" x14ac:dyDescent="0.25">
      <c r="A1168" s="1">
        <v>2739</v>
      </c>
      <c r="B1168" s="1" t="s">
        <v>3226</v>
      </c>
      <c r="C1168" s="1" t="str">
        <f>VLOOKUP($A1168,Sheet1!$A$2:$I$6793,2,FALSE)</f>
        <v>Normal</v>
      </c>
      <c r="D1168" s="1" t="str">
        <f>VLOOKUP($A1168,Sheet1!$A$2:$I$6793,3,FALSE)</f>
        <v>Australia</v>
      </c>
      <c r="E1168" s="1"/>
      <c r="F1168" s="1" t="s">
        <v>61</v>
      </c>
      <c r="G1168" s="1" t="s">
        <v>3227</v>
      </c>
      <c r="H1168" s="1" t="s">
        <v>2165</v>
      </c>
      <c r="I1168" s="1"/>
      <c r="J1168" s="1">
        <v>2</v>
      </c>
      <c r="K1168" s="2">
        <v>0</v>
      </c>
      <c r="L1168" s="1">
        <v>565</v>
      </c>
      <c r="M1168" s="3" t="str">
        <f t="shared" si="8"/>
        <v>Not Scanned</v>
      </c>
      <c r="N1168" s="1">
        <v>2</v>
      </c>
      <c r="O1168" s="2">
        <v>0</v>
      </c>
      <c r="P1168" s="1">
        <v>565</v>
      </c>
      <c r="Q1168" s="3" t="str">
        <f t="shared" si="9"/>
        <v>Not Scanned</v>
      </c>
    </row>
    <row r="1169" spans="1:17" ht="15.75" customHeight="1" x14ac:dyDescent="0.25">
      <c r="A1169" s="1">
        <v>2740</v>
      </c>
      <c r="B1169" s="1" t="s">
        <v>3228</v>
      </c>
      <c r="C1169" s="1" t="str">
        <f>VLOOKUP($A1169,Sheet1!$A$2:$I$6793,2,FALSE)</f>
        <v>Normal</v>
      </c>
      <c r="D1169" s="1" t="str">
        <f>VLOOKUP($A1169,Sheet1!$A$2:$I$6793,3,FALSE)</f>
        <v>Australia</v>
      </c>
      <c r="E1169" s="1"/>
      <c r="F1169" s="1" t="s">
        <v>61</v>
      </c>
      <c r="G1169" s="1" t="s">
        <v>3229</v>
      </c>
      <c r="H1169" s="1"/>
      <c r="I1169" s="1"/>
      <c r="J1169" s="1">
        <v>4</v>
      </c>
      <c r="K1169" s="2">
        <v>1</v>
      </c>
      <c r="L1169" s="1">
        <v>0</v>
      </c>
      <c r="M1169" s="3" t="str">
        <f t="shared" si="8"/>
        <v>Fully Scanned</v>
      </c>
      <c r="N1169" s="1">
        <v>4</v>
      </c>
      <c r="O1169" s="2">
        <v>1</v>
      </c>
      <c r="P1169" s="1">
        <v>0</v>
      </c>
      <c r="Q1169" s="3" t="str">
        <f t="shared" si="9"/>
        <v>Fully Scanned</v>
      </c>
    </row>
    <row r="1170" spans="1:17" ht="15.75" customHeight="1" x14ac:dyDescent="0.25">
      <c r="A1170" s="1">
        <v>2741</v>
      </c>
      <c r="B1170" s="1" t="s">
        <v>3230</v>
      </c>
      <c r="C1170" s="1" t="str">
        <f>VLOOKUP($A1170,Sheet1!$A$2:$I$6793,2,FALSE)</f>
        <v>Normal</v>
      </c>
      <c r="D1170" s="1" t="str">
        <f>VLOOKUP($A1170,Sheet1!$A$2:$I$6793,3,FALSE)</f>
        <v>Australia</v>
      </c>
      <c r="E1170" s="1" t="s">
        <v>3231</v>
      </c>
      <c r="F1170" s="1" t="s">
        <v>20</v>
      </c>
      <c r="G1170" s="1" t="s">
        <v>3232</v>
      </c>
      <c r="H1170" s="1"/>
      <c r="I1170" s="1"/>
      <c r="J1170" s="1">
        <v>4</v>
      </c>
      <c r="K1170" s="2">
        <v>0.25</v>
      </c>
      <c r="L1170" s="1">
        <v>602.5</v>
      </c>
      <c r="M1170" s="3" t="str">
        <f t="shared" si="8"/>
        <v>Partially Scanned</v>
      </c>
      <c r="N1170" s="1">
        <v>4</v>
      </c>
      <c r="O1170" s="2">
        <v>0.25</v>
      </c>
      <c r="P1170" s="1">
        <v>602.5</v>
      </c>
      <c r="Q1170" s="3" t="str">
        <f t="shared" si="9"/>
        <v>Partially Scanned</v>
      </c>
    </row>
    <row r="1171" spans="1:17" ht="15.75" customHeight="1" x14ac:dyDescent="0.25">
      <c r="A1171" s="1">
        <v>2742</v>
      </c>
      <c r="B1171" s="1" t="s">
        <v>3233</v>
      </c>
      <c r="C1171" s="1" t="str">
        <f>VLOOKUP($A1171,Sheet1!$A$2:$I$6793,2,FALSE)</f>
        <v>Normal</v>
      </c>
      <c r="D1171" s="1" t="str">
        <f>VLOOKUP($A1171,Sheet1!$A$2:$I$6793,3,FALSE)</f>
        <v>Australia</v>
      </c>
      <c r="E1171" s="1"/>
      <c r="F1171" s="1" t="s">
        <v>166</v>
      </c>
      <c r="G1171" s="1" t="s">
        <v>3234</v>
      </c>
      <c r="H1171" s="1"/>
      <c r="I1171" s="1"/>
      <c r="J1171" s="1">
        <v>20</v>
      </c>
      <c r="K1171" s="2">
        <v>0.1</v>
      </c>
      <c r="L1171" s="1">
        <v>139.5</v>
      </c>
      <c r="M1171" s="3" t="str">
        <f t="shared" si="8"/>
        <v>Not Scanned</v>
      </c>
      <c r="N1171" s="1">
        <v>20</v>
      </c>
      <c r="O1171" s="2">
        <v>0.1</v>
      </c>
      <c r="P1171" s="1">
        <v>139.5</v>
      </c>
      <c r="Q1171" s="3" t="str">
        <f t="shared" si="9"/>
        <v>Not Scanned</v>
      </c>
    </row>
    <row r="1172" spans="1:17" ht="15.75" customHeight="1" x14ac:dyDescent="0.25">
      <c r="A1172" s="1">
        <v>2743</v>
      </c>
      <c r="B1172" s="1" t="s">
        <v>3235</v>
      </c>
      <c r="C1172" s="1" t="str">
        <f>VLOOKUP($A1172,Sheet1!$A$2:$I$6793,2,FALSE)</f>
        <v>Normal</v>
      </c>
      <c r="D1172" s="1" t="str">
        <f>VLOOKUP($A1172,Sheet1!$A$2:$I$6793,3,FALSE)</f>
        <v>Australia</v>
      </c>
      <c r="E1172" s="1" t="s">
        <v>3236</v>
      </c>
      <c r="F1172" s="1" t="s">
        <v>84</v>
      </c>
      <c r="G1172" s="1" t="s">
        <v>3237</v>
      </c>
      <c r="H1172" s="1"/>
      <c r="I1172" s="1"/>
      <c r="J1172" s="1">
        <v>12</v>
      </c>
      <c r="K1172" s="2">
        <v>8.3333333333333301E-2</v>
      </c>
      <c r="L1172" s="1">
        <v>188</v>
      </c>
      <c r="M1172" s="3" t="str">
        <f t="shared" si="8"/>
        <v>Not Scanned</v>
      </c>
      <c r="N1172" s="1">
        <v>12</v>
      </c>
      <c r="O1172" s="2">
        <v>8.3333333333333301E-2</v>
      </c>
      <c r="P1172" s="1">
        <v>188</v>
      </c>
      <c r="Q1172" s="3" t="str">
        <f t="shared" si="9"/>
        <v>Not Scanned</v>
      </c>
    </row>
    <row r="1173" spans="1:17" ht="15.75" customHeight="1" x14ac:dyDescent="0.25">
      <c r="A1173" s="1">
        <v>2744</v>
      </c>
      <c r="B1173" s="1" t="s">
        <v>3238</v>
      </c>
      <c r="C1173" s="1" t="str">
        <f>VLOOKUP($A1173,Sheet1!$A$2:$I$6793,2,FALSE)</f>
        <v>Joint</v>
      </c>
      <c r="D1173" s="1" t="str">
        <f>VLOOKUP($A1173,Sheet1!$A$2:$I$6793,3,FALSE)</f>
        <v>Australia</v>
      </c>
      <c r="E1173" s="1" t="s">
        <v>3239</v>
      </c>
      <c r="F1173" s="1" t="s">
        <v>226</v>
      </c>
      <c r="G1173" s="1" t="s">
        <v>3240</v>
      </c>
      <c r="H1173" s="1"/>
      <c r="I1173" s="1"/>
      <c r="J1173" s="1">
        <v>5</v>
      </c>
      <c r="K1173" s="2">
        <v>0.2</v>
      </c>
      <c r="L1173" s="1">
        <v>329</v>
      </c>
      <c r="M1173" s="3" t="str">
        <f t="shared" si="8"/>
        <v>Partially Scanned</v>
      </c>
      <c r="N1173" s="1">
        <v>5</v>
      </c>
      <c r="O1173" s="2">
        <v>0.2</v>
      </c>
      <c r="P1173" s="1">
        <v>329</v>
      </c>
      <c r="Q1173" s="3" t="str">
        <f t="shared" si="9"/>
        <v>Partially Scanned</v>
      </c>
    </row>
    <row r="1174" spans="1:17" ht="15.75" customHeight="1" x14ac:dyDescent="0.25">
      <c r="A1174" s="1">
        <v>2746</v>
      </c>
      <c r="B1174" s="1" t="s">
        <v>3241</v>
      </c>
      <c r="C1174" s="1" t="str">
        <f>VLOOKUP($A1174,Sheet1!$A$2:$I$6793,2,FALSE)</f>
        <v>Normal</v>
      </c>
      <c r="D1174" s="1" t="str">
        <f>VLOOKUP($A1174,Sheet1!$A$2:$I$6793,3,FALSE)</f>
        <v>Australia</v>
      </c>
      <c r="E1174" s="1" t="s">
        <v>3242</v>
      </c>
      <c r="F1174" s="1" t="s">
        <v>226</v>
      </c>
      <c r="G1174" s="1" t="s">
        <v>3243</v>
      </c>
      <c r="H1174" s="1"/>
      <c r="I1174" s="1"/>
      <c r="J1174" s="1">
        <v>9</v>
      </c>
      <c r="K1174" s="2">
        <v>0.44444444444444398</v>
      </c>
      <c r="L1174" s="1">
        <v>142</v>
      </c>
      <c r="M1174" s="3" t="str">
        <f t="shared" si="8"/>
        <v>Partially Scanned</v>
      </c>
      <c r="N1174" s="1">
        <v>9</v>
      </c>
      <c r="O1174" s="2">
        <v>0.44444444444444398</v>
      </c>
      <c r="P1174" s="1">
        <v>142</v>
      </c>
      <c r="Q1174" s="3" t="str">
        <f t="shared" si="9"/>
        <v>Partially Scanned</v>
      </c>
    </row>
    <row r="1175" spans="1:17" ht="15.75" customHeight="1" x14ac:dyDescent="0.25">
      <c r="A1175" s="1">
        <v>2750</v>
      </c>
      <c r="B1175" s="1" t="s">
        <v>3244</v>
      </c>
      <c r="C1175" s="1" t="str">
        <f>VLOOKUP($A1175,Sheet1!$A$2:$I$6793,2,FALSE)</f>
        <v>Joint</v>
      </c>
      <c r="D1175" s="1" t="str">
        <f>VLOOKUP($A1175,Sheet1!$A$2:$I$6793,3,FALSE)</f>
        <v>France, Netherlands</v>
      </c>
      <c r="E1175" s="1" t="s">
        <v>3245</v>
      </c>
      <c r="F1175" s="1" t="s">
        <v>155</v>
      </c>
      <c r="G1175" s="1" t="s">
        <v>3246</v>
      </c>
      <c r="H1175" s="1"/>
      <c r="I1175" s="1"/>
      <c r="J1175" s="1">
        <v>13</v>
      </c>
      <c r="K1175" s="2">
        <v>7.69230769230769E-2</v>
      </c>
      <c r="L1175" s="1">
        <v>377</v>
      </c>
      <c r="M1175" s="3" t="str">
        <f t="shared" si="8"/>
        <v>Not Scanned</v>
      </c>
      <c r="N1175" s="1">
        <v>13</v>
      </c>
      <c r="O1175" s="2">
        <v>7.69230769230769E-2</v>
      </c>
      <c r="P1175" s="1">
        <v>377</v>
      </c>
      <c r="Q1175" s="3" t="str">
        <f t="shared" si="9"/>
        <v>Not Scanned</v>
      </c>
    </row>
    <row r="1176" spans="1:17" ht="15.75" customHeight="1" x14ac:dyDescent="0.25">
      <c r="A1176" s="1">
        <v>2751</v>
      </c>
      <c r="B1176" s="1" t="s">
        <v>3247</v>
      </c>
      <c r="C1176" s="1" t="str">
        <f>VLOOKUP($A1176,Sheet1!$A$2:$I$6793,2,FALSE)</f>
        <v>Joint</v>
      </c>
      <c r="D1176" s="1" t="str">
        <f>VLOOKUP($A1176,Sheet1!$A$2:$I$6793,3,FALSE)</f>
        <v>Australia</v>
      </c>
      <c r="E1176" s="1"/>
      <c r="F1176" s="1" t="s">
        <v>166</v>
      </c>
      <c r="G1176" s="1" t="s">
        <v>3248</v>
      </c>
      <c r="H1176" s="1"/>
      <c r="I1176" s="1"/>
      <c r="J1176" s="1">
        <v>6</v>
      </c>
      <c r="K1176" s="2">
        <v>0</v>
      </c>
      <c r="L1176" s="1">
        <v>405</v>
      </c>
      <c r="M1176" s="3" t="str">
        <f t="shared" si="8"/>
        <v>Not Scanned</v>
      </c>
      <c r="N1176" s="1">
        <v>6</v>
      </c>
      <c r="O1176" s="2">
        <v>0</v>
      </c>
      <c r="P1176" s="1">
        <v>405</v>
      </c>
      <c r="Q1176" s="3" t="str">
        <f t="shared" si="9"/>
        <v>Not Scanned</v>
      </c>
    </row>
    <row r="1177" spans="1:17" ht="15.75" customHeight="1" x14ac:dyDescent="0.25">
      <c r="A1177" s="1">
        <v>2752</v>
      </c>
      <c r="B1177" s="1" t="s">
        <v>3249</v>
      </c>
      <c r="C1177" s="1" t="str">
        <f>VLOOKUP($A1177,Sheet1!$A$2:$I$6793,2,FALSE)</f>
        <v>Joint</v>
      </c>
      <c r="D1177" s="1" t="str">
        <f>VLOOKUP($A1177,Sheet1!$A$2:$I$6793,3,FALSE)</f>
        <v>Australia</v>
      </c>
      <c r="E1177" s="1" t="s">
        <v>3250</v>
      </c>
      <c r="F1177" s="1" t="s">
        <v>20</v>
      </c>
      <c r="G1177" s="1" t="s">
        <v>3251</v>
      </c>
      <c r="H1177" s="1"/>
      <c r="I1177" s="1"/>
      <c r="J1177" s="1">
        <v>11</v>
      </c>
      <c r="K1177" s="2">
        <v>9.0909090909090898E-2</v>
      </c>
      <c r="L1177" s="1">
        <v>134</v>
      </c>
      <c r="M1177" s="3" t="str">
        <f t="shared" si="8"/>
        <v>Not Scanned</v>
      </c>
      <c r="N1177" s="1">
        <v>11</v>
      </c>
      <c r="O1177" s="2">
        <v>9.0909090909090898E-2</v>
      </c>
      <c r="P1177" s="1">
        <v>134</v>
      </c>
      <c r="Q1177" s="3" t="str">
        <f t="shared" si="9"/>
        <v>Not Scanned</v>
      </c>
    </row>
    <row r="1178" spans="1:17" ht="15.75" customHeight="1" x14ac:dyDescent="0.25">
      <c r="A1178" s="1">
        <v>2753</v>
      </c>
      <c r="B1178" s="1" t="s">
        <v>3252</v>
      </c>
      <c r="C1178" s="1" t="str">
        <f>VLOOKUP($A1178,Sheet1!$A$2:$I$6793,2,FALSE)</f>
        <v>Normal</v>
      </c>
      <c r="D1178" s="1" t="str">
        <f>VLOOKUP($A1178,Sheet1!$A$2:$I$6793,3,FALSE)</f>
        <v>Australia</v>
      </c>
      <c r="E1178" s="1" t="s">
        <v>3253</v>
      </c>
      <c r="F1178" s="1" t="s">
        <v>2</v>
      </c>
      <c r="G1178" s="1" t="s">
        <v>3254</v>
      </c>
      <c r="H1178" s="1"/>
      <c r="I1178" s="1"/>
      <c r="J1178" s="1">
        <v>10</v>
      </c>
      <c r="K1178" s="2">
        <v>0.2</v>
      </c>
      <c r="L1178" s="1">
        <v>331</v>
      </c>
      <c r="M1178" s="3" t="str">
        <f t="shared" si="8"/>
        <v>Partially Scanned</v>
      </c>
      <c r="N1178" s="1">
        <v>10</v>
      </c>
      <c r="O1178" s="2">
        <v>0.2</v>
      </c>
      <c r="P1178" s="1">
        <v>331</v>
      </c>
      <c r="Q1178" s="3" t="str">
        <f t="shared" si="9"/>
        <v>Partially Scanned</v>
      </c>
    </row>
    <row r="1179" spans="1:17" ht="15.75" customHeight="1" x14ac:dyDescent="0.25">
      <c r="A1179" s="1">
        <v>2754</v>
      </c>
      <c r="B1179" s="1" t="s">
        <v>3255</v>
      </c>
      <c r="C1179" s="1" t="str">
        <f>VLOOKUP($A1179,Sheet1!$A$2:$I$6793,2,FALSE)</f>
        <v>Joint</v>
      </c>
      <c r="D1179" s="1" t="str">
        <f>VLOOKUP($A1179,Sheet1!$A$2:$I$6793,3,FALSE)</f>
        <v>Australia</v>
      </c>
      <c r="E1179" s="1"/>
      <c r="F1179" s="1" t="s">
        <v>61</v>
      </c>
      <c r="G1179" s="1" t="s">
        <v>3256</v>
      </c>
      <c r="H1179" s="1"/>
      <c r="I1179" s="1"/>
      <c r="J1179" s="1">
        <v>4</v>
      </c>
      <c r="K1179" s="2">
        <v>0.25</v>
      </c>
      <c r="L1179" s="1">
        <v>268.5</v>
      </c>
      <c r="M1179" s="3" t="str">
        <f t="shared" si="8"/>
        <v>Partially Scanned</v>
      </c>
      <c r="N1179" s="1">
        <v>4</v>
      </c>
      <c r="O1179" s="2">
        <v>0.25</v>
      </c>
      <c r="P1179" s="1">
        <v>268.5</v>
      </c>
      <c r="Q1179" s="3" t="str">
        <f t="shared" si="9"/>
        <v>Partially Scanned</v>
      </c>
    </row>
    <row r="1180" spans="1:17" ht="15.75" customHeight="1" x14ac:dyDescent="0.25">
      <c r="A1180" s="1">
        <v>2755</v>
      </c>
      <c r="B1180" s="1" t="s">
        <v>3257</v>
      </c>
      <c r="C1180" s="1" t="str">
        <f>VLOOKUP($A1180,Sheet1!$A$2:$I$6793,2,FALSE)</f>
        <v>Joint</v>
      </c>
      <c r="D1180" s="1" t="str">
        <f>VLOOKUP($A1180,Sheet1!$A$2:$I$6793,3,FALSE)</f>
        <v>Australia</v>
      </c>
      <c r="E1180" s="1" t="s">
        <v>3258</v>
      </c>
      <c r="F1180" s="1" t="s">
        <v>24</v>
      </c>
      <c r="G1180" s="1" t="s">
        <v>3259</v>
      </c>
      <c r="H1180" s="1"/>
      <c r="I1180" s="1"/>
      <c r="J1180" s="1">
        <v>2</v>
      </c>
      <c r="K1180" s="2">
        <v>0</v>
      </c>
      <c r="L1180" s="1">
        <v>226.5</v>
      </c>
      <c r="M1180" s="3" t="str">
        <f t="shared" si="8"/>
        <v>Not Scanned</v>
      </c>
      <c r="N1180" s="1">
        <v>2</v>
      </c>
      <c r="O1180" s="2">
        <v>0</v>
      </c>
      <c r="P1180" s="1">
        <v>226.5</v>
      </c>
      <c r="Q1180" s="3" t="str">
        <f t="shared" si="9"/>
        <v>Not Scanned</v>
      </c>
    </row>
    <row r="1181" spans="1:17" ht="15.75" customHeight="1" x14ac:dyDescent="0.25">
      <c r="A1181" s="1">
        <v>2756</v>
      </c>
      <c r="B1181" s="1" t="s">
        <v>3260</v>
      </c>
      <c r="C1181" s="1" t="str">
        <f>VLOOKUP($A1181,Sheet1!$A$2:$I$6793,2,FALSE)</f>
        <v>Normal</v>
      </c>
      <c r="D1181" s="1" t="str">
        <f>VLOOKUP($A1181,Sheet1!$A$2:$I$6793,3,FALSE)</f>
        <v>Australia</v>
      </c>
      <c r="E1181" s="1" t="s">
        <v>3261</v>
      </c>
      <c r="F1181" s="1" t="s">
        <v>24</v>
      </c>
      <c r="G1181" s="1" t="s">
        <v>3262</v>
      </c>
      <c r="H1181" s="1"/>
      <c r="I1181" s="1"/>
      <c r="J1181" s="1">
        <v>22</v>
      </c>
      <c r="K1181" s="2">
        <v>0.18181818181818099</v>
      </c>
      <c r="L1181" s="1">
        <v>272</v>
      </c>
      <c r="M1181" s="3" t="str">
        <f t="shared" si="8"/>
        <v>Partially Scanned</v>
      </c>
      <c r="N1181" s="1">
        <v>22</v>
      </c>
      <c r="O1181" s="2">
        <v>0.18181818181818099</v>
      </c>
      <c r="P1181" s="1">
        <v>272</v>
      </c>
      <c r="Q1181" s="3" t="str">
        <f t="shared" si="9"/>
        <v>Partially Scanned</v>
      </c>
    </row>
    <row r="1182" spans="1:17" ht="15.75" customHeight="1" x14ac:dyDescent="0.25">
      <c r="A1182" s="1">
        <v>2757</v>
      </c>
      <c r="B1182" s="1" t="s">
        <v>3263</v>
      </c>
      <c r="C1182" s="1" t="str">
        <f>VLOOKUP($A1182,Sheet1!$A$2:$I$6793,2,FALSE)</f>
        <v>Joint</v>
      </c>
      <c r="D1182" s="1" t="str">
        <f>VLOOKUP($A1182,Sheet1!$A$2:$I$6793,3,FALSE)</f>
        <v>Australia</v>
      </c>
      <c r="E1182" s="1" t="s">
        <v>3264</v>
      </c>
      <c r="F1182" s="1" t="s">
        <v>155</v>
      </c>
      <c r="G1182" s="1" t="s">
        <v>3265</v>
      </c>
      <c r="H1182" s="1"/>
      <c r="I1182" s="1"/>
      <c r="J1182" s="1">
        <v>11</v>
      </c>
      <c r="K1182" s="2">
        <v>9.0909090909090898E-2</v>
      </c>
      <c r="L1182" s="1">
        <v>161</v>
      </c>
      <c r="M1182" s="3" t="str">
        <f t="shared" si="8"/>
        <v>Not Scanned</v>
      </c>
      <c r="N1182" s="1">
        <v>11</v>
      </c>
      <c r="O1182" s="2">
        <v>9.0909090909090898E-2</v>
      </c>
      <c r="P1182" s="1">
        <v>161</v>
      </c>
      <c r="Q1182" s="3" t="str">
        <f t="shared" si="9"/>
        <v>Not Scanned</v>
      </c>
    </row>
    <row r="1183" spans="1:17" ht="15.75" customHeight="1" x14ac:dyDescent="0.25">
      <c r="A1183" s="1">
        <v>2758</v>
      </c>
      <c r="B1183" s="1" t="s">
        <v>3266</v>
      </c>
      <c r="C1183" s="1" t="str">
        <f>VLOOKUP($A1183,Sheet1!$A$2:$I$6793,2,FALSE)</f>
        <v>Normal</v>
      </c>
      <c r="D1183" s="1" t="str">
        <f>VLOOKUP($A1183,Sheet1!$A$2:$I$6793,3,FALSE)</f>
        <v>Australia</v>
      </c>
      <c r="E1183" s="1" t="s">
        <v>3267</v>
      </c>
      <c r="F1183" s="1" t="s">
        <v>66</v>
      </c>
      <c r="G1183" s="1" t="s">
        <v>3268</v>
      </c>
      <c r="H1183" s="1"/>
      <c r="I1183" s="1"/>
      <c r="J1183" s="1">
        <v>4</v>
      </c>
      <c r="K1183" s="2">
        <v>0.25</v>
      </c>
      <c r="L1183" s="1">
        <v>250.5</v>
      </c>
      <c r="M1183" s="3" t="str">
        <f t="shared" si="8"/>
        <v>Partially Scanned</v>
      </c>
      <c r="N1183" s="1">
        <v>4</v>
      </c>
      <c r="O1183" s="2">
        <v>0.25</v>
      </c>
      <c r="P1183" s="1">
        <v>250.5</v>
      </c>
      <c r="Q1183" s="3" t="str">
        <f t="shared" si="9"/>
        <v>Partially Scanned</v>
      </c>
    </row>
    <row r="1184" spans="1:17" ht="15.75" customHeight="1" x14ac:dyDescent="0.25">
      <c r="A1184" s="1">
        <v>2759</v>
      </c>
      <c r="B1184" s="1" t="s">
        <v>3269</v>
      </c>
      <c r="C1184" s="1" t="str">
        <f>VLOOKUP($A1184,Sheet1!$A$2:$I$6793,2,FALSE)</f>
        <v>Joint</v>
      </c>
      <c r="D1184" s="1" t="str">
        <f>VLOOKUP($A1184,Sheet1!$A$2:$I$6793,3,FALSE)</f>
        <v>Australia</v>
      </c>
      <c r="E1184" s="1" t="s">
        <v>3270</v>
      </c>
      <c r="F1184" s="1" t="s">
        <v>20</v>
      </c>
      <c r="G1184" s="1" t="s">
        <v>3271</v>
      </c>
      <c r="H1184" s="1"/>
      <c r="I1184" s="1"/>
      <c r="J1184" s="1">
        <v>10</v>
      </c>
      <c r="K1184" s="2">
        <v>1</v>
      </c>
      <c r="L1184" s="1">
        <v>0</v>
      </c>
      <c r="M1184" s="3" t="str">
        <f t="shared" si="8"/>
        <v>Fully Scanned</v>
      </c>
      <c r="N1184" s="1">
        <v>10</v>
      </c>
      <c r="O1184" s="2">
        <v>1</v>
      </c>
      <c r="P1184" s="1">
        <v>0</v>
      </c>
      <c r="Q1184" s="3" t="str">
        <f t="shared" si="9"/>
        <v>Fully Scanned</v>
      </c>
    </row>
    <row r="1185" spans="1:17" ht="15.75" customHeight="1" x14ac:dyDescent="0.25">
      <c r="A1185" s="1">
        <v>2760</v>
      </c>
      <c r="B1185" s="1" t="s">
        <v>3272</v>
      </c>
      <c r="C1185" s="1" t="str">
        <f>VLOOKUP($A1185,Sheet1!$A$2:$I$6793,2,FALSE)</f>
        <v>Normal</v>
      </c>
      <c r="D1185" s="1" t="str">
        <f>VLOOKUP($A1185,Sheet1!$A$2:$I$6793,3,FALSE)</f>
        <v>Australia</v>
      </c>
      <c r="E1185" s="1" t="s">
        <v>3273</v>
      </c>
      <c r="F1185" s="1" t="s">
        <v>2</v>
      </c>
      <c r="G1185" s="1" t="s">
        <v>3274</v>
      </c>
      <c r="H1185" s="1"/>
      <c r="I1185" s="1"/>
      <c r="J1185" s="1">
        <v>13</v>
      </c>
      <c r="K1185" s="2">
        <v>7.69230769230769E-2</v>
      </c>
      <c r="L1185" s="1">
        <v>245</v>
      </c>
      <c r="M1185" s="3" t="str">
        <f t="shared" si="8"/>
        <v>Not Scanned</v>
      </c>
      <c r="N1185" s="1">
        <v>13</v>
      </c>
      <c r="O1185" s="2">
        <v>7.69230769230769E-2</v>
      </c>
      <c r="P1185" s="1">
        <v>245</v>
      </c>
      <c r="Q1185" s="3" t="str">
        <f t="shared" si="9"/>
        <v>Not Scanned</v>
      </c>
    </row>
    <row r="1186" spans="1:17" ht="15.75" customHeight="1" x14ac:dyDescent="0.25">
      <c r="A1186" s="1">
        <v>2761</v>
      </c>
      <c r="B1186" s="1" t="s">
        <v>3275</v>
      </c>
      <c r="C1186" s="1" t="str">
        <f>VLOOKUP($A1186,Sheet1!$A$2:$I$6793,2,FALSE)</f>
        <v>Normal</v>
      </c>
      <c r="D1186" s="1" t="str">
        <f>VLOOKUP($A1186,Sheet1!$A$2:$I$6793,3,FALSE)</f>
        <v>Australia</v>
      </c>
      <c r="E1186" s="1"/>
      <c r="F1186" s="1" t="s">
        <v>84</v>
      </c>
      <c r="G1186" s="1" t="s">
        <v>3276</v>
      </c>
      <c r="H1186" s="1"/>
      <c r="I1186" s="1"/>
      <c r="J1186" s="1">
        <v>6</v>
      </c>
      <c r="K1186" s="2">
        <v>1</v>
      </c>
      <c r="L1186" s="1">
        <v>0</v>
      </c>
      <c r="M1186" s="3" t="str">
        <f t="shared" si="8"/>
        <v>Fully Scanned</v>
      </c>
      <c r="N1186" s="1">
        <v>6</v>
      </c>
      <c r="O1186" s="2">
        <v>1</v>
      </c>
      <c r="P1186" s="1">
        <v>0</v>
      </c>
      <c r="Q1186" s="3" t="str">
        <f t="shared" si="9"/>
        <v>Fully Scanned</v>
      </c>
    </row>
    <row r="1187" spans="1:17" ht="15.75" customHeight="1" x14ac:dyDescent="0.25">
      <c r="A1187" s="1">
        <v>2762</v>
      </c>
      <c r="B1187" s="1" t="s">
        <v>3277</v>
      </c>
      <c r="C1187" s="1" t="str">
        <f>VLOOKUP($A1187,Sheet1!$A$2:$I$6793,2,FALSE)</f>
        <v>Joint</v>
      </c>
      <c r="D1187" s="1" t="str">
        <f>VLOOKUP($A1187,Sheet1!$A$2:$I$6793,3,FALSE)</f>
        <v>Australia</v>
      </c>
      <c r="E1187" s="1"/>
      <c r="F1187" s="1" t="s">
        <v>20</v>
      </c>
      <c r="G1187" s="1" t="s">
        <v>3278</v>
      </c>
      <c r="H1187" s="1"/>
      <c r="I1187" s="1"/>
      <c r="J1187" s="1">
        <v>14</v>
      </c>
      <c r="K1187" s="2">
        <v>7.1428571428571397E-2</v>
      </c>
      <c r="L1187" s="1">
        <v>251.5</v>
      </c>
      <c r="M1187" s="3" t="str">
        <f t="shared" si="8"/>
        <v>Not Scanned</v>
      </c>
      <c r="N1187" s="1">
        <v>14</v>
      </c>
      <c r="O1187" s="2">
        <v>7.1428571428571397E-2</v>
      </c>
      <c r="P1187" s="1">
        <v>251.5</v>
      </c>
      <c r="Q1187" s="3" t="str">
        <f t="shared" si="9"/>
        <v>Not Scanned</v>
      </c>
    </row>
    <row r="1188" spans="1:17" ht="15.75" customHeight="1" x14ac:dyDescent="0.25">
      <c r="A1188" s="1">
        <v>2763</v>
      </c>
      <c r="B1188" s="1" t="s">
        <v>3279</v>
      </c>
      <c r="C1188" s="1" t="str">
        <f>VLOOKUP($A1188,Sheet1!$A$2:$I$6793,2,FALSE)</f>
        <v>Normal</v>
      </c>
      <c r="D1188" s="1" t="str">
        <f>VLOOKUP($A1188,Sheet1!$A$2:$I$6793,3,FALSE)</f>
        <v>Australia</v>
      </c>
      <c r="E1188" s="1"/>
      <c r="F1188" s="1" t="s">
        <v>2</v>
      </c>
      <c r="G1188" s="1" t="s">
        <v>3280</v>
      </c>
      <c r="H1188" s="1"/>
      <c r="I1188" s="1"/>
      <c r="J1188" s="1">
        <v>9</v>
      </c>
      <c r="K1188" s="2">
        <v>0.11111111111111099</v>
      </c>
      <c r="L1188" s="1">
        <v>389</v>
      </c>
      <c r="M1188" s="3" t="str">
        <f t="shared" si="8"/>
        <v>Not Scanned</v>
      </c>
      <c r="N1188" s="1">
        <v>9</v>
      </c>
      <c r="O1188" s="2">
        <v>0.11111111111111099</v>
      </c>
      <c r="P1188" s="1">
        <v>389</v>
      </c>
      <c r="Q1188" s="3" t="str">
        <f t="shared" si="9"/>
        <v>Not Scanned</v>
      </c>
    </row>
    <row r="1189" spans="1:17" ht="15.75" customHeight="1" x14ac:dyDescent="0.25">
      <c r="A1189" s="1">
        <v>2764</v>
      </c>
      <c r="B1189" s="1" t="s">
        <v>3281</v>
      </c>
      <c r="C1189" s="1" t="str">
        <f>VLOOKUP($A1189,Sheet1!$A$2:$I$6793,2,FALSE)</f>
        <v>Joint</v>
      </c>
      <c r="D1189" s="1" t="str">
        <f>VLOOKUP($A1189,Sheet1!$A$2:$I$6793,3,FALSE)</f>
        <v>Australia</v>
      </c>
      <c r="E1189" s="1" t="s">
        <v>3282</v>
      </c>
      <c r="F1189" s="1" t="s">
        <v>20</v>
      </c>
      <c r="G1189" s="1" t="s">
        <v>3283</v>
      </c>
      <c r="H1189" s="1"/>
      <c r="I1189" s="1"/>
      <c r="J1189" s="1">
        <v>17</v>
      </c>
      <c r="K1189" s="2">
        <v>0.11764705882352899</v>
      </c>
      <c r="L1189" s="1">
        <v>343</v>
      </c>
      <c r="M1189" s="3" t="str">
        <f t="shared" si="8"/>
        <v>Not Scanned</v>
      </c>
      <c r="N1189" s="1">
        <v>17</v>
      </c>
      <c r="O1189" s="2">
        <v>0.11764705882352899</v>
      </c>
      <c r="P1189" s="1">
        <v>343</v>
      </c>
      <c r="Q1189" s="3" t="str">
        <f t="shared" si="9"/>
        <v>Not Scanned</v>
      </c>
    </row>
    <row r="1190" spans="1:17" ht="15.75" customHeight="1" x14ac:dyDescent="0.25">
      <c r="A1190" s="1">
        <v>2765</v>
      </c>
      <c r="B1190" s="1" t="s">
        <v>3284</v>
      </c>
      <c r="C1190" s="1" t="str">
        <f>VLOOKUP($A1190,Sheet1!$A$2:$I$6793,2,FALSE)</f>
        <v>Joint</v>
      </c>
      <c r="D1190" s="1" t="str">
        <f>VLOOKUP($A1190,Sheet1!$A$2:$I$6793,3,FALSE)</f>
        <v>Australia</v>
      </c>
      <c r="E1190" s="1" t="s">
        <v>3285</v>
      </c>
      <c r="F1190" s="1" t="s">
        <v>20</v>
      </c>
      <c r="G1190" s="1" t="s">
        <v>3286</v>
      </c>
      <c r="H1190" s="1"/>
      <c r="I1190" s="1"/>
      <c r="J1190" s="1">
        <v>9</v>
      </c>
      <c r="K1190" s="2">
        <v>0.11111111111111099</v>
      </c>
      <c r="L1190" s="1">
        <v>137</v>
      </c>
      <c r="M1190" s="3" t="str">
        <f t="shared" si="8"/>
        <v>Not Scanned</v>
      </c>
      <c r="N1190" s="1">
        <v>9</v>
      </c>
      <c r="O1190" s="2">
        <v>0.11111111111111099</v>
      </c>
      <c r="P1190" s="1">
        <v>137</v>
      </c>
      <c r="Q1190" s="3" t="str">
        <f t="shared" si="9"/>
        <v>Not Scanned</v>
      </c>
    </row>
    <row r="1191" spans="1:17" ht="15.75" customHeight="1" x14ac:dyDescent="0.25">
      <c r="A1191" s="1">
        <v>2767</v>
      </c>
      <c r="B1191" s="1" t="s">
        <v>3287</v>
      </c>
      <c r="C1191" s="1" t="str">
        <f>VLOOKUP($A1191,Sheet1!$A$2:$I$6793,2,FALSE)</f>
        <v>Joint</v>
      </c>
      <c r="D1191" s="1" t="str">
        <f>VLOOKUP($A1191,Sheet1!$A$2:$I$6793,3,FALSE)</f>
        <v>Australia</v>
      </c>
      <c r="E1191" s="1" t="s">
        <v>3288</v>
      </c>
      <c r="F1191" s="1" t="s">
        <v>280</v>
      </c>
      <c r="G1191" s="1" t="s">
        <v>3289</v>
      </c>
      <c r="H1191" s="1"/>
      <c r="I1191" s="1"/>
      <c r="J1191" s="1">
        <v>3</v>
      </c>
      <c r="K1191" s="2">
        <v>0.33333333333333298</v>
      </c>
      <c r="L1191" s="1">
        <v>452</v>
      </c>
      <c r="M1191" s="3" t="str">
        <f t="shared" si="8"/>
        <v>Partially Scanned</v>
      </c>
      <c r="N1191" s="1">
        <v>3</v>
      </c>
      <c r="O1191" s="2">
        <v>0.33333333333333298</v>
      </c>
      <c r="P1191" s="1">
        <v>452</v>
      </c>
      <c r="Q1191" s="3" t="str">
        <f t="shared" si="9"/>
        <v>Partially Scanned</v>
      </c>
    </row>
    <row r="1192" spans="1:17" ht="15.75" customHeight="1" x14ac:dyDescent="0.25">
      <c r="A1192" s="1">
        <v>2768</v>
      </c>
      <c r="B1192" s="1" t="s">
        <v>3290</v>
      </c>
      <c r="C1192" s="1" t="str">
        <f>VLOOKUP($A1192,Sheet1!$A$2:$I$6793,2,FALSE)</f>
        <v>Normal</v>
      </c>
      <c r="D1192" s="1" t="str">
        <f>VLOOKUP($A1192,Sheet1!$A$2:$I$6793,3,FALSE)</f>
        <v>Australia</v>
      </c>
      <c r="E1192" s="1" t="s">
        <v>3291</v>
      </c>
      <c r="F1192" s="1" t="s">
        <v>2</v>
      </c>
      <c r="G1192" s="1" t="s">
        <v>3292</v>
      </c>
      <c r="H1192" s="1"/>
      <c r="I1192" s="1"/>
      <c r="J1192" s="1">
        <v>9</v>
      </c>
      <c r="K1192" s="2">
        <v>0.11111111111111099</v>
      </c>
      <c r="L1192" s="1">
        <v>271</v>
      </c>
      <c r="M1192" s="3" t="str">
        <f t="shared" si="8"/>
        <v>Not Scanned</v>
      </c>
      <c r="N1192" s="1">
        <v>9</v>
      </c>
      <c r="O1192" s="2">
        <v>0.11111111111111099</v>
      </c>
      <c r="P1192" s="1">
        <v>271</v>
      </c>
      <c r="Q1192" s="3" t="str">
        <f t="shared" si="9"/>
        <v>Not Scanned</v>
      </c>
    </row>
    <row r="1193" spans="1:17" ht="15.75" customHeight="1" x14ac:dyDescent="0.25">
      <c r="A1193" s="1">
        <v>2769</v>
      </c>
      <c r="B1193" s="1" t="s">
        <v>3293</v>
      </c>
      <c r="C1193" s="1" t="str">
        <f>VLOOKUP($A1193,Sheet1!$A$2:$I$6793,2,FALSE)</f>
        <v>Normal</v>
      </c>
      <c r="D1193" s="1" t="str">
        <f>VLOOKUP($A1193,Sheet1!$A$2:$I$6793,3,FALSE)</f>
        <v>Australia</v>
      </c>
      <c r="E1193" s="1" t="s">
        <v>3294</v>
      </c>
      <c r="F1193" s="1" t="s">
        <v>24</v>
      </c>
      <c r="G1193" s="1" t="s">
        <v>3295</v>
      </c>
      <c r="H1193" s="1"/>
      <c r="I1193" s="1"/>
      <c r="J1193" s="1">
        <v>4</v>
      </c>
      <c r="K1193" s="2">
        <v>0</v>
      </c>
      <c r="L1193" s="1">
        <v>380.5</v>
      </c>
      <c r="M1193" s="3" t="str">
        <f t="shared" si="8"/>
        <v>Not Scanned</v>
      </c>
      <c r="N1193" s="1">
        <v>4</v>
      </c>
      <c r="O1193" s="2">
        <v>0</v>
      </c>
      <c r="P1193" s="1">
        <v>380.5</v>
      </c>
      <c r="Q1193" s="3" t="str">
        <f t="shared" si="9"/>
        <v>Not Scanned</v>
      </c>
    </row>
    <row r="1194" spans="1:17" ht="15.75" customHeight="1" x14ac:dyDescent="0.25">
      <c r="A1194" s="1">
        <v>2771</v>
      </c>
      <c r="B1194" s="1" t="s">
        <v>3296</v>
      </c>
      <c r="C1194" s="1" t="str">
        <f>VLOOKUP($A1194,Sheet1!$A$2:$I$6793,2,FALSE)</f>
        <v>Joint</v>
      </c>
      <c r="D1194" s="1" t="str">
        <f>VLOOKUP($A1194,Sheet1!$A$2:$I$6793,3,FALSE)</f>
        <v>Australia</v>
      </c>
      <c r="E1194" s="1" t="s">
        <v>3297</v>
      </c>
      <c r="F1194" s="1" t="s">
        <v>24</v>
      </c>
      <c r="G1194" s="1" t="s">
        <v>3298</v>
      </c>
      <c r="H1194" s="1"/>
      <c r="I1194" s="1"/>
      <c r="J1194" s="1">
        <v>20</v>
      </c>
      <c r="K1194" s="2">
        <v>0.05</v>
      </c>
      <c r="L1194" s="1">
        <v>238</v>
      </c>
      <c r="M1194" s="3" t="str">
        <f t="shared" si="8"/>
        <v>Not Scanned</v>
      </c>
      <c r="N1194" s="1">
        <v>20</v>
      </c>
      <c r="O1194" s="2">
        <v>0.05</v>
      </c>
      <c r="P1194" s="1">
        <v>238</v>
      </c>
      <c r="Q1194" s="3" t="str">
        <f t="shared" si="9"/>
        <v>Not Scanned</v>
      </c>
    </row>
    <row r="1195" spans="1:17" ht="15.75" customHeight="1" x14ac:dyDescent="0.25">
      <c r="A1195" s="1">
        <v>2773</v>
      </c>
      <c r="B1195" s="1" t="s">
        <v>3299</v>
      </c>
      <c r="C1195" s="1" t="str">
        <f>VLOOKUP($A1195,Sheet1!$A$2:$I$6793,2,FALSE)</f>
        <v>Joint</v>
      </c>
      <c r="D1195" s="1" t="str">
        <f>VLOOKUP($A1195,Sheet1!$A$2:$I$6793,3,FALSE)</f>
        <v>Australia</v>
      </c>
      <c r="E1195" s="1"/>
      <c r="F1195" s="1" t="s">
        <v>20</v>
      </c>
      <c r="G1195" s="1" t="s">
        <v>3300</v>
      </c>
      <c r="H1195" s="1"/>
      <c r="I1195" s="1"/>
      <c r="J1195" s="1">
        <v>16</v>
      </c>
      <c r="K1195" s="2">
        <v>6.25E-2</v>
      </c>
      <c r="L1195" s="1">
        <v>266</v>
      </c>
      <c r="M1195" s="3" t="str">
        <f t="shared" si="8"/>
        <v>Not Scanned</v>
      </c>
      <c r="N1195" s="1">
        <v>16</v>
      </c>
      <c r="O1195" s="2">
        <v>6.25E-2</v>
      </c>
      <c r="P1195" s="1">
        <v>266</v>
      </c>
      <c r="Q1195" s="3" t="str">
        <f t="shared" si="9"/>
        <v>Not Scanned</v>
      </c>
    </row>
    <row r="1196" spans="1:17" ht="15.75" customHeight="1" x14ac:dyDescent="0.25">
      <c r="A1196" s="1">
        <v>2774</v>
      </c>
      <c r="B1196" s="1" t="s">
        <v>3301</v>
      </c>
      <c r="C1196" s="1" t="str">
        <f>VLOOKUP($A1196,Sheet1!$A$2:$I$6793,2,FALSE)</f>
        <v>Normal</v>
      </c>
      <c r="D1196" s="1" t="str">
        <f>VLOOKUP($A1196,Sheet1!$A$2:$I$6793,3,FALSE)</f>
        <v>Australia</v>
      </c>
      <c r="E1196" s="1" t="s">
        <v>3302</v>
      </c>
      <c r="F1196" s="1" t="s">
        <v>84</v>
      </c>
      <c r="G1196" s="1" t="s">
        <v>3303</v>
      </c>
      <c r="H1196" s="1"/>
      <c r="I1196" s="1"/>
      <c r="J1196" s="1">
        <v>20</v>
      </c>
      <c r="K1196" s="2">
        <v>0.05</v>
      </c>
      <c r="L1196" s="1">
        <v>162</v>
      </c>
      <c r="M1196" s="3" t="str">
        <f t="shared" si="8"/>
        <v>Not Scanned</v>
      </c>
      <c r="N1196" s="1">
        <v>20</v>
      </c>
      <c r="O1196" s="2">
        <v>0.05</v>
      </c>
      <c r="P1196" s="1">
        <v>162</v>
      </c>
      <c r="Q1196" s="3" t="str">
        <f t="shared" si="9"/>
        <v>Not Scanned</v>
      </c>
    </row>
    <row r="1197" spans="1:17" ht="15.75" customHeight="1" x14ac:dyDescent="0.25">
      <c r="A1197" s="1">
        <v>2777</v>
      </c>
      <c r="B1197" s="1" t="s">
        <v>3304</v>
      </c>
      <c r="C1197" s="1" t="str">
        <f>VLOOKUP($A1197,Sheet1!$A$2:$I$6793,2,FALSE)</f>
        <v>Joint</v>
      </c>
      <c r="D1197" s="1" t="str">
        <f>VLOOKUP($A1197,Sheet1!$A$2:$I$6793,3,FALSE)</f>
        <v>Australia</v>
      </c>
      <c r="E1197" s="1"/>
      <c r="F1197" s="1" t="s">
        <v>84</v>
      </c>
      <c r="G1197" s="1" t="s">
        <v>3305</v>
      </c>
      <c r="H1197" s="1"/>
      <c r="I1197" s="1"/>
      <c r="J1197" s="1">
        <v>5</v>
      </c>
      <c r="K1197" s="2">
        <v>0.2</v>
      </c>
      <c r="L1197" s="1">
        <v>391</v>
      </c>
      <c r="M1197" s="3" t="str">
        <f t="shared" si="8"/>
        <v>Partially Scanned</v>
      </c>
      <c r="N1197" s="1">
        <v>5</v>
      </c>
      <c r="O1197" s="2">
        <v>0.2</v>
      </c>
      <c r="P1197" s="1">
        <v>391</v>
      </c>
      <c r="Q1197" s="3" t="str">
        <f t="shared" si="9"/>
        <v>Partially Scanned</v>
      </c>
    </row>
    <row r="1198" spans="1:17" ht="15.75" customHeight="1" x14ac:dyDescent="0.25">
      <c r="A1198" s="1">
        <v>2778</v>
      </c>
      <c r="B1198" s="1" t="s">
        <v>3306</v>
      </c>
      <c r="C1198" s="1" t="str">
        <f>VLOOKUP($A1198,Sheet1!$A$2:$I$6793,2,FALSE)</f>
        <v>Normal</v>
      </c>
      <c r="D1198" s="1" t="str">
        <f>VLOOKUP($A1198,Sheet1!$A$2:$I$6793,3,FALSE)</f>
        <v>Australia</v>
      </c>
      <c r="E1198" s="1" t="s">
        <v>3307</v>
      </c>
      <c r="F1198" s="1" t="s">
        <v>20</v>
      </c>
      <c r="G1198" s="1" t="s">
        <v>3308</v>
      </c>
      <c r="H1198" s="1"/>
      <c r="I1198" s="1"/>
      <c r="J1198" s="1">
        <v>10</v>
      </c>
      <c r="K1198" s="2">
        <v>0.5</v>
      </c>
      <c r="L1198" s="1">
        <v>212</v>
      </c>
      <c r="M1198" s="3" t="str">
        <f t="shared" si="8"/>
        <v>Partially Scanned</v>
      </c>
      <c r="N1198" s="1">
        <v>10</v>
      </c>
      <c r="O1198" s="2">
        <v>0.5</v>
      </c>
      <c r="P1198" s="1">
        <v>212</v>
      </c>
      <c r="Q1198" s="3" t="str">
        <f t="shared" si="9"/>
        <v>Partially Scanned</v>
      </c>
    </row>
    <row r="1199" spans="1:17" ht="15.75" customHeight="1" x14ac:dyDescent="0.25">
      <c r="A1199" s="1">
        <v>2779</v>
      </c>
      <c r="B1199" s="1" t="s">
        <v>3309</v>
      </c>
      <c r="C1199" s="1" t="str">
        <f>VLOOKUP($A1199,Sheet1!$A$2:$I$6793,2,FALSE)</f>
        <v>Normal</v>
      </c>
      <c r="D1199" s="1" t="str">
        <f>VLOOKUP($A1199,Sheet1!$A$2:$I$6793,3,FALSE)</f>
        <v>Australia</v>
      </c>
      <c r="E1199" s="1"/>
      <c r="F1199" s="1" t="s">
        <v>84</v>
      </c>
      <c r="G1199" s="1" t="s">
        <v>3310</v>
      </c>
      <c r="H1199" s="1"/>
      <c r="I1199" s="1"/>
      <c r="J1199" s="1">
        <v>5</v>
      </c>
      <c r="K1199" s="2">
        <v>0.4</v>
      </c>
      <c r="L1199" s="1">
        <v>141</v>
      </c>
      <c r="M1199" s="3" t="str">
        <f t="shared" si="8"/>
        <v>Partially Scanned</v>
      </c>
      <c r="N1199" s="1">
        <v>5</v>
      </c>
      <c r="O1199" s="2">
        <v>0.4</v>
      </c>
      <c r="P1199" s="1">
        <v>141</v>
      </c>
      <c r="Q1199" s="3" t="str">
        <f t="shared" si="9"/>
        <v>Partially Scanned</v>
      </c>
    </row>
    <row r="1200" spans="1:17" ht="15.75" customHeight="1" x14ac:dyDescent="0.25">
      <c r="A1200" s="1">
        <v>2780</v>
      </c>
      <c r="B1200" s="1" t="s">
        <v>3311</v>
      </c>
      <c r="C1200" s="1" t="str">
        <f>VLOOKUP($A1200,Sheet1!$A$2:$I$6793,2,FALSE)</f>
        <v>Normal</v>
      </c>
      <c r="D1200" s="1" t="str">
        <f>VLOOKUP($A1200,Sheet1!$A$2:$I$6793,3,FALSE)</f>
        <v>Australia</v>
      </c>
      <c r="E1200" s="1" t="s">
        <v>3312</v>
      </c>
      <c r="F1200" s="1" t="s">
        <v>40</v>
      </c>
      <c r="G1200" s="1" t="s">
        <v>3313</v>
      </c>
      <c r="H1200" s="1"/>
      <c r="I1200" s="1"/>
      <c r="J1200" s="1">
        <v>5</v>
      </c>
      <c r="K1200" s="2">
        <v>1</v>
      </c>
      <c r="L1200" s="1">
        <v>0</v>
      </c>
      <c r="M1200" s="3" t="str">
        <f t="shared" si="8"/>
        <v>Fully Scanned</v>
      </c>
      <c r="N1200" s="1">
        <v>5</v>
      </c>
      <c r="O1200" s="2">
        <v>1</v>
      </c>
      <c r="P1200" s="1">
        <v>0</v>
      </c>
      <c r="Q1200" s="3" t="str">
        <f t="shared" si="9"/>
        <v>Fully Scanned</v>
      </c>
    </row>
    <row r="1201" spans="1:17" ht="15.75" customHeight="1" x14ac:dyDescent="0.25">
      <c r="A1201" s="1">
        <v>2781</v>
      </c>
      <c r="B1201" s="1" t="s">
        <v>3314</v>
      </c>
      <c r="C1201" s="1" t="str">
        <f>VLOOKUP($A1201,Sheet1!$A$2:$I$6793,2,FALSE)</f>
        <v>Normal</v>
      </c>
      <c r="D1201" s="1" t="str">
        <f>VLOOKUP($A1201,Sheet1!$A$2:$I$6793,3,FALSE)</f>
        <v>Australia, South Africa</v>
      </c>
      <c r="E1201" s="1" t="s">
        <v>3315</v>
      </c>
      <c r="F1201" s="1" t="s">
        <v>20</v>
      </c>
      <c r="G1201" s="1" t="s">
        <v>3316</v>
      </c>
      <c r="H1201" s="1"/>
      <c r="I1201" s="1"/>
      <c r="J1201" s="1">
        <v>13</v>
      </c>
      <c r="K1201" s="2">
        <v>0</v>
      </c>
      <c r="L1201" s="1">
        <v>336</v>
      </c>
      <c r="M1201" s="3" t="str">
        <f t="shared" si="8"/>
        <v>Not Scanned</v>
      </c>
      <c r="N1201" s="1">
        <v>13</v>
      </c>
      <c r="O1201" s="2">
        <v>0</v>
      </c>
      <c r="P1201" s="1">
        <v>336</v>
      </c>
      <c r="Q1201" s="3" t="str">
        <f t="shared" si="9"/>
        <v>Not Scanned</v>
      </c>
    </row>
    <row r="1202" spans="1:17" ht="15.75" customHeight="1" x14ac:dyDescent="0.25">
      <c r="A1202" s="1">
        <v>2782</v>
      </c>
      <c r="B1202" s="1" t="s">
        <v>3317</v>
      </c>
      <c r="C1202" s="1" t="str">
        <f>VLOOKUP($A1202,Sheet1!$A$2:$I$6793,2,FALSE)</f>
        <v>Normal</v>
      </c>
      <c r="D1202" s="1" t="str">
        <f>VLOOKUP($A1202,Sheet1!$A$2:$I$6793,3,FALSE)</f>
        <v>Australia</v>
      </c>
      <c r="E1202" s="1"/>
      <c r="F1202" s="1" t="s">
        <v>2</v>
      </c>
      <c r="G1202" s="1" t="s">
        <v>3318</v>
      </c>
      <c r="H1202" s="1"/>
      <c r="I1202" s="1"/>
      <c r="J1202" s="1">
        <v>4</v>
      </c>
      <c r="K1202" s="2">
        <v>1</v>
      </c>
      <c r="L1202" s="1">
        <v>0</v>
      </c>
      <c r="M1202" s="3" t="str">
        <f t="shared" si="8"/>
        <v>Fully Scanned</v>
      </c>
      <c r="N1202" s="1">
        <v>4</v>
      </c>
      <c r="O1202" s="2">
        <v>1</v>
      </c>
      <c r="P1202" s="1">
        <v>0</v>
      </c>
      <c r="Q1202" s="3" t="str">
        <f t="shared" si="9"/>
        <v>Fully Scanned</v>
      </c>
    </row>
    <row r="1203" spans="1:17" ht="15.75" customHeight="1" x14ac:dyDescent="0.25">
      <c r="A1203" s="1">
        <v>2783</v>
      </c>
      <c r="B1203" s="1" t="s">
        <v>3319</v>
      </c>
      <c r="C1203" s="1" t="str">
        <f>VLOOKUP($A1203,Sheet1!$A$2:$I$6793,2,FALSE)</f>
        <v>Joint</v>
      </c>
      <c r="D1203" s="1" t="str">
        <f>VLOOKUP($A1203,Sheet1!$A$2:$I$6793,3,FALSE)</f>
        <v>Australia</v>
      </c>
      <c r="E1203" s="1"/>
      <c r="F1203" s="1" t="s">
        <v>20</v>
      </c>
      <c r="G1203" s="1" t="s">
        <v>3320</v>
      </c>
      <c r="H1203" s="1"/>
      <c r="I1203" s="1"/>
      <c r="J1203" s="1">
        <v>12</v>
      </c>
      <c r="K1203" s="2">
        <v>8.3333333333333301E-2</v>
      </c>
      <c r="L1203" s="1">
        <v>246</v>
      </c>
      <c r="M1203" s="3" t="str">
        <f t="shared" si="8"/>
        <v>Not Scanned</v>
      </c>
      <c r="N1203" s="1">
        <v>12</v>
      </c>
      <c r="O1203" s="2">
        <v>8.3333333333333301E-2</v>
      </c>
      <c r="P1203" s="1">
        <v>246</v>
      </c>
      <c r="Q1203" s="3" t="str">
        <f t="shared" si="9"/>
        <v>Not Scanned</v>
      </c>
    </row>
    <row r="1204" spans="1:17" ht="15.75" customHeight="1" x14ac:dyDescent="0.25">
      <c r="A1204" s="1">
        <v>2784</v>
      </c>
      <c r="B1204" s="1" t="s">
        <v>3321</v>
      </c>
      <c r="C1204" s="1" t="str">
        <f>VLOOKUP($A1204,Sheet1!$A$2:$I$6793,2,FALSE)</f>
        <v>Joint</v>
      </c>
      <c r="D1204" s="1" t="str">
        <f>VLOOKUP($A1204,Sheet1!$A$2:$I$6793,3,FALSE)</f>
        <v>Australia</v>
      </c>
      <c r="E1204" s="1" t="s">
        <v>3322</v>
      </c>
      <c r="F1204" s="1" t="s">
        <v>40</v>
      </c>
      <c r="G1204" s="1" t="s">
        <v>3323</v>
      </c>
      <c r="H1204" s="1"/>
      <c r="I1204" s="1"/>
      <c r="J1204" s="1">
        <v>8</v>
      </c>
      <c r="K1204" s="2">
        <v>0</v>
      </c>
      <c r="L1204" s="1">
        <v>319</v>
      </c>
      <c r="M1204" s="3" t="str">
        <f t="shared" si="8"/>
        <v>Not Scanned</v>
      </c>
      <c r="N1204" s="1">
        <v>8</v>
      </c>
      <c r="O1204" s="2">
        <v>0</v>
      </c>
      <c r="P1204" s="1">
        <v>319</v>
      </c>
      <c r="Q1204" s="3" t="str">
        <f t="shared" si="9"/>
        <v>Not Scanned</v>
      </c>
    </row>
    <row r="1205" spans="1:17" ht="15.75" customHeight="1" x14ac:dyDescent="0.25">
      <c r="A1205" s="1">
        <v>2788</v>
      </c>
      <c r="B1205" s="1" t="s">
        <v>3324</v>
      </c>
      <c r="C1205" s="1" t="str">
        <f>VLOOKUP($A1205,Sheet1!$A$2:$I$6793,2,FALSE)</f>
        <v>Joint</v>
      </c>
      <c r="D1205" s="1" t="str">
        <f>VLOOKUP($A1205,Sheet1!$A$2:$I$6793,3,FALSE)</f>
        <v>New Zealand</v>
      </c>
      <c r="E1205" s="1" t="s">
        <v>3325</v>
      </c>
      <c r="F1205" s="1" t="s">
        <v>20</v>
      </c>
      <c r="G1205" s="1" t="s">
        <v>3326</v>
      </c>
      <c r="H1205" s="1"/>
      <c r="I1205" s="1"/>
      <c r="J1205" s="1">
        <v>3</v>
      </c>
      <c r="K1205" s="2">
        <v>0</v>
      </c>
      <c r="L1205" s="1">
        <v>552</v>
      </c>
      <c r="M1205" s="3" t="str">
        <f t="shared" si="8"/>
        <v>Not Scanned</v>
      </c>
      <c r="N1205" s="1">
        <v>3</v>
      </c>
      <c r="O1205" s="2">
        <v>0</v>
      </c>
      <c r="P1205" s="1">
        <v>552</v>
      </c>
      <c r="Q1205" s="3" t="str">
        <f t="shared" si="9"/>
        <v>Not Scanned</v>
      </c>
    </row>
    <row r="1206" spans="1:17" ht="15.75" customHeight="1" x14ac:dyDescent="0.25">
      <c r="A1206" s="1">
        <v>2803</v>
      </c>
      <c r="B1206" s="1" t="s">
        <v>3327</v>
      </c>
      <c r="C1206" s="1" t="str">
        <f>VLOOKUP($A1206,Sheet1!$A$2:$I$6793,2,FALSE)</f>
        <v>Normal</v>
      </c>
      <c r="D1206" s="1" t="str">
        <f>VLOOKUP($A1206,Sheet1!$A$2:$I$6793,3,FALSE)</f>
        <v>Australia</v>
      </c>
      <c r="E1206" s="1"/>
      <c r="F1206" s="1" t="s">
        <v>166</v>
      </c>
      <c r="G1206" s="1" t="s">
        <v>3328</v>
      </c>
      <c r="H1206" s="1"/>
      <c r="I1206" s="1"/>
      <c r="J1206" s="1">
        <v>6</v>
      </c>
      <c r="K1206" s="2">
        <v>0.33333333333333298</v>
      </c>
      <c r="L1206" s="1">
        <v>334.5</v>
      </c>
      <c r="M1206" s="3" t="str">
        <f t="shared" si="8"/>
        <v>Partially Scanned</v>
      </c>
      <c r="N1206" s="1">
        <v>6</v>
      </c>
      <c r="O1206" s="2">
        <v>0.33333333333333298</v>
      </c>
      <c r="P1206" s="1">
        <v>334.5</v>
      </c>
      <c r="Q1206" s="3" t="str">
        <f t="shared" si="9"/>
        <v>Partially Scanned</v>
      </c>
    </row>
    <row r="1207" spans="1:17" ht="15.75" customHeight="1" x14ac:dyDescent="0.25">
      <c r="A1207" s="1">
        <v>2809</v>
      </c>
      <c r="B1207" s="1" t="s">
        <v>3329</v>
      </c>
      <c r="C1207" s="1" t="str">
        <f>VLOOKUP($A1207,Sheet1!$A$2:$I$6793,2,FALSE)</f>
        <v>Normal</v>
      </c>
      <c r="D1207" s="1" t="str">
        <f>VLOOKUP($A1207,Sheet1!$A$2:$I$6793,3,FALSE)</f>
        <v>Australia</v>
      </c>
      <c r="E1207" s="1" t="s">
        <v>3330</v>
      </c>
      <c r="F1207" s="1" t="s">
        <v>24</v>
      </c>
      <c r="G1207" s="1" t="s">
        <v>3331</v>
      </c>
      <c r="H1207" s="1"/>
      <c r="I1207" s="1"/>
      <c r="J1207" s="1">
        <v>12</v>
      </c>
      <c r="K1207" s="2">
        <v>8.3333333333333301E-2</v>
      </c>
      <c r="L1207" s="1">
        <v>361</v>
      </c>
      <c r="M1207" s="3" t="str">
        <f t="shared" si="8"/>
        <v>Not Scanned</v>
      </c>
      <c r="N1207" s="1">
        <v>12</v>
      </c>
      <c r="O1207" s="2">
        <v>8.3333333333333301E-2</v>
      </c>
      <c r="P1207" s="1">
        <v>361</v>
      </c>
      <c r="Q1207" s="3" t="str">
        <f t="shared" si="9"/>
        <v>Not Scanned</v>
      </c>
    </row>
    <row r="1208" spans="1:17" ht="15.75" customHeight="1" x14ac:dyDescent="0.25">
      <c r="A1208" s="1">
        <v>2810</v>
      </c>
      <c r="B1208" s="1" t="s">
        <v>3332</v>
      </c>
      <c r="C1208" s="1" t="str">
        <f>VLOOKUP($A1208,Sheet1!$A$2:$I$6793,2,FALSE)</f>
        <v>Normal</v>
      </c>
      <c r="D1208" s="1" t="str">
        <f>VLOOKUP($A1208,Sheet1!$A$2:$I$6793,3,FALSE)</f>
        <v>Australia</v>
      </c>
      <c r="E1208" s="1" t="s">
        <v>3333</v>
      </c>
      <c r="F1208" s="1" t="s">
        <v>24</v>
      </c>
      <c r="G1208" s="1" t="s">
        <v>3334</v>
      </c>
      <c r="H1208" s="1"/>
      <c r="I1208" s="1"/>
      <c r="J1208" s="1">
        <v>3</v>
      </c>
      <c r="K1208" s="2">
        <v>0</v>
      </c>
      <c r="L1208" s="1">
        <v>318</v>
      </c>
      <c r="M1208" s="3" t="str">
        <f t="shared" si="8"/>
        <v>Not Scanned</v>
      </c>
      <c r="N1208" s="1">
        <v>3</v>
      </c>
      <c r="O1208" s="2">
        <v>0</v>
      </c>
      <c r="P1208" s="1">
        <v>318</v>
      </c>
      <c r="Q1208" s="3" t="str">
        <f t="shared" si="9"/>
        <v>Not Scanned</v>
      </c>
    </row>
    <row r="1209" spans="1:17" ht="15.75" customHeight="1" x14ac:dyDescent="0.25">
      <c r="A1209" s="1">
        <v>2812</v>
      </c>
      <c r="B1209" s="1" t="s">
        <v>3335</v>
      </c>
      <c r="C1209" s="1" t="str">
        <f>VLOOKUP($A1209,Sheet1!$A$2:$I$6793,2,FALSE)</f>
        <v>Normal</v>
      </c>
      <c r="D1209" s="1" t="str">
        <f>VLOOKUP($A1209,Sheet1!$A$2:$I$6793,3,FALSE)</f>
        <v>Australia</v>
      </c>
      <c r="E1209" s="1" t="s">
        <v>3336</v>
      </c>
      <c r="F1209" s="1" t="s">
        <v>100</v>
      </c>
      <c r="G1209" s="1" t="s">
        <v>3337</v>
      </c>
      <c r="H1209" s="1"/>
      <c r="I1209" s="1"/>
      <c r="J1209" s="1">
        <v>6</v>
      </c>
      <c r="K1209" s="2">
        <v>0</v>
      </c>
      <c r="L1209" s="1">
        <v>385</v>
      </c>
      <c r="M1209" s="3" t="str">
        <f t="shared" si="8"/>
        <v>Not Scanned</v>
      </c>
      <c r="N1209" s="1">
        <v>6</v>
      </c>
      <c r="O1209" s="2">
        <v>0</v>
      </c>
      <c r="P1209" s="1">
        <v>385</v>
      </c>
      <c r="Q1209" s="3" t="str">
        <f t="shared" si="9"/>
        <v>Not Scanned</v>
      </c>
    </row>
    <row r="1210" spans="1:17" ht="15.75" customHeight="1" x14ac:dyDescent="0.25">
      <c r="A1210" s="1">
        <v>2813</v>
      </c>
      <c r="B1210" s="1" t="s">
        <v>3338</v>
      </c>
      <c r="C1210" s="1" t="str">
        <f>VLOOKUP($A1210,Sheet1!$A$2:$I$6793,2,FALSE)</f>
        <v>Joint</v>
      </c>
      <c r="D1210" s="1" t="str">
        <f>VLOOKUP($A1210,Sheet1!$A$2:$I$6793,3,FALSE)</f>
        <v>Australia</v>
      </c>
      <c r="E1210" s="1" t="s">
        <v>3339</v>
      </c>
      <c r="F1210" s="1" t="s">
        <v>40</v>
      </c>
      <c r="G1210" s="1" t="s">
        <v>3340</v>
      </c>
      <c r="H1210" s="1"/>
      <c r="I1210" s="1"/>
      <c r="J1210" s="1">
        <v>12</v>
      </c>
      <c r="K1210" s="2">
        <v>8.3333333333333301E-2</v>
      </c>
      <c r="L1210" s="1">
        <v>183</v>
      </c>
      <c r="M1210" s="3" t="str">
        <f t="shared" si="8"/>
        <v>Not Scanned</v>
      </c>
      <c r="N1210" s="1">
        <v>12</v>
      </c>
      <c r="O1210" s="2">
        <v>8.3333333333333301E-2</v>
      </c>
      <c r="P1210" s="1">
        <v>183</v>
      </c>
      <c r="Q1210" s="3" t="str">
        <f t="shared" si="9"/>
        <v>Not Scanned</v>
      </c>
    </row>
    <row r="1211" spans="1:17" ht="15.75" customHeight="1" x14ac:dyDescent="0.25">
      <c r="A1211" s="1">
        <v>2815</v>
      </c>
      <c r="B1211" s="1" t="s">
        <v>3341</v>
      </c>
      <c r="C1211" s="1" t="str">
        <f>VLOOKUP($A1211,Sheet1!$A$2:$I$6793,2,FALSE)</f>
        <v>Joint</v>
      </c>
      <c r="D1211" s="1" t="str">
        <f>VLOOKUP($A1211,Sheet1!$A$2:$I$6793,3,FALSE)</f>
        <v>Australia</v>
      </c>
      <c r="E1211" s="1"/>
      <c r="F1211" s="1" t="s">
        <v>9</v>
      </c>
      <c r="G1211" s="1" t="s">
        <v>3342</v>
      </c>
      <c r="H1211" s="1"/>
      <c r="I1211" s="1"/>
      <c r="J1211" s="1">
        <v>16</v>
      </c>
      <c r="K1211" s="2">
        <v>6.25E-2</v>
      </c>
      <c r="L1211" s="1">
        <v>274.5</v>
      </c>
      <c r="M1211" s="3" t="str">
        <f t="shared" si="8"/>
        <v>Not Scanned</v>
      </c>
      <c r="N1211" s="1">
        <v>16</v>
      </c>
      <c r="O1211" s="2">
        <v>6.25E-2</v>
      </c>
      <c r="P1211" s="1">
        <v>274.5</v>
      </c>
      <c r="Q1211" s="3" t="str">
        <f t="shared" si="9"/>
        <v>Not Scanned</v>
      </c>
    </row>
    <row r="1212" spans="1:17" ht="15.75" customHeight="1" x14ac:dyDescent="0.25">
      <c r="A1212" s="1">
        <v>2816</v>
      </c>
      <c r="B1212" s="1" t="s">
        <v>3343</v>
      </c>
      <c r="C1212" s="1" t="str">
        <f>VLOOKUP($A1212,Sheet1!$A$2:$I$6793,2,FALSE)</f>
        <v>Joint</v>
      </c>
      <c r="D1212" s="1" t="str">
        <f>VLOOKUP($A1212,Sheet1!$A$2:$I$6793,3,FALSE)</f>
        <v>Australia</v>
      </c>
      <c r="E1212" s="1" t="s">
        <v>3344</v>
      </c>
      <c r="F1212" s="1" t="s">
        <v>40</v>
      </c>
      <c r="G1212" s="1" t="s">
        <v>3345</v>
      </c>
      <c r="H1212" s="1"/>
      <c r="I1212" s="1"/>
      <c r="J1212" s="1">
        <v>9</v>
      </c>
      <c r="K1212" s="2">
        <v>0.11111111111111099</v>
      </c>
      <c r="L1212" s="1">
        <v>328</v>
      </c>
      <c r="M1212" s="3" t="str">
        <f t="shared" si="8"/>
        <v>Not Scanned</v>
      </c>
      <c r="N1212" s="1">
        <v>9</v>
      </c>
      <c r="O1212" s="2">
        <v>0.11111111111111099</v>
      </c>
      <c r="P1212" s="1">
        <v>328</v>
      </c>
      <c r="Q1212" s="3" t="str">
        <f t="shared" si="9"/>
        <v>Not Scanned</v>
      </c>
    </row>
    <row r="1213" spans="1:17" ht="15.75" customHeight="1" x14ac:dyDescent="0.25">
      <c r="A1213" s="1">
        <v>2818</v>
      </c>
      <c r="B1213" s="1" t="s">
        <v>3346</v>
      </c>
      <c r="C1213" s="1" t="str">
        <f>VLOOKUP($A1213,Sheet1!$A$2:$I$6793,2,FALSE)</f>
        <v>Normal</v>
      </c>
      <c r="D1213" s="1" t="str">
        <f>VLOOKUP($A1213,Sheet1!$A$2:$I$6793,3,FALSE)</f>
        <v>Australia</v>
      </c>
      <c r="E1213" s="1" t="s">
        <v>3347</v>
      </c>
      <c r="F1213" s="1" t="s">
        <v>84</v>
      </c>
      <c r="G1213" s="1" t="s">
        <v>3348</v>
      </c>
      <c r="H1213" s="1"/>
      <c r="I1213" s="1"/>
      <c r="J1213" s="1">
        <v>6</v>
      </c>
      <c r="K1213" s="2">
        <v>0.16666666666666599</v>
      </c>
      <c r="L1213" s="1">
        <v>254.5</v>
      </c>
      <c r="M1213" s="3" t="str">
        <f t="shared" si="8"/>
        <v>Partially Scanned</v>
      </c>
      <c r="N1213" s="1">
        <v>6</v>
      </c>
      <c r="O1213" s="2">
        <v>0.16666666666666599</v>
      </c>
      <c r="P1213" s="1">
        <v>254.5</v>
      </c>
      <c r="Q1213" s="3" t="str">
        <f t="shared" si="9"/>
        <v>Partially Scanned</v>
      </c>
    </row>
    <row r="1214" spans="1:17" ht="15.75" customHeight="1" x14ac:dyDescent="0.25">
      <c r="A1214" s="1">
        <v>2819</v>
      </c>
      <c r="B1214" s="1" t="s">
        <v>3349</v>
      </c>
      <c r="C1214" s="1" t="str">
        <f>VLOOKUP($A1214,Sheet1!$A$2:$I$6793,2,FALSE)</f>
        <v>Normal</v>
      </c>
      <c r="D1214" s="1" t="str">
        <f>VLOOKUP($A1214,Sheet1!$A$2:$I$6793,3,FALSE)</f>
        <v>Australia</v>
      </c>
      <c r="E1214" s="1" t="s">
        <v>3350</v>
      </c>
      <c r="F1214" s="1" t="s">
        <v>166</v>
      </c>
      <c r="G1214" s="1" t="s">
        <v>3351</v>
      </c>
      <c r="H1214" s="1"/>
      <c r="I1214" s="1"/>
      <c r="J1214" s="1">
        <v>11</v>
      </c>
      <c r="K1214" s="2">
        <v>0</v>
      </c>
      <c r="L1214" s="1">
        <v>356</v>
      </c>
      <c r="M1214" s="3" t="str">
        <f t="shared" si="8"/>
        <v>Not Scanned</v>
      </c>
      <c r="N1214" s="1">
        <v>11</v>
      </c>
      <c r="O1214" s="2">
        <v>0</v>
      </c>
      <c r="P1214" s="1">
        <v>356</v>
      </c>
      <c r="Q1214" s="3" t="str">
        <f t="shared" si="9"/>
        <v>Not Scanned</v>
      </c>
    </row>
    <row r="1215" spans="1:17" ht="15.75" customHeight="1" x14ac:dyDescent="0.25">
      <c r="A1215" s="1">
        <v>2824</v>
      </c>
      <c r="B1215" s="1" t="s">
        <v>3352</v>
      </c>
      <c r="C1215" s="1" t="str">
        <f>VLOOKUP($A1215,Sheet1!$A$2:$I$6793,2,FALSE)</f>
        <v>Normal</v>
      </c>
      <c r="D1215" s="1" t="str">
        <f>VLOOKUP($A1215,Sheet1!$A$2:$I$6793,3,FALSE)</f>
        <v>Australia</v>
      </c>
      <c r="E1215" s="1" t="s">
        <v>3353</v>
      </c>
      <c r="F1215" s="1" t="s">
        <v>61</v>
      </c>
      <c r="G1215" s="1" t="s">
        <v>3354</v>
      </c>
      <c r="H1215" s="1"/>
      <c r="I1215" s="1"/>
      <c r="J1215" s="1">
        <v>18</v>
      </c>
      <c r="K1215" s="2">
        <v>0.16666666666666599</v>
      </c>
      <c r="L1215" s="1">
        <v>273</v>
      </c>
      <c r="M1215" s="3" t="str">
        <f t="shared" si="8"/>
        <v>Partially Scanned</v>
      </c>
      <c r="N1215" s="1">
        <v>18</v>
      </c>
      <c r="O1215" s="2">
        <v>0.16666666666666599</v>
      </c>
      <c r="P1215" s="1">
        <v>273</v>
      </c>
      <c r="Q1215" s="3" t="str">
        <f t="shared" si="9"/>
        <v>Partially Scanned</v>
      </c>
    </row>
    <row r="1216" spans="1:17" ht="15.75" customHeight="1" x14ac:dyDescent="0.25">
      <c r="A1216" s="1">
        <v>2826</v>
      </c>
      <c r="B1216" s="1" t="s">
        <v>3355</v>
      </c>
      <c r="C1216" s="1" t="str">
        <f>VLOOKUP($A1216,Sheet1!$A$2:$I$6793,2,FALSE)</f>
        <v>Normal</v>
      </c>
      <c r="D1216" s="1" t="str">
        <f>VLOOKUP($A1216,Sheet1!$A$2:$I$6793,3,FALSE)</f>
        <v>Australia</v>
      </c>
      <c r="E1216" s="1" t="s">
        <v>3356</v>
      </c>
      <c r="F1216" s="1" t="s">
        <v>24</v>
      </c>
      <c r="G1216" s="1" t="s">
        <v>3357</v>
      </c>
      <c r="H1216" s="1"/>
      <c r="I1216" s="1"/>
      <c r="J1216" s="1">
        <v>6</v>
      </c>
      <c r="K1216" s="2">
        <v>0.16666666666666599</v>
      </c>
      <c r="L1216" s="1">
        <v>271</v>
      </c>
      <c r="M1216" s="3" t="str">
        <f t="shared" si="8"/>
        <v>Partially Scanned</v>
      </c>
      <c r="N1216" s="1">
        <v>6</v>
      </c>
      <c r="O1216" s="2">
        <v>0.16666666666666599</v>
      </c>
      <c r="P1216" s="1">
        <v>271</v>
      </c>
      <c r="Q1216" s="3" t="str">
        <f t="shared" si="9"/>
        <v>Partially Scanned</v>
      </c>
    </row>
    <row r="1217" spans="1:17" ht="15.75" customHeight="1" x14ac:dyDescent="0.25">
      <c r="A1217" s="1">
        <v>2828</v>
      </c>
      <c r="B1217" s="1" t="s">
        <v>3358</v>
      </c>
      <c r="C1217" s="1" t="str">
        <f>VLOOKUP($A1217,Sheet1!$A$2:$I$6793,2,FALSE)</f>
        <v>Normal</v>
      </c>
      <c r="D1217" s="1" t="str">
        <f>VLOOKUP($A1217,Sheet1!$A$2:$I$6793,3,FALSE)</f>
        <v>Australia</v>
      </c>
      <c r="E1217" s="1"/>
      <c r="F1217" s="1" t="s">
        <v>61</v>
      </c>
      <c r="G1217" s="1" t="s">
        <v>3359</v>
      </c>
      <c r="H1217" s="1"/>
      <c r="I1217" s="1"/>
      <c r="J1217" s="1">
        <v>6</v>
      </c>
      <c r="K1217" s="2">
        <v>1</v>
      </c>
      <c r="L1217" s="1">
        <v>0</v>
      </c>
      <c r="M1217" s="3" t="str">
        <f t="shared" si="8"/>
        <v>Fully Scanned</v>
      </c>
      <c r="N1217" s="1">
        <v>6</v>
      </c>
      <c r="O1217" s="2">
        <v>1</v>
      </c>
      <c r="P1217" s="1">
        <v>0</v>
      </c>
      <c r="Q1217" s="3" t="str">
        <f t="shared" si="9"/>
        <v>Fully Scanned</v>
      </c>
    </row>
    <row r="1218" spans="1:17" ht="15.75" customHeight="1" x14ac:dyDescent="0.25">
      <c r="A1218" s="1">
        <v>2829</v>
      </c>
      <c r="B1218" s="1" t="s">
        <v>3360</v>
      </c>
      <c r="C1218" s="1" t="str">
        <f>VLOOKUP($A1218,Sheet1!$A$2:$I$6793,2,FALSE)</f>
        <v>Normal</v>
      </c>
      <c r="D1218" s="1" t="str">
        <f>VLOOKUP($A1218,Sheet1!$A$2:$I$6793,3,FALSE)</f>
        <v>Australia</v>
      </c>
      <c r="E1218" s="1" t="s">
        <v>3361</v>
      </c>
      <c r="F1218" s="1" t="s">
        <v>66</v>
      </c>
      <c r="G1218" s="1" t="s">
        <v>3362</v>
      </c>
      <c r="H1218" s="1"/>
      <c r="I1218" s="1"/>
      <c r="J1218" s="1">
        <v>6</v>
      </c>
      <c r="K1218" s="2">
        <v>0.16666666666666599</v>
      </c>
      <c r="L1218" s="1">
        <v>184</v>
      </c>
      <c r="M1218" s="3" t="str">
        <f t="shared" si="8"/>
        <v>Partially Scanned</v>
      </c>
      <c r="N1218" s="1">
        <v>6</v>
      </c>
      <c r="O1218" s="2">
        <v>0.16666666666666599</v>
      </c>
      <c r="P1218" s="1">
        <v>184</v>
      </c>
      <c r="Q1218" s="3" t="str">
        <f t="shared" si="9"/>
        <v>Partially Scanned</v>
      </c>
    </row>
    <row r="1219" spans="1:17" ht="15.75" customHeight="1" x14ac:dyDescent="0.25">
      <c r="A1219" s="1">
        <v>2831</v>
      </c>
      <c r="B1219" s="1" t="s">
        <v>3363</v>
      </c>
      <c r="C1219" s="1" t="str">
        <f>VLOOKUP($A1219,Sheet1!$A$2:$I$6793,2,FALSE)</f>
        <v>Normal</v>
      </c>
      <c r="D1219" s="1" t="str">
        <f>VLOOKUP($A1219,Sheet1!$A$2:$I$6793,3,FALSE)</f>
        <v>Australia</v>
      </c>
      <c r="E1219" s="1" t="s">
        <v>3364</v>
      </c>
      <c r="F1219" s="1" t="s">
        <v>24</v>
      </c>
      <c r="G1219" s="1" t="s">
        <v>3365</v>
      </c>
      <c r="H1219" s="1"/>
      <c r="I1219" s="1"/>
      <c r="J1219" s="1">
        <v>10</v>
      </c>
      <c r="K1219" s="2">
        <v>0.1</v>
      </c>
      <c r="L1219" s="1">
        <v>243.5</v>
      </c>
      <c r="M1219" s="3" t="str">
        <f t="shared" si="8"/>
        <v>Not Scanned</v>
      </c>
      <c r="N1219" s="1">
        <v>10</v>
      </c>
      <c r="O1219" s="2">
        <v>0.1</v>
      </c>
      <c r="P1219" s="1">
        <v>243.5</v>
      </c>
      <c r="Q1219" s="3" t="str">
        <f t="shared" si="9"/>
        <v>Not Scanned</v>
      </c>
    </row>
    <row r="1220" spans="1:17" ht="15.75" customHeight="1" x14ac:dyDescent="0.25">
      <c r="A1220" s="1">
        <v>2832</v>
      </c>
      <c r="B1220" s="1" t="s">
        <v>3366</v>
      </c>
      <c r="C1220" s="1" t="str">
        <f>VLOOKUP($A1220,Sheet1!$A$2:$I$6793,2,FALSE)</f>
        <v>Joint</v>
      </c>
      <c r="D1220" s="1" t="str">
        <f>VLOOKUP($A1220,Sheet1!$A$2:$I$6793,3,FALSE)</f>
        <v>Australia</v>
      </c>
      <c r="E1220" s="1"/>
      <c r="F1220" s="1" t="s">
        <v>20</v>
      </c>
      <c r="G1220" s="1" t="s">
        <v>3367</v>
      </c>
      <c r="H1220" s="1"/>
      <c r="I1220" s="1"/>
      <c r="J1220" s="1">
        <v>18</v>
      </c>
      <c r="K1220" s="2">
        <v>0.11111111111111099</v>
      </c>
      <c r="L1220" s="1">
        <v>206</v>
      </c>
      <c r="M1220" s="3" t="str">
        <f t="shared" si="8"/>
        <v>Not Scanned</v>
      </c>
      <c r="N1220" s="1">
        <v>18</v>
      </c>
      <c r="O1220" s="2">
        <v>0.11111111111111099</v>
      </c>
      <c r="P1220" s="1">
        <v>206</v>
      </c>
      <c r="Q1220" s="3" t="str">
        <f t="shared" si="9"/>
        <v>Not Scanned</v>
      </c>
    </row>
    <row r="1221" spans="1:17" ht="15.75" customHeight="1" x14ac:dyDescent="0.25">
      <c r="A1221" s="1">
        <v>2837</v>
      </c>
      <c r="B1221" s="1" t="s">
        <v>3368</v>
      </c>
      <c r="C1221" s="1" t="str">
        <f>VLOOKUP($A1221,Sheet1!$A$2:$I$6793,2,FALSE)</f>
        <v>Normal</v>
      </c>
      <c r="D1221" s="1" t="str">
        <f>VLOOKUP($A1221,Sheet1!$A$2:$I$6793,3,FALSE)</f>
        <v>Australia</v>
      </c>
      <c r="E1221" s="1"/>
      <c r="F1221" s="1" t="s">
        <v>20</v>
      </c>
      <c r="G1221" s="1" t="s">
        <v>3369</v>
      </c>
      <c r="H1221" s="1"/>
      <c r="I1221" s="1"/>
      <c r="J1221" s="1">
        <v>11</v>
      </c>
      <c r="K1221" s="2">
        <v>0.18181818181818099</v>
      </c>
      <c r="L1221" s="1">
        <v>350</v>
      </c>
      <c r="M1221" s="3" t="str">
        <f t="shared" si="8"/>
        <v>Partially Scanned</v>
      </c>
      <c r="N1221" s="1">
        <v>11</v>
      </c>
      <c r="O1221" s="2">
        <v>0.18181818181818099</v>
      </c>
      <c r="P1221" s="1">
        <v>350</v>
      </c>
      <c r="Q1221" s="3" t="str">
        <f t="shared" si="9"/>
        <v>Partially Scanned</v>
      </c>
    </row>
    <row r="1222" spans="1:17" ht="15.75" customHeight="1" x14ac:dyDescent="0.25">
      <c r="A1222" s="1">
        <v>2840</v>
      </c>
      <c r="B1222" s="1" t="s">
        <v>3370</v>
      </c>
      <c r="C1222" s="1" t="str">
        <f>VLOOKUP($A1222,Sheet1!$A$2:$I$6793,2,FALSE)</f>
        <v>Joint</v>
      </c>
      <c r="D1222" s="1" t="str">
        <f>VLOOKUP($A1222,Sheet1!$A$2:$I$6793,3,FALSE)</f>
        <v>Australia</v>
      </c>
      <c r="E1222" s="1" t="s">
        <v>3371</v>
      </c>
      <c r="F1222" s="1" t="s">
        <v>9</v>
      </c>
      <c r="G1222" s="1" t="s">
        <v>3372</v>
      </c>
      <c r="H1222" s="1" t="s">
        <v>1044</v>
      </c>
      <c r="I1222" s="1"/>
      <c r="J1222" s="1">
        <v>4</v>
      </c>
      <c r="K1222" s="2">
        <v>0</v>
      </c>
      <c r="L1222" s="1">
        <v>554</v>
      </c>
      <c r="M1222" s="3" t="str">
        <f t="shared" si="8"/>
        <v>Not Scanned</v>
      </c>
      <c r="N1222" s="1">
        <v>4</v>
      </c>
      <c r="O1222" s="2">
        <v>0</v>
      </c>
      <c r="P1222" s="1">
        <v>554</v>
      </c>
      <c r="Q1222" s="3" t="str">
        <f t="shared" si="9"/>
        <v>Not Scanned</v>
      </c>
    </row>
    <row r="1223" spans="1:17" ht="15.75" customHeight="1" x14ac:dyDescent="0.25">
      <c r="A1223" s="1">
        <v>2841</v>
      </c>
      <c r="B1223" s="1" t="s">
        <v>3373</v>
      </c>
      <c r="C1223" s="1" t="str">
        <f>VLOOKUP($A1223,Sheet1!$A$2:$I$6793,2,FALSE)</f>
        <v>Normal</v>
      </c>
      <c r="D1223" s="1" t="str">
        <f>VLOOKUP($A1223,Sheet1!$A$2:$I$6793,3,FALSE)</f>
        <v>Australia</v>
      </c>
      <c r="E1223" s="1"/>
      <c r="F1223" s="1" t="s">
        <v>24</v>
      </c>
      <c r="G1223" s="1" t="s">
        <v>3374</v>
      </c>
      <c r="H1223" s="1" t="s">
        <v>49</v>
      </c>
      <c r="I1223" s="1"/>
      <c r="J1223" s="1">
        <v>5</v>
      </c>
      <c r="K1223" s="2">
        <v>0.2</v>
      </c>
      <c r="L1223" s="1">
        <v>238</v>
      </c>
      <c r="M1223" s="3" t="str">
        <f t="shared" si="8"/>
        <v>Partially Scanned</v>
      </c>
      <c r="N1223" s="1">
        <v>5</v>
      </c>
      <c r="O1223" s="2">
        <v>0.2</v>
      </c>
      <c r="P1223" s="1">
        <v>238</v>
      </c>
      <c r="Q1223" s="3" t="str">
        <f t="shared" si="9"/>
        <v>Partially Scanned</v>
      </c>
    </row>
    <row r="1224" spans="1:17" ht="15.75" customHeight="1" x14ac:dyDescent="0.25">
      <c r="A1224" s="1">
        <v>2842</v>
      </c>
      <c r="B1224" s="1" t="s">
        <v>3375</v>
      </c>
      <c r="C1224" s="1" t="str">
        <f>VLOOKUP($A1224,Sheet1!$A$2:$I$6793,2,FALSE)</f>
        <v>Normal</v>
      </c>
      <c r="D1224" s="1" t="str">
        <f>VLOOKUP($A1224,Sheet1!$A$2:$I$6793,3,FALSE)</f>
        <v>Australia</v>
      </c>
      <c r="E1224" s="1"/>
      <c r="F1224" s="1" t="s">
        <v>20</v>
      </c>
      <c r="G1224" s="1" t="s">
        <v>3376</v>
      </c>
      <c r="H1224" s="1" t="s">
        <v>49</v>
      </c>
      <c r="I1224" s="1"/>
      <c r="J1224" s="1">
        <v>4</v>
      </c>
      <c r="K1224" s="2">
        <v>0.25</v>
      </c>
      <c r="L1224" s="1">
        <v>265</v>
      </c>
      <c r="M1224" s="3" t="str">
        <f t="shared" si="8"/>
        <v>Partially Scanned</v>
      </c>
      <c r="N1224" s="1">
        <v>4</v>
      </c>
      <c r="O1224" s="2">
        <v>0.25</v>
      </c>
      <c r="P1224" s="1">
        <v>265</v>
      </c>
      <c r="Q1224" s="3" t="str">
        <f t="shared" si="9"/>
        <v>Partially Scanned</v>
      </c>
    </row>
    <row r="1225" spans="1:17" ht="15.75" customHeight="1" x14ac:dyDescent="0.25">
      <c r="A1225" s="1">
        <v>2845</v>
      </c>
      <c r="B1225" s="1" t="s">
        <v>3377</v>
      </c>
      <c r="C1225" s="1" t="str">
        <f>VLOOKUP($A1225,Sheet1!$A$2:$I$6793,2,FALSE)</f>
        <v>Joint</v>
      </c>
      <c r="D1225" s="1" t="str">
        <f>VLOOKUP($A1225,Sheet1!$A$2:$I$6793,3,FALSE)</f>
        <v>Australia</v>
      </c>
      <c r="E1225" s="1" t="s">
        <v>3378</v>
      </c>
      <c r="F1225" s="1" t="s">
        <v>20</v>
      </c>
      <c r="G1225" s="1" t="s">
        <v>3379</v>
      </c>
      <c r="H1225" s="1"/>
      <c r="I1225" s="1"/>
      <c r="J1225" s="1">
        <v>12</v>
      </c>
      <c r="K1225" s="2">
        <v>8.3333333333333301E-2</v>
      </c>
      <c r="L1225" s="1">
        <v>267.5</v>
      </c>
      <c r="M1225" s="3" t="str">
        <f t="shared" si="8"/>
        <v>Not Scanned</v>
      </c>
      <c r="N1225" s="1">
        <v>12</v>
      </c>
      <c r="O1225" s="2">
        <v>8.3333333333333301E-2</v>
      </c>
      <c r="P1225" s="1">
        <v>267.5</v>
      </c>
      <c r="Q1225" s="3" t="str">
        <f t="shared" si="9"/>
        <v>Not Scanned</v>
      </c>
    </row>
    <row r="1226" spans="1:17" ht="15.75" customHeight="1" x14ac:dyDescent="0.25">
      <c r="A1226" s="1">
        <v>2846</v>
      </c>
      <c r="B1226" s="1" t="s">
        <v>3380</v>
      </c>
      <c r="C1226" s="1" t="str">
        <f>VLOOKUP($A1226,Sheet1!$A$2:$I$6793,2,FALSE)</f>
        <v>Joint</v>
      </c>
      <c r="D1226" s="1" t="str">
        <f>VLOOKUP($A1226,Sheet1!$A$2:$I$6793,3,FALSE)</f>
        <v>France</v>
      </c>
      <c r="E1226" s="1" t="s">
        <v>3381</v>
      </c>
      <c r="F1226" s="1" t="s">
        <v>226</v>
      </c>
      <c r="G1226" s="1" t="s">
        <v>3382</v>
      </c>
      <c r="H1226" s="1"/>
      <c r="I1226" s="1"/>
      <c r="J1226" s="1">
        <v>10</v>
      </c>
      <c r="K1226" s="2">
        <v>1</v>
      </c>
      <c r="L1226" s="1">
        <v>0</v>
      </c>
      <c r="M1226" s="3" t="str">
        <f t="shared" si="8"/>
        <v>Fully Scanned</v>
      </c>
      <c r="N1226" s="1">
        <v>10</v>
      </c>
      <c r="O1226" s="2">
        <v>1</v>
      </c>
      <c r="P1226" s="1">
        <v>0</v>
      </c>
      <c r="Q1226" s="3" t="str">
        <f t="shared" si="9"/>
        <v>Fully Scanned</v>
      </c>
    </row>
    <row r="1227" spans="1:17" ht="15.75" customHeight="1" x14ac:dyDescent="0.25">
      <c r="A1227" s="1">
        <v>2847</v>
      </c>
      <c r="B1227" s="1" t="s">
        <v>3383</v>
      </c>
      <c r="C1227" s="1" t="str">
        <f>VLOOKUP($A1227,Sheet1!$A$2:$I$6793,2,FALSE)</f>
        <v>Joint</v>
      </c>
      <c r="D1227" s="1" t="str">
        <f>VLOOKUP($A1227,Sheet1!$A$2:$I$6793,3,FALSE)</f>
        <v>Australia</v>
      </c>
      <c r="E1227" s="1" t="s">
        <v>3384</v>
      </c>
      <c r="F1227" s="1" t="s">
        <v>226</v>
      </c>
      <c r="G1227" s="1" t="s">
        <v>3385</v>
      </c>
      <c r="H1227" s="1"/>
      <c r="I1227" s="1"/>
      <c r="J1227" s="1">
        <v>8</v>
      </c>
      <c r="K1227" s="2">
        <v>0.125</v>
      </c>
      <c r="L1227" s="1">
        <v>286.5</v>
      </c>
      <c r="M1227" s="3" t="str">
        <f t="shared" si="8"/>
        <v>Not Scanned</v>
      </c>
      <c r="N1227" s="1">
        <v>8</v>
      </c>
      <c r="O1227" s="2">
        <v>0.125</v>
      </c>
      <c r="P1227" s="1">
        <v>286.5</v>
      </c>
      <c r="Q1227" s="3" t="str">
        <f t="shared" si="9"/>
        <v>Not Scanned</v>
      </c>
    </row>
    <row r="1228" spans="1:17" ht="15.75" customHeight="1" x14ac:dyDescent="0.25">
      <c r="A1228" s="1">
        <v>2850</v>
      </c>
      <c r="B1228" s="1" t="s">
        <v>3386</v>
      </c>
      <c r="C1228" s="1" t="str">
        <f>VLOOKUP($A1228,Sheet1!$A$2:$I$6793,2,FALSE)</f>
        <v>Joint</v>
      </c>
      <c r="D1228" s="1" t="str">
        <f>VLOOKUP($A1228,Sheet1!$A$2:$I$6793,3,FALSE)</f>
        <v>Australia</v>
      </c>
      <c r="E1228" s="1" t="s">
        <v>3387</v>
      </c>
      <c r="F1228" s="1" t="s">
        <v>24</v>
      </c>
      <c r="G1228" s="1" t="s">
        <v>3388</v>
      </c>
      <c r="H1228" s="1"/>
      <c r="I1228" s="1"/>
      <c r="J1228" s="1">
        <v>8</v>
      </c>
      <c r="K1228" s="2">
        <v>0</v>
      </c>
      <c r="L1228" s="1">
        <v>158.5</v>
      </c>
      <c r="M1228" s="3" t="str">
        <f t="shared" si="8"/>
        <v>Not Scanned</v>
      </c>
      <c r="N1228" s="1">
        <v>8</v>
      </c>
      <c r="O1228" s="2">
        <v>0</v>
      </c>
      <c r="P1228" s="1">
        <v>158.5</v>
      </c>
      <c r="Q1228" s="3" t="str">
        <f t="shared" si="9"/>
        <v>Not Scanned</v>
      </c>
    </row>
    <row r="1229" spans="1:17" ht="15.75" customHeight="1" x14ac:dyDescent="0.25">
      <c r="A1229" s="1">
        <v>2853</v>
      </c>
      <c r="B1229" s="1" t="s">
        <v>3389</v>
      </c>
      <c r="C1229" s="1" t="str">
        <f>VLOOKUP($A1229,Sheet1!$A$2:$I$6793,2,FALSE)</f>
        <v>Normal</v>
      </c>
      <c r="D1229" s="1" t="str">
        <f>VLOOKUP($A1229,Sheet1!$A$2:$I$6793,3,FALSE)</f>
        <v>Australia</v>
      </c>
      <c r="E1229" s="1" t="s">
        <v>3390</v>
      </c>
      <c r="F1229" s="1" t="s">
        <v>61</v>
      </c>
      <c r="G1229" s="1" t="s">
        <v>3391</v>
      </c>
      <c r="H1229" s="1"/>
      <c r="I1229" s="1"/>
      <c r="J1229" s="1">
        <v>3</v>
      </c>
      <c r="K1229" s="2">
        <v>0.33333333333333298</v>
      </c>
      <c r="L1229" s="1">
        <v>427</v>
      </c>
      <c r="M1229" s="3" t="str">
        <f t="shared" si="8"/>
        <v>Partially Scanned</v>
      </c>
      <c r="N1229" s="1">
        <v>3</v>
      </c>
      <c r="O1229" s="2">
        <v>0.33333333333333298</v>
      </c>
      <c r="P1229" s="1">
        <v>427</v>
      </c>
      <c r="Q1229" s="3" t="str">
        <f t="shared" si="9"/>
        <v>Partially Scanned</v>
      </c>
    </row>
    <row r="1230" spans="1:17" ht="15.75" customHeight="1" x14ac:dyDescent="0.25">
      <c r="A1230" s="1">
        <v>2855</v>
      </c>
      <c r="B1230" s="1" t="s">
        <v>3392</v>
      </c>
      <c r="C1230" s="1" t="str">
        <f>VLOOKUP($A1230,Sheet1!$A$2:$I$6793,2,FALSE)</f>
        <v>Joint</v>
      </c>
      <c r="D1230" s="1" t="str">
        <f>VLOOKUP($A1230,Sheet1!$A$2:$I$6793,3,FALSE)</f>
        <v>Australia</v>
      </c>
      <c r="E1230" s="1" t="s">
        <v>3393</v>
      </c>
      <c r="F1230" s="1" t="s">
        <v>36</v>
      </c>
      <c r="G1230" s="1" t="s">
        <v>3394</v>
      </c>
      <c r="H1230" s="1"/>
      <c r="I1230" s="1"/>
      <c r="J1230" s="1">
        <v>4</v>
      </c>
      <c r="K1230" s="2">
        <v>1</v>
      </c>
      <c r="L1230" s="1">
        <v>0</v>
      </c>
      <c r="M1230" s="3" t="str">
        <f t="shared" si="8"/>
        <v>Fully Scanned</v>
      </c>
      <c r="N1230" s="1">
        <v>4</v>
      </c>
      <c r="O1230" s="2">
        <v>1</v>
      </c>
      <c r="P1230" s="1">
        <v>0</v>
      </c>
      <c r="Q1230" s="3" t="str">
        <f t="shared" si="9"/>
        <v>Fully Scanned</v>
      </c>
    </row>
    <row r="1231" spans="1:17" ht="15.75" customHeight="1" x14ac:dyDescent="0.25">
      <c r="A1231" s="1">
        <v>2858</v>
      </c>
      <c r="B1231" s="1" t="s">
        <v>3395</v>
      </c>
      <c r="C1231" s="1" t="str">
        <f>VLOOKUP($A1231,Sheet1!$A$2:$I$6793,2,FALSE)</f>
        <v>Normal</v>
      </c>
      <c r="D1231" s="1" t="str">
        <f>VLOOKUP($A1231,Sheet1!$A$2:$I$6793,3,FALSE)</f>
        <v>Australia</v>
      </c>
      <c r="E1231" s="1" t="s">
        <v>3396</v>
      </c>
      <c r="F1231" s="1" t="s">
        <v>9</v>
      </c>
      <c r="G1231" s="1" t="s">
        <v>3397</v>
      </c>
      <c r="H1231" s="1"/>
      <c r="I1231" s="1"/>
      <c r="J1231" s="1">
        <v>6</v>
      </c>
      <c r="K1231" s="2">
        <v>0.33333333333333298</v>
      </c>
      <c r="L1231" s="1">
        <v>563</v>
      </c>
      <c r="M1231" s="3" t="str">
        <f t="shared" si="8"/>
        <v>Partially Scanned</v>
      </c>
      <c r="N1231" s="1">
        <v>6</v>
      </c>
      <c r="O1231" s="2">
        <v>0.33333333333333298</v>
      </c>
      <c r="P1231" s="1">
        <v>563</v>
      </c>
      <c r="Q1231" s="3" t="str">
        <f t="shared" si="9"/>
        <v>Partially Scanned</v>
      </c>
    </row>
    <row r="1232" spans="1:17" ht="15.75" customHeight="1" x14ac:dyDescent="0.25">
      <c r="A1232" s="1">
        <v>2859</v>
      </c>
      <c r="B1232" s="1" t="s">
        <v>3398</v>
      </c>
      <c r="C1232" s="1" t="str">
        <f>VLOOKUP($A1232,Sheet1!$A$2:$I$6793,2,FALSE)</f>
        <v>Joint</v>
      </c>
      <c r="D1232" s="1" t="str">
        <f>VLOOKUP($A1232,Sheet1!$A$2:$I$6793,3,FALSE)</f>
        <v>Australia</v>
      </c>
      <c r="E1232" s="1" t="s">
        <v>3399</v>
      </c>
      <c r="F1232" s="1" t="s">
        <v>2</v>
      </c>
      <c r="G1232" s="1" t="s">
        <v>3400</v>
      </c>
      <c r="H1232" s="1"/>
      <c r="I1232" s="1"/>
      <c r="J1232" s="1">
        <v>8</v>
      </c>
      <c r="K1232" s="2">
        <v>0</v>
      </c>
      <c r="L1232" s="1">
        <v>461</v>
      </c>
      <c r="M1232" s="3" t="str">
        <f t="shared" si="8"/>
        <v>Not Scanned</v>
      </c>
      <c r="N1232" s="1">
        <v>8</v>
      </c>
      <c r="O1232" s="2">
        <v>0</v>
      </c>
      <c r="P1232" s="1">
        <v>461</v>
      </c>
      <c r="Q1232" s="3" t="str">
        <f t="shared" si="9"/>
        <v>Not Scanned</v>
      </c>
    </row>
    <row r="1233" spans="1:17" ht="15.75" customHeight="1" x14ac:dyDescent="0.25">
      <c r="A1233" s="1">
        <v>2860</v>
      </c>
      <c r="B1233" s="1" t="s">
        <v>3401</v>
      </c>
      <c r="C1233" s="1" t="str">
        <f>VLOOKUP($A1233,Sheet1!$A$2:$I$6793,2,FALSE)</f>
        <v>Normal</v>
      </c>
      <c r="D1233" s="1" t="str">
        <f>VLOOKUP($A1233,Sheet1!$A$2:$I$6793,3,FALSE)</f>
        <v>Australia</v>
      </c>
      <c r="E1233" s="1" t="s">
        <v>3402</v>
      </c>
      <c r="F1233" s="1" t="s">
        <v>2</v>
      </c>
      <c r="G1233" s="1" t="s">
        <v>3403</v>
      </c>
      <c r="H1233" s="1"/>
      <c r="I1233" s="1"/>
      <c r="J1233" s="1">
        <v>15</v>
      </c>
      <c r="K1233" s="2">
        <v>0.33333333333333298</v>
      </c>
      <c r="L1233" s="1">
        <v>65</v>
      </c>
      <c r="M1233" s="3" t="str">
        <f t="shared" si="8"/>
        <v>Partially Scanned</v>
      </c>
      <c r="N1233" s="1">
        <v>15</v>
      </c>
      <c r="O1233" s="2">
        <v>0.33333333333333298</v>
      </c>
      <c r="P1233" s="1">
        <v>65</v>
      </c>
      <c r="Q1233" s="3" t="str">
        <f t="shared" si="9"/>
        <v>Partially Scanned</v>
      </c>
    </row>
    <row r="1234" spans="1:17" ht="15.75" customHeight="1" x14ac:dyDescent="0.25">
      <c r="A1234" s="1">
        <v>2861</v>
      </c>
      <c r="B1234" s="1" t="s">
        <v>3404</v>
      </c>
      <c r="C1234" s="1" t="str">
        <f>VLOOKUP($A1234,Sheet1!$A$2:$I$6793,2,FALSE)</f>
        <v>Normal</v>
      </c>
      <c r="D1234" s="1" t="str">
        <f>VLOOKUP($A1234,Sheet1!$A$2:$I$6793,3,FALSE)</f>
        <v>Australia</v>
      </c>
      <c r="E1234" s="1"/>
      <c r="F1234" s="1" t="s">
        <v>226</v>
      </c>
      <c r="G1234" s="1" t="s">
        <v>3405</v>
      </c>
      <c r="H1234" s="1"/>
      <c r="I1234" s="1"/>
      <c r="J1234" s="1">
        <v>4</v>
      </c>
      <c r="K1234" s="2">
        <v>0.25</v>
      </c>
      <c r="L1234" s="1">
        <v>189</v>
      </c>
      <c r="M1234" s="3" t="str">
        <f t="shared" si="8"/>
        <v>Partially Scanned</v>
      </c>
      <c r="N1234" s="1">
        <v>4</v>
      </c>
      <c r="O1234" s="2">
        <v>0.25</v>
      </c>
      <c r="P1234" s="1">
        <v>189</v>
      </c>
      <c r="Q1234" s="3" t="str">
        <f t="shared" si="9"/>
        <v>Partially Scanned</v>
      </c>
    </row>
    <row r="1235" spans="1:17" ht="15.75" customHeight="1" x14ac:dyDescent="0.25">
      <c r="A1235" s="1">
        <v>2863</v>
      </c>
      <c r="B1235" s="1" t="s">
        <v>3406</v>
      </c>
      <c r="C1235" s="1" t="str">
        <f>VLOOKUP($A1235,Sheet1!$A$2:$I$6793,2,FALSE)</f>
        <v>Joint</v>
      </c>
      <c r="D1235" s="1" t="str">
        <f>VLOOKUP($A1235,Sheet1!$A$2:$I$6793,3,FALSE)</f>
        <v>Australia</v>
      </c>
      <c r="E1235" s="1" t="s">
        <v>3407</v>
      </c>
      <c r="F1235" s="1" t="s">
        <v>84</v>
      </c>
      <c r="G1235" s="1" t="s">
        <v>3408</v>
      </c>
      <c r="H1235" s="1"/>
      <c r="I1235" s="1"/>
      <c r="J1235" s="1">
        <v>10</v>
      </c>
      <c r="K1235" s="2">
        <v>0.2</v>
      </c>
      <c r="L1235" s="1">
        <v>323.5</v>
      </c>
      <c r="M1235" s="3" t="str">
        <f t="shared" si="8"/>
        <v>Partially Scanned</v>
      </c>
      <c r="N1235" s="1">
        <v>10</v>
      </c>
      <c r="O1235" s="2">
        <v>0.2</v>
      </c>
      <c r="P1235" s="1">
        <v>323.5</v>
      </c>
      <c r="Q1235" s="3" t="str">
        <f t="shared" si="9"/>
        <v>Partially Scanned</v>
      </c>
    </row>
    <row r="1236" spans="1:17" ht="15.75" customHeight="1" x14ac:dyDescent="0.25">
      <c r="A1236" s="1">
        <v>2865</v>
      </c>
      <c r="B1236" s="1" t="s">
        <v>3409</v>
      </c>
      <c r="C1236" s="1" t="str">
        <f>VLOOKUP($A1236,Sheet1!$A$2:$I$6793,2,FALSE)</f>
        <v>Normal</v>
      </c>
      <c r="D1236" s="1" t="str">
        <f>VLOOKUP($A1236,Sheet1!$A$2:$I$6793,3,FALSE)</f>
        <v>Australia</v>
      </c>
      <c r="E1236" s="1"/>
      <c r="F1236" s="1" t="s">
        <v>20</v>
      </c>
      <c r="G1236" s="1" t="s">
        <v>3410</v>
      </c>
      <c r="H1236" s="1"/>
      <c r="I1236" s="1"/>
      <c r="J1236" s="1">
        <v>18</v>
      </c>
      <c r="K1236" s="2">
        <v>0.11111111111111099</v>
      </c>
      <c r="L1236" s="1">
        <v>332.5</v>
      </c>
      <c r="M1236" s="3" t="str">
        <f t="shared" si="8"/>
        <v>Not Scanned</v>
      </c>
      <c r="N1236" s="1">
        <v>18</v>
      </c>
      <c r="O1236" s="2">
        <v>0.11111111111111099</v>
      </c>
      <c r="P1236" s="1">
        <v>332.5</v>
      </c>
      <c r="Q1236" s="3" t="str">
        <f t="shared" si="9"/>
        <v>Not Scanned</v>
      </c>
    </row>
    <row r="1237" spans="1:17" ht="15.75" customHeight="1" x14ac:dyDescent="0.25">
      <c r="A1237" s="1">
        <v>2866</v>
      </c>
      <c r="B1237" s="1" t="s">
        <v>3411</v>
      </c>
      <c r="C1237" s="1" t="str">
        <f>VLOOKUP($A1237,Sheet1!$A$2:$I$6793,2,FALSE)</f>
        <v>Joint</v>
      </c>
      <c r="D1237" s="1" t="str">
        <f>VLOOKUP($A1237,Sheet1!$A$2:$I$6793,3,FALSE)</f>
        <v>Australia</v>
      </c>
      <c r="E1237" s="1"/>
      <c r="F1237" s="1" t="s">
        <v>84</v>
      </c>
      <c r="G1237" s="1" t="s">
        <v>3412</v>
      </c>
      <c r="H1237" s="1"/>
      <c r="I1237" s="1"/>
      <c r="J1237" s="1">
        <v>7</v>
      </c>
      <c r="K1237" s="2">
        <v>0</v>
      </c>
      <c r="L1237" s="1">
        <v>379</v>
      </c>
      <c r="M1237" s="3" t="str">
        <f t="shared" si="8"/>
        <v>Not Scanned</v>
      </c>
      <c r="N1237" s="1">
        <v>7</v>
      </c>
      <c r="O1237" s="2">
        <v>0</v>
      </c>
      <c r="P1237" s="1">
        <v>379</v>
      </c>
      <c r="Q1237" s="3" t="str">
        <f t="shared" si="9"/>
        <v>Not Scanned</v>
      </c>
    </row>
    <row r="1238" spans="1:17" ht="15.75" customHeight="1" x14ac:dyDescent="0.25">
      <c r="A1238" s="1">
        <v>2869</v>
      </c>
      <c r="B1238" s="1" t="s">
        <v>3413</v>
      </c>
      <c r="C1238" s="1" t="str">
        <f>VLOOKUP($A1238,Sheet1!$A$2:$I$6793,2,FALSE)</f>
        <v>Joint</v>
      </c>
      <c r="D1238" s="1" t="str">
        <f>VLOOKUP($A1238,Sheet1!$A$2:$I$6793,3,FALSE)</f>
        <v>Australia</v>
      </c>
      <c r="E1238" s="1" t="s">
        <v>3414</v>
      </c>
      <c r="F1238" s="1" t="s">
        <v>20</v>
      </c>
      <c r="G1238" s="1" t="s">
        <v>3415</v>
      </c>
      <c r="H1238" s="1" t="s">
        <v>3416</v>
      </c>
      <c r="I1238" s="1" t="s">
        <v>50</v>
      </c>
      <c r="J1238" s="1">
        <v>30</v>
      </c>
      <c r="K1238" s="2">
        <v>0.3</v>
      </c>
      <c r="L1238" s="1">
        <v>167</v>
      </c>
      <c r="M1238" s="3" t="str">
        <f t="shared" si="8"/>
        <v>Partially Scanned</v>
      </c>
      <c r="N1238" s="1">
        <v>30</v>
      </c>
      <c r="O1238" s="2">
        <v>0.3</v>
      </c>
      <c r="P1238" s="1">
        <v>167</v>
      </c>
      <c r="Q1238" s="3" t="str">
        <f t="shared" si="9"/>
        <v>Partially Scanned</v>
      </c>
    </row>
    <row r="1239" spans="1:17" ht="15.75" customHeight="1" x14ac:dyDescent="0.25">
      <c r="A1239" s="1">
        <v>2870</v>
      </c>
      <c r="B1239" s="1" t="s">
        <v>3417</v>
      </c>
      <c r="C1239" s="1" t="str">
        <f>VLOOKUP($A1239,Sheet1!$A$2:$I$6793,2,FALSE)</f>
        <v>Normal</v>
      </c>
      <c r="D1239" s="1" t="str">
        <f>VLOOKUP($A1239,Sheet1!$A$2:$I$6793,3,FALSE)</f>
        <v>Australia</v>
      </c>
      <c r="E1239" s="1"/>
      <c r="F1239" s="1" t="s">
        <v>2</v>
      </c>
      <c r="G1239" s="1" t="s">
        <v>3418</v>
      </c>
      <c r="H1239" s="1"/>
      <c r="I1239" s="1"/>
      <c r="J1239" s="1">
        <v>4</v>
      </c>
      <c r="K1239" s="2">
        <v>1</v>
      </c>
      <c r="L1239" s="1">
        <v>0</v>
      </c>
      <c r="M1239" s="3" t="str">
        <f t="shared" si="8"/>
        <v>Fully Scanned</v>
      </c>
      <c r="N1239" s="1">
        <v>4</v>
      </c>
      <c r="O1239" s="2">
        <v>1</v>
      </c>
      <c r="P1239" s="1">
        <v>0</v>
      </c>
      <c r="Q1239" s="3" t="str">
        <f t="shared" si="9"/>
        <v>Fully Scanned</v>
      </c>
    </row>
    <row r="1240" spans="1:17" ht="15.75" customHeight="1" x14ac:dyDescent="0.25">
      <c r="A1240" s="1">
        <v>2871</v>
      </c>
      <c r="B1240" s="1" t="s">
        <v>3419</v>
      </c>
      <c r="C1240" s="1" t="str">
        <f>VLOOKUP($A1240,Sheet1!$A$2:$I$6793,2,FALSE)</f>
        <v>Joint</v>
      </c>
      <c r="D1240" s="1" t="str">
        <f>VLOOKUP($A1240,Sheet1!$A$2:$I$6793,3,FALSE)</f>
        <v>Australia</v>
      </c>
      <c r="E1240" s="1" t="s">
        <v>3420</v>
      </c>
      <c r="F1240" s="1" t="s">
        <v>40</v>
      </c>
      <c r="G1240" s="1" t="s">
        <v>3421</v>
      </c>
      <c r="H1240" s="1"/>
      <c r="I1240" s="1"/>
      <c r="J1240" s="1">
        <v>10</v>
      </c>
      <c r="K1240" s="2">
        <v>0.2</v>
      </c>
      <c r="L1240" s="1">
        <v>289</v>
      </c>
      <c r="M1240" s="3" t="str">
        <f t="shared" si="8"/>
        <v>Partially Scanned</v>
      </c>
      <c r="N1240" s="1">
        <v>10</v>
      </c>
      <c r="O1240" s="2">
        <v>0.2</v>
      </c>
      <c r="P1240" s="1">
        <v>289</v>
      </c>
      <c r="Q1240" s="3" t="str">
        <f t="shared" si="9"/>
        <v>Partially Scanned</v>
      </c>
    </row>
    <row r="1241" spans="1:17" ht="15.75" customHeight="1" x14ac:dyDescent="0.25">
      <c r="A1241" s="1">
        <v>2873</v>
      </c>
      <c r="B1241" s="1" t="s">
        <v>3422</v>
      </c>
      <c r="C1241" s="1" t="str">
        <f>VLOOKUP($A1241,Sheet1!$A$2:$I$6793,2,FALSE)</f>
        <v>Normal</v>
      </c>
      <c r="D1241" s="1" t="str">
        <f>VLOOKUP($A1241,Sheet1!$A$2:$I$6793,3,FALSE)</f>
        <v>Australia</v>
      </c>
      <c r="E1241" s="1"/>
      <c r="F1241" s="1" t="s">
        <v>24</v>
      </c>
      <c r="G1241" s="1" t="s">
        <v>3423</v>
      </c>
      <c r="H1241" s="1"/>
      <c r="I1241" s="1"/>
      <c r="J1241" s="1">
        <v>2</v>
      </c>
      <c r="K1241" s="2">
        <v>1</v>
      </c>
      <c r="L1241" s="1">
        <v>0</v>
      </c>
      <c r="M1241" s="3" t="str">
        <f t="shared" si="8"/>
        <v>Fully Scanned</v>
      </c>
      <c r="N1241" s="1">
        <v>2</v>
      </c>
      <c r="O1241" s="2">
        <v>1</v>
      </c>
      <c r="P1241" s="1">
        <v>0</v>
      </c>
      <c r="Q1241" s="3" t="str">
        <f t="shared" si="9"/>
        <v>Fully Scanned</v>
      </c>
    </row>
    <row r="1242" spans="1:17" ht="15.75" customHeight="1" x14ac:dyDescent="0.25">
      <c r="A1242" s="1">
        <v>2874</v>
      </c>
      <c r="B1242" s="1" t="s">
        <v>3424</v>
      </c>
      <c r="C1242" s="1" t="str">
        <f>VLOOKUP($A1242,Sheet1!$A$2:$I$6793,2,FALSE)</f>
        <v>Normal</v>
      </c>
      <c r="D1242" s="1" t="str">
        <f>VLOOKUP($A1242,Sheet1!$A$2:$I$6793,3,FALSE)</f>
        <v>Australia</v>
      </c>
      <c r="E1242" s="1" t="s">
        <v>3425</v>
      </c>
      <c r="F1242" s="1" t="s">
        <v>84</v>
      </c>
      <c r="G1242" s="1" t="s">
        <v>3426</v>
      </c>
      <c r="H1242" s="1"/>
      <c r="I1242" s="1"/>
      <c r="J1242" s="1">
        <v>8</v>
      </c>
      <c r="K1242" s="2">
        <v>0.125</v>
      </c>
      <c r="L1242" s="1">
        <v>296.5</v>
      </c>
      <c r="M1242" s="3" t="str">
        <f t="shared" si="8"/>
        <v>Not Scanned</v>
      </c>
      <c r="N1242" s="1">
        <v>8</v>
      </c>
      <c r="O1242" s="2">
        <v>0.125</v>
      </c>
      <c r="P1242" s="1">
        <v>296.5</v>
      </c>
      <c r="Q1242" s="3" t="str">
        <f t="shared" si="9"/>
        <v>Not Scanned</v>
      </c>
    </row>
    <row r="1243" spans="1:17" ht="15.75" customHeight="1" x14ac:dyDescent="0.25">
      <c r="A1243" s="1">
        <v>2875</v>
      </c>
      <c r="B1243" s="1" t="s">
        <v>3427</v>
      </c>
      <c r="C1243" s="1" t="str">
        <f>VLOOKUP($A1243,Sheet1!$A$2:$I$6793,2,FALSE)</f>
        <v>Joint</v>
      </c>
      <c r="D1243" s="1" t="str">
        <f>VLOOKUP($A1243,Sheet1!$A$2:$I$6793,3,FALSE)</f>
        <v>Australia</v>
      </c>
      <c r="E1243" s="1" t="s">
        <v>3428</v>
      </c>
      <c r="F1243" s="1" t="s">
        <v>24</v>
      </c>
      <c r="G1243" s="1" t="s">
        <v>3429</v>
      </c>
      <c r="H1243" s="1"/>
      <c r="I1243" s="1"/>
      <c r="J1243" s="1">
        <v>7</v>
      </c>
      <c r="K1243" s="2">
        <v>0</v>
      </c>
      <c r="L1243" s="1">
        <v>415</v>
      </c>
      <c r="M1243" s="3" t="str">
        <f t="shared" si="8"/>
        <v>Not Scanned</v>
      </c>
      <c r="N1243" s="1">
        <v>7</v>
      </c>
      <c r="O1243" s="2">
        <v>0</v>
      </c>
      <c r="P1243" s="1">
        <v>415</v>
      </c>
      <c r="Q1243" s="3" t="str">
        <f t="shared" si="9"/>
        <v>Not Scanned</v>
      </c>
    </row>
    <row r="1244" spans="1:17" ht="15.75" customHeight="1" x14ac:dyDescent="0.25">
      <c r="A1244" s="1">
        <v>2876</v>
      </c>
      <c r="B1244" s="1" t="s">
        <v>3430</v>
      </c>
      <c r="C1244" s="1" t="str">
        <f>VLOOKUP($A1244,Sheet1!$A$2:$I$6793,2,FALSE)</f>
        <v>Normal</v>
      </c>
      <c r="D1244" s="1" t="str">
        <f>VLOOKUP($A1244,Sheet1!$A$2:$I$6793,3,FALSE)</f>
        <v>Australia</v>
      </c>
      <c r="E1244" s="1"/>
      <c r="F1244" s="1" t="s">
        <v>2</v>
      </c>
      <c r="G1244" s="1" t="s">
        <v>3431</v>
      </c>
      <c r="H1244" s="1"/>
      <c r="I1244" s="1"/>
      <c r="J1244" s="1">
        <v>5</v>
      </c>
      <c r="K1244" s="2">
        <v>0.2</v>
      </c>
      <c r="L1244" s="1">
        <v>218</v>
      </c>
      <c r="M1244" s="3" t="str">
        <f t="shared" si="8"/>
        <v>Partially Scanned</v>
      </c>
      <c r="N1244" s="1">
        <v>5</v>
      </c>
      <c r="O1244" s="2">
        <v>0.2</v>
      </c>
      <c r="P1244" s="1">
        <v>218</v>
      </c>
      <c r="Q1244" s="3" t="str">
        <f t="shared" si="9"/>
        <v>Partially Scanned</v>
      </c>
    </row>
    <row r="1245" spans="1:17" ht="15.75" customHeight="1" x14ac:dyDescent="0.25">
      <c r="A1245" s="1">
        <v>2877</v>
      </c>
      <c r="B1245" s="1" t="s">
        <v>3432</v>
      </c>
      <c r="C1245" s="1" t="str">
        <f>VLOOKUP($A1245,Sheet1!$A$2:$I$6793,2,FALSE)</f>
        <v>Joint</v>
      </c>
      <c r="D1245" s="1" t="str">
        <f>VLOOKUP($A1245,Sheet1!$A$2:$I$6793,3,FALSE)</f>
        <v>Australia</v>
      </c>
      <c r="E1245" s="1"/>
      <c r="F1245" s="1" t="s">
        <v>155</v>
      </c>
      <c r="G1245" s="1" t="s">
        <v>3433</v>
      </c>
      <c r="H1245" s="1"/>
      <c r="I1245" s="1"/>
      <c r="J1245" s="1">
        <v>6</v>
      </c>
      <c r="K1245" s="2">
        <v>0</v>
      </c>
      <c r="L1245" s="1">
        <v>555.5</v>
      </c>
      <c r="M1245" s="3" t="str">
        <f t="shared" si="8"/>
        <v>Not Scanned</v>
      </c>
      <c r="N1245" s="1">
        <v>6</v>
      </c>
      <c r="O1245" s="2">
        <v>0</v>
      </c>
      <c r="P1245" s="1">
        <v>555.5</v>
      </c>
      <c r="Q1245" s="3" t="str">
        <f t="shared" si="9"/>
        <v>Not Scanned</v>
      </c>
    </row>
    <row r="1246" spans="1:17" ht="15.75" customHeight="1" x14ac:dyDescent="0.25">
      <c r="A1246" s="1">
        <v>2879</v>
      </c>
      <c r="B1246" s="1" t="s">
        <v>3434</v>
      </c>
      <c r="C1246" s="1" t="str">
        <f>VLOOKUP($A1246,Sheet1!$A$2:$I$6793,2,FALSE)</f>
        <v>Joint</v>
      </c>
      <c r="D1246" s="1" t="str">
        <f>VLOOKUP($A1246,Sheet1!$A$2:$I$6793,3,FALSE)</f>
        <v>United States of America</v>
      </c>
      <c r="E1246" s="1" t="s">
        <v>3435</v>
      </c>
      <c r="F1246" s="1" t="s">
        <v>20</v>
      </c>
      <c r="G1246" s="1" t="s">
        <v>3436</v>
      </c>
      <c r="H1246" s="1"/>
      <c r="I1246" s="1"/>
      <c r="J1246" s="1">
        <v>15</v>
      </c>
      <c r="K1246" s="2">
        <v>0.133333333333333</v>
      </c>
      <c r="L1246" s="1">
        <v>281</v>
      </c>
      <c r="M1246" s="3" t="str">
        <f t="shared" si="8"/>
        <v>Not Scanned</v>
      </c>
      <c r="N1246" s="1">
        <v>15</v>
      </c>
      <c r="O1246" s="2">
        <v>0.133333333333333</v>
      </c>
      <c r="P1246" s="1">
        <v>281</v>
      </c>
      <c r="Q1246" s="3" t="str">
        <f t="shared" si="9"/>
        <v>Not Scanned</v>
      </c>
    </row>
    <row r="1247" spans="1:17" ht="15.75" customHeight="1" x14ac:dyDescent="0.25">
      <c r="A1247" s="1">
        <v>2883</v>
      </c>
      <c r="B1247" s="1" t="s">
        <v>3437</v>
      </c>
      <c r="C1247" s="1" t="str">
        <f>VLOOKUP($A1247,Sheet1!$A$2:$I$6793,2,FALSE)</f>
        <v>Normal</v>
      </c>
      <c r="D1247" s="1" t="str">
        <f>VLOOKUP($A1247,Sheet1!$A$2:$I$6793,3,FALSE)</f>
        <v>Australia</v>
      </c>
      <c r="E1247" s="1" t="s">
        <v>3438</v>
      </c>
      <c r="F1247" s="1" t="s">
        <v>84</v>
      </c>
      <c r="G1247" s="1" t="s">
        <v>3439</v>
      </c>
      <c r="H1247" s="1" t="s">
        <v>177</v>
      </c>
      <c r="I1247" s="1"/>
      <c r="J1247" s="1">
        <v>12</v>
      </c>
      <c r="K1247" s="2">
        <v>8.3333333333333301E-2</v>
      </c>
      <c r="L1247" s="1">
        <v>462</v>
      </c>
      <c r="M1247" s="3" t="str">
        <f t="shared" si="8"/>
        <v>Not Scanned</v>
      </c>
      <c r="N1247" s="1">
        <v>12</v>
      </c>
      <c r="O1247" s="2">
        <v>8.3333333333333301E-2</v>
      </c>
      <c r="P1247" s="1">
        <v>462</v>
      </c>
      <c r="Q1247" s="3" t="str">
        <f t="shared" si="9"/>
        <v>Not Scanned</v>
      </c>
    </row>
    <row r="1248" spans="1:17" ht="15.75" customHeight="1" x14ac:dyDescent="0.25">
      <c r="A1248" s="1">
        <v>2890</v>
      </c>
      <c r="B1248" s="1" t="s">
        <v>3440</v>
      </c>
      <c r="C1248" s="1" t="str">
        <f>VLOOKUP($A1248,Sheet1!$A$2:$I$6793,2,FALSE)</f>
        <v>Normal</v>
      </c>
      <c r="D1248" s="1" t="str">
        <f>VLOOKUP($A1248,Sheet1!$A$2:$I$6793,3,FALSE)</f>
        <v>Australia</v>
      </c>
      <c r="E1248" s="1" t="s">
        <v>3441</v>
      </c>
      <c r="F1248" s="1" t="s">
        <v>24</v>
      </c>
      <c r="G1248" s="1" t="s">
        <v>3442</v>
      </c>
      <c r="H1248" s="1"/>
      <c r="I1248" s="1"/>
      <c r="J1248" s="1">
        <v>5</v>
      </c>
      <c r="K1248" s="2">
        <v>0</v>
      </c>
      <c r="L1248" s="1">
        <v>490</v>
      </c>
      <c r="M1248" s="3" t="str">
        <f t="shared" si="8"/>
        <v>Not Scanned</v>
      </c>
      <c r="N1248" s="1">
        <v>5</v>
      </c>
      <c r="O1248" s="2">
        <v>0</v>
      </c>
      <c r="P1248" s="1">
        <v>490</v>
      </c>
      <c r="Q1248" s="3" t="str">
        <f t="shared" si="9"/>
        <v>Not Scanned</v>
      </c>
    </row>
    <row r="1249" spans="1:17" ht="15.75" customHeight="1" x14ac:dyDescent="0.25">
      <c r="A1249" s="1">
        <v>2891</v>
      </c>
      <c r="B1249" s="1" t="s">
        <v>3443</v>
      </c>
      <c r="C1249" s="1" t="str">
        <f>VLOOKUP($A1249,Sheet1!$A$2:$I$6793,2,FALSE)</f>
        <v>Joint</v>
      </c>
      <c r="D1249" s="1" t="str">
        <f>VLOOKUP($A1249,Sheet1!$A$2:$I$6793,3,FALSE)</f>
        <v>Australia</v>
      </c>
      <c r="E1249" s="1"/>
      <c r="F1249" s="1" t="s">
        <v>84</v>
      </c>
      <c r="G1249" s="1" t="s">
        <v>3444</v>
      </c>
      <c r="H1249" s="1"/>
      <c r="I1249" s="1"/>
      <c r="J1249" s="1">
        <v>19</v>
      </c>
      <c r="K1249" s="2">
        <v>5.2631578947368397E-2</v>
      </c>
      <c r="L1249" s="1">
        <v>276</v>
      </c>
      <c r="M1249" s="3" t="str">
        <f t="shared" si="8"/>
        <v>Not Scanned</v>
      </c>
      <c r="N1249" s="1">
        <v>19</v>
      </c>
      <c r="O1249" s="2">
        <v>5.2631578947368397E-2</v>
      </c>
      <c r="P1249" s="1">
        <v>276</v>
      </c>
      <c r="Q1249" s="3" t="str">
        <f t="shared" si="9"/>
        <v>Not Scanned</v>
      </c>
    </row>
    <row r="1250" spans="1:17" ht="15.75" customHeight="1" x14ac:dyDescent="0.25">
      <c r="A1250" s="1">
        <v>2892</v>
      </c>
      <c r="B1250" s="1" t="s">
        <v>3445</v>
      </c>
      <c r="C1250" s="1" t="str">
        <f>VLOOKUP($A1250,Sheet1!$A$2:$I$6793,2,FALSE)</f>
        <v>Normal</v>
      </c>
      <c r="D1250" s="1" t="str">
        <f>VLOOKUP($A1250,Sheet1!$A$2:$I$6793,3,FALSE)</f>
        <v>Australia</v>
      </c>
      <c r="E1250" s="1" t="s">
        <v>3446</v>
      </c>
      <c r="F1250" s="1" t="s">
        <v>2</v>
      </c>
      <c r="G1250" s="1" t="s">
        <v>3447</v>
      </c>
      <c r="H1250" s="1"/>
      <c r="I1250" s="1"/>
      <c r="J1250" s="1">
        <v>6</v>
      </c>
      <c r="K1250" s="2">
        <v>0.16666666666666599</v>
      </c>
      <c r="L1250" s="1">
        <v>395.5</v>
      </c>
      <c r="M1250" s="3" t="str">
        <f t="shared" si="8"/>
        <v>Partially Scanned</v>
      </c>
      <c r="N1250" s="1">
        <v>6</v>
      </c>
      <c r="O1250" s="2">
        <v>0.16666666666666599</v>
      </c>
      <c r="P1250" s="1">
        <v>395.5</v>
      </c>
      <c r="Q1250" s="3" t="str">
        <f t="shared" si="9"/>
        <v>Partially Scanned</v>
      </c>
    </row>
    <row r="1251" spans="1:17" ht="15.75" customHeight="1" x14ac:dyDescent="0.25">
      <c r="A1251" s="1">
        <v>2894</v>
      </c>
      <c r="B1251" s="1" t="s">
        <v>3448</v>
      </c>
      <c r="C1251" s="1" t="str">
        <f>VLOOKUP($A1251,Sheet1!$A$2:$I$6793,2,FALSE)</f>
        <v>Normal</v>
      </c>
      <c r="D1251" s="1" t="str">
        <f>VLOOKUP($A1251,Sheet1!$A$2:$I$6793,3,FALSE)</f>
        <v>Australia</v>
      </c>
      <c r="E1251" s="1"/>
      <c r="F1251" s="1" t="s">
        <v>44</v>
      </c>
      <c r="G1251" s="1" t="s">
        <v>3449</v>
      </c>
      <c r="H1251" s="1" t="s">
        <v>1048</v>
      </c>
      <c r="I1251" s="1"/>
      <c r="J1251" s="1">
        <v>2</v>
      </c>
      <c r="K1251" s="2">
        <v>0</v>
      </c>
      <c r="L1251" s="1">
        <v>555.5</v>
      </c>
      <c r="M1251" s="3" t="str">
        <f t="shared" si="8"/>
        <v>Not Scanned</v>
      </c>
      <c r="N1251" s="1">
        <v>2</v>
      </c>
      <c r="O1251" s="2">
        <v>0</v>
      </c>
      <c r="P1251" s="1">
        <v>555.5</v>
      </c>
      <c r="Q1251" s="3" t="str">
        <f t="shared" si="9"/>
        <v>Not Scanned</v>
      </c>
    </row>
    <row r="1252" spans="1:17" ht="15.75" customHeight="1" x14ac:dyDescent="0.25">
      <c r="A1252" s="1">
        <v>2899</v>
      </c>
      <c r="B1252" s="1" t="s">
        <v>3450</v>
      </c>
      <c r="C1252" s="1" t="str">
        <f>VLOOKUP($A1252,Sheet1!$A$2:$I$6793,2,FALSE)</f>
        <v>Joint</v>
      </c>
      <c r="D1252" s="1" t="str">
        <f>VLOOKUP($A1252,Sheet1!$A$2:$I$6793,3,FALSE)</f>
        <v>Australia</v>
      </c>
      <c r="E1252" s="1" t="s">
        <v>3451</v>
      </c>
      <c r="F1252" s="1" t="s">
        <v>20</v>
      </c>
      <c r="G1252" s="1" t="s">
        <v>3452</v>
      </c>
      <c r="H1252" s="1"/>
      <c r="I1252" s="1"/>
      <c r="J1252" s="1">
        <v>26</v>
      </c>
      <c r="K1252" s="2">
        <v>3.8461538461538401E-2</v>
      </c>
      <c r="L1252" s="1">
        <v>400.5</v>
      </c>
      <c r="M1252" s="3" t="str">
        <f t="shared" si="8"/>
        <v>Not Scanned</v>
      </c>
      <c r="N1252" s="1">
        <v>26</v>
      </c>
      <c r="O1252" s="2">
        <v>3.8461538461538401E-2</v>
      </c>
      <c r="P1252" s="1">
        <v>400.5</v>
      </c>
      <c r="Q1252" s="3" t="str">
        <f t="shared" si="9"/>
        <v>Not Scanned</v>
      </c>
    </row>
    <row r="1253" spans="1:17" ht="15.75" customHeight="1" x14ac:dyDescent="0.25">
      <c r="A1253" s="1">
        <v>2902</v>
      </c>
      <c r="B1253" s="1" t="s">
        <v>3453</v>
      </c>
      <c r="C1253" s="1" t="str">
        <f>VLOOKUP($A1253,Sheet1!$A$2:$I$6793,2,FALSE)</f>
        <v>Normal</v>
      </c>
      <c r="D1253" s="1" t="str">
        <f>VLOOKUP($A1253,Sheet1!$A$2:$I$6793,3,FALSE)</f>
        <v>Australia</v>
      </c>
      <c r="E1253" s="1" t="s">
        <v>3454</v>
      </c>
      <c r="F1253" s="1" t="s">
        <v>226</v>
      </c>
      <c r="G1253" s="1" t="s">
        <v>3455</v>
      </c>
      <c r="H1253" s="1"/>
      <c r="I1253" s="1"/>
      <c r="J1253" s="1">
        <v>8</v>
      </c>
      <c r="K1253" s="2">
        <v>0.25</v>
      </c>
      <c r="L1253" s="1">
        <v>113</v>
      </c>
      <c r="M1253" s="3" t="str">
        <f t="shared" si="8"/>
        <v>Partially Scanned</v>
      </c>
      <c r="N1253" s="1">
        <v>8</v>
      </c>
      <c r="O1253" s="2">
        <v>0.25</v>
      </c>
      <c r="P1253" s="1">
        <v>113</v>
      </c>
      <c r="Q1253" s="3" t="str">
        <f t="shared" si="9"/>
        <v>Partially Scanned</v>
      </c>
    </row>
    <row r="1254" spans="1:17" ht="15.75" customHeight="1" x14ac:dyDescent="0.25">
      <c r="A1254" s="1">
        <v>2903</v>
      </c>
      <c r="B1254" s="1" t="s">
        <v>3456</v>
      </c>
      <c r="C1254" s="1" t="str">
        <f>VLOOKUP($A1254,Sheet1!$A$2:$I$6793,2,FALSE)</f>
        <v>Joint</v>
      </c>
      <c r="D1254" s="1" t="str">
        <f>VLOOKUP($A1254,Sheet1!$A$2:$I$6793,3,FALSE)</f>
        <v>Australia</v>
      </c>
      <c r="E1254" s="1" t="s">
        <v>3457</v>
      </c>
      <c r="F1254" s="1" t="s">
        <v>2</v>
      </c>
      <c r="G1254" s="1" t="s">
        <v>3458</v>
      </c>
      <c r="H1254" s="1"/>
      <c r="I1254" s="1"/>
      <c r="J1254" s="1">
        <v>13</v>
      </c>
      <c r="K1254" s="2">
        <v>7.69230769230769E-2</v>
      </c>
      <c r="L1254" s="1">
        <v>299</v>
      </c>
      <c r="M1254" s="3" t="str">
        <f t="shared" si="8"/>
        <v>Not Scanned</v>
      </c>
      <c r="N1254" s="1">
        <v>13</v>
      </c>
      <c r="O1254" s="2">
        <v>7.69230769230769E-2</v>
      </c>
      <c r="P1254" s="1">
        <v>299</v>
      </c>
      <c r="Q1254" s="3" t="str">
        <f t="shared" si="9"/>
        <v>Not Scanned</v>
      </c>
    </row>
    <row r="1255" spans="1:17" ht="15.75" customHeight="1" x14ac:dyDescent="0.25">
      <c r="A1255" s="1">
        <v>2905</v>
      </c>
      <c r="B1255" s="1" t="s">
        <v>3459</v>
      </c>
      <c r="C1255" s="1" t="str">
        <f>VLOOKUP($A1255,Sheet1!$A$2:$I$6793,2,FALSE)</f>
        <v>Joint</v>
      </c>
      <c r="D1255" s="1" t="str">
        <f>VLOOKUP($A1255,Sheet1!$A$2:$I$6793,3,FALSE)</f>
        <v>Australia</v>
      </c>
      <c r="E1255" s="1" t="s">
        <v>3460</v>
      </c>
      <c r="F1255" s="1" t="s">
        <v>24</v>
      </c>
      <c r="G1255" s="1" t="s">
        <v>3461</v>
      </c>
      <c r="H1255" s="1"/>
      <c r="I1255" s="1"/>
      <c r="J1255" s="1">
        <v>11</v>
      </c>
      <c r="K1255" s="2">
        <v>0.18181818181818099</v>
      </c>
      <c r="L1255" s="1">
        <v>297</v>
      </c>
      <c r="M1255" s="3" t="str">
        <f t="shared" si="8"/>
        <v>Partially Scanned</v>
      </c>
      <c r="N1255" s="1">
        <v>11</v>
      </c>
      <c r="O1255" s="2">
        <v>0.18181818181818099</v>
      </c>
      <c r="P1255" s="1">
        <v>297</v>
      </c>
      <c r="Q1255" s="3" t="str">
        <f t="shared" si="9"/>
        <v>Partially Scanned</v>
      </c>
    </row>
    <row r="1256" spans="1:17" ht="15.75" customHeight="1" x14ac:dyDescent="0.25">
      <c r="A1256" s="1">
        <v>2906</v>
      </c>
      <c r="B1256" s="1" t="s">
        <v>3462</v>
      </c>
      <c r="C1256" s="1" t="str">
        <f>VLOOKUP($A1256,Sheet1!$A$2:$I$6793,2,FALSE)</f>
        <v>Joint</v>
      </c>
      <c r="D1256" s="1" t="str">
        <f>VLOOKUP($A1256,Sheet1!$A$2:$I$6793,3,FALSE)</f>
        <v>Australia</v>
      </c>
      <c r="E1256" s="1" t="s">
        <v>3460</v>
      </c>
      <c r="F1256" s="1" t="s">
        <v>166</v>
      </c>
      <c r="G1256" s="1" t="s">
        <v>3463</v>
      </c>
      <c r="H1256" s="1"/>
      <c r="I1256" s="1"/>
      <c r="J1256" s="1">
        <v>11</v>
      </c>
      <c r="K1256" s="2">
        <v>0.18181818181818099</v>
      </c>
      <c r="L1256" s="1">
        <v>312</v>
      </c>
      <c r="M1256" s="3" t="str">
        <f t="shared" si="8"/>
        <v>Partially Scanned</v>
      </c>
      <c r="N1256" s="1">
        <v>11</v>
      </c>
      <c r="O1256" s="2">
        <v>0.18181818181818099</v>
      </c>
      <c r="P1256" s="1">
        <v>312</v>
      </c>
      <c r="Q1256" s="3" t="str">
        <f t="shared" si="9"/>
        <v>Partially Scanned</v>
      </c>
    </row>
    <row r="1257" spans="1:17" ht="15.75" customHeight="1" x14ac:dyDescent="0.25">
      <c r="A1257" s="1">
        <v>2907</v>
      </c>
      <c r="B1257" s="1" t="s">
        <v>3464</v>
      </c>
      <c r="C1257" s="1" t="str">
        <f>VLOOKUP($A1257,Sheet1!$A$2:$I$6793,2,FALSE)</f>
        <v>Normal</v>
      </c>
      <c r="D1257" s="1" t="str">
        <f>VLOOKUP($A1257,Sheet1!$A$2:$I$6793,3,FALSE)</f>
        <v>Australia</v>
      </c>
      <c r="E1257" s="1" t="s">
        <v>3460</v>
      </c>
      <c r="F1257" s="1" t="s">
        <v>61</v>
      </c>
      <c r="G1257" s="1" t="s">
        <v>3465</v>
      </c>
      <c r="H1257" s="1"/>
      <c r="I1257" s="1"/>
      <c r="J1257" s="1">
        <v>11</v>
      </c>
      <c r="K1257" s="2">
        <v>0.18181818181818099</v>
      </c>
      <c r="L1257" s="1">
        <v>305</v>
      </c>
      <c r="M1257" s="3" t="str">
        <f t="shared" si="8"/>
        <v>Partially Scanned</v>
      </c>
      <c r="N1257" s="1">
        <v>11</v>
      </c>
      <c r="O1257" s="2">
        <v>0.18181818181818099</v>
      </c>
      <c r="P1257" s="1">
        <v>305</v>
      </c>
      <c r="Q1257" s="3" t="str">
        <f t="shared" si="9"/>
        <v>Partially Scanned</v>
      </c>
    </row>
    <row r="1258" spans="1:17" ht="15.75" customHeight="1" x14ac:dyDescent="0.25">
      <c r="A1258" s="1">
        <v>2908</v>
      </c>
      <c r="B1258" s="1" t="s">
        <v>3466</v>
      </c>
      <c r="C1258" s="1" t="str">
        <f>VLOOKUP($A1258,Sheet1!$A$2:$I$6793,2,FALSE)</f>
        <v>Normal</v>
      </c>
      <c r="D1258" s="1" t="str">
        <f>VLOOKUP($A1258,Sheet1!$A$2:$I$6793,3,FALSE)</f>
        <v>Australia</v>
      </c>
      <c r="E1258" s="1" t="s">
        <v>3460</v>
      </c>
      <c r="F1258" s="1" t="s">
        <v>24</v>
      </c>
      <c r="G1258" s="1" t="s">
        <v>3467</v>
      </c>
      <c r="H1258" s="1" t="s">
        <v>177</v>
      </c>
      <c r="I1258" s="1"/>
      <c r="J1258" s="1">
        <v>11</v>
      </c>
      <c r="K1258" s="2">
        <v>0.18181818181818099</v>
      </c>
      <c r="L1258" s="1">
        <v>315</v>
      </c>
      <c r="M1258" s="3" t="str">
        <f t="shared" si="8"/>
        <v>Partially Scanned</v>
      </c>
      <c r="N1258" s="1">
        <v>11</v>
      </c>
      <c r="O1258" s="2">
        <v>0.18181818181818099</v>
      </c>
      <c r="P1258" s="1">
        <v>315</v>
      </c>
      <c r="Q1258" s="3" t="str">
        <f t="shared" si="9"/>
        <v>Partially Scanned</v>
      </c>
    </row>
    <row r="1259" spans="1:17" ht="15.75" customHeight="1" x14ac:dyDescent="0.25">
      <c r="A1259" s="1">
        <v>2909</v>
      </c>
      <c r="B1259" s="1" t="s">
        <v>3468</v>
      </c>
      <c r="C1259" s="1" t="str">
        <f>VLOOKUP($A1259,Sheet1!$A$2:$I$6793,2,FALSE)</f>
        <v>Normal</v>
      </c>
      <c r="D1259" s="1" t="str">
        <f>VLOOKUP($A1259,Sheet1!$A$2:$I$6793,3,FALSE)</f>
        <v>Australia</v>
      </c>
      <c r="E1259" s="1" t="s">
        <v>3469</v>
      </c>
      <c r="F1259" s="1" t="s">
        <v>155</v>
      </c>
      <c r="G1259" s="1" t="s">
        <v>3470</v>
      </c>
      <c r="H1259" s="1"/>
      <c r="I1259" s="1"/>
      <c r="J1259" s="1">
        <v>28</v>
      </c>
      <c r="K1259" s="2">
        <v>7.1428571428571397E-2</v>
      </c>
      <c r="L1259" s="1">
        <v>239.5</v>
      </c>
      <c r="M1259" s="3" t="str">
        <f t="shared" si="8"/>
        <v>Not Scanned</v>
      </c>
      <c r="N1259" s="1">
        <v>28</v>
      </c>
      <c r="O1259" s="2">
        <v>7.1428571428571397E-2</v>
      </c>
      <c r="P1259" s="1">
        <v>239.5</v>
      </c>
      <c r="Q1259" s="3" t="str">
        <f t="shared" si="9"/>
        <v>Not Scanned</v>
      </c>
    </row>
    <row r="1260" spans="1:17" ht="15.75" customHeight="1" x14ac:dyDescent="0.25">
      <c r="A1260" s="1">
        <v>2910</v>
      </c>
      <c r="B1260" s="1" t="s">
        <v>3471</v>
      </c>
      <c r="C1260" s="1" t="str">
        <f>VLOOKUP($A1260,Sheet1!$A$2:$I$6793,2,FALSE)</f>
        <v>Joint</v>
      </c>
      <c r="D1260" s="1" t="str">
        <f>VLOOKUP($A1260,Sheet1!$A$2:$I$6793,3,FALSE)</f>
        <v>Australia</v>
      </c>
      <c r="E1260" s="1" t="s">
        <v>3472</v>
      </c>
      <c r="F1260" s="1" t="s">
        <v>40</v>
      </c>
      <c r="G1260" s="1" t="s">
        <v>3473</v>
      </c>
      <c r="H1260" s="1"/>
      <c r="I1260" s="1"/>
      <c r="J1260" s="1">
        <v>5</v>
      </c>
      <c r="K1260" s="2">
        <v>0.2</v>
      </c>
      <c r="L1260" s="1">
        <v>654</v>
      </c>
      <c r="M1260" s="3" t="str">
        <f t="shared" si="8"/>
        <v>Partially Scanned</v>
      </c>
      <c r="N1260" s="1">
        <v>5</v>
      </c>
      <c r="O1260" s="2">
        <v>0.2</v>
      </c>
      <c r="P1260" s="1">
        <v>654</v>
      </c>
      <c r="Q1260" s="3" t="str">
        <f t="shared" si="9"/>
        <v>Partially Scanned</v>
      </c>
    </row>
    <row r="1261" spans="1:17" ht="15.75" customHeight="1" x14ac:dyDescent="0.25">
      <c r="A1261" s="1">
        <v>2913</v>
      </c>
      <c r="B1261" s="1" t="s">
        <v>3474</v>
      </c>
      <c r="C1261" s="1" t="str">
        <f>VLOOKUP($A1261,Sheet1!$A$2:$I$6793,2,FALSE)</f>
        <v>Joint</v>
      </c>
      <c r="D1261" s="1" t="str">
        <f>VLOOKUP($A1261,Sheet1!$A$2:$I$6793,3,FALSE)</f>
        <v>United States of America</v>
      </c>
      <c r="E1261" s="1" t="s">
        <v>3475</v>
      </c>
      <c r="F1261" s="1" t="s">
        <v>20</v>
      </c>
      <c r="G1261" s="1" t="s">
        <v>3476</v>
      </c>
      <c r="H1261" s="1"/>
      <c r="I1261" s="1"/>
      <c r="J1261" s="1">
        <v>7</v>
      </c>
      <c r="K1261" s="2">
        <v>0</v>
      </c>
      <c r="L1261" s="1">
        <v>329</v>
      </c>
      <c r="M1261" s="3" t="str">
        <f t="shared" si="8"/>
        <v>Not Scanned</v>
      </c>
      <c r="N1261" s="1">
        <v>7</v>
      </c>
      <c r="O1261" s="2">
        <v>0</v>
      </c>
      <c r="P1261" s="1">
        <v>329</v>
      </c>
      <c r="Q1261" s="3" t="str">
        <f t="shared" si="9"/>
        <v>Not Scanned</v>
      </c>
    </row>
    <row r="1262" spans="1:17" ht="15.75" customHeight="1" x14ac:dyDescent="0.25">
      <c r="A1262" s="1">
        <v>2914</v>
      </c>
      <c r="B1262" s="1" t="s">
        <v>3477</v>
      </c>
      <c r="C1262" s="1" t="str">
        <f>VLOOKUP($A1262,Sheet1!$A$2:$I$6793,2,FALSE)</f>
        <v>Normal</v>
      </c>
      <c r="D1262" s="1" t="str">
        <f>VLOOKUP($A1262,Sheet1!$A$2:$I$6793,3,FALSE)</f>
        <v>New Zealand</v>
      </c>
      <c r="E1262" s="1" t="s">
        <v>3478</v>
      </c>
      <c r="F1262" s="1" t="s">
        <v>66</v>
      </c>
      <c r="G1262" s="1" t="s">
        <v>3478</v>
      </c>
      <c r="H1262" s="1"/>
      <c r="I1262" s="1"/>
      <c r="J1262" s="1">
        <v>11</v>
      </c>
      <c r="K1262" s="2">
        <v>9.0909090909090898E-2</v>
      </c>
      <c r="L1262" s="1">
        <v>211</v>
      </c>
      <c r="M1262" s="3" t="str">
        <f t="shared" si="8"/>
        <v>Not Scanned</v>
      </c>
      <c r="N1262" s="1">
        <v>11</v>
      </c>
      <c r="O1262" s="2">
        <v>9.0909090909090898E-2</v>
      </c>
      <c r="P1262" s="1">
        <v>211</v>
      </c>
      <c r="Q1262" s="3" t="str">
        <f t="shared" si="9"/>
        <v>Not Scanned</v>
      </c>
    </row>
    <row r="1263" spans="1:17" ht="15.75" customHeight="1" x14ac:dyDescent="0.25">
      <c r="A1263" s="1">
        <v>2918</v>
      </c>
      <c r="B1263" s="1" t="s">
        <v>3479</v>
      </c>
      <c r="C1263" s="1" t="str">
        <f>VLOOKUP($A1263,Sheet1!$A$2:$I$6793,2,FALSE)</f>
        <v>Normal</v>
      </c>
      <c r="D1263" s="1" t="str">
        <f>VLOOKUP($A1263,Sheet1!$A$2:$I$6793,3,FALSE)</f>
        <v>Australia</v>
      </c>
      <c r="E1263" s="1" t="s">
        <v>3480</v>
      </c>
      <c r="F1263" s="1" t="s">
        <v>61</v>
      </c>
      <c r="G1263" s="1" t="s">
        <v>3481</v>
      </c>
      <c r="H1263" s="1"/>
      <c r="I1263" s="1"/>
      <c r="J1263" s="1">
        <v>2</v>
      </c>
      <c r="K1263" s="2">
        <v>1</v>
      </c>
      <c r="L1263" s="1">
        <v>0</v>
      </c>
      <c r="M1263" s="3" t="str">
        <f t="shared" si="8"/>
        <v>Fully Scanned</v>
      </c>
      <c r="N1263" s="1">
        <v>2</v>
      </c>
      <c r="O1263" s="2">
        <v>1</v>
      </c>
      <c r="P1263" s="1">
        <v>0</v>
      </c>
      <c r="Q1263" s="3" t="str">
        <f t="shared" si="9"/>
        <v>Fully Scanned</v>
      </c>
    </row>
    <row r="1264" spans="1:17" ht="15.75" customHeight="1" x14ac:dyDescent="0.25">
      <c r="A1264" s="1">
        <v>2920</v>
      </c>
      <c r="B1264" s="1" t="s">
        <v>3482</v>
      </c>
      <c r="C1264" s="1" t="str">
        <f>VLOOKUP($A1264,Sheet1!$A$2:$I$6793,2,FALSE)</f>
        <v>Joint</v>
      </c>
      <c r="D1264" s="1" t="str">
        <f>VLOOKUP($A1264,Sheet1!$A$2:$I$6793,3,FALSE)</f>
        <v>Australia</v>
      </c>
      <c r="E1264" s="1" t="s">
        <v>3483</v>
      </c>
      <c r="F1264" s="1" t="s">
        <v>20</v>
      </c>
      <c r="G1264" s="1" t="s">
        <v>3484</v>
      </c>
      <c r="H1264" s="1" t="s">
        <v>32</v>
      </c>
      <c r="I1264" s="1"/>
      <c r="J1264" s="1">
        <v>11</v>
      </c>
      <c r="K1264" s="2">
        <v>0.27272727272727199</v>
      </c>
      <c r="L1264" s="1">
        <v>438</v>
      </c>
      <c r="M1264" s="3" t="str">
        <f t="shared" si="8"/>
        <v>Partially Scanned</v>
      </c>
      <c r="N1264" s="1">
        <v>11</v>
      </c>
      <c r="O1264" s="2">
        <v>0.27272727272727199</v>
      </c>
      <c r="P1264" s="1">
        <v>438</v>
      </c>
      <c r="Q1264" s="3" t="str">
        <f t="shared" si="9"/>
        <v>Partially Scanned</v>
      </c>
    </row>
    <row r="1265" spans="1:17" ht="15.75" customHeight="1" x14ac:dyDescent="0.25">
      <c r="A1265" s="1">
        <v>2921</v>
      </c>
      <c r="B1265" s="1" t="s">
        <v>3485</v>
      </c>
      <c r="C1265" s="1" t="str">
        <f>VLOOKUP($A1265,Sheet1!$A$2:$I$6793,2,FALSE)</f>
        <v>Normal</v>
      </c>
      <c r="D1265" s="1" t="str">
        <f>VLOOKUP($A1265,Sheet1!$A$2:$I$6793,3,FALSE)</f>
        <v>Australia</v>
      </c>
      <c r="E1265" s="1" t="s">
        <v>3486</v>
      </c>
      <c r="F1265" s="1" t="s">
        <v>9</v>
      </c>
      <c r="G1265" s="1" t="s">
        <v>3487</v>
      </c>
      <c r="H1265" s="1"/>
      <c r="I1265" s="1"/>
      <c r="J1265" s="1">
        <v>5</v>
      </c>
      <c r="K1265" s="2">
        <v>0</v>
      </c>
      <c r="L1265" s="1">
        <v>544</v>
      </c>
      <c r="M1265" s="3" t="str">
        <f t="shared" si="8"/>
        <v>Not Scanned</v>
      </c>
      <c r="N1265" s="1">
        <v>5</v>
      </c>
      <c r="O1265" s="2">
        <v>0</v>
      </c>
      <c r="P1265" s="1">
        <v>544</v>
      </c>
      <c r="Q1265" s="3" t="str">
        <f t="shared" si="9"/>
        <v>Not Scanned</v>
      </c>
    </row>
    <row r="1266" spans="1:17" ht="15.75" customHeight="1" x14ac:dyDescent="0.25">
      <c r="A1266" s="1">
        <v>2922</v>
      </c>
      <c r="B1266" s="1" t="s">
        <v>3488</v>
      </c>
      <c r="C1266" s="1" t="str">
        <f>VLOOKUP($A1266,Sheet1!$A$2:$I$6793,2,FALSE)</f>
        <v>Normal</v>
      </c>
      <c r="D1266" s="1" t="str">
        <f>VLOOKUP($A1266,Sheet1!$A$2:$I$6793,3,FALSE)</f>
        <v>Australia</v>
      </c>
      <c r="E1266" s="1" t="s">
        <v>3489</v>
      </c>
      <c r="F1266" s="1" t="s">
        <v>2</v>
      </c>
      <c r="G1266" s="1" t="s">
        <v>3490</v>
      </c>
      <c r="H1266" s="1" t="s">
        <v>3491</v>
      </c>
      <c r="I1266" s="1"/>
      <c r="J1266" s="1">
        <v>10</v>
      </c>
      <c r="K1266" s="2">
        <v>0.4</v>
      </c>
      <c r="L1266" s="1">
        <v>287</v>
      </c>
      <c r="M1266" s="3" t="str">
        <f t="shared" si="8"/>
        <v>Partially Scanned</v>
      </c>
      <c r="N1266" s="1">
        <v>10</v>
      </c>
      <c r="O1266" s="2">
        <v>0.4</v>
      </c>
      <c r="P1266" s="1">
        <v>287</v>
      </c>
      <c r="Q1266" s="3" t="str">
        <f t="shared" si="9"/>
        <v>Partially Scanned</v>
      </c>
    </row>
    <row r="1267" spans="1:17" ht="15.75" customHeight="1" x14ac:dyDescent="0.25">
      <c r="A1267" s="1">
        <v>2924</v>
      </c>
      <c r="B1267" s="1" t="s">
        <v>3492</v>
      </c>
      <c r="C1267" s="1" t="str">
        <f>VLOOKUP($A1267,Sheet1!$A$2:$I$6793,2,FALSE)</f>
        <v>Normal</v>
      </c>
      <c r="D1267" s="1" t="str">
        <f>VLOOKUP($A1267,Sheet1!$A$2:$I$6793,3,FALSE)</f>
        <v>Australia</v>
      </c>
      <c r="E1267" s="1" t="s">
        <v>3493</v>
      </c>
      <c r="F1267" s="1" t="s">
        <v>166</v>
      </c>
      <c r="G1267" s="1" t="s">
        <v>3494</v>
      </c>
      <c r="H1267" s="1"/>
      <c r="I1267" s="1"/>
      <c r="J1267" s="1">
        <v>5</v>
      </c>
      <c r="K1267" s="2">
        <v>0</v>
      </c>
      <c r="L1267" s="1">
        <v>317</v>
      </c>
      <c r="M1267" s="3" t="str">
        <f t="shared" si="8"/>
        <v>Not Scanned</v>
      </c>
      <c r="N1267" s="1">
        <v>5</v>
      </c>
      <c r="O1267" s="2">
        <v>0</v>
      </c>
      <c r="P1267" s="1">
        <v>317</v>
      </c>
      <c r="Q1267" s="3" t="str">
        <f t="shared" si="9"/>
        <v>Not Scanned</v>
      </c>
    </row>
    <row r="1268" spans="1:17" ht="15.75" customHeight="1" x14ac:dyDescent="0.25">
      <c r="A1268" s="1">
        <v>2925</v>
      </c>
      <c r="B1268" s="1" t="s">
        <v>3495</v>
      </c>
      <c r="C1268" s="1" t="str">
        <f>VLOOKUP($A1268,Sheet1!$A$2:$I$6793,2,FALSE)</f>
        <v>Joint</v>
      </c>
      <c r="D1268" s="1" t="str">
        <f>VLOOKUP($A1268,Sheet1!$A$2:$I$6793,3,FALSE)</f>
        <v>Australia</v>
      </c>
      <c r="E1268" s="1" t="s">
        <v>3496</v>
      </c>
      <c r="F1268" s="1" t="s">
        <v>84</v>
      </c>
      <c r="G1268" s="1" t="s">
        <v>3497</v>
      </c>
      <c r="H1268" s="1"/>
      <c r="I1268" s="1"/>
      <c r="J1268" s="1">
        <v>8</v>
      </c>
      <c r="K1268" s="2">
        <v>1</v>
      </c>
      <c r="L1268" s="1">
        <v>0</v>
      </c>
      <c r="M1268" s="3" t="str">
        <f t="shared" si="8"/>
        <v>Fully Scanned</v>
      </c>
      <c r="N1268" s="1">
        <v>8</v>
      </c>
      <c r="O1268" s="2">
        <v>1</v>
      </c>
      <c r="P1268" s="1">
        <v>0</v>
      </c>
      <c r="Q1268" s="3" t="str">
        <f t="shared" si="9"/>
        <v>Fully Scanned</v>
      </c>
    </row>
    <row r="1269" spans="1:17" ht="15.75" customHeight="1" x14ac:dyDescent="0.25">
      <c r="A1269" s="1">
        <v>2926</v>
      </c>
      <c r="B1269" s="1" t="s">
        <v>3498</v>
      </c>
      <c r="C1269" s="1" t="str">
        <f>VLOOKUP($A1269,Sheet1!$A$2:$I$6793,2,FALSE)</f>
        <v>Normal</v>
      </c>
      <c r="D1269" s="1" t="str">
        <f>VLOOKUP($A1269,Sheet1!$A$2:$I$6793,3,FALSE)</f>
        <v>Australia</v>
      </c>
      <c r="E1269" s="1"/>
      <c r="F1269" s="1" t="s">
        <v>61</v>
      </c>
      <c r="G1269" s="1" t="s">
        <v>3499</v>
      </c>
      <c r="H1269" s="1"/>
      <c r="I1269" s="1"/>
      <c r="J1269" s="1">
        <v>2</v>
      </c>
      <c r="K1269" s="2">
        <v>0</v>
      </c>
      <c r="L1269" s="1">
        <v>215.5</v>
      </c>
      <c r="M1269" s="3" t="str">
        <f t="shared" si="8"/>
        <v>Not Scanned</v>
      </c>
      <c r="N1269" s="1">
        <v>2</v>
      </c>
      <c r="O1269" s="2">
        <v>0</v>
      </c>
      <c r="P1269" s="1">
        <v>215.5</v>
      </c>
      <c r="Q1269" s="3" t="str">
        <f t="shared" si="9"/>
        <v>Not Scanned</v>
      </c>
    </row>
    <row r="1270" spans="1:17" ht="15.75" customHeight="1" x14ac:dyDescent="0.25">
      <c r="A1270" s="1">
        <v>2927</v>
      </c>
      <c r="B1270" s="1" t="s">
        <v>3500</v>
      </c>
      <c r="C1270" s="1" t="str">
        <f>VLOOKUP($A1270,Sheet1!$A$2:$I$6793,2,FALSE)</f>
        <v>Joint</v>
      </c>
      <c r="D1270" s="1" t="str">
        <f>VLOOKUP($A1270,Sheet1!$A$2:$I$6793,3,FALSE)</f>
        <v>Australia</v>
      </c>
      <c r="E1270" s="1"/>
      <c r="F1270" s="1" t="s">
        <v>24</v>
      </c>
      <c r="G1270" s="1" t="s">
        <v>3501</v>
      </c>
      <c r="H1270" s="1"/>
      <c r="I1270" s="1"/>
      <c r="J1270" s="1">
        <v>6</v>
      </c>
      <c r="K1270" s="2">
        <v>0.16666666666666599</v>
      </c>
      <c r="L1270" s="1">
        <v>242</v>
      </c>
      <c r="M1270" s="3" t="str">
        <f t="shared" si="8"/>
        <v>Partially Scanned</v>
      </c>
      <c r="N1270" s="1">
        <v>6</v>
      </c>
      <c r="O1270" s="2">
        <v>0.16666666666666599</v>
      </c>
      <c r="P1270" s="1">
        <v>242</v>
      </c>
      <c r="Q1270" s="3" t="str">
        <f t="shared" si="9"/>
        <v>Partially Scanned</v>
      </c>
    </row>
    <row r="1271" spans="1:17" ht="15.75" customHeight="1" x14ac:dyDescent="0.25">
      <c r="A1271" s="1">
        <v>2928</v>
      </c>
      <c r="B1271" s="1" t="s">
        <v>3502</v>
      </c>
      <c r="C1271" s="1" t="str">
        <f>VLOOKUP($A1271,Sheet1!$A$2:$I$6793,2,FALSE)</f>
        <v>Joint</v>
      </c>
      <c r="D1271" s="1" t="str">
        <f>VLOOKUP($A1271,Sheet1!$A$2:$I$6793,3,FALSE)</f>
        <v>Australia</v>
      </c>
      <c r="E1271" s="1"/>
      <c r="F1271" s="1" t="s">
        <v>24</v>
      </c>
      <c r="G1271" s="1" t="s">
        <v>3503</v>
      </c>
      <c r="H1271" s="1"/>
      <c r="I1271" s="1"/>
      <c r="J1271" s="1">
        <v>8</v>
      </c>
      <c r="K1271" s="2">
        <v>0.125</v>
      </c>
      <c r="L1271" s="1">
        <v>349</v>
      </c>
      <c r="M1271" s="3" t="str">
        <f t="shared" si="8"/>
        <v>Not Scanned</v>
      </c>
      <c r="N1271" s="1">
        <v>8</v>
      </c>
      <c r="O1271" s="2">
        <v>0.125</v>
      </c>
      <c r="P1271" s="1">
        <v>349</v>
      </c>
      <c r="Q1271" s="3" t="str">
        <f t="shared" si="9"/>
        <v>Not Scanned</v>
      </c>
    </row>
    <row r="1272" spans="1:17" ht="15.75" customHeight="1" x14ac:dyDescent="0.25">
      <c r="A1272" s="1">
        <v>2929</v>
      </c>
      <c r="B1272" s="1" t="s">
        <v>3504</v>
      </c>
      <c r="C1272" s="1" t="str">
        <f>VLOOKUP($A1272,Sheet1!$A$2:$I$6793,2,FALSE)</f>
        <v>Normal</v>
      </c>
      <c r="D1272" s="1" t="str">
        <f>VLOOKUP($A1272,Sheet1!$A$2:$I$6793,3,FALSE)</f>
        <v>Australia</v>
      </c>
      <c r="E1272" s="1"/>
      <c r="F1272" s="1" t="s">
        <v>2</v>
      </c>
      <c r="G1272" s="1" t="s">
        <v>3505</v>
      </c>
      <c r="H1272" s="1"/>
      <c r="I1272" s="1"/>
      <c r="J1272" s="1">
        <v>2</v>
      </c>
      <c r="K1272" s="2">
        <v>1</v>
      </c>
      <c r="L1272" s="1">
        <v>0</v>
      </c>
      <c r="M1272" s="3" t="str">
        <f t="shared" si="8"/>
        <v>Fully Scanned</v>
      </c>
      <c r="N1272" s="1">
        <v>2</v>
      </c>
      <c r="O1272" s="2">
        <v>1</v>
      </c>
      <c r="P1272" s="1">
        <v>0</v>
      </c>
      <c r="Q1272" s="3" t="str">
        <f t="shared" si="9"/>
        <v>Fully Scanned</v>
      </c>
    </row>
    <row r="1273" spans="1:17" ht="15.75" customHeight="1" x14ac:dyDescent="0.25">
      <c r="A1273" s="1">
        <v>2930</v>
      </c>
      <c r="B1273" s="1" t="s">
        <v>3506</v>
      </c>
      <c r="C1273" s="1" t="str">
        <f>VLOOKUP($A1273,Sheet1!$A$2:$I$6793,2,FALSE)</f>
        <v>Normal</v>
      </c>
      <c r="D1273" s="1" t="str">
        <f>VLOOKUP($A1273,Sheet1!$A$2:$I$6793,3,FALSE)</f>
        <v>Australia</v>
      </c>
      <c r="E1273" s="1" t="s">
        <v>3507</v>
      </c>
      <c r="F1273" s="1" t="s">
        <v>2</v>
      </c>
      <c r="G1273" s="1" t="s">
        <v>3508</v>
      </c>
      <c r="H1273" s="1"/>
      <c r="I1273" s="1"/>
      <c r="J1273" s="1">
        <v>5</v>
      </c>
      <c r="K1273" s="2">
        <v>0.2</v>
      </c>
      <c r="L1273" s="1">
        <v>399</v>
      </c>
      <c r="M1273" s="3" t="str">
        <f t="shared" si="8"/>
        <v>Partially Scanned</v>
      </c>
      <c r="N1273" s="1">
        <v>5</v>
      </c>
      <c r="O1273" s="2">
        <v>0.2</v>
      </c>
      <c r="P1273" s="1">
        <v>399</v>
      </c>
      <c r="Q1273" s="3" t="str">
        <f t="shared" si="9"/>
        <v>Partially Scanned</v>
      </c>
    </row>
    <row r="1274" spans="1:17" ht="15.75" customHeight="1" x14ac:dyDescent="0.25">
      <c r="A1274" s="1">
        <v>2932</v>
      </c>
      <c r="B1274" s="1" t="s">
        <v>3509</v>
      </c>
      <c r="C1274" s="1" t="str">
        <f>VLOOKUP($A1274,Sheet1!$A$2:$I$6793,2,FALSE)</f>
        <v>Normal</v>
      </c>
      <c r="D1274" s="1" t="str">
        <f>VLOOKUP($A1274,Sheet1!$A$2:$I$6793,3,FALSE)</f>
        <v>Australia</v>
      </c>
      <c r="E1274" s="1"/>
      <c r="F1274" s="1" t="s">
        <v>2</v>
      </c>
      <c r="G1274" s="1" t="s">
        <v>3510</v>
      </c>
      <c r="H1274" s="1"/>
      <c r="I1274" s="1"/>
      <c r="J1274" s="1">
        <v>2</v>
      </c>
      <c r="K1274" s="2">
        <v>0</v>
      </c>
      <c r="L1274" s="1">
        <v>314.5</v>
      </c>
      <c r="M1274" s="3" t="str">
        <f t="shared" si="8"/>
        <v>Not Scanned</v>
      </c>
      <c r="N1274" s="1">
        <v>2</v>
      </c>
      <c r="O1274" s="2">
        <v>0</v>
      </c>
      <c r="P1274" s="1">
        <v>314.5</v>
      </c>
      <c r="Q1274" s="3" t="str">
        <f t="shared" si="9"/>
        <v>Not Scanned</v>
      </c>
    </row>
    <row r="1275" spans="1:17" ht="15.75" customHeight="1" x14ac:dyDescent="0.25">
      <c r="A1275" s="1">
        <v>2933</v>
      </c>
      <c r="B1275" s="1" t="s">
        <v>3511</v>
      </c>
      <c r="C1275" s="1" t="str">
        <f>VLOOKUP($A1275,Sheet1!$A$2:$I$6793,2,FALSE)</f>
        <v>Joint</v>
      </c>
      <c r="D1275" s="1" t="str">
        <f>VLOOKUP($A1275,Sheet1!$A$2:$I$6793,3,FALSE)</f>
        <v>Australia</v>
      </c>
      <c r="E1275" s="1" t="s">
        <v>3512</v>
      </c>
      <c r="F1275" s="1" t="s">
        <v>20</v>
      </c>
      <c r="G1275" s="1" t="s">
        <v>3513</v>
      </c>
      <c r="H1275" s="1"/>
      <c r="I1275" s="1"/>
      <c r="J1275" s="1">
        <v>8</v>
      </c>
      <c r="K1275" s="2">
        <v>0.25</v>
      </c>
      <c r="L1275" s="1">
        <v>184</v>
      </c>
      <c r="M1275" s="3" t="str">
        <f t="shared" si="8"/>
        <v>Partially Scanned</v>
      </c>
      <c r="N1275" s="1">
        <v>8</v>
      </c>
      <c r="O1275" s="2">
        <v>0.25</v>
      </c>
      <c r="P1275" s="1">
        <v>184</v>
      </c>
      <c r="Q1275" s="3" t="str">
        <f t="shared" si="9"/>
        <v>Partially Scanned</v>
      </c>
    </row>
    <row r="1276" spans="1:17" ht="15.75" customHeight="1" x14ac:dyDescent="0.25">
      <c r="A1276" s="1">
        <v>2935</v>
      </c>
      <c r="B1276" s="1" t="s">
        <v>3514</v>
      </c>
      <c r="C1276" s="1" t="str">
        <f>VLOOKUP($A1276,Sheet1!$A$2:$I$6793,2,FALSE)</f>
        <v>Normal</v>
      </c>
      <c r="D1276" s="1" t="str">
        <f>VLOOKUP($A1276,Sheet1!$A$2:$I$6793,3,FALSE)</f>
        <v>Australia</v>
      </c>
      <c r="E1276" s="1" t="s">
        <v>3515</v>
      </c>
      <c r="F1276" s="1" t="s">
        <v>84</v>
      </c>
      <c r="G1276" s="1" t="s">
        <v>3516</v>
      </c>
      <c r="H1276" s="1"/>
      <c r="I1276" s="1"/>
      <c r="J1276" s="1">
        <v>6</v>
      </c>
      <c r="K1276" s="2">
        <v>0.16666666666666599</v>
      </c>
      <c r="L1276" s="1">
        <v>226.5</v>
      </c>
      <c r="M1276" s="3" t="str">
        <f t="shared" si="8"/>
        <v>Partially Scanned</v>
      </c>
      <c r="N1276" s="1">
        <v>6</v>
      </c>
      <c r="O1276" s="2">
        <v>0.16666666666666599</v>
      </c>
      <c r="P1276" s="1">
        <v>226.5</v>
      </c>
      <c r="Q1276" s="3" t="str">
        <f t="shared" si="9"/>
        <v>Partially Scanned</v>
      </c>
    </row>
    <row r="1277" spans="1:17" ht="15.75" customHeight="1" x14ac:dyDescent="0.25">
      <c r="A1277" s="1">
        <v>2936</v>
      </c>
      <c r="B1277" s="1" t="s">
        <v>3517</v>
      </c>
      <c r="C1277" s="1" t="str">
        <f>VLOOKUP($A1277,Sheet1!$A$2:$I$6793,2,FALSE)</f>
        <v>Joint</v>
      </c>
      <c r="D1277" s="1" t="str">
        <f>VLOOKUP($A1277,Sheet1!$A$2:$I$6793,3,FALSE)</f>
        <v>Australia</v>
      </c>
      <c r="E1277" s="1"/>
      <c r="F1277" s="1" t="s">
        <v>166</v>
      </c>
      <c r="G1277" s="1" t="s">
        <v>3518</v>
      </c>
      <c r="H1277" s="1" t="s">
        <v>3519</v>
      </c>
      <c r="I1277" s="1"/>
      <c r="J1277" s="1">
        <v>2</v>
      </c>
      <c r="K1277" s="2">
        <v>0</v>
      </c>
      <c r="L1277" s="1">
        <v>385.5</v>
      </c>
      <c r="M1277" s="3" t="str">
        <f t="shared" ref="M1277:M1531" si="10">IF($K1277 &lt; 0.15, "Not Scanned",IF($K1277 &lt; 0.55, "Partially Scanned",IF($K1277 &gt;= 0.55, "Fully Scanned","Not Found")))</f>
        <v>Not Scanned</v>
      </c>
      <c r="N1277" s="1">
        <v>2</v>
      </c>
      <c r="O1277" s="2">
        <v>0</v>
      </c>
      <c r="P1277" s="1">
        <v>385.5</v>
      </c>
      <c r="Q1277" s="3" t="str">
        <f t="shared" ref="Q1277:Q1531" si="11">IF($K1277 &lt; 0.15, "Not Scanned",IF($K1277 &lt; 0.55, "Partially Scanned",IF($K1277 &gt;= 0.55, "Fully Scanned","Not Found")))</f>
        <v>Not Scanned</v>
      </c>
    </row>
    <row r="1278" spans="1:17" ht="15.75" customHeight="1" x14ac:dyDescent="0.25">
      <c r="A1278" s="1">
        <v>2939</v>
      </c>
      <c r="B1278" s="1" t="s">
        <v>3520</v>
      </c>
      <c r="C1278" s="1" t="str">
        <f>VLOOKUP($A1278,Sheet1!$A$2:$I$6793,2,FALSE)</f>
        <v>Normal</v>
      </c>
      <c r="D1278" s="1" t="str">
        <f>VLOOKUP($A1278,Sheet1!$A$2:$I$6793,3,FALSE)</f>
        <v>Australia</v>
      </c>
      <c r="E1278" s="1" t="s">
        <v>3521</v>
      </c>
      <c r="F1278" s="1" t="s">
        <v>40</v>
      </c>
      <c r="G1278" s="1" t="s">
        <v>3522</v>
      </c>
      <c r="H1278" s="1"/>
      <c r="I1278" s="1"/>
      <c r="J1278" s="1">
        <v>3</v>
      </c>
      <c r="K1278" s="2">
        <v>1</v>
      </c>
      <c r="L1278" s="1">
        <v>0</v>
      </c>
      <c r="M1278" s="3" t="str">
        <f t="shared" si="10"/>
        <v>Fully Scanned</v>
      </c>
      <c r="N1278" s="1">
        <v>3</v>
      </c>
      <c r="O1278" s="2">
        <v>1</v>
      </c>
      <c r="P1278" s="1">
        <v>0</v>
      </c>
      <c r="Q1278" s="3" t="str">
        <f t="shared" si="11"/>
        <v>Fully Scanned</v>
      </c>
    </row>
    <row r="1279" spans="1:17" ht="15.75" customHeight="1" x14ac:dyDescent="0.25">
      <c r="A1279" s="1">
        <v>2942</v>
      </c>
      <c r="B1279" s="1" t="s">
        <v>3523</v>
      </c>
      <c r="C1279" s="1" t="str">
        <f>VLOOKUP($A1279,Sheet1!$A$2:$I$6793,2,FALSE)</f>
        <v>Joint</v>
      </c>
      <c r="D1279" s="1" t="str">
        <f>VLOOKUP($A1279,Sheet1!$A$2:$I$6793,3,FALSE)</f>
        <v>Australia</v>
      </c>
      <c r="E1279" s="1" t="s">
        <v>3524</v>
      </c>
      <c r="F1279" s="1" t="s">
        <v>166</v>
      </c>
      <c r="G1279" s="1" t="s">
        <v>3525</v>
      </c>
      <c r="H1279" s="1"/>
      <c r="I1279" s="1"/>
      <c r="J1279" s="1">
        <v>3</v>
      </c>
      <c r="K1279" s="2">
        <v>1</v>
      </c>
      <c r="L1279" s="1">
        <v>0</v>
      </c>
      <c r="M1279" s="3" t="str">
        <f t="shared" si="10"/>
        <v>Fully Scanned</v>
      </c>
      <c r="N1279" s="1">
        <v>3</v>
      </c>
      <c r="O1279" s="2">
        <v>1</v>
      </c>
      <c r="P1279" s="1">
        <v>0</v>
      </c>
      <c r="Q1279" s="3" t="str">
        <f t="shared" si="11"/>
        <v>Fully Scanned</v>
      </c>
    </row>
    <row r="1280" spans="1:17" ht="15.75" customHeight="1" x14ac:dyDescent="0.25">
      <c r="A1280" s="1">
        <v>2944</v>
      </c>
      <c r="B1280" s="1" t="s">
        <v>3526</v>
      </c>
      <c r="C1280" s="1" t="str">
        <f>VLOOKUP($A1280,Sheet1!$A$2:$I$6793,2,FALSE)</f>
        <v>Joint</v>
      </c>
      <c r="D1280" s="1" t="str">
        <f>VLOOKUP($A1280,Sheet1!$A$2:$I$6793,3,FALSE)</f>
        <v>Australia</v>
      </c>
      <c r="E1280" s="1" t="s">
        <v>3527</v>
      </c>
      <c r="F1280" s="1" t="s">
        <v>66</v>
      </c>
      <c r="G1280" s="1" t="s">
        <v>3528</v>
      </c>
      <c r="H1280" s="1"/>
      <c r="I1280" s="1"/>
      <c r="J1280" s="1">
        <v>14</v>
      </c>
      <c r="K1280" s="2">
        <v>7.1428571428571397E-2</v>
      </c>
      <c r="L1280" s="1">
        <v>398.5</v>
      </c>
      <c r="M1280" s="3" t="str">
        <f t="shared" si="10"/>
        <v>Not Scanned</v>
      </c>
      <c r="N1280" s="1">
        <v>14</v>
      </c>
      <c r="O1280" s="2">
        <v>7.1428571428571397E-2</v>
      </c>
      <c r="P1280" s="1">
        <v>398.5</v>
      </c>
      <c r="Q1280" s="3" t="str">
        <f t="shared" si="11"/>
        <v>Not Scanned</v>
      </c>
    </row>
    <row r="1281" spans="1:17" ht="15.75" customHeight="1" x14ac:dyDescent="0.25">
      <c r="A1281" s="1">
        <v>2946</v>
      </c>
      <c r="B1281" s="1" t="s">
        <v>3529</v>
      </c>
      <c r="C1281" s="1" t="str">
        <f>VLOOKUP($A1281,Sheet1!$A$2:$I$6793,2,FALSE)</f>
        <v>Normal</v>
      </c>
      <c r="D1281" s="1" t="str">
        <f>VLOOKUP($A1281,Sheet1!$A$2:$I$6793,3,FALSE)</f>
        <v>Australia</v>
      </c>
      <c r="E1281" s="1"/>
      <c r="F1281" s="1" t="s">
        <v>20</v>
      </c>
      <c r="G1281" s="1" t="s">
        <v>3530</v>
      </c>
      <c r="H1281" s="1"/>
      <c r="I1281" s="1"/>
      <c r="J1281" s="1">
        <v>12</v>
      </c>
      <c r="K1281" s="2">
        <v>0.16666666666666599</v>
      </c>
      <c r="L1281" s="1">
        <v>132.5</v>
      </c>
      <c r="M1281" s="3" t="str">
        <f t="shared" si="10"/>
        <v>Partially Scanned</v>
      </c>
      <c r="N1281" s="1">
        <v>12</v>
      </c>
      <c r="O1281" s="2">
        <v>0.16666666666666599</v>
      </c>
      <c r="P1281" s="1">
        <v>132.5</v>
      </c>
      <c r="Q1281" s="3" t="str">
        <f t="shared" si="11"/>
        <v>Partially Scanned</v>
      </c>
    </row>
    <row r="1282" spans="1:17" ht="15.75" customHeight="1" x14ac:dyDescent="0.25">
      <c r="A1282" s="1">
        <v>2948</v>
      </c>
      <c r="B1282" s="1" t="s">
        <v>3531</v>
      </c>
      <c r="C1282" s="1" t="str">
        <f>VLOOKUP($A1282,Sheet1!$A$2:$I$6793,2,FALSE)</f>
        <v>Normal</v>
      </c>
      <c r="D1282" s="1" t="str">
        <f>VLOOKUP($A1282,Sheet1!$A$2:$I$6793,3,FALSE)</f>
        <v>Australia</v>
      </c>
      <c r="E1282" s="1" t="s">
        <v>3532</v>
      </c>
      <c r="F1282" s="1" t="s">
        <v>20</v>
      </c>
      <c r="G1282" s="1" t="s">
        <v>3533</v>
      </c>
      <c r="H1282" s="1"/>
      <c r="I1282" s="1"/>
      <c r="J1282" s="1">
        <v>8</v>
      </c>
      <c r="K1282" s="2">
        <v>0.25</v>
      </c>
      <c r="L1282" s="1">
        <v>177.5</v>
      </c>
      <c r="M1282" s="3" t="str">
        <f t="shared" si="10"/>
        <v>Partially Scanned</v>
      </c>
      <c r="N1282" s="1">
        <v>8</v>
      </c>
      <c r="O1282" s="2">
        <v>0.25</v>
      </c>
      <c r="P1282" s="1">
        <v>177.5</v>
      </c>
      <c r="Q1282" s="3" t="str">
        <f t="shared" si="11"/>
        <v>Partially Scanned</v>
      </c>
    </row>
    <row r="1283" spans="1:17" ht="15.75" customHeight="1" x14ac:dyDescent="0.25">
      <c r="A1283" s="1">
        <v>2954</v>
      </c>
      <c r="B1283" s="1" t="s">
        <v>3534</v>
      </c>
      <c r="C1283" s="1" t="str">
        <f>VLOOKUP($A1283,Sheet1!$A$2:$I$6793,2,FALSE)</f>
        <v>Normal</v>
      </c>
      <c r="D1283" s="1" t="str">
        <f>VLOOKUP($A1283,Sheet1!$A$2:$I$6793,3,FALSE)</f>
        <v>New Zealand</v>
      </c>
      <c r="E1283" s="1" t="s">
        <v>3535</v>
      </c>
      <c r="F1283" s="1" t="s">
        <v>20</v>
      </c>
      <c r="G1283" s="1" t="s">
        <v>3536</v>
      </c>
      <c r="H1283" s="1"/>
      <c r="I1283" s="1"/>
      <c r="J1283" s="1">
        <v>15</v>
      </c>
      <c r="K1283" s="2">
        <v>0.133333333333333</v>
      </c>
      <c r="L1283" s="1">
        <v>318</v>
      </c>
      <c r="M1283" s="3" t="str">
        <f t="shared" si="10"/>
        <v>Not Scanned</v>
      </c>
      <c r="N1283" s="1">
        <v>15</v>
      </c>
      <c r="O1283" s="2">
        <v>0.133333333333333</v>
      </c>
      <c r="P1283" s="1">
        <v>318</v>
      </c>
      <c r="Q1283" s="3" t="str">
        <f t="shared" si="11"/>
        <v>Not Scanned</v>
      </c>
    </row>
    <row r="1284" spans="1:17" ht="15.75" customHeight="1" x14ac:dyDescent="0.25">
      <c r="A1284" s="1">
        <v>2955</v>
      </c>
      <c r="B1284" s="1" t="s">
        <v>3537</v>
      </c>
      <c r="C1284" s="1" t="str">
        <f>VLOOKUP($A1284,Sheet1!$A$2:$I$6793,2,FALSE)</f>
        <v>Normal</v>
      </c>
      <c r="D1284" s="1" t="str">
        <f>VLOOKUP($A1284,Sheet1!$A$2:$I$6793,3,FALSE)</f>
        <v>Australia</v>
      </c>
      <c r="E1284" s="1" t="s">
        <v>3538</v>
      </c>
      <c r="F1284" s="1" t="s">
        <v>100</v>
      </c>
      <c r="G1284" s="1" t="s">
        <v>3539</v>
      </c>
      <c r="H1284" s="1"/>
      <c r="I1284" s="1"/>
      <c r="J1284" s="1">
        <v>35</v>
      </c>
      <c r="K1284" s="2">
        <v>0.22857142857142801</v>
      </c>
      <c r="L1284" s="1">
        <v>227</v>
      </c>
      <c r="M1284" s="3" t="str">
        <f t="shared" si="10"/>
        <v>Partially Scanned</v>
      </c>
      <c r="N1284" s="1">
        <v>35</v>
      </c>
      <c r="O1284" s="2">
        <v>0.22857142857142801</v>
      </c>
      <c r="P1284" s="1">
        <v>227</v>
      </c>
      <c r="Q1284" s="3" t="str">
        <f t="shared" si="11"/>
        <v>Partially Scanned</v>
      </c>
    </row>
    <row r="1285" spans="1:17" ht="15.75" customHeight="1" x14ac:dyDescent="0.25">
      <c r="A1285" s="1">
        <v>2956</v>
      </c>
      <c r="B1285" s="1" t="s">
        <v>3540</v>
      </c>
      <c r="C1285" s="1" t="str">
        <f>VLOOKUP($A1285,Sheet1!$A$2:$I$6793,2,FALSE)</f>
        <v>Normal</v>
      </c>
      <c r="D1285" s="1" t="str">
        <f>VLOOKUP($A1285,Sheet1!$A$2:$I$6793,3,FALSE)</f>
        <v>Australia</v>
      </c>
      <c r="E1285" s="1"/>
      <c r="F1285" s="1" t="s">
        <v>100</v>
      </c>
      <c r="G1285" s="1" t="s">
        <v>3541</v>
      </c>
      <c r="H1285" s="1"/>
      <c r="I1285" s="1"/>
      <c r="J1285" s="1">
        <v>2</v>
      </c>
      <c r="K1285" s="2">
        <v>0</v>
      </c>
      <c r="L1285" s="1">
        <v>522</v>
      </c>
      <c r="M1285" s="3" t="str">
        <f t="shared" si="10"/>
        <v>Not Scanned</v>
      </c>
      <c r="N1285" s="1">
        <v>2</v>
      </c>
      <c r="O1285" s="2">
        <v>0</v>
      </c>
      <c r="P1285" s="1">
        <v>522</v>
      </c>
      <c r="Q1285" s="3" t="str">
        <f t="shared" si="11"/>
        <v>Not Scanned</v>
      </c>
    </row>
    <row r="1286" spans="1:17" ht="15.75" customHeight="1" x14ac:dyDescent="0.25">
      <c r="A1286" s="1">
        <v>2957</v>
      </c>
      <c r="B1286" s="1" t="s">
        <v>3542</v>
      </c>
      <c r="C1286" s="1" t="str">
        <f>VLOOKUP($A1286,Sheet1!$A$2:$I$6793,2,FALSE)</f>
        <v>Normal</v>
      </c>
      <c r="D1286" s="1" t="str">
        <f>VLOOKUP($A1286,Sheet1!$A$2:$I$6793,3,FALSE)</f>
        <v>Australia</v>
      </c>
      <c r="E1286" s="1" t="s">
        <v>3543</v>
      </c>
      <c r="F1286" s="1" t="s">
        <v>2</v>
      </c>
      <c r="G1286" s="1" t="s">
        <v>3544</v>
      </c>
      <c r="H1286" s="1"/>
      <c r="I1286" s="1"/>
      <c r="J1286" s="1">
        <v>6</v>
      </c>
      <c r="K1286" s="2">
        <v>1</v>
      </c>
      <c r="L1286" s="1">
        <v>0</v>
      </c>
      <c r="M1286" s="3" t="str">
        <f t="shared" si="10"/>
        <v>Fully Scanned</v>
      </c>
      <c r="N1286" s="1">
        <v>6</v>
      </c>
      <c r="O1286" s="2">
        <v>1</v>
      </c>
      <c r="P1286" s="1">
        <v>0</v>
      </c>
      <c r="Q1286" s="3" t="str">
        <f t="shared" si="11"/>
        <v>Fully Scanned</v>
      </c>
    </row>
    <row r="1287" spans="1:17" ht="15.75" customHeight="1" x14ac:dyDescent="0.25">
      <c r="A1287" s="1">
        <v>2958</v>
      </c>
      <c r="B1287" s="1" t="s">
        <v>3545</v>
      </c>
      <c r="C1287" s="1" t="str">
        <f>VLOOKUP($A1287,Sheet1!$A$2:$I$6793,2,FALSE)</f>
        <v>Normal</v>
      </c>
      <c r="D1287" s="1" t="str">
        <f>VLOOKUP($A1287,Sheet1!$A$2:$I$6793,3,FALSE)</f>
        <v>Australia</v>
      </c>
      <c r="E1287" s="1" t="s">
        <v>3546</v>
      </c>
      <c r="F1287" s="1" t="s">
        <v>61</v>
      </c>
      <c r="G1287" s="1" t="s">
        <v>3547</v>
      </c>
      <c r="H1287" s="1"/>
      <c r="I1287" s="1"/>
      <c r="J1287" s="1">
        <v>5</v>
      </c>
      <c r="K1287" s="2">
        <v>0</v>
      </c>
      <c r="L1287" s="1">
        <v>296</v>
      </c>
      <c r="M1287" s="3" t="str">
        <f t="shared" si="10"/>
        <v>Not Scanned</v>
      </c>
      <c r="N1287" s="1">
        <v>5</v>
      </c>
      <c r="O1287" s="2">
        <v>0</v>
      </c>
      <c r="P1287" s="1">
        <v>296</v>
      </c>
      <c r="Q1287" s="3" t="str">
        <f t="shared" si="11"/>
        <v>Not Scanned</v>
      </c>
    </row>
    <row r="1288" spans="1:17" ht="15.75" customHeight="1" x14ac:dyDescent="0.25">
      <c r="A1288" s="1">
        <v>2959</v>
      </c>
      <c r="B1288" s="1" t="s">
        <v>3548</v>
      </c>
      <c r="C1288" s="1" t="str">
        <f>VLOOKUP($A1288,Sheet1!$A$2:$I$6793,2,FALSE)</f>
        <v>Normal</v>
      </c>
      <c r="D1288" s="1" t="str">
        <f>VLOOKUP($A1288,Sheet1!$A$2:$I$6793,3,FALSE)</f>
        <v>Australia</v>
      </c>
      <c r="E1288" s="1" t="s">
        <v>3549</v>
      </c>
      <c r="F1288" s="1" t="s">
        <v>2</v>
      </c>
      <c r="G1288" s="1" t="s">
        <v>3550</v>
      </c>
      <c r="H1288" s="1"/>
      <c r="I1288" s="1"/>
      <c r="J1288" s="1">
        <v>22</v>
      </c>
      <c r="K1288" s="2">
        <v>0.13636363636363599</v>
      </c>
      <c r="L1288" s="1">
        <v>178.5</v>
      </c>
      <c r="M1288" s="3" t="str">
        <f t="shared" si="10"/>
        <v>Not Scanned</v>
      </c>
      <c r="N1288" s="1">
        <v>22</v>
      </c>
      <c r="O1288" s="2">
        <v>0.13636363636363599</v>
      </c>
      <c r="P1288" s="1">
        <v>178.5</v>
      </c>
      <c r="Q1288" s="3" t="str">
        <f t="shared" si="11"/>
        <v>Not Scanned</v>
      </c>
    </row>
    <row r="1289" spans="1:17" ht="15.75" customHeight="1" x14ac:dyDescent="0.25">
      <c r="A1289" s="1">
        <v>2960</v>
      </c>
      <c r="B1289" s="1" t="s">
        <v>3551</v>
      </c>
      <c r="C1289" s="1" t="str">
        <f>VLOOKUP($A1289,Sheet1!$A$2:$I$6793,2,FALSE)</f>
        <v>Joint</v>
      </c>
      <c r="D1289" s="1" t="str">
        <f>VLOOKUP($A1289,Sheet1!$A$2:$I$6793,3,FALSE)</f>
        <v>Australia</v>
      </c>
      <c r="E1289" s="1" t="s">
        <v>3552</v>
      </c>
      <c r="F1289" s="1" t="s">
        <v>226</v>
      </c>
      <c r="G1289" s="1" t="s">
        <v>3553</v>
      </c>
      <c r="H1289" s="1"/>
      <c r="I1289" s="1"/>
      <c r="J1289" s="1">
        <v>9</v>
      </c>
      <c r="K1289" s="2">
        <v>0</v>
      </c>
      <c r="L1289" s="1">
        <v>388</v>
      </c>
      <c r="M1289" s="3" t="str">
        <f t="shared" si="10"/>
        <v>Not Scanned</v>
      </c>
      <c r="N1289" s="1">
        <v>9</v>
      </c>
      <c r="O1289" s="2">
        <v>0</v>
      </c>
      <c r="P1289" s="1">
        <v>388</v>
      </c>
      <c r="Q1289" s="3" t="str">
        <f t="shared" si="11"/>
        <v>Not Scanned</v>
      </c>
    </row>
    <row r="1290" spans="1:17" ht="15.75" customHeight="1" x14ac:dyDescent="0.25">
      <c r="A1290" s="1">
        <v>2961</v>
      </c>
      <c r="B1290" s="1" t="s">
        <v>3554</v>
      </c>
      <c r="C1290" s="1" t="str">
        <f>VLOOKUP($A1290,Sheet1!$A$2:$I$6793,2,FALSE)</f>
        <v>Joint</v>
      </c>
      <c r="D1290" s="1" t="str">
        <f>VLOOKUP($A1290,Sheet1!$A$2:$I$6793,3,FALSE)</f>
        <v>Australia</v>
      </c>
      <c r="E1290" s="1" t="s">
        <v>3555</v>
      </c>
      <c r="F1290" s="1" t="s">
        <v>2</v>
      </c>
      <c r="G1290" s="1" t="s">
        <v>3556</v>
      </c>
      <c r="H1290" s="1"/>
      <c r="I1290" s="1"/>
      <c r="J1290" s="1">
        <v>9</v>
      </c>
      <c r="K1290" s="2">
        <v>1</v>
      </c>
      <c r="L1290" s="1">
        <v>0</v>
      </c>
      <c r="M1290" s="3" t="str">
        <f t="shared" si="10"/>
        <v>Fully Scanned</v>
      </c>
      <c r="N1290" s="1">
        <v>9</v>
      </c>
      <c r="O1290" s="2">
        <v>1</v>
      </c>
      <c r="P1290" s="1">
        <v>0</v>
      </c>
      <c r="Q1290" s="3" t="str">
        <f t="shared" si="11"/>
        <v>Fully Scanned</v>
      </c>
    </row>
    <row r="1291" spans="1:17" ht="15.75" customHeight="1" x14ac:dyDescent="0.25">
      <c r="A1291" s="1">
        <v>2962</v>
      </c>
      <c r="B1291" s="1" t="s">
        <v>3557</v>
      </c>
      <c r="C1291" s="1" t="str">
        <f>VLOOKUP($A1291,Sheet1!$A$2:$I$6793,2,FALSE)</f>
        <v>Joint</v>
      </c>
      <c r="D1291" s="1" t="str">
        <f>VLOOKUP($A1291,Sheet1!$A$2:$I$6793,3,FALSE)</f>
        <v>Australia</v>
      </c>
      <c r="E1291" s="1"/>
      <c r="F1291" s="1" t="s">
        <v>20</v>
      </c>
      <c r="G1291" s="1" t="s">
        <v>3558</v>
      </c>
      <c r="H1291" s="1"/>
      <c r="I1291" s="1"/>
      <c r="J1291" s="1">
        <v>10</v>
      </c>
      <c r="K1291" s="2">
        <v>0.1</v>
      </c>
      <c r="L1291" s="1">
        <v>259</v>
      </c>
      <c r="M1291" s="3" t="str">
        <f t="shared" si="10"/>
        <v>Not Scanned</v>
      </c>
      <c r="N1291" s="1">
        <v>10</v>
      </c>
      <c r="O1291" s="2">
        <v>0.1</v>
      </c>
      <c r="P1291" s="1">
        <v>259</v>
      </c>
      <c r="Q1291" s="3" t="str">
        <f t="shared" si="11"/>
        <v>Not Scanned</v>
      </c>
    </row>
    <row r="1292" spans="1:17" ht="15.75" customHeight="1" x14ac:dyDescent="0.25">
      <c r="A1292" s="1">
        <v>2963</v>
      </c>
      <c r="B1292" s="1" t="s">
        <v>3559</v>
      </c>
      <c r="C1292" s="1" t="str">
        <f>VLOOKUP($A1292,Sheet1!$A$2:$I$6793,2,FALSE)</f>
        <v>Joint</v>
      </c>
      <c r="D1292" s="1" t="str">
        <f>VLOOKUP($A1292,Sheet1!$A$2:$I$6793,3,FALSE)</f>
        <v>Australia</v>
      </c>
      <c r="E1292" s="1"/>
      <c r="F1292" s="1" t="s">
        <v>20</v>
      </c>
      <c r="G1292" s="1" t="s">
        <v>3560</v>
      </c>
      <c r="H1292" s="1"/>
      <c r="I1292" s="1"/>
      <c r="J1292" s="1">
        <v>12</v>
      </c>
      <c r="K1292" s="2">
        <v>0.16666666666666599</v>
      </c>
      <c r="L1292" s="1">
        <v>354</v>
      </c>
      <c r="M1292" s="3" t="str">
        <f t="shared" si="10"/>
        <v>Partially Scanned</v>
      </c>
      <c r="N1292" s="1">
        <v>12</v>
      </c>
      <c r="O1292" s="2">
        <v>0.16666666666666599</v>
      </c>
      <c r="P1292" s="1">
        <v>354</v>
      </c>
      <c r="Q1292" s="3" t="str">
        <f t="shared" si="11"/>
        <v>Partially Scanned</v>
      </c>
    </row>
    <row r="1293" spans="1:17" ht="15.75" customHeight="1" x14ac:dyDescent="0.25">
      <c r="A1293" s="1">
        <v>2965</v>
      </c>
      <c r="B1293" s="1" t="s">
        <v>3561</v>
      </c>
      <c r="C1293" s="1" t="str">
        <f>VLOOKUP($A1293,Sheet1!$A$2:$I$6793,2,FALSE)</f>
        <v>Joint</v>
      </c>
      <c r="D1293" s="1" t="str">
        <f>VLOOKUP($A1293,Sheet1!$A$2:$I$6793,3,FALSE)</f>
        <v>Australia</v>
      </c>
      <c r="E1293" s="1" t="s">
        <v>3562</v>
      </c>
      <c r="F1293" s="1" t="s">
        <v>20</v>
      </c>
      <c r="G1293" s="1" t="s">
        <v>3563</v>
      </c>
      <c r="H1293" s="1"/>
      <c r="I1293" s="1"/>
      <c r="J1293" s="1">
        <v>3</v>
      </c>
      <c r="K1293" s="2">
        <v>0</v>
      </c>
      <c r="L1293" s="1">
        <v>386</v>
      </c>
      <c r="M1293" s="3" t="str">
        <f t="shared" si="10"/>
        <v>Not Scanned</v>
      </c>
      <c r="N1293" s="1">
        <v>3</v>
      </c>
      <c r="O1293" s="2">
        <v>0</v>
      </c>
      <c r="P1293" s="1">
        <v>386</v>
      </c>
      <c r="Q1293" s="3" t="str">
        <f t="shared" si="11"/>
        <v>Not Scanned</v>
      </c>
    </row>
    <row r="1294" spans="1:17" ht="15.75" customHeight="1" x14ac:dyDescent="0.25">
      <c r="A1294" s="1">
        <v>2970</v>
      </c>
      <c r="B1294" s="1" t="s">
        <v>3564</v>
      </c>
      <c r="C1294" s="1" t="str">
        <f>VLOOKUP($A1294,Sheet1!$A$2:$I$6793,2,FALSE)</f>
        <v>Normal</v>
      </c>
      <c r="D1294" s="1" t="str">
        <f>VLOOKUP($A1294,Sheet1!$A$2:$I$6793,3,FALSE)</f>
        <v>Australia</v>
      </c>
      <c r="E1294" s="1"/>
      <c r="F1294" s="1" t="s">
        <v>61</v>
      </c>
      <c r="G1294" s="1" t="s">
        <v>3565</v>
      </c>
      <c r="H1294" s="1"/>
      <c r="I1294" s="1"/>
      <c r="J1294" s="1">
        <v>3</v>
      </c>
      <c r="K1294" s="2">
        <v>0</v>
      </c>
      <c r="L1294" s="1">
        <v>366</v>
      </c>
      <c r="M1294" s="3" t="str">
        <f t="shared" si="10"/>
        <v>Not Scanned</v>
      </c>
      <c r="N1294" s="1">
        <v>3</v>
      </c>
      <c r="O1294" s="2">
        <v>0</v>
      </c>
      <c r="P1294" s="1">
        <v>366</v>
      </c>
      <c r="Q1294" s="3" t="str">
        <f t="shared" si="11"/>
        <v>Not Scanned</v>
      </c>
    </row>
    <row r="1295" spans="1:17" ht="15.75" customHeight="1" x14ac:dyDescent="0.25">
      <c r="A1295" s="1">
        <v>2972</v>
      </c>
      <c r="B1295" s="1" t="s">
        <v>3566</v>
      </c>
      <c r="C1295" s="1" t="str">
        <f>VLOOKUP($A1295,Sheet1!$A$2:$I$6793,2,FALSE)</f>
        <v>Joint</v>
      </c>
      <c r="D1295" s="1" t="str">
        <f>VLOOKUP($A1295,Sheet1!$A$2:$I$6793,3,FALSE)</f>
        <v>Australia</v>
      </c>
      <c r="E1295" s="1" t="s">
        <v>3567</v>
      </c>
      <c r="F1295" s="1" t="s">
        <v>20</v>
      </c>
      <c r="G1295" s="1" t="s">
        <v>3568</v>
      </c>
      <c r="H1295" s="1"/>
      <c r="I1295" s="1"/>
      <c r="J1295" s="1">
        <v>10</v>
      </c>
      <c r="K1295" s="2">
        <v>0</v>
      </c>
      <c r="L1295" s="1">
        <v>327.5</v>
      </c>
      <c r="M1295" s="3" t="str">
        <f t="shared" si="10"/>
        <v>Not Scanned</v>
      </c>
      <c r="N1295" s="1">
        <v>10</v>
      </c>
      <c r="O1295" s="2">
        <v>0</v>
      </c>
      <c r="P1295" s="1">
        <v>327.5</v>
      </c>
      <c r="Q1295" s="3" t="str">
        <f t="shared" si="11"/>
        <v>Not Scanned</v>
      </c>
    </row>
    <row r="1296" spans="1:17" ht="15.75" customHeight="1" x14ac:dyDescent="0.25">
      <c r="A1296" s="1">
        <v>2974</v>
      </c>
      <c r="B1296" s="1" t="s">
        <v>3569</v>
      </c>
      <c r="C1296" s="1" t="str">
        <f>VLOOKUP($A1296,Sheet1!$A$2:$I$6793,2,FALSE)</f>
        <v>Normal</v>
      </c>
      <c r="D1296" s="1" t="str">
        <f>VLOOKUP($A1296,Sheet1!$A$2:$I$6793,3,FALSE)</f>
        <v>Australia</v>
      </c>
      <c r="E1296" s="1"/>
      <c r="F1296" s="1" t="s">
        <v>100</v>
      </c>
      <c r="G1296" s="1" t="s">
        <v>3570</v>
      </c>
      <c r="H1296" s="1"/>
      <c r="I1296" s="1"/>
      <c r="J1296" s="1">
        <v>2</v>
      </c>
      <c r="K1296" s="2">
        <v>0</v>
      </c>
      <c r="L1296" s="1">
        <v>505</v>
      </c>
      <c r="M1296" s="3" t="str">
        <f t="shared" si="10"/>
        <v>Not Scanned</v>
      </c>
      <c r="N1296" s="1">
        <v>2</v>
      </c>
      <c r="O1296" s="2">
        <v>0</v>
      </c>
      <c r="P1296" s="1">
        <v>505</v>
      </c>
      <c r="Q1296" s="3" t="str">
        <f t="shared" si="11"/>
        <v>Not Scanned</v>
      </c>
    </row>
    <row r="1297" spans="1:17" ht="15.75" customHeight="1" x14ac:dyDescent="0.25">
      <c r="A1297" s="1">
        <v>2975</v>
      </c>
      <c r="B1297" s="1" t="s">
        <v>3571</v>
      </c>
      <c r="C1297" s="1" t="str">
        <f>VLOOKUP($A1297,Sheet1!$A$2:$I$6793,2,FALSE)</f>
        <v>Normal</v>
      </c>
      <c r="D1297" s="1" t="str">
        <f>VLOOKUP($A1297,Sheet1!$A$2:$I$6793,3,FALSE)</f>
        <v>Australia</v>
      </c>
      <c r="E1297" s="1" t="s">
        <v>3572</v>
      </c>
      <c r="F1297" s="1" t="s">
        <v>9</v>
      </c>
      <c r="G1297" s="1" t="s">
        <v>3573</v>
      </c>
      <c r="H1297" s="1"/>
      <c r="I1297" s="1"/>
      <c r="J1297" s="1">
        <v>17</v>
      </c>
      <c r="K1297" s="2">
        <v>0</v>
      </c>
      <c r="L1297" s="1">
        <v>289</v>
      </c>
      <c r="M1297" s="3" t="str">
        <f t="shared" si="10"/>
        <v>Not Scanned</v>
      </c>
      <c r="N1297" s="1">
        <v>17</v>
      </c>
      <c r="O1297" s="2">
        <v>0</v>
      </c>
      <c r="P1297" s="1">
        <v>289</v>
      </c>
      <c r="Q1297" s="3" t="str">
        <f t="shared" si="11"/>
        <v>Not Scanned</v>
      </c>
    </row>
    <row r="1298" spans="1:17" ht="15.75" customHeight="1" x14ac:dyDescent="0.25">
      <c r="A1298" s="1">
        <v>2976</v>
      </c>
      <c r="B1298" s="1" t="s">
        <v>3574</v>
      </c>
      <c r="C1298" s="1" t="str">
        <f>VLOOKUP($A1298,Sheet1!$A$2:$I$6793,2,FALSE)</f>
        <v>Normal</v>
      </c>
      <c r="D1298" s="1" t="str">
        <f>VLOOKUP($A1298,Sheet1!$A$2:$I$6793,3,FALSE)</f>
        <v>Australia</v>
      </c>
      <c r="E1298" s="1"/>
      <c r="F1298" s="1" t="s">
        <v>100</v>
      </c>
      <c r="G1298" s="1" t="s">
        <v>3575</v>
      </c>
      <c r="H1298" s="1"/>
      <c r="I1298" s="1"/>
      <c r="J1298" s="1">
        <v>2</v>
      </c>
      <c r="K1298" s="2">
        <v>0</v>
      </c>
      <c r="L1298" s="1">
        <v>505</v>
      </c>
      <c r="M1298" s="3" t="str">
        <f t="shared" si="10"/>
        <v>Not Scanned</v>
      </c>
      <c r="N1298" s="1">
        <v>2</v>
      </c>
      <c r="O1298" s="2">
        <v>0</v>
      </c>
      <c r="P1298" s="1">
        <v>505</v>
      </c>
      <c r="Q1298" s="3" t="str">
        <f t="shared" si="11"/>
        <v>Not Scanned</v>
      </c>
    </row>
    <row r="1299" spans="1:17" ht="15.75" customHeight="1" x14ac:dyDescent="0.25">
      <c r="A1299" s="1">
        <v>2977</v>
      </c>
      <c r="B1299" s="1" t="s">
        <v>3576</v>
      </c>
      <c r="C1299" s="1" t="str">
        <f>VLOOKUP($A1299,Sheet1!$A$2:$I$6793,2,FALSE)</f>
        <v>Joint</v>
      </c>
      <c r="D1299" s="1" t="str">
        <f>VLOOKUP($A1299,Sheet1!$A$2:$I$6793,3,FALSE)</f>
        <v>Australia, Canada</v>
      </c>
      <c r="E1299" s="1" t="s">
        <v>3577</v>
      </c>
      <c r="F1299" s="1" t="s">
        <v>61</v>
      </c>
      <c r="G1299" s="1" t="s">
        <v>3578</v>
      </c>
      <c r="H1299" s="1"/>
      <c r="I1299" s="1"/>
      <c r="J1299" s="1">
        <v>6</v>
      </c>
      <c r="K1299" s="2">
        <v>1</v>
      </c>
      <c r="L1299" s="1">
        <v>0</v>
      </c>
      <c r="M1299" s="3" t="str">
        <f t="shared" si="10"/>
        <v>Fully Scanned</v>
      </c>
      <c r="N1299" s="1">
        <v>6</v>
      </c>
      <c r="O1299" s="2">
        <v>1</v>
      </c>
      <c r="P1299" s="1">
        <v>0</v>
      </c>
      <c r="Q1299" s="3" t="str">
        <f t="shared" si="11"/>
        <v>Fully Scanned</v>
      </c>
    </row>
    <row r="1300" spans="1:17" ht="15.75" customHeight="1" x14ac:dyDescent="0.25">
      <c r="A1300" s="1">
        <v>2978</v>
      </c>
      <c r="B1300" s="1" t="s">
        <v>3579</v>
      </c>
      <c r="C1300" s="1" t="str">
        <f>VLOOKUP($A1300,Sheet1!$A$2:$I$6793,2,FALSE)</f>
        <v>Normal</v>
      </c>
      <c r="D1300" s="1" t="str">
        <f>VLOOKUP($A1300,Sheet1!$A$2:$I$6793,3,FALSE)</f>
        <v>Australia</v>
      </c>
      <c r="E1300" s="1" t="s">
        <v>3580</v>
      </c>
      <c r="F1300" s="1" t="s">
        <v>84</v>
      </c>
      <c r="G1300" s="1" t="s">
        <v>3581</v>
      </c>
      <c r="H1300" s="1"/>
      <c r="I1300" s="1"/>
      <c r="J1300" s="1">
        <v>8</v>
      </c>
      <c r="K1300" s="2">
        <v>0.125</v>
      </c>
      <c r="L1300" s="1">
        <v>270</v>
      </c>
      <c r="M1300" s="3" t="str">
        <f t="shared" si="10"/>
        <v>Not Scanned</v>
      </c>
      <c r="N1300" s="1">
        <v>8</v>
      </c>
      <c r="O1300" s="2">
        <v>0.125</v>
      </c>
      <c r="P1300" s="1">
        <v>270</v>
      </c>
      <c r="Q1300" s="3" t="str">
        <f t="shared" si="11"/>
        <v>Not Scanned</v>
      </c>
    </row>
    <row r="1301" spans="1:17" ht="15.75" customHeight="1" x14ac:dyDescent="0.25">
      <c r="A1301" s="1">
        <v>2979</v>
      </c>
      <c r="B1301" s="1" t="s">
        <v>3582</v>
      </c>
      <c r="C1301" s="1" t="str">
        <f>VLOOKUP($A1301,Sheet1!$A$2:$I$6793,2,FALSE)</f>
        <v>Normal</v>
      </c>
      <c r="D1301" s="1" t="str">
        <f>VLOOKUP($A1301,Sheet1!$A$2:$I$6793,3,FALSE)</f>
        <v>Australia</v>
      </c>
      <c r="E1301" s="1" t="s">
        <v>3583</v>
      </c>
      <c r="F1301" s="1" t="s">
        <v>2</v>
      </c>
      <c r="G1301" s="1" t="s">
        <v>3584</v>
      </c>
      <c r="H1301" s="1"/>
      <c r="I1301" s="1"/>
      <c r="J1301" s="1">
        <v>9</v>
      </c>
      <c r="K1301" s="2">
        <v>0.11111111111111099</v>
      </c>
      <c r="L1301" s="1">
        <v>432</v>
      </c>
      <c r="M1301" s="3" t="str">
        <f t="shared" si="10"/>
        <v>Not Scanned</v>
      </c>
      <c r="N1301" s="1">
        <v>9</v>
      </c>
      <c r="O1301" s="2">
        <v>0.11111111111111099</v>
      </c>
      <c r="P1301" s="1">
        <v>432</v>
      </c>
      <c r="Q1301" s="3" t="str">
        <f t="shared" si="11"/>
        <v>Not Scanned</v>
      </c>
    </row>
    <row r="1302" spans="1:17" ht="15.75" customHeight="1" x14ac:dyDescent="0.25">
      <c r="A1302" s="1">
        <v>2980</v>
      </c>
      <c r="B1302" s="1" t="s">
        <v>3585</v>
      </c>
      <c r="C1302" s="1" t="str">
        <f>VLOOKUP($A1302,Sheet1!$A$2:$I$6793,2,FALSE)</f>
        <v>Normal</v>
      </c>
      <c r="D1302" s="1" t="str">
        <f>VLOOKUP($A1302,Sheet1!$A$2:$I$6793,3,FALSE)</f>
        <v>Australia</v>
      </c>
      <c r="E1302" s="1"/>
      <c r="F1302" s="1" t="s">
        <v>100</v>
      </c>
      <c r="G1302" s="1" t="s">
        <v>3586</v>
      </c>
      <c r="H1302" s="1"/>
      <c r="I1302" s="1"/>
      <c r="J1302" s="1">
        <v>2</v>
      </c>
      <c r="K1302" s="2">
        <v>0</v>
      </c>
      <c r="L1302" s="1">
        <v>516.5</v>
      </c>
      <c r="M1302" s="3" t="str">
        <f t="shared" si="10"/>
        <v>Not Scanned</v>
      </c>
      <c r="N1302" s="1">
        <v>2</v>
      </c>
      <c r="O1302" s="2">
        <v>0</v>
      </c>
      <c r="P1302" s="1">
        <v>516.5</v>
      </c>
      <c r="Q1302" s="3" t="str">
        <f t="shared" si="11"/>
        <v>Not Scanned</v>
      </c>
    </row>
    <row r="1303" spans="1:17" ht="15.75" customHeight="1" x14ac:dyDescent="0.25">
      <c r="A1303" s="1">
        <v>2982</v>
      </c>
      <c r="B1303" s="1" t="s">
        <v>3587</v>
      </c>
      <c r="C1303" s="1" t="str">
        <f>VLOOKUP($A1303,Sheet1!$A$2:$I$6793,2,FALSE)</f>
        <v>Normal</v>
      </c>
      <c r="D1303" s="1" t="str">
        <f>VLOOKUP($A1303,Sheet1!$A$2:$I$6793,3,FALSE)</f>
        <v>Australia</v>
      </c>
      <c r="E1303" s="1"/>
      <c r="F1303" s="1" t="s">
        <v>2</v>
      </c>
      <c r="G1303" s="1" t="s">
        <v>3588</v>
      </c>
      <c r="H1303" s="1"/>
      <c r="I1303" s="1"/>
      <c r="J1303" s="1">
        <v>13</v>
      </c>
      <c r="K1303" s="2">
        <v>7.69230769230769E-2</v>
      </c>
      <c r="L1303" s="1">
        <v>289</v>
      </c>
      <c r="M1303" s="3" t="str">
        <f t="shared" si="10"/>
        <v>Not Scanned</v>
      </c>
      <c r="N1303" s="1">
        <v>13</v>
      </c>
      <c r="O1303" s="2">
        <v>7.69230769230769E-2</v>
      </c>
      <c r="P1303" s="1">
        <v>289</v>
      </c>
      <c r="Q1303" s="3" t="str">
        <f t="shared" si="11"/>
        <v>Not Scanned</v>
      </c>
    </row>
    <row r="1304" spans="1:17" ht="15.75" customHeight="1" x14ac:dyDescent="0.25">
      <c r="A1304" s="1">
        <v>2985</v>
      </c>
      <c r="B1304" s="1" t="s">
        <v>3589</v>
      </c>
      <c r="C1304" s="1" t="str">
        <f>VLOOKUP($A1304,Sheet1!$A$2:$I$6793,2,FALSE)</f>
        <v>Joint</v>
      </c>
      <c r="D1304" s="1" t="str">
        <f>VLOOKUP($A1304,Sheet1!$A$2:$I$6793,3,FALSE)</f>
        <v>Australia</v>
      </c>
      <c r="E1304" s="1" t="s">
        <v>3590</v>
      </c>
      <c r="F1304" s="1" t="s">
        <v>24</v>
      </c>
      <c r="G1304" s="1" t="s">
        <v>3591</v>
      </c>
      <c r="H1304" s="1"/>
      <c r="I1304" s="1"/>
      <c r="J1304" s="1">
        <v>16</v>
      </c>
      <c r="K1304" s="2">
        <v>0.1875</v>
      </c>
      <c r="L1304" s="1">
        <v>239.5</v>
      </c>
      <c r="M1304" s="3" t="str">
        <f t="shared" si="10"/>
        <v>Partially Scanned</v>
      </c>
      <c r="N1304" s="1">
        <v>16</v>
      </c>
      <c r="O1304" s="2">
        <v>0.1875</v>
      </c>
      <c r="P1304" s="1">
        <v>239.5</v>
      </c>
      <c r="Q1304" s="3" t="str">
        <f t="shared" si="11"/>
        <v>Partially Scanned</v>
      </c>
    </row>
    <row r="1305" spans="1:17" ht="15.75" customHeight="1" x14ac:dyDescent="0.25">
      <c r="A1305" s="1">
        <v>2986</v>
      </c>
      <c r="B1305" s="1" t="s">
        <v>3592</v>
      </c>
      <c r="C1305" s="1" t="str">
        <f>VLOOKUP($A1305,Sheet1!$A$2:$I$6793,2,FALSE)</f>
        <v>Normal</v>
      </c>
      <c r="D1305" s="1" t="str">
        <f>VLOOKUP($A1305,Sheet1!$A$2:$I$6793,3,FALSE)</f>
        <v>Australia</v>
      </c>
      <c r="E1305" s="1"/>
      <c r="F1305" s="1" t="s">
        <v>100</v>
      </c>
      <c r="G1305" s="1" t="s">
        <v>3593</v>
      </c>
      <c r="H1305" s="1"/>
      <c r="I1305" s="1"/>
      <c r="J1305" s="1">
        <v>2</v>
      </c>
      <c r="K1305" s="2">
        <v>0</v>
      </c>
      <c r="L1305" s="1">
        <v>495.5</v>
      </c>
      <c r="M1305" s="3" t="str">
        <f t="shared" si="10"/>
        <v>Not Scanned</v>
      </c>
      <c r="N1305" s="1">
        <v>2</v>
      </c>
      <c r="O1305" s="2">
        <v>0</v>
      </c>
      <c r="P1305" s="1">
        <v>495.5</v>
      </c>
      <c r="Q1305" s="3" t="str">
        <f t="shared" si="11"/>
        <v>Not Scanned</v>
      </c>
    </row>
    <row r="1306" spans="1:17" ht="15.75" customHeight="1" x14ac:dyDescent="0.25">
      <c r="A1306" s="1">
        <v>2987</v>
      </c>
      <c r="B1306" s="1" t="s">
        <v>3594</v>
      </c>
      <c r="C1306" s="1" t="str">
        <f>VLOOKUP($A1306,Sheet1!$A$2:$I$6793,2,FALSE)</f>
        <v>Normal</v>
      </c>
      <c r="D1306" s="1" t="str">
        <f>VLOOKUP($A1306,Sheet1!$A$2:$I$6793,3,FALSE)</f>
        <v>Australia</v>
      </c>
      <c r="E1306" s="1"/>
      <c r="F1306" s="1" t="s">
        <v>100</v>
      </c>
      <c r="G1306" s="1" t="s">
        <v>3595</v>
      </c>
      <c r="H1306" s="1"/>
      <c r="I1306" s="1"/>
      <c r="J1306" s="1">
        <v>2</v>
      </c>
      <c r="K1306" s="2">
        <v>0</v>
      </c>
      <c r="L1306" s="1">
        <v>501</v>
      </c>
      <c r="M1306" s="3" t="str">
        <f t="shared" si="10"/>
        <v>Not Scanned</v>
      </c>
      <c r="N1306" s="1">
        <v>2</v>
      </c>
      <c r="O1306" s="2">
        <v>0</v>
      </c>
      <c r="P1306" s="1">
        <v>501</v>
      </c>
      <c r="Q1306" s="3" t="str">
        <f t="shared" si="11"/>
        <v>Not Scanned</v>
      </c>
    </row>
    <row r="1307" spans="1:17" ht="15.75" customHeight="1" x14ac:dyDescent="0.25">
      <c r="A1307" s="1">
        <v>2989</v>
      </c>
      <c r="B1307" s="1" t="s">
        <v>3596</v>
      </c>
      <c r="C1307" s="1" t="str">
        <f>VLOOKUP($A1307,Sheet1!$A$2:$I$6793,2,FALSE)</f>
        <v>Joint</v>
      </c>
      <c r="D1307" s="1" t="str">
        <f>VLOOKUP($A1307,Sheet1!$A$2:$I$6793,3,FALSE)</f>
        <v>Australia</v>
      </c>
      <c r="E1307" s="1" t="s">
        <v>3597</v>
      </c>
      <c r="F1307" s="1" t="s">
        <v>84</v>
      </c>
      <c r="G1307" s="1" t="s">
        <v>3598</v>
      </c>
      <c r="H1307" s="1"/>
      <c r="I1307" s="1"/>
      <c r="J1307" s="1">
        <v>3</v>
      </c>
      <c r="K1307" s="2">
        <v>0</v>
      </c>
      <c r="L1307" s="1">
        <v>249</v>
      </c>
      <c r="M1307" s="3" t="str">
        <f t="shared" si="10"/>
        <v>Not Scanned</v>
      </c>
      <c r="N1307" s="1">
        <v>3</v>
      </c>
      <c r="O1307" s="2">
        <v>0</v>
      </c>
      <c r="P1307" s="1">
        <v>249</v>
      </c>
      <c r="Q1307" s="3" t="str">
        <f t="shared" si="11"/>
        <v>Not Scanned</v>
      </c>
    </row>
    <row r="1308" spans="1:17" ht="15.75" customHeight="1" x14ac:dyDescent="0.25">
      <c r="A1308" s="1">
        <v>2992</v>
      </c>
      <c r="B1308" s="1" t="s">
        <v>3599</v>
      </c>
      <c r="C1308" s="1" t="str">
        <f>VLOOKUP($A1308,Sheet1!$A$2:$I$6793,2,FALSE)</f>
        <v>Joint</v>
      </c>
      <c r="D1308" s="1" t="str">
        <f>VLOOKUP($A1308,Sheet1!$A$2:$I$6793,3,FALSE)</f>
        <v>United States of America</v>
      </c>
      <c r="E1308" s="1" t="s">
        <v>3600</v>
      </c>
      <c r="F1308" s="1" t="s">
        <v>40</v>
      </c>
      <c r="G1308" s="1" t="s">
        <v>3601</v>
      </c>
      <c r="H1308" s="1"/>
      <c r="I1308" s="1"/>
      <c r="J1308" s="1">
        <v>4</v>
      </c>
      <c r="K1308" s="2">
        <v>0</v>
      </c>
      <c r="L1308" s="1">
        <v>501</v>
      </c>
      <c r="M1308" s="3" t="str">
        <f t="shared" si="10"/>
        <v>Not Scanned</v>
      </c>
      <c r="N1308" s="1">
        <v>4</v>
      </c>
      <c r="O1308" s="2">
        <v>0</v>
      </c>
      <c r="P1308" s="1">
        <v>501</v>
      </c>
      <c r="Q1308" s="3" t="str">
        <f t="shared" si="11"/>
        <v>Not Scanned</v>
      </c>
    </row>
    <row r="1309" spans="1:17" ht="15.75" customHeight="1" x14ac:dyDescent="0.25">
      <c r="A1309" s="1">
        <v>2994</v>
      </c>
      <c r="B1309" s="1" t="s">
        <v>3602</v>
      </c>
      <c r="C1309" s="1" t="str">
        <f>VLOOKUP($A1309,Sheet1!$A$2:$I$6793,2,FALSE)</f>
        <v>Normal</v>
      </c>
      <c r="D1309" s="1" t="str">
        <f>VLOOKUP($A1309,Sheet1!$A$2:$I$6793,3,FALSE)</f>
        <v>Australia</v>
      </c>
      <c r="E1309" s="1" t="s">
        <v>3603</v>
      </c>
      <c r="F1309" s="1" t="s">
        <v>226</v>
      </c>
      <c r="G1309" s="1" t="s">
        <v>3604</v>
      </c>
      <c r="H1309" s="1"/>
      <c r="I1309" s="1"/>
      <c r="J1309" s="1">
        <v>4</v>
      </c>
      <c r="K1309" s="2">
        <v>0</v>
      </c>
      <c r="L1309" s="1">
        <v>378</v>
      </c>
      <c r="M1309" s="3" t="str">
        <f t="shared" si="10"/>
        <v>Not Scanned</v>
      </c>
      <c r="N1309" s="1">
        <v>4</v>
      </c>
      <c r="O1309" s="2">
        <v>0</v>
      </c>
      <c r="P1309" s="1">
        <v>378</v>
      </c>
      <c r="Q1309" s="3" t="str">
        <f t="shared" si="11"/>
        <v>Not Scanned</v>
      </c>
    </row>
    <row r="1310" spans="1:17" ht="15.75" customHeight="1" x14ac:dyDescent="0.25">
      <c r="A1310" s="1">
        <v>2995</v>
      </c>
      <c r="B1310" s="1" t="s">
        <v>3605</v>
      </c>
      <c r="C1310" s="1" t="str">
        <f>VLOOKUP($A1310,Sheet1!$A$2:$I$6793,2,FALSE)</f>
        <v>Normal</v>
      </c>
      <c r="D1310" s="1" t="str">
        <f>VLOOKUP($A1310,Sheet1!$A$2:$I$6793,3,FALSE)</f>
        <v>Australia</v>
      </c>
      <c r="E1310" s="1" t="s">
        <v>3606</v>
      </c>
      <c r="F1310" s="1" t="s">
        <v>9</v>
      </c>
      <c r="G1310" s="1" t="s">
        <v>3607</v>
      </c>
      <c r="H1310" s="1"/>
      <c r="I1310" s="1"/>
      <c r="J1310" s="1">
        <v>14</v>
      </c>
      <c r="K1310" s="2">
        <v>0.14285714285714199</v>
      </c>
      <c r="L1310" s="1">
        <v>224</v>
      </c>
      <c r="M1310" s="3" t="str">
        <f t="shared" si="10"/>
        <v>Not Scanned</v>
      </c>
      <c r="N1310" s="1">
        <v>14</v>
      </c>
      <c r="O1310" s="2">
        <v>0.14285714285714199</v>
      </c>
      <c r="P1310" s="1">
        <v>224</v>
      </c>
      <c r="Q1310" s="3" t="str">
        <f t="shared" si="11"/>
        <v>Not Scanned</v>
      </c>
    </row>
    <row r="1311" spans="1:17" ht="15.75" customHeight="1" x14ac:dyDescent="0.25">
      <c r="A1311" s="1">
        <v>2996</v>
      </c>
      <c r="B1311" s="1" t="s">
        <v>3608</v>
      </c>
      <c r="C1311" s="1" t="str">
        <f>VLOOKUP($A1311,Sheet1!$A$2:$I$6793,2,FALSE)</f>
        <v>Joint</v>
      </c>
      <c r="D1311" s="1" t="str">
        <f>VLOOKUP($A1311,Sheet1!$A$2:$I$6793,3,FALSE)</f>
        <v>Australia</v>
      </c>
      <c r="E1311" s="1" t="s">
        <v>3609</v>
      </c>
      <c r="F1311" s="1" t="s">
        <v>20</v>
      </c>
      <c r="G1311" s="1" t="s">
        <v>3610</v>
      </c>
      <c r="H1311" s="1"/>
      <c r="I1311" s="1"/>
      <c r="J1311" s="1">
        <v>10</v>
      </c>
      <c r="K1311" s="2">
        <v>0.1</v>
      </c>
      <c r="L1311" s="1">
        <v>205.5</v>
      </c>
      <c r="M1311" s="3" t="str">
        <f t="shared" si="10"/>
        <v>Not Scanned</v>
      </c>
      <c r="N1311" s="1">
        <v>10</v>
      </c>
      <c r="O1311" s="2">
        <v>0.1</v>
      </c>
      <c r="P1311" s="1">
        <v>205.5</v>
      </c>
      <c r="Q1311" s="3" t="str">
        <f t="shared" si="11"/>
        <v>Not Scanned</v>
      </c>
    </row>
    <row r="1312" spans="1:17" ht="15.75" customHeight="1" x14ac:dyDescent="0.25">
      <c r="A1312" s="1">
        <v>2999</v>
      </c>
      <c r="B1312" s="1" t="s">
        <v>3611</v>
      </c>
      <c r="C1312" s="1" t="str">
        <f>VLOOKUP($A1312,Sheet1!$A$2:$I$6793,2,FALSE)</f>
        <v>Normal</v>
      </c>
      <c r="D1312" s="1" t="str">
        <f>VLOOKUP($A1312,Sheet1!$A$2:$I$6793,3,FALSE)</f>
        <v>Australia</v>
      </c>
      <c r="E1312" s="1" t="s">
        <v>3612</v>
      </c>
      <c r="F1312" s="1" t="s">
        <v>84</v>
      </c>
      <c r="G1312" s="1" t="s">
        <v>3613</v>
      </c>
      <c r="H1312" s="1"/>
      <c r="I1312" s="1"/>
      <c r="J1312" s="1">
        <v>4</v>
      </c>
      <c r="K1312" s="2">
        <v>0.25</v>
      </c>
      <c r="L1312" s="1">
        <v>226.5</v>
      </c>
      <c r="M1312" s="3" t="str">
        <f t="shared" si="10"/>
        <v>Partially Scanned</v>
      </c>
      <c r="N1312" s="1">
        <v>4</v>
      </c>
      <c r="O1312" s="2">
        <v>0.25</v>
      </c>
      <c r="P1312" s="1">
        <v>226.5</v>
      </c>
      <c r="Q1312" s="3" t="str">
        <f t="shared" si="11"/>
        <v>Partially Scanned</v>
      </c>
    </row>
    <row r="1313" spans="1:17" ht="15.75" customHeight="1" x14ac:dyDescent="0.25">
      <c r="A1313" s="1">
        <v>3000</v>
      </c>
      <c r="B1313" s="1" t="s">
        <v>3614</v>
      </c>
      <c r="C1313" s="1" t="str">
        <f>VLOOKUP($A1313,Sheet1!$A$2:$I$6793,2,FALSE)</f>
        <v>Normal</v>
      </c>
      <c r="D1313" s="1" t="str">
        <f>VLOOKUP($A1313,Sheet1!$A$2:$I$6793,3,FALSE)</f>
        <v>Australia</v>
      </c>
      <c r="E1313" s="1"/>
      <c r="F1313" s="1" t="s">
        <v>2</v>
      </c>
      <c r="G1313" s="1" t="s">
        <v>3615</v>
      </c>
      <c r="H1313" s="1"/>
      <c r="I1313" s="1"/>
      <c r="J1313" s="1">
        <v>2</v>
      </c>
      <c r="K1313" s="2">
        <v>1</v>
      </c>
      <c r="L1313" s="1">
        <v>0</v>
      </c>
      <c r="M1313" s="3" t="str">
        <f t="shared" si="10"/>
        <v>Fully Scanned</v>
      </c>
      <c r="N1313" s="1">
        <v>2</v>
      </c>
      <c r="O1313" s="2">
        <v>1</v>
      </c>
      <c r="P1313" s="1">
        <v>0</v>
      </c>
      <c r="Q1313" s="3" t="str">
        <f t="shared" si="11"/>
        <v>Fully Scanned</v>
      </c>
    </row>
    <row r="1314" spans="1:17" ht="15.75" customHeight="1" x14ac:dyDescent="0.25">
      <c r="A1314" s="1">
        <v>3005</v>
      </c>
      <c r="B1314" s="1" t="s">
        <v>3616</v>
      </c>
      <c r="C1314" s="1" t="str">
        <f>VLOOKUP($A1314,Sheet1!$A$2:$I$6793,2,FALSE)</f>
        <v>Normal</v>
      </c>
      <c r="D1314" s="1" t="str">
        <f>VLOOKUP($A1314,Sheet1!$A$2:$I$6793,3,FALSE)</f>
        <v>Australia</v>
      </c>
      <c r="E1314" s="1"/>
      <c r="F1314" s="1" t="s">
        <v>61</v>
      </c>
      <c r="G1314" s="1" t="s">
        <v>3617</v>
      </c>
      <c r="H1314" s="1"/>
      <c r="I1314" s="1"/>
      <c r="J1314" s="1">
        <v>2</v>
      </c>
      <c r="K1314" s="2">
        <v>1</v>
      </c>
      <c r="L1314" s="1">
        <v>0</v>
      </c>
      <c r="M1314" s="3" t="str">
        <f t="shared" si="10"/>
        <v>Fully Scanned</v>
      </c>
      <c r="N1314" s="1">
        <v>2</v>
      </c>
      <c r="O1314" s="2">
        <v>1</v>
      </c>
      <c r="P1314" s="1">
        <v>0</v>
      </c>
      <c r="Q1314" s="3" t="str">
        <f t="shared" si="11"/>
        <v>Fully Scanned</v>
      </c>
    </row>
    <row r="1315" spans="1:17" ht="15.75" customHeight="1" x14ac:dyDescent="0.25">
      <c r="A1315" s="1">
        <v>3007</v>
      </c>
      <c r="B1315" s="1" t="s">
        <v>3618</v>
      </c>
      <c r="C1315" s="1" t="str">
        <f>VLOOKUP($A1315,Sheet1!$A$2:$I$6793,2,FALSE)</f>
        <v>Normal</v>
      </c>
      <c r="D1315" s="1" t="str">
        <f>VLOOKUP($A1315,Sheet1!$A$2:$I$6793,3,FALSE)</f>
        <v>Australia</v>
      </c>
      <c r="E1315" s="1" t="s">
        <v>3619</v>
      </c>
      <c r="F1315" s="1" t="s">
        <v>2</v>
      </c>
      <c r="G1315" s="1" t="s">
        <v>3620</v>
      </c>
      <c r="H1315" s="1"/>
      <c r="I1315" s="1"/>
      <c r="J1315" s="1">
        <v>2</v>
      </c>
      <c r="K1315" s="2">
        <v>1</v>
      </c>
      <c r="L1315" s="1">
        <v>0</v>
      </c>
      <c r="M1315" s="3" t="str">
        <f t="shared" si="10"/>
        <v>Fully Scanned</v>
      </c>
      <c r="N1315" s="1">
        <v>2</v>
      </c>
      <c r="O1315" s="2">
        <v>1</v>
      </c>
      <c r="P1315" s="1">
        <v>0</v>
      </c>
      <c r="Q1315" s="3" t="str">
        <f t="shared" si="11"/>
        <v>Fully Scanned</v>
      </c>
    </row>
    <row r="1316" spans="1:17" ht="15.75" customHeight="1" x14ac:dyDescent="0.25">
      <c r="A1316" s="1">
        <v>3009</v>
      </c>
      <c r="B1316" s="1" t="s">
        <v>3621</v>
      </c>
      <c r="C1316" s="1" t="str">
        <f>VLOOKUP($A1316,Sheet1!$A$2:$I$6793,2,FALSE)</f>
        <v>Joint</v>
      </c>
      <c r="D1316" s="1" t="str">
        <f>VLOOKUP($A1316,Sheet1!$A$2:$I$6793,3,FALSE)</f>
        <v>Australia</v>
      </c>
      <c r="E1316" s="1" t="s">
        <v>3622</v>
      </c>
      <c r="F1316" s="1" t="s">
        <v>66</v>
      </c>
      <c r="G1316" s="1" t="s">
        <v>3623</v>
      </c>
      <c r="H1316" s="1" t="s">
        <v>49</v>
      </c>
      <c r="I1316" s="1"/>
      <c r="J1316" s="1">
        <v>2</v>
      </c>
      <c r="K1316" s="2">
        <v>1</v>
      </c>
      <c r="L1316" s="1">
        <v>0</v>
      </c>
      <c r="M1316" s="3" t="str">
        <f t="shared" si="10"/>
        <v>Fully Scanned</v>
      </c>
      <c r="N1316" s="1">
        <v>2</v>
      </c>
      <c r="O1316" s="2">
        <v>1</v>
      </c>
      <c r="P1316" s="1">
        <v>0</v>
      </c>
      <c r="Q1316" s="3" t="str">
        <f t="shared" si="11"/>
        <v>Fully Scanned</v>
      </c>
    </row>
    <row r="1317" spans="1:17" ht="15.75" customHeight="1" x14ac:dyDescent="0.25">
      <c r="A1317" s="1">
        <v>3012</v>
      </c>
      <c r="B1317" s="1" t="s">
        <v>3624</v>
      </c>
      <c r="C1317" s="1" t="str">
        <f>VLOOKUP($A1317,Sheet1!$A$2:$I$6793,2,FALSE)</f>
        <v>Joint</v>
      </c>
      <c r="D1317" s="1" t="str">
        <f>VLOOKUP($A1317,Sheet1!$A$2:$I$6793,3,FALSE)</f>
        <v>Australia</v>
      </c>
      <c r="E1317" s="1" t="s">
        <v>3625</v>
      </c>
      <c r="F1317" s="1" t="s">
        <v>20</v>
      </c>
      <c r="G1317" s="1" t="s">
        <v>3626</v>
      </c>
      <c r="H1317" s="1"/>
      <c r="I1317" s="1"/>
      <c r="J1317" s="1">
        <v>10</v>
      </c>
      <c r="K1317" s="2">
        <v>0.8</v>
      </c>
      <c r="L1317" s="1">
        <v>9</v>
      </c>
      <c r="M1317" s="3" t="str">
        <f t="shared" si="10"/>
        <v>Fully Scanned</v>
      </c>
      <c r="N1317" s="1">
        <v>10</v>
      </c>
      <c r="O1317" s="2">
        <v>0.8</v>
      </c>
      <c r="P1317" s="1">
        <v>9</v>
      </c>
      <c r="Q1317" s="3" t="str">
        <f t="shared" si="11"/>
        <v>Fully Scanned</v>
      </c>
    </row>
    <row r="1318" spans="1:17" ht="15.75" customHeight="1" x14ac:dyDescent="0.25">
      <c r="A1318" s="1">
        <v>3013</v>
      </c>
      <c r="B1318" s="1" t="s">
        <v>3627</v>
      </c>
      <c r="C1318" s="1" t="str">
        <f>VLOOKUP($A1318,Sheet1!$A$2:$I$6793,2,FALSE)</f>
        <v>Joint</v>
      </c>
      <c r="D1318" s="1" t="str">
        <f>VLOOKUP($A1318,Sheet1!$A$2:$I$6793,3,FALSE)</f>
        <v>Australia</v>
      </c>
      <c r="E1318" s="1"/>
      <c r="F1318" s="1" t="s">
        <v>24</v>
      </c>
      <c r="G1318" s="1" t="s">
        <v>3628</v>
      </c>
      <c r="H1318" s="1"/>
      <c r="I1318" s="1"/>
      <c r="J1318" s="1">
        <v>2</v>
      </c>
      <c r="K1318" s="2">
        <v>1</v>
      </c>
      <c r="L1318" s="1">
        <v>0</v>
      </c>
      <c r="M1318" s="3" t="str">
        <f t="shared" si="10"/>
        <v>Fully Scanned</v>
      </c>
      <c r="N1318" s="1">
        <v>2</v>
      </c>
      <c r="O1318" s="2">
        <v>1</v>
      </c>
      <c r="P1318" s="1">
        <v>0</v>
      </c>
      <c r="Q1318" s="3" t="str">
        <f t="shared" si="11"/>
        <v>Fully Scanned</v>
      </c>
    </row>
    <row r="1319" spans="1:17" ht="15.75" customHeight="1" x14ac:dyDescent="0.25">
      <c r="A1319" s="1">
        <v>3014</v>
      </c>
      <c r="B1319" s="1" t="s">
        <v>3629</v>
      </c>
      <c r="C1319" s="1" t="str">
        <f>VLOOKUP($A1319,Sheet1!$A$2:$I$6793,2,FALSE)</f>
        <v>Normal</v>
      </c>
      <c r="D1319" s="1" t="str">
        <f>VLOOKUP($A1319,Sheet1!$A$2:$I$6793,3,FALSE)</f>
        <v>Australia</v>
      </c>
      <c r="E1319" s="1" t="s">
        <v>3630</v>
      </c>
      <c r="F1319" s="1" t="s">
        <v>84</v>
      </c>
      <c r="G1319" s="1" t="s">
        <v>3631</v>
      </c>
      <c r="H1319" s="1"/>
      <c r="I1319" s="1"/>
      <c r="J1319" s="1">
        <v>6</v>
      </c>
      <c r="K1319" s="2">
        <v>0.16666666666666599</v>
      </c>
      <c r="L1319" s="1">
        <v>280</v>
      </c>
      <c r="M1319" s="3" t="str">
        <f t="shared" si="10"/>
        <v>Partially Scanned</v>
      </c>
      <c r="N1319" s="1">
        <v>6</v>
      </c>
      <c r="O1319" s="2">
        <v>0.16666666666666599</v>
      </c>
      <c r="P1319" s="1">
        <v>280</v>
      </c>
      <c r="Q1319" s="3" t="str">
        <f t="shared" si="11"/>
        <v>Partially Scanned</v>
      </c>
    </row>
    <row r="1320" spans="1:17" ht="15.75" customHeight="1" x14ac:dyDescent="0.25">
      <c r="A1320" s="1">
        <v>3016</v>
      </c>
      <c r="B1320" s="1" t="s">
        <v>3632</v>
      </c>
      <c r="C1320" s="1" t="str">
        <f>VLOOKUP($A1320,Sheet1!$A$2:$I$6793,2,FALSE)</f>
        <v>Normal</v>
      </c>
      <c r="D1320" s="1" t="str">
        <f>VLOOKUP($A1320,Sheet1!$A$2:$I$6793,3,FALSE)</f>
        <v>Australia</v>
      </c>
      <c r="E1320" s="1"/>
      <c r="F1320" s="1" t="s">
        <v>2</v>
      </c>
      <c r="G1320" s="1" t="s">
        <v>3633</v>
      </c>
      <c r="H1320" s="1"/>
      <c r="I1320" s="1"/>
      <c r="J1320" s="1">
        <v>2</v>
      </c>
      <c r="K1320" s="2">
        <v>1</v>
      </c>
      <c r="L1320" s="1">
        <v>0</v>
      </c>
      <c r="M1320" s="3" t="str">
        <f t="shared" si="10"/>
        <v>Fully Scanned</v>
      </c>
      <c r="N1320" s="1">
        <v>2</v>
      </c>
      <c r="O1320" s="2">
        <v>1</v>
      </c>
      <c r="P1320" s="1">
        <v>0</v>
      </c>
      <c r="Q1320" s="3" t="str">
        <f t="shared" si="11"/>
        <v>Fully Scanned</v>
      </c>
    </row>
    <row r="1321" spans="1:17" ht="15.75" customHeight="1" x14ac:dyDescent="0.25">
      <c r="A1321" s="1">
        <v>3018</v>
      </c>
      <c r="B1321" s="1" t="s">
        <v>3634</v>
      </c>
      <c r="C1321" s="1" t="str">
        <f>VLOOKUP($A1321,Sheet1!$A$2:$I$6793,2,FALSE)</f>
        <v>Normal</v>
      </c>
      <c r="D1321" s="1" t="str">
        <f>VLOOKUP($A1321,Sheet1!$A$2:$I$6793,3,FALSE)</f>
        <v>Australia</v>
      </c>
      <c r="E1321" s="1"/>
      <c r="F1321" s="1" t="s">
        <v>2</v>
      </c>
      <c r="G1321" s="1" t="s">
        <v>3635</v>
      </c>
      <c r="H1321" s="1"/>
      <c r="I1321" s="1"/>
      <c r="J1321" s="1">
        <v>2</v>
      </c>
      <c r="K1321" s="2">
        <v>1</v>
      </c>
      <c r="L1321" s="1">
        <v>0</v>
      </c>
      <c r="M1321" s="3" t="str">
        <f t="shared" si="10"/>
        <v>Fully Scanned</v>
      </c>
      <c r="N1321" s="1">
        <v>2</v>
      </c>
      <c r="O1321" s="2">
        <v>1</v>
      </c>
      <c r="P1321" s="1">
        <v>0</v>
      </c>
      <c r="Q1321" s="3" t="str">
        <f t="shared" si="11"/>
        <v>Fully Scanned</v>
      </c>
    </row>
    <row r="1322" spans="1:17" ht="15.75" customHeight="1" x14ac:dyDescent="0.25">
      <c r="A1322" s="1">
        <v>3019</v>
      </c>
      <c r="B1322" s="1" t="s">
        <v>3636</v>
      </c>
      <c r="C1322" s="1" t="str">
        <f>VLOOKUP($A1322,Sheet1!$A$2:$I$6793,2,FALSE)</f>
        <v>Normal</v>
      </c>
      <c r="D1322" s="1" t="str">
        <f>VLOOKUP($A1322,Sheet1!$A$2:$I$6793,3,FALSE)</f>
        <v>Australia</v>
      </c>
      <c r="E1322" s="1" t="s">
        <v>3637</v>
      </c>
      <c r="F1322" s="1" t="s">
        <v>2</v>
      </c>
      <c r="G1322" s="1" t="s">
        <v>3638</v>
      </c>
      <c r="H1322" s="1"/>
      <c r="I1322" s="1"/>
      <c r="J1322" s="1">
        <v>6</v>
      </c>
      <c r="K1322" s="2">
        <v>0.16666666666666599</v>
      </c>
      <c r="L1322" s="1">
        <v>440.5</v>
      </c>
      <c r="M1322" s="3" t="str">
        <f t="shared" si="10"/>
        <v>Partially Scanned</v>
      </c>
      <c r="N1322" s="1">
        <v>6</v>
      </c>
      <c r="O1322" s="2">
        <v>0.16666666666666599</v>
      </c>
      <c r="P1322" s="1">
        <v>440.5</v>
      </c>
      <c r="Q1322" s="3" t="str">
        <f t="shared" si="11"/>
        <v>Partially Scanned</v>
      </c>
    </row>
    <row r="1323" spans="1:17" ht="15.75" customHeight="1" x14ac:dyDescent="0.25">
      <c r="A1323" s="1">
        <v>3020</v>
      </c>
      <c r="B1323" s="1" t="s">
        <v>3639</v>
      </c>
      <c r="C1323" s="1" t="str">
        <f>VLOOKUP($A1323,Sheet1!$A$2:$I$6793,2,FALSE)</f>
        <v>Joint</v>
      </c>
      <c r="D1323" s="1" t="str">
        <f>VLOOKUP($A1323,Sheet1!$A$2:$I$6793,3,FALSE)</f>
        <v>Australia, Hong Kong, Indonesia, Mongolia</v>
      </c>
      <c r="E1323" s="1" t="s">
        <v>3640</v>
      </c>
      <c r="F1323" s="1" t="s">
        <v>40</v>
      </c>
      <c r="G1323" s="1" t="s">
        <v>3641</v>
      </c>
      <c r="H1323" s="1" t="s">
        <v>63</v>
      </c>
      <c r="I1323" s="1"/>
      <c r="J1323" s="1">
        <v>5</v>
      </c>
      <c r="K1323" s="2">
        <v>0.8</v>
      </c>
      <c r="L1323" s="1">
        <v>0</v>
      </c>
      <c r="M1323" s="3" t="str">
        <f t="shared" si="10"/>
        <v>Fully Scanned</v>
      </c>
      <c r="N1323" s="1">
        <v>5</v>
      </c>
      <c r="O1323" s="2">
        <v>0.8</v>
      </c>
      <c r="P1323" s="1">
        <v>0</v>
      </c>
      <c r="Q1323" s="3" t="str">
        <f t="shared" si="11"/>
        <v>Fully Scanned</v>
      </c>
    </row>
    <row r="1324" spans="1:17" ht="15.75" customHeight="1" x14ac:dyDescent="0.25">
      <c r="A1324" s="1">
        <v>3021</v>
      </c>
      <c r="B1324" s="1" t="s">
        <v>3642</v>
      </c>
      <c r="C1324" s="1" t="str">
        <f>VLOOKUP($A1324,Sheet1!$A$2:$I$6793,2,FALSE)</f>
        <v>Normal</v>
      </c>
      <c r="D1324" s="1" t="str">
        <f>VLOOKUP($A1324,Sheet1!$A$2:$I$6793,3,FALSE)</f>
        <v>Australia</v>
      </c>
      <c r="E1324" s="1" t="s">
        <v>3643</v>
      </c>
      <c r="F1324" s="1" t="s">
        <v>84</v>
      </c>
      <c r="G1324" s="1" t="s">
        <v>3644</v>
      </c>
      <c r="H1324" s="1" t="s">
        <v>32</v>
      </c>
      <c r="I1324" s="1"/>
      <c r="J1324" s="1">
        <v>2</v>
      </c>
      <c r="K1324" s="2">
        <v>1</v>
      </c>
      <c r="L1324" s="1">
        <v>0</v>
      </c>
      <c r="M1324" s="3" t="str">
        <f t="shared" si="10"/>
        <v>Fully Scanned</v>
      </c>
      <c r="N1324" s="1">
        <v>2</v>
      </c>
      <c r="O1324" s="2">
        <v>1</v>
      </c>
      <c r="P1324" s="1">
        <v>0</v>
      </c>
      <c r="Q1324" s="3" t="str">
        <f t="shared" si="11"/>
        <v>Fully Scanned</v>
      </c>
    </row>
    <row r="1325" spans="1:17" ht="15.75" customHeight="1" x14ac:dyDescent="0.25">
      <c r="A1325" s="1">
        <v>3022</v>
      </c>
      <c r="B1325" s="1" t="s">
        <v>3645</v>
      </c>
      <c r="C1325" s="1" t="str">
        <f>VLOOKUP($A1325,Sheet1!$A$2:$I$6793,2,FALSE)</f>
        <v>Normal</v>
      </c>
      <c r="D1325" s="1" t="str">
        <f>VLOOKUP($A1325,Sheet1!$A$2:$I$6793,3,FALSE)</f>
        <v>Australia</v>
      </c>
      <c r="E1325" s="1" t="s">
        <v>3646</v>
      </c>
      <c r="F1325" s="1" t="s">
        <v>24</v>
      </c>
      <c r="G1325" s="1" t="s">
        <v>3647</v>
      </c>
      <c r="H1325" s="1" t="s">
        <v>49</v>
      </c>
      <c r="I1325" s="1"/>
      <c r="J1325" s="1">
        <v>18</v>
      </c>
      <c r="K1325" s="2">
        <v>0</v>
      </c>
      <c r="L1325" s="1">
        <v>180.5</v>
      </c>
      <c r="M1325" s="3" t="str">
        <f t="shared" si="10"/>
        <v>Not Scanned</v>
      </c>
      <c r="N1325" s="1">
        <v>18</v>
      </c>
      <c r="O1325" s="2">
        <v>0</v>
      </c>
      <c r="P1325" s="1">
        <v>180.5</v>
      </c>
      <c r="Q1325" s="3" t="str">
        <f t="shared" si="11"/>
        <v>Not Scanned</v>
      </c>
    </row>
    <row r="1326" spans="1:17" ht="15.75" customHeight="1" x14ac:dyDescent="0.25">
      <c r="A1326" s="1">
        <v>3026</v>
      </c>
      <c r="B1326" s="1" t="s">
        <v>3648</v>
      </c>
      <c r="C1326" s="1" t="str">
        <f>VLOOKUP($A1326,Sheet1!$A$2:$I$6793,2,FALSE)</f>
        <v>Joint</v>
      </c>
      <c r="D1326" s="1" t="str">
        <f>VLOOKUP($A1326,Sheet1!$A$2:$I$6793,3,FALSE)</f>
        <v>Australia</v>
      </c>
      <c r="E1326" s="1"/>
      <c r="F1326" s="1" t="s">
        <v>44</v>
      </c>
      <c r="G1326" s="1" t="s">
        <v>3649</v>
      </c>
      <c r="H1326" s="1"/>
      <c r="I1326" s="1"/>
      <c r="J1326" s="1">
        <v>8</v>
      </c>
      <c r="K1326" s="2">
        <v>1</v>
      </c>
      <c r="L1326" s="1">
        <v>0</v>
      </c>
      <c r="M1326" s="3" t="str">
        <f t="shared" si="10"/>
        <v>Fully Scanned</v>
      </c>
      <c r="N1326" s="1">
        <v>8</v>
      </c>
      <c r="O1326" s="2">
        <v>1</v>
      </c>
      <c r="P1326" s="1">
        <v>0</v>
      </c>
      <c r="Q1326" s="3" t="str">
        <f t="shared" si="11"/>
        <v>Fully Scanned</v>
      </c>
    </row>
    <row r="1327" spans="1:17" ht="15.75" customHeight="1" x14ac:dyDescent="0.25">
      <c r="A1327" s="1">
        <v>3027</v>
      </c>
      <c r="B1327" s="1" t="s">
        <v>3650</v>
      </c>
      <c r="C1327" s="1" t="str">
        <f>VLOOKUP($A1327,Sheet1!$A$2:$I$6793,2,FALSE)</f>
        <v>Normal</v>
      </c>
      <c r="D1327" s="1" t="str">
        <f>VLOOKUP($A1327,Sheet1!$A$2:$I$6793,3,FALSE)</f>
        <v>Australia</v>
      </c>
      <c r="E1327" s="1" t="s">
        <v>3651</v>
      </c>
      <c r="F1327" s="1" t="s">
        <v>40</v>
      </c>
      <c r="G1327" s="1" t="s">
        <v>3652</v>
      </c>
      <c r="H1327" s="1"/>
      <c r="I1327" s="1"/>
      <c r="J1327" s="1">
        <v>19</v>
      </c>
      <c r="K1327" s="2">
        <v>0.157894736842105</v>
      </c>
      <c r="L1327" s="1">
        <v>145</v>
      </c>
      <c r="M1327" s="3" t="str">
        <f t="shared" si="10"/>
        <v>Partially Scanned</v>
      </c>
      <c r="N1327" s="1">
        <v>19</v>
      </c>
      <c r="O1327" s="2">
        <v>0.157894736842105</v>
      </c>
      <c r="P1327" s="1">
        <v>145</v>
      </c>
      <c r="Q1327" s="3" t="str">
        <f t="shared" si="11"/>
        <v>Partially Scanned</v>
      </c>
    </row>
    <row r="1328" spans="1:17" ht="15.75" customHeight="1" x14ac:dyDescent="0.25">
      <c r="A1328" s="1">
        <v>3030</v>
      </c>
      <c r="B1328" s="1" t="s">
        <v>3653</v>
      </c>
      <c r="C1328" s="1" t="str">
        <f>VLOOKUP($A1328,Sheet1!$A$2:$I$6793,2,FALSE)</f>
        <v>Normal</v>
      </c>
      <c r="D1328" s="1" t="str">
        <f>VLOOKUP($A1328,Sheet1!$A$2:$I$6793,3,FALSE)</f>
        <v>Australia</v>
      </c>
      <c r="E1328" s="1" t="s">
        <v>3654</v>
      </c>
      <c r="F1328" s="1" t="s">
        <v>226</v>
      </c>
      <c r="G1328" s="1" t="s">
        <v>3655</v>
      </c>
      <c r="H1328" s="1"/>
      <c r="I1328" s="1"/>
      <c r="J1328" s="1">
        <v>10</v>
      </c>
      <c r="K1328" s="2">
        <v>0.3</v>
      </c>
      <c r="L1328" s="1">
        <v>289.5</v>
      </c>
      <c r="M1328" s="3" t="str">
        <f t="shared" si="10"/>
        <v>Partially Scanned</v>
      </c>
      <c r="N1328" s="1">
        <v>10</v>
      </c>
      <c r="O1328" s="2">
        <v>0.3</v>
      </c>
      <c r="P1328" s="1">
        <v>289.5</v>
      </c>
      <c r="Q1328" s="3" t="str">
        <f t="shared" si="11"/>
        <v>Partially Scanned</v>
      </c>
    </row>
    <row r="1329" spans="1:17" ht="15.75" customHeight="1" x14ac:dyDescent="0.25">
      <c r="A1329" s="1">
        <v>3032</v>
      </c>
      <c r="B1329" s="1" t="s">
        <v>3656</v>
      </c>
      <c r="C1329" s="1" t="str">
        <f>VLOOKUP($A1329,Sheet1!$A$2:$I$6793,2,FALSE)</f>
        <v>Joint</v>
      </c>
      <c r="D1329" s="1" t="str">
        <f>VLOOKUP($A1329,Sheet1!$A$2:$I$6793,3,FALSE)</f>
        <v>Australia</v>
      </c>
      <c r="E1329" s="1" t="s">
        <v>3657</v>
      </c>
      <c r="F1329" s="1" t="s">
        <v>24</v>
      </c>
      <c r="G1329" s="1" t="s">
        <v>3658</v>
      </c>
      <c r="H1329" s="1"/>
      <c r="I1329" s="1"/>
      <c r="J1329" s="1">
        <v>3</v>
      </c>
      <c r="K1329" s="2">
        <v>0</v>
      </c>
      <c r="L1329" s="1">
        <v>327</v>
      </c>
      <c r="M1329" s="3" t="str">
        <f t="shared" si="10"/>
        <v>Not Scanned</v>
      </c>
      <c r="N1329" s="1">
        <v>3</v>
      </c>
      <c r="O1329" s="2">
        <v>0</v>
      </c>
      <c r="P1329" s="1">
        <v>327</v>
      </c>
      <c r="Q1329" s="3" t="str">
        <f t="shared" si="11"/>
        <v>Not Scanned</v>
      </c>
    </row>
    <row r="1330" spans="1:17" ht="15.75" customHeight="1" x14ac:dyDescent="0.25">
      <c r="A1330" s="1">
        <v>3035</v>
      </c>
      <c r="B1330" s="1" t="s">
        <v>3659</v>
      </c>
      <c r="C1330" s="1" t="str">
        <f>VLOOKUP($A1330,Sheet1!$A$2:$I$6793,2,FALSE)</f>
        <v>Joint</v>
      </c>
      <c r="D1330" s="1" t="str">
        <f>VLOOKUP($A1330,Sheet1!$A$2:$I$6793,3,FALSE)</f>
        <v>Australia</v>
      </c>
      <c r="E1330" s="1" t="s">
        <v>3660</v>
      </c>
      <c r="F1330" s="1" t="s">
        <v>20</v>
      </c>
      <c r="G1330" s="1" t="s">
        <v>3661</v>
      </c>
      <c r="H1330" s="1" t="s">
        <v>177</v>
      </c>
      <c r="I1330" s="1"/>
      <c r="J1330" s="1">
        <v>3</v>
      </c>
      <c r="K1330" s="2">
        <v>1</v>
      </c>
      <c r="L1330" s="1">
        <v>0</v>
      </c>
      <c r="M1330" s="3" t="str">
        <f t="shared" si="10"/>
        <v>Fully Scanned</v>
      </c>
      <c r="N1330" s="1">
        <v>3</v>
      </c>
      <c r="O1330" s="2">
        <v>1</v>
      </c>
      <c r="P1330" s="1">
        <v>0</v>
      </c>
      <c r="Q1330" s="3" t="str">
        <f t="shared" si="11"/>
        <v>Fully Scanned</v>
      </c>
    </row>
    <row r="1331" spans="1:17" ht="15.75" customHeight="1" x14ac:dyDescent="0.25">
      <c r="A1331" s="1">
        <v>3036</v>
      </c>
      <c r="B1331" s="1" t="s">
        <v>3662</v>
      </c>
      <c r="C1331" s="1" t="str">
        <f>VLOOKUP($A1331,Sheet1!$A$2:$I$6793,2,FALSE)</f>
        <v>Normal</v>
      </c>
      <c r="D1331" s="1" t="str">
        <f>VLOOKUP($A1331,Sheet1!$A$2:$I$6793,3,FALSE)</f>
        <v>Australia</v>
      </c>
      <c r="E1331" s="1" t="s">
        <v>3663</v>
      </c>
      <c r="F1331" s="1" t="s">
        <v>20</v>
      </c>
      <c r="G1331" s="1" t="s">
        <v>3664</v>
      </c>
      <c r="H1331" s="1" t="s">
        <v>32</v>
      </c>
      <c r="I1331" s="1"/>
      <c r="J1331" s="1">
        <v>7</v>
      </c>
      <c r="K1331" s="2">
        <v>0.14285714285714199</v>
      </c>
      <c r="L1331" s="1">
        <v>382</v>
      </c>
      <c r="M1331" s="3" t="str">
        <f t="shared" si="10"/>
        <v>Not Scanned</v>
      </c>
      <c r="N1331" s="1">
        <v>7</v>
      </c>
      <c r="O1331" s="2">
        <v>0.14285714285714199</v>
      </c>
      <c r="P1331" s="1">
        <v>382</v>
      </c>
      <c r="Q1331" s="3" t="str">
        <f t="shared" si="11"/>
        <v>Not Scanned</v>
      </c>
    </row>
    <row r="1332" spans="1:17" ht="15.75" customHeight="1" x14ac:dyDescent="0.25">
      <c r="A1332" s="1">
        <v>3037</v>
      </c>
      <c r="B1332" s="1" t="s">
        <v>3665</v>
      </c>
      <c r="C1332" s="1" t="str">
        <f>VLOOKUP($A1332,Sheet1!$A$2:$I$6793,2,FALSE)</f>
        <v>Normal</v>
      </c>
      <c r="D1332" s="1" t="str">
        <f>VLOOKUP($A1332,Sheet1!$A$2:$I$6793,3,FALSE)</f>
        <v>New Zealand</v>
      </c>
      <c r="E1332" s="1" t="s">
        <v>3666</v>
      </c>
      <c r="F1332" s="1" t="s">
        <v>84</v>
      </c>
      <c r="G1332" s="1" t="s">
        <v>3667</v>
      </c>
      <c r="H1332" s="1" t="s">
        <v>354</v>
      </c>
      <c r="I1332" s="1"/>
      <c r="J1332" s="1">
        <v>11</v>
      </c>
      <c r="K1332" s="2">
        <v>0</v>
      </c>
      <c r="L1332" s="1">
        <v>459</v>
      </c>
      <c r="M1332" s="3" t="str">
        <f t="shared" si="10"/>
        <v>Not Scanned</v>
      </c>
      <c r="N1332" s="1">
        <v>11</v>
      </c>
      <c r="O1332" s="2">
        <v>0</v>
      </c>
      <c r="P1332" s="1">
        <v>459</v>
      </c>
      <c r="Q1332" s="3" t="str">
        <f t="shared" si="11"/>
        <v>Not Scanned</v>
      </c>
    </row>
    <row r="1333" spans="1:17" ht="15.75" customHeight="1" x14ac:dyDescent="0.25">
      <c r="A1333" s="1">
        <v>3038</v>
      </c>
      <c r="B1333" s="1" t="s">
        <v>3668</v>
      </c>
      <c r="C1333" s="1" t="str">
        <f>VLOOKUP($A1333,Sheet1!$A$2:$I$6793,2,FALSE)</f>
        <v>Normal</v>
      </c>
      <c r="D1333" s="1" t="str">
        <f>VLOOKUP($A1333,Sheet1!$A$2:$I$6793,3,FALSE)</f>
        <v>Australia</v>
      </c>
      <c r="E1333" s="1"/>
      <c r="F1333" s="1" t="s">
        <v>2</v>
      </c>
      <c r="G1333" s="1" t="s">
        <v>3669</v>
      </c>
      <c r="H1333" s="1"/>
      <c r="I1333" s="1"/>
      <c r="J1333" s="1">
        <v>4</v>
      </c>
      <c r="K1333" s="2">
        <v>1</v>
      </c>
      <c r="L1333" s="1">
        <v>0</v>
      </c>
      <c r="M1333" s="3" t="str">
        <f t="shared" si="10"/>
        <v>Fully Scanned</v>
      </c>
      <c r="N1333" s="1">
        <v>4</v>
      </c>
      <c r="O1333" s="2">
        <v>1</v>
      </c>
      <c r="P1333" s="1">
        <v>0</v>
      </c>
      <c r="Q1333" s="3" t="str">
        <f t="shared" si="11"/>
        <v>Fully Scanned</v>
      </c>
    </row>
    <row r="1334" spans="1:17" ht="15.75" customHeight="1" x14ac:dyDescent="0.25">
      <c r="A1334" s="1">
        <v>3039</v>
      </c>
      <c r="B1334" s="1" t="s">
        <v>3670</v>
      </c>
      <c r="C1334" s="1" t="str">
        <f>VLOOKUP($A1334,Sheet1!$A$2:$I$6793,2,FALSE)</f>
        <v>Normal</v>
      </c>
      <c r="D1334" s="1" t="str">
        <f>VLOOKUP($A1334,Sheet1!$A$2:$I$6793,3,FALSE)</f>
        <v>Australia</v>
      </c>
      <c r="E1334" s="1" t="s">
        <v>3671</v>
      </c>
      <c r="F1334" s="1" t="s">
        <v>2</v>
      </c>
      <c r="G1334" s="1" t="s">
        <v>3672</v>
      </c>
      <c r="H1334" s="1"/>
      <c r="I1334" s="1"/>
      <c r="J1334" s="1">
        <v>13</v>
      </c>
      <c r="K1334" s="2">
        <v>0.15384615384615299</v>
      </c>
      <c r="L1334" s="1">
        <v>126</v>
      </c>
      <c r="M1334" s="3" t="str">
        <f t="shared" si="10"/>
        <v>Partially Scanned</v>
      </c>
      <c r="N1334" s="1">
        <v>13</v>
      </c>
      <c r="O1334" s="2">
        <v>0.15384615384615299</v>
      </c>
      <c r="P1334" s="1">
        <v>126</v>
      </c>
      <c r="Q1334" s="3" t="str">
        <f t="shared" si="11"/>
        <v>Partially Scanned</v>
      </c>
    </row>
    <row r="1335" spans="1:17" ht="15.75" customHeight="1" x14ac:dyDescent="0.25">
      <c r="A1335" s="1">
        <v>3040</v>
      </c>
      <c r="B1335" s="1" t="s">
        <v>3673</v>
      </c>
      <c r="C1335" s="1" t="str">
        <f>VLOOKUP($A1335,Sheet1!$A$2:$I$6793,2,FALSE)</f>
        <v>Joint</v>
      </c>
      <c r="D1335" s="1" t="str">
        <f>VLOOKUP($A1335,Sheet1!$A$2:$I$6793,3,FALSE)</f>
        <v>Australia</v>
      </c>
      <c r="E1335" s="1" t="s">
        <v>3674</v>
      </c>
      <c r="F1335" s="1" t="s">
        <v>84</v>
      </c>
      <c r="G1335" s="1" t="s">
        <v>3675</v>
      </c>
      <c r="H1335" s="1"/>
      <c r="I1335" s="1"/>
      <c r="J1335" s="1">
        <v>16</v>
      </c>
      <c r="K1335" s="2">
        <v>6.25E-2</v>
      </c>
      <c r="L1335" s="1">
        <v>228</v>
      </c>
      <c r="M1335" s="3" t="str">
        <f t="shared" si="10"/>
        <v>Not Scanned</v>
      </c>
      <c r="N1335" s="1">
        <v>16</v>
      </c>
      <c r="O1335" s="2">
        <v>6.25E-2</v>
      </c>
      <c r="P1335" s="1">
        <v>228</v>
      </c>
      <c r="Q1335" s="3" t="str">
        <f t="shared" si="11"/>
        <v>Not Scanned</v>
      </c>
    </row>
    <row r="1336" spans="1:17" ht="15.75" customHeight="1" x14ac:dyDescent="0.25">
      <c r="A1336" s="1">
        <v>3041</v>
      </c>
      <c r="B1336" s="1" t="s">
        <v>3676</v>
      </c>
      <c r="C1336" s="1" t="str">
        <f>VLOOKUP($A1336,Sheet1!$A$2:$I$6793,2,FALSE)</f>
        <v>Normal</v>
      </c>
      <c r="D1336" s="1" t="str">
        <f>VLOOKUP($A1336,Sheet1!$A$2:$I$6793,3,FALSE)</f>
        <v>New Zealand</v>
      </c>
      <c r="E1336" s="1" t="s">
        <v>3677</v>
      </c>
      <c r="F1336" s="1" t="s">
        <v>24</v>
      </c>
      <c r="G1336" s="1" t="s">
        <v>3678</v>
      </c>
      <c r="H1336" s="1"/>
      <c r="I1336" s="1"/>
      <c r="J1336" s="1">
        <v>6</v>
      </c>
      <c r="K1336" s="2">
        <v>0.16666666666666599</v>
      </c>
      <c r="L1336" s="1">
        <v>375.5</v>
      </c>
      <c r="M1336" s="3" t="str">
        <f t="shared" si="10"/>
        <v>Partially Scanned</v>
      </c>
      <c r="N1336" s="1">
        <v>6</v>
      </c>
      <c r="O1336" s="2">
        <v>0.16666666666666599</v>
      </c>
      <c r="P1336" s="1">
        <v>375.5</v>
      </c>
      <c r="Q1336" s="3" t="str">
        <f t="shared" si="11"/>
        <v>Partially Scanned</v>
      </c>
    </row>
    <row r="1337" spans="1:17" ht="15.75" customHeight="1" x14ac:dyDescent="0.25">
      <c r="A1337" s="1">
        <v>3043</v>
      </c>
      <c r="B1337" s="1" t="s">
        <v>3679</v>
      </c>
      <c r="C1337" s="1" t="str">
        <f>VLOOKUP($A1337,Sheet1!$A$2:$I$6793,2,FALSE)</f>
        <v>Normal</v>
      </c>
      <c r="D1337" s="1" t="str">
        <f>VLOOKUP($A1337,Sheet1!$A$2:$I$6793,3,FALSE)</f>
        <v>Australia</v>
      </c>
      <c r="E1337" s="1" t="s">
        <v>3680</v>
      </c>
      <c r="F1337" s="1" t="s">
        <v>61</v>
      </c>
      <c r="G1337" s="1" t="s">
        <v>3681</v>
      </c>
      <c r="H1337" s="1"/>
      <c r="I1337" s="1"/>
      <c r="J1337" s="1">
        <v>3</v>
      </c>
      <c r="K1337" s="2">
        <v>0</v>
      </c>
      <c r="L1337" s="1">
        <v>372</v>
      </c>
      <c r="M1337" s="3" t="str">
        <f t="shared" si="10"/>
        <v>Not Scanned</v>
      </c>
      <c r="N1337" s="1">
        <v>3</v>
      </c>
      <c r="O1337" s="2">
        <v>0</v>
      </c>
      <c r="P1337" s="1">
        <v>372</v>
      </c>
      <c r="Q1337" s="3" t="str">
        <f t="shared" si="11"/>
        <v>Not Scanned</v>
      </c>
    </row>
    <row r="1338" spans="1:17" ht="15.75" customHeight="1" x14ac:dyDescent="0.25">
      <c r="A1338" s="1">
        <v>3045</v>
      </c>
      <c r="B1338" s="1" t="s">
        <v>3682</v>
      </c>
      <c r="C1338" s="1" t="str">
        <f>VLOOKUP($A1338,Sheet1!$A$2:$I$6793,2,FALSE)</f>
        <v>Joint</v>
      </c>
      <c r="D1338" s="1" t="str">
        <f>VLOOKUP($A1338,Sheet1!$A$2:$I$6793,3,FALSE)</f>
        <v>Australia</v>
      </c>
      <c r="E1338" s="1"/>
      <c r="F1338" s="1" t="s">
        <v>155</v>
      </c>
      <c r="G1338" s="1" t="s">
        <v>3683</v>
      </c>
      <c r="H1338" s="1"/>
      <c r="I1338" s="1"/>
      <c r="J1338" s="1">
        <v>4</v>
      </c>
      <c r="K1338" s="2">
        <v>1</v>
      </c>
      <c r="L1338" s="1">
        <v>0</v>
      </c>
      <c r="M1338" s="3" t="str">
        <f t="shared" si="10"/>
        <v>Fully Scanned</v>
      </c>
      <c r="N1338" s="1">
        <v>4</v>
      </c>
      <c r="O1338" s="2">
        <v>1</v>
      </c>
      <c r="P1338" s="1">
        <v>0</v>
      </c>
      <c r="Q1338" s="3" t="str">
        <f t="shared" si="11"/>
        <v>Fully Scanned</v>
      </c>
    </row>
    <row r="1339" spans="1:17" ht="15.75" customHeight="1" x14ac:dyDescent="0.25">
      <c r="A1339" s="1">
        <v>3046</v>
      </c>
      <c r="B1339" s="1" t="s">
        <v>3684</v>
      </c>
      <c r="C1339" s="1" t="str">
        <f>VLOOKUP($A1339,Sheet1!$A$2:$I$6793,2,FALSE)</f>
        <v>Normal</v>
      </c>
      <c r="D1339" s="1" t="str">
        <f>VLOOKUP($A1339,Sheet1!$A$2:$I$6793,3,FALSE)</f>
        <v>Australia</v>
      </c>
      <c r="E1339" s="1" t="s">
        <v>3685</v>
      </c>
      <c r="F1339" s="1" t="s">
        <v>2</v>
      </c>
      <c r="G1339" s="1" t="s">
        <v>3686</v>
      </c>
      <c r="H1339" s="1"/>
      <c r="I1339" s="1"/>
      <c r="J1339" s="1">
        <v>10</v>
      </c>
      <c r="K1339" s="2">
        <v>0.2</v>
      </c>
      <c r="L1339" s="1">
        <v>234.5</v>
      </c>
      <c r="M1339" s="3" t="str">
        <f t="shared" si="10"/>
        <v>Partially Scanned</v>
      </c>
      <c r="N1339" s="1">
        <v>10</v>
      </c>
      <c r="O1339" s="2">
        <v>0.2</v>
      </c>
      <c r="P1339" s="1">
        <v>234.5</v>
      </c>
      <c r="Q1339" s="3" t="str">
        <f t="shared" si="11"/>
        <v>Partially Scanned</v>
      </c>
    </row>
    <row r="1340" spans="1:17" ht="15.75" customHeight="1" x14ac:dyDescent="0.25">
      <c r="A1340" s="1">
        <v>3047</v>
      </c>
      <c r="B1340" s="1" t="s">
        <v>3687</v>
      </c>
      <c r="C1340" s="1" t="str">
        <f>VLOOKUP($A1340,Sheet1!$A$2:$I$6793,2,FALSE)</f>
        <v>Normal</v>
      </c>
      <c r="D1340" s="1" t="str">
        <f>VLOOKUP($A1340,Sheet1!$A$2:$I$6793,3,FALSE)</f>
        <v>Australia</v>
      </c>
      <c r="E1340" s="1" t="s">
        <v>3688</v>
      </c>
      <c r="F1340" s="1" t="s">
        <v>20</v>
      </c>
      <c r="G1340" s="1" t="s">
        <v>3689</v>
      </c>
      <c r="H1340" s="1"/>
      <c r="I1340" s="1"/>
      <c r="J1340" s="1">
        <v>46</v>
      </c>
      <c r="K1340" s="2">
        <v>4.3478260869565202E-2</v>
      </c>
      <c r="L1340" s="1">
        <v>306.5</v>
      </c>
      <c r="M1340" s="3" t="str">
        <f t="shared" si="10"/>
        <v>Not Scanned</v>
      </c>
      <c r="N1340" s="1">
        <v>46</v>
      </c>
      <c r="O1340" s="2">
        <v>4.3478260869565202E-2</v>
      </c>
      <c r="P1340" s="1">
        <v>306.5</v>
      </c>
      <c r="Q1340" s="3" t="str">
        <f t="shared" si="11"/>
        <v>Not Scanned</v>
      </c>
    </row>
    <row r="1341" spans="1:17" ht="15.75" customHeight="1" x14ac:dyDescent="0.25">
      <c r="A1341" s="1">
        <v>3049</v>
      </c>
      <c r="B1341" s="1" t="s">
        <v>3690</v>
      </c>
      <c r="C1341" s="1" t="str">
        <f>VLOOKUP($A1341,Sheet1!$A$2:$I$6793,2,FALSE)</f>
        <v>Normal</v>
      </c>
      <c r="D1341" s="1" t="str">
        <f>VLOOKUP($A1341,Sheet1!$A$2:$I$6793,3,FALSE)</f>
        <v>Australia</v>
      </c>
      <c r="E1341" s="1" t="s">
        <v>3691</v>
      </c>
      <c r="F1341" s="1" t="s">
        <v>166</v>
      </c>
      <c r="G1341" s="1" t="s">
        <v>3692</v>
      </c>
      <c r="H1341" s="1"/>
      <c r="I1341" s="1"/>
      <c r="J1341" s="1">
        <v>6</v>
      </c>
      <c r="K1341" s="2">
        <v>0</v>
      </c>
      <c r="L1341" s="1">
        <v>240</v>
      </c>
      <c r="M1341" s="3" t="str">
        <f t="shared" si="10"/>
        <v>Not Scanned</v>
      </c>
      <c r="N1341" s="1">
        <v>6</v>
      </c>
      <c r="O1341" s="2">
        <v>0</v>
      </c>
      <c r="P1341" s="1">
        <v>240</v>
      </c>
      <c r="Q1341" s="3" t="str">
        <f t="shared" si="11"/>
        <v>Not Scanned</v>
      </c>
    </row>
    <row r="1342" spans="1:17" ht="15.75" customHeight="1" x14ac:dyDescent="0.25">
      <c r="A1342" s="1">
        <v>3050</v>
      </c>
      <c r="B1342" s="1" t="s">
        <v>3693</v>
      </c>
      <c r="C1342" s="1" t="str">
        <f>VLOOKUP($A1342,Sheet1!$A$2:$I$6793,2,FALSE)</f>
        <v>Normal</v>
      </c>
      <c r="D1342" s="1" t="str">
        <f>VLOOKUP($A1342,Sheet1!$A$2:$I$6793,3,FALSE)</f>
        <v>Australia</v>
      </c>
      <c r="E1342" s="1" t="s">
        <v>3694</v>
      </c>
      <c r="F1342" s="1" t="s">
        <v>66</v>
      </c>
      <c r="G1342" s="1" t="s">
        <v>3695</v>
      </c>
      <c r="H1342" s="1"/>
      <c r="I1342" s="1"/>
      <c r="J1342" s="1">
        <v>6</v>
      </c>
      <c r="K1342" s="2">
        <v>1</v>
      </c>
      <c r="L1342" s="1">
        <v>0</v>
      </c>
      <c r="M1342" s="3" t="str">
        <f t="shared" si="10"/>
        <v>Fully Scanned</v>
      </c>
      <c r="N1342" s="1">
        <v>6</v>
      </c>
      <c r="O1342" s="2">
        <v>1</v>
      </c>
      <c r="P1342" s="1">
        <v>0</v>
      </c>
      <c r="Q1342" s="3" t="str">
        <f t="shared" si="11"/>
        <v>Fully Scanned</v>
      </c>
    </row>
    <row r="1343" spans="1:17" ht="15.75" customHeight="1" x14ac:dyDescent="0.25">
      <c r="A1343" s="1">
        <v>3051</v>
      </c>
      <c r="B1343" s="1" t="s">
        <v>3696</v>
      </c>
      <c r="C1343" s="1" t="str">
        <f>VLOOKUP($A1343,Sheet1!$A$2:$I$6793,2,FALSE)</f>
        <v>Normal</v>
      </c>
      <c r="D1343" s="1" t="str">
        <f>VLOOKUP($A1343,Sheet1!$A$2:$I$6793,3,FALSE)</f>
        <v>Australia</v>
      </c>
      <c r="E1343" s="1"/>
      <c r="F1343" s="1" t="s">
        <v>84</v>
      </c>
      <c r="G1343" s="1" t="s">
        <v>3697</v>
      </c>
      <c r="H1343" s="1"/>
      <c r="I1343" s="1"/>
      <c r="J1343" s="1">
        <v>5</v>
      </c>
      <c r="K1343" s="2">
        <v>0</v>
      </c>
      <c r="L1343" s="1">
        <v>438</v>
      </c>
      <c r="M1343" s="3" t="str">
        <f t="shared" si="10"/>
        <v>Not Scanned</v>
      </c>
      <c r="N1343" s="1">
        <v>5</v>
      </c>
      <c r="O1343" s="2">
        <v>0</v>
      </c>
      <c r="P1343" s="1">
        <v>438</v>
      </c>
      <c r="Q1343" s="3" t="str">
        <f t="shared" si="11"/>
        <v>Not Scanned</v>
      </c>
    </row>
    <row r="1344" spans="1:17" ht="15.75" customHeight="1" x14ac:dyDescent="0.25">
      <c r="A1344" s="1">
        <v>3052</v>
      </c>
      <c r="B1344" s="1" t="s">
        <v>3698</v>
      </c>
      <c r="C1344" s="1" t="str">
        <f>VLOOKUP($A1344,Sheet1!$A$2:$I$6793,2,FALSE)</f>
        <v>Normal</v>
      </c>
      <c r="D1344" s="1" t="str">
        <f>VLOOKUP($A1344,Sheet1!$A$2:$I$6793,3,FALSE)</f>
        <v>Australia</v>
      </c>
      <c r="E1344" s="1"/>
      <c r="F1344" s="1" t="s">
        <v>84</v>
      </c>
      <c r="G1344" s="1" t="s">
        <v>3699</v>
      </c>
      <c r="H1344" s="1"/>
      <c r="I1344" s="1"/>
      <c r="J1344" s="1">
        <v>8</v>
      </c>
      <c r="K1344" s="2">
        <v>0.25</v>
      </c>
      <c r="L1344" s="1">
        <v>193</v>
      </c>
      <c r="M1344" s="3" t="str">
        <f t="shared" si="10"/>
        <v>Partially Scanned</v>
      </c>
      <c r="N1344" s="1">
        <v>8</v>
      </c>
      <c r="O1344" s="2">
        <v>0.25</v>
      </c>
      <c r="P1344" s="1">
        <v>193</v>
      </c>
      <c r="Q1344" s="3" t="str">
        <f t="shared" si="11"/>
        <v>Partially Scanned</v>
      </c>
    </row>
    <row r="1345" spans="1:17" ht="15.75" customHeight="1" x14ac:dyDescent="0.25">
      <c r="A1345" s="1">
        <v>3054</v>
      </c>
      <c r="B1345" s="1" t="s">
        <v>3700</v>
      </c>
      <c r="C1345" s="1" t="str">
        <f>VLOOKUP($A1345,Sheet1!$A$2:$I$6793,2,FALSE)</f>
        <v>Normal</v>
      </c>
      <c r="D1345" s="1" t="str">
        <f>VLOOKUP($A1345,Sheet1!$A$2:$I$6793,3,FALSE)</f>
        <v>Australia</v>
      </c>
      <c r="E1345" s="1" t="s">
        <v>3701</v>
      </c>
      <c r="F1345" s="1" t="s">
        <v>166</v>
      </c>
      <c r="G1345" s="1" t="s">
        <v>3702</v>
      </c>
      <c r="H1345" s="1"/>
      <c r="I1345" s="1"/>
      <c r="J1345" s="1">
        <v>5</v>
      </c>
      <c r="K1345" s="2">
        <v>0</v>
      </c>
      <c r="L1345" s="1">
        <v>549</v>
      </c>
      <c r="M1345" s="3" t="str">
        <f t="shared" si="10"/>
        <v>Not Scanned</v>
      </c>
      <c r="N1345" s="1">
        <v>5</v>
      </c>
      <c r="O1345" s="2">
        <v>0</v>
      </c>
      <c r="P1345" s="1">
        <v>549</v>
      </c>
      <c r="Q1345" s="3" t="str">
        <f t="shared" si="11"/>
        <v>Not Scanned</v>
      </c>
    </row>
    <row r="1346" spans="1:17" ht="15.75" customHeight="1" x14ac:dyDescent="0.25">
      <c r="A1346" s="1">
        <v>3056</v>
      </c>
      <c r="B1346" s="1" t="s">
        <v>3703</v>
      </c>
      <c r="C1346" s="1" t="str">
        <f>VLOOKUP($A1346,Sheet1!$A$2:$I$6793,2,FALSE)</f>
        <v>Joint</v>
      </c>
      <c r="D1346" s="1" t="str">
        <f>VLOOKUP($A1346,Sheet1!$A$2:$I$6793,3,FALSE)</f>
        <v>Australia</v>
      </c>
      <c r="E1346" s="1" t="s">
        <v>3704</v>
      </c>
      <c r="F1346" s="1" t="s">
        <v>20</v>
      </c>
      <c r="G1346" s="1" t="s">
        <v>3705</v>
      </c>
      <c r="H1346" s="1"/>
      <c r="I1346" s="1"/>
      <c r="J1346" s="1">
        <v>7</v>
      </c>
      <c r="K1346" s="2">
        <v>0.14285714285714199</v>
      </c>
      <c r="L1346" s="1">
        <v>184</v>
      </c>
      <c r="M1346" s="3" t="str">
        <f t="shared" si="10"/>
        <v>Not Scanned</v>
      </c>
      <c r="N1346" s="1">
        <v>7</v>
      </c>
      <c r="O1346" s="2">
        <v>0.14285714285714199</v>
      </c>
      <c r="P1346" s="1">
        <v>184</v>
      </c>
      <c r="Q1346" s="3" t="str">
        <f t="shared" si="11"/>
        <v>Not Scanned</v>
      </c>
    </row>
    <row r="1347" spans="1:17" ht="15.75" customHeight="1" x14ac:dyDescent="0.25">
      <c r="A1347" s="1">
        <v>3060</v>
      </c>
      <c r="B1347" s="1" t="s">
        <v>3706</v>
      </c>
      <c r="C1347" s="1" t="str">
        <f>VLOOKUP($A1347,Sheet1!$A$2:$I$6793,2,FALSE)</f>
        <v>Normal</v>
      </c>
      <c r="D1347" s="1" t="str">
        <f>VLOOKUP($A1347,Sheet1!$A$2:$I$6793,3,FALSE)</f>
        <v>Australia</v>
      </c>
      <c r="E1347" s="1"/>
      <c r="F1347" s="1" t="s">
        <v>2</v>
      </c>
      <c r="G1347" s="1" t="s">
        <v>3707</v>
      </c>
      <c r="H1347" s="1"/>
      <c r="I1347" s="1"/>
      <c r="J1347" s="1">
        <v>2</v>
      </c>
      <c r="K1347" s="2">
        <v>0.5</v>
      </c>
      <c r="L1347" s="1">
        <v>262</v>
      </c>
      <c r="M1347" s="3" t="str">
        <f t="shared" si="10"/>
        <v>Partially Scanned</v>
      </c>
      <c r="N1347" s="1">
        <v>2</v>
      </c>
      <c r="O1347" s="2">
        <v>0.5</v>
      </c>
      <c r="P1347" s="1">
        <v>262</v>
      </c>
      <c r="Q1347" s="3" t="str">
        <f t="shared" si="11"/>
        <v>Partially Scanned</v>
      </c>
    </row>
    <row r="1348" spans="1:17" ht="15.75" customHeight="1" x14ac:dyDescent="0.25">
      <c r="A1348" s="1">
        <v>3061</v>
      </c>
      <c r="B1348" s="1" t="s">
        <v>3708</v>
      </c>
      <c r="C1348" s="1" t="str">
        <f>VLOOKUP($A1348,Sheet1!$A$2:$I$6793,2,FALSE)</f>
        <v>Joint</v>
      </c>
      <c r="D1348" s="1" t="str">
        <f>VLOOKUP($A1348,Sheet1!$A$2:$I$6793,3,FALSE)</f>
        <v>Australia</v>
      </c>
      <c r="E1348" s="1" t="s">
        <v>3709</v>
      </c>
      <c r="F1348" s="1" t="s">
        <v>61</v>
      </c>
      <c r="G1348" s="1" t="s">
        <v>3710</v>
      </c>
      <c r="H1348" s="1"/>
      <c r="I1348" s="1"/>
      <c r="J1348" s="1">
        <v>9</v>
      </c>
      <c r="K1348" s="2">
        <v>0</v>
      </c>
      <c r="L1348" s="1">
        <v>402</v>
      </c>
      <c r="M1348" s="3" t="str">
        <f t="shared" si="10"/>
        <v>Not Scanned</v>
      </c>
      <c r="N1348" s="1">
        <v>9</v>
      </c>
      <c r="O1348" s="2">
        <v>0</v>
      </c>
      <c r="P1348" s="1">
        <v>402</v>
      </c>
      <c r="Q1348" s="3" t="str">
        <f t="shared" si="11"/>
        <v>Not Scanned</v>
      </c>
    </row>
    <row r="1349" spans="1:17" ht="15.75" customHeight="1" x14ac:dyDescent="0.25">
      <c r="A1349" s="1">
        <v>3063</v>
      </c>
      <c r="B1349" s="1" t="s">
        <v>3711</v>
      </c>
      <c r="C1349" s="1" t="str">
        <f>VLOOKUP($A1349,Sheet1!$A$2:$I$6793,2,FALSE)</f>
        <v>Normal</v>
      </c>
      <c r="D1349" s="1" t="str">
        <f>VLOOKUP($A1349,Sheet1!$A$2:$I$6793,3,FALSE)</f>
        <v>Australia</v>
      </c>
      <c r="E1349" s="1" t="s">
        <v>3712</v>
      </c>
      <c r="F1349" s="1" t="s">
        <v>40</v>
      </c>
      <c r="G1349" s="1" t="s">
        <v>3713</v>
      </c>
      <c r="H1349" s="1"/>
      <c r="I1349" s="1"/>
      <c r="J1349" s="1">
        <v>5</v>
      </c>
      <c r="K1349" s="2">
        <v>1</v>
      </c>
      <c r="L1349" s="1">
        <v>0</v>
      </c>
      <c r="M1349" s="3" t="str">
        <f t="shared" si="10"/>
        <v>Fully Scanned</v>
      </c>
      <c r="N1349" s="1">
        <v>5</v>
      </c>
      <c r="O1349" s="2">
        <v>1</v>
      </c>
      <c r="P1349" s="1">
        <v>0</v>
      </c>
      <c r="Q1349" s="3" t="str">
        <f t="shared" si="11"/>
        <v>Fully Scanned</v>
      </c>
    </row>
    <row r="1350" spans="1:17" ht="15.75" customHeight="1" x14ac:dyDescent="0.25">
      <c r="A1350" s="1">
        <v>3064</v>
      </c>
      <c r="B1350" s="1" t="s">
        <v>3714</v>
      </c>
      <c r="C1350" s="1" t="str">
        <f>VLOOKUP($A1350,Sheet1!$A$2:$I$6793,2,FALSE)</f>
        <v>Joint</v>
      </c>
      <c r="D1350" s="1" t="str">
        <f>VLOOKUP($A1350,Sheet1!$A$2:$I$6793,3,FALSE)</f>
        <v>Australia</v>
      </c>
      <c r="E1350" s="1" t="s">
        <v>3715</v>
      </c>
      <c r="F1350" s="1" t="s">
        <v>24</v>
      </c>
      <c r="G1350" s="1" t="s">
        <v>3716</v>
      </c>
      <c r="H1350" s="1"/>
      <c r="I1350" s="1"/>
      <c r="J1350" s="1">
        <v>25</v>
      </c>
      <c r="K1350" s="2">
        <v>0</v>
      </c>
      <c r="L1350" s="1">
        <v>276</v>
      </c>
      <c r="M1350" s="3" t="str">
        <f t="shared" si="10"/>
        <v>Not Scanned</v>
      </c>
      <c r="N1350" s="1">
        <v>25</v>
      </c>
      <c r="O1350" s="2">
        <v>0</v>
      </c>
      <c r="P1350" s="1">
        <v>276</v>
      </c>
      <c r="Q1350" s="3" t="str">
        <f t="shared" si="11"/>
        <v>Not Scanned</v>
      </c>
    </row>
    <row r="1351" spans="1:17" ht="15.75" customHeight="1" x14ac:dyDescent="0.25">
      <c r="A1351" s="1">
        <v>3065</v>
      </c>
      <c r="B1351" s="1" t="s">
        <v>3717</v>
      </c>
      <c r="C1351" s="1" t="str">
        <f>VLOOKUP($A1351,Sheet1!$A$2:$I$6793,2,FALSE)</f>
        <v>Joint</v>
      </c>
      <c r="D1351" s="1" t="str">
        <f>VLOOKUP($A1351,Sheet1!$A$2:$I$6793,3,FALSE)</f>
        <v>Australia</v>
      </c>
      <c r="E1351" s="1"/>
      <c r="F1351" s="1" t="s">
        <v>155</v>
      </c>
      <c r="G1351" s="1" t="s">
        <v>3718</v>
      </c>
      <c r="H1351" s="1"/>
      <c r="I1351" s="1"/>
      <c r="J1351" s="1">
        <v>31</v>
      </c>
      <c r="K1351" s="2">
        <v>3.2258064516128997E-2</v>
      </c>
      <c r="L1351" s="1">
        <v>215</v>
      </c>
      <c r="M1351" s="3" t="str">
        <f t="shared" si="10"/>
        <v>Not Scanned</v>
      </c>
      <c r="N1351" s="1">
        <v>31</v>
      </c>
      <c r="O1351" s="2">
        <v>3.2258064516128997E-2</v>
      </c>
      <c r="P1351" s="1">
        <v>215</v>
      </c>
      <c r="Q1351" s="3" t="str">
        <f t="shared" si="11"/>
        <v>Not Scanned</v>
      </c>
    </row>
    <row r="1352" spans="1:17" ht="15.75" customHeight="1" x14ac:dyDescent="0.25">
      <c r="A1352" s="1">
        <v>3067</v>
      </c>
      <c r="B1352" s="1" t="s">
        <v>3719</v>
      </c>
      <c r="C1352" s="1" t="str">
        <f>VLOOKUP($A1352,Sheet1!$A$2:$I$6793,2,FALSE)</f>
        <v>Normal</v>
      </c>
      <c r="D1352" s="1" t="str">
        <f>VLOOKUP($A1352,Sheet1!$A$2:$I$6793,3,FALSE)</f>
        <v>Australia</v>
      </c>
      <c r="E1352" s="1" t="s">
        <v>3720</v>
      </c>
      <c r="F1352" s="1" t="s">
        <v>66</v>
      </c>
      <c r="G1352" s="1" t="s">
        <v>3721</v>
      </c>
      <c r="H1352" s="1"/>
      <c r="I1352" s="1"/>
      <c r="J1352" s="1">
        <v>7</v>
      </c>
      <c r="K1352" s="2">
        <v>1</v>
      </c>
      <c r="L1352" s="1">
        <v>0</v>
      </c>
      <c r="M1352" s="3" t="str">
        <f t="shared" si="10"/>
        <v>Fully Scanned</v>
      </c>
      <c r="N1352" s="1">
        <v>7</v>
      </c>
      <c r="O1352" s="2">
        <v>1</v>
      </c>
      <c r="P1352" s="1">
        <v>0</v>
      </c>
      <c r="Q1352" s="3" t="str">
        <f t="shared" si="11"/>
        <v>Fully Scanned</v>
      </c>
    </row>
    <row r="1353" spans="1:17" ht="15.75" customHeight="1" x14ac:dyDescent="0.25">
      <c r="A1353" s="1">
        <v>3068</v>
      </c>
      <c r="B1353" s="1" t="s">
        <v>3722</v>
      </c>
      <c r="C1353" s="1" t="str">
        <f>VLOOKUP($A1353,Sheet1!$A$2:$I$6793,2,FALSE)</f>
        <v>Joint</v>
      </c>
      <c r="D1353" s="1" t="str">
        <f>VLOOKUP($A1353,Sheet1!$A$2:$I$6793,3,FALSE)</f>
        <v>Australia</v>
      </c>
      <c r="E1353" s="1" t="s">
        <v>3723</v>
      </c>
      <c r="F1353" s="1" t="s">
        <v>24</v>
      </c>
      <c r="G1353" s="1" t="s">
        <v>3724</v>
      </c>
      <c r="H1353" s="1"/>
      <c r="I1353" s="1"/>
      <c r="J1353" s="1">
        <v>4</v>
      </c>
      <c r="K1353" s="2">
        <v>0</v>
      </c>
      <c r="L1353" s="1">
        <v>349.5</v>
      </c>
      <c r="M1353" s="3" t="str">
        <f t="shared" si="10"/>
        <v>Not Scanned</v>
      </c>
      <c r="N1353" s="1">
        <v>4</v>
      </c>
      <c r="O1353" s="2">
        <v>0</v>
      </c>
      <c r="P1353" s="1">
        <v>349.5</v>
      </c>
      <c r="Q1353" s="3" t="str">
        <f t="shared" si="11"/>
        <v>Not Scanned</v>
      </c>
    </row>
    <row r="1354" spans="1:17" ht="15.75" customHeight="1" x14ac:dyDescent="0.25">
      <c r="A1354" s="1">
        <v>3069</v>
      </c>
      <c r="B1354" s="1" t="s">
        <v>3725</v>
      </c>
      <c r="C1354" s="1" t="str">
        <f>VLOOKUP($A1354,Sheet1!$A$2:$I$6793,2,FALSE)</f>
        <v>Normal</v>
      </c>
      <c r="D1354" s="1" t="str">
        <f>VLOOKUP($A1354,Sheet1!$A$2:$I$6793,3,FALSE)</f>
        <v>Australia</v>
      </c>
      <c r="E1354" s="1" t="s">
        <v>3726</v>
      </c>
      <c r="F1354" s="1" t="s">
        <v>24</v>
      </c>
      <c r="G1354" s="1" t="s">
        <v>3727</v>
      </c>
      <c r="H1354" s="1"/>
      <c r="I1354" s="1"/>
      <c r="J1354" s="1">
        <v>10</v>
      </c>
      <c r="K1354" s="2">
        <v>0.4</v>
      </c>
      <c r="L1354" s="1">
        <v>79</v>
      </c>
      <c r="M1354" s="3" t="str">
        <f t="shared" si="10"/>
        <v>Partially Scanned</v>
      </c>
      <c r="N1354" s="1">
        <v>10</v>
      </c>
      <c r="O1354" s="2">
        <v>0.4</v>
      </c>
      <c r="P1354" s="1">
        <v>79</v>
      </c>
      <c r="Q1354" s="3" t="str">
        <f t="shared" si="11"/>
        <v>Partially Scanned</v>
      </c>
    </row>
    <row r="1355" spans="1:17" ht="15.75" customHeight="1" x14ac:dyDescent="0.25">
      <c r="A1355" s="1">
        <v>3070</v>
      </c>
      <c r="B1355" s="1" t="s">
        <v>3728</v>
      </c>
      <c r="C1355" s="1" t="str">
        <f>VLOOKUP($A1355,Sheet1!$A$2:$I$6793,2,FALSE)</f>
        <v>Normal</v>
      </c>
      <c r="D1355" s="1" t="str">
        <f>VLOOKUP($A1355,Sheet1!$A$2:$I$6793,3,FALSE)</f>
        <v>Australia</v>
      </c>
      <c r="E1355" s="1" t="s">
        <v>3729</v>
      </c>
      <c r="F1355" s="1" t="s">
        <v>2</v>
      </c>
      <c r="G1355" s="1" t="s">
        <v>3730</v>
      </c>
      <c r="H1355" s="1"/>
      <c r="I1355" s="1"/>
      <c r="J1355" s="1">
        <v>7</v>
      </c>
      <c r="K1355" s="2">
        <v>0.14285714285714199</v>
      </c>
      <c r="L1355" s="1">
        <v>296</v>
      </c>
      <c r="M1355" s="3" t="str">
        <f t="shared" si="10"/>
        <v>Not Scanned</v>
      </c>
      <c r="N1355" s="1">
        <v>7</v>
      </c>
      <c r="O1355" s="2">
        <v>0.14285714285714199</v>
      </c>
      <c r="P1355" s="1">
        <v>296</v>
      </c>
      <c r="Q1355" s="3" t="str">
        <f t="shared" si="11"/>
        <v>Not Scanned</v>
      </c>
    </row>
    <row r="1356" spans="1:17" ht="15.75" customHeight="1" x14ac:dyDescent="0.25">
      <c r="A1356" s="1">
        <v>3071</v>
      </c>
      <c r="B1356" s="1" t="s">
        <v>3731</v>
      </c>
      <c r="C1356" s="1" t="str">
        <f>VLOOKUP($A1356,Sheet1!$A$2:$I$6793,2,FALSE)</f>
        <v>Normal</v>
      </c>
      <c r="D1356" s="1" t="str">
        <f>VLOOKUP($A1356,Sheet1!$A$2:$I$6793,3,FALSE)</f>
        <v>Australia</v>
      </c>
      <c r="E1356" s="1" t="s">
        <v>3732</v>
      </c>
      <c r="F1356" s="1" t="s">
        <v>20</v>
      </c>
      <c r="G1356" s="1" t="s">
        <v>3733</v>
      </c>
      <c r="H1356" s="1"/>
      <c r="I1356" s="1"/>
      <c r="J1356" s="1">
        <v>14</v>
      </c>
      <c r="K1356" s="2">
        <v>0.14285714285714199</v>
      </c>
      <c r="L1356" s="1">
        <v>330.5</v>
      </c>
      <c r="M1356" s="3" t="str">
        <f t="shared" si="10"/>
        <v>Not Scanned</v>
      </c>
      <c r="N1356" s="1">
        <v>14</v>
      </c>
      <c r="O1356" s="2">
        <v>0.14285714285714199</v>
      </c>
      <c r="P1356" s="1">
        <v>330.5</v>
      </c>
      <c r="Q1356" s="3" t="str">
        <f t="shared" si="11"/>
        <v>Not Scanned</v>
      </c>
    </row>
    <row r="1357" spans="1:17" ht="15.75" customHeight="1" x14ac:dyDescent="0.25">
      <c r="A1357" s="1">
        <v>3072</v>
      </c>
      <c r="B1357" s="1" t="s">
        <v>3734</v>
      </c>
      <c r="C1357" s="1" t="str">
        <f>VLOOKUP($A1357,Sheet1!$A$2:$I$6793,2,FALSE)</f>
        <v>Joint</v>
      </c>
      <c r="D1357" s="1" t="str">
        <f>VLOOKUP($A1357,Sheet1!$A$2:$I$6793,3,FALSE)</f>
        <v>Australia</v>
      </c>
      <c r="E1357" s="1" t="s">
        <v>3735</v>
      </c>
      <c r="F1357" s="1" t="s">
        <v>2</v>
      </c>
      <c r="G1357" s="1" t="s">
        <v>3736</v>
      </c>
      <c r="H1357" s="1"/>
      <c r="I1357" s="1"/>
      <c r="J1357" s="1">
        <v>6</v>
      </c>
      <c r="K1357" s="2">
        <v>0</v>
      </c>
      <c r="L1357" s="1">
        <v>402.5</v>
      </c>
      <c r="M1357" s="3" t="str">
        <f t="shared" si="10"/>
        <v>Not Scanned</v>
      </c>
      <c r="N1357" s="1">
        <v>6</v>
      </c>
      <c r="O1357" s="2">
        <v>0</v>
      </c>
      <c r="P1357" s="1">
        <v>402.5</v>
      </c>
      <c r="Q1357" s="3" t="str">
        <f t="shared" si="11"/>
        <v>Not Scanned</v>
      </c>
    </row>
    <row r="1358" spans="1:17" ht="15.75" customHeight="1" x14ac:dyDescent="0.25">
      <c r="A1358" s="1">
        <v>3073</v>
      </c>
      <c r="B1358" s="1" t="s">
        <v>3737</v>
      </c>
      <c r="C1358" s="1" t="str">
        <f>VLOOKUP($A1358,Sheet1!$A$2:$I$6793,2,FALSE)</f>
        <v>Joint</v>
      </c>
      <c r="D1358" s="1" t="str">
        <f>VLOOKUP($A1358,Sheet1!$A$2:$I$6793,3,FALSE)</f>
        <v>Australia</v>
      </c>
      <c r="E1358" s="1" t="s">
        <v>3738</v>
      </c>
      <c r="F1358" s="1" t="s">
        <v>20</v>
      </c>
      <c r="G1358" s="1" t="s">
        <v>3739</v>
      </c>
      <c r="H1358" s="1"/>
      <c r="I1358" s="1"/>
      <c r="J1358" s="1">
        <v>15</v>
      </c>
      <c r="K1358" s="2">
        <v>6.6666666666666596E-2</v>
      </c>
      <c r="L1358" s="1">
        <v>129</v>
      </c>
      <c r="M1358" s="3" t="str">
        <f t="shared" si="10"/>
        <v>Not Scanned</v>
      </c>
      <c r="N1358" s="1">
        <v>15</v>
      </c>
      <c r="O1358" s="2">
        <v>6.6666666666666596E-2</v>
      </c>
      <c r="P1358" s="1">
        <v>129</v>
      </c>
      <c r="Q1358" s="3" t="str">
        <f t="shared" si="11"/>
        <v>Not Scanned</v>
      </c>
    </row>
    <row r="1359" spans="1:17" ht="15.75" customHeight="1" x14ac:dyDescent="0.25">
      <c r="A1359" s="1">
        <v>3075</v>
      </c>
      <c r="B1359" s="1" t="s">
        <v>3740</v>
      </c>
      <c r="C1359" s="1" t="str">
        <f>VLOOKUP($A1359,Sheet1!$A$2:$I$6793,2,FALSE)</f>
        <v>Joint</v>
      </c>
      <c r="D1359" s="1" t="str">
        <f>VLOOKUP($A1359,Sheet1!$A$2:$I$6793,3,FALSE)</f>
        <v>Australia, United Kingdom, United States of America</v>
      </c>
      <c r="E1359" s="1" t="s">
        <v>3741</v>
      </c>
      <c r="F1359" s="1" t="s">
        <v>44</v>
      </c>
      <c r="G1359" s="1" t="s">
        <v>3742</v>
      </c>
      <c r="H1359" s="1"/>
      <c r="I1359" s="1"/>
      <c r="J1359" s="1">
        <v>18</v>
      </c>
      <c r="K1359" s="2">
        <v>5.5555555555555497E-2</v>
      </c>
      <c r="L1359" s="1">
        <v>264.5</v>
      </c>
      <c r="M1359" s="3" t="str">
        <f t="shared" si="10"/>
        <v>Not Scanned</v>
      </c>
      <c r="N1359" s="1">
        <v>18</v>
      </c>
      <c r="O1359" s="2">
        <v>5.5555555555555497E-2</v>
      </c>
      <c r="P1359" s="1">
        <v>264.5</v>
      </c>
      <c r="Q1359" s="3" t="str">
        <f t="shared" si="11"/>
        <v>Not Scanned</v>
      </c>
    </row>
    <row r="1360" spans="1:17" ht="15.75" customHeight="1" x14ac:dyDescent="0.25">
      <c r="A1360" s="1">
        <v>3076</v>
      </c>
      <c r="B1360" s="1" t="s">
        <v>3743</v>
      </c>
      <c r="C1360" s="1" t="str">
        <f>VLOOKUP($A1360,Sheet1!$A$2:$I$6793,2,FALSE)</f>
        <v>Joint</v>
      </c>
      <c r="D1360" s="1" t="str">
        <f>VLOOKUP($A1360,Sheet1!$A$2:$I$6793,3,FALSE)</f>
        <v>Australia</v>
      </c>
      <c r="E1360" s="1" t="s">
        <v>3744</v>
      </c>
      <c r="F1360" s="1" t="s">
        <v>44</v>
      </c>
      <c r="G1360" s="1" t="s">
        <v>3745</v>
      </c>
      <c r="H1360" s="1"/>
      <c r="I1360" s="1"/>
      <c r="J1360" s="1">
        <v>11</v>
      </c>
      <c r="K1360" s="2">
        <v>0.18181818181818099</v>
      </c>
      <c r="L1360" s="1">
        <v>237</v>
      </c>
      <c r="M1360" s="3" t="str">
        <f t="shared" si="10"/>
        <v>Partially Scanned</v>
      </c>
      <c r="N1360" s="1">
        <v>11</v>
      </c>
      <c r="O1360" s="2">
        <v>0.18181818181818099</v>
      </c>
      <c r="P1360" s="1">
        <v>237</v>
      </c>
      <c r="Q1360" s="3" t="str">
        <f t="shared" si="11"/>
        <v>Partially Scanned</v>
      </c>
    </row>
    <row r="1361" spans="1:17" ht="15.75" customHeight="1" x14ac:dyDescent="0.25">
      <c r="A1361" s="1">
        <v>3079</v>
      </c>
      <c r="B1361" s="1" t="s">
        <v>3746</v>
      </c>
      <c r="C1361" s="1" t="str">
        <f>VLOOKUP($A1361,Sheet1!$A$2:$I$6793,2,FALSE)</f>
        <v>Joint</v>
      </c>
      <c r="D1361" s="1" t="str">
        <f>VLOOKUP($A1361,Sheet1!$A$2:$I$6793,3,FALSE)</f>
        <v>Australia</v>
      </c>
      <c r="E1361" s="1" t="s">
        <v>3747</v>
      </c>
      <c r="F1361" s="1" t="s">
        <v>84</v>
      </c>
      <c r="G1361" s="1" t="s">
        <v>3748</v>
      </c>
      <c r="H1361" s="1"/>
      <c r="I1361" s="1"/>
      <c r="J1361" s="1">
        <v>4</v>
      </c>
      <c r="K1361" s="2">
        <v>0</v>
      </c>
      <c r="L1361" s="1">
        <v>393.5</v>
      </c>
      <c r="M1361" s="3" t="str">
        <f t="shared" si="10"/>
        <v>Not Scanned</v>
      </c>
      <c r="N1361" s="1">
        <v>4</v>
      </c>
      <c r="O1361" s="2">
        <v>0</v>
      </c>
      <c r="P1361" s="1">
        <v>393.5</v>
      </c>
      <c r="Q1361" s="3" t="str">
        <f t="shared" si="11"/>
        <v>Not Scanned</v>
      </c>
    </row>
    <row r="1362" spans="1:17" ht="15.75" customHeight="1" x14ac:dyDescent="0.25">
      <c r="A1362" s="1">
        <v>3080</v>
      </c>
      <c r="B1362" s="1" t="s">
        <v>3749</v>
      </c>
      <c r="C1362" s="1" t="str">
        <f>VLOOKUP($A1362,Sheet1!$A$2:$I$6793,2,FALSE)</f>
        <v>Normal</v>
      </c>
      <c r="D1362" s="1" t="str">
        <f>VLOOKUP($A1362,Sheet1!$A$2:$I$6793,3,FALSE)</f>
        <v>Australia</v>
      </c>
      <c r="E1362" s="1" t="s">
        <v>3750</v>
      </c>
      <c r="F1362" s="1" t="s">
        <v>61</v>
      </c>
      <c r="G1362" s="1" t="s">
        <v>3751</v>
      </c>
      <c r="H1362" s="1"/>
      <c r="I1362" s="1"/>
      <c r="J1362" s="1">
        <v>13</v>
      </c>
      <c r="K1362" s="2">
        <v>0.15384615384615299</v>
      </c>
      <c r="L1362" s="1">
        <v>183</v>
      </c>
      <c r="M1362" s="3" t="str">
        <f t="shared" si="10"/>
        <v>Partially Scanned</v>
      </c>
      <c r="N1362" s="1">
        <v>13</v>
      </c>
      <c r="O1362" s="2">
        <v>0.15384615384615299</v>
      </c>
      <c r="P1362" s="1">
        <v>183</v>
      </c>
      <c r="Q1362" s="3" t="str">
        <f t="shared" si="11"/>
        <v>Partially Scanned</v>
      </c>
    </row>
    <row r="1363" spans="1:17" ht="15.75" customHeight="1" x14ac:dyDescent="0.25">
      <c r="A1363" s="1">
        <v>3081</v>
      </c>
      <c r="B1363" s="1" t="s">
        <v>3752</v>
      </c>
      <c r="C1363" s="1" t="str">
        <f>VLOOKUP($A1363,Sheet1!$A$2:$I$6793,2,FALSE)</f>
        <v>Joint</v>
      </c>
      <c r="D1363" s="1" t="str">
        <f>VLOOKUP($A1363,Sheet1!$A$2:$I$6793,3,FALSE)</f>
        <v>Australia</v>
      </c>
      <c r="E1363" s="1" t="s">
        <v>3753</v>
      </c>
      <c r="F1363" s="1" t="s">
        <v>20</v>
      </c>
      <c r="G1363" s="1" t="s">
        <v>3754</v>
      </c>
      <c r="H1363" s="1"/>
      <c r="I1363" s="1"/>
      <c r="J1363" s="1">
        <v>10</v>
      </c>
      <c r="K1363" s="2">
        <v>0.2</v>
      </c>
      <c r="L1363" s="1">
        <v>533.5</v>
      </c>
      <c r="M1363" s="3" t="str">
        <f t="shared" si="10"/>
        <v>Partially Scanned</v>
      </c>
      <c r="N1363" s="1">
        <v>10</v>
      </c>
      <c r="O1363" s="2">
        <v>0.2</v>
      </c>
      <c r="P1363" s="1">
        <v>533.5</v>
      </c>
      <c r="Q1363" s="3" t="str">
        <f t="shared" si="11"/>
        <v>Partially Scanned</v>
      </c>
    </row>
    <row r="1364" spans="1:17" ht="15.75" customHeight="1" x14ac:dyDescent="0.25">
      <c r="A1364" s="1">
        <v>3088</v>
      </c>
      <c r="B1364" s="1" t="s">
        <v>3755</v>
      </c>
      <c r="C1364" s="1" t="str">
        <f>VLOOKUP($A1364,Sheet1!$A$2:$I$6793,2,FALSE)</f>
        <v>Normal</v>
      </c>
      <c r="D1364" s="1" t="str">
        <f>VLOOKUP($A1364,Sheet1!$A$2:$I$6793,3,FALSE)</f>
        <v>Australia, New Zealand, South Africa</v>
      </c>
      <c r="E1364" s="1" t="s">
        <v>3756</v>
      </c>
      <c r="F1364" s="1" t="s">
        <v>84</v>
      </c>
      <c r="G1364" s="1" t="s">
        <v>3757</v>
      </c>
      <c r="H1364" s="1"/>
      <c r="I1364" s="1"/>
      <c r="J1364" s="1">
        <v>7</v>
      </c>
      <c r="K1364" s="2">
        <v>0.14285714285714199</v>
      </c>
      <c r="L1364" s="1">
        <v>266</v>
      </c>
      <c r="M1364" s="3" t="str">
        <f t="shared" si="10"/>
        <v>Not Scanned</v>
      </c>
      <c r="N1364" s="1">
        <v>7</v>
      </c>
      <c r="O1364" s="2">
        <v>0.14285714285714199</v>
      </c>
      <c r="P1364" s="1">
        <v>266</v>
      </c>
      <c r="Q1364" s="3" t="str">
        <f t="shared" si="11"/>
        <v>Not Scanned</v>
      </c>
    </row>
    <row r="1365" spans="1:17" ht="15.75" customHeight="1" x14ac:dyDescent="0.25">
      <c r="A1365" s="1">
        <v>3089</v>
      </c>
      <c r="B1365" s="1" t="s">
        <v>3758</v>
      </c>
      <c r="C1365" s="1" t="str">
        <f>VLOOKUP($A1365,Sheet1!$A$2:$I$6793,2,FALSE)</f>
        <v>Normal</v>
      </c>
      <c r="D1365" s="1" t="str">
        <f>VLOOKUP($A1365,Sheet1!$A$2:$I$6793,3,FALSE)</f>
        <v>Australia</v>
      </c>
      <c r="E1365" s="1" t="s">
        <v>3759</v>
      </c>
      <c r="F1365" s="1" t="s">
        <v>2</v>
      </c>
      <c r="G1365" s="1" t="s">
        <v>3760</v>
      </c>
      <c r="H1365" s="1"/>
      <c r="I1365" s="1"/>
      <c r="J1365" s="1">
        <v>10</v>
      </c>
      <c r="K1365" s="2">
        <v>0.3</v>
      </c>
      <c r="L1365" s="1">
        <v>242.5</v>
      </c>
      <c r="M1365" s="3" t="str">
        <f t="shared" si="10"/>
        <v>Partially Scanned</v>
      </c>
      <c r="N1365" s="1">
        <v>10</v>
      </c>
      <c r="O1365" s="2">
        <v>0.3</v>
      </c>
      <c r="P1365" s="1">
        <v>242.5</v>
      </c>
      <c r="Q1365" s="3" t="str">
        <f t="shared" si="11"/>
        <v>Partially Scanned</v>
      </c>
    </row>
    <row r="1366" spans="1:17" ht="15.75" customHeight="1" x14ac:dyDescent="0.25">
      <c r="A1366" s="1">
        <v>3092</v>
      </c>
      <c r="B1366" s="1" t="s">
        <v>3761</v>
      </c>
      <c r="C1366" s="1" t="str">
        <f>VLOOKUP($A1366,Sheet1!$A$2:$I$6793,2,FALSE)</f>
        <v>Joint</v>
      </c>
      <c r="D1366" s="1" t="str">
        <f>VLOOKUP($A1366,Sheet1!$A$2:$I$6793,3,FALSE)</f>
        <v>Australia</v>
      </c>
      <c r="E1366" s="1" t="s">
        <v>3762</v>
      </c>
      <c r="F1366" s="1" t="s">
        <v>84</v>
      </c>
      <c r="G1366" s="1" t="s">
        <v>3763</v>
      </c>
      <c r="H1366" s="1"/>
      <c r="I1366" s="1"/>
      <c r="J1366" s="1">
        <v>13</v>
      </c>
      <c r="K1366" s="2">
        <v>7.69230769230769E-2</v>
      </c>
      <c r="L1366" s="1">
        <v>397</v>
      </c>
      <c r="M1366" s="3" t="str">
        <f t="shared" si="10"/>
        <v>Not Scanned</v>
      </c>
      <c r="N1366" s="1">
        <v>13</v>
      </c>
      <c r="O1366" s="2">
        <v>7.69230769230769E-2</v>
      </c>
      <c r="P1366" s="1">
        <v>397</v>
      </c>
      <c r="Q1366" s="3" t="str">
        <f t="shared" si="11"/>
        <v>Not Scanned</v>
      </c>
    </row>
    <row r="1367" spans="1:17" ht="15.75" customHeight="1" x14ac:dyDescent="0.25">
      <c r="A1367" s="1">
        <v>3094</v>
      </c>
      <c r="B1367" s="1" t="s">
        <v>3764</v>
      </c>
      <c r="C1367" s="1" t="str">
        <f>VLOOKUP($A1367,Sheet1!$A$2:$I$6793,2,FALSE)</f>
        <v>Normal</v>
      </c>
      <c r="D1367" s="1" t="str">
        <f>VLOOKUP($A1367,Sheet1!$A$2:$I$6793,3,FALSE)</f>
        <v>Australia</v>
      </c>
      <c r="E1367" s="1" t="s">
        <v>3765</v>
      </c>
      <c r="F1367" s="1" t="s">
        <v>84</v>
      </c>
      <c r="G1367" s="1" t="s">
        <v>3766</v>
      </c>
      <c r="H1367" s="1"/>
      <c r="I1367" s="1"/>
      <c r="J1367" s="1">
        <v>4</v>
      </c>
      <c r="K1367" s="2">
        <v>1</v>
      </c>
      <c r="L1367" s="1">
        <v>0</v>
      </c>
      <c r="M1367" s="3" t="str">
        <f t="shared" si="10"/>
        <v>Fully Scanned</v>
      </c>
      <c r="N1367" s="1">
        <v>4</v>
      </c>
      <c r="O1367" s="2">
        <v>1</v>
      </c>
      <c r="P1367" s="1">
        <v>0</v>
      </c>
      <c r="Q1367" s="3" t="str">
        <f t="shared" si="11"/>
        <v>Fully Scanned</v>
      </c>
    </row>
    <row r="1368" spans="1:17" ht="15.75" customHeight="1" x14ac:dyDescent="0.25">
      <c r="A1368" s="1">
        <v>3097</v>
      </c>
      <c r="B1368" s="1" t="s">
        <v>3767</v>
      </c>
      <c r="C1368" s="1" t="str">
        <f>VLOOKUP($A1368,Sheet1!$A$2:$I$6793,2,FALSE)</f>
        <v>Joint</v>
      </c>
      <c r="D1368" s="1" t="str">
        <f>VLOOKUP($A1368,Sheet1!$A$2:$I$6793,3,FALSE)</f>
        <v>Australia</v>
      </c>
      <c r="E1368" s="1"/>
      <c r="F1368" s="1" t="s">
        <v>40</v>
      </c>
      <c r="G1368" s="1" t="s">
        <v>3768</v>
      </c>
      <c r="H1368" s="1"/>
      <c r="I1368" s="1"/>
      <c r="J1368" s="1">
        <v>4</v>
      </c>
      <c r="K1368" s="2">
        <v>0</v>
      </c>
      <c r="L1368" s="1">
        <v>430.5</v>
      </c>
      <c r="M1368" s="3" t="str">
        <f t="shared" si="10"/>
        <v>Not Scanned</v>
      </c>
      <c r="N1368" s="1">
        <v>4</v>
      </c>
      <c r="O1368" s="2">
        <v>0</v>
      </c>
      <c r="P1368" s="1">
        <v>430.5</v>
      </c>
      <c r="Q1368" s="3" t="str">
        <f t="shared" si="11"/>
        <v>Not Scanned</v>
      </c>
    </row>
    <row r="1369" spans="1:17" ht="15.75" customHeight="1" x14ac:dyDescent="0.25">
      <c r="A1369" s="1">
        <v>3098</v>
      </c>
      <c r="B1369" s="1" t="s">
        <v>3769</v>
      </c>
      <c r="C1369" s="1" t="str">
        <f>VLOOKUP($A1369,Sheet1!$A$2:$I$6793,2,FALSE)</f>
        <v>Joint</v>
      </c>
      <c r="D1369" s="1" t="str">
        <f>VLOOKUP($A1369,Sheet1!$A$2:$I$6793,3,FALSE)</f>
        <v>Australia</v>
      </c>
      <c r="E1369" s="1" t="s">
        <v>3770</v>
      </c>
      <c r="F1369" s="1" t="s">
        <v>24</v>
      </c>
      <c r="G1369" s="1" t="s">
        <v>3771</v>
      </c>
      <c r="H1369" s="1"/>
      <c r="I1369" s="1"/>
      <c r="J1369" s="1">
        <v>16</v>
      </c>
      <c r="K1369" s="2">
        <v>0.1875</v>
      </c>
      <c r="L1369" s="1">
        <v>280</v>
      </c>
      <c r="M1369" s="3" t="str">
        <f t="shared" si="10"/>
        <v>Partially Scanned</v>
      </c>
      <c r="N1369" s="1">
        <v>16</v>
      </c>
      <c r="O1369" s="2">
        <v>0.1875</v>
      </c>
      <c r="P1369" s="1">
        <v>280</v>
      </c>
      <c r="Q1369" s="3" t="str">
        <f t="shared" si="11"/>
        <v>Partially Scanned</v>
      </c>
    </row>
    <row r="1370" spans="1:17" ht="15.75" customHeight="1" x14ac:dyDescent="0.25">
      <c r="A1370" s="1">
        <v>3099</v>
      </c>
      <c r="B1370" s="1" t="s">
        <v>3772</v>
      </c>
      <c r="C1370" s="1" t="str">
        <f>VLOOKUP($A1370,Sheet1!$A$2:$I$6793,2,FALSE)</f>
        <v>Joint</v>
      </c>
      <c r="D1370" s="1" t="str">
        <f>VLOOKUP($A1370,Sheet1!$A$2:$I$6793,3,FALSE)</f>
        <v>Australia</v>
      </c>
      <c r="E1370" s="1"/>
      <c r="F1370" s="1" t="s">
        <v>280</v>
      </c>
      <c r="G1370" s="1" t="s">
        <v>3773</v>
      </c>
      <c r="H1370" s="1"/>
      <c r="I1370" s="1"/>
      <c r="J1370" s="1">
        <v>10</v>
      </c>
      <c r="K1370" s="2">
        <v>0.1</v>
      </c>
      <c r="L1370" s="1">
        <v>172</v>
      </c>
      <c r="M1370" s="3" t="str">
        <f t="shared" si="10"/>
        <v>Not Scanned</v>
      </c>
      <c r="N1370" s="1">
        <v>10</v>
      </c>
      <c r="O1370" s="2">
        <v>0.1</v>
      </c>
      <c r="P1370" s="1">
        <v>172</v>
      </c>
      <c r="Q1370" s="3" t="str">
        <f t="shared" si="11"/>
        <v>Not Scanned</v>
      </c>
    </row>
    <row r="1371" spans="1:17" ht="15.75" customHeight="1" x14ac:dyDescent="0.25">
      <c r="A1371" s="1">
        <v>3105</v>
      </c>
      <c r="B1371" s="1" t="s">
        <v>3774</v>
      </c>
      <c r="C1371" s="1" t="str">
        <f>VLOOKUP($A1371,Sheet1!$A$2:$I$6793,2,FALSE)</f>
        <v>Normal</v>
      </c>
      <c r="D1371" s="1" t="str">
        <f>VLOOKUP($A1371,Sheet1!$A$2:$I$6793,3,FALSE)</f>
        <v>Australia</v>
      </c>
      <c r="E1371" s="1" t="s">
        <v>3775</v>
      </c>
      <c r="F1371" s="1" t="s">
        <v>2</v>
      </c>
      <c r="G1371" s="1" t="s">
        <v>3776</v>
      </c>
      <c r="H1371" s="1"/>
      <c r="I1371" s="1"/>
      <c r="J1371" s="1">
        <v>22</v>
      </c>
      <c r="K1371" s="2">
        <v>0.18181818181818099</v>
      </c>
      <c r="L1371" s="1">
        <v>98</v>
      </c>
      <c r="M1371" s="3" t="str">
        <f t="shared" si="10"/>
        <v>Partially Scanned</v>
      </c>
      <c r="N1371" s="1">
        <v>22</v>
      </c>
      <c r="O1371" s="2">
        <v>0.18181818181818099</v>
      </c>
      <c r="P1371" s="1">
        <v>98</v>
      </c>
      <c r="Q1371" s="3" t="str">
        <f t="shared" si="11"/>
        <v>Partially Scanned</v>
      </c>
    </row>
    <row r="1372" spans="1:17" ht="15.75" customHeight="1" x14ac:dyDescent="0.25">
      <c r="A1372" s="1">
        <v>3106</v>
      </c>
      <c r="B1372" s="1" t="s">
        <v>3777</v>
      </c>
      <c r="C1372" s="1" t="str">
        <f>VLOOKUP($A1372,Sheet1!$A$2:$I$6793,2,FALSE)</f>
        <v>Joint</v>
      </c>
      <c r="D1372" s="1" t="str">
        <f>VLOOKUP($A1372,Sheet1!$A$2:$I$6793,3,FALSE)</f>
        <v>Australia</v>
      </c>
      <c r="E1372" s="1" t="s">
        <v>3778</v>
      </c>
      <c r="F1372" s="1" t="s">
        <v>24</v>
      </c>
      <c r="G1372" s="1" t="s">
        <v>3779</v>
      </c>
      <c r="H1372" s="1"/>
      <c r="I1372" s="1"/>
      <c r="J1372" s="1">
        <v>12</v>
      </c>
      <c r="K1372" s="2">
        <v>0.16666666666666599</v>
      </c>
      <c r="L1372" s="1">
        <v>244.5</v>
      </c>
      <c r="M1372" s="3" t="str">
        <f t="shared" si="10"/>
        <v>Partially Scanned</v>
      </c>
      <c r="N1372" s="1">
        <v>12</v>
      </c>
      <c r="O1372" s="2">
        <v>0.16666666666666599</v>
      </c>
      <c r="P1372" s="1">
        <v>244.5</v>
      </c>
      <c r="Q1372" s="3" t="str">
        <f t="shared" si="11"/>
        <v>Partially Scanned</v>
      </c>
    </row>
    <row r="1373" spans="1:17" ht="15.75" customHeight="1" x14ac:dyDescent="0.25">
      <c r="A1373" s="1">
        <v>3107</v>
      </c>
      <c r="B1373" s="1" t="s">
        <v>3780</v>
      </c>
      <c r="C1373" s="1" t="str">
        <f>VLOOKUP($A1373,Sheet1!$A$2:$I$6793,2,FALSE)</f>
        <v>Normal</v>
      </c>
      <c r="D1373" s="1" t="str">
        <f>VLOOKUP($A1373,Sheet1!$A$2:$I$6793,3,FALSE)</f>
        <v>Australia</v>
      </c>
      <c r="E1373" s="1"/>
      <c r="F1373" s="1" t="s">
        <v>2</v>
      </c>
      <c r="G1373" s="1" t="s">
        <v>3781</v>
      </c>
      <c r="H1373" s="1"/>
      <c r="I1373" s="1"/>
      <c r="J1373" s="1">
        <v>5</v>
      </c>
      <c r="K1373" s="2">
        <v>1</v>
      </c>
      <c r="L1373" s="1">
        <v>0</v>
      </c>
      <c r="M1373" s="3" t="str">
        <f t="shared" si="10"/>
        <v>Fully Scanned</v>
      </c>
      <c r="N1373" s="1">
        <v>5</v>
      </c>
      <c r="O1373" s="2">
        <v>1</v>
      </c>
      <c r="P1373" s="1">
        <v>0</v>
      </c>
      <c r="Q1373" s="3" t="str">
        <f t="shared" si="11"/>
        <v>Fully Scanned</v>
      </c>
    </row>
    <row r="1374" spans="1:17" ht="15.75" customHeight="1" x14ac:dyDescent="0.25">
      <c r="A1374" s="1">
        <v>3108</v>
      </c>
      <c r="B1374" s="1" t="s">
        <v>3782</v>
      </c>
      <c r="C1374" s="1" t="str">
        <f>VLOOKUP($A1374,Sheet1!$A$2:$I$6793,2,FALSE)</f>
        <v>Normal</v>
      </c>
      <c r="D1374" s="1" t="str">
        <f>VLOOKUP($A1374,Sheet1!$A$2:$I$6793,3,FALSE)</f>
        <v>Australia</v>
      </c>
      <c r="E1374" s="1" t="s">
        <v>3783</v>
      </c>
      <c r="F1374" s="1" t="s">
        <v>20</v>
      </c>
      <c r="G1374" s="1" t="s">
        <v>3784</v>
      </c>
      <c r="H1374" s="1"/>
      <c r="I1374" s="1"/>
      <c r="J1374" s="1">
        <v>10</v>
      </c>
      <c r="K1374" s="2">
        <v>1</v>
      </c>
      <c r="L1374" s="1">
        <v>0</v>
      </c>
      <c r="M1374" s="3" t="str">
        <f t="shared" si="10"/>
        <v>Fully Scanned</v>
      </c>
      <c r="N1374" s="1">
        <v>10</v>
      </c>
      <c r="O1374" s="2">
        <v>1</v>
      </c>
      <c r="P1374" s="1">
        <v>0</v>
      </c>
      <c r="Q1374" s="3" t="str">
        <f t="shared" si="11"/>
        <v>Fully Scanned</v>
      </c>
    </row>
    <row r="1375" spans="1:17" ht="15.75" customHeight="1" x14ac:dyDescent="0.25">
      <c r="A1375" s="1">
        <v>3110</v>
      </c>
      <c r="B1375" s="1" t="s">
        <v>3785</v>
      </c>
      <c r="C1375" s="1" t="str">
        <f>VLOOKUP($A1375,Sheet1!$A$2:$I$6793,2,FALSE)</f>
        <v>Normal</v>
      </c>
      <c r="D1375" s="1" t="str">
        <f>VLOOKUP($A1375,Sheet1!$A$2:$I$6793,3,FALSE)</f>
        <v>Australia</v>
      </c>
      <c r="E1375" s="1" t="s">
        <v>3786</v>
      </c>
      <c r="F1375" s="1" t="s">
        <v>20</v>
      </c>
      <c r="G1375" s="1" t="s">
        <v>3787</v>
      </c>
      <c r="H1375" s="1"/>
      <c r="I1375" s="1"/>
      <c r="J1375" s="1">
        <v>13</v>
      </c>
      <c r="K1375" s="2">
        <v>0.15384615384615299</v>
      </c>
      <c r="L1375" s="1">
        <v>457</v>
      </c>
      <c r="M1375" s="3" t="str">
        <f t="shared" si="10"/>
        <v>Partially Scanned</v>
      </c>
      <c r="N1375" s="1">
        <v>13</v>
      </c>
      <c r="O1375" s="2">
        <v>0.15384615384615299</v>
      </c>
      <c r="P1375" s="1">
        <v>457</v>
      </c>
      <c r="Q1375" s="3" t="str">
        <f t="shared" si="11"/>
        <v>Partially Scanned</v>
      </c>
    </row>
    <row r="1376" spans="1:17" ht="15.75" customHeight="1" x14ac:dyDescent="0.25">
      <c r="A1376" s="1">
        <v>3111</v>
      </c>
      <c r="B1376" s="1" t="s">
        <v>3788</v>
      </c>
      <c r="C1376" s="1" t="str">
        <f>VLOOKUP($A1376,Sheet1!$A$2:$I$6793,2,FALSE)</f>
        <v>Normal</v>
      </c>
      <c r="D1376" s="1" t="str">
        <f>VLOOKUP($A1376,Sheet1!$A$2:$I$6793,3,FALSE)</f>
        <v>Australia</v>
      </c>
      <c r="E1376" s="1" t="s">
        <v>3789</v>
      </c>
      <c r="F1376" s="1" t="s">
        <v>61</v>
      </c>
      <c r="G1376" s="1" t="s">
        <v>3790</v>
      </c>
      <c r="H1376" s="1"/>
      <c r="I1376" s="1"/>
      <c r="J1376" s="1">
        <v>7</v>
      </c>
      <c r="K1376" s="2">
        <v>0.14285714285714199</v>
      </c>
      <c r="L1376" s="1">
        <v>404</v>
      </c>
      <c r="M1376" s="3" t="str">
        <f t="shared" si="10"/>
        <v>Not Scanned</v>
      </c>
      <c r="N1376" s="1">
        <v>7</v>
      </c>
      <c r="O1376" s="2">
        <v>0.14285714285714199</v>
      </c>
      <c r="P1376" s="1">
        <v>404</v>
      </c>
      <c r="Q1376" s="3" t="str">
        <f t="shared" si="11"/>
        <v>Not Scanned</v>
      </c>
    </row>
    <row r="1377" spans="1:17" ht="15.75" customHeight="1" x14ac:dyDescent="0.25">
      <c r="A1377" s="1">
        <v>3112</v>
      </c>
      <c r="B1377" s="1" t="s">
        <v>3791</v>
      </c>
      <c r="C1377" s="1" t="str">
        <f>VLOOKUP($A1377,Sheet1!$A$2:$I$6793,2,FALSE)</f>
        <v>Normal</v>
      </c>
      <c r="D1377" s="1" t="str">
        <f>VLOOKUP($A1377,Sheet1!$A$2:$I$6793,3,FALSE)</f>
        <v>Australia</v>
      </c>
      <c r="E1377" s="1" t="s">
        <v>3792</v>
      </c>
      <c r="F1377" s="1" t="s">
        <v>84</v>
      </c>
      <c r="G1377" s="1" t="s">
        <v>3793</v>
      </c>
      <c r="H1377" s="1"/>
      <c r="I1377" s="1"/>
      <c r="J1377" s="1">
        <v>6</v>
      </c>
      <c r="K1377" s="2">
        <v>0</v>
      </c>
      <c r="L1377" s="1">
        <v>509</v>
      </c>
      <c r="M1377" s="3" t="str">
        <f t="shared" si="10"/>
        <v>Not Scanned</v>
      </c>
      <c r="N1377" s="1">
        <v>6</v>
      </c>
      <c r="O1377" s="2">
        <v>0</v>
      </c>
      <c r="P1377" s="1">
        <v>509</v>
      </c>
      <c r="Q1377" s="3" t="str">
        <f t="shared" si="11"/>
        <v>Not Scanned</v>
      </c>
    </row>
    <row r="1378" spans="1:17" ht="15.75" customHeight="1" x14ac:dyDescent="0.25">
      <c r="A1378" s="1">
        <v>3113</v>
      </c>
      <c r="B1378" s="1" t="s">
        <v>3794</v>
      </c>
      <c r="C1378" s="1" t="str">
        <f>VLOOKUP($A1378,Sheet1!$A$2:$I$6793,2,FALSE)</f>
        <v>Joint</v>
      </c>
      <c r="D1378" s="1" t="str">
        <f>VLOOKUP($A1378,Sheet1!$A$2:$I$6793,3,FALSE)</f>
        <v>Australia</v>
      </c>
      <c r="E1378" s="1" t="s">
        <v>3795</v>
      </c>
      <c r="F1378" s="1" t="s">
        <v>20</v>
      </c>
      <c r="G1378" s="1" t="s">
        <v>3796</v>
      </c>
      <c r="H1378" s="1"/>
      <c r="I1378" s="1"/>
      <c r="J1378" s="1">
        <v>8</v>
      </c>
      <c r="K1378" s="2">
        <v>0.25</v>
      </c>
      <c r="L1378" s="1">
        <v>184</v>
      </c>
      <c r="M1378" s="3" t="str">
        <f t="shared" si="10"/>
        <v>Partially Scanned</v>
      </c>
      <c r="N1378" s="1">
        <v>8</v>
      </c>
      <c r="O1378" s="2">
        <v>0.25</v>
      </c>
      <c r="P1378" s="1">
        <v>184</v>
      </c>
      <c r="Q1378" s="3" t="str">
        <f t="shared" si="11"/>
        <v>Partially Scanned</v>
      </c>
    </row>
    <row r="1379" spans="1:17" ht="15.75" customHeight="1" x14ac:dyDescent="0.25">
      <c r="A1379" s="1">
        <v>3114</v>
      </c>
      <c r="B1379" s="1" t="s">
        <v>3797</v>
      </c>
      <c r="C1379" s="1" t="str">
        <f>VLOOKUP($A1379,Sheet1!$A$2:$I$6793,2,FALSE)</f>
        <v>Normal</v>
      </c>
      <c r="D1379" s="1" t="str">
        <f>VLOOKUP($A1379,Sheet1!$A$2:$I$6793,3,FALSE)</f>
        <v>Australia</v>
      </c>
      <c r="E1379" s="1" t="s">
        <v>3798</v>
      </c>
      <c r="F1379" s="1" t="s">
        <v>24</v>
      </c>
      <c r="G1379" s="1" t="s">
        <v>3799</v>
      </c>
      <c r="H1379" s="1"/>
      <c r="I1379" s="1"/>
      <c r="J1379" s="1">
        <v>62</v>
      </c>
      <c r="K1379" s="2">
        <v>1</v>
      </c>
      <c r="L1379" s="1">
        <v>0</v>
      </c>
      <c r="M1379" s="3" t="str">
        <f t="shared" si="10"/>
        <v>Fully Scanned</v>
      </c>
      <c r="N1379" s="1">
        <v>62</v>
      </c>
      <c r="O1379" s="2">
        <v>1</v>
      </c>
      <c r="P1379" s="1">
        <v>0</v>
      </c>
      <c r="Q1379" s="3" t="str">
        <f t="shared" si="11"/>
        <v>Fully Scanned</v>
      </c>
    </row>
    <row r="1380" spans="1:17" ht="15.75" customHeight="1" x14ac:dyDescent="0.25">
      <c r="A1380" s="1">
        <v>3115</v>
      </c>
      <c r="B1380" s="1" t="s">
        <v>3800</v>
      </c>
      <c r="C1380" s="1" t="str">
        <f>VLOOKUP($A1380,Sheet1!$A$2:$I$6793,2,FALSE)</f>
        <v>Joint</v>
      </c>
      <c r="D1380" s="1" t="str">
        <f>VLOOKUP($A1380,Sheet1!$A$2:$I$6793,3,FALSE)</f>
        <v>Australia</v>
      </c>
      <c r="E1380" s="1" t="s">
        <v>3801</v>
      </c>
      <c r="F1380" s="1" t="s">
        <v>2</v>
      </c>
      <c r="G1380" s="1" t="s">
        <v>3802</v>
      </c>
      <c r="H1380" s="1"/>
      <c r="I1380" s="1"/>
      <c r="J1380" s="1">
        <v>6</v>
      </c>
      <c r="K1380" s="2">
        <v>0.16666666666666599</v>
      </c>
      <c r="L1380" s="1">
        <v>374.5</v>
      </c>
      <c r="M1380" s="3" t="str">
        <f t="shared" si="10"/>
        <v>Partially Scanned</v>
      </c>
      <c r="N1380" s="1">
        <v>6</v>
      </c>
      <c r="O1380" s="2">
        <v>0.16666666666666599</v>
      </c>
      <c r="P1380" s="1">
        <v>374.5</v>
      </c>
      <c r="Q1380" s="3" t="str">
        <f t="shared" si="11"/>
        <v>Partially Scanned</v>
      </c>
    </row>
    <row r="1381" spans="1:17" ht="15.75" customHeight="1" x14ac:dyDescent="0.25">
      <c r="A1381" s="1">
        <v>3116</v>
      </c>
      <c r="B1381" s="1" t="s">
        <v>3803</v>
      </c>
      <c r="C1381" s="1" t="str">
        <f>VLOOKUP($A1381,Sheet1!$A$2:$I$6793,2,FALSE)</f>
        <v>Joint</v>
      </c>
      <c r="D1381" s="1" t="str">
        <f>VLOOKUP($A1381,Sheet1!$A$2:$I$6793,3,FALSE)</f>
        <v>Australia</v>
      </c>
      <c r="E1381" s="1"/>
      <c r="F1381" s="1" t="s">
        <v>36</v>
      </c>
      <c r="G1381" s="1" t="s">
        <v>3804</v>
      </c>
      <c r="H1381" s="1"/>
      <c r="I1381" s="1"/>
      <c r="J1381" s="1">
        <v>10</v>
      </c>
      <c r="K1381" s="2">
        <v>0.1</v>
      </c>
      <c r="L1381" s="1">
        <v>328.5</v>
      </c>
      <c r="M1381" s="3" t="str">
        <f t="shared" si="10"/>
        <v>Not Scanned</v>
      </c>
      <c r="N1381" s="1">
        <v>10</v>
      </c>
      <c r="O1381" s="2">
        <v>0.1</v>
      </c>
      <c r="P1381" s="1">
        <v>328.5</v>
      </c>
      <c r="Q1381" s="3" t="str">
        <f t="shared" si="11"/>
        <v>Not Scanned</v>
      </c>
    </row>
    <row r="1382" spans="1:17" ht="15.75" customHeight="1" x14ac:dyDescent="0.25">
      <c r="A1382" s="1">
        <v>3120</v>
      </c>
      <c r="B1382" s="1" t="s">
        <v>3805</v>
      </c>
      <c r="C1382" s="1" t="str">
        <f>VLOOKUP($A1382,Sheet1!$A$2:$I$6793,2,FALSE)</f>
        <v>Normal</v>
      </c>
      <c r="D1382" s="1" t="str">
        <f>VLOOKUP($A1382,Sheet1!$A$2:$I$6793,3,FALSE)</f>
        <v>Australia</v>
      </c>
      <c r="E1382" s="1" t="s">
        <v>3806</v>
      </c>
      <c r="F1382" s="1" t="s">
        <v>226</v>
      </c>
      <c r="G1382" s="1" t="s">
        <v>3807</v>
      </c>
      <c r="H1382" s="1"/>
      <c r="I1382" s="1"/>
      <c r="J1382" s="1">
        <v>5</v>
      </c>
      <c r="K1382" s="2">
        <v>0</v>
      </c>
      <c r="L1382" s="1">
        <v>452</v>
      </c>
      <c r="M1382" s="3" t="str">
        <f t="shared" si="10"/>
        <v>Not Scanned</v>
      </c>
      <c r="N1382" s="1">
        <v>5</v>
      </c>
      <c r="O1382" s="2">
        <v>0</v>
      </c>
      <c r="P1382" s="1">
        <v>452</v>
      </c>
      <c r="Q1382" s="3" t="str">
        <f t="shared" si="11"/>
        <v>Not Scanned</v>
      </c>
    </row>
    <row r="1383" spans="1:17" ht="15.75" customHeight="1" x14ac:dyDescent="0.25">
      <c r="A1383" s="1">
        <v>3121</v>
      </c>
      <c r="B1383" s="1" t="s">
        <v>3808</v>
      </c>
      <c r="C1383" s="1" t="str">
        <f>VLOOKUP($A1383,Sheet1!$A$2:$I$6793,2,FALSE)</f>
        <v>Normal</v>
      </c>
      <c r="D1383" s="1" t="str">
        <f>VLOOKUP($A1383,Sheet1!$A$2:$I$6793,3,FALSE)</f>
        <v>Australia</v>
      </c>
      <c r="E1383" s="1"/>
      <c r="F1383" s="1" t="s">
        <v>226</v>
      </c>
      <c r="G1383" s="1" t="s">
        <v>3809</v>
      </c>
      <c r="H1383" s="1"/>
      <c r="I1383" s="1"/>
      <c r="J1383" s="1">
        <v>14</v>
      </c>
      <c r="K1383" s="2">
        <v>0.42857142857142799</v>
      </c>
      <c r="L1383" s="1">
        <v>76</v>
      </c>
      <c r="M1383" s="3" t="str">
        <f t="shared" si="10"/>
        <v>Partially Scanned</v>
      </c>
      <c r="N1383" s="1">
        <v>14</v>
      </c>
      <c r="O1383" s="2">
        <v>0.42857142857142799</v>
      </c>
      <c r="P1383" s="1">
        <v>76</v>
      </c>
      <c r="Q1383" s="3" t="str">
        <f t="shared" si="11"/>
        <v>Partially Scanned</v>
      </c>
    </row>
    <row r="1384" spans="1:17" ht="15.75" customHeight="1" x14ac:dyDescent="0.25">
      <c r="A1384" s="1">
        <v>3122</v>
      </c>
      <c r="B1384" s="1" t="s">
        <v>3810</v>
      </c>
      <c r="C1384" s="1" t="str">
        <f>VLOOKUP($A1384,Sheet1!$A$2:$I$6793,2,FALSE)</f>
        <v>Normal</v>
      </c>
      <c r="D1384" s="1" t="str">
        <f>VLOOKUP($A1384,Sheet1!$A$2:$I$6793,3,FALSE)</f>
        <v>Australia</v>
      </c>
      <c r="E1384" s="1" t="s">
        <v>3811</v>
      </c>
      <c r="F1384" s="1" t="s">
        <v>2</v>
      </c>
      <c r="G1384" s="1" t="s">
        <v>3812</v>
      </c>
      <c r="H1384" s="1"/>
      <c r="I1384" s="1"/>
      <c r="J1384" s="1">
        <v>10</v>
      </c>
      <c r="K1384" s="2">
        <v>0.1</v>
      </c>
      <c r="L1384" s="1">
        <v>259</v>
      </c>
      <c r="M1384" s="3" t="str">
        <f t="shared" si="10"/>
        <v>Not Scanned</v>
      </c>
      <c r="N1384" s="1">
        <v>10</v>
      </c>
      <c r="O1384" s="2">
        <v>0.1</v>
      </c>
      <c r="P1384" s="1">
        <v>259</v>
      </c>
      <c r="Q1384" s="3" t="str">
        <f t="shared" si="11"/>
        <v>Not Scanned</v>
      </c>
    </row>
    <row r="1385" spans="1:17" ht="15.75" customHeight="1" x14ac:dyDescent="0.25">
      <c r="A1385" s="1">
        <v>3125</v>
      </c>
      <c r="B1385" s="1" t="s">
        <v>3813</v>
      </c>
      <c r="C1385" s="1" t="str">
        <f>VLOOKUP($A1385,Sheet1!$A$2:$I$6793,2,FALSE)</f>
        <v>Normal</v>
      </c>
      <c r="D1385" s="1" t="str">
        <f>VLOOKUP($A1385,Sheet1!$A$2:$I$6793,3,FALSE)</f>
        <v>Australia</v>
      </c>
      <c r="E1385" s="1" t="s">
        <v>3814</v>
      </c>
      <c r="F1385" s="1" t="s">
        <v>84</v>
      </c>
      <c r="G1385" s="1" t="s">
        <v>3815</v>
      </c>
      <c r="H1385" s="1"/>
      <c r="I1385" s="1"/>
      <c r="J1385" s="1">
        <v>9</v>
      </c>
      <c r="K1385" s="2">
        <v>0.11111111111111099</v>
      </c>
      <c r="L1385" s="1">
        <v>322</v>
      </c>
      <c r="M1385" s="3" t="str">
        <f t="shared" si="10"/>
        <v>Not Scanned</v>
      </c>
      <c r="N1385" s="1">
        <v>9</v>
      </c>
      <c r="O1385" s="2">
        <v>0.11111111111111099</v>
      </c>
      <c r="P1385" s="1">
        <v>322</v>
      </c>
      <c r="Q1385" s="3" t="str">
        <f t="shared" si="11"/>
        <v>Not Scanned</v>
      </c>
    </row>
    <row r="1386" spans="1:17" ht="15.75" customHeight="1" x14ac:dyDescent="0.25">
      <c r="A1386" s="1">
        <v>3126</v>
      </c>
      <c r="B1386" s="1" t="s">
        <v>3816</v>
      </c>
      <c r="C1386" s="1" t="str">
        <f>VLOOKUP($A1386,Sheet1!$A$2:$I$6793,2,FALSE)</f>
        <v>Joint</v>
      </c>
      <c r="D1386" s="1" t="str">
        <f>VLOOKUP($A1386,Sheet1!$A$2:$I$6793,3,FALSE)</f>
        <v>Australia</v>
      </c>
      <c r="E1386" s="1" t="s">
        <v>3817</v>
      </c>
      <c r="F1386" s="1" t="s">
        <v>20</v>
      </c>
      <c r="G1386" s="1" t="s">
        <v>3818</v>
      </c>
      <c r="H1386" s="1"/>
      <c r="I1386" s="1"/>
      <c r="J1386" s="1">
        <v>6</v>
      </c>
      <c r="K1386" s="2">
        <v>0.16666666666666599</v>
      </c>
      <c r="L1386" s="1">
        <v>388</v>
      </c>
      <c r="M1386" s="3" t="str">
        <f t="shared" si="10"/>
        <v>Partially Scanned</v>
      </c>
      <c r="N1386" s="1">
        <v>6</v>
      </c>
      <c r="O1386" s="2">
        <v>0.16666666666666599</v>
      </c>
      <c r="P1386" s="1">
        <v>388</v>
      </c>
      <c r="Q1386" s="3" t="str">
        <f t="shared" si="11"/>
        <v>Partially Scanned</v>
      </c>
    </row>
    <row r="1387" spans="1:17" ht="15.75" customHeight="1" x14ac:dyDescent="0.25">
      <c r="A1387" s="1">
        <v>3127</v>
      </c>
      <c r="B1387" s="1" t="s">
        <v>3819</v>
      </c>
      <c r="C1387" s="1" t="str">
        <f>VLOOKUP($A1387,Sheet1!$A$2:$I$6793,2,FALSE)</f>
        <v>Normal</v>
      </c>
      <c r="D1387" s="1" t="str">
        <f>VLOOKUP($A1387,Sheet1!$A$2:$I$6793,3,FALSE)</f>
        <v>Australia</v>
      </c>
      <c r="E1387" s="1"/>
      <c r="F1387" s="1" t="s">
        <v>155</v>
      </c>
      <c r="G1387" s="1" t="s">
        <v>3820</v>
      </c>
      <c r="H1387" s="1"/>
      <c r="I1387" s="1"/>
      <c r="J1387" s="1">
        <v>11</v>
      </c>
      <c r="K1387" s="2">
        <v>0.27272727272727199</v>
      </c>
      <c r="L1387" s="1">
        <v>129</v>
      </c>
      <c r="M1387" s="3" t="str">
        <f t="shared" si="10"/>
        <v>Partially Scanned</v>
      </c>
      <c r="N1387" s="1">
        <v>11</v>
      </c>
      <c r="O1387" s="2">
        <v>0.27272727272727199</v>
      </c>
      <c r="P1387" s="1">
        <v>129</v>
      </c>
      <c r="Q1387" s="3" t="str">
        <f t="shared" si="11"/>
        <v>Partially Scanned</v>
      </c>
    </row>
    <row r="1388" spans="1:17" ht="15.75" customHeight="1" x14ac:dyDescent="0.25">
      <c r="A1388" s="1">
        <v>3128</v>
      </c>
      <c r="B1388" s="1" t="s">
        <v>3821</v>
      </c>
      <c r="C1388" s="1" t="str">
        <f>VLOOKUP($A1388,Sheet1!$A$2:$I$6793,2,FALSE)</f>
        <v>Joint</v>
      </c>
      <c r="D1388" s="1" t="str">
        <f>VLOOKUP($A1388,Sheet1!$A$2:$I$6793,3,FALSE)</f>
        <v>Australia</v>
      </c>
      <c r="E1388" s="1"/>
      <c r="F1388" s="1" t="s">
        <v>20</v>
      </c>
      <c r="G1388" s="1" t="s">
        <v>3822</v>
      </c>
      <c r="H1388" s="1"/>
      <c r="I1388" s="1"/>
      <c r="J1388" s="1">
        <v>10</v>
      </c>
      <c r="K1388" s="2">
        <v>0.1</v>
      </c>
      <c r="L1388" s="1">
        <v>214</v>
      </c>
      <c r="M1388" s="3" t="str">
        <f t="shared" si="10"/>
        <v>Not Scanned</v>
      </c>
      <c r="N1388" s="1">
        <v>10</v>
      </c>
      <c r="O1388" s="2">
        <v>0.1</v>
      </c>
      <c r="P1388" s="1">
        <v>214</v>
      </c>
      <c r="Q1388" s="3" t="str">
        <f t="shared" si="11"/>
        <v>Not Scanned</v>
      </c>
    </row>
    <row r="1389" spans="1:17" ht="15.75" customHeight="1" x14ac:dyDescent="0.25">
      <c r="A1389" s="1">
        <v>3129</v>
      </c>
      <c r="B1389" s="1" t="s">
        <v>3823</v>
      </c>
      <c r="C1389" s="1" t="str">
        <f>VLOOKUP($A1389,Sheet1!$A$2:$I$6793,2,FALSE)</f>
        <v>Normal</v>
      </c>
      <c r="D1389" s="1" t="str">
        <f>VLOOKUP($A1389,Sheet1!$A$2:$I$6793,3,FALSE)</f>
        <v>Australia</v>
      </c>
      <c r="E1389" s="1" t="s">
        <v>3824</v>
      </c>
      <c r="F1389" s="1" t="s">
        <v>84</v>
      </c>
      <c r="G1389" s="1" t="s">
        <v>3825</v>
      </c>
      <c r="H1389" s="1"/>
      <c r="I1389" s="1"/>
      <c r="J1389" s="1">
        <v>3</v>
      </c>
      <c r="K1389" s="2">
        <v>0</v>
      </c>
      <c r="L1389" s="1">
        <v>578</v>
      </c>
      <c r="M1389" s="3" t="str">
        <f t="shared" si="10"/>
        <v>Not Scanned</v>
      </c>
      <c r="N1389" s="1">
        <v>3</v>
      </c>
      <c r="O1389" s="2">
        <v>0</v>
      </c>
      <c r="P1389" s="1">
        <v>578</v>
      </c>
      <c r="Q1389" s="3" t="str">
        <f t="shared" si="11"/>
        <v>Not Scanned</v>
      </c>
    </row>
    <row r="1390" spans="1:17" ht="15.75" customHeight="1" x14ac:dyDescent="0.25">
      <c r="A1390" s="1">
        <v>3133</v>
      </c>
      <c r="B1390" s="1" t="s">
        <v>3826</v>
      </c>
      <c r="C1390" s="1" t="str">
        <f>VLOOKUP($A1390,Sheet1!$A$2:$I$6793,2,FALSE)</f>
        <v>Joint</v>
      </c>
      <c r="D1390" s="1" t="str">
        <f>VLOOKUP($A1390,Sheet1!$A$2:$I$6793,3,FALSE)</f>
        <v>Australia</v>
      </c>
      <c r="E1390" s="1"/>
      <c r="F1390" s="1" t="s">
        <v>61</v>
      </c>
      <c r="G1390" s="1" t="s">
        <v>3827</v>
      </c>
      <c r="H1390" s="1"/>
      <c r="I1390" s="1"/>
      <c r="J1390" s="1">
        <v>3</v>
      </c>
      <c r="K1390" s="2">
        <v>0</v>
      </c>
      <c r="L1390" s="1">
        <v>442</v>
      </c>
      <c r="M1390" s="3" t="str">
        <f t="shared" si="10"/>
        <v>Not Scanned</v>
      </c>
      <c r="N1390" s="1">
        <v>3</v>
      </c>
      <c r="O1390" s="2">
        <v>0</v>
      </c>
      <c r="P1390" s="1">
        <v>442</v>
      </c>
      <c r="Q1390" s="3" t="str">
        <f t="shared" si="11"/>
        <v>Not Scanned</v>
      </c>
    </row>
    <row r="1391" spans="1:17" ht="15.75" customHeight="1" x14ac:dyDescent="0.25">
      <c r="A1391" s="1">
        <v>3134</v>
      </c>
      <c r="B1391" s="1" t="s">
        <v>3828</v>
      </c>
      <c r="C1391" s="1" t="str">
        <f>VLOOKUP($A1391,Sheet1!$A$2:$I$6793,2,FALSE)</f>
        <v>Joint</v>
      </c>
      <c r="D1391" s="1" t="str">
        <f>VLOOKUP($A1391,Sheet1!$A$2:$I$6793,3,FALSE)</f>
        <v>Australia</v>
      </c>
      <c r="E1391" s="1" t="s">
        <v>3829</v>
      </c>
      <c r="F1391" s="1" t="s">
        <v>20</v>
      </c>
      <c r="G1391" s="1" t="s">
        <v>3830</v>
      </c>
      <c r="H1391" s="1"/>
      <c r="I1391" s="1"/>
      <c r="J1391" s="1">
        <v>7</v>
      </c>
      <c r="K1391" s="2">
        <v>0.14285714285714199</v>
      </c>
      <c r="L1391" s="1">
        <v>482</v>
      </c>
      <c r="M1391" s="3" t="str">
        <f t="shared" si="10"/>
        <v>Not Scanned</v>
      </c>
      <c r="N1391" s="1">
        <v>7</v>
      </c>
      <c r="O1391" s="2">
        <v>0.14285714285714199</v>
      </c>
      <c r="P1391" s="1">
        <v>482</v>
      </c>
      <c r="Q1391" s="3" t="str">
        <f t="shared" si="11"/>
        <v>Not Scanned</v>
      </c>
    </row>
    <row r="1392" spans="1:17" ht="15.75" customHeight="1" x14ac:dyDescent="0.25">
      <c r="A1392" s="1">
        <v>3139</v>
      </c>
      <c r="B1392" s="1" t="s">
        <v>3831</v>
      </c>
      <c r="C1392" s="1" t="str">
        <f>VLOOKUP($A1392,Sheet1!$A$2:$I$6793,2,FALSE)</f>
        <v>Joint</v>
      </c>
      <c r="D1392" s="1" t="str">
        <f>VLOOKUP($A1392,Sheet1!$A$2:$I$6793,3,FALSE)</f>
        <v>Australia</v>
      </c>
      <c r="E1392" s="1" t="s">
        <v>3832</v>
      </c>
      <c r="F1392" s="1" t="s">
        <v>280</v>
      </c>
      <c r="G1392" s="1" t="s">
        <v>3833</v>
      </c>
      <c r="H1392" s="1"/>
      <c r="I1392" s="1"/>
      <c r="J1392" s="1">
        <v>4</v>
      </c>
      <c r="K1392" s="2">
        <v>0</v>
      </c>
      <c r="L1392" s="1">
        <v>227</v>
      </c>
      <c r="M1392" s="3" t="str">
        <f t="shared" si="10"/>
        <v>Not Scanned</v>
      </c>
      <c r="N1392" s="1">
        <v>4</v>
      </c>
      <c r="O1392" s="2">
        <v>0</v>
      </c>
      <c r="P1392" s="1">
        <v>227</v>
      </c>
      <c r="Q1392" s="3" t="str">
        <f t="shared" si="11"/>
        <v>Not Scanned</v>
      </c>
    </row>
    <row r="1393" spans="1:17" ht="15.75" customHeight="1" x14ac:dyDescent="0.25">
      <c r="A1393" s="1">
        <v>3140</v>
      </c>
      <c r="B1393" s="1" t="s">
        <v>3834</v>
      </c>
      <c r="C1393" s="1" t="str">
        <f>VLOOKUP($A1393,Sheet1!$A$2:$I$6793,2,FALSE)</f>
        <v>Joint</v>
      </c>
      <c r="D1393" s="1" t="str">
        <f>VLOOKUP($A1393,Sheet1!$A$2:$I$6793,3,FALSE)</f>
        <v>Australia</v>
      </c>
      <c r="E1393" s="1" t="s">
        <v>3835</v>
      </c>
      <c r="F1393" s="1" t="s">
        <v>2</v>
      </c>
      <c r="G1393" s="1" t="s">
        <v>3836</v>
      </c>
      <c r="H1393" s="1"/>
      <c r="I1393" s="1"/>
      <c r="J1393" s="1">
        <v>3</v>
      </c>
      <c r="K1393" s="2">
        <v>0</v>
      </c>
      <c r="L1393" s="1">
        <v>440</v>
      </c>
      <c r="M1393" s="3" t="str">
        <f t="shared" si="10"/>
        <v>Not Scanned</v>
      </c>
      <c r="N1393" s="1">
        <v>3</v>
      </c>
      <c r="O1393" s="2">
        <v>0</v>
      </c>
      <c r="P1393" s="1">
        <v>440</v>
      </c>
      <c r="Q1393" s="3" t="str">
        <f t="shared" si="11"/>
        <v>Not Scanned</v>
      </c>
    </row>
    <row r="1394" spans="1:17" ht="15.75" customHeight="1" x14ac:dyDescent="0.25">
      <c r="A1394" s="1">
        <v>3141</v>
      </c>
      <c r="B1394" s="1" t="s">
        <v>3837</v>
      </c>
      <c r="C1394" s="1" t="str">
        <f>VLOOKUP($A1394,Sheet1!$A$2:$I$6793,2,FALSE)</f>
        <v>Joint</v>
      </c>
      <c r="D1394" s="1" t="str">
        <f>VLOOKUP($A1394,Sheet1!$A$2:$I$6793,3,FALSE)</f>
        <v>Australia</v>
      </c>
      <c r="E1394" s="1" t="s">
        <v>3838</v>
      </c>
      <c r="F1394" s="1" t="s">
        <v>20</v>
      </c>
      <c r="G1394" s="1" t="s">
        <v>3839</v>
      </c>
      <c r="H1394" s="1" t="s">
        <v>3840</v>
      </c>
      <c r="I1394" s="1" t="s">
        <v>50</v>
      </c>
      <c r="J1394" s="1">
        <v>21</v>
      </c>
      <c r="K1394" s="2">
        <v>4.7619047619047603E-2</v>
      </c>
      <c r="L1394" s="1">
        <v>223</v>
      </c>
      <c r="M1394" s="3" t="str">
        <f t="shared" si="10"/>
        <v>Not Scanned</v>
      </c>
      <c r="N1394" s="1">
        <v>21</v>
      </c>
      <c r="O1394" s="2">
        <v>4.7619047619047603E-2</v>
      </c>
      <c r="P1394" s="1">
        <v>223</v>
      </c>
      <c r="Q1394" s="3" t="str">
        <f t="shared" si="11"/>
        <v>Not Scanned</v>
      </c>
    </row>
    <row r="1395" spans="1:17" ht="15.75" customHeight="1" x14ac:dyDescent="0.25">
      <c r="A1395" s="1">
        <v>3142</v>
      </c>
      <c r="B1395" s="1" t="s">
        <v>3841</v>
      </c>
      <c r="C1395" s="1" t="str">
        <f>VLOOKUP($A1395,Sheet1!$A$2:$I$6793,2,FALSE)</f>
        <v>Normal</v>
      </c>
      <c r="D1395" s="1" t="str">
        <f>VLOOKUP($A1395,Sheet1!$A$2:$I$6793,3,FALSE)</f>
        <v>Australia</v>
      </c>
      <c r="E1395" s="1" t="s">
        <v>3842</v>
      </c>
      <c r="F1395" s="1" t="s">
        <v>61</v>
      </c>
      <c r="G1395" s="1" t="s">
        <v>3843</v>
      </c>
      <c r="H1395" s="1" t="s">
        <v>63</v>
      </c>
      <c r="I1395" s="1"/>
      <c r="J1395" s="1">
        <v>6</v>
      </c>
      <c r="K1395" s="2">
        <v>0.33333333333333298</v>
      </c>
      <c r="L1395" s="1">
        <v>259</v>
      </c>
      <c r="M1395" s="3" t="str">
        <f t="shared" si="10"/>
        <v>Partially Scanned</v>
      </c>
      <c r="N1395" s="1">
        <v>6</v>
      </c>
      <c r="O1395" s="2">
        <v>0.33333333333333298</v>
      </c>
      <c r="P1395" s="1">
        <v>259</v>
      </c>
      <c r="Q1395" s="3" t="str">
        <f t="shared" si="11"/>
        <v>Partially Scanned</v>
      </c>
    </row>
    <row r="1396" spans="1:17" ht="15.75" customHeight="1" x14ac:dyDescent="0.25">
      <c r="A1396" s="1">
        <v>3147</v>
      </c>
      <c r="B1396" s="1" t="s">
        <v>3844</v>
      </c>
      <c r="C1396" s="1" t="str">
        <f>VLOOKUP($A1396,Sheet1!$A$2:$I$6793,2,FALSE)</f>
        <v>Joint</v>
      </c>
      <c r="D1396" s="1" t="str">
        <f>VLOOKUP($A1396,Sheet1!$A$2:$I$6793,3,FALSE)</f>
        <v>Australia</v>
      </c>
      <c r="E1396" s="1" t="s">
        <v>3845</v>
      </c>
      <c r="F1396" s="1" t="s">
        <v>44</v>
      </c>
      <c r="G1396" s="1" t="s">
        <v>3846</v>
      </c>
      <c r="H1396" s="1"/>
      <c r="I1396" s="1"/>
      <c r="J1396" s="1">
        <v>7</v>
      </c>
      <c r="K1396" s="2">
        <v>0.14285714285714199</v>
      </c>
      <c r="L1396" s="1">
        <v>283</v>
      </c>
      <c r="M1396" s="3" t="str">
        <f t="shared" si="10"/>
        <v>Not Scanned</v>
      </c>
      <c r="N1396" s="1">
        <v>7</v>
      </c>
      <c r="O1396" s="2">
        <v>0.14285714285714199</v>
      </c>
      <c r="P1396" s="1">
        <v>283</v>
      </c>
      <c r="Q1396" s="3" t="str">
        <f t="shared" si="11"/>
        <v>Not Scanned</v>
      </c>
    </row>
    <row r="1397" spans="1:17" ht="15.75" customHeight="1" x14ac:dyDescent="0.25">
      <c r="A1397" s="1">
        <v>3148</v>
      </c>
      <c r="B1397" s="1" t="s">
        <v>3847</v>
      </c>
      <c r="C1397" s="1" t="str">
        <f>VLOOKUP($A1397,Sheet1!$A$2:$I$6793,2,FALSE)</f>
        <v>Normal</v>
      </c>
      <c r="D1397" s="1" t="str">
        <f>VLOOKUP($A1397,Sheet1!$A$2:$I$6793,3,FALSE)</f>
        <v>Australia</v>
      </c>
      <c r="E1397" s="1" t="s">
        <v>3848</v>
      </c>
      <c r="F1397" s="1" t="s">
        <v>20</v>
      </c>
      <c r="G1397" s="1" t="s">
        <v>3849</v>
      </c>
      <c r="H1397" s="1"/>
      <c r="I1397" s="1"/>
      <c r="J1397" s="1">
        <v>10</v>
      </c>
      <c r="K1397" s="2">
        <v>0</v>
      </c>
      <c r="L1397" s="1">
        <v>329.5</v>
      </c>
      <c r="M1397" s="3" t="str">
        <f t="shared" si="10"/>
        <v>Not Scanned</v>
      </c>
      <c r="N1397" s="1">
        <v>10</v>
      </c>
      <c r="O1397" s="2">
        <v>0</v>
      </c>
      <c r="P1397" s="1">
        <v>329.5</v>
      </c>
      <c r="Q1397" s="3" t="str">
        <f t="shared" si="11"/>
        <v>Not Scanned</v>
      </c>
    </row>
    <row r="1398" spans="1:17" ht="15.75" customHeight="1" x14ac:dyDescent="0.25">
      <c r="A1398" s="1">
        <v>3152</v>
      </c>
      <c r="B1398" s="1" t="s">
        <v>3850</v>
      </c>
      <c r="C1398" s="1" t="str">
        <f>VLOOKUP($A1398,Sheet1!$A$2:$I$6793,2,FALSE)</f>
        <v>Joint</v>
      </c>
      <c r="D1398" s="1" t="str">
        <f>VLOOKUP($A1398,Sheet1!$A$2:$I$6793,3,FALSE)</f>
        <v>Australia</v>
      </c>
      <c r="E1398" s="1" t="s">
        <v>3851</v>
      </c>
      <c r="F1398" s="1" t="s">
        <v>24</v>
      </c>
      <c r="G1398" s="1" t="s">
        <v>3852</v>
      </c>
      <c r="H1398" s="1"/>
      <c r="I1398" s="1"/>
      <c r="J1398" s="1">
        <v>11</v>
      </c>
      <c r="K1398" s="2">
        <v>9.0909090909090898E-2</v>
      </c>
      <c r="L1398" s="1">
        <v>129</v>
      </c>
      <c r="M1398" s="3" t="str">
        <f t="shared" si="10"/>
        <v>Not Scanned</v>
      </c>
      <c r="N1398" s="1">
        <v>11</v>
      </c>
      <c r="O1398" s="2">
        <v>9.0909090909090898E-2</v>
      </c>
      <c r="P1398" s="1">
        <v>129</v>
      </c>
      <c r="Q1398" s="3" t="str">
        <f t="shared" si="11"/>
        <v>Not Scanned</v>
      </c>
    </row>
    <row r="1399" spans="1:17" ht="15.75" customHeight="1" x14ac:dyDescent="0.25">
      <c r="A1399" s="1">
        <v>3153</v>
      </c>
      <c r="B1399" s="1" t="s">
        <v>3853</v>
      </c>
      <c r="C1399" s="1" t="str">
        <f>VLOOKUP($A1399,Sheet1!$A$2:$I$6793,2,FALSE)</f>
        <v>Joint</v>
      </c>
      <c r="D1399" s="1" t="str">
        <f>VLOOKUP($A1399,Sheet1!$A$2:$I$6793,3,FALSE)</f>
        <v>Australia</v>
      </c>
      <c r="E1399" s="1" t="s">
        <v>3854</v>
      </c>
      <c r="F1399" s="1" t="s">
        <v>20</v>
      </c>
      <c r="G1399" s="1" t="s">
        <v>3855</v>
      </c>
      <c r="H1399" s="1"/>
      <c r="I1399" s="1"/>
      <c r="J1399" s="1">
        <v>8</v>
      </c>
      <c r="K1399" s="2">
        <v>0.125</v>
      </c>
      <c r="L1399" s="1">
        <v>313.5</v>
      </c>
      <c r="M1399" s="3" t="str">
        <f t="shared" si="10"/>
        <v>Not Scanned</v>
      </c>
      <c r="N1399" s="1">
        <v>8</v>
      </c>
      <c r="O1399" s="2">
        <v>0.125</v>
      </c>
      <c r="P1399" s="1">
        <v>313.5</v>
      </c>
      <c r="Q1399" s="3" t="str">
        <f t="shared" si="11"/>
        <v>Not Scanned</v>
      </c>
    </row>
    <row r="1400" spans="1:17" ht="15.75" customHeight="1" x14ac:dyDescent="0.25">
      <c r="A1400" s="1">
        <v>3155</v>
      </c>
      <c r="B1400" s="1" t="s">
        <v>3856</v>
      </c>
      <c r="C1400" s="1" t="str">
        <f>VLOOKUP($A1400,Sheet1!$A$2:$I$6793,2,FALSE)</f>
        <v>Joint</v>
      </c>
      <c r="D1400" s="1" t="str">
        <f>VLOOKUP($A1400,Sheet1!$A$2:$I$6793,3,FALSE)</f>
        <v>Australia</v>
      </c>
      <c r="E1400" s="1"/>
      <c r="F1400" s="1" t="s">
        <v>61</v>
      </c>
      <c r="G1400" s="1" t="s">
        <v>3857</v>
      </c>
      <c r="H1400" s="1" t="s">
        <v>3858</v>
      </c>
      <c r="I1400" s="1"/>
      <c r="J1400" s="1">
        <v>5</v>
      </c>
      <c r="K1400" s="2">
        <v>1</v>
      </c>
      <c r="L1400" s="1">
        <v>0</v>
      </c>
      <c r="M1400" s="3" t="str">
        <f t="shared" si="10"/>
        <v>Fully Scanned</v>
      </c>
      <c r="N1400" s="1">
        <v>5</v>
      </c>
      <c r="O1400" s="2">
        <v>1</v>
      </c>
      <c r="P1400" s="1">
        <v>0</v>
      </c>
      <c r="Q1400" s="3" t="str">
        <f t="shared" si="11"/>
        <v>Fully Scanned</v>
      </c>
    </row>
    <row r="1401" spans="1:17" ht="15.75" customHeight="1" x14ac:dyDescent="0.25">
      <c r="A1401" s="1">
        <v>3157</v>
      </c>
      <c r="B1401" s="1" t="s">
        <v>3859</v>
      </c>
      <c r="C1401" s="1" t="str">
        <f>VLOOKUP($A1401,Sheet1!$A$2:$I$6793,2,FALSE)</f>
        <v>Normal</v>
      </c>
      <c r="D1401" s="1" t="str">
        <f>VLOOKUP($A1401,Sheet1!$A$2:$I$6793,3,FALSE)</f>
        <v>Australia</v>
      </c>
      <c r="E1401" s="1" t="s">
        <v>3860</v>
      </c>
      <c r="F1401" s="1" t="s">
        <v>280</v>
      </c>
      <c r="G1401" s="1" t="s">
        <v>3861</v>
      </c>
      <c r="H1401" s="1" t="s">
        <v>1506</v>
      </c>
      <c r="I1401" s="1"/>
      <c r="J1401" s="1">
        <v>3</v>
      </c>
      <c r="K1401" s="2">
        <v>1</v>
      </c>
      <c r="L1401" s="1">
        <v>0</v>
      </c>
      <c r="M1401" s="3" t="str">
        <f t="shared" si="10"/>
        <v>Fully Scanned</v>
      </c>
      <c r="N1401" s="1">
        <v>3</v>
      </c>
      <c r="O1401" s="2">
        <v>1</v>
      </c>
      <c r="P1401" s="1">
        <v>0</v>
      </c>
      <c r="Q1401" s="3" t="str">
        <f t="shared" si="11"/>
        <v>Fully Scanned</v>
      </c>
    </row>
    <row r="1402" spans="1:17" ht="15.75" customHeight="1" x14ac:dyDescent="0.25">
      <c r="A1402" s="1">
        <v>3158</v>
      </c>
      <c r="B1402" s="1" t="s">
        <v>3862</v>
      </c>
      <c r="C1402" s="1" t="str">
        <f>VLOOKUP($A1402,Sheet1!$A$2:$I$6793,2,FALSE)</f>
        <v>Normal</v>
      </c>
      <c r="D1402" s="1" t="str">
        <f>VLOOKUP($A1402,Sheet1!$A$2:$I$6793,3,FALSE)</f>
        <v>Australia</v>
      </c>
      <c r="E1402" s="1" t="s">
        <v>3863</v>
      </c>
      <c r="F1402" s="1" t="s">
        <v>2</v>
      </c>
      <c r="G1402" s="1" t="s">
        <v>3864</v>
      </c>
      <c r="H1402" s="1"/>
      <c r="I1402" s="1"/>
      <c r="J1402" s="1">
        <v>5</v>
      </c>
      <c r="K1402" s="2">
        <v>0</v>
      </c>
      <c r="L1402" s="1">
        <v>276</v>
      </c>
      <c r="M1402" s="3" t="str">
        <f t="shared" si="10"/>
        <v>Not Scanned</v>
      </c>
      <c r="N1402" s="1">
        <v>5</v>
      </c>
      <c r="O1402" s="2">
        <v>0</v>
      </c>
      <c r="P1402" s="1">
        <v>276</v>
      </c>
      <c r="Q1402" s="3" t="str">
        <f t="shared" si="11"/>
        <v>Not Scanned</v>
      </c>
    </row>
    <row r="1403" spans="1:17" ht="15.75" customHeight="1" x14ac:dyDescent="0.25">
      <c r="A1403" s="1">
        <v>3160</v>
      </c>
      <c r="B1403" s="1" t="s">
        <v>3865</v>
      </c>
      <c r="C1403" s="1" t="str">
        <f>VLOOKUP($A1403,Sheet1!$A$2:$I$6793,2,FALSE)</f>
        <v>Normal</v>
      </c>
      <c r="D1403" s="1" t="str">
        <f>VLOOKUP($A1403,Sheet1!$A$2:$I$6793,3,FALSE)</f>
        <v>Australia</v>
      </c>
      <c r="E1403" s="1" t="s">
        <v>3866</v>
      </c>
      <c r="F1403" s="1" t="s">
        <v>84</v>
      </c>
      <c r="G1403" s="1" t="s">
        <v>3867</v>
      </c>
      <c r="H1403" s="1"/>
      <c r="I1403" s="1"/>
      <c r="J1403" s="1">
        <v>8</v>
      </c>
      <c r="K1403" s="2">
        <v>0.25</v>
      </c>
      <c r="L1403" s="1">
        <v>41.5</v>
      </c>
      <c r="M1403" s="3" t="str">
        <f t="shared" si="10"/>
        <v>Partially Scanned</v>
      </c>
      <c r="N1403" s="1">
        <v>8</v>
      </c>
      <c r="O1403" s="2">
        <v>0.25</v>
      </c>
      <c r="P1403" s="1">
        <v>41.5</v>
      </c>
      <c r="Q1403" s="3" t="str">
        <f t="shared" si="11"/>
        <v>Partially Scanned</v>
      </c>
    </row>
    <row r="1404" spans="1:17" ht="15.75" customHeight="1" x14ac:dyDescent="0.25">
      <c r="A1404" s="1">
        <v>3161</v>
      </c>
      <c r="B1404" s="1" t="s">
        <v>3868</v>
      </c>
      <c r="C1404" s="1" t="str">
        <f>VLOOKUP($A1404,Sheet1!$A$2:$I$6793,2,FALSE)</f>
        <v>Joint</v>
      </c>
      <c r="D1404" s="1" t="str">
        <f>VLOOKUP($A1404,Sheet1!$A$2:$I$6793,3,FALSE)</f>
        <v>Australia</v>
      </c>
      <c r="E1404" s="1" t="s">
        <v>3869</v>
      </c>
      <c r="F1404" s="1" t="s">
        <v>226</v>
      </c>
      <c r="G1404" s="1" t="s">
        <v>3870</v>
      </c>
      <c r="H1404" s="1"/>
      <c r="I1404" s="1"/>
      <c r="J1404" s="1">
        <v>8</v>
      </c>
      <c r="K1404" s="2">
        <v>0.25</v>
      </c>
      <c r="L1404" s="1">
        <v>169.5</v>
      </c>
      <c r="M1404" s="3" t="str">
        <f t="shared" si="10"/>
        <v>Partially Scanned</v>
      </c>
      <c r="N1404" s="1">
        <v>8</v>
      </c>
      <c r="O1404" s="2">
        <v>0.25</v>
      </c>
      <c r="P1404" s="1">
        <v>169.5</v>
      </c>
      <c r="Q1404" s="3" t="str">
        <f t="shared" si="11"/>
        <v>Partially Scanned</v>
      </c>
    </row>
    <row r="1405" spans="1:17" ht="15.75" customHeight="1" x14ac:dyDescent="0.25">
      <c r="A1405" s="1">
        <v>3162</v>
      </c>
      <c r="B1405" s="1" t="s">
        <v>3871</v>
      </c>
      <c r="C1405" s="1" t="str">
        <f>VLOOKUP($A1405,Sheet1!$A$2:$I$6793,2,FALSE)</f>
        <v>Normal</v>
      </c>
      <c r="D1405" s="1" t="str">
        <f>VLOOKUP($A1405,Sheet1!$A$2:$I$6793,3,FALSE)</f>
        <v>Australia</v>
      </c>
      <c r="E1405" s="1"/>
      <c r="F1405" s="1" t="s">
        <v>100</v>
      </c>
      <c r="G1405" s="1" t="s">
        <v>3872</v>
      </c>
      <c r="H1405" s="1"/>
      <c r="I1405" s="1"/>
      <c r="J1405" s="1">
        <v>3</v>
      </c>
      <c r="K1405" s="2">
        <v>0.33333333333333298</v>
      </c>
      <c r="L1405" s="1">
        <v>374</v>
      </c>
      <c r="M1405" s="3" t="str">
        <f t="shared" si="10"/>
        <v>Partially Scanned</v>
      </c>
      <c r="N1405" s="1">
        <v>3</v>
      </c>
      <c r="O1405" s="2">
        <v>0.33333333333333298</v>
      </c>
      <c r="P1405" s="1">
        <v>374</v>
      </c>
      <c r="Q1405" s="3" t="str">
        <f t="shared" si="11"/>
        <v>Partially Scanned</v>
      </c>
    </row>
    <row r="1406" spans="1:17" ht="15.75" customHeight="1" x14ac:dyDescent="0.25">
      <c r="A1406" s="1">
        <v>3164</v>
      </c>
      <c r="B1406" s="1" t="s">
        <v>3873</v>
      </c>
      <c r="C1406" s="1" t="str">
        <f>VLOOKUP($A1406,Sheet1!$A$2:$I$6793,2,FALSE)</f>
        <v>Normal</v>
      </c>
      <c r="D1406" s="1" t="str">
        <f>VLOOKUP($A1406,Sheet1!$A$2:$I$6793,3,FALSE)</f>
        <v>Australia</v>
      </c>
      <c r="E1406" s="1" t="s">
        <v>3874</v>
      </c>
      <c r="F1406" s="1" t="s">
        <v>2</v>
      </c>
      <c r="G1406" s="1" t="s">
        <v>3875</v>
      </c>
      <c r="H1406" s="1"/>
      <c r="I1406" s="1"/>
      <c r="J1406" s="1">
        <v>13</v>
      </c>
      <c r="K1406" s="2">
        <v>7.69230769230769E-2</v>
      </c>
      <c r="L1406" s="1">
        <v>456</v>
      </c>
      <c r="M1406" s="3" t="str">
        <f t="shared" si="10"/>
        <v>Not Scanned</v>
      </c>
      <c r="N1406" s="1">
        <v>13</v>
      </c>
      <c r="O1406" s="2">
        <v>7.69230769230769E-2</v>
      </c>
      <c r="P1406" s="1">
        <v>456</v>
      </c>
      <c r="Q1406" s="3" t="str">
        <f t="shared" si="11"/>
        <v>Not Scanned</v>
      </c>
    </row>
    <row r="1407" spans="1:17" ht="15.75" customHeight="1" x14ac:dyDescent="0.25">
      <c r="A1407" s="1">
        <v>3165</v>
      </c>
      <c r="B1407" s="1" t="s">
        <v>3876</v>
      </c>
      <c r="C1407" s="1" t="str">
        <f>VLOOKUP($A1407,Sheet1!$A$2:$I$6793,2,FALSE)</f>
        <v>Normal</v>
      </c>
      <c r="D1407" s="1" t="str">
        <f>VLOOKUP($A1407,Sheet1!$A$2:$I$6793,3,FALSE)</f>
        <v>Australia</v>
      </c>
      <c r="E1407" s="1" t="s">
        <v>3877</v>
      </c>
      <c r="F1407" s="1" t="s">
        <v>2</v>
      </c>
      <c r="G1407" s="1" t="s">
        <v>3878</v>
      </c>
      <c r="H1407" s="1"/>
      <c r="I1407" s="1"/>
      <c r="J1407" s="1">
        <v>7</v>
      </c>
      <c r="K1407" s="2">
        <v>0</v>
      </c>
      <c r="L1407" s="1">
        <v>128</v>
      </c>
      <c r="M1407" s="3" t="str">
        <f t="shared" si="10"/>
        <v>Not Scanned</v>
      </c>
      <c r="N1407" s="1">
        <v>7</v>
      </c>
      <c r="O1407" s="2">
        <v>0</v>
      </c>
      <c r="P1407" s="1">
        <v>128</v>
      </c>
      <c r="Q1407" s="3" t="str">
        <f t="shared" si="11"/>
        <v>Not Scanned</v>
      </c>
    </row>
    <row r="1408" spans="1:17" ht="15.75" customHeight="1" x14ac:dyDescent="0.25">
      <c r="A1408" s="1">
        <v>3167</v>
      </c>
      <c r="B1408" s="1" t="s">
        <v>3879</v>
      </c>
      <c r="C1408" s="1" t="str">
        <f>VLOOKUP($A1408,Sheet1!$A$2:$I$6793,2,FALSE)</f>
        <v>Normal</v>
      </c>
      <c r="D1408" s="1" t="str">
        <f>VLOOKUP($A1408,Sheet1!$A$2:$I$6793,3,FALSE)</f>
        <v>Australia</v>
      </c>
      <c r="E1408" s="1" t="s">
        <v>3880</v>
      </c>
      <c r="F1408" s="1" t="s">
        <v>84</v>
      </c>
      <c r="G1408" s="1" t="s">
        <v>3881</v>
      </c>
      <c r="H1408" s="1"/>
      <c r="I1408" s="1"/>
      <c r="J1408" s="1">
        <v>12</v>
      </c>
      <c r="K1408" s="2">
        <v>0.33333333333333298</v>
      </c>
      <c r="L1408" s="1">
        <v>166.5</v>
      </c>
      <c r="M1408" s="3" t="str">
        <f t="shared" si="10"/>
        <v>Partially Scanned</v>
      </c>
      <c r="N1408" s="1">
        <v>12</v>
      </c>
      <c r="O1408" s="2">
        <v>0.33333333333333298</v>
      </c>
      <c r="P1408" s="1">
        <v>166.5</v>
      </c>
      <c r="Q1408" s="3" t="str">
        <f t="shared" si="11"/>
        <v>Partially Scanned</v>
      </c>
    </row>
    <row r="1409" spans="1:17" ht="15.75" customHeight="1" x14ac:dyDescent="0.25">
      <c r="A1409" s="1">
        <v>3169</v>
      </c>
      <c r="B1409" s="1" t="s">
        <v>3882</v>
      </c>
      <c r="C1409" s="1" t="str">
        <f>VLOOKUP($A1409,Sheet1!$A$2:$I$6793,2,FALSE)</f>
        <v>Normal</v>
      </c>
      <c r="D1409" s="1" t="str">
        <f>VLOOKUP($A1409,Sheet1!$A$2:$I$6793,3,FALSE)</f>
        <v>Australia</v>
      </c>
      <c r="E1409" s="1" t="s">
        <v>3883</v>
      </c>
      <c r="F1409" s="1" t="s">
        <v>24</v>
      </c>
      <c r="G1409" s="1" t="s">
        <v>3884</v>
      </c>
      <c r="H1409" s="1" t="s">
        <v>2270</v>
      </c>
      <c r="I1409" s="1" t="s">
        <v>50</v>
      </c>
      <c r="J1409" s="1">
        <v>3</v>
      </c>
      <c r="K1409" s="2">
        <v>1</v>
      </c>
      <c r="L1409" s="1">
        <v>0</v>
      </c>
      <c r="M1409" s="3" t="str">
        <f t="shared" si="10"/>
        <v>Fully Scanned</v>
      </c>
      <c r="N1409" s="1">
        <v>3</v>
      </c>
      <c r="O1409" s="2">
        <v>1</v>
      </c>
      <c r="P1409" s="1">
        <v>0</v>
      </c>
      <c r="Q1409" s="3" t="str">
        <f t="shared" si="11"/>
        <v>Fully Scanned</v>
      </c>
    </row>
    <row r="1410" spans="1:17" ht="15.75" customHeight="1" x14ac:dyDescent="0.25">
      <c r="A1410" s="1">
        <v>3170</v>
      </c>
      <c r="B1410" s="1" t="s">
        <v>3885</v>
      </c>
      <c r="C1410" s="1" t="str">
        <f>VLOOKUP($A1410,Sheet1!$A$2:$I$6793,2,FALSE)</f>
        <v>Normal</v>
      </c>
      <c r="D1410" s="1" t="str">
        <f>VLOOKUP($A1410,Sheet1!$A$2:$I$6793,3,FALSE)</f>
        <v>Australia</v>
      </c>
      <c r="E1410" s="1" t="s">
        <v>3886</v>
      </c>
      <c r="F1410" s="1" t="s">
        <v>24</v>
      </c>
      <c r="G1410" s="1" t="s">
        <v>3887</v>
      </c>
      <c r="H1410" s="1"/>
      <c r="I1410" s="1"/>
      <c r="J1410" s="1">
        <v>6</v>
      </c>
      <c r="K1410" s="2">
        <v>0</v>
      </c>
      <c r="L1410" s="1">
        <v>421.5</v>
      </c>
      <c r="M1410" s="3" t="str">
        <f t="shared" si="10"/>
        <v>Not Scanned</v>
      </c>
      <c r="N1410" s="1">
        <v>6</v>
      </c>
      <c r="O1410" s="2">
        <v>0</v>
      </c>
      <c r="P1410" s="1">
        <v>421.5</v>
      </c>
      <c r="Q1410" s="3" t="str">
        <f t="shared" si="11"/>
        <v>Not Scanned</v>
      </c>
    </row>
    <row r="1411" spans="1:17" ht="15.75" customHeight="1" x14ac:dyDescent="0.25">
      <c r="A1411" s="1">
        <v>3171</v>
      </c>
      <c r="B1411" s="1" t="s">
        <v>3888</v>
      </c>
      <c r="C1411" s="1" t="str">
        <f>VLOOKUP($A1411,Sheet1!$A$2:$I$6793,2,FALSE)</f>
        <v>Normal</v>
      </c>
      <c r="D1411" s="1" t="str">
        <f>VLOOKUP($A1411,Sheet1!$A$2:$I$6793,3,FALSE)</f>
        <v>Australia</v>
      </c>
      <c r="E1411" s="1"/>
      <c r="F1411" s="1" t="s">
        <v>20</v>
      </c>
      <c r="G1411" s="1" t="s">
        <v>3889</v>
      </c>
      <c r="H1411" s="1"/>
      <c r="I1411" s="1"/>
      <c r="J1411" s="1">
        <v>8</v>
      </c>
      <c r="K1411" s="2">
        <v>0.125</v>
      </c>
      <c r="L1411" s="1">
        <v>454</v>
      </c>
      <c r="M1411" s="3" t="str">
        <f t="shared" si="10"/>
        <v>Not Scanned</v>
      </c>
      <c r="N1411" s="1">
        <v>8</v>
      </c>
      <c r="O1411" s="2">
        <v>0.125</v>
      </c>
      <c r="P1411" s="1">
        <v>454</v>
      </c>
      <c r="Q1411" s="3" t="str">
        <f t="shared" si="11"/>
        <v>Not Scanned</v>
      </c>
    </row>
    <row r="1412" spans="1:17" ht="15.75" customHeight="1" x14ac:dyDescent="0.25">
      <c r="A1412" s="1">
        <v>3172</v>
      </c>
      <c r="B1412" s="1" t="s">
        <v>3890</v>
      </c>
      <c r="C1412" s="1" t="str">
        <f>VLOOKUP($A1412,Sheet1!$A$2:$I$6793,2,FALSE)</f>
        <v>Normal</v>
      </c>
      <c r="D1412" s="1" t="str">
        <f>VLOOKUP($A1412,Sheet1!$A$2:$I$6793,3,FALSE)</f>
        <v>Australia</v>
      </c>
      <c r="E1412" s="1"/>
      <c r="F1412" s="1" t="s">
        <v>20</v>
      </c>
      <c r="G1412" s="1" t="s">
        <v>3891</v>
      </c>
      <c r="H1412" s="1"/>
      <c r="I1412" s="1"/>
      <c r="J1412" s="1">
        <v>19</v>
      </c>
      <c r="K1412" s="2">
        <v>0.105263157894736</v>
      </c>
      <c r="L1412" s="1">
        <v>121</v>
      </c>
      <c r="M1412" s="3" t="str">
        <f t="shared" si="10"/>
        <v>Not Scanned</v>
      </c>
      <c r="N1412" s="1">
        <v>19</v>
      </c>
      <c r="O1412" s="2">
        <v>0.105263157894736</v>
      </c>
      <c r="P1412" s="1">
        <v>121</v>
      </c>
      <c r="Q1412" s="3" t="str">
        <f t="shared" si="11"/>
        <v>Not Scanned</v>
      </c>
    </row>
    <row r="1413" spans="1:17" ht="15.75" customHeight="1" x14ac:dyDescent="0.25">
      <c r="A1413" s="1">
        <v>3173</v>
      </c>
      <c r="B1413" s="1" t="s">
        <v>3892</v>
      </c>
      <c r="C1413" s="1" t="str">
        <f>VLOOKUP($A1413,Sheet1!$A$2:$I$6793,2,FALSE)</f>
        <v>Joint</v>
      </c>
      <c r="D1413" s="1" t="str">
        <f>VLOOKUP($A1413,Sheet1!$A$2:$I$6793,3,FALSE)</f>
        <v>Australia</v>
      </c>
      <c r="E1413" s="1" t="s">
        <v>3893</v>
      </c>
      <c r="F1413" s="1" t="s">
        <v>84</v>
      </c>
      <c r="G1413" s="1" t="s">
        <v>3894</v>
      </c>
      <c r="H1413" s="1"/>
      <c r="I1413" s="1"/>
      <c r="J1413" s="1">
        <v>3</v>
      </c>
      <c r="K1413" s="2">
        <v>0</v>
      </c>
      <c r="L1413" s="1">
        <v>385</v>
      </c>
      <c r="M1413" s="3" t="str">
        <f t="shared" si="10"/>
        <v>Not Scanned</v>
      </c>
      <c r="N1413" s="1">
        <v>3</v>
      </c>
      <c r="O1413" s="2">
        <v>0</v>
      </c>
      <c r="P1413" s="1">
        <v>385</v>
      </c>
      <c r="Q1413" s="3" t="str">
        <f t="shared" si="11"/>
        <v>Not Scanned</v>
      </c>
    </row>
    <row r="1414" spans="1:17" ht="15.75" customHeight="1" x14ac:dyDescent="0.25">
      <c r="A1414" s="1">
        <v>3175</v>
      </c>
      <c r="B1414" s="1" t="s">
        <v>3895</v>
      </c>
      <c r="C1414" s="1" t="str">
        <f>VLOOKUP($A1414,Sheet1!$A$2:$I$6793,2,FALSE)</f>
        <v>Joint</v>
      </c>
      <c r="D1414" s="1" t="str">
        <f>VLOOKUP($A1414,Sheet1!$A$2:$I$6793,3,FALSE)</f>
        <v>Australia</v>
      </c>
      <c r="E1414" s="1" t="s">
        <v>3896</v>
      </c>
      <c r="F1414" s="1" t="s">
        <v>66</v>
      </c>
      <c r="G1414" s="1" t="s">
        <v>3897</v>
      </c>
      <c r="H1414" s="1"/>
      <c r="I1414" s="1"/>
      <c r="J1414" s="1">
        <v>3</v>
      </c>
      <c r="K1414" s="2">
        <v>0</v>
      </c>
      <c r="L1414" s="1">
        <v>398</v>
      </c>
      <c r="M1414" s="3" t="str">
        <f t="shared" si="10"/>
        <v>Not Scanned</v>
      </c>
      <c r="N1414" s="1">
        <v>3</v>
      </c>
      <c r="O1414" s="2">
        <v>0</v>
      </c>
      <c r="P1414" s="1">
        <v>398</v>
      </c>
      <c r="Q1414" s="3" t="str">
        <f t="shared" si="11"/>
        <v>Not Scanned</v>
      </c>
    </row>
    <row r="1415" spans="1:17" ht="15.75" customHeight="1" x14ac:dyDescent="0.25">
      <c r="A1415" s="1">
        <v>3176</v>
      </c>
      <c r="B1415" s="1" t="s">
        <v>3898</v>
      </c>
      <c r="C1415" s="1" t="str">
        <f>VLOOKUP($A1415,Sheet1!$A$2:$I$6793,2,FALSE)</f>
        <v>Normal</v>
      </c>
      <c r="D1415" s="1" t="str">
        <f>VLOOKUP($A1415,Sheet1!$A$2:$I$6793,3,FALSE)</f>
        <v>Australia</v>
      </c>
      <c r="E1415" s="1" t="s">
        <v>3899</v>
      </c>
      <c r="F1415" s="1" t="s">
        <v>24</v>
      </c>
      <c r="G1415" s="1" t="s">
        <v>3900</v>
      </c>
      <c r="H1415" s="1"/>
      <c r="I1415" s="1"/>
      <c r="J1415" s="1">
        <v>15</v>
      </c>
      <c r="K1415" s="2">
        <v>0.2</v>
      </c>
      <c r="L1415" s="1">
        <v>171</v>
      </c>
      <c r="M1415" s="3" t="str">
        <f t="shared" si="10"/>
        <v>Partially Scanned</v>
      </c>
      <c r="N1415" s="1">
        <v>15</v>
      </c>
      <c r="O1415" s="2">
        <v>0.2</v>
      </c>
      <c r="P1415" s="1">
        <v>171</v>
      </c>
      <c r="Q1415" s="3" t="str">
        <f t="shared" si="11"/>
        <v>Partially Scanned</v>
      </c>
    </row>
    <row r="1416" spans="1:17" ht="15.75" customHeight="1" x14ac:dyDescent="0.25">
      <c r="A1416" s="1">
        <v>3177</v>
      </c>
      <c r="B1416" s="1" t="s">
        <v>3901</v>
      </c>
      <c r="C1416" s="1" t="str">
        <f>VLOOKUP($A1416,Sheet1!$A$2:$I$6793,2,FALSE)</f>
        <v>Normal</v>
      </c>
      <c r="D1416" s="1" t="str">
        <f>VLOOKUP($A1416,Sheet1!$A$2:$I$6793,3,FALSE)</f>
        <v>Australia</v>
      </c>
      <c r="E1416" s="1" t="s">
        <v>3902</v>
      </c>
      <c r="F1416" s="1" t="s">
        <v>226</v>
      </c>
      <c r="G1416" s="1" t="s">
        <v>3903</v>
      </c>
      <c r="H1416" s="1"/>
      <c r="I1416" s="1"/>
      <c r="J1416" s="1">
        <v>12</v>
      </c>
      <c r="K1416" s="2">
        <v>8.3333333333333301E-2</v>
      </c>
      <c r="L1416" s="1">
        <v>182.5</v>
      </c>
      <c r="M1416" s="3" t="str">
        <f t="shared" si="10"/>
        <v>Not Scanned</v>
      </c>
      <c r="N1416" s="1">
        <v>12</v>
      </c>
      <c r="O1416" s="2">
        <v>8.3333333333333301E-2</v>
      </c>
      <c r="P1416" s="1">
        <v>182.5</v>
      </c>
      <c r="Q1416" s="3" t="str">
        <f t="shared" si="11"/>
        <v>Not Scanned</v>
      </c>
    </row>
    <row r="1417" spans="1:17" ht="15.75" customHeight="1" x14ac:dyDescent="0.25">
      <c r="A1417" s="1">
        <v>3178</v>
      </c>
      <c r="B1417" s="1" t="s">
        <v>3904</v>
      </c>
      <c r="C1417" s="1" t="str">
        <f>VLOOKUP($A1417,Sheet1!$A$2:$I$6793,2,FALSE)</f>
        <v>Joint</v>
      </c>
      <c r="D1417" s="1" t="str">
        <f>VLOOKUP($A1417,Sheet1!$A$2:$I$6793,3,FALSE)</f>
        <v>Australia</v>
      </c>
      <c r="E1417" s="1" t="s">
        <v>3905</v>
      </c>
      <c r="F1417" s="1" t="s">
        <v>20</v>
      </c>
      <c r="G1417" s="1" t="s">
        <v>3906</v>
      </c>
      <c r="H1417" s="1"/>
      <c r="I1417" s="1"/>
      <c r="J1417" s="1">
        <v>25</v>
      </c>
      <c r="K1417" s="2">
        <v>0.08</v>
      </c>
      <c r="L1417" s="1">
        <v>264</v>
      </c>
      <c r="M1417" s="3" t="str">
        <f t="shared" si="10"/>
        <v>Not Scanned</v>
      </c>
      <c r="N1417" s="1">
        <v>25</v>
      </c>
      <c r="O1417" s="2">
        <v>0.08</v>
      </c>
      <c r="P1417" s="1">
        <v>264</v>
      </c>
      <c r="Q1417" s="3" t="str">
        <f t="shared" si="11"/>
        <v>Not Scanned</v>
      </c>
    </row>
    <row r="1418" spans="1:17" ht="15.75" customHeight="1" x14ac:dyDescent="0.25">
      <c r="A1418" s="1">
        <v>3179</v>
      </c>
      <c r="B1418" s="1" t="s">
        <v>3907</v>
      </c>
      <c r="C1418" s="1" t="str">
        <f>VLOOKUP($A1418,Sheet1!$A$2:$I$6793,2,FALSE)</f>
        <v>Normal</v>
      </c>
      <c r="D1418" s="1" t="str">
        <f>VLOOKUP($A1418,Sheet1!$A$2:$I$6793,3,FALSE)</f>
        <v>Australia</v>
      </c>
      <c r="E1418" s="1" t="s">
        <v>3908</v>
      </c>
      <c r="F1418" s="1" t="s">
        <v>84</v>
      </c>
      <c r="G1418" s="1" t="s">
        <v>3909</v>
      </c>
      <c r="H1418" s="1"/>
      <c r="I1418" s="1"/>
      <c r="J1418" s="1">
        <v>13</v>
      </c>
      <c r="K1418" s="2">
        <v>0.15384615384615299</v>
      </c>
      <c r="L1418" s="1">
        <v>183</v>
      </c>
      <c r="M1418" s="3" t="str">
        <f t="shared" si="10"/>
        <v>Partially Scanned</v>
      </c>
      <c r="N1418" s="1">
        <v>13</v>
      </c>
      <c r="O1418" s="2">
        <v>0.15384615384615299</v>
      </c>
      <c r="P1418" s="1">
        <v>183</v>
      </c>
      <c r="Q1418" s="3" t="str">
        <f t="shared" si="11"/>
        <v>Partially Scanned</v>
      </c>
    </row>
    <row r="1419" spans="1:17" ht="15.75" customHeight="1" x14ac:dyDescent="0.25">
      <c r="A1419" s="1">
        <v>3180</v>
      </c>
      <c r="B1419" s="1" t="s">
        <v>3910</v>
      </c>
      <c r="C1419" s="1" t="str">
        <f>VLOOKUP($A1419,Sheet1!$A$2:$I$6793,2,FALSE)</f>
        <v>Normal</v>
      </c>
      <c r="D1419" s="1" t="str">
        <f>VLOOKUP($A1419,Sheet1!$A$2:$I$6793,3,FALSE)</f>
        <v>Australia</v>
      </c>
      <c r="E1419" s="1" t="s">
        <v>3911</v>
      </c>
      <c r="F1419" s="1" t="s">
        <v>155</v>
      </c>
      <c r="G1419" s="1" t="s">
        <v>3912</v>
      </c>
      <c r="H1419" s="1" t="s">
        <v>1048</v>
      </c>
      <c r="I1419" s="1"/>
      <c r="J1419" s="1">
        <v>3</v>
      </c>
      <c r="K1419" s="2">
        <v>0</v>
      </c>
      <c r="L1419" s="1">
        <v>423</v>
      </c>
      <c r="M1419" s="3" t="str">
        <f t="shared" si="10"/>
        <v>Not Scanned</v>
      </c>
      <c r="N1419" s="1">
        <v>3</v>
      </c>
      <c r="O1419" s="2">
        <v>0</v>
      </c>
      <c r="P1419" s="1">
        <v>423</v>
      </c>
      <c r="Q1419" s="3" t="str">
        <f t="shared" si="11"/>
        <v>Not Scanned</v>
      </c>
    </row>
    <row r="1420" spans="1:17" ht="15.75" customHeight="1" x14ac:dyDescent="0.25">
      <c r="A1420" s="1">
        <v>3182</v>
      </c>
      <c r="B1420" s="1" t="s">
        <v>3913</v>
      </c>
      <c r="C1420" s="1" t="str">
        <f>VLOOKUP($A1420,Sheet1!$A$2:$I$6793,2,FALSE)</f>
        <v>Normal</v>
      </c>
      <c r="D1420" s="1" t="str">
        <f>VLOOKUP($A1420,Sheet1!$A$2:$I$6793,3,FALSE)</f>
        <v>Australia</v>
      </c>
      <c r="E1420" s="1" t="s">
        <v>3914</v>
      </c>
      <c r="F1420" s="1" t="s">
        <v>166</v>
      </c>
      <c r="G1420" s="1" t="s">
        <v>3915</v>
      </c>
      <c r="H1420" s="1" t="s">
        <v>32</v>
      </c>
      <c r="I1420" s="1"/>
      <c r="J1420" s="1">
        <v>9</v>
      </c>
      <c r="K1420" s="2">
        <v>0.11111111111111099</v>
      </c>
      <c r="L1420" s="1">
        <v>246</v>
      </c>
      <c r="M1420" s="3" t="str">
        <f t="shared" si="10"/>
        <v>Not Scanned</v>
      </c>
      <c r="N1420" s="1">
        <v>9</v>
      </c>
      <c r="O1420" s="2">
        <v>0.11111111111111099</v>
      </c>
      <c r="P1420" s="1">
        <v>246</v>
      </c>
      <c r="Q1420" s="3" t="str">
        <f t="shared" si="11"/>
        <v>Not Scanned</v>
      </c>
    </row>
    <row r="1421" spans="1:17" ht="15.75" customHeight="1" x14ac:dyDescent="0.25">
      <c r="A1421" s="1">
        <v>3183</v>
      </c>
      <c r="B1421" s="1" t="s">
        <v>3916</v>
      </c>
      <c r="C1421" s="1" t="str">
        <f>VLOOKUP($A1421,Sheet1!$A$2:$I$6793,2,FALSE)</f>
        <v>Normal</v>
      </c>
      <c r="D1421" s="1" t="str">
        <f>VLOOKUP($A1421,Sheet1!$A$2:$I$6793,3,FALSE)</f>
        <v>Australia</v>
      </c>
      <c r="E1421" s="1" t="s">
        <v>3917</v>
      </c>
      <c r="F1421" s="1" t="s">
        <v>20</v>
      </c>
      <c r="G1421" s="1" t="s">
        <v>3918</v>
      </c>
      <c r="H1421" s="1"/>
      <c r="I1421" s="1"/>
      <c r="J1421" s="1">
        <v>3</v>
      </c>
      <c r="K1421" s="2">
        <v>0</v>
      </c>
      <c r="L1421" s="1">
        <v>290</v>
      </c>
      <c r="M1421" s="3" t="str">
        <f t="shared" si="10"/>
        <v>Not Scanned</v>
      </c>
      <c r="N1421" s="1">
        <v>3</v>
      </c>
      <c r="O1421" s="2">
        <v>0</v>
      </c>
      <c r="P1421" s="1">
        <v>290</v>
      </c>
      <c r="Q1421" s="3" t="str">
        <f t="shared" si="11"/>
        <v>Not Scanned</v>
      </c>
    </row>
    <row r="1422" spans="1:17" ht="15.75" customHeight="1" x14ac:dyDescent="0.25">
      <c r="A1422" s="1">
        <v>3184</v>
      </c>
      <c r="B1422" s="1" t="s">
        <v>3919</v>
      </c>
      <c r="C1422" s="1" t="str">
        <f>VLOOKUP($A1422,Sheet1!$A$2:$I$6793,2,FALSE)</f>
        <v>Joint</v>
      </c>
      <c r="D1422" s="1" t="str">
        <f>VLOOKUP($A1422,Sheet1!$A$2:$I$6793,3,FALSE)</f>
        <v>Australia</v>
      </c>
      <c r="E1422" s="1" t="s">
        <v>3920</v>
      </c>
      <c r="F1422" s="1" t="s">
        <v>20</v>
      </c>
      <c r="G1422" s="1" t="s">
        <v>3921</v>
      </c>
      <c r="H1422" s="1"/>
      <c r="I1422" s="1"/>
      <c r="J1422" s="1">
        <v>9</v>
      </c>
      <c r="K1422" s="2">
        <v>0.11111111111111099</v>
      </c>
      <c r="L1422" s="1">
        <v>335</v>
      </c>
      <c r="M1422" s="3" t="str">
        <f t="shared" si="10"/>
        <v>Not Scanned</v>
      </c>
      <c r="N1422" s="1">
        <v>9</v>
      </c>
      <c r="O1422" s="2">
        <v>0.11111111111111099</v>
      </c>
      <c r="P1422" s="1">
        <v>335</v>
      </c>
      <c r="Q1422" s="3" t="str">
        <f t="shared" si="11"/>
        <v>Not Scanned</v>
      </c>
    </row>
    <row r="1423" spans="1:17" ht="15.75" customHeight="1" x14ac:dyDescent="0.25">
      <c r="A1423" s="1">
        <v>3185</v>
      </c>
      <c r="B1423" s="1" t="s">
        <v>3922</v>
      </c>
      <c r="C1423" s="1" t="str">
        <f>VLOOKUP($A1423,Sheet1!$A$2:$I$6793,2,FALSE)</f>
        <v>Joint</v>
      </c>
      <c r="D1423" s="1" t="str">
        <f>VLOOKUP($A1423,Sheet1!$A$2:$I$6793,3,FALSE)</f>
        <v>Australia</v>
      </c>
      <c r="E1423" s="1" t="s">
        <v>3923</v>
      </c>
      <c r="F1423" s="1" t="s">
        <v>2</v>
      </c>
      <c r="G1423" s="1" t="s">
        <v>3924</v>
      </c>
      <c r="H1423" s="1"/>
      <c r="I1423" s="1"/>
      <c r="J1423" s="1">
        <v>6</v>
      </c>
      <c r="K1423" s="2">
        <v>1</v>
      </c>
      <c r="L1423" s="1">
        <v>0</v>
      </c>
      <c r="M1423" s="3" t="str">
        <f t="shared" si="10"/>
        <v>Fully Scanned</v>
      </c>
      <c r="N1423" s="1">
        <v>6</v>
      </c>
      <c r="O1423" s="2">
        <v>1</v>
      </c>
      <c r="P1423" s="1">
        <v>0</v>
      </c>
      <c r="Q1423" s="3" t="str">
        <f t="shared" si="11"/>
        <v>Fully Scanned</v>
      </c>
    </row>
    <row r="1424" spans="1:17" ht="15.75" customHeight="1" x14ac:dyDescent="0.25">
      <c r="A1424" s="1">
        <v>3186</v>
      </c>
      <c r="B1424" s="1" t="s">
        <v>3925</v>
      </c>
      <c r="C1424" s="1" t="str">
        <f>VLOOKUP($A1424,Sheet1!$A$2:$I$6793,2,FALSE)</f>
        <v>Joint</v>
      </c>
      <c r="D1424" s="1" t="str">
        <f>VLOOKUP($A1424,Sheet1!$A$2:$I$6793,3,FALSE)</f>
        <v>Australia</v>
      </c>
      <c r="E1424" s="1" t="s">
        <v>3926</v>
      </c>
      <c r="F1424" s="1" t="s">
        <v>20</v>
      </c>
      <c r="G1424" s="1" t="s">
        <v>3927</v>
      </c>
      <c r="H1424" s="1"/>
      <c r="I1424" s="1"/>
      <c r="J1424" s="1">
        <v>18</v>
      </c>
      <c r="K1424" s="2">
        <v>0.11111111111111099</v>
      </c>
      <c r="L1424" s="1">
        <v>276</v>
      </c>
      <c r="M1424" s="3" t="str">
        <f t="shared" si="10"/>
        <v>Not Scanned</v>
      </c>
      <c r="N1424" s="1">
        <v>18</v>
      </c>
      <c r="O1424" s="2">
        <v>0.11111111111111099</v>
      </c>
      <c r="P1424" s="1">
        <v>276</v>
      </c>
      <c r="Q1424" s="3" t="str">
        <f t="shared" si="11"/>
        <v>Not Scanned</v>
      </c>
    </row>
    <row r="1425" spans="1:17" ht="15.75" customHeight="1" x14ac:dyDescent="0.25">
      <c r="A1425" s="1">
        <v>3188</v>
      </c>
      <c r="B1425" s="1" t="s">
        <v>3928</v>
      </c>
      <c r="C1425" s="1" t="str">
        <f>VLOOKUP($A1425,Sheet1!$A$2:$I$6793,2,FALSE)</f>
        <v>Normal</v>
      </c>
      <c r="D1425" s="1" t="str">
        <f>VLOOKUP($A1425,Sheet1!$A$2:$I$6793,3,FALSE)</f>
        <v>Australia</v>
      </c>
      <c r="E1425" s="1"/>
      <c r="F1425" s="1" t="s">
        <v>61</v>
      </c>
      <c r="G1425" s="1" t="s">
        <v>3929</v>
      </c>
      <c r="H1425" s="1"/>
      <c r="I1425" s="1"/>
      <c r="J1425" s="1">
        <v>7</v>
      </c>
      <c r="K1425" s="2">
        <v>0</v>
      </c>
      <c r="L1425" s="1">
        <v>424</v>
      </c>
      <c r="M1425" s="3" t="str">
        <f t="shared" si="10"/>
        <v>Not Scanned</v>
      </c>
      <c r="N1425" s="1">
        <v>7</v>
      </c>
      <c r="O1425" s="2">
        <v>0</v>
      </c>
      <c r="P1425" s="1">
        <v>424</v>
      </c>
      <c r="Q1425" s="3" t="str">
        <f t="shared" si="11"/>
        <v>Not Scanned</v>
      </c>
    </row>
    <row r="1426" spans="1:17" ht="15.75" customHeight="1" x14ac:dyDescent="0.25">
      <c r="A1426" s="1">
        <v>3191</v>
      </c>
      <c r="B1426" s="1" t="s">
        <v>3930</v>
      </c>
      <c r="C1426" s="1" t="str">
        <f>VLOOKUP($A1426,Sheet1!$A$2:$I$6793,2,FALSE)</f>
        <v>Joint</v>
      </c>
      <c r="D1426" s="1" t="str">
        <f>VLOOKUP($A1426,Sheet1!$A$2:$I$6793,3,FALSE)</f>
        <v>Australia</v>
      </c>
      <c r="E1426" s="1" t="s">
        <v>3931</v>
      </c>
      <c r="F1426" s="1" t="s">
        <v>280</v>
      </c>
      <c r="G1426" s="1" t="s">
        <v>3932</v>
      </c>
      <c r="H1426" s="1"/>
      <c r="I1426" s="1"/>
      <c r="J1426" s="1">
        <v>16</v>
      </c>
      <c r="K1426" s="2">
        <v>0.3125</v>
      </c>
      <c r="L1426" s="1">
        <v>152.5</v>
      </c>
      <c r="M1426" s="3" t="str">
        <f t="shared" si="10"/>
        <v>Partially Scanned</v>
      </c>
      <c r="N1426" s="1">
        <v>16</v>
      </c>
      <c r="O1426" s="2">
        <v>0.3125</v>
      </c>
      <c r="P1426" s="1">
        <v>152.5</v>
      </c>
      <c r="Q1426" s="3" t="str">
        <f t="shared" si="11"/>
        <v>Partially Scanned</v>
      </c>
    </row>
    <row r="1427" spans="1:17" ht="15.75" customHeight="1" x14ac:dyDescent="0.25">
      <c r="A1427" s="1">
        <v>3195</v>
      </c>
      <c r="B1427" s="1" t="s">
        <v>3933</v>
      </c>
      <c r="C1427" s="1" t="str">
        <f>VLOOKUP($A1427,Sheet1!$A$2:$I$6793,2,FALSE)</f>
        <v>Joint</v>
      </c>
      <c r="D1427" s="1" t="str">
        <f>VLOOKUP($A1427,Sheet1!$A$2:$I$6793,3,FALSE)</f>
        <v>Australia</v>
      </c>
      <c r="E1427" s="1" t="s">
        <v>3934</v>
      </c>
      <c r="F1427" s="1" t="s">
        <v>9</v>
      </c>
      <c r="G1427" s="1" t="s">
        <v>3935</v>
      </c>
      <c r="H1427" s="1" t="s">
        <v>1044</v>
      </c>
      <c r="I1427" s="1"/>
      <c r="J1427" s="1">
        <v>7</v>
      </c>
      <c r="K1427" s="2">
        <v>0.14285714285714199</v>
      </c>
      <c r="L1427" s="1">
        <v>353</v>
      </c>
      <c r="M1427" s="3" t="str">
        <f t="shared" si="10"/>
        <v>Not Scanned</v>
      </c>
      <c r="N1427" s="1">
        <v>7</v>
      </c>
      <c r="O1427" s="2">
        <v>0.14285714285714199</v>
      </c>
      <c r="P1427" s="1">
        <v>353</v>
      </c>
      <c r="Q1427" s="3" t="str">
        <f t="shared" si="11"/>
        <v>Not Scanned</v>
      </c>
    </row>
    <row r="1428" spans="1:17" ht="15.75" customHeight="1" x14ac:dyDescent="0.25">
      <c r="A1428" s="1">
        <v>3196</v>
      </c>
      <c r="B1428" s="1" t="s">
        <v>3936</v>
      </c>
      <c r="C1428" s="1" t="str">
        <f>VLOOKUP($A1428,Sheet1!$A$2:$I$6793,2,FALSE)</f>
        <v>Normal</v>
      </c>
      <c r="D1428" s="1" t="str">
        <f>VLOOKUP($A1428,Sheet1!$A$2:$I$6793,3,FALSE)</f>
        <v>Australia</v>
      </c>
      <c r="E1428" s="1" t="s">
        <v>3937</v>
      </c>
      <c r="F1428" s="1" t="s">
        <v>2</v>
      </c>
      <c r="G1428" s="1" t="s">
        <v>3938</v>
      </c>
      <c r="H1428" s="1" t="s">
        <v>837</v>
      </c>
      <c r="I1428" s="1"/>
      <c r="J1428" s="1">
        <v>9</v>
      </c>
      <c r="K1428" s="2">
        <v>0.11111111111111099</v>
      </c>
      <c r="L1428" s="1">
        <v>224</v>
      </c>
      <c r="M1428" s="3" t="str">
        <f t="shared" si="10"/>
        <v>Not Scanned</v>
      </c>
      <c r="N1428" s="1">
        <v>9</v>
      </c>
      <c r="O1428" s="2">
        <v>0.11111111111111099</v>
      </c>
      <c r="P1428" s="1">
        <v>224</v>
      </c>
      <c r="Q1428" s="3" t="str">
        <f t="shared" si="11"/>
        <v>Not Scanned</v>
      </c>
    </row>
    <row r="1429" spans="1:17" ht="15.75" customHeight="1" x14ac:dyDescent="0.25">
      <c r="A1429" s="1">
        <v>3197</v>
      </c>
      <c r="B1429" s="1" t="s">
        <v>3939</v>
      </c>
      <c r="C1429" s="1" t="str">
        <f>VLOOKUP($A1429,Sheet1!$A$2:$I$6793,2,FALSE)</f>
        <v>Normal</v>
      </c>
      <c r="D1429" s="1" t="str">
        <f>VLOOKUP($A1429,Sheet1!$A$2:$I$6793,3,FALSE)</f>
        <v>Australia</v>
      </c>
      <c r="E1429" s="1" t="s">
        <v>3940</v>
      </c>
      <c r="F1429" s="1" t="s">
        <v>2</v>
      </c>
      <c r="G1429" s="1" t="s">
        <v>3941</v>
      </c>
      <c r="H1429" s="1"/>
      <c r="I1429" s="1"/>
      <c r="J1429" s="1">
        <v>4</v>
      </c>
      <c r="K1429" s="2">
        <v>0</v>
      </c>
      <c r="L1429" s="1">
        <v>364</v>
      </c>
      <c r="M1429" s="3" t="str">
        <f t="shared" si="10"/>
        <v>Not Scanned</v>
      </c>
      <c r="N1429" s="1">
        <v>4</v>
      </c>
      <c r="O1429" s="2">
        <v>0</v>
      </c>
      <c r="P1429" s="1">
        <v>364</v>
      </c>
      <c r="Q1429" s="3" t="str">
        <f t="shared" si="11"/>
        <v>Not Scanned</v>
      </c>
    </row>
    <row r="1430" spans="1:17" ht="15.75" customHeight="1" x14ac:dyDescent="0.25">
      <c r="A1430" s="1">
        <v>3199</v>
      </c>
      <c r="B1430" s="1" t="s">
        <v>3942</v>
      </c>
      <c r="C1430" s="1" t="str">
        <f>VLOOKUP($A1430,Sheet1!$A$2:$I$6793,2,FALSE)</f>
        <v>Normal</v>
      </c>
      <c r="D1430" s="1" t="str">
        <f>VLOOKUP($A1430,Sheet1!$A$2:$I$6793,3,FALSE)</f>
        <v>Australia</v>
      </c>
      <c r="E1430" s="1"/>
      <c r="F1430" s="1" t="s">
        <v>2</v>
      </c>
      <c r="G1430" s="1" t="s">
        <v>3943</v>
      </c>
      <c r="H1430" s="1"/>
      <c r="I1430" s="1"/>
      <c r="J1430" s="1">
        <v>4</v>
      </c>
      <c r="K1430" s="2">
        <v>0</v>
      </c>
      <c r="L1430" s="1">
        <v>276.5</v>
      </c>
      <c r="M1430" s="3" t="str">
        <f t="shared" si="10"/>
        <v>Not Scanned</v>
      </c>
      <c r="N1430" s="1">
        <v>4</v>
      </c>
      <c r="O1430" s="2">
        <v>0</v>
      </c>
      <c r="P1430" s="1">
        <v>276.5</v>
      </c>
      <c r="Q1430" s="3" t="str">
        <f t="shared" si="11"/>
        <v>Not Scanned</v>
      </c>
    </row>
    <row r="1431" spans="1:17" ht="15.75" customHeight="1" x14ac:dyDescent="0.25">
      <c r="A1431" s="1">
        <v>3202</v>
      </c>
      <c r="B1431" s="1" t="s">
        <v>3944</v>
      </c>
      <c r="C1431" s="1" t="str">
        <f>VLOOKUP($A1431,Sheet1!$A$2:$I$6793,2,FALSE)</f>
        <v>Normal</v>
      </c>
      <c r="D1431" s="1" t="str">
        <f>VLOOKUP($A1431,Sheet1!$A$2:$I$6793,3,FALSE)</f>
        <v>Australia</v>
      </c>
      <c r="E1431" s="1" t="s">
        <v>3945</v>
      </c>
      <c r="F1431" s="1" t="s">
        <v>20</v>
      </c>
      <c r="G1431" s="1" t="s">
        <v>3946</v>
      </c>
      <c r="H1431" s="1"/>
      <c r="I1431" s="1"/>
      <c r="J1431" s="1">
        <v>7</v>
      </c>
      <c r="K1431" s="2">
        <v>1</v>
      </c>
      <c r="L1431" s="1">
        <v>0</v>
      </c>
      <c r="M1431" s="3" t="str">
        <f t="shared" si="10"/>
        <v>Fully Scanned</v>
      </c>
      <c r="N1431" s="1">
        <v>7</v>
      </c>
      <c r="O1431" s="2">
        <v>1</v>
      </c>
      <c r="P1431" s="1">
        <v>0</v>
      </c>
      <c r="Q1431" s="3" t="str">
        <f t="shared" si="11"/>
        <v>Fully Scanned</v>
      </c>
    </row>
    <row r="1432" spans="1:17" ht="15.75" customHeight="1" x14ac:dyDescent="0.25">
      <c r="A1432" s="1">
        <v>3203</v>
      </c>
      <c r="B1432" s="1" t="s">
        <v>3947</v>
      </c>
      <c r="C1432" s="1" t="str">
        <f>VLOOKUP($A1432,Sheet1!$A$2:$I$6793,2,FALSE)</f>
        <v>Joint</v>
      </c>
      <c r="D1432" s="1" t="str">
        <f>VLOOKUP($A1432,Sheet1!$A$2:$I$6793,3,FALSE)</f>
        <v>Australia</v>
      </c>
      <c r="E1432" s="1" t="s">
        <v>3948</v>
      </c>
      <c r="F1432" s="1" t="s">
        <v>84</v>
      </c>
      <c r="G1432" s="1" t="s">
        <v>3949</v>
      </c>
      <c r="H1432" s="1"/>
      <c r="I1432" s="1"/>
      <c r="J1432" s="1">
        <v>23</v>
      </c>
      <c r="K1432" s="2">
        <v>4.3478260869565202E-2</v>
      </c>
      <c r="L1432" s="1">
        <v>354</v>
      </c>
      <c r="M1432" s="3" t="str">
        <f t="shared" si="10"/>
        <v>Not Scanned</v>
      </c>
      <c r="N1432" s="1">
        <v>23</v>
      </c>
      <c r="O1432" s="2">
        <v>4.3478260869565202E-2</v>
      </c>
      <c r="P1432" s="1">
        <v>354</v>
      </c>
      <c r="Q1432" s="3" t="str">
        <f t="shared" si="11"/>
        <v>Not Scanned</v>
      </c>
    </row>
    <row r="1433" spans="1:17" ht="15.75" customHeight="1" x14ac:dyDescent="0.25">
      <c r="A1433" s="1">
        <v>3204</v>
      </c>
      <c r="B1433" s="1" t="s">
        <v>3950</v>
      </c>
      <c r="C1433" s="1" t="str">
        <f>VLOOKUP($A1433,Sheet1!$A$2:$I$6793,2,FALSE)</f>
        <v>Joint</v>
      </c>
      <c r="D1433" s="1" t="str">
        <f>VLOOKUP($A1433,Sheet1!$A$2:$I$6793,3,FALSE)</f>
        <v>Australia</v>
      </c>
      <c r="E1433" s="1" t="s">
        <v>3951</v>
      </c>
      <c r="F1433" s="1" t="s">
        <v>2</v>
      </c>
      <c r="G1433" s="1" t="s">
        <v>3952</v>
      </c>
      <c r="H1433" s="1"/>
      <c r="I1433" s="1"/>
      <c r="J1433" s="1">
        <v>5</v>
      </c>
      <c r="K1433" s="2">
        <v>0</v>
      </c>
      <c r="L1433" s="1">
        <v>446</v>
      </c>
      <c r="M1433" s="3" t="str">
        <f t="shared" si="10"/>
        <v>Not Scanned</v>
      </c>
      <c r="N1433" s="1">
        <v>5</v>
      </c>
      <c r="O1433" s="2">
        <v>0</v>
      </c>
      <c r="P1433" s="1">
        <v>446</v>
      </c>
      <c r="Q1433" s="3" t="str">
        <f t="shared" si="11"/>
        <v>Not Scanned</v>
      </c>
    </row>
    <row r="1434" spans="1:17" ht="15.75" customHeight="1" x14ac:dyDescent="0.25">
      <c r="A1434" s="1">
        <v>3205</v>
      </c>
      <c r="B1434" s="1" t="s">
        <v>3953</v>
      </c>
      <c r="C1434" s="1" t="str">
        <f>VLOOKUP($A1434,Sheet1!$A$2:$I$6793,2,FALSE)</f>
        <v>Normal</v>
      </c>
      <c r="D1434" s="1" t="str">
        <f>VLOOKUP($A1434,Sheet1!$A$2:$I$6793,3,FALSE)</f>
        <v>Australia</v>
      </c>
      <c r="E1434" s="1"/>
      <c r="F1434" s="1" t="s">
        <v>40</v>
      </c>
      <c r="G1434" s="1" t="s">
        <v>3954</v>
      </c>
      <c r="H1434" s="1"/>
      <c r="I1434" s="1"/>
      <c r="J1434" s="1">
        <v>12</v>
      </c>
      <c r="K1434" s="2">
        <v>8.3333333333333301E-2</v>
      </c>
      <c r="L1434" s="1">
        <v>243.5</v>
      </c>
      <c r="M1434" s="3" t="str">
        <f t="shared" si="10"/>
        <v>Not Scanned</v>
      </c>
      <c r="N1434" s="1">
        <v>12</v>
      </c>
      <c r="O1434" s="2">
        <v>8.3333333333333301E-2</v>
      </c>
      <c r="P1434" s="1">
        <v>243.5</v>
      </c>
      <c r="Q1434" s="3" t="str">
        <f t="shared" si="11"/>
        <v>Not Scanned</v>
      </c>
    </row>
    <row r="1435" spans="1:17" ht="15.75" customHeight="1" x14ac:dyDescent="0.25">
      <c r="A1435" s="1">
        <v>3206</v>
      </c>
      <c r="B1435" s="1" t="s">
        <v>3955</v>
      </c>
      <c r="C1435" s="1" t="str">
        <f>VLOOKUP($A1435,Sheet1!$A$2:$I$6793,2,FALSE)</f>
        <v>Joint</v>
      </c>
      <c r="D1435" s="1" t="str">
        <f>VLOOKUP($A1435,Sheet1!$A$2:$I$6793,3,FALSE)</f>
        <v>Australia</v>
      </c>
      <c r="E1435" s="1" t="s">
        <v>3956</v>
      </c>
      <c r="F1435" s="1" t="s">
        <v>2</v>
      </c>
      <c r="G1435" s="1" t="s">
        <v>3957</v>
      </c>
      <c r="H1435" s="1"/>
      <c r="I1435" s="1"/>
      <c r="J1435" s="1">
        <v>5</v>
      </c>
      <c r="K1435" s="2">
        <v>0.2</v>
      </c>
      <c r="L1435" s="1">
        <v>273</v>
      </c>
      <c r="M1435" s="3" t="str">
        <f t="shared" si="10"/>
        <v>Partially Scanned</v>
      </c>
      <c r="N1435" s="1">
        <v>5</v>
      </c>
      <c r="O1435" s="2">
        <v>0.2</v>
      </c>
      <c r="P1435" s="1">
        <v>273</v>
      </c>
      <c r="Q1435" s="3" t="str">
        <f t="shared" si="11"/>
        <v>Partially Scanned</v>
      </c>
    </row>
    <row r="1436" spans="1:17" ht="15.75" customHeight="1" x14ac:dyDescent="0.25">
      <c r="A1436" s="1">
        <v>3207</v>
      </c>
      <c r="B1436" s="1" t="s">
        <v>3958</v>
      </c>
      <c r="C1436" s="1" t="str">
        <f>VLOOKUP($A1436,Sheet1!$A$2:$I$6793,2,FALSE)</f>
        <v>Joint</v>
      </c>
      <c r="D1436" s="1" t="str">
        <f>VLOOKUP($A1436,Sheet1!$A$2:$I$6793,3,FALSE)</f>
        <v>Australia</v>
      </c>
      <c r="E1436" s="1"/>
      <c r="F1436" s="1" t="s">
        <v>20</v>
      </c>
      <c r="G1436" s="1" t="s">
        <v>3959</v>
      </c>
      <c r="H1436" s="1"/>
      <c r="I1436" s="1"/>
      <c r="J1436" s="1">
        <v>12</v>
      </c>
      <c r="K1436" s="2">
        <v>0.16666666666666599</v>
      </c>
      <c r="L1436" s="1">
        <v>336.5</v>
      </c>
      <c r="M1436" s="3" t="str">
        <f t="shared" si="10"/>
        <v>Partially Scanned</v>
      </c>
      <c r="N1436" s="1">
        <v>12</v>
      </c>
      <c r="O1436" s="2">
        <v>0.16666666666666599</v>
      </c>
      <c r="P1436" s="1">
        <v>336.5</v>
      </c>
      <c r="Q1436" s="3" t="str">
        <f t="shared" si="11"/>
        <v>Partially Scanned</v>
      </c>
    </row>
    <row r="1437" spans="1:17" ht="15.75" customHeight="1" x14ac:dyDescent="0.25">
      <c r="A1437" s="1">
        <v>3208</v>
      </c>
      <c r="B1437" s="1" t="s">
        <v>3960</v>
      </c>
      <c r="C1437" s="1" t="str">
        <f>VLOOKUP($A1437,Sheet1!$A$2:$I$6793,2,FALSE)</f>
        <v>Normal</v>
      </c>
      <c r="D1437" s="1" t="str">
        <f>VLOOKUP($A1437,Sheet1!$A$2:$I$6793,3,FALSE)</f>
        <v>Australia</v>
      </c>
      <c r="E1437" s="1"/>
      <c r="F1437" s="1" t="s">
        <v>61</v>
      </c>
      <c r="G1437" s="1" t="s">
        <v>3961</v>
      </c>
      <c r="H1437" s="1" t="s">
        <v>354</v>
      </c>
      <c r="I1437" s="1"/>
      <c r="J1437" s="1">
        <v>5</v>
      </c>
      <c r="K1437" s="2">
        <v>0</v>
      </c>
      <c r="L1437" s="1">
        <v>451</v>
      </c>
      <c r="M1437" s="3" t="str">
        <f t="shared" si="10"/>
        <v>Not Scanned</v>
      </c>
      <c r="N1437" s="1">
        <v>5</v>
      </c>
      <c r="O1437" s="2">
        <v>0</v>
      </c>
      <c r="P1437" s="1">
        <v>451</v>
      </c>
      <c r="Q1437" s="3" t="str">
        <f t="shared" si="11"/>
        <v>Not Scanned</v>
      </c>
    </row>
    <row r="1438" spans="1:17" ht="15.75" customHeight="1" x14ac:dyDescent="0.25">
      <c r="A1438" s="1">
        <v>3210</v>
      </c>
      <c r="B1438" s="1" t="s">
        <v>3962</v>
      </c>
      <c r="C1438" s="1" t="str">
        <f>VLOOKUP($A1438,Sheet1!$A$2:$I$6793,2,FALSE)</f>
        <v>Normal</v>
      </c>
      <c r="D1438" s="1" t="str">
        <f>VLOOKUP($A1438,Sheet1!$A$2:$I$6793,3,FALSE)</f>
        <v>United States of America</v>
      </c>
      <c r="E1438" s="1" t="s">
        <v>3963</v>
      </c>
      <c r="F1438" s="1" t="s">
        <v>84</v>
      </c>
      <c r="G1438" s="1" t="s">
        <v>3964</v>
      </c>
      <c r="H1438" s="1"/>
      <c r="I1438" s="1"/>
      <c r="J1438" s="1">
        <v>8</v>
      </c>
      <c r="K1438" s="2">
        <v>0</v>
      </c>
      <c r="L1438" s="1">
        <v>396.5</v>
      </c>
      <c r="M1438" s="3" t="str">
        <f t="shared" si="10"/>
        <v>Not Scanned</v>
      </c>
      <c r="N1438" s="1">
        <v>8</v>
      </c>
      <c r="O1438" s="2">
        <v>0</v>
      </c>
      <c r="P1438" s="1">
        <v>396.5</v>
      </c>
      <c r="Q1438" s="3" t="str">
        <f t="shared" si="11"/>
        <v>Not Scanned</v>
      </c>
    </row>
    <row r="1439" spans="1:17" ht="15.75" customHeight="1" x14ac:dyDescent="0.25">
      <c r="A1439" s="1">
        <v>3211</v>
      </c>
      <c r="B1439" s="1" t="s">
        <v>3965</v>
      </c>
      <c r="C1439" s="1" t="str">
        <f>VLOOKUP($A1439,Sheet1!$A$2:$I$6793,2,FALSE)</f>
        <v>Normal</v>
      </c>
      <c r="D1439" s="1" t="str">
        <f>VLOOKUP($A1439,Sheet1!$A$2:$I$6793,3,FALSE)</f>
        <v>Australia</v>
      </c>
      <c r="E1439" s="1" t="s">
        <v>3966</v>
      </c>
      <c r="F1439" s="1" t="s">
        <v>20</v>
      </c>
      <c r="G1439" s="1" t="s">
        <v>3967</v>
      </c>
      <c r="H1439" s="1"/>
      <c r="I1439" s="1"/>
      <c r="J1439" s="1">
        <v>7</v>
      </c>
      <c r="K1439" s="2">
        <v>0</v>
      </c>
      <c r="L1439" s="1">
        <v>424</v>
      </c>
      <c r="M1439" s="3" t="str">
        <f t="shared" si="10"/>
        <v>Not Scanned</v>
      </c>
      <c r="N1439" s="1">
        <v>7</v>
      </c>
      <c r="O1439" s="2">
        <v>0</v>
      </c>
      <c r="P1439" s="1">
        <v>424</v>
      </c>
      <c r="Q1439" s="3" t="str">
        <f t="shared" si="11"/>
        <v>Not Scanned</v>
      </c>
    </row>
    <row r="1440" spans="1:17" ht="15.75" customHeight="1" x14ac:dyDescent="0.25">
      <c r="A1440" s="1">
        <v>3214</v>
      </c>
      <c r="B1440" s="1" t="s">
        <v>3968</v>
      </c>
      <c r="C1440" s="1" t="str">
        <f>VLOOKUP($A1440,Sheet1!$A$2:$I$6793,2,FALSE)</f>
        <v>Joint</v>
      </c>
      <c r="D1440" s="1" t="str">
        <f>VLOOKUP($A1440,Sheet1!$A$2:$I$6793,3,FALSE)</f>
        <v>Australia</v>
      </c>
      <c r="E1440" s="1"/>
      <c r="F1440" s="1" t="s">
        <v>2</v>
      </c>
      <c r="G1440" s="1" t="s">
        <v>3969</v>
      </c>
      <c r="H1440" s="1"/>
      <c r="I1440" s="1"/>
      <c r="J1440" s="1">
        <v>1</v>
      </c>
      <c r="K1440" s="2">
        <v>0</v>
      </c>
      <c r="L1440" s="1">
        <v>467</v>
      </c>
      <c r="M1440" s="3" t="str">
        <f t="shared" si="10"/>
        <v>Not Scanned</v>
      </c>
      <c r="N1440" s="1">
        <v>1</v>
      </c>
      <c r="O1440" s="2">
        <v>0</v>
      </c>
      <c r="P1440" s="1">
        <v>467</v>
      </c>
      <c r="Q1440" s="3" t="str">
        <f t="shared" si="11"/>
        <v>Not Scanned</v>
      </c>
    </row>
    <row r="1441" spans="1:17" ht="15.75" customHeight="1" x14ac:dyDescent="0.25">
      <c r="A1441" s="1">
        <v>3217</v>
      </c>
      <c r="B1441" s="1" t="s">
        <v>3970</v>
      </c>
      <c r="C1441" s="1" t="str">
        <f>VLOOKUP($A1441,Sheet1!$A$2:$I$6793,2,FALSE)</f>
        <v>Joint</v>
      </c>
      <c r="D1441" s="1" t="str">
        <f>VLOOKUP($A1441,Sheet1!$A$2:$I$6793,3,FALSE)</f>
        <v>Australia</v>
      </c>
      <c r="E1441" s="1"/>
      <c r="F1441" s="1" t="s">
        <v>24</v>
      </c>
      <c r="G1441" s="1" t="s">
        <v>3971</v>
      </c>
      <c r="H1441" s="1"/>
      <c r="I1441" s="1"/>
      <c r="J1441" s="1">
        <v>6</v>
      </c>
      <c r="K1441" s="2">
        <v>0.16666666666666599</v>
      </c>
      <c r="L1441" s="1">
        <v>260.5</v>
      </c>
      <c r="M1441" s="3" t="str">
        <f t="shared" si="10"/>
        <v>Partially Scanned</v>
      </c>
      <c r="N1441" s="1">
        <v>6</v>
      </c>
      <c r="O1441" s="2">
        <v>0.16666666666666599</v>
      </c>
      <c r="P1441" s="1">
        <v>260.5</v>
      </c>
      <c r="Q1441" s="3" t="str">
        <f t="shared" si="11"/>
        <v>Partially Scanned</v>
      </c>
    </row>
    <row r="1442" spans="1:17" ht="15.75" customHeight="1" x14ac:dyDescent="0.25">
      <c r="A1442" s="1">
        <v>3218</v>
      </c>
      <c r="B1442" s="1" t="s">
        <v>3972</v>
      </c>
      <c r="C1442" s="1" t="str">
        <f>VLOOKUP($A1442,Sheet1!$A$2:$I$6793,2,FALSE)</f>
        <v>Joint</v>
      </c>
      <c r="D1442" s="1" t="str">
        <f>VLOOKUP($A1442,Sheet1!$A$2:$I$6793,3,FALSE)</f>
        <v>Australia</v>
      </c>
      <c r="E1442" s="1"/>
      <c r="F1442" s="1" t="s">
        <v>40</v>
      </c>
      <c r="G1442" s="1" t="s">
        <v>3973</v>
      </c>
      <c r="H1442" s="1"/>
      <c r="I1442" s="1"/>
      <c r="J1442" s="1">
        <v>4</v>
      </c>
      <c r="K1442" s="2">
        <v>0</v>
      </c>
      <c r="L1442" s="1">
        <v>309.5</v>
      </c>
      <c r="M1442" s="3" t="str">
        <f t="shared" si="10"/>
        <v>Not Scanned</v>
      </c>
      <c r="N1442" s="1">
        <v>4</v>
      </c>
      <c r="O1442" s="2">
        <v>0</v>
      </c>
      <c r="P1442" s="1">
        <v>309.5</v>
      </c>
      <c r="Q1442" s="3" t="str">
        <f t="shared" si="11"/>
        <v>Not Scanned</v>
      </c>
    </row>
    <row r="1443" spans="1:17" ht="15.75" customHeight="1" x14ac:dyDescent="0.25">
      <c r="A1443" s="1">
        <v>3221</v>
      </c>
      <c r="B1443" s="1" t="s">
        <v>3974</v>
      </c>
      <c r="C1443" s="1" t="str">
        <f>VLOOKUP($A1443,Sheet1!$A$2:$I$6793,2,FALSE)</f>
        <v>Normal</v>
      </c>
      <c r="D1443" s="1" t="str">
        <f>VLOOKUP($A1443,Sheet1!$A$2:$I$6793,3,FALSE)</f>
        <v>Australia</v>
      </c>
      <c r="E1443" s="1" t="s">
        <v>3975</v>
      </c>
      <c r="F1443" s="1" t="s">
        <v>20</v>
      </c>
      <c r="G1443" s="1" t="s">
        <v>3976</v>
      </c>
      <c r="H1443" s="1" t="s">
        <v>1506</v>
      </c>
      <c r="I1443" s="1"/>
      <c r="J1443" s="1">
        <v>12</v>
      </c>
      <c r="K1443" s="2">
        <v>0.25</v>
      </c>
      <c r="L1443" s="1">
        <v>166.5</v>
      </c>
      <c r="M1443" s="3" t="str">
        <f t="shared" si="10"/>
        <v>Partially Scanned</v>
      </c>
      <c r="N1443" s="1">
        <v>12</v>
      </c>
      <c r="O1443" s="2">
        <v>0.25</v>
      </c>
      <c r="P1443" s="1">
        <v>166.5</v>
      </c>
      <c r="Q1443" s="3" t="str">
        <f t="shared" si="11"/>
        <v>Partially Scanned</v>
      </c>
    </row>
    <row r="1444" spans="1:17" ht="15.75" customHeight="1" x14ac:dyDescent="0.25">
      <c r="A1444" s="1">
        <v>3222</v>
      </c>
      <c r="B1444" s="1" t="s">
        <v>3977</v>
      </c>
      <c r="C1444" s="1" t="str">
        <f>VLOOKUP($A1444,Sheet1!$A$2:$I$6793,2,FALSE)</f>
        <v>Joint</v>
      </c>
      <c r="D1444" s="1" t="str">
        <f>VLOOKUP($A1444,Sheet1!$A$2:$I$6793,3,FALSE)</f>
        <v>Australia, Singapore</v>
      </c>
      <c r="E1444" s="1" t="s">
        <v>3978</v>
      </c>
      <c r="F1444" s="1" t="s">
        <v>66</v>
      </c>
      <c r="G1444" s="1" t="s">
        <v>3979</v>
      </c>
      <c r="H1444" s="1" t="s">
        <v>3980</v>
      </c>
      <c r="I1444" s="1"/>
      <c r="J1444" s="1">
        <v>12</v>
      </c>
      <c r="K1444" s="2">
        <v>0.16666666666666599</v>
      </c>
      <c r="L1444" s="1">
        <v>214.5</v>
      </c>
      <c r="M1444" s="3" t="str">
        <f t="shared" si="10"/>
        <v>Partially Scanned</v>
      </c>
      <c r="N1444" s="1">
        <v>12</v>
      </c>
      <c r="O1444" s="2">
        <v>0.16666666666666599</v>
      </c>
      <c r="P1444" s="1">
        <v>214.5</v>
      </c>
      <c r="Q1444" s="3" t="str">
        <f t="shared" si="11"/>
        <v>Partially Scanned</v>
      </c>
    </row>
    <row r="1445" spans="1:17" ht="15.75" customHeight="1" x14ac:dyDescent="0.25">
      <c r="A1445" s="1">
        <v>3223</v>
      </c>
      <c r="B1445" s="1" t="s">
        <v>3981</v>
      </c>
      <c r="C1445" s="1" t="str">
        <f>VLOOKUP($A1445,Sheet1!$A$2:$I$6793,2,FALSE)</f>
        <v>Normal</v>
      </c>
      <c r="D1445" s="1" t="str">
        <f>VLOOKUP($A1445,Sheet1!$A$2:$I$6793,3,FALSE)</f>
        <v>Australia</v>
      </c>
      <c r="E1445" s="1"/>
      <c r="F1445" s="1" t="s">
        <v>20</v>
      </c>
      <c r="G1445" s="1" t="s">
        <v>3982</v>
      </c>
      <c r="H1445" s="1" t="s">
        <v>63</v>
      </c>
      <c r="I1445" s="1"/>
      <c r="J1445" s="1">
        <v>9</v>
      </c>
      <c r="K1445" s="2">
        <v>1</v>
      </c>
      <c r="L1445" s="1">
        <v>0</v>
      </c>
      <c r="M1445" s="3" t="str">
        <f t="shared" si="10"/>
        <v>Fully Scanned</v>
      </c>
      <c r="N1445" s="1">
        <v>9</v>
      </c>
      <c r="O1445" s="2">
        <v>1</v>
      </c>
      <c r="P1445" s="1">
        <v>0</v>
      </c>
      <c r="Q1445" s="3" t="str">
        <f t="shared" si="11"/>
        <v>Fully Scanned</v>
      </c>
    </row>
    <row r="1446" spans="1:17" ht="15.75" customHeight="1" x14ac:dyDescent="0.25">
      <c r="A1446" s="1">
        <v>3225</v>
      </c>
      <c r="B1446" s="1" t="s">
        <v>3983</v>
      </c>
      <c r="C1446" s="1" t="str">
        <f>VLOOKUP($A1446,Sheet1!$A$2:$I$6793,2,FALSE)</f>
        <v>Joint</v>
      </c>
      <c r="D1446" s="1" t="str">
        <f>VLOOKUP($A1446,Sheet1!$A$2:$I$6793,3,FALSE)</f>
        <v>Australia</v>
      </c>
      <c r="E1446" s="1" t="s">
        <v>3984</v>
      </c>
      <c r="F1446" s="1" t="s">
        <v>20</v>
      </c>
      <c r="G1446" s="1" t="s">
        <v>3985</v>
      </c>
      <c r="H1446" s="1"/>
      <c r="I1446" s="1"/>
      <c r="J1446" s="1">
        <v>21</v>
      </c>
      <c r="K1446" s="2">
        <v>0</v>
      </c>
      <c r="L1446" s="1">
        <v>218</v>
      </c>
      <c r="M1446" s="3" t="str">
        <f t="shared" si="10"/>
        <v>Not Scanned</v>
      </c>
      <c r="N1446" s="1">
        <v>21</v>
      </c>
      <c r="O1446" s="2">
        <v>0</v>
      </c>
      <c r="P1446" s="1">
        <v>218</v>
      </c>
      <c r="Q1446" s="3" t="str">
        <f t="shared" si="11"/>
        <v>Not Scanned</v>
      </c>
    </row>
    <row r="1447" spans="1:17" ht="15.75" customHeight="1" x14ac:dyDescent="0.25">
      <c r="A1447" s="1">
        <v>3226</v>
      </c>
      <c r="B1447" s="1" t="s">
        <v>3986</v>
      </c>
      <c r="C1447" s="1" t="str">
        <f>VLOOKUP($A1447,Sheet1!$A$2:$I$6793,2,FALSE)</f>
        <v>Joint</v>
      </c>
      <c r="D1447" s="1" t="str">
        <f>VLOOKUP($A1447,Sheet1!$A$2:$I$6793,3,FALSE)</f>
        <v>Australia</v>
      </c>
      <c r="E1447" s="1"/>
      <c r="F1447" s="1" t="s">
        <v>84</v>
      </c>
      <c r="G1447" s="1" t="s">
        <v>3987</v>
      </c>
      <c r="H1447" s="1"/>
      <c r="I1447" s="1"/>
      <c r="J1447" s="1">
        <v>7</v>
      </c>
      <c r="K1447" s="2">
        <v>0</v>
      </c>
      <c r="L1447" s="1">
        <v>316</v>
      </c>
      <c r="M1447" s="3" t="str">
        <f t="shared" si="10"/>
        <v>Not Scanned</v>
      </c>
      <c r="N1447" s="1">
        <v>7</v>
      </c>
      <c r="O1447" s="2">
        <v>0</v>
      </c>
      <c r="P1447" s="1">
        <v>316</v>
      </c>
      <c r="Q1447" s="3" t="str">
        <f t="shared" si="11"/>
        <v>Not Scanned</v>
      </c>
    </row>
    <row r="1448" spans="1:17" ht="15.75" customHeight="1" x14ac:dyDescent="0.25">
      <c r="A1448" s="1">
        <v>3227</v>
      </c>
      <c r="B1448" s="1" t="s">
        <v>3988</v>
      </c>
      <c r="C1448" s="1" t="str">
        <f>VLOOKUP($A1448,Sheet1!$A$2:$I$6793,2,FALSE)</f>
        <v>Joint</v>
      </c>
      <c r="D1448" s="1" t="str">
        <f>VLOOKUP($A1448,Sheet1!$A$2:$I$6793,3,FALSE)</f>
        <v>Australia</v>
      </c>
      <c r="E1448" s="1" t="s">
        <v>3989</v>
      </c>
      <c r="F1448" s="1" t="s">
        <v>40</v>
      </c>
      <c r="G1448" s="1" t="s">
        <v>3990</v>
      </c>
      <c r="H1448" s="1"/>
      <c r="I1448" s="1"/>
      <c r="J1448" s="1">
        <v>18</v>
      </c>
      <c r="K1448" s="2">
        <v>0.44444444444444398</v>
      </c>
      <c r="L1448" s="1">
        <v>105</v>
      </c>
      <c r="M1448" s="3" t="str">
        <f t="shared" si="10"/>
        <v>Partially Scanned</v>
      </c>
      <c r="N1448" s="1">
        <v>18</v>
      </c>
      <c r="O1448" s="2">
        <v>0.44444444444444398</v>
      </c>
      <c r="P1448" s="1">
        <v>105</v>
      </c>
      <c r="Q1448" s="3" t="str">
        <f t="shared" si="11"/>
        <v>Partially Scanned</v>
      </c>
    </row>
    <row r="1449" spans="1:17" ht="15.75" customHeight="1" x14ac:dyDescent="0.25">
      <c r="A1449" s="1">
        <v>3229</v>
      </c>
      <c r="B1449" s="1" t="s">
        <v>3991</v>
      </c>
      <c r="C1449" s="1" t="str">
        <f>VLOOKUP($A1449,Sheet1!$A$2:$I$6793,2,FALSE)</f>
        <v>Joint</v>
      </c>
      <c r="D1449" s="1" t="str">
        <f>VLOOKUP($A1449,Sheet1!$A$2:$I$6793,3,FALSE)</f>
        <v>Australia</v>
      </c>
      <c r="E1449" s="1" t="s">
        <v>3992</v>
      </c>
      <c r="F1449" s="1" t="s">
        <v>20</v>
      </c>
      <c r="G1449" s="1" t="s">
        <v>3993</v>
      </c>
      <c r="H1449" s="1"/>
      <c r="I1449" s="1"/>
      <c r="J1449" s="1">
        <v>5</v>
      </c>
      <c r="K1449" s="2">
        <v>0.2</v>
      </c>
      <c r="L1449" s="1">
        <v>319</v>
      </c>
      <c r="M1449" s="3" t="str">
        <f t="shared" si="10"/>
        <v>Partially Scanned</v>
      </c>
      <c r="N1449" s="1">
        <v>5</v>
      </c>
      <c r="O1449" s="2">
        <v>0.2</v>
      </c>
      <c r="P1449" s="1">
        <v>319</v>
      </c>
      <c r="Q1449" s="3" t="str">
        <f t="shared" si="11"/>
        <v>Partially Scanned</v>
      </c>
    </row>
    <row r="1450" spans="1:17" ht="15.75" customHeight="1" x14ac:dyDescent="0.25">
      <c r="A1450" s="1">
        <v>3231</v>
      </c>
      <c r="B1450" s="1" t="s">
        <v>3994</v>
      </c>
      <c r="C1450" s="1" t="str">
        <f>VLOOKUP($A1450,Sheet1!$A$2:$I$6793,2,FALSE)</f>
        <v>Joint</v>
      </c>
      <c r="D1450" s="1" t="str">
        <f>VLOOKUP($A1450,Sheet1!$A$2:$I$6793,3,FALSE)</f>
        <v>Australia</v>
      </c>
      <c r="E1450" s="1"/>
      <c r="F1450" s="1" t="s">
        <v>20</v>
      </c>
      <c r="G1450" s="1" t="s">
        <v>3995</v>
      </c>
      <c r="H1450" s="1"/>
      <c r="I1450" s="1"/>
      <c r="J1450" s="1">
        <v>4</v>
      </c>
      <c r="K1450" s="2">
        <v>0.25</v>
      </c>
      <c r="L1450" s="1">
        <v>296</v>
      </c>
      <c r="M1450" s="3" t="str">
        <f t="shared" si="10"/>
        <v>Partially Scanned</v>
      </c>
      <c r="N1450" s="1">
        <v>4</v>
      </c>
      <c r="O1450" s="2">
        <v>0.25</v>
      </c>
      <c r="P1450" s="1">
        <v>296</v>
      </c>
      <c r="Q1450" s="3" t="str">
        <f t="shared" si="11"/>
        <v>Partially Scanned</v>
      </c>
    </row>
    <row r="1451" spans="1:17" ht="15.75" customHeight="1" x14ac:dyDescent="0.25">
      <c r="A1451" s="1">
        <v>3233</v>
      </c>
      <c r="B1451" s="1" t="s">
        <v>3996</v>
      </c>
      <c r="C1451" s="1" t="str">
        <f>VLOOKUP($A1451,Sheet1!$A$2:$I$6793,2,FALSE)</f>
        <v>Normal</v>
      </c>
      <c r="D1451" s="1" t="str">
        <f>VLOOKUP($A1451,Sheet1!$A$2:$I$6793,3,FALSE)</f>
        <v>Australia</v>
      </c>
      <c r="E1451" s="1" t="s">
        <v>3997</v>
      </c>
      <c r="F1451" s="1" t="s">
        <v>100</v>
      </c>
      <c r="G1451" s="1" t="s">
        <v>3998</v>
      </c>
      <c r="H1451" s="1"/>
      <c r="I1451" s="1"/>
      <c r="J1451" s="1">
        <v>5</v>
      </c>
      <c r="K1451" s="2">
        <v>0.2</v>
      </c>
      <c r="L1451" s="1">
        <v>238</v>
      </c>
      <c r="M1451" s="3" t="str">
        <f t="shared" si="10"/>
        <v>Partially Scanned</v>
      </c>
      <c r="N1451" s="1">
        <v>5</v>
      </c>
      <c r="O1451" s="2">
        <v>0.2</v>
      </c>
      <c r="P1451" s="1">
        <v>238</v>
      </c>
      <c r="Q1451" s="3" t="str">
        <f t="shared" si="11"/>
        <v>Partially Scanned</v>
      </c>
    </row>
    <row r="1452" spans="1:17" ht="15.75" customHeight="1" x14ac:dyDescent="0.25">
      <c r="A1452" s="1">
        <v>3235</v>
      </c>
      <c r="B1452" s="1" t="s">
        <v>3999</v>
      </c>
      <c r="C1452" s="1" t="str">
        <f>VLOOKUP($A1452,Sheet1!$A$2:$I$6793,2,FALSE)</f>
        <v>Normal</v>
      </c>
      <c r="D1452" s="1" t="str">
        <f>VLOOKUP($A1452,Sheet1!$A$2:$I$6793,3,FALSE)</f>
        <v>Australia</v>
      </c>
      <c r="E1452" s="1" t="s">
        <v>4000</v>
      </c>
      <c r="F1452" s="1" t="s">
        <v>61</v>
      </c>
      <c r="G1452" s="1" t="s">
        <v>4001</v>
      </c>
      <c r="H1452" s="1" t="s">
        <v>354</v>
      </c>
      <c r="I1452" s="1"/>
      <c r="J1452" s="1">
        <v>5</v>
      </c>
      <c r="K1452" s="2">
        <v>0.2</v>
      </c>
      <c r="L1452" s="1">
        <v>238</v>
      </c>
      <c r="M1452" s="3" t="str">
        <f t="shared" si="10"/>
        <v>Partially Scanned</v>
      </c>
      <c r="N1452" s="1">
        <v>5</v>
      </c>
      <c r="O1452" s="2">
        <v>0.2</v>
      </c>
      <c r="P1452" s="1">
        <v>238</v>
      </c>
      <c r="Q1452" s="3" t="str">
        <f t="shared" si="11"/>
        <v>Partially Scanned</v>
      </c>
    </row>
    <row r="1453" spans="1:17" ht="15.75" customHeight="1" x14ac:dyDescent="0.25">
      <c r="A1453" s="1">
        <v>3236</v>
      </c>
      <c r="B1453" s="1" t="s">
        <v>4002</v>
      </c>
      <c r="C1453" s="1" t="str">
        <f>VLOOKUP($A1453,Sheet1!$A$2:$I$6793,2,FALSE)</f>
        <v>Joint</v>
      </c>
      <c r="D1453" s="1" t="str">
        <f>VLOOKUP($A1453,Sheet1!$A$2:$I$6793,3,FALSE)</f>
        <v>Australia, Guam</v>
      </c>
      <c r="E1453" s="1" t="s">
        <v>4003</v>
      </c>
      <c r="F1453" s="1" t="s">
        <v>2</v>
      </c>
      <c r="G1453" s="1" t="s">
        <v>4004</v>
      </c>
      <c r="H1453" s="1" t="s">
        <v>49</v>
      </c>
      <c r="I1453" s="1"/>
      <c r="J1453" s="1">
        <v>5</v>
      </c>
      <c r="K1453" s="2">
        <v>0</v>
      </c>
      <c r="L1453" s="1">
        <v>281</v>
      </c>
      <c r="M1453" s="3" t="str">
        <f t="shared" si="10"/>
        <v>Not Scanned</v>
      </c>
      <c r="N1453" s="1">
        <v>5</v>
      </c>
      <c r="O1453" s="2">
        <v>0</v>
      </c>
      <c r="P1453" s="1">
        <v>281</v>
      </c>
      <c r="Q1453" s="3" t="str">
        <f t="shared" si="11"/>
        <v>Not Scanned</v>
      </c>
    </row>
    <row r="1454" spans="1:17" ht="15.75" customHeight="1" x14ac:dyDescent="0.25">
      <c r="A1454" s="1">
        <v>3237</v>
      </c>
      <c r="B1454" s="1" t="s">
        <v>4005</v>
      </c>
      <c r="C1454" s="1" t="str">
        <f>VLOOKUP($A1454,Sheet1!$A$2:$I$6793,2,FALSE)</f>
        <v>Joint</v>
      </c>
      <c r="D1454" s="1" t="str">
        <f>VLOOKUP($A1454,Sheet1!$A$2:$I$6793,3,FALSE)</f>
        <v>Australia</v>
      </c>
      <c r="E1454" s="1" t="s">
        <v>4006</v>
      </c>
      <c r="F1454" s="1" t="s">
        <v>20</v>
      </c>
      <c r="G1454" s="1" t="s">
        <v>4007</v>
      </c>
      <c r="H1454" s="1" t="s">
        <v>354</v>
      </c>
      <c r="I1454" s="1"/>
      <c r="J1454" s="1">
        <v>15</v>
      </c>
      <c r="K1454" s="2">
        <v>1</v>
      </c>
      <c r="L1454" s="1">
        <v>0</v>
      </c>
      <c r="M1454" s="3" t="str">
        <f t="shared" si="10"/>
        <v>Fully Scanned</v>
      </c>
      <c r="N1454" s="1">
        <v>15</v>
      </c>
      <c r="O1454" s="2">
        <v>1</v>
      </c>
      <c r="P1454" s="1">
        <v>0</v>
      </c>
      <c r="Q1454" s="3" t="str">
        <f t="shared" si="11"/>
        <v>Fully Scanned</v>
      </c>
    </row>
    <row r="1455" spans="1:17" ht="15.75" customHeight="1" x14ac:dyDescent="0.25">
      <c r="A1455" s="1">
        <v>3240</v>
      </c>
      <c r="B1455" s="1" t="s">
        <v>4008</v>
      </c>
      <c r="C1455" s="1" t="str">
        <f>VLOOKUP($A1455,Sheet1!$A$2:$I$6793,2,FALSE)</f>
        <v>Normal</v>
      </c>
      <c r="D1455" s="1" t="str">
        <f>VLOOKUP($A1455,Sheet1!$A$2:$I$6793,3,FALSE)</f>
        <v>Australia</v>
      </c>
      <c r="E1455" s="1" t="s">
        <v>4009</v>
      </c>
      <c r="F1455" s="1" t="s">
        <v>84</v>
      </c>
      <c r="G1455" s="1" t="s">
        <v>4010</v>
      </c>
      <c r="H1455" s="1"/>
      <c r="I1455" s="1"/>
      <c r="J1455" s="1">
        <v>2</v>
      </c>
      <c r="K1455" s="2">
        <v>0</v>
      </c>
      <c r="L1455" s="1">
        <v>515</v>
      </c>
      <c r="M1455" s="3" t="str">
        <f t="shared" si="10"/>
        <v>Not Scanned</v>
      </c>
      <c r="N1455" s="1">
        <v>2</v>
      </c>
      <c r="O1455" s="2">
        <v>0</v>
      </c>
      <c r="P1455" s="1">
        <v>515</v>
      </c>
      <c r="Q1455" s="3" t="str">
        <f t="shared" si="11"/>
        <v>Not Scanned</v>
      </c>
    </row>
    <row r="1456" spans="1:17" ht="15.75" customHeight="1" x14ac:dyDescent="0.25">
      <c r="A1456" s="1">
        <v>3241</v>
      </c>
      <c r="B1456" s="1" t="s">
        <v>4011</v>
      </c>
      <c r="C1456" s="1" t="str">
        <f>VLOOKUP($A1456,Sheet1!$A$2:$I$6793,2,FALSE)</f>
        <v>Normal</v>
      </c>
      <c r="D1456" s="1" t="str">
        <f>VLOOKUP($A1456,Sheet1!$A$2:$I$6793,3,FALSE)</f>
        <v>Australia</v>
      </c>
      <c r="E1456" s="1" t="s">
        <v>4012</v>
      </c>
      <c r="F1456" s="1" t="s">
        <v>24</v>
      </c>
      <c r="G1456" s="1" t="s">
        <v>4013</v>
      </c>
      <c r="H1456" s="1"/>
      <c r="I1456" s="1"/>
      <c r="J1456" s="1">
        <v>7</v>
      </c>
      <c r="K1456" s="2">
        <v>0</v>
      </c>
      <c r="L1456" s="1">
        <v>378</v>
      </c>
      <c r="M1456" s="3" t="str">
        <f t="shared" si="10"/>
        <v>Not Scanned</v>
      </c>
      <c r="N1456" s="1">
        <v>7</v>
      </c>
      <c r="O1456" s="2">
        <v>0</v>
      </c>
      <c r="P1456" s="1">
        <v>378</v>
      </c>
      <c r="Q1456" s="3" t="str">
        <f t="shared" si="11"/>
        <v>Not Scanned</v>
      </c>
    </row>
    <row r="1457" spans="1:17" ht="15.75" customHeight="1" x14ac:dyDescent="0.25">
      <c r="A1457" s="1">
        <v>3245</v>
      </c>
      <c r="B1457" s="1" t="s">
        <v>4014</v>
      </c>
      <c r="C1457" s="1" t="str">
        <f>VLOOKUP($A1457,Sheet1!$A$2:$I$6793,2,FALSE)</f>
        <v>Normal</v>
      </c>
      <c r="D1457" s="1" t="str">
        <f>VLOOKUP($A1457,Sheet1!$A$2:$I$6793,3,FALSE)</f>
        <v>Australia</v>
      </c>
      <c r="E1457" s="1" t="s">
        <v>4015</v>
      </c>
      <c r="F1457" s="1" t="s">
        <v>2</v>
      </c>
      <c r="G1457" s="1" t="s">
        <v>4016</v>
      </c>
      <c r="H1457" s="1"/>
      <c r="I1457" s="1"/>
      <c r="J1457" s="1">
        <v>10</v>
      </c>
      <c r="K1457" s="2">
        <v>0</v>
      </c>
      <c r="L1457" s="1">
        <v>238.5</v>
      </c>
      <c r="M1457" s="3" t="str">
        <f t="shared" si="10"/>
        <v>Not Scanned</v>
      </c>
      <c r="N1457" s="1">
        <v>10</v>
      </c>
      <c r="O1457" s="2">
        <v>0</v>
      </c>
      <c r="P1457" s="1">
        <v>238.5</v>
      </c>
      <c r="Q1457" s="3" t="str">
        <f t="shared" si="11"/>
        <v>Not Scanned</v>
      </c>
    </row>
    <row r="1458" spans="1:17" ht="15.75" customHeight="1" x14ac:dyDescent="0.25">
      <c r="A1458" s="1">
        <v>3246</v>
      </c>
      <c r="B1458" s="1" t="s">
        <v>4017</v>
      </c>
      <c r="C1458" s="1" t="str">
        <f>VLOOKUP($A1458,Sheet1!$A$2:$I$6793,2,FALSE)</f>
        <v>Normal</v>
      </c>
      <c r="D1458" s="1" t="str">
        <f>VLOOKUP($A1458,Sheet1!$A$2:$I$6793,3,FALSE)</f>
        <v>Australia</v>
      </c>
      <c r="E1458" s="1" t="s">
        <v>4018</v>
      </c>
      <c r="F1458" s="1" t="s">
        <v>2</v>
      </c>
      <c r="G1458" s="1" t="s">
        <v>4019</v>
      </c>
      <c r="H1458" s="1"/>
      <c r="I1458" s="1"/>
      <c r="J1458" s="1">
        <v>3</v>
      </c>
      <c r="K1458" s="2">
        <v>1</v>
      </c>
      <c r="L1458" s="1">
        <v>0</v>
      </c>
      <c r="M1458" s="3" t="str">
        <f t="shared" si="10"/>
        <v>Fully Scanned</v>
      </c>
      <c r="N1458" s="1">
        <v>3</v>
      </c>
      <c r="O1458" s="2">
        <v>1</v>
      </c>
      <c r="P1458" s="1">
        <v>0</v>
      </c>
      <c r="Q1458" s="3" t="str">
        <f t="shared" si="11"/>
        <v>Fully Scanned</v>
      </c>
    </row>
    <row r="1459" spans="1:17" ht="15.75" customHeight="1" x14ac:dyDescent="0.25">
      <c r="A1459" s="1">
        <v>3249</v>
      </c>
      <c r="B1459" s="1" t="s">
        <v>4020</v>
      </c>
      <c r="C1459" s="1" t="str">
        <f>VLOOKUP($A1459,Sheet1!$A$2:$I$6793,2,FALSE)</f>
        <v>Joint</v>
      </c>
      <c r="D1459" s="1" t="str">
        <f>VLOOKUP($A1459,Sheet1!$A$2:$I$6793,3,FALSE)</f>
        <v>Australia</v>
      </c>
      <c r="E1459" s="1"/>
      <c r="F1459" s="1" t="s">
        <v>61</v>
      </c>
      <c r="G1459" s="1" t="s">
        <v>4021</v>
      </c>
      <c r="H1459" s="1"/>
      <c r="I1459" s="1"/>
      <c r="J1459" s="1">
        <v>9</v>
      </c>
      <c r="K1459" s="2">
        <v>1</v>
      </c>
      <c r="L1459" s="1">
        <v>0</v>
      </c>
      <c r="M1459" s="3" t="str">
        <f t="shared" si="10"/>
        <v>Fully Scanned</v>
      </c>
      <c r="N1459" s="1">
        <v>9</v>
      </c>
      <c r="O1459" s="2">
        <v>1</v>
      </c>
      <c r="P1459" s="1">
        <v>0</v>
      </c>
      <c r="Q1459" s="3" t="str">
        <f t="shared" si="11"/>
        <v>Fully Scanned</v>
      </c>
    </row>
    <row r="1460" spans="1:17" ht="15.75" customHeight="1" x14ac:dyDescent="0.25">
      <c r="A1460" s="1">
        <v>3254</v>
      </c>
      <c r="B1460" s="1" t="s">
        <v>4022</v>
      </c>
      <c r="C1460" s="1" t="str">
        <f>VLOOKUP($A1460,Sheet1!$A$2:$I$6793,2,FALSE)</f>
        <v>Joint</v>
      </c>
      <c r="D1460" s="1" t="str">
        <f>VLOOKUP($A1460,Sheet1!$A$2:$I$6793,3,FALSE)</f>
        <v>Australia</v>
      </c>
      <c r="E1460" s="1" t="s">
        <v>4023</v>
      </c>
      <c r="F1460" s="1" t="s">
        <v>84</v>
      </c>
      <c r="G1460" s="1" t="s">
        <v>4024</v>
      </c>
      <c r="H1460" s="1"/>
      <c r="I1460" s="1"/>
      <c r="J1460" s="1">
        <v>6</v>
      </c>
      <c r="K1460" s="2">
        <v>0</v>
      </c>
      <c r="L1460" s="1">
        <v>295.5</v>
      </c>
      <c r="M1460" s="3" t="str">
        <f t="shared" si="10"/>
        <v>Not Scanned</v>
      </c>
      <c r="N1460" s="1">
        <v>6</v>
      </c>
      <c r="O1460" s="2">
        <v>0</v>
      </c>
      <c r="P1460" s="1">
        <v>295.5</v>
      </c>
      <c r="Q1460" s="3" t="str">
        <f t="shared" si="11"/>
        <v>Not Scanned</v>
      </c>
    </row>
    <row r="1461" spans="1:17" ht="15.75" customHeight="1" x14ac:dyDescent="0.25">
      <c r="A1461" s="1">
        <v>3256</v>
      </c>
      <c r="B1461" s="1" t="s">
        <v>4025</v>
      </c>
      <c r="C1461" s="1" t="str">
        <f>VLOOKUP($A1461,Sheet1!$A$2:$I$6793,2,FALSE)</f>
        <v>Normal</v>
      </c>
      <c r="D1461" s="1" t="str">
        <f>VLOOKUP($A1461,Sheet1!$A$2:$I$6793,3,FALSE)</f>
        <v>Australia</v>
      </c>
      <c r="E1461" s="1" t="s">
        <v>4026</v>
      </c>
      <c r="F1461" s="1" t="s">
        <v>2</v>
      </c>
      <c r="G1461" s="1" t="s">
        <v>4027</v>
      </c>
      <c r="H1461" s="1"/>
      <c r="I1461" s="1"/>
      <c r="J1461" s="1">
        <v>7</v>
      </c>
      <c r="K1461" s="2">
        <v>0</v>
      </c>
      <c r="L1461" s="1">
        <v>405</v>
      </c>
      <c r="M1461" s="3" t="str">
        <f t="shared" si="10"/>
        <v>Not Scanned</v>
      </c>
      <c r="N1461" s="1">
        <v>7</v>
      </c>
      <c r="O1461" s="2">
        <v>0</v>
      </c>
      <c r="P1461" s="1">
        <v>405</v>
      </c>
      <c r="Q1461" s="3" t="str">
        <f t="shared" si="11"/>
        <v>Not Scanned</v>
      </c>
    </row>
    <row r="1462" spans="1:17" ht="15.75" customHeight="1" x14ac:dyDescent="0.25">
      <c r="A1462" s="1">
        <v>3258</v>
      </c>
      <c r="B1462" s="1" t="s">
        <v>4028</v>
      </c>
      <c r="C1462" s="1" t="str">
        <f>VLOOKUP($A1462,Sheet1!$A$2:$I$6793,2,FALSE)</f>
        <v>Joint</v>
      </c>
      <c r="D1462" s="1" t="str">
        <f>VLOOKUP($A1462,Sheet1!$A$2:$I$6793,3,FALSE)</f>
        <v>Australia</v>
      </c>
      <c r="E1462" s="1" t="s">
        <v>4029</v>
      </c>
      <c r="F1462" s="1" t="s">
        <v>20</v>
      </c>
      <c r="G1462" s="1" t="s">
        <v>4030</v>
      </c>
      <c r="H1462" s="1"/>
      <c r="I1462" s="1"/>
      <c r="J1462" s="1">
        <v>33</v>
      </c>
      <c r="K1462" s="2">
        <v>9.0909090909090898E-2</v>
      </c>
      <c r="L1462" s="1">
        <v>323</v>
      </c>
      <c r="M1462" s="3" t="str">
        <f t="shared" si="10"/>
        <v>Not Scanned</v>
      </c>
      <c r="N1462" s="1">
        <v>33</v>
      </c>
      <c r="O1462" s="2">
        <v>9.0909090909090898E-2</v>
      </c>
      <c r="P1462" s="1">
        <v>323</v>
      </c>
      <c r="Q1462" s="3" t="str">
        <f t="shared" si="11"/>
        <v>Not Scanned</v>
      </c>
    </row>
    <row r="1463" spans="1:17" ht="15.75" customHeight="1" x14ac:dyDescent="0.25">
      <c r="A1463" s="1">
        <v>3259</v>
      </c>
      <c r="B1463" s="1" t="s">
        <v>4031</v>
      </c>
      <c r="C1463" s="1" t="str">
        <f>VLOOKUP($A1463,Sheet1!$A$2:$I$6793,2,FALSE)</f>
        <v>Normal</v>
      </c>
      <c r="D1463" s="1" t="str">
        <f>VLOOKUP($A1463,Sheet1!$A$2:$I$6793,3,FALSE)</f>
        <v>Australia</v>
      </c>
      <c r="E1463" s="1"/>
      <c r="F1463" s="1" t="s">
        <v>84</v>
      </c>
      <c r="G1463" s="1" t="s">
        <v>4032</v>
      </c>
      <c r="H1463" s="1"/>
      <c r="I1463" s="1"/>
      <c r="J1463" s="1">
        <v>21</v>
      </c>
      <c r="K1463" s="2">
        <v>0.42857142857142799</v>
      </c>
      <c r="L1463" s="1">
        <v>106</v>
      </c>
      <c r="M1463" s="3" t="str">
        <f t="shared" si="10"/>
        <v>Partially Scanned</v>
      </c>
      <c r="N1463" s="1">
        <v>21</v>
      </c>
      <c r="O1463" s="2">
        <v>0.42857142857142799</v>
      </c>
      <c r="P1463" s="1">
        <v>106</v>
      </c>
      <c r="Q1463" s="3" t="str">
        <f t="shared" si="11"/>
        <v>Partially Scanned</v>
      </c>
    </row>
    <row r="1464" spans="1:17" ht="15.75" customHeight="1" x14ac:dyDescent="0.25">
      <c r="A1464" s="1">
        <v>3263</v>
      </c>
      <c r="B1464" s="1" t="s">
        <v>4033</v>
      </c>
      <c r="C1464" s="1" t="str">
        <f>VLOOKUP($A1464,Sheet1!$A$2:$I$6793,2,FALSE)</f>
        <v>Normal</v>
      </c>
      <c r="D1464" s="1" t="str">
        <f>VLOOKUP($A1464,Sheet1!$A$2:$I$6793,3,FALSE)</f>
        <v>Australia</v>
      </c>
      <c r="E1464" s="1"/>
      <c r="F1464" s="1" t="s">
        <v>84</v>
      </c>
      <c r="G1464" s="1" t="s">
        <v>4034</v>
      </c>
      <c r="H1464" s="1"/>
      <c r="I1464" s="1"/>
      <c r="J1464" s="1">
        <v>20</v>
      </c>
      <c r="K1464" s="2">
        <v>0.1</v>
      </c>
      <c r="L1464" s="1">
        <v>247</v>
      </c>
      <c r="M1464" s="3" t="str">
        <f t="shared" si="10"/>
        <v>Not Scanned</v>
      </c>
      <c r="N1464" s="1">
        <v>20</v>
      </c>
      <c r="O1464" s="2">
        <v>0.1</v>
      </c>
      <c r="P1464" s="1">
        <v>247</v>
      </c>
      <c r="Q1464" s="3" t="str">
        <f t="shared" si="11"/>
        <v>Not Scanned</v>
      </c>
    </row>
    <row r="1465" spans="1:17" ht="15.75" customHeight="1" x14ac:dyDescent="0.25">
      <c r="A1465" s="1">
        <v>3265</v>
      </c>
      <c r="B1465" s="1" t="s">
        <v>4035</v>
      </c>
      <c r="C1465" s="1" t="str">
        <f>VLOOKUP($A1465,Sheet1!$A$2:$I$6793,2,FALSE)</f>
        <v>Joint</v>
      </c>
      <c r="D1465" s="1" t="str">
        <f>VLOOKUP($A1465,Sheet1!$A$2:$I$6793,3,FALSE)</f>
        <v>Australia</v>
      </c>
      <c r="E1465" s="1" t="s">
        <v>4036</v>
      </c>
      <c r="F1465" s="1" t="s">
        <v>9</v>
      </c>
      <c r="G1465" s="1" t="s">
        <v>4037</v>
      </c>
      <c r="H1465" s="1"/>
      <c r="I1465" s="1"/>
      <c r="J1465" s="1">
        <v>8</v>
      </c>
      <c r="K1465" s="2">
        <v>1</v>
      </c>
      <c r="L1465" s="1">
        <v>0</v>
      </c>
      <c r="M1465" s="3" t="str">
        <f t="shared" si="10"/>
        <v>Fully Scanned</v>
      </c>
      <c r="N1465" s="1">
        <v>8</v>
      </c>
      <c r="O1465" s="2">
        <v>1</v>
      </c>
      <c r="P1465" s="1">
        <v>0</v>
      </c>
      <c r="Q1465" s="3" t="str">
        <f t="shared" si="11"/>
        <v>Fully Scanned</v>
      </c>
    </row>
    <row r="1466" spans="1:17" ht="15.75" customHeight="1" x14ac:dyDescent="0.25">
      <c r="A1466" s="1">
        <v>3280</v>
      </c>
      <c r="B1466" s="1" t="s">
        <v>4038</v>
      </c>
      <c r="C1466" s="1" t="str">
        <f>VLOOKUP($A1466,Sheet1!$A$2:$I$6793,2,FALSE)</f>
        <v>Normal</v>
      </c>
      <c r="D1466" s="1" t="str">
        <f>VLOOKUP($A1466,Sheet1!$A$2:$I$6793,3,FALSE)</f>
        <v>Australia</v>
      </c>
      <c r="E1466" s="1" t="s">
        <v>4039</v>
      </c>
      <c r="F1466" s="1" t="s">
        <v>2</v>
      </c>
      <c r="G1466" s="1" t="s">
        <v>4040</v>
      </c>
      <c r="H1466" s="1"/>
      <c r="I1466" s="1"/>
      <c r="J1466" s="1">
        <v>7</v>
      </c>
      <c r="K1466" s="2">
        <v>0.14285714285714199</v>
      </c>
      <c r="L1466" s="1">
        <v>368</v>
      </c>
      <c r="M1466" s="3" t="str">
        <f t="shared" si="10"/>
        <v>Not Scanned</v>
      </c>
      <c r="N1466" s="1">
        <v>7</v>
      </c>
      <c r="O1466" s="2">
        <v>0.14285714285714199</v>
      </c>
      <c r="P1466" s="1">
        <v>368</v>
      </c>
      <c r="Q1466" s="3" t="str">
        <f t="shared" si="11"/>
        <v>Not Scanned</v>
      </c>
    </row>
    <row r="1467" spans="1:17" ht="15.75" customHeight="1" x14ac:dyDescent="0.25">
      <c r="A1467" s="1">
        <v>3281</v>
      </c>
      <c r="B1467" s="1" t="s">
        <v>4041</v>
      </c>
      <c r="C1467" s="1" t="str">
        <f>VLOOKUP($A1467,Sheet1!$A$2:$I$6793,2,FALSE)</f>
        <v>Normal</v>
      </c>
      <c r="D1467" s="1" t="str">
        <f>VLOOKUP($A1467,Sheet1!$A$2:$I$6793,3,FALSE)</f>
        <v>United States of America</v>
      </c>
      <c r="E1467" s="1" t="s">
        <v>4042</v>
      </c>
      <c r="F1467" s="1" t="s">
        <v>20</v>
      </c>
      <c r="G1467" s="1" t="s">
        <v>4043</v>
      </c>
      <c r="H1467" s="1"/>
      <c r="I1467" s="1"/>
      <c r="J1467" s="1">
        <v>5</v>
      </c>
      <c r="K1467" s="2">
        <v>0.2</v>
      </c>
      <c r="L1467" s="1">
        <v>222</v>
      </c>
      <c r="M1467" s="3" t="str">
        <f t="shared" si="10"/>
        <v>Partially Scanned</v>
      </c>
      <c r="N1467" s="1">
        <v>5</v>
      </c>
      <c r="O1467" s="2">
        <v>0.2</v>
      </c>
      <c r="P1467" s="1">
        <v>222</v>
      </c>
      <c r="Q1467" s="3" t="str">
        <f t="shared" si="11"/>
        <v>Partially Scanned</v>
      </c>
    </row>
    <row r="1468" spans="1:17" ht="15.75" customHeight="1" x14ac:dyDescent="0.25">
      <c r="A1468" s="1">
        <v>3283</v>
      </c>
      <c r="B1468" s="1" t="s">
        <v>4044</v>
      </c>
      <c r="C1468" s="1" t="str">
        <f>VLOOKUP($A1468,Sheet1!$A$2:$I$6793,2,FALSE)</f>
        <v>Normal</v>
      </c>
      <c r="D1468" s="1" t="str">
        <f>VLOOKUP($A1468,Sheet1!$A$2:$I$6793,3,FALSE)</f>
        <v>Australia</v>
      </c>
      <c r="E1468" s="1"/>
      <c r="F1468" s="1" t="s">
        <v>61</v>
      </c>
      <c r="G1468" s="1" t="s">
        <v>4045</v>
      </c>
      <c r="H1468" s="1"/>
      <c r="I1468" s="1"/>
      <c r="J1468" s="1">
        <v>6</v>
      </c>
      <c r="K1468" s="2">
        <v>1</v>
      </c>
      <c r="L1468" s="1">
        <v>0</v>
      </c>
      <c r="M1468" s="3" t="str">
        <f t="shared" si="10"/>
        <v>Fully Scanned</v>
      </c>
      <c r="N1468" s="1">
        <v>6</v>
      </c>
      <c r="O1468" s="2">
        <v>1</v>
      </c>
      <c r="P1468" s="1">
        <v>0</v>
      </c>
      <c r="Q1468" s="3" t="str">
        <f t="shared" si="11"/>
        <v>Fully Scanned</v>
      </c>
    </row>
    <row r="1469" spans="1:17" ht="15.75" customHeight="1" x14ac:dyDescent="0.25">
      <c r="A1469" s="1">
        <v>3284</v>
      </c>
      <c r="B1469" s="1" t="s">
        <v>4046</v>
      </c>
      <c r="C1469" s="1" t="str">
        <f>VLOOKUP($A1469,Sheet1!$A$2:$I$6793,2,FALSE)</f>
        <v>Normal</v>
      </c>
      <c r="D1469" s="1" t="str">
        <f>VLOOKUP($A1469,Sheet1!$A$2:$I$6793,3,FALSE)</f>
        <v>Australia</v>
      </c>
      <c r="E1469" s="1" t="s">
        <v>4047</v>
      </c>
      <c r="F1469" s="1" t="s">
        <v>2</v>
      </c>
      <c r="G1469" s="1" t="s">
        <v>4048</v>
      </c>
      <c r="H1469" s="1"/>
      <c r="I1469" s="1"/>
      <c r="J1469" s="1">
        <v>3</v>
      </c>
      <c r="K1469" s="2">
        <v>0</v>
      </c>
      <c r="L1469" s="1">
        <v>351</v>
      </c>
      <c r="M1469" s="3" t="str">
        <f t="shared" si="10"/>
        <v>Not Scanned</v>
      </c>
      <c r="N1469" s="1">
        <v>3</v>
      </c>
      <c r="O1469" s="2">
        <v>0</v>
      </c>
      <c r="P1469" s="1">
        <v>351</v>
      </c>
      <c r="Q1469" s="3" t="str">
        <f t="shared" si="11"/>
        <v>Not Scanned</v>
      </c>
    </row>
    <row r="1470" spans="1:17" ht="15.75" customHeight="1" x14ac:dyDescent="0.25">
      <c r="A1470" s="1">
        <v>3285</v>
      </c>
      <c r="B1470" s="1" t="s">
        <v>4049</v>
      </c>
      <c r="C1470" s="1" t="str">
        <f>VLOOKUP($A1470,Sheet1!$A$2:$I$6793,2,FALSE)</f>
        <v>Normal</v>
      </c>
      <c r="D1470" s="1" t="str">
        <f>VLOOKUP($A1470,Sheet1!$A$2:$I$6793,3,FALSE)</f>
        <v>Australia</v>
      </c>
      <c r="E1470" s="1" t="s">
        <v>4050</v>
      </c>
      <c r="F1470" s="1" t="s">
        <v>20</v>
      </c>
      <c r="G1470" s="1" t="s">
        <v>4051</v>
      </c>
      <c r="H1470" s="1"/>
      <c r="I1470" s="1"/>
      <c r="J1470" s="1">
        <v>6</v>
      </c>
      <c r="K1470" s="2">
        <v>0</v>
      </c>
      <c r="L1470" s="1">
        <v>328</v>
      </c>
      <c r="M1470" s="3" t="str">
        <f t="shared" si="10"/>
        <v>Not Scanned</v>
      </c>
      <c r="N1470" s="1">
        <v>6</v>
      </c>
      <c r="O1470" s="2">
        <v>0</v>
      </c>
      <c r="P1470" s="1">
        <v>328</v>
      </c>
      <c r="Q1470" s="3" t="str">
        <f t="shared" si="11"/>
        <v>Not Scanned</v>
      </c>
    </row>
    <row r="1471" spans="1:17" ht="15.75" customHeight="1" x14ac:dyDescent="0.25">
      <c r="A1471" s="1">
        <v>3287</v>
      </c>
      <c r="B1471" s="1" t="s">
        <v>4052</v>
      </c>
      <c r="C1471" s="1" t="str">
        <f>VLOOKUP($A1471,Sheet1!$A$2:$I$6793,2,FALSE)</f>
        <v>Normal</v>
      </c>
      <c r="D1471" s="1" t="str">
        <f>VLOOKUP($A1471,Sheet1!$A$2:$I$6793,3,FALSE)</f>
        <v>Australia</v>
      </c>
      <c r="E1471" s="1"/>
      <c r="F1471" s="1" t="s">
        <v>9</v>
      </c>
      <c r="G1471" s="1" t="s">
        <v>4053</v>
      </c>
      <c r="H1471" s="1"/>
      <c r="I1471" s="1"/>
      <c r="J1471" s="1">
        <v>10</v>
      </c>
      <c r="K1471" s="2">
        <v>0.4</v>
      </c>
      <c r="L1471" s="1">
        <v>134</v>
      </c>
      <c r="M1471" s="3" t="str">
        <f t="shared" si="10"/>
        <v>Partially Scanned</v>
      </c>
      <c r="N1471" s="1">
        <v>10</v>
      </c>
      <c r="O1471" s="2">
        <v>0.4</v>
      </c>
      <c r="P1471" s="1">
        <v>134</v>
      </c>
      <c r="Q1471" s="3" t="str">
        <f t="shared" si="11"/>
        <v>Partially Scanned</v>
      </c>
    </row>
    <row r="1472" spans="1:17" ht="15.75" customHeight="1" x14ac:dyDescent="0.25">
      <c r="A1472" s="1">
        <v>3288</v>
      </c>
      <c r="B1472" s="1" t="s">
        <v>4054</v>
      </c>
      <c r="C1472" s="1" t="str">
        <f>VLOOKUP($A1472,Sheet1!$A$2:$I$6793,2,FALSE)</f>
        <v>Normal</v>
      </c>
      <c r="D1472" s="1" t="str">
        <f>VLOOKUP($A1472,Sheet1!$A$2:$I$6793,3,FALSE)</f>
        <v>India</v>
      </c>
      <c r="E1472" s="1"/>
      <c r="F1472" s="1" t="s">
        <v>100</v>
      </c>
      <c r="G1472" s="1" t="s">
        <v>4055</v>
      </c>
      <c r="H1472" s="1"/>
      <c r="I1472" s="1"/>
      <c r="J1472" s="1">
        <v>3</v>
      </c>
      <c r="K1472" s="2">
        <v>0</v>
      </c>
      <c r="L1472" s="1">
        <v>449</v>
      </c>
      <c r="M1472" s="3" t="str">
        <f t="shared" si="10"/>
        <v>Not Scanned</v>
      </c>
      <c r="N1472" s="1">
        <v>3</v>
      </c>
      <c r="O1472" s="2">
        <v>0</v>
      </c>
      <c r="P1472" s="1">
        <v>449</v>
      </c>
      <c r="Q1472" s="3" t="str">
        <f t="shared" si="11"/>
        <v>Not Scanned</v>
      </c>
    </row>
    <row r="1473" spans="1:17" ht="15.75" customHeight="1" x14ac:dyDescent="0.25">
      <c r="A1473" s="1">
        <v>3290</v>
      </c>
      <c r="B1473" s="1" t="s">
        <v>4056</v>
      </c>
      <c r="C1473" s="1" t="str">
        <f>VLOOKUP($A1473,Sheet1!$A$2:$I$6793,2,FALSE)</f>
        <v>Normal</v>
      </c>
      <c r="D1473" s="1" t="str">
        <f>VLOOKUP($A1473,Sheet1!$A$2:$I$6793,3,FALSE)</f>
        <v>Australia</v>
      </c>
      <c r="E1473" s="1" t="s">
        <v>4057</v>
      </c>
      <c r="F1473" s="1" t="s">
        <v>61</v>
      </c>
      <c r="G1473" s="1" t="s">
        <v>4058</v>
      </c>
      <c r="H1473" s="1"/>
      <c r="I1473" s="1"/>
      <c r="J1473" s="1">
        <v>7</v>
      </c>
      <c r="K1473" s="2">
        <v>1</v>
      </c>
      <c r="L1473" s="1">
        <v>0</v>
      </c>
      <c r="M1473" s="3" t="str">
        <f t="shared" si="10"/>
        <v>Fully Scanned</v>
      </c>
      <c r="N1473" s="1">
        <v>7</v>
      </c>
      <c r="O1473" s="2">
        <v>1</v>
      </c>
      <c r="P1473" s="1">
        <v>0</v>
      </c>
      <c r="Q1473" s="3" t="str">
        <f t="shared" si="11"/>
        <v>Fully Scanned</v>
      </c>
    </row>
    <row r="1474" spans="1:17" ht="15.75" customHeight="1" x14ac:dyDescent="0.25">
      <c r="A1474" s="1">
        <v>3291</v>
      </c>
      <c r="B1474" s="1" t="s">
        <v>4059</v>
      </c>
      <c r="C1474" s="1" t="str">
        <f>VLOOKUP($A1474,Sheet1!$A$2:$I$6793,2,FALSE)</f>
        <v>Joint</v>
      </c>
      <c r="D1474" s="1" t="str">
        <f>VLOOKUP($A1474,Sheet1!$A$2:$I$6793,3,FALSE)</f>
        <v>Australia</v>
      </c>
      <c r="E1474" s="1"/>
      <c r="F1474" s="1" t="s">
        <v>9</v>
      </c>
      <c r="G1474" s="1" t="s">
        <v>4060</v>
      </c>
      <c r="H1474" s="1"/>
      <c r="I1474" s="1"/>
      <c r="J1474" s="1">
        <v>3</v>
      </c>
      <c r="K1474" s="2">
        <v>0</v>
      </c>
      <c r="L1474" s="1">
        <v>776</v>
      </c>
      <c r="M1474" s="3" t="str">
        <f t="shared" si="10"/>
        <v>Not Scanned</v>
      </c>
      <c r="N1474" s="1">
        <v>3</v>
      </c>
      <c r="O1474" s="2">
        <v>0</v>
      </c>
      <c r="P1474" s="1">
        <v>776</v>
      </c>
      <c r="Q1474" s="3" t="str">
        <f t="shared" si="11"/>
        <v>Not Scanned</v>
      </c>
    </row>
    <row r="1475" spans="1:17" ht="15.75" customHeight="1" x14ac:dyDescent="0.25">
      <c r="A1475" s="1">
        <v>3292</v>
      </c>
      <c r="B1475" s="1" t="s">
        <v>4061</v>
      </c>
      <c r="C1475" s="1" t="str">
        <f>VLOOKUP($A1475,Sheet1!$A$2:$I$6793,2,FALSE)</f>
        <v>Normal</v>
      </c>
      <c r="D1475" s="1" t="str">
        <f>VLOOKUP($A1475,Sheet1!$A$2:$I$6793,3,FALSE)</f>
        <v>Australia</v>
      </c>
      <c r="E1475" s="1"/>
      <c r="F1475" s="1" t="s">
        <v>24</v>
      </c>
      <c r="G1475" s="1" t="s">
        <v>4062</v>
      </c>
      <c r="H1475" s="1"/>
      <c r="I1475" s="1"/>
      <c r="J1475" s="1">
        <v>12</v>
      </c>
      <c r="K1475" s="2">
        <v>0.25</v>
      </c>
      <c r="L1475" s="1">
        <v>149.5</v>
      </c>
      <c r="M1475" s="3" t="str">
        <f t="shared" si="10"/>
        <v>Partially Scanned</v>
      </c>
      <c r="N1475" s="1">
        <v>12</v>
      </c>
      <c r="O1475" s="2">
        <v>0.25</v>
      </c>
      <c r="P1475" s="1">
        <v>149.5</v>
      </c>
      <c r="Q1475" s="3" t="str">
        <f t="shared" si="11"/>
        <v>Partially Scanned</v>
      </c>
    </row>
    <row r="1476" spans="1:17" ht="15.75" customHeight="1" x14ac:dyDescent="0.25">
      <c r="A1476" s="1">
        <v>3295</v>
      </c>
      <c r="B1476" s="1" t="s">
        <v>4063</v>
      </c>
      <c r="C1476" s="1" t="str">
        <f>VLOOKUP($A1476,Sheet1!$A$2:$I$6793,2,FALSE)</f>
        <v>Normal</v>
      </c>
      <c r="D1476" s="1" t="str">
        <f>VLOOKUP($A1476,Sheet1!$A$2:$I$6793,3,FALSE)</f>
        <v>Australia</v>
      </c>
      <c r="E1476" s="1" t="s">
        <v>4064</v>
      </c>
      <c r="F1476" s="1" t="s">
        <v>40</v>
      </c>
      <c r="G1476" s="1" t="s">
        <v>4065</v>
      </c>
      <c r="H1476" s="1"/>
      <c r="I1476" s="1"/>
      <c r="J1476" s="1">
        <v>9</v>
      </c>
      <c r="K1476" s="2">
        <v>0</v>
      </c>
      <c r="L1476" s="1">
        <v>195</v>
      </c>
      <c r="M1476" s="3" t="str">
        <f t="shared" si="10"/>
        <v>Not Scanned</v>
      </c>
      <c r="N1476" s="1">
        <v>9</v>
      </c>
      <c r="O1476" s="2">
        <v>0</v>
      </c>
      <c r="P1476" s="1">
        <v>195</v>
      </c>
      <c r="Q1476" s="3" t="str">
        <f t="shared" si="11"/>
        <v>Not Scanned</v>
      </c>
    </row>
    <row r="1477" spans="1:17" ht="15.75" customHeight="1" x14ac:dyDescent="0.25">
      <c r="A1477" s="1">
        <v>3298</v>
      </c>
      <c r="B1477" s="1" t="s">
        <v>4066</v>
      </c>
      <c r="C1477" s="1" t="str">
        <f>VLOOKUP($A1477,Sheet1!$A$2:$I$6793,2,FALSE)</f>
        <v>Joint</v>
      </c>
      <c r="D1477" s="1" t="str">
        <f>VLOOKUP($A1477,Sheet1!$A$2:$I$6793,3,FALSE)</f>
        <v>Australia</v>
      </c>
      <c r="E1477" s="1" t="s">
        <v>4067</v>
      </c>
      <c r="F1477" s="1" t="s">
        <v>166</v>
      </c>
      <c r="G1477" s="1" t="s">
        <v>4068</v>
      </c>
      <c r="H1477" s="1"/>
      <c r="I1477" s="1"/>
      <c r="J1477" s="1">
        <v>11</v>
      </c>
      <c r="K1477" s="2">
        <v>0</v>
      </c>
      <c r="L1477" s="1">
        <v>247</v>
      </c>
      <c r="M1477" s="3" t="str">
        <f t="shared" si="10"/>
        <v>Not Scanned</v>
      </c>
      <c r="N1477" s="1">
        <v>11</v>
      </c>
      <c r="O1477" s="2">
        <v>0</v>
      </c>
      <c r="P1477" s="1">
        <v>247</v>
      </c>
      <c r="Q1477" s="3" t="str">
        <f t="shared" si="11"/>
        <v>Not Scanned</v>
      </c>
    </row>
    <row r="1478" spans="1:17" ht="15.75" customHeight="1" x14ac:dyDescent="0.25">
      <c r="A1478" s="1">
        <v>3300</v>
      </c>
      <c r="B1478" s="1" t="s">
        <v>4069</v>
      </c>
      <c r="C1478" s="1" t="str">
        <f>VLOOKUP($A1478,Sheet1!$A$2:$I$6793,2,FALSE)</f>
        <v>Normal</v>
      </c>
      <c r="D1478" s="1" t="str">
        <f>VLOOKUP($A1478,Sheet1!$A$2:$I$6793,3,FALSE)</f>
        <v>Hong Kong</v>
      </c>
      <c r="E1478" s="1" t="s">
        <v>4070</v>
      </c>
      <c r="F1478" s="1" t="s">
        <v>20</v>
      </c>
      <c r="G1478" s="1" t="s">
        <v>4071</v>
      </c>
      <c r="H1478" s="1"/>
      <c r="I1478" s="1"/>
      <c r="J1478" s="1">
        <v>9</v>
      </c>
      <c r="K1478" s="2">
        <v>0.11111111111111099</v>
      </c>
      <c r="L1478" s="1">
        <v>329</v>
      </c>
      <c r="M1478" s="3" t="str">
        <f t="shared" si="10"/>
        <v>Not Scanned</v>
      </c>
      <c r="N1478" s="1">
        <v>9</v>
      </c>
      <c r="O1478" s="2">
        <v>0.11111111111111099</v>
      </c>
      <c r="P1478" s="1">
        <v>329</v>
      </c>
      <c r="Q1478" s="3" t="str">
        <f t="shared" si="11"/>
        <v>Not Scanned</v>
      </c>
    </row>
    <row r="1479" spans="1:17" ht="15.75" customHeight="1" x14ac:dyDescent="0.25">
      <c r="A1479" s="1">
        <v>3301</v>
      </c>
      <c r="B1479" s="1" t="s">
        <v>4072</v>
      </c>
      <c r="C1479" s="1" t="str">
        <f>VLOOKUP($A1479,Sheet1!$A$2:$I$6793,2,FALSE)</f>
        <v>Joint</v>
      </c>
      <c r="D1479" s="1" t="str">
        <f>VLOOKUP($A1479,Sheet1!$A$2:$I$6793,3,FALSE)</f>
        <v>Australia</v>
      </c>
      <c r="E1479" s="1" t="s">
        <v>4073</v>
      </c>
      <c r="F1479" s="1" t="s">
        <v>155</v>
      </c>
      <c r="G1479" s="1" t="s">
        <v>4074</v>
      </c>
      <c r="H1479" s="1"/>
      <c r="I1479" s="1"/>
      <c r="J1479" s="1">
        <v>6</v>
      </c>
      <c r="K1479" s="2">
        <v>0</v>
      </c>
      <c r="L1479" s="1">
        <v>556</v>
      </c>
      <c r="M1479" s="3" t="str">
        <f t="shared" si="10"/>
        <v>Not Scanned</v>
      </c>
      <c r="N1479" s="1">
        <v>6</v>
      </c>
      <c r="O1479" s="2">
        <v>0</v>
      </c>
      <c r="P1479" s="1">
        <v>556</v>
      </c>
      <c r="Q1479" s="3" t="str">
        <f t="shared" si="11"/>
        <v>Not Scanned</v>
      </c>
    </row>
    <row r="1480" spans="1:17" ht="15.75" customHeight="1" x14ac:dyDescent="0.25">
      <c r="A1480" s="1">
        <v>3307</v>
      </c>
      <c r="B1480" s="1" t="s">
        <v>4075</v>
      </c>
      <c r="C1480" s="1" t="str">
        <f>VLOOKUP($A1480,Sheet1!$A$2:$I$6793,2,FALSE)</f>
        <v>Normal</v>
      </c>
      <c r="D1480" s="1" t="str">
        <f>VLOOKUP($A1480,Sheet1!$A$2:$I$6793,3,FALSE)</f>
        <v>Australia</v>
      </c>
      <c r="E1480" s="1" t="s">
        <v>4076</v>
      </c>
      <c r="F1480" s="1" t="s">
        <v>84</v>
      </c>
      <c r="G1480" s="1" t="s">
        <v>4077</v>
      </c>
      <c r="H1480" s="1"/>
      <c r="I1480" s="1"/>
      <c r="J1480" s="1">
        <v>6</v>
      </c>
      <c r="K1480" s="2">
        <v>0</v>
      </c>
      <c r="L1480" s="1">
        <v>394</v>
      </c>
      <c r="M1480" s="3" t="str">
        <f t="shared" si="10"/>
        <v>Not Scanned</v>
      </c>
      <c r="N1480" s="1">
        <v>6</v>
      </c>
      <c r="O1480" s="2">
        <v>0</v>
      </c>
      <c r="P1480" s="1">
        <v>394</v>
      </c>
      <c r="Q1480" s="3" t="str">
        <f t="shared" si="11"/>
        <v>Not Scanned</v>
      </c>
    </row>
    <row r="1481" spans="1:17" ht="15.75" customHeight="1" x14ac:dyDescent="0.25">
      <c r="A1481" s="1">
        <v>3308</v>
      </c>
      <c r="B1481" s="1" t="s">
        <v>4078</v>
      </c>
      <c r="C1481" s="1" t="str">
        <f>VLOOKUP($A1481,Sheet1!$A$2:$I$6793,2,FALSE)</f>
        <v>Joint</v>
      </c>
      <c r="D1481" s="1" t="str">
        <f>VLOOKUP($A1481,Sheet1!$A$2:$I$6793,3,FALSE)</f>
        <v>United States of America</v>
      </c>
      <c r="E1481" s="1" t="s">
        <v>4079</v>
      </c>
      <c r="F1481" s="1" t="s">
        <v>20</v>
      </c>
      <c r="G1481" s="1" t="s">
        <v>4080</v>
      </c>
      <c r="H1481" s="1"/>
      <c r="I1481" s="1"/>
      <c r="J1481" s="1">
        <v>1</v>
      </c>
      <c r="K1481" s="2">
        <v>0</v>
      </c>
      <c r="L1481" s="1">
        <v>485</v>
      </c>
      <c r="M1481" s="3" t="str">
        <f t="shared" si="10"/>
        <v>Not Scanned</v>
      </c>
      <c r="N1481" s="1">
        <v>1</v>
      </c>
      <c r="O1481" s="2">
        <v>0</v>
      </c>
      <c r="P1481" s="1">
        <v>485</v>
      </c>
      <c r="Q1481" s="3" t="str">
        <f t="shared" si="11"/>
        <v>Not Scanned</v>
      </c>
    </row>
    <row r="1482" spans="1:17" ht="15.75" customHeight="1" x14ac:dyDescent="0.25">
      <c r="A1482" s="1">
        <v>3309</v>
      </c>
      <c r="B1482" s="1" t="s">
        <v>4081</v>
      </c>
      <c r="C1482" s="1" t="str">
        <f>VLOOKUP($A1482,Sheet1!$A$2:$I$6793,2,FALSE)</f>
        <v>Normal</v>
      </c>
      <c r="D1482" s="1" t="str">
        <f>VLOOKUP($A1482,Sheet1!$A$2:$I$6793,3,FALSE)</f>
        <v>Australia</v>
      </c>
      <c r="E1482" s="1" t="s">
        <v>4082</v>
      </c>
      <c r="F1482" s="1" t="s">
        <v>24</v>
      </c>
      <c r="G1482" s="1" t="s">
        <v>4083</v>
      </c>
      <c r="H1482" s="1"/>
      <c r="I1482" s="1"/>
      <c r="J1482" s="1">
        <v>6</v>
      </c>
      <c r="K1482" s="2">
        <v>0</v>
      </c>
      <c r="L1482" s="1">
        <v>217.5</v>
      </c>
      <c r="M1482" s="3" t="str">
        <f t="shared" si="10"/>
        <v>Not Scanned</v>
      </c>
      <c r="N1482" s="1">
        <v>6</v>
      </c>
      <c r="O1482" s="2">
        <v>0</v>
      </c>
      <c r="P1482" s="1">
        <v>217.5</v>
      </c>
      <c r="Q1482" s="3" t="str">
        <f t="shared" si="11"/>
        <v>Not Scanned</v>
      </c>
    </row>
    <row r="1483" spans="1:17" ht="15.75" customHeight="1" x14ac:dyDescent="0.25">
      <c r="A1483" s="1">
        <v>3312</v>
      </c>
      <c r="B1483" s="1" t="s">
        <v>4084</v>
      </c>
      <c r="C1483" s="1" t="str">
        <f>VLOOKUP($A1483,Sheet1!$A$2:$I$6793,2,FALSE)</f>
        <v>Normal</v>
      </c>
      <c r="D1483" s="1" t="str">
        <f>VLOOKUP($A1483,Sheet1!$A$2:$I$6793,3,FALSE)</f>
        <v>Australia</v>
      </c>
      <c r="E1483" s="1" t="s">
        <v>4085</v>
      </c>
      <c r="F1483" s="1" t="s">
        <v>20</v>
      </c>
      <c r="G1483" s="1" t="s">
        <v>4086</v>
      </c>
      <c r="H1483" s="1"/>
      <c r="I1483" s="1"/>
      <c r="J1483" s="1">
        <v>6</v>
      </c>
      <c r="K1483" s="2">
        <v>0</v>
      </c>
      <c r="L1483" s="1">
        <v>291</v>
      </c>
      <c r="M1483" s="3" t="str">
        <f t="shared" si="10"/>
        <v>Not Scanned</v>
      </c>
      <c r="N1483" s="1">
        <v>6</v>
      </c>
      <c r="O1483" s="2">
        <v>0</v>
      </c>
      <c r="P1483" s="1">
        <v>291</v>
      </c>
      <c r="Q1483" s="3" t="str">
        <f t="shared" si="11"/>
        <v>Not Scanned</v>
      </c>
    </row>
    <row r="1484" spans="1:17" ht="15.75" customHeight="1" x14ac:dyDescent="0.25">
      <c r="A1484" s="1">
        <v>3313</v>
      </c>
      <c r="B1484" s="1" t="s">
        <v>4087</v>
      </c>
      <c r="C1484" s="1" t="str">
        <f>VLOOKUP($A1484,Sheet1!$A$2:$I$6793,2,FALSE)</f>
        <v>Normal</v>
      </c>
      <c r="D1484" s="1" t="str">
        <f>VLOOKUP($A1484,Sheet1!$A$2:$I$6793,3,FALSE)</f>
        <v>Australia</v>
      </c>
      <c r="E1484" s="1" t="s">
        <v>4088</v>
      </c>
      <c r="F1484" s="1" t="s">
        <v>100</v>
      </c>
      <c r="G1484" s="1" t="s">
        <v>4089</v>
      </c>
      <c r="H1484" s="1"/>
      <c r="I1484" s="1"/>
      <c r="J1484" s="1">
        <v>3</v>
      </c>
      <c r="K1484" s="2">
        <v>0</v>
      </c>
      <c r="L1484" s="1">
        <v>414</v>
      </c>
      <c r="M1484" s="3" t="str">
        <f t="shared" si="10"/>
        <v>Not Scanned</v>
      </c>
      <c r="N1484" s="1">
        <v>3</v>
      </c>
      <c r="O1484" s="2">
        <v>0</v>
      </c>
      <c r="P1484" s="1">
        <v>414</v>
      </c>
      <c r="Q1484" s="3" t="str">
        <f t="shared" si="11"/>
        <v>Not Scanned</v>
      </c>
    </row>
    <row r="1485" spans="1:17" ht="15.75" customHeight="1" x14ac:dyDescent="0.25">
      <c r="A1485" s="1">
        <v>3314</v>
      </c>
      <c r="B1485" s="1" t="s">
        <v>4090</v>
      </c>
      <c r="C1485" s="1" t="str">
        <f>VLOOKUP($A1485,Sheet1!$A$2:$I$6793,2,FALSE)</f>
        <v>Joint</v>
      </c>
      <c r="D1485" s="1" t="str">
        <f>VLOOKUP($A1485,Sheet1!$A$2:$I$6793,3,FALSE)</f>
        <v>Australia</v>
      </c>
      <c r="E1485" s="1"/>
      <c r="F1485" s="1" t="s">
        <v>84</v>
      </c>
      <c r="G1485" s="1" t="s">
        <v>4091</v>
      </c>
      <c r="H1485" s="1"/>
      <c r="I1485" s="1"/>
      <c r="J1485" s="1">
        <v>4</v>
      </c>
      <c r="K1485" s="2">
        <v>0.5</v>
      </c>
      <c r="L1485" s="1">
        <v>124.5</v>
      </c>
      <c r="M1485" s="3" t="str">
        <f t="shared" si="10"/>
        <v>Partially Scanned</v>
      </c>
      <c r="N1485" s="1">
        <v>4</v>
      </c>
      <c r="O1485" s="2">
        <v>0.5</v>
      </c>
      <c r="P1485" s="1">
        <v>124.5</v>
      </c>
      <c r="Q1485" s="3" t="str">
        <f t="shared" si="11"/>
        <v>Partially Scanned</v>
      </c>
    </row>
    <row r="1486" spans="1:17" ht="15.75" customHeight="1" x14ac:dyDescent="0.25">
      <c r="A1486" s="1">
        <v>3318</v>
      </c>
      <c r="B1486" s="1" t="s">
        <v>4092</v>
      </c>
      <c r="C1486" s="1" t="str">
        <f>VLOOKUP($A1486,Sheet1!$A$2:$I$6793,2,FALSE)</f>
        <v>Normal</v>
      </c>
      <c r="D1486" s="1" t="str">
        <f>VLOOKUP($A1486,Sheet1!$A$2:$I$6793,3,FALSE)</f>
        <v>Australia</v>
      </c>
      <c r="E1486" s="1" t="s">
        <v>4093</v>
      </c>
      <c r="F1486" s="1" t="s">
        <v>9</v>
      </c>
      <c r="G1486" s="1" t="s">
        <v>4094</v>
      </c>
      <c r="H1486" s="1"/>
      <c r="I1486" s="1"/>
      <c r="J1486" s="1">
        <v>16</v>
      </c>
      <c r="K1486" s="2">
        <v>6.25E-2</v>
      </c>
      <c r="L1486" s="1">
        <v>193</v>
      </c>
      <c r="M1486" s="3" t="str">
        <f t="shared" si="10"/>
        <v>Not Scanned</v>
      </c>
      <c r="N1486" s="1">
        <v>16</v>
      </c>
      <c r="O1486" s="2">
        <v>6.25E-2</v>
      </c>
      <c r="P1486" s="1">
        <v>193</v>
      </c>
      <c r="Q1486" s="3" t="str">
        <f t="shared" si="11"/>
        <v>Not Scanned</v>
      </c>
    </row>
    <row r="1487" spans="1:17" ht="15.75" customHeight="1" x14ac:dyDescent="0.25">
      <c r="A1487" s="1">
        <v>3322</v>
      </c>
      <c r="B1487" s="1" t="s">
        <v>4095</v>
      </c>
      <c r="C1487" s="1" t="str">
        <f>VLOOKUP($A1487,Sheet1!$A$2:$I$6793,2,FALSE)</f>
        <v>Joint</v>
      </c>
      <c r="D1487" s="1" t="str">
        <f>VLOOKUP($A1487,Sheet1!$A$2:$I$6793,3,FALSE)</f>
        <v>Australia, United States of America</v>
      </c>
      <c r="E1487" s="1" t="s">
        <v>4096</v>
      </c>
      <c r="F1487" s="1" t="s">
        <v>20</v>
      </c>
      <c r="G1487" s="1" t="s">
        <v>4097</v>
      </c>
      <c r="H1487" s="1"/>
      <c r="I1487" s="1"/>
      <c r="J1487" s="1">
        <v>15</v>
      </c>
      <c r="K1487" s="2">
        <v>0</v>
      </c>
      <c r="L1487" s="1">
        <v>464</v>
      </c>
      <c r="M1487" s="3" t="str">
        <f t="shared" si="10"/>
        <v>Not Scanned</v>
      </c>
      <c r="N1487" s="1">
        <v>15</v>
      </c>
      <c r="O1487" s="2">
        <v>0</v>
      </c>
      <c r="P1487" s="1">
        <v>464</v>
      </c>
      <c r="Q1487" s="3" t="str">
        <f t="shared" si="11"/>
        <v>Not Scanned</v>
      </c>
    </row>
    <row r="1488" spans="1:17" ht="15.75" customHeight="1" x14ac:dyDescent="0.25">
      <c r="A1488" s="1">
        <v>3323</v>
      </c>
      <c r="B1488" s="1" t="s">
        <v>4098</v>
      </c>
      <c r="C1488" s="1" t="str">
        <f>VLOOKUP($A1488,Sheet1!$A$2:$I$6793,2,FALSE)</f>
        <v>Joint</v>
      </c>
      <c r="D1488" s="1" t="str">
        <f>VLOOKUP($A1488,Sheet1!$A$2:$I$6793,3,FALSE)</f>
        <v>United Kingdom</v>
      </c>
      <c r="E1488" s="1"/>
      <c r="F1488" s="1" t="s">
        <v>20</v>
      </c>
      <c r="G1488" s="1" t="s">
        <v>4099</v>
      </c>
      <c r="H1488" s="1"/>
      <c r="I1488" s="1"/>
      <c r="J1488" s="1">
        <v>9</v>
      </c>
      <c r="K1488" s="2">
        <v>0.11111111111111099</v>
      </c>
      <c r="L1488" s="1">
        <v>571</v>
      </c>
      <c r="M1488" s="3" t="str">
        <f t="shared" si="10"/>
        <v>Not Scanned</v>
      </c>
      <c r="N1488" s="1">
        <v>9</v>
      </c>
      <c r="O1488" s="2">
        <v>0.11111111111111099</v>
      </c>
      <c r="P1488" s="1">
        <v>571</v>
      </c>
      <c r="Q1488" s="3" t="str">
        <f t="shared" si="11"/>
        <v>Not Scanned</v>
      </c>
    </row>
    <row r="1489" spans="1:17" ht="15.75" customHeight="1" x14ac:dyDescent="0.25">
      <c r="A1489" s="1">
        <v>3325</v>
      </c>
      <c r="B1489" s="1" t="s">
        <v>4100</v>
      </c>
      <c r="C1489" s="1" t="str">
        <f>VLOOKUP($A1489,Sheet1!$A$2:$I$6793,2,FALSE)</f>
        <v>Normal</v>
      </c>
      <c r="D1489" s="1" t="str">
        <f>VLOOKUP($A1489,Sheet1!$A$2:$I$6793,3,FALSE)</f>
        <v>Australia</v>
      </c>
      <c r="E1489" s="1" t="s">
        <v>4101</v>
      </c>
      <c r="F1489" s="1" t="s">
        <v>20</v>
      </c>
      <c r="G1489" s="1" t="s">
        <v>4102</v>
      </c>
      <c r="H1489" s="1"/>
      <c r="I1489" s="1"/>
      <c r="J1489" s="1">
        <v>10</v>
      </c>
      <c r="K1489" s="2">
        <v>0.2</v>
      </c>
      <c r="L1489" s="1">
        <v>143.5</v>
      </c>
      <c r="M1489" s="3" t="str">
        <f t="shared" si="10"/>
        <v>Partially Scanned</v>
      </c>
      <c r="N1489" s="1">
        <v>10</v>
      </c>
      <c r="O1489" s="2">
        <v>0.2</v>
      </c>
      <c r="P1489" s="1">
        <v>143.5</v>
      </c>
      <c r="Q1489" s="3" t="str">
        <f t="shared" si="11"/>
        <v>Partially Scanned</v>
      </c>
    </row>
    <row r="1490" spans="1:17" ht="15.75" customHeight="1" x14ac:dyDescent="0.25">
      <c r="A1490" s="1">
        <v>3326</v>
      </c>
      <c r="B1490" s="1" t="s">
        <v>4103</v>
      </c>
      <c r="C1490" s="1" t="str">
        <f>VLOOKUP($A1490,Sheet1!$A$2:$I$6793,2,FALSE)</f>
        <v>Joint</v>
      </c>
      <c r="D1490" s="1" t="str">
        <f>VLOOKUP($A1490,Sheet1!$A$2:$I$6793,3,FALSE)</f>
        <v>Australia</v>
      </c>
      <c r="E1490" s="1"/>
      <c r="F1490" s="1" t="s">
        <v>84</v>
      </c>
      <c r="G1490" s="1" t="s">
        <v>4104</v>
      </c>
      <c r="H1490" s="1"/>
      <c r="I1490" s="1"/>
      <c r="J1490" s="1">
        <v>14</v>
      </c>
      <c r="K1490" s="2">
        <v>0.14285714285714199</v>
      </c>
      <c r="L1490" s="1">
        <v>178.5</v>
      </c>
      <c r="M1490" s="3" t="str">
        <f t="shared" si="10"/>
        <v>Not Scanned</v>
      </c>
      <c r="N1490" s="1">
        <v>14</v>
      </c>
      <c r="O1490" s="2">
        <v>0.14285714285714199</v>
      </c>
      <c r="P1490" s="1">
        <v>178.5</v>
      </c>
      <c r="Q1490" s="3" t="str">
        <f t="shared" si="11"/>
        <v>Not Scanned</v>
      </c>
    </row>
    <row r="1491" spans="1:17" ht="15.75" customHeight="1" x14ac:dyDescent="0.25">
      <c r="A1491" s="1">
        <v>3330</v>
      </c>
      <c r="B1491" s="1" t="s">
        <v>4105</v>
      </c>
      <c r="C1491" s="1" t="str">
        <f>VLOOKUP($A1491,Sheet1!$A$2:$I$6793,2,FALSE)</f>
        <v>Normal</v>
      </c>
      <c r="D1491" s="1" t="str">
        <f>VLOOKUP($A1491,Sheet1!$A$2:$I$6793,3,FALSE)</f>
        <v>Australia</v>
      </c>
      <c r="E1491" s="1"/>
      <c r="F1491" s="1" t="s">
        <v>84</v>
      </c>
      <c r="G1491" s="1" t="s">
        <v>4106</v>
      </c>
      <c r="H1491" s="1"/>
      <c r="I1491" s="1"/>
      <c r="J1491" s="1">
        <v>4</v>
      </c>
      <c r="K1491" s="2">
        <v>0</v>
      </c>
      <c r="L1491" s="1">
        <v>428</v>
      </c>
      <c r="M1491" s="3" t="str">
        <f t="shared" si="10"/>
        <v>Not Scanned</v>
      </c>
      <c r="N1491" s="1">
        <v>4</v>
      </c>
      <c r="O1491" s="2">
        <v>0</v>
      </c>
      <c r="P1491" s="1">
        <v>428</v>
      </c>
      <c r="Q1491" s="3" t="str">
        <f t="shared" si="11"/>
        <v>Not Scanned</v>
      </c>
    </row>
    <row r="1492" spans="1:17" ht="15.75" customHeight="1" x14ac:dyDescent="0.25">
      <c r="A1492" s="1">
        <v>3331</v>
      </c>
      <c r="B1492" s="1" t="s">
        <v>4107</v>
      </c>
      <c r="C1492" s="1" t="str">
        <f>VLOOKUP($A1492,Sheet1!$A$2:$I$6793,2,FALSE)</f>
        <v>Normal</v>
      </c>
      <c r="D1492" s="1" t="str">
        <f>VLOOKUP($A1492,Sheet1!$A$2:$I$6793,3,FALSE)</f>
        <v>India</v>
      </c>
      <c r="E1492" s="1" t="s">
        <v>4108</v>
      </c>
      <c r="F1492" s="1" t="s">
        <v>44</v>
      </c>
      <c r="G1492" s="1" t="s">
        <v>4109</v>
      </c>
      <c r="H1492" s="1"/>
      <c r="I1492" s="1"/>
      <c r="J1492" s="1">
        <v>2</v>
      </c>
      <c r="K1492" s="2">
        <v>1</v>
      </c>
      <c r="L1492" s="1">
        <v>0</v>
      </c>
      <c r="M1492" s="3" t="str">
        <f t="shared" si="10"/>
        <v>Fully Scanned</v>
      </c>
      <c r="N1492" s="1">
        <v>2</v>
      </c>
      <c r="O1492" s="2">
        <v>1</v>
      </c>
      <c r="P1492" s="1">
        <v>0</v>
      </c>
      <c r="Q1492" s="3" t="str">
        <f t="shared" si="11"/>
        <v>Fully Scanned</v>
      </c>
    </row>
    <row r="1493" spans="1:17" ht="15.75" customHeight="1" x14ac:dyDescent="0.25">
      <c r="A1493" s="1">
        <v>3332</v>
      </c>
      <c r="B1493" s="1" t="s">
        <v>4110</v>
      </c>
      <c r="C1493" s="1" t="str">
        <f>VLOOKUP($A1493,Sheet1!$A$2:$I$6793,2,FALSE)</f>
        <v>Joint</v>
      </c>
      <c r="D1493" s="1" t="str">
        <f>VLOOKUP($A1493,Sheet1!$A$2:$I$6793,3,FALSE)</f>
        <v>Germany</v>
      </c>
      <c r="E1493" s="1" t="s">
        <v>4111</v>
      </c>
      <c r="F1493" s="1" t="s">
        <v>280</v>
      </c>
      <c r="G1493" s="1" t="s">
        <v>4112</v>
      </c>
      <c r="H1493" s="1"/>
      <c r="I1493" s="1"/>
      <c r="J1493" s="1">
        <v>3</v>
      </c>
      <c r="K1493" s="2">
        <v>0</v>
      </c>
      <c r="L1493" s="1">
        <v>864</v>
      </c>
      <c r="M1493" s="3" t="str">
        <f t="shared" si="10"/>
        <v>Not Scanned</v>
      </c>
      <c r="N1493" s="1">
        <v>3</v>
      </c>
      <c r="O1493" s="2">
        <v>0</v>
      </c>
      <c r="P1493" s="1">
        <v>864</v>
      </c>
      <c r="Q1493" s="3" t="str">
        <f t="shared" si="11"/>
        <v>Not Scanned</v>
      </c>
    </row>
    <row r="1494" spans="1:17" ht="15.75" customHeight="1" x14ac:dyDescent="0.25">
      <c r="A1494" s="1">
        <v>3334</v>
      </c>
      <c r="B1494" s="1" t="s">
        <v>4113</v>
      </c>
      <c r="C1494" s="1" t="str">
        <f>VLOOKUP($A1494,Sheet1!$A$2:$I$6793,2,FALSE)</f>
        <v>Normal</v>
      </c>
      <c r="D1494" s="1" t="str">
        <f>VLOOKUP($A1494,Sheet1!$A$2:$I$6793,3,FALSE)</f>
        <v>Australia</v>
      </c>
      <c r="E1494" s="1" t="s">
        <v>4114</v>
      </c>
      <c r="F1494" s="1" t="s">
        <v>44</v>
      </c>
      <c r="G1494" s="1" t="s">
        <v>4115</v>
      </c>
      <c r="H1494" s="1"/>
      <c r="I1494" s="1"/>
      <c r="J1494" s="1">
        <v>4</v>
      </c>
      <c r="K1494" s="2">
        <v>0</v>
      </c>
      <c r="L1494" s="1">
        <v>368</v>
      </c>
      <c r="M1494" s="3" t="str">
        <f t="shared" si="10"/>
        <v>Not Scanned</v>
      </c>
      <c r="N1494" s="1">
        <v>4</v>
      </c>
      <c r="O1494" s="2">
        <v>0</v>
      </c>
      <c r="P1494" s="1">
        <v>368</v>
      </c>
      <c r="Q1494" s="3" t="str">
        <f t="shared" si="11"/>
        <v>Not Scanned</v>
      </c>
    </row>
    <row r="1495" spans="1:17" ht="15.75" customHeight="1" x14ac:dyDescent="0.25">
      <c r="A1495" s="1">
        <v>3339</v>
      </c>
      <c r="B1495" s="1" t="s">
        <v>4116</v>
      </c>
      <c r="C1495" s="1" t="str">
        <f>VLOOKUP($A1495,Sheet1!$A$2:$I$6793,2,FALSE)</f>
        <v>Normal</v>
      </c>
      <c r="D1495" s="1" t="str">
        <f>VLOOKUP($A1495,Sheet1!$A$2:$I$6793,3,FALSE)</f>
        <v>Australia</v>
      </c>
      <c r="E1495" s="1"/>
      <c r="F1495" s="1" t="s">
        <v>2</v>
      </c>
      <c r="G1495" s="1" t="s">
        <v>4117</v>
      </c>
      <c r="H1495" s="1"/>
      <c r="I1495" s="1"/>
      <c r="J1495" s="1">
        <v>12</v>
      </c>
      <c r="K1495" s="2">
        <v>8.3333333333333301E-2</v>
      </c>
      <c r="L1495" s="1">
        <v>201.5</v>
      </c>
      <c r="M1495" s="3" t="str">
        <f t="shared" si="10"/>
        <v>Not Scanned</v>
      </c>
      <c r="N1495" s="1">
        <v>12</v>
      </c>
      <c r="O1495" s="2">
        <v>8.3333333333333301E-2</v>
      </c>
      <c r="P1495" s="1">
        <v>201.5</v>
      </c>
      <c r="Q1495" s="3" t="str">
        <f t="shared" si="11"/>
        <v>Not Scanned</v>
      </c>
    </row>
    <row r="1496" spans="1:17" ht="15.75" customHeight="1" x14ac:dyDescent="0.25">
      <c r="A1496" s="1">
        <v>3340</v>
      </c>
      <c r="B1496" s="1" t="s">
        <v>4118</v>
      </c>
      <c r="C1496" s="1" t="str">
        <f>VLOOKUP($A1496,Sheet1!$A$2:$I$6793,2,FALSE)</f>
        <v>Normal</v>
      </c>
      <c r="D1496" s="1" t="str">
        <f>VLOOKUP($A1496,Sheet1!$A$2:$I$6793,3,FALSE)</f>
        <v>Australia</v>
      </c>
      <c r="E1496" s="1" t="s">
        <v>4119</v>
      </c>
      <c r="F1496" s="1" t="s">
        <v>40</v>
      </c>
      <c r="G1496" s="1" t="s">
        <v>4120</v>
      </c>
      <c r="H1496" s="1" t="s">
        <v>354</v>
      </c>
      <c r="I1496" s="1"/>
      <c r="J1496" s="1">
        <v>7</v>
      </c>
      <c r="K1496" s="2">
        <v>0.42857142857142799</v>
      </c>
      <c r="L1496" s="1">
        <v>216</v>
      </c>
      <c r="M1496" s="3" t="str">
        <f t="shared" si="10"/>
        <v>Partially Scanned</v>
      </c>
      <c r="N1496" s="1">
        <v>7</v>
      </c>
      <c r="O1496" s="2">
        <v>0.42857142857142799</v>
      </c>
      <c r="P1496" s="1">
        <v>216</v>
      </c>
      <c r="Q1496" s="3" t="str">
        <f t="shared" si="11"/>
        <v>Partially Scanned</v>
      </c>
    </row>
    <row r="1497" spans="1:17" ht="15.75" customHeight="1" x14ac:dyDescent="0.25">
      <c r="A1497" s="1">
        <v>3343</v>
      </c>
      <c r="B1497" s="1" t="s">
        <v>4121</v>
      </c>
      <c r="C1497" s="1" t="str">
        <f>VLOOKUP($A1497,Sheet1!$A$2:$I$6793,2,FALSE)</f>
        <v>Normal</v>
      </c>
      <c r="D1497" s="1" t="str">
        <f>VLOOKUP($A1497,Sheet1!$A$2:$I$6793,3,FALSE)</f>
        <v>Australia</v>
      </c>
      <c r="E1497" s="1"/>
      <c r="F1497" s="1" t="s">
        <v>2</v>
      </c>
      <c r="G1497" s="1" t="s">
        <v>4122</v>
      </c>
      <c r="H1497" s="1" t="s">
        <v>1048</v>
      </c>
      <c r="I1497" s="1"/>
      <c r="J1497" s="1">
        <v>7</v>
      </c>
      <c r="K1497" s="2">
        <v>0</v>
      </c>
      <c r="L1497" s="1">
        <v>379</v>
      </c>
      <c r="M1497" s="3" t="str">
        <f t="shared" si="10"/>
        <v>Not Scanned</v>
      </c>
      <c r="N1497" s="1">
        <v>7</v>
      </c>
      <c r="O1497" s="2">
        <v>0</v>
      </c>
      <c r="P1497" s="1">
        <v>379</v>
      </c>
      <c r="Q1497" s="3" t="str">
        <f t="shared" si="11"/>
        <v>Not Scanned</v>
      </c>
    </row>
    <row r="1498" spans="1:17" ht="15.75" customHeight="1" x14ac:dyDescent="0.25">
      <c r="A1498" s="1">
        <v>3344</v>
      </c>
      <c r="B1498" s="1" t="s">
        <v>4123</v>
      </c>
      <c r="C1498" s="1" t="str">
        <f>VLOOKUP($A1498,Sheet1!$A$2:$I$6793,2,FALSE)</f>
        <v>Normal</v>
      </c>
      <c r="D1498" s="1" t="str">
        <f>VLOOKUP($A1498,Sheet1!$A$2:$I$6793,3,FALSE)</f>
        <v>Australia</v>
      </c>
      <c r="E1498" s="1" t="s">
        <v>4124</v>
      </c>
      <c r="F1498" s="1" t="s">
        <v>40</v>
      </c>
      <c r="G1498" s="1" t="s">
        <v>4125</v>
      </c>
      <c r="H1498" s="1"/>
      <c r="I1498" s="1"/>
      <c r="J1498" s="1">
        <v>11</v>
      </c>
      <c r="K1498" s="2">
        <v>0.27272727272727199</v>
      </c>
      <c r="L1498" s="1">
        <v>399</v>
      </c>
      <c r="M1498" s="3" t="str">
        <f t="shared" si="10"/>
        <v>Partially Scanned</v>
      </c>
      <c r="N1498" s="1">
        <v>11</v>
      </c>
      <c r="O1498" s="2">
        <v>0.27272727272727199</v>
      </c>
      <c r="P1498" s="1">
        <v>399</v>
      </c>
      <c r="Q1498" s="3" t="str">
        <f t="shared" si="11"/>
        <v>Partially Scanned</v>
      </c>
    </row>
    <row r="1499" spans="1:17" ht="15.75" customHeight="1" x14ac:dyDescent="0.25">
      <c r="A1499" s="1">
        <v>3348</v>
      </c>
      <c r="B1499" s="1" t="s">
        <v>4126</v>
      </c>
      <c r="C1499" s="1" t="str">
        <f>VLOOKUP($A1499,Sheet1!$A$2:$I$6793,2,FALSE)</f>
        <v>Joint</v>
      </c>
      <c r="D1499" s="1" t="str">
        <f>VLOOKUP($A1499,Sheet1!$A$2:$I$6793,3,FALSE)</f>
        <v>United Kingdom</v>
      </c>
      <c r="E1499" s="1" t="s">
        <v>4127</v>
      </c>
      <c r="F1499" s="1" t="s">
        <v>2</v>
      </c>
      <c r="G1499" s="1" t="s">
        <v>4128</v>
      </c>
      <c r="H1499" s="1"/>
      <c r="I1499" s="1"/>
      <c r="J1499" s="1">
        <v>4</v>
      </c>
      <c r="K1499" s="2">
        <v>0</v>
      </c>
      <c r="L1499" s="1">
        <v>187</v>
      </c>
      <c r="M1499" s="3" t="str">
        <f t="shared" si="10"/>
        <v>Not Scanned</v>
      </c>
      <c r="N1499" s="1">
        <v>4</v>
      </c>
      <c r="O1499" s="2">
        <v>0</v>
      </c>
      <c r="P1499" s="1">
        <v>187</v>
      </c>
      <c r="Q1499" s="3" t="str">
        <f t="shared" si="11"/>
        <v>Not Scanned</v>
      </c>
    </row>
    <row r="1500" spans="1:17" ht="15.75" customHeight="1" x14ac:dyDescent="0.25">
      <c r="A1500" s="1">
        <v>3350</v>
      </c>
      <c r="B1500" s="1" t="s">
        <v>4129</v>
      </c>
      <c r="C1500" s="1" t="str">
        <f>VLOOKUP($A1500,Sheet1!$A$2:$I$6793,2,FALSE)</f>
        <v>Joint</v>
      </c>
      <c r="D1500" s="1" t="str">
        <f>VLOOKUP($A1500,Sheet1!$A$2:$I$6793,3,FALSE)</f>
        <v>Sweden</v>
      </c>
      <c r="E1500" s="1"/>
      <c r="F1500" s="1" t="s">
        <v>20</v>
      </c>
      <c r="G1500" s="1" t="s">
        <v>4130</v>
      </c>
      <c r="H1500" s="1"/>
      <c r="I1500" s="1"/>
      <c r="J1500" s="1">
        <v>8</v>
      </c>
      <c r="K1500" s="2">
        <v>0.125</v>
      </c>
      <c r="L1500" s="1">
        <v>517</v>
      </c>
      <c r="M1500" s="3" t="str">
        <f t="shared" si="10"/>
        <v>Not Scanned</v>
      </c>
      <c r="N1500" s="1">
        <v>8</v>
      </c>
      <c r="O1500" s="2">
        <v>0.125</v>
      </c>
      <c r="P1500" s="1">
        <v>517</v>
      </c>
      <c r="Q1500" s="3" t="str">
        <f t="shared" si="11"/>
        <v>Not Scanned</v>
      </c>
    </row>
    <row r="1501" spans="1:17" ht="15.75" customHeight="1" x14ac:dyDescent="0.25">
      <c r="A1501" s="1">
        <v>3351</v>
      </c>
      <c r="B1501" s="1" t="s">
        <v>4131</v>
      </c>
      <c r="C1501" s="1" t="str">
        <f>VLOOKUP($A1501,Sheet1!$A$2:$I$6793,2,FALSE)</f>
        <v>Joint</v>
      </c>
      <c r="D1501" s="1" t="str">
        <f>VLOOKUP($A1501,Sheet1!$A$2:$I$6793,3,FALSE)</f>
        <v>United Kingdom</v>
      </c>
      <c r="E1501" s="1" t="s">
        <v>2054</v>
      </c>
      <c r="F1501" s="1" t="s">
        <v>44</v>
      </c>
      <c r="G1501" s="1" t="s">
        <v>2054</v>
      </c>
      <c r="H1501" s="1"/>
      <c r="I1501" s="1"/>
      <c r="J1501" s="1">
        <v>14</v>
      </c>
      <c r="K1501" s="2">
        <v>1</v>
      </c>
      <c r="L1501" s="1">
        <v>0</v>
      </c>
      <c r="M1501" s="3" t="str">
        <f t="shared" si="10"/>
        <v>Fully Scanned</v>
      </c>
      <c r="N1501" s="1">
        <v>14</v>
      </c>
      <c r="O1501" s="2">
        <v>1</v>
      </c>
      <c r="P1501" s="1">
        <v>0</v>
      </c>
      <c r="Q1501" s="3" t="str">
        <f t="shared" si="11"/>
        <v>Fully Scanned</v>
      </c>
    </row>
    <row r="1502" spans="1:17" ht="15.75" customHeight="1" x14ac:dyDescent="0.25">
      <c r="A1502" s="1">
        <v>3352</v>
      </c>
      <c r="B1502" s="1" t="s">
        <v>4132</v>
      </c>
      <c r="C1502" s="1" t="str">
        <f>VLOOKUP($A1502,Sheet1!$A$2:$I$6793,2,FALSE)</f>
        <v>Normal</v>
      </c>
      <c r="D1502" s="1" t="str">
        <f>VLOOKUP($A1502,Sheet1!$A$2:$I$6793,3,FALSE)</f>
        <v>Australia</v>
      </c>
      <c r="E1502" s="1" t="s">
        <v>4133</v>
      </c>
      <c r="F1502" s="1" t="s">
        <v>2</v>
      </c>
      <c r="G1502" s="1" t="s">
        <v>4134</v>
      </c>
      <c r="H1502" s="1"/>
      <c r="I1502" s="1"/>
      <c r="J1502" s="1">
        <v>16</v>
      </c>
      <c r="K1502" s="2">
        <v>0.125</v>
      </c>
      <c r="L1502" s="1">
        <v>287.5</v>
      </c>
      <c r="M1502" s="3" t="str">
        <f t="shared" si="10"/>
        <v>Not Scanned</v>
      </c>
      <c r="N1502" s="1">
        <v>16</v>
      </c>
      <c r="O1502" s="2">
        <v>0.125</v>
      </c>
      <c r="P1502" s="1">
        <v>287.5</v>
      </c>
      <c r="Q1502" s="3" t="str">
        <f t="shared" si="11"/>
        <v>Not Scanned</v>
      </c>
    </row>
    <row r="1503" spans="1:17" ht="15.75" customHeight="1" x14ac:dyDescent="0.25">
      <c r="A1503" s="1">
        <v>3353</v>
      </c>
      <c r="B1503" s="1" t="s">
        <v>4135</v>
      </c>
      <c r="C1503" s="1" t="str">
        <f>VLOOKUP($A1503,Sheet1!$A$2:$I$6793,2,FALSE)</f>
        <v>Joint</v>
      </c>
      <c r="D1503" s="1" t="str">
        <f>VLOOKUP($A1503,Sheet1!$A$2:$I$6793,3,FALSE)</f>
        <v>Australia</v>
      </c>
      <c r="E1503" s="1" t="s">
        <v>4136</v>
      </c>
      <c r="F1503" s="1" t="s">
        <v>40</v>
      </c>
      <c r="G1503" s="1" t="s">
        <v>4137</v>
      </c>
      <c r="H1503" s="1"/>
      <c r="I1503" s="1"/>
      <c r="J1503" s="1">
        <v>3</v>
      </c>
      <c r="K1503" s="2">
        <v>0</v>
      </c>
      <c r="L1503" s="1">
        <v>357</v>
      </c>
      <c r="M1503" s="3" t="str">
        <f t="shared" si="10"/>
        <v>Not Scanned</v>
      </c>
      <c r="N1503" s="1">
        <v>3</v>
      </c>
      <c r="O1503" s="2">
        <v>0</v>
      </c>
      <c r="P1503" s="1">
        <v>357</v>
      </c>
      <c r="Q1503" s="3" t="str">
        <f t="shared" si="11"/>
        <v>Not Scanned</v>
      </c>
    </row>
    <row r="1504" spans="1:17" ht="15.75" customHeight="1" x14ac:dyDescent="0.25">
      <c r="A1504" s="1">
        <v>3354</v>
      </c>
      <c r="B1504" s="1" t="s">
        <v>4138</v>
      </c>
      <c r="C1504" s="1" t="str">
        <f>VLOOKUP($A1504,Sheet1!$A$2:$I$6793,2,FALSE)</f>
        <v>Normal</v>
      </c>
      <c r="D1504" s="1" t="str">
        <f>VLOOKUP($A1504,Sheet1!$A$2:$I$6793,3,FALSE)</f>
        <v>Australia</v>
      </c>
      <c r="E1504" s="1"/>
      <c r="F1504" s="1" t="s">
        <v>2</v>
      </c>
      <c r="G1504" s="1" t="s">
        <v>4139</v>
      </c>
      <c r="H1504" s="1" t="s">
        <v>1506</v>
      </c>
      <c r="I1504" s="1" t="s">
        <v>50</v>
      </c>
      <c r="J1504" s="1">
        <v>3</v>
      </c>
      <c r="K1504" s="2">
        <v>0</v>
      </c>
      <c r="L1504" s="1">
        <v>335</v>
      </c>
      <c r="M1504" s="3" t="str">
        <f t="shared" si="10"/>
        <v>Not Scanned</v>
      </c>
      <c r="N1504" s="1">
        <v>3</v>
      </c>
      <c r="O1504" s="2">
        <v>0</v>
      </c>
      <c r="P1504" s="1">
        <v>335</v>
      </c>
      <c r="Q1504" s="3" t="str">
        <f t="shared" si="11"/>
        <v>Not Scanned</v>
      </c>
    </row>
    <row r="1505" spans="1:17" ht="15.75" customHeight="1" x14ac:dyDescent="0.25">
      <c r="A1505" s="1">
        <v>3355</v>
      </c>
      <c r="B1505" s="1" t="s">
        <v>4140</v>
      </c>
      <c r="C1505" s="1" t="str">
        <f>VLOOKUP($A1505,Sheet1!$A$2:$I$6793,2,FALSE)</f>
        <v>Normal</v>
      </c>
      <c r="D1505" s="1" t="str">
        <f>VLOOKUP($A1505,Sheet1!$A$2:$I$6793,3,FALSE)</f>
        <v>United States of America</v>
      </c>
      <c r="E1505" s="1"/>
      <c r="F1505" s="1" t="s">
        <v>2</v>
      </c>
      <c r="G1505" s="1" t="s">
        <v>4141</v>
      </c>
      <c r="H1505" s="1" t="s">
        <v>142</v>
      </c>
      <c r="I1505" s="1"/>
      <c r="J1505" s="1">
        <v>3</v>
      </c>
      <c r="K1505" s="2">
        <v>0</v>
      </c>
      <c r="L1505" s="1">
        <v>292</v>
      </c>
      <c r="M1505" s="3" t="str">
        <f t="shared" si="10"/>
        <v>Not Scanned</v>
      </c>
      <c r="N1505" s="1">
        <v>3</v>
      </c>
      <c r="O1505" s="2">
        <v>0</v>
      </c>
      <c r="P1505" s="1">
        <v>292</v>
      </c>
      <c r="Q1505" s="3" t="str">
        <f t="shared" si="11"/>
        <v>Not Scanned</v>
      </c>
    </row>
    <row r="1506" spans="1:17" ht="15.75" customHeight="1" x14ac:dyDescent="0.25">
      <c r="A1506" s="1">
        <v>3357</v>
      </c>
      <c r="B1506" s="1" t="s">
        <v>4142</v>
      </c>
      <c r="C1506" s="1" t="str">
        <f>VLOOKUP($A1506,Sheet1!$A$2:$I$6793,2,FALSE)</f>
        <v>Normal</v>
      </c>
      <c r="D1506" s="1" t="str">
        <f>VLOOKUP($A1506,Sheet1!$A$2:$I$6793,3,FALSE)</f>
        <v>Japan</v>
      </c>
      <c r="E1506" s="1" t="s">
        <v>4143</v>
      </c>
      <c r="F1506" s="1" t="s">
        <v>66</v>
      </c>
      <c r="G1506" s="1" t="s">
        <v>4144</v>
      </c>
      <c r="H1506" s="1" t="s">
        <v>837</v>
      </c>
      <c r="I1506" s="1"/>
      <c r="J1506" s="1">
        <v>5</v>
      </c>
      <c r="K1506" s="2">
        <v>1</v>
      </c>
      <c r="L1506" s="1">
        <v>0</v>
      </c>
      <c r="M1506" s="3" t="str">
        <f t="shared" si="10"/>
        <v>Fully Scanned</v>
      </c>
      <c r="N1506" s="1">
        <v>5</v>
      </c>
      <c r="O1506" s="2">
        <v>1</v>
      </c>
      <c r="P1506" s="1">
        <v>0</v>
      </c>
      <c r="Q1506" s="3" t="str">
        <f t="shared" si="11"/>
        <v>Fully Scanned</v>
      </c>
    </row>
    <row r="1507" spans="1:17" ht="15.75" customHeight="1" x14ac:dyDescent="0.25">
      <c r="A1507" s="1">
        <v>3358</v>
      </c>
      <c r="B1507" s="1" t="s">
        <v>4145</v>
      </c>
      <c r="C1507" s="1" t="str">
        <f>VLOOKUP($A1507,Sheet1!$A$2:$I$6793,2,FALSE)</f>
        <v>Normal</v>
      </c>
      <c r="D1507" s="1" t="str">
        <f>VLOOKUP($A1507,Sheet1!$A$2:$I$6793,3,FALSE)</f>
        <v>Taiwan</v>
      </c>
      <c r="E1507" s="1"/>
      <c r="F1507" s="1" t="s">
        <v>100</v>
      </c>
      <c r="G1507" s="1" t="s">
        <v>4146</v>
      </c>
      <c r="H1507" s="1"/>
      <c r="I1507" s="1"/>
      <c r="J1507" s="1">
        <v>2</v>
      </c>
      <c r="K1507" s="2">
        <v>1</v>
      </c>
      <c r="L1507" s="1">
        <v>0</v>
      </c>
      <c r="M1507" s="3" t="str">
        <f t="shared" si="10"/>
        <v>Fully Scanned</v>
      </c>
      <c r="N1507" s="1">
        <v>2</v>
      </c>
      <c r="O1507" s="2">
        <v>1</v>
      </c>
      <c r="P1507" s="1">
        <v>0</v>
      </c>
      <c r="Q1507" s="3" t="str">
        <f t="shared" si="11"/>
        <v>Fully Scanned</v>
      </c>
    </row>
    <row r="1508" spans="1:17" ht="15.75" customHeight="1" x14ac:dyDescent="0.25">
      <c r="A1508" s="1">
        <v>3361</v>
      </c>
      <c r="B1508" s="1" t="s">
        <v>4147</v>
      </c>
      <c r="C1508" s="1" t="str">
        <f>VLOOKUP($A1508,Sheet1!$A$2:$I$6793,2,FALSE)</f>
        <v>Normal</v>
      </c>
      <c r="D1508" s="1" t="str">
        <f>VLOOKUP($A1508,Sheet1!$A$2:$I$6793,3,FALSE)</f>
        <v>Australia</v>
      </c>
      <c r="E1508" s="1" t="s">
        <v>4148</v>
      </c>
      <c r="F1508" s="1" t="s">
        <v>155</v>
      </c>
      <c r="G1508" s="1" t="s">
        <v>4149</v>
      </c>
      <c r="H1508" s="1"/>
      <c r="I1508" s="1"/>
      <c r="J1508" s="1">
        <v>24</v>
      </c>
      <c r="K1508" s="2">
        <v>0.25</v>
      </c>
      <c r="L1508" s="1">
        <v>279</v>
      </c>
      <c r="M1508" s="3" t="str">
        <f t="shared" si="10"/>
        <v>Partially Scanned</v>
      </c>
      <c r="N1508" s="1">
        <v>24</v>
      </c>
      <c r="O1508" s="2">
        <v>0.25</v>
      </c>
      <c r="P1508" s="1">
        <v>279</v>
      </c>
      <c r="Q1508" s="3" t="str">
        <f t="shared" si="11"/>
        <v>Partially Scanned</v>
      </c>
    </row>
    <row r="1509" spans="1:17" ht="15.75" customHeight="1" x14ac:dyDescent="0.25">
      <c r="A1509" s="1">
        <v>3363</v>
      </c>
      <c r="B1509" s="1" t="s">
        <v>4150</v>
      </c>
      <c r="C1509" s="1" t="str">
        <f>VLOOKUP($A1509,Sheet1!$A$2:$I$6793,2,FALSE)</f>
        <v>Normal</v>
      </c>
      <c r="D1509" s="1" t="str">
        <f>VLOOKUP($A1509,Sheet1!$A$2:$I$6793,3,FALSE)</f>
        <v>Australia</v>
      </c>
      <c r="E1509" s="1" t="s">
        <v>4151</v>
      </c>
      <c r="F1509" s="1" t="s">
        <v>24</v>
      </c>
      <c r="G1509" s="1" t="s">
        <v>4152</v>
      </c>
      <c r="H1509" s="1"/>
      <c r="I1509" s="1"/>
      <c r="J1509" s="1">
        <v>12</v>
      </c>
      <c r="K1509" s="2">
        <v>0</v>
      </c>
      <c r="L1509" s="1">
        <v>351</v>
      </c>
      <c r="M1509" s="3" t="str">
        <f t="shared" si="10"/>
        <v>Not Scanned</v>
      </c>
      <c r="N1509" s="1">
        <v>12</v>
      </c>
      <c r="O1509" s="2">
        <v>0</v>
      </c>
      <c r="P1509" s="1">
        <v>351</v>
      </c>
      <c r="Q1509" s="3" t="str">
        <f t="shared" si="11"/>
        <v>Not Scanned</v>
      </c>
    </row>
    <row r="1510" spans="1:17" ht="15.75" customHeight="1" x14ac:dyDescent="0.25">
      <c r="A1510" s="1">
        <v>3367</v>
      </c>
      <c r="B1510" s="1" t="s">
        <v>4153</v>
      </c>
      <c r="C1510" s="1" t="str">
        <f>VLOOKUP($A1510,Sheet1!$A$2:$I$6793,2,FALSE)</f>
        <v>Joint</v>
      </c>
      <c r="D1510" s="1" t="str">
        <f>VLOOKUP($A1510,Sheet1!$A$2:$I$6793,3,FALSE)</f>
        <v>Australia</v>
      </c>
      <c r="E1510" s="1" t="s">
        <v>4154</v>
      </c>
      <c r="F1510" s="1" t="s">
        <v>20</v>
      </c>
      <c r="G1510" s="1" t="s">
        <v>4155</v>
      </c>
      <c r="H1510" s="1"/>
      <c r="I1510" s="1"/>
      <c r="J1510" s="1">
        <v>20</v>
      </c>
      <c r="K1510" s="2">
        <v>0.1</v>
      </c>
      <c r="L1510" s="1">
        <v>265</v>
      </c>
      <c r="M1510" s="3" t="str">
        <f t="shared" si="10"/>
        <v>Not Scanned</v>
      </c>
      <c r="N1510" s="1">
        <v>20</v>
      </c>
      <c r="O1510" s="2">
        <v>0.1</v>
      </c>
      <c r="P1510" s="1">
        <v>265</v>
      </c>
      <c r="Q1510" s="3" t="str">
        <f t="shared" si="11"/>
        <v>Not Scanned</v>
      </c>
    </row>
    <row r="1511" spans="1:17" ht="15.75" customHeight="1" x14ac:dyDescent="0.25">
      <c r="A1511" s="1">
        <v>3368</v>
      </c>
      <c r="B1511" s="1" t="s">
        <v>4156</v>
      </c>
      <c r="C1511" s="1" t="str">
        <f>VLOOKUP($A1511,Sheet1!$A$2:$I$6793,2,FALSE)</f>
        <v>Normal</v>
      </c>
      <c r="D1511" s="1" t="str">
        <f>VLOOKUP($A1511,Sheet1!$A$2:$I$6793,3,FALSE)</f>
        <v>Australia</v>
      </c>
      <c r="E1511" s="1"/>
      <c r="F1511" s="1" t="s">
        <v>2</v>
      </c>
      <c r="G1511" s="1" t="s">
        <v>4157</v>
      </c>
      <c r="H1511" s="1" t="s">
        <v>4158</v>
      </c>
      <c r="I1511" s="1"/>
      <c r="J1511" s="1">
        <v>4</v>
      </c>
      <c r="K1511" s="2">
        <v>0</v>
      </c>
      <c r="L1511" s="1">
        <v>384</v>
      </c>
      <c r="M1511" s="3" t="str">
        <f t="shared" si="10"/>
        <v>Not Scanned</v>
      </c>
      <c r="N1511" s="1">
        <v>4</v>
      </c>
      <c r="O1511" s="2">
        <v>0</v>
      </c>
      <c r="P1511" s="1">
        <v>384</v>
      </c>
      <c r="Q1511" s="3" t="str">
        <f t="shared" si="11"/>
        <v>Not Scanned</v>
      </c>
    </row>
    <row r="1512" spans="1:17" ht="15.75" customHeight="1" x14ac:dyDescent="0.25">
      <c r="A1512" s="1">
        <v>3375</v>
      </c>
      <c r="B1512" s="1" t="s">
        <v>4159</v>
      </c>
      <c r="C1512" s="1" t="str">
        <f>VLOOKUP($A1512,Sheet1!$A$2:$I$6793,2,FALSE)</f>
        <v>Joint</v>
      </c>
      <c r="D1512" s="1" t="str">
        <f>VLOOKUP($A1512,Sheet1!$A$2:$I$6793,3,FALSE)</f>
        <v>Australia</v>
      </c>
      <c r="E1512" s="1"/>
      <c r="F1512" s="1" t="s">
        <v>280</v>
      </c>
      <c r="G1512" s="1" t="s">
        <v>4160</v>
      </c>
      <c r="H1512" s="1"/>
      <c r="I1512" s="1"/>
      <c r="J1512" s="1">
        <v>5</v>
      </c>
      <c r="K1512" s="2">
        <v>1</v>
      </c>
      <c r="L1512" s="1">
        <v>0</v>
      </c>
      <c r="M1512" s="3" t="str">
        <f t="shared" si="10"/>
        <v>Fully Scanned</v>
      </c>
      <c r="N1512" s="1">
        <v>5</v>
      </c>
      <c r="O1512" s="2">
        <v>1</v>
      </c>
      <c r="P1512" s="1">
        <v>0</v>
      </c>
      <c r="Q1512" s="3" t="str">
        <f t="shared" si="11"/>
        <v>Fully Scanned</v>
      </c>
    </row>
    <row r="1513" spans="1:17" ht="15.75" customHeight="1" x14ac:dyDescent="0.25">
      <c r="A1513" s="1">
        <v>3378</v>
      </c>
      <c r="B1513" s="1" t="s">
        <v>4161</v>
      </c>
      <c r="C1513" s="1" t="str">
        <f>VLOOKUP($A1513,Sheet1!$A$2:$I$6793,2,FALSE)</f>
        <v>Joint</v>
      </c>
      <c r="D1513" s="1" t="str">
        <f>VLOOKUP($A1513,Sheet1!$A$2:$I$6793,3,FALSE)</f>
        <v>Australia</v>
      </c>
      <c r="E1513" s="1" t="s">
        <v>4162</v>
      </c>
      <c r="F1513" s="1" t="s">
        <v>20</v>
      </c>
      <c r="G1513" s="1" t="s">
        <v>4163</v>
      </c>
      <c r="H1513" s="1"/>
      <c r="I1513" s="1"/>
      <c r="J1513" s="1">
        <v>16</v>
      </c>
      <c r="K1513" s="2">
        <v>6.25E-2</v>
      </c>
      <c r="L1513" s="1">
        <v>243</v>
      </c>
      <c r="M1513" s="3" t="str">
        <f t="shared" si="10"/>
        <v>Not Scanned</v>
      </c>
      <c r="N1513" s="1">
        <v>16</v>
      </c>
      <c r="O1513" s="2">
        <v>6.25E-2</v>
      </c>
      <c r="P1513" s="1">
        <v>243</v>
      </c>
      <c r="Q1513" s="3" t="str">
        <f t="shared" si="11"/>
        <v>Not Scanned</v>
      </c>
    </row>
    <row r="1514" spans="1:17" ht="15.75" customHeight="1" x14ac:dyDescent="0.25">
      <c r="A1514" s="1">
        <v>3379</v>
      </c>
      <c r="B1514" s="1" t="s">
        <v>4164</v>
      </c>
      <c r="C1514" s="1" t="str">
        <f>VLOOKUP($A1514,Sheet1!$A$2:$I$6793,2,FALSE)</f>
        <v>Normal</v>
      </c>
      <c r="D1514" s="1" t="str">
        <f>VLOOKUP($A1514,Sheet1!$A$2:$I$6793,3,FALSE)</f>
        <v>Australia</v>
      </c>
      <c r="E1514" s="1"/>
      <c r="F1514" s="1" t="s">
        <v>2</v>
      </c>
      <c r="G1514" s="1" t="s">
        <v>4165</v>
      </c>
      <c r="H1514" s="1"/>
      <c r="I1514" s="1"/>
      <c r="J1514" s="1">
        <v>8</v>
      </c>
      <c r="K1514" s="2">
        <v>0.125</v>
      </c>
      <c r="L1514" s="1">
        <v>233.5</v>
      </c>
      <c r="M1514" s="3" t="str">
        <f t="shared" si="10"/>
        <v>Not Scanned</v>
      </c>
      <c r="N1514" s="1">
        <v>8</v>
      </c>
      <c r="O1514" s="2">
        <v>0.125</v>
      </c>
      <c r="P1514" s="1">
        <v>233.5</v>
      </c>
      <c r="Q1514" s="3" t="str">
        <f t="shared" si="11"/>
        <v>Not Scanned</v>
      </c>
    </row>
    <row r="1515" spans="1:17" ht="15.75" customHeight="1" x14ac:dyDescent="0.25">
      <c r="A1515" s="1">
        <v>3380</v>
      </c>
      <c r="B1515" s="1" t="s">
        <v>4166</v>
      </c>
      <c r="C1515" s="1" t="str">
        <f>VLOOKUP($A1515,Sheet1!$A$2:$I$6793,2,FALSE)</f>
        <v>Normal</v>
      </c>
      <c r="D1515" s="1" t="str">
        <f>VLOOKUP($A1515,Sheet1!$A$2:$I$6793,3,FALSE)</f>
        <v>United States of America</v>
      </c>
      <c r="E1515" s="1" t="s">
        <v>4167</v>
      </c>
      <c r="F1515" s="1" t="s">
        <v>84</v>
      </c>
      <c r="G1515" s="1" t="s">
        <v>4168</v>
      </c>
      <c r="H1515" s="1" t="s">
        <v>837</v>
      </c>
      <c r="I1515" s="1" t="s">
        <v>33</v>
      </c>
      <c r="J1515" s="1">
        <v>10</v>
      </c>
      <c r="K1515" s="2">
        <v>0.2</v>
      </c>
      <c r="L1515" s="1">
        <v>726</v>
      </c>
      <c r="M1515" s="3" t="str">
        <f t="shared" si="10"/>
        <v>Partially Scanned</v>
      </c>
      <c r="N1515" s="1">
        <v>10</v>
      </c>
      <c r="O1515" s="2">
        <v>0.2</v>
      </c>
      <c r="P1515" s="1">
        <v>726</v>
      </c>
      <c r="Q1515" s="3" t="str">
        <f t="shared" si="11"/>
        <v>Partially Scanned</v>
      </c>
    </row>
    <row r="1516" spans="1:17" ht="15.75" customHeight="1" x14ac:dyDescent="0.25">
      <c r="A1516" s="1">
        <v>3382</v>
      </c>
      <c r="B1516" s="1" t="s">
        <v>4169</v>
      </c>
      <c r="C1516" s="1" t="str">
        <f>VLOOKUP($A1516,Sheet1!$A$2:$I$6793,2,FALSE)</f>
        <v>Normal</v>
      </c>
      <c r="D1516" s="1" t="str">
        <f>VLOOKUP($A1516,Sheet1!$A$2:$I$6793,3,FALSE)</f>
        <v>Australia</v>
      </c>
      <c r="E1516" s="1" t="s">
        <v>4170</v>
      </c>
      <c r="F1516" s="1" t="s">
        <v>66</v>
      </c>
      <c r="G1516" s="1" t="s">
        <v>4171</v>
      </c>
      <c r="H1516" s="1" t="s">
        <v>63</v>
      </c>
      <c r="I1516" s="1"/>
      <c r="J1516" s="1">
        <v>7</v>
      </c>
      <c r="K1516" s="2">
        <v>0.85714285714285698</v>
      </c>
      <c r="L1516" s="1">
        <v>0</v>
      </c>
      <c r="M1516" s="3" t="str">
        <f t="shared" si="10"/>
        <v>Fully Scanned</v>
      </c>
      <c r="N1516" s="1">
        <v>7</v>
      </c>
      <c r="O1516" s="2">
        <v>0.85714285714285698</v>
      </c>
      <c r="P1516" s="1">
        <v>0</v>
      </c>
      <c r="Q1516" s="3" t="str">
        <f t="shared" si="11"/>
        <v>Fully Scanned</v>
      </c>
    </row>
    <row r="1517" spans="1:17" ht="15.75" customHeight="1" x14ac:dyDescent="0.25">
      <c r="A1517" s="1">
        <v>3384</v>
      </c>
      <c r="B1517" s="1" t="s">
        <v>4172</v>
      </c>
      <c r="C1517" s="1" t="str">
        <f>VLOOKUP($A1517,Sheet1!$A$2:$I$6793,2,FALSE)</f>
        <v>Joint</v>
      </c>
      <c r="D1517" s="1" t="str">
        <f>VLOOKUP($A1517,Sheet1!$A$2:$I$6793,3,FALSE)</f>
        <v>Australia, United Kingdom</v>
      </c>
      <c r="E1517" s="1"/>
      <c r="F1517" s="1" t="s">
        <v>84</v>
      </c>
      <c r="G1517" s="1" t="s">
        <v>4173</v>
      </c>
      <c r="H1517" s="1"/>
      <c r="I1517" s="1"/>
      <c r="J1517" s="1">
        <v>3</v>
      </c>
      <c r="K1517" s="2">
        <v>0</v>
      </c>
      <c r="L1517" s="1">
        <v>417</v>
      </c>
      <c r="M1517" s="3" t="str">
        <f t="shared" si="10"/>
        <v>Not Scanned</v>
      </c>
      <c r="N1517" s="1">
        <v>3</v>
      </c>
      <c r="O1517" s="2">
        <v>0</v>
      </c>
      <c r="P1517" s="1">
        <v>417</v>
      </c>
      <c r="Q1517" s="3" t="str">
        <f t="shared" si="11"/>
        <v>Not Scanned</v>
      </c>
    </row>
    <row r="1518" spans="1:17" ht="15.75" customHeight="1" x14ac:dyDescent="0.25">
      <c r="A1518" s="1">
        <v>3386</v>
      </c>
      <c r="B1518" s="1" t="s">
        <v>4174</v>
      </c>
      <c r="C1518" s="1" t="str">
        <f>VLOOKUP($A1518,Sheet1!$A$2:$I$6793,2,FALSE)</f>
        <v>Normal</v>
      </c>
      <c r="D1518" s="1" t="str">
        <f>VLOOKUP($A1518,Sheet1!$A$2:$I$6793,3,FALSE)</f>
        <v>Switzerland</v>
      </c>
      <c r="E1518" s="1"/>
      <c r="F1518" s="1" t="s">
        <v>9</v>
      </c>
      <c r="G1518" s="1" t="s">
        <v>4175</v>
      </c>
      <c r="H1518" s="1"/>
      <c r="I1518" s="1"/>
      <c r="J1518" s="1">
        <v>2</v>
      </c>
      <c r="K1518" s="2">
        <v>0</v>
      </c>
      <c r="L1518" s="1">
        <v>330.5</v>
      </c>
      <c r="M1518" s="3" t="str">
        <f t="shared" si="10"/>
        <v>Not Scanned</v>
      </c>
      <c r="N1518" s="1">
        <v>2</v>
      </c>
      <c r="O1518" s="2">
        <v>0</v>
      </c>
      <c r="P1518" s="1">
        <v>330.5</v>
      </c>
      <c r="Q1518" s="3" t="str">
        <f t="shared" si="11"/>
        <v>Not Scanned</v>
      </c>
    </row>
    <row r="1519" spans="1:17" ht="15.75" customHeight="1" x14ac:dyDescent="0.25">
      <c r="A1519" s="1">
        <v>3389</v>
      </c>
      <c r="B1519" s="1" t="s">
        <v>4176</v>
      </c>
      <c r="C1519" s="1" t="str">
        <f>VLOOKUP($A1519,Sheet1!$A$2:$I$6793,2,FALSE)</f>
        <v>Normal</v>
      </c>
      <c r="D1519" s="1" t="str">
        <f>VLOOKUP($A1519,Sheet1!$A$2:$I$6793,3,FALSE)</f>
        <v>United Kingdom</v>
      </c>
      <c r="E1519" s="1"/>
      <c r="F1519" s="1" t="s">
        <v>61</v>
      </c>
      <c r="G1519" s="1" t="s">
        <v>4177</v>
      </c>
      <c r="H1519" s="1"/>
      <c r="I1519" s="1"/>
      <c r="J1519" s="1">
        <v>6</v>
      </c>
      <c r="K1519" s="2">
        <v>1</v>
      </c>
      <c r="L1519" s="1">
        <v>0</v>
      </c>
      <c r="M1519" s="3" t="str">
        <f t="shared" si="10"/>
        <v>Fully Scanned</v>
      </c>
      <c r="N1519" s="1">
        <v>6</v>
      </c>
      <c r="O1519" s="2">
        <v>1</v>
      </c>
      <c r="P1519" s="1">
        <v>0</v>
      </c>
      <c r="Q1519" s="3" t="str">
        <f t="shared" si="11"/>
        <v>Fully Scanned</v>
      </c>
    </row>
    <row r="1520" spans="1:17" ht="15.75" customHeight="1" x14ac:dyDescent="0.25">
      <c r="A1520" s="1">
        <v>3393</v>
      </c>
      <c r="B1520" s="1" t="s">
        <v>4178</v>
      </c>
      <c r="C1520" s="1" t="str">
        <f>VLOOKUP($A1520,Sheet1!$A$2:$I$6793,2,FALSE)</f>
        <v>Normal</v>
      </c>
      <c r="D1520" s="1" t="str">
        <f>VLOOKUP($A1520,Sheet1!$A$2:$I$6793,3,FALSE)</f>
        <v>Australia</v>
      </c>
      <c r="E1520" s="1"/>
      <c r="F1520" s="1" t="s">
        <v>84</v>
      </c>
      <c r="G1520" s="1" t="s">
        <v>4179</v>
      </c>
      <c r="H1520" s="1"/>
      <c r="I1520" s="1"/>
      <c r="J1520" s="1">
        <v>15</v>
      </c>
      <c r="K1520" s="2">
        <v>6.6666666666666596E-2</v>
      </c>
      <c r="L1520" s="1">
        <v>168</v>
      </c>
      <c r="M1520" s="3" t="str">
        <f t="shared" si="10"/>
        <v>Not Scanned</v>
      </c>
      <c r="N1520" s="1">
        <v>15</v>
      </c>
      <c r="O1520" s="2">
        <v>6.6666666666666596E-2</v>
      </c>
      <c r="P1520" s="1">
        <v>168</v>
      </c>
      <c r="Q1520" s="3" t="str">
        <f t="shared" si="11"/>
        <v>Not Scanned</v>
      </c>
    </row>
    <row r="1521" spans="1:17" ht="15.75" customHeight="1" x14ac:dyDescent="0.25">
      <c r="A1521" s="1">
        <v>3395</v>
      </c>
      <c r="B1521" s="1" t="s">
        <v>4180</v>
      </c>
      <c r="C1521" s="1" t="str">
        <f>VLOOKUP($A1521,Sheet1!$A$2:$I$6793,2,FALSE)</f>
        <v>Joint</v>
      </c>
      <c r="D1521" s="1" t="str">
        <f>VLOOKUP($A1521,Sheet1!$A$2:$I$6793,3,FALSE)</f>
        <v>Australia</v>
      </c>
      <c r="E1521" s="1"/>
      <c r="F1521" s="1" t="s">
        <v>61</v>
      </c>
      <c r="G1521" s="1" t="s">
        <v>4181</v>
      </c>
      <c r="H1521" s="1"/>
      <c r="I1521" s="1"/>
      <c r="J1521" s="1">
        <v>16</v>
      </c>
      <c r="K1521" s="2">
        <v>1</v>
      </c>
      <c r="L1521" s="1">
        <v>0</v>
      </c>
      <c r="M1521" s="3" t="str">
        <f t="shared" si="10"/>
        <v>Fully Scanned</v>
      </c>
      <c r="N1521" s="1">
        <v>16</v>
      </c>
      <c r="O1521" s="2">
        <v>1</v>
      </c>
      <c r="P1521" s="1">
        <v>0</v>
      </c>
      <c r="Q1521" s="3" t="str">
        <f t="shared" si="11"/>
        <v>Fully Scanned</v>
      </c>
    </row>
    <row r="1522" spans="1:17" ht="15.75" customHeight="1" x14ac:dyDescent="0.25">
      <c r="A1522" s="1">
        <v>3396</v>
      </c>
      <c r="B1522" s="1" t="s">
        <v>4182</v>
      </c>
      <c r="C1522" s="1" t="str">
        <f>VLOOKUP($A1522,Sheet1!$A$2:$I$6793,2,FALSE)</f>
        <v>Joint</v>
      </c>
      <c r="D1522" s="1" t="str">
        <f>VLOOKUP($A1522,Sheet1!$A$2:$I$6793,3,FALSE)</f>
        <v>New Zealand</v>
      </c>
      <c r="E1522" s="1"/>
      <c r="F1522" s="1" t="s">
        <v>9</v>
      </c>
      <c r="G1522" s="1" t="s">
        <v>4183</v>
      </c>
      <c r="H1522" s="1" t="s">
        <v>4184</v>
      </c>
      <c r="I1522" s="1"/>
      <c r="J1522" s="1">
        <v>9</v>
      </c>
      <c r="K1522" s="2">
        <v>0</v>
      </c>
      <c r="L1522" s="1">
        <v>430</v>
      </c>
      <c r="M1522" s="3" t="str">
        <f t="shared" si="10"/>
        <v>Not Scanned</v>
      </c>
      <c r="N1522" s="1">
        <v>9</v>
      </c>
      <c r="O1522" s="2">
        <v>0</v>
      </c>
      <c r="P1522" s="1">
        <v>430</v>
      </c>
      <c r="Q1522" s="3" t="str">
        <f t="shared" si="11"/>
        <v>Not Scanned</v>
      </c>
    </row>
    <row r="1523" spans="1:17" ht="15.75" customHeight="1" x14ac:dyDescent="0.25">
      <c r="A1523" s="1">
        <v>3403</v>
      </c>
      <c r="B1523" s="1" t="s">
        <v>4185</v>
      </c>
      <c r="C1523" s="1" t="str">
        <f>VLOOKUP($A1523,Sheet1!$A$2:$I$6793,2,FALSE)</f>
        <v>Normal</v>
      </c>
      <c r="D1523" s="1" t="str">
        <f>VLOOKUP($A1523,Sheet1!$A$2:$I$6793,3,FALSE)</f>
        <v>Australia, Japan</v>
      </c>
      <c r="E1523" s="1" t="s">
        <v>4186</v>
      </c>
      <c r="F1523" s="1" t="s">
        <v>20</v>
      </c>
      <c r="G1523" s="1" t="s">
        <v>4187</v>
      </c>
      <c r="H1523" s="1"/>
      <c r="I1523" s="1"/>
      <c r="J1523" s="1">
        <v>24</v>
      </c>
      <c r="K1523" s="2">
        <v>0.125</v>
      </c>
      <c r="L1523" s="1">
        <v>145</v>
      </c>
      <c r="M1523" s="3" t="str">
        <f t="shared" si="10"/>
        <v>Not Scanned</v>
      </c>
      <c r="N1523" s="1">
        <v>24</v>
      </c>
      <c r="O1523" s="2">
        <v>0.125</v>
      </c>
      <c r="P1523" s="1">
        <v>145</v>
      </c>
      <c r="Q1523" s="3" t="str">
        <f t="shared" si="11"/>
        <v>Not Scanned</v>
      </c>
    </row>
    <row r="1524" spans="1:17" ht="15.75" customHeight="1" x14ac:dyDescent="0.25">
      <c r="A1524" s="1">
        <v>3404</v>
      </c>
      <c r="B1524" s="1" t="s">
        <v>4188</v>
      </c>
      <c r="C1524" s="1" t="str">
        <f>VLOOKUP($A1524,Sheet1!$A$2:$I$6793,2,FALSE)</f>
        <v>Normal</v>
      </c>
      <c r="D1524" s="1" t="str">
        <f>VLOOKUP($A1524,Sheet1!$A$2:$I$6793,3,FALSE)</f>
        <v>Australia</v>
      </c>
      <c r="E1524" s="1"/>
      <c r="F1524" s="1" t="s">
        <v>2</v>
      </c>
      <c r="G1524" s="1" t="s">
        <v>4189</v>
      </c>
      <c r="H1524" s="1"/>
      <c r="I1524" s="1"/>
      <c r="J1524" s="1">
        <v>6</v>
      </c>
      <c r="K1524" s="2">
        <v>0.16666666666666599</v>
      </c>
      <c r="L1524" s="1">
        <v>162.5</v>
      </c>
      <c r="M1524" s="3" t="str">
        <f t="shared" si="10"/>
        <v>Partially Scanned</v>
      </c>
      <c r="N1524" s="1">
        <v>6</v>
      </c>
      <c r="O1524" s="2">
        <v>0.16666666666666599</v>
      </c>
      <c r="P1524" s="1">
        <v>162.5</v>
      </c>
      <c r="Q1524" s="3" t="str">
        <f t="shared" si="11"/>
        <v>Partially Scanned</v>
      </c>
    </row>
    <row r="1525" spans="1:17" ht="15.75" customHeight="1" x14ac:dyDescent="0.25">
      <c r="A1525" s="1">
        <v>3407</v>
      </c>
      <c r="B1525" s="1" t="s">
        <v>4190</v>
      </c>
      <c r="C1525" s="1" t="str">
        <f>VLOOKUP($A1525,Sheet1!$A$2:$I$6793,2,FALSE)</f>
        <v>Normal</v>
      </c>
      <c r="D1525" s="1" t="str">
        <f>VLOOKUP($A1525,Sheet1!$A$2:$I$6793,3,FALSE)</f>
        <v>Australia</v>
      </c>
      <c r="E1525" s="1"/>
      <c r="F1525" s="1" t="s">
        <v>20</v>
      </c>
      <c r="G1525" s="1" t="s">
        <v>4191</v>
      </c>
      <c r="H1525" s="1"/>
      <c r="I1525" s="1"/>
      <c r="J1525" s="1">
        <v>3</v>
      </c>
      <c r="K1525" s="2">
        <v>0</v>
      </c>
      <c r="L1525" s="1">
        <v>378</v>
      </c>
      <c r="M1525" s="3" t="str">
        <f t="shared" si="10"/>
        <v>Not Scanned</v>
      </c>
      <c r="N1525" s="1">
        <v>3</v>
      </c>
      <c r="O1525" s="2">
        <v>0</v>
      </c>
      <c r="P1525" s="1">
        <v>378</v>
      </c>
      <c r="Q1525" s="3" t="str">
        <f t="shared" si="11"/>
        <v>Not Scanned</v>
      </c>
    </row>
    <row r="1526" spans="1:17" ht="15.75" customHeight="1" x14ac:dyDescent="0.25">
      <c r="A1526" s="1">
        <v>3408</v>
      </c>
      <c r="B1526" s="1" t="s">
        <v>4192</v>
      </c>
      <c r="C1526" s="1" t="str">
        <f>VLOOKUP($A1526,Sheet1!$A$2:$I$6793,2,FALSE)</f>
        <v>Normal</v>
      </c>
      <c r="D1526" s="1" t="str">
        <f>VLOOKUP($A1526,Sheet1!$A$2:$I$6793,3,FALSE)</f>
        <v>Australia</v>
      </c>
      <c r="E1526" s="1" t="s">
        <v>4193</v>
      </c>
      <c r="F1526" s="1" t="s">
        <v>2</v>
      </c>
      <c r="G1526" s="1" t="s">
        <v>4194</v>
      </c>
      <c r="H1526" s="1"/>
      <c r="I1526" s="1"/>
      <c r="J1526" s="1">
        <v>6</v>
      </c>
      <c r="K1526" s="2">
        <v>0</v>
      </c>
      <c r="L1526" s="1">
        <v>209.5</v>
      </c>
      <c r="M1526" s="3" t="str">
        <f t="shared" si="10"/>
        <v>Not Scanned</v>
      </c>
      <c r="N1526" s="1">
        <v>6</v>
      </c>
      <c r="O1526" s="2">
        <v>0</v>
      </c>
      <c r="P1526" s="1">
        <v>209.5</v>
      </c>
      <c r="Q1526" s="3" t="str">
        <f t="shared" si="11"/>
        <v>Not Scanned</v>
      </c>
    </row>
    <row r="1527" spans="1:17" ht="15.75" customHeight="1" x14ac:dyDescent="0.25">
      <c r="A1527" s="1">
        <v>3410</v>
      </c>
      <c r="B1527" s="1" t="s">
        <v>4195</v>
      </c>
      <c r="C1527" s="1" t="str">
        <f>VLOOKUP($A1527,Sheet1!$A$2:$I$6793,2,FALSE)</f>
        <v>Joint</v>
      </c>
      <c r="D1527" s="1" t="str">
        <f>VLOOKUP($A1527,Sheet1!$A$2:$I$6793,3,FALSE)</f>
        <v>Canada</v>
      </c>
      <c r="E1527" s="1" t="s">
        <v>4196</v>
      </c>
      <c r="F1527" s="1" t="s">
        <v>20</v>
      </c>
      <c r="G1527" s="1" t="s">
        <v>4197</v>
      </c>
      <c r="H1527" s="1"/>
      <c r="I1527" s="1"/>
      <c r="J1527" s="1">
        <v>3</v>
      </c>
      <c r="K1527" s="2">
        <v>0</v>
      </c>
      <c r="L1527" s="1">
        <v>602</v>
      </c>
      <c r="M1527" s="3" t="str">
        <f t="shared" si="10"/>
        <v>Not Scanned</v>
      </c>
      <c r="N1527" s="1">
        <v>3</v>
      </c>
      <c r="O1527" s="2">
        <v>0</v>
      </c>
      <c r="P1527" s="1">
        <v>602</v>
      </c>
      <c r="Q1527" s="3" t="str">
        <f t="shared" si="11"/>
        <v>Not Scanned</v>
      </c>
    </row>
    <row r="1528" spans="1:17" ht="15.75" customHeight="1" x14ac:dyDescent="0.25">
      <c r="A1528" s="1">
        <v>3411</v>
      </c>
      <c r="B1528" s="1" t="s">
        <v>4198</v>
      </c>
      <c r="C1528" s="1" t="str">
        <f>VLOOKUP($A1528,Sheet1!$A$2:$I$6793,2,FALSE)</f>
        <v>Normal</v>
      </c>
      <c r="D1528" s="1" t="str">
        <f>VLOOKUP($A1528,Sheet1!$A$2:$I$6793,3,FALSE)</f>
        <v>Australia</v>
      </c>
      <c r="E1528" s="1" t="s">
        <v>4199</v>
      </c>
      <c r="F1528" s="1" t="s">
        <v>44</v>
      </c>
      <c r="G1528" s="1" t="s">
        <v>4200</v>
      </c>
      <c r="H1528" s="1"/>
      <c r="I1528" s="1"/>
      <c r="J1528" s="1">
        <v>3</v>
      </c>
      <c r="K1528" s="2">
        <v>0</v>
      </c>
      <c r="L1528" s="1">
        <v>354</v>
      </c>
      <c r="M1528" s="3" t="str">
        <f t="shared" si="10"/>
        <v>Not Scanned</v>
      </c>
      <c r="N1528" s="1">
        <v>3</v>
      </c>
      <c r="O1528" s="2">
        <v>0</v>
      </c>
      <c r="P1528" s="1">
        <v>354</v>
      </c>
      <c r="Q1528" s="3" t="str">
        <f t="shared" si="11"/>
        <v>Not Scanned</v>
      </c>
    </row>
    <row r="1529" spans="1:17" ht="15.75" customHeight="1" x14ac:dyDescent="0.25">
      <c r="A1529" s="1">
        <v>3414</v>
      </c>
      <c r="B1529" s="1" t="s">
        <v>4201</v>
      </c>
      <c r="C1529" s="1" t="str">
        <f>VLOOKUP($A1529,Sheet1!$A$2:$I$6793,2,FALSE)</f>
        <v>Joint</v>
      </c>
      <c r="D1529" s="1" t="str">
        <f>VLOOKUP($A1529,Sheet1!$A$2:$I$6793,3,FALSE)</f>
        <v>Australia</v>
      </c>
      <c r="E1529" s="1" t="s">
        <v>4202</v>
      </c>
      <c r="F1529" s="1" t="s">
        <v>20</v>
      </c>
      <c r="G1529" s="1" t="s">
        <v>4203</v>
      </c>
      <c r="H1529" s="1"/>
      <c r="I1529" s="1"/>
      <c r="J1529" s="1">
        <v>8</v>
      </c>
      <c r="K1529" s="2">
        <v>0.25</v>
      </c>
      <c r="L1529" s="1">
        <v>359</v>
      </c>
      <c r="M1529" s="3" t="str">
        <f t="shared" si="10"/>
        <v>Partially Scanned</v>
      </c>
      <c r="N1529" s="1">
        <v>8</v>
      </c>
      <c r="O1529" s="2">
        <v>0.25</v>
      </c>
      <c r="P1529" s="1">
        <v>359</v>
      </c>
      <c r="Q1529" s="3" t="str">
        <f t="shared" si="11"/>
        <v>Partially Scanned</v>
      </c>
    </row>
    <row r="1530" spans="1:17" ht="15.75" customHeight="1" x14ac:dyDescent="0.25">
      <c r="A1530" s="1">
        <v>3415</v>
      </c>
      <c r="B1530" s="1" t="s">
        <v>4204</v>
      </c>
      <c r="C1530" s="1" t="str">
        <f>VLOOKUP($A1530,Sheet1!$A$2:$I$6793,2,FALSE)</f>
        <v>Normal</v>
      </c>
      <c r="D1530" s="1" t="str">
        <f>VLOOKUP($A1530,Sheet1!$A$2:$I$6793,3,FALSE)</f>
        <v>Australia, United States of America</v>
      </c>
      <c r="E1530" s="1" t="s">
        <v>4205</v>
      </c>
      <c r="F1530" s="1" t="s">
        <v>61</v>
      </c>
      <c r="G1530" s="1" t="s">
        <v>4206</v>
      </c>
      <c r="H1530" s="1"/>
      <c r="I1530" s="1"/>
      <c r="J1530" s="1">
        <v>10</v>
      </c>
      <c r="K1530" s="2">
        <v>0</v>
      </c>
      <c r="L1530" s="1">
        <v>398</v>
      </c>
      <c r="M1530" s="3" t="str">
        <f t="shared" si="10"/>
        <v>Not Scanned</v>
      </c>
      <c r="N1530" s="1">
        <v>10</v>
      </c>
      <c r="O1530" s="2">
        <v>0</v>
      </c>
      <c r="P1530" s="1">
        <v>398</v>
      </c>
      <c r="Q1530" s="3" t="str">
        <f t="shared" si="11"/>
        <v>Not Scanned</v>
      </c>
    </row>
    <row r="1531" spans="1:17" ht="15.75" customHeight="1" x14ac:dyDescent="0.25">
      <c r="A1531" s="1">
        <v>3416</v>
      </c>
      <c r="B1531" s="1" t="s">
        <v>4207</v>
      </c>
      <c r="C1531" s="1" t="str">
        <f>VLOOKUP($A1531,Sheet1!$A$2:$I$6793,2,FALSE)</f>
        <v>Normal</v>
      </c>
      <c r="D1531" s="1" t="str">
        <f>VLOOKUP($A1531,Sheet1!$A$2:$I$6793,3,FALSE)</f>
        <v>United States of America</v>
      </c>
      <c r="E1531" s="1" t="s">
        <v>4208</v>
      </c>
      <c r="F1531" s="1" t="s">
        <v>2</v>
      </c>
      <c r="G1531" s="1" t="s">
        <v>4209</v>
      </c>
      <c r="H1531" s="1"/>
      <c r="I1531" s="1"/>
      <c r="J1531" s="1">
        <v>4</v>
      </c>
      <c r="K1531" s="2">
        <v>1</v>
      </c>
      <c r="L1531" s="1">
        <v>0</v>
      </c>
      <c r="M1531" s="3" t="str">
        <f t="shared" si="10"/>
        <v>Fully Scanned</v>
      </c>
      <c r="N1531" s="1">
        <v>4</v>
      </c>
      <c r="O1531" s="2">
        <v>1</v>
      </c>
      <c r="P1531" s="1">
        <v>0</v>
      </c>
      <c r="Q1531" s="3" t="str">
        <f t="shared" si="11"/>
        <v>Fully Scanned</v>
      </c>
    </row>
    <row r="1532" spans="1:17" ht="15.75" customHeight="1" x14ac:dyDescent="0.25">
      <c r="A1532" s="1">
        <v>3418</v>
      </c>
      <c r="B1532" s="1" t="s">
        <v>4210</v>
      </c>
      <c r="C1532" s="1" t="str">
        <f>VLOOKUP($A1532,Sheet1!$A$2:$I$6793,2,FALSE)</f>
        <v>Normal</v>
      </c>
      <c r="D1532" s="1" t="str">
        <f>VLOOKUP($A1532,Sheet1!$A$2:$I$6793,3,FALSE)</f>
        <v>Australia</v>
      </c>
      <c r="E1532" s="1" t="s">
        <v>4211</v>
      </c>
      <c r="F1532" s="1" t="s">
        <v>66</v>
      </c>
      <c r="G1532" s="1" t="s">
        <v>4212</v>
      </c>
      <c r="H1532" s="1"/>
      <c r="I1532" s="1"/>
      <c r="J1532" s="1">
        <v>14</v>
      </c>
      <c r="K1532" s="2">
        <v>0.14285714285714199</v>
      </c>
      <c r="L1532" s="1">
        <v>140.5</v>
      </c>
      <c r="M1532" s="3" t="str">
        <f t="shared" ref="M1532:M1786" si="12">IF($K1532 &lt; 0.15, "Not Scanned",IF($K1532 &lt; 0.55, "Partially Scanned",IF($K1532 &gt;= 0.55, "Fully Scanned","Not Found")))</f>
        <v>Not Scanned</v>
      </c>
      <c r="N1532" s="1">
        <v>14</v>
      </c>
      <c r="O1532" s="2">
        <v>0.14285714285714199</v>
      </c>
      <c r="P1532" s="1">
        <v>140.5</v>
      </c>
      <c r="Q1532" s="3" t="str">
        <f t="shared" ref="Q1532:Q1786" si="13">IF($K1532 &lt; 0.15, "Not Scanned",IF($K1532 &lt; 0.55, "Partially Scanned",IF($K1532 &gt;= 0.55, "Fully Scanned","Not Found")))</f>
        <v>Not Scanned</v>
      </c>
    </row>
    <row r="1533" spans="1:17" ht="15.75" customHeight="1" x14ac:dyDescent="0.25">
      <c r="A1533" s="1">
        <v>3419</v>
      </c>
      <c r="B1533" s="1" t="s">
        <v>4213</v>
      </c>
      <c r="C1533" s="1" t="str">
        <f>VLOOKUP($A1533,Sheet1!$A$2:$I$6793,2,FALSE)</f>
        <v>Joint</v>
      </c>
      <c r="D1533" s="1" t="str">
        <f>VLOOKUP($A1533,Sheet1!$A$2:$I$6793,3,FALSE)</f>
        <v>Australia</v>
      </c>
      <c r="E1533" s="1" t="s">
        <v>4214</v>
      </c>
      <c r="F1533" s="1" t="s">
        <v>84</v>
      </c>
      <c r="G1533" s="1" t="s">
        <v>4215</v>
      </c>
      <c r="H1533" s="1" t="s">
        <v>4216</v>
      </c>
      <c r="I1533" s="1"/>
      <c r="J1533" s="1">
        <v>4</v>
      </c>
      <c r="K1533" s="2">
        <v>0</v>
      </c>
      <c r="L1533" s="1">
        <v>309</v>
      </c>
      <c r="M1533" s="3" t="str">
        <f t="shared" si="12"/>
        <v>Not Scanned</v>
      </c>
      <c r="N1533" s="1">
        <v>4</v>
      </c>
      <c r="O1533" s="2">
        <v>0</v>
      </c>
      <c r="P1533" s="1">
        <v>309</v>
      </c>
      <c r="Q1533" s="3" t="str">
        <f t="shared" si="13"/>
        <v>Not Scanned</v>
      </c>
    </row>
    <row r="1534" spans="1:17" ht="15.75" customHeight="1" x14ac:dyDescent="0.25">
      <c r="A1534" s="1">
        <v>3420</v>
      </c>
      <c r="B1534" s="1" t="s">
        <v>4217</v>
      </c>
      <c r="C1534" s="1" t="str">
        <f>VLOOKUP($A1534,Sheet1!$A$2:$I$6793,2,FALSE)</f>
        <v>Normal</v>
      </c>
      <c r="D1534" s="1" t="str">
        <f>VLOOKUP($A1534,Sheet1!$A$2:$I$6793,3,FALSE)</f>
        <v>Australia</v>
      </c>
      <c r="E1534" s="1" t="s">
        <v>4218</v>
      </c>
      <c r="F1534" s="1" t="s">
        <v>36</v>
      </c>
      <c r="G1534" s="1" t="s">
        <v>4219</v>
      </c>
      <c r="H1534" s="1"/>
      <c r="I1534" s="1"/>
      <c r="J1534" s="1">
        <v>5</v>
      </c>
      <c r="K1534" s="2">
        <v>0</v>
      </c>
      <c r="L1534" s="1">
        <v>313</v>
      </c>
      <c r="M1534" s="3" t="str">
        <f t="shared" si="12"/>
        <v>Not Scanned</v>
      </c>
      <c r="N1534" s="1">
        <v>5</v>
      </c>
      <c r="O1534" s="2">
        <v>0</v>
      </c>
      <c r="P1534" s="1">
        <v>313</v>
      </c>
      <c r="Q1534" s="3" t="str">
        <f t="shared" si="13"/>
        <v>Not Scanned</v>
      </c>
    </row>
    <row r="1535" spans="1:17" ht="15.75" customHeight="1" x14ac:dyDescent="0.25">
      <c r="A1535" s="1">
        <v>3422</v>
      </c>
      <c r="B1535" s="1" t="s">
        <v>4220</v>
      </c>
      <c r="C1535" s="1" t="str">
        <f>VLOOKUP($A1535,Sheet1!$A$2:$I$6793,2,FALSE)</f>
        <v>Normal</v>
      </c>
      <c r="D1535" s="1" t="str">
        <f>VLOOKUP($A1535,Sheet1!$A$2:$I$6793,3,FALSE)</f>
        <v>Australia</v>
      </c>
      <c r="E1535" s="1" t="s">
        <v>4221</v>
      </c>
      <c r="F1535" s="1" t="s">
        <v>40</v>
      </c>
      <c r="G1535" s="1" t="s">
        <v>4222</v>
      </c>
      <c r="H1535" s="1"/>
      <c r="I1535" s="1"/>
      <c r="J1535" s="1">
        <v>14</v>
      </c>
      <c r="K1535" s="2">
        <v>0.14285714285714199</v>
      </c>
      <c r="L1535" s="1">
        <v>162.5</v>
      </c>
      <c r="M1535" s="3" t="str">
        <f t="shared" si="12"/>
        <v>Not Scanned</v>
      </c>
      <c r="N1535" s="1">
        <v>14</v>
      </c>
      <c r="O1535" s="2">
        <v>0.14285714285714199</v>
      </c>
      <c r="P1535" s="1">
        <v>162.5</v>
      </c>
      <c r="Q1535" s="3" t="str">
        <f t="shared" si="13"/>
        <v>Not Scanned</v>
      </c>
    </row>
    <row r="1536" spans="1:17" ht="15.75" customHeight="1" x14ac:dyDescent="0.25">
      <c r="A1536" s="1">
        <v>3423</v>
      </c>
      <c r="B1536" s="1" t="s">
        <v>4223</v>
      </c>
      <c r="C1536" s="1" t="str">
        <f>VLOOKUP($A1536,Sheet1!$A$2:$I$6793,2,FALSE)</f>
        <v>Joint</v>
      </c>
      <c r="D1536" s="1" t="str">
        <f>VLOOKUP($A1536,Sheet1!$A$2:$I$6793,3,FALSE)</f>
        <v>Australia</v>
      </c>
      <c r="E1536" s="1" t="s">
        <v>4224</v>
      </c>
      <c r="F1536" s="1" t="s">
        <v>20</v>
      </c>
      <c r="G1536" s="1" t="s">
        <v>4225</v>
      </c>
      <c r="H1536" s="1"/>
      <c r="I1536" s="1"/>
      <c r="J1536" s="1">
        <v>4</v>
      </c>
      <c r="K1536" s="2">
        <v>0</v>
      </c>
      <c r="L1536" s="1">
        <v>375.5</v>
      </c>
      <c r="M1536" s="3" t="str">
        <f t="shared" si="12"/>
        <v>Not Scanned</v>
      </c>
      <c r="N1536" s="1">
        <v>4</v>
      </c>
      <c r="O1536" s="2">
        <v>0</v>
      </c>
      <c r="P1536" s="1">
        <v>375.5</v>
      </c>
      <c r="Q1536" s="3" t="str">
        <f t="shared" si="13"/>
        <v>Not Scanned</v>
      </c>
    </row>
    <row r="1537" spans="1:17" ht="15.75" customHeight="1" x14ac:dyDescent="0.25">
      <c r="A1537" s="1">
        <v>3426</v>
      </c>
      <c r="B1537" s="1" t="s">
        <v>4226</v>
      </c>
      <c r="C1537" s="1" t="str">
        <f>VLOOKUP($A1537,Sheet1!$A$2:$I$6793,2,FALSE)</f>
        <v>Joint</v>
      </c>
      <c r="D1537" s="1" t="str">
        <f>VLOOKUP($A1537,Sheet1!$A$2:$I$6793,3,FALSE)</f>
        <v>France</v>
      </c>
      <c r="E1537" s="1" t="s">
        <v>4227</v>
      </c>
      <c r="F1537" s="1" t="s">
        <v>20</v>
      </c>
      <c r="G1537" s="1" t="s">
        <v>4228</v>
      </c>
      <c r="H1537" s="1" t="s">
        <v>177</v>
      </c>
      <c r="I1537" s="1" t="s">
        <v>4229</v>
      </c>
      <c r="J1537" s="1">
        <v>7</v>
      </c>
      <c r="K1537" s="2">
        <v>1</v>
      </c>
      <c r="L1537" s="1">
        <v>0</v>
      </c>
      <c r="M1537" s="3" t="str">
        <f t="shared" si="12"/>
        <v>Fully Scanned</v>
      </c>
      <c r="N1537" s="1">
        <v>7</v>
      </c>
      <c r="O1537" s="2">
        <v>1</v>
      </c>
      <c r="P1537" s="1">
        <v>0</v>
      </c>
      <c r="Q1537" s="3" t="str">
        <f t="shared" si="13"/>
        <v>Fully Scanned</v>
      </c>
    </row>
    <row r="1538" spans="1:17" ht="15.75" customHeight="1" x14ac:dyDescent="0.25">
      <c r="A1538" s="1">
        <v>3428</v>
      </c>
      <c r="B1538" s="1" t="s">
        <v>4230</v>
      </c>
      <c r="C1538" s="1" t="str">
        <f>VLOOKUP($A1538,Sheet1!$A$2:$I$6793,2,FALSE)</f>
        <v>Joint</v>
      </c>
      <c r="D1538" s="1" t="str">
        <f>VLOOKUP($A1538,Sheet1!$A$2:$I$6793,3,FALSE)</f>
        <v>Australia</v>
      </c>
      <c r="E1538" s="1"/>
      <c r="F1538" s="1" t="s">
        <v>36</v>
      </c>
      <c r="G1538" s="1" t="s">
        <v>4231</v>
      </c>
      <c r="H1538" s="1"/>
      <c r="I1538" s="1"/>
      <c r="J1538" s="1">
        <v>6</v>
      </c>
      <c r="K1538" s="2">
        <v>0</v>
      </c>
      <c r="L1538" s="1">
        <v>496.5</v>
      </c>
      <c r="M1538" s="3" t="str">
        <f t="shared" si="12"/>
        <v>Not Scanned</v>
      </c>
      <c r="N1538" s="1">
        <v>6</v>
      </c>
      <c r="O1538" s="2">
        <v>0</v>
      </c>
      <c r="P1538" s="1">
        <v>496.5</v>
      </c>
      <c r="Q1538" s="3" t="str">
        <f t="shared" si="13"/>
        <v>Not Scanned</v>
      </c>
    </row>
    <row r="1539" spans="1:17" ht="15.75" customHeight="1" x14ac:dyDescent="0.25">
      <c r="A1539" s="1">
        <v>3429</v>
      </c>
      <c r="B1539" s="1" t="s">
        <v>4232</v>
      </c>
      <c r="C1539" s="1" t="str">
        <f>VLOOKUP($A1539,Sheet1!$A$2:$I$6793,2,FALSE)</f>
        <v>Joint</v>
      </c>
      <c r="D1539" s="1" t="str">
        <f>VLOOKUP($A1539,Sheet1!$A$2:$I$6793,3,FALSE)</f>
        <v>Canada</v>
      </c>
      <c r="E1539" s="1" t="s">
        <v>4233</v>
      </c>
      <c r="F1539" s="1" t="s">
        <v>20</v>
      </c>
      <c r="G1539" s="1" t="s">
        <v>4234</v>
      </c>
      <c r="H1539" s="1"/>
      <c r="I1539" s="1"/>
      <c r="J1539" s="1">
        <v>8</v>
      </c>
      <c r="K1539" s="2">
        <v>0.125</v>
      </c>
      <c r="L1539" s="1">
        <v>535</v>
      </c>
      <c r="M1539" s="3" t="str">
        <f t="shared" si="12"/>
        <v>Not Scanned</v>
      </c>
      <c r="N1539" s="1">
        <v>8</v>
      </c>
      <c r="O1539" s="2">
        <v>0.125</v>
      </c>
      <c r="P1539" s="1">
        <v>535</v>
      </c>
      <c r="Q1539" s="3" t="str">
        <f t="shared" si="13"/>
        <v>Not Scanned</v>
      </c>
    </row>
    <row r="1540" spans="1:17" ht="15.75" customHeight="1" x14ac:dyDescent="0.25">
      <c r="A1540" s="1">
        <v>3432</v>
      </c>
      <c r="B1540" s="1" t="s">
        <v>4235</v>
      </c>
      <c r="C1540" s="1" t="str">
        <f>VLOOKUP($A1540,Sheet1!$A$2:$I$6793,2,FALSE)</f>
        <v>Joint</v>
      </c>
      <c r="D1540" s="1" t="str">
        <f>VLOOKUP($A1540,Sheet1!$A$2:$I$6793,3,FALSE)</f>
        <v>Australia</v>
      </c>
      <c r="E1540" s="1" t="s">
        <v>4236</v>
      </c>
      <c r="F1540" s="1" t="s">
        <v>24</v>
      </c>
      <c r="G1540" s="1" t="s">
        <v>4237</v>
      </c>
      <c r="H1540" s="1" t="s">
        <v>32</v>
      </c>
      <c r="I1540" s="1"/>
      <c r="J1540" s="1">
        <v>7</v>
      </c>
      <c r="K1540" s="2">
        <v>0</v>
      </c>
      <c r="L1540" s="1">
        <v>402</v>
      </c>
      <c r="M1540" s="3" t="str">
        <f t="shared" si="12"/>
        <v>Not Scanned</v>
      </c>
      <c r="N1540" s="1">
        <v>7</v>
      </c>
      <c r="O1540" s="2">
        <v>0</v>
      </c>
      <c r="P1540" s="1">
        <v>402</v>
      </c>
      <c r="Q1540" s="3" t="str">
        <f t="shared" si="13"/>
        <v>Not Scanned</v>
      </c>
    </row>
    <row r="1541" spans="1:17" ht="15.75" customHeight="1" x14ac:dyDescent="0.25">
      <c r="A1541" s="1">
        <v>3433</v>
      </c>
      <c r="B1541" s="1" t="s">
        <v>4238</v>
      </c>
      <c r="C1541" s="1" t="str">
        <f>VLOOKUP($A1541,Sheet1!$A$2:$I$6793,2,FALSE)</f>
        <v>Normal</v>
      </c>
      <c r="D1541" s="1" t="str">
        <f>VLOOKUP($A1541,Sheet1!$A$2:$I$6793,3,FALSE)</f>
        <v>Australia</v>
      </c>
      <c r="E1541" s="1" t="s">
        <v>4239</v>
      </c>
      <c r="F1541" s="1" t="s">
        <v>2</v>
      </c>
      <c r="G1541" s="1" t="s">
        <v>4240</v>
      </c>
      <c r="H1541" s="1" t="s">
        <v>1048</v>
      </c>
      <c r="I1541" s="1"/>
      <c r="J1541" s="1">
        <v>3</v>
      </c>
      <c r="K1541" s="2">
        <v>1</v>
      </c>
      <c r="L1541" s="1">
        <v>0</v>
      </c>
      <c r="M1541" s="3" t="str">
        <f t="shared" si="12"/>
        <v>Fully Scanned</v>
      </c>
      <c r="N1541" s="1">
        <v>3</v>
      </c>
      <c r="O1541" s="2">
        <v>1</v>
      </c>
      <c r="P1541" s="1">
        <v>0</v>
      </c>
      <c r="Q1541" s="3" t="str">
        <f t="shared" si="13"/>
        <v>Fully Scanned</v>
      </c>
    </row>
    <row r="1542" spans="1:17" ht="15.75" customHeight="1" x14ac:dyDescent="0.25">
      <c r="A1542" s="1">
        <v>3434</v>
      </c>
      <c r="B1542" s="1" t="s">
        <v>4241</v>
      </c>
      <c r="C1542" s="1" t="str">
        <f>VLOOKUP($A1542,Sheet1!$A$2:$I$6793,2,FALSE)</f>
        <v>Normal</v>
      </c>
      <c r="D1542" s="1" t="str">
        <f>VLOOKUP($A1542,Sheet1!$A$2:$I$6793,3,FALSE)</f>
        <v>Australia</v>
      </c>
      <c r="E1542" s="1" t="s">
        <v>4242</v>
      </c>
      <c r="F1542" s="1" t="s">
        <v>84</v>
      </c>
      <c r="G1542" s="1" t="s">
        <v>4243</v>
      </c>
      <c r="H1542" s="1"/>
      <c r="I1542" s="1"/>
      <c r="J1542" s="1">
        <v>5</v>
      </c>
      <c r="K1542" s="2">
        <v>0</v>
      </c>
      <c r="L1542" s="1">
        <v>268</v>
      </c>
      <c r="M1542" s="3" t="str">
        <f t="shared" si="12"/>
        <v>Not Scanned</v>
      </c>
      <c r="N1542" s="1">
        <v>5</v>
      </c>
      <c r="O1542" s="2">
        <v>0</v>
      </c>
      <c r="P1542" s="1">
        <v>268</v>
      </c>
      <c r="Q1542" s="3" t="str">
        <f t="shared" si="13"/>
        <v>Not Scanned</v>
      </c>
    </row>
    <row r="1543" spans="1:17" ht="15.75" customHeight="1" x14ac:dyDescent="0.25">
      <c r="A1543" s="1">
        <v>3435</v>
      </c>
      <c r="B1543" s="1" t="s">
        <v>4244</v>
      </c>
      <c r="C1543" s="1" t="str">
        <f>VLOOKUP($A1543,Sheet1!$A$2:$I$6793,2,FALSE)</f>
        <v>Normal</v>
      </c>
      <c r="D1543" s="1" t="str">
        <f>VLOOKUP($A1543,Sheet1!$A$2:$I$6793,3,FALSE)</f>
        <v>Australia</v>
      </c>
      <c r="E1543" s="1" t="s">
        <v>4245</v>
      </c>
      <c r="F1543" s="1" t="s">
        <v>84</v>
      </c>
      <c r="G1543" s="1" t="s">
        <v>4246</v>
      </c>
      <c r="H1543" s="1"/>
      <c r="I1543" s="1"/>
      <c r="J1543" s="1">
        <v>5</v>
      </c>
      <c r="K1543" s="2">
        <v>1</v>
      </c>
      <c r="L1543" s="1">
        <v>0</v>
      </c>
      <c r="M1543" s="3" t="str">
        <f t="shared" si="12"/>
        <v>Fully Scanned</v>
      </c>
      <c r="N1543" s="1">
        <v>5</v>
      </c>
      <c r="O1543" s="2">
        <v>1</v>
      </c>
      <c r="P1543" s="1">
        <v>0</v>
      </c>
      <c r="Q1543" s="3" t="str">
        <f t="shared" si="13"/>
        <v>Fully Scanned</v>
      </c>
    </row>
    <row r="1544" spans="1:17" ht="15.75" customHeight="1" x14ac:dyDescent="0.25">
      <c r="A1544" s="1">
        <v>3439</v>
      </c>
      <c r="B1544" s="1" t="s">
        <v>4247</v>
      </c>
      <c r="C1544" s="1" t="str">
        <f>VLOOKUP($A1544,Sheet1!$A$2:$I$6793,2,FALSE)</f>
        <v>Joint</v>
      </c>
      <c r="D1544" s="1" t="str">
        <f>VLOOKUP($A1544,Sheet1!$A$2:$I$6793,3,FALSE)</f>
        <v>United States of America</v>
      </c>
      <c r="E1544" s="1"/>
      <c r="F1544" s="1" t="s">
        <v>20</v>
      </c>
      <c r="G1544" s="1" t="s">
        <v>4248</v>
      </c>
      <c r="H1544" s="1"/>
      <c r="I1544" s="1"/>
      <c r="J1544" s="1">
        <v>4</v>
      </c>
      <c r="K1544" s="2">
        <v>0</v>
      </c>
      <c r="L1544" s="1">
        <v>459</v>
      </c>
      <c r="M1544" s="3" t="str">
        <f t="shared" si="12"/>
        <v>Not Scanned</v>
      </c>
      <c r="N1544" s="1">
        <v>4</v>
      </c>
      <c r="O1544" s="2">
        <v>0</v>
      </c>
      <c r="P1544" s="1">
        <v>459</v>
      </c>
      <c r="Q1544" s="3" t="str">
        <f t="shared" si="13"/>
        <v>Not Scanned</v>
      </c>
    </row>
    <row r="1545" spans="1:17" ht="15.75" customHeight="1" x14ac:dyDescent="0.25">
      <c r="A1545" s="1">
        <v>3441</v>
      </c>
      <c r="B1545" s="1" t="s">
        <v>4249</v>
      </c>
      <c r="C1545" s="1" t="str">
        <f>VLOOKUP($A1545,Sheet1!$A$2:$I$6793,2,FALSE)</f>
        <v>Joint</v>
      </c>
      <c r="D1545" s="1" t="str">
        <f>VLOOKUP($A1545,Sheet1!$A$2:$I$6793,3,FALSE)</f>
        <v>Australia</v>
      </c>
      <c r="E1545" s="1" t="s">
        <v>4250</v>
      </c>
      <c r="F1545" s="1" t="s">
        <v>66</v>
      </c>
      <c r="G1545" s="1" t="s">
        <v>4251</v>
      </c>
      <c r="H1545" s="1"/>
      <c r="I1545" s="1"/>
      <c r="J1545" s="1">
        <v>8</v>
      </c>
      <c r="K1545" s="2">
        <v>0</v>
      </c>
      <c r="L1545" s="1">
        <v>335.5</v>
      </c>
      <c r="M1545" s="3" t="str">
        <f t="shared" si="12"/>
        <v>Not Scanned</v>
      </c>
      <c r="N1545" s="1">
        <v>8</v>
      </c>
      <c r="O1545" s="2">
        <v>0</v>
      </c>
      <c r="P1545" s="1">
        <v>335.5</v>
      </c>
      <c r="Q1545" s="3" t="str">
        <f t="shared" si="13"/>
        <v>Not Scanned</v>
      </c>
    </row>
    <row r="1546" spans="1:17" ht="15.75" customHeight="1" x14ac:dyDescent="0.25">
      <c r="A1546" s="1">
        <v>3444</v>
      </c>
      <c r="B1546" s="1" t="s">
        <v>4252</v>
      </c>
      <c r="C1546" s="1" t="str">
        <f>VLOOKUP($A1546,Sheet1!$A$2:$I$6793,2,FALSE)</f>
        <v>Normal</v>
      </c>
      <c r="D1546" s="1" t="str">
        <f>VLOOKUP($A1546,Sheet1!$A$2:$I$6793,3,FALSE)</f>
        <v>Australia</v>
      </c>
      <c r="E1546" s="1" t="s">
        <v>4253</v>
      </c>
      <c r="F1546" s="1" t="s">
        <v>40</v>
      </c>
      <c r="G1546" s="1" t="s">
        <v>4254</v>
      </c>
      <c r="H1546" s="1"/>
      <c r="I1546" s="1"/>
      <c r="J1546" s="1">
        <v>1</v>
      </c>
      <c r="K1546" s="2">
        <v>0</v>
      </c>
      <c r="L1546" s="1">
        <v>532</v>
      </c>
      <c r="M1546" s="3" t="str">
        <f t="shared" si="12"/>
        <v>Not Scanned</v>
      </c>
      <c r="N1546" s="1">
        <v>1</v>
      </c>
      <c r="O1546" s="2">
        <v>0</v>
      </c>
      <c r="P1546" s="1">
        <v>532</v>
      </c>
      <c r="Q1546" s="3" t="str">
        <f t="shared" si="13"/>
        <v>Not Scanned</v>
      </c>
    </row>
    <row r="1547" spans="1:17" ht="15.75" customHeight="1" x14ac:dyDescent="0.25">
      <c r="A1547" s="1">
        <v>3445</v>
      </c>
      <c r="B1547" s="1" t="s">
        <v>4255</v>
      </c>
      <c r="C1547" s="1" t="str">
        <f>VLOOKUP($A1547,Sheet1!$A$2:$I$6793,2,FALSE)</f>
        <v>Normal</v>
      </c>
      <c r="D1547" s="1" t="str">
        <f>VLOOKUP($A1547,Sheet1!$A$2:$I$6793,3,FALSE)</f>
        <v>Australia</v>
      </c>
      <c r="E1547" s="1" t="s">
        <v>4256</v>
      </c>
      <c r="F1547" s="1" t="s">
        <v>2</v>
      </c>
      <c r="G1547" s="1" t="s">
        <v>4257</v>
      </c>
      <c r="H1547" s="1"/>
      <c r="I1547" s="1"/>
      <c r="J1547" s="1">
        <v>6</v>
      </c>
      <c r="K1547" s="2">
        <v>0.16666666666666599</v>
      </c>
      <c r="L1547" s="1">
        <v>358</v>
      </c>
      <c r="M1547" s="3" t="str">
        <f t="shared" si="12"/>
        <v>Partially Scanned</v>
      </c>
      <c r="N1547" s="1">
        <v>6</v>
      </c>
      <c r="O1547" s="2">
        <v>0.16666666666666599</v>
      </c>
      <c r="P1547" s="1">
        <v>358</v>
      </c>
      <c r="Q1547" s="3" t="str">
        <f t="shared" si="13"/>
        <v>Partially Scanned</v>
      </c>
    </row>
    <row r="1548" spans="1:17" ht="15.75" customHeight="1" x14ac:dyDescent="0.25">
      <c r="A1548" s="1">
        <v>3446</v>
      </c>
      <c r="B1548" s="1" t="s">
        <v>4258</v>
      </c>
      <c r="C1548" s="1" t="str">
        <f>VLOOKUP($A1548,Sheet1!$A$2:$I$6793,2,FALSE)</f>
        <v>Normal</v>
      </c>
      <c r="D1548" s="1" t="str">
        <f>VLOOKUP($A1548,Sheet1!$A$2:$I$6793,3,FALSE)</f>
        <v>Australia</v>
      </c>
      <c r="E1548" s="1" t="s">
        <v>4259</v>
      </c>
      <c r="F1548" s="1" t="s">
        <v>2</v>
      </c>
      <c r="G1548" s="1" t="s">
        <v>4260</v>
      </c>
      <c r="H1548" s="1"/>
      <c r="I1548" s="1"/>
      <c r="J1548" s="1">
        <v>3</v>
      </c>
      <c r="K1548" s="2">
        <v>1</v>
      </c>
      <c r="L1548" s="1">
        <v>0</v>
      </c>
      <c r="M1548" s="3" t="str">
        <f t="shared" si="12"/>
        <v>Fully Scanned</v>
      </c>
      <c r="N1548" s="1">
        <v>3</v>
      </c>
      <c r="O1548" s="2">
        <v>1</v>
      </c>
      <c r="P1548" s="1">
        <v>0</v>
      </c>
      <c r="Q1548" s="3" t="str">
        <f t="shared" si="13"/>
        <v>Fully Scanned</v>
      </c>
    </row>
    <row r="1549" spans="1:17" ht="15.75" customHeight="1" x14ac:dyDescent="0.25">
      <c r="A1549" s="1">
        <v>3447</v>
      </c>
      <c r="B1549" s="1" t="s">
        <v>4261</v>
      </c>
      <c r="C1549" s="1" t="str">
        <f>VLOOKUP($A1549,Sheet1!$A$2:$I$6793,2,FALSE)</f>
        <v>Normal</v>
      </c>
      <c r="D1549" s="1" t="str">
        <f>VLOOKUP($A1549,Sheet1!$A$2:$I$6793,3,FALSE)</f>
        <v>Germany</v>
      </c>
      <c r="E1549" s="1"/>
      <c r="F1549" s="1" t="s">
        <v>2</v>
      </c>
      <c r="G1549" s="1" t="s">
        <v>4262</v>
      </c>
      <c r="H1549" s="1"/>
      <c r="I1549" s="1"/>
      <c r="J1549" s="1">
        <v>7</v>
      </c>
      <c r="K1549" s="2">
        <v>1</v>
      </c>
      <c r="L1549" s="1">
        <v>0</v>
      </c>
      <c r="M1549" s="3" t="str">
        <f t="shared" si="12"/>
        <v>Fully Scanned</v>
      </c>
      <c r="N1549" s="1">
        <v>7</v>
      </c>
      <c r="O1549" s="2">
        <v>1</v>
      </c>
      <c r="P1549" s="1">
        <v>0</v>
      </c>
      <c r="Q1549" s="3" t="str">
        <f t="shared" si="13"/>
        <v>Fully Scanned</v>
      </c>
    </row>
    <row r="1550" spans="1:17" ht="15.75" customHeight="1" x14ac:dyDescent="0.25">
      <c r="A1550" s="1">
        <v>3450</v>
      </c>
      <c r="B1550" s="1" t="s">
        <v>4263</v>
      </c>
      <c r="C1550" s="1" t="str">
        <f>VLOOKUP($A1550,Sheet1!$A$2:$I$6793,2,FALSE)</f>
        <v>Joint</v>
      </c>
      <c r="D1550" s="1" t="str">
        <f>VLOOKUP($A1550,Sheet1!$A$2:$I$6793,3,FALSE)</f>
        <v>Australia</v>
      </c>
      <c r="E1550" s="1" t="s">
        <v>4264</v>
      </c>
      <c r="F1550" s="1" t="s">
        <v>66</v>
      </c>
      <c r="G1550" s="1" t="s">
        <v>78</v>
      </c>
      <c r="H1550" s="1"/>
      <c r="I1550" s="1"/>
      <c r="J1550" s="1">
        <v>2</v>
      </c>
      <c r="K1550" s="2">
        <v>1</v>
      </c>
      <c r="L1550" s="1">
        <v>0</v>
      </c>
      <c r="M1550" s="3" t="str">
        <f t="shared" si="12"/>
        <v>Fully Scanned</v>
      </c>
      <c r="N1550" s="1">
        <v>2</v>
      </c>
      <c r="O1550" s="2">
        <v>1</v>
      </c>
      <c r="P1550" s="1">
        <v>0</v>
      </c>
      <c r="Q1550" s="3" t="str">
        <f t="shared" si="13"/>
        <v>Fully Scanned</v>
      </c>
    </row>
    <row r="1551" spans="1:17" ht="15.75" customHeight="1" x14ac:dyDescent="0.25">
      <c r="A1551" s="1">
        <v>3453</v>
      </c>
      <c r="B1551" s="1" t="s">
        <v>4265</v>
      </c>
      <c r="C1551" s="1" t="str">
        <f>VLOOKUP($A1551,Sheet1!$A$2:$I$6793,2,FALSE)</f>
        <v>Joint</v>
      </c>
      <c r="D1551" s="1" t="str">
        <f>VLOOKUP($A1551,Sheet1!$A$2:$I$6793,3,FALSE)</f>
        <v>Australia</v>
      </c>
      <c r="E1551" s="1" t="s">
        <v>4266</v>
      </c>
      <c r="F1551" s="1" t="s">
        <v>20</v>
      </c>
      <c r="G1551" s="1" t="s">
        <v>4267</v>
      </c>
      <c r="H1551" s="1"/>
      <c r="I1551" s="1"/>
      <c r="J1551" s="1">
        <v>21</v>
      </c>
      <c r="K1551" s="2">
        <v>4.7619047619047603E-2</v>
      </c>
      <c r="L1551" s="1">
        <v>331</v>
      </c>
      <c r="M1551" s="3" t="str">
        <f t="shared" si="12"/>
        <v>Not Scanned</v>
      </c>
      <c r="N1551" s="1">
        <v>21</v>
      </c>
      <c r="O1551" s="2">
        <v>4.7619047619047603E-2</v>
      </c>
      <c r="P1551" s="1">
        <v>331</v>
      </c>
      <c r="Q1551" s="3" t="str">
        <f t="shared" si="13"/>
        <v>Not Scanned</v>
      </c>
    </row>
    <row r="1552" spans="1:17" ht="15.75" customHeight="1" x14ac:dyDescent="0.25">
      <c r="A1552" s="1">
        <v>3454</v>
      </c>
      <c r="B1552" s="1" t="s">
        <v>4268</v>
      </c>
      <c r="C1552" s="1" t="str">
        <f>VLOOKUP($A1552,Sheet1!$A$2:$I$6793,2,FALSE)</f>
        <v>Normal</v>
      </c>
      <c r="D1552" s="1" t="str">
        <f>VLOOKUP($A1552,Sheet1!$A$2:$I$6793,3,FALSE)</f>
        <v>Australia</v>
      </c>
      <c r="E1552" s="1" t="s">
        <v>4269</v>
      </c>
      <c r="F1552" s="1" t="s">
        <v>20</v>
      </c>
      <c r="G1552" s="1" t="s">
        <v>4270</v>
      </c>
      <c r="H1552" s="1"/>
      <c r="I1552" s="1"/>
      <c r="J1552" s="1">
        <v>13</v>
      </c>
      <c r="K1552" s="2">
        <v>7.69230769230769E-2</v>
      </c>
      <c r="L1552" s="1">
        <v>246</v>
      </c>
      <c r="M1552" s="3" t="str">
        <f t="shared" si="12"/>
        <v>Not Scanned</v>
      </c>
      <c r="N1552" s="1">
        <v>13</v>
      </c>
      <c r="O1552" s="2">
        <v>7.69230769230769E-2</v>
      </c>
      <c r="P1552" s="1">
        <v>246</v>
      </c>
      <c r="Q1552" s="3" t="str">
        <f t="shared" si="13"/>
        <v>Not Scanned</v>
      </c>
    </row>
    <row r="1553" spans="1:17" ht="15.75" customHeight="1" x14ac:dyDescent="0.25">
      <c r="A1553" s="1">
        <v>3455</v>
      </c>
      <c r="B1553" s="1" t="s">
        <v>4271</v>
      </c>
      <c r="C1553" s="1" t="str">
        <f>VLOOKUP($A1553,Sheet1!$A$2:$I$6793,2,FALSE)</f>
        <v>Normal</v>
      </c>
      <c r="D1553" s="1" t="str">
        <f>VLOOKUP($A1553,Sheet1!$A$2:$I$6793,3,FALSE)</f>
        <v>Denmark</v>
      </c>
      <c r="E1553" s="1"/>
      <c r="F1553" s="1" t="s">
        <v>24</v>
      </c>
      <c r="G1553" s="1" t="s">
        <v>4272</v>
      </c>
      <c r="H1553" s="1"/>
      <c r="I1553" s="1"/>
      <c r="J1553" s="1">
        <v>6</v>
      </c>
      <c r="K1553" s="2">
        <v>1</v>
      </c>
      <c r="L1553" s="1">
        <v>0</v>
      </c>
      <c r="M1553" s="3" t="str">
        <f t="shared" si="12"/>
        <v>Fully Scanned</v>
      </c>
      <c r="N1553" s="1">
        <v>6</v>
      </c>
      <c r="O1553" s="2">
        <v>1</v>
      </c>
      <c r="P1553" s="1">
        <v>0</v>
      </c>
      <c r="Q1553" s="3" t="str">
        <f t="shared" si="13"/>
        <v>Fully Scanned</v>
      </c>
    </row>
    <row r="1554" spans="1:17" ht="15.75" customHeight="1" x14ac:dyDescent="0.25">
      <c r="A1554" s="1">
        <v>3456</v>
      </c>
      <c r="B1554" s="1" t="s">
        <v>4273</v>
      </c>
      <c r="C1554" s="1" t="str">
        <f>VLOOKUP($A1554,Sheet1!$A$2:$I$6793,2,FALSE)</f>
        <v>Joint</v>
      </c>
      <c r="D1554" s="1" t="str">
        <f>VLOOKUP($A1554,Sheet1!$A$2:$I$6793,3,FALSE)</f>
        <v>Australia</v>
      </c>
      <c r="E1554" s="1"/>
      <c r="F1554" s="1" t="s">
        <v>66</v>
      </c>
      <c r="G1554" s="1" t="s">
        <v>4274</v>
      </c>
      <c r="H1554" s="1"/>
      <c r="I1554" s="1"/>
      <c r="J1554" s="1">
        <v>1</v>
      </c>
      <c r="K1554" s="2">
        <v>0</v>
      </c>
      <c r="L1554" s="1">
        <v>477</v>
      </c>
      <c r="M1554" s="3" t="str">
        <f t="shared" si="12"/>
        <v>Not Scanned</v>
      </c>
      <c r="N1554" s="1">
        <v>1</v>
      </c>
      <c r="O1554" s="2">
        <v>0</v>
      </c>
      <c r="P1554" s="1">
        <v>477</v>
      </c>
      <c r="Q1554" s="3" t="str">
        <f t="shared" si="13"/>
        <v>Not Scanned</v>
      </c>
    </row>
    <row r="1555" spans="1:17" ht="15.75" customHeight="1" x14ac:dyDescent="0.25">
      <c r="A1555" s="1">
        <v>3457</v>
      </c>
      <c r="B1555" s="1" t="s">
        <v>4275</v>
      </c>
      <c r="C1555" s="1" t="str">
        <f>VLOOKUP($A1555,Sheet1!$A$2:$I$6793,2,FALSE)</f>
        <v>Joint</v>
      </c>
      <c r="D1555" s="1" t="str">
        <f>VLOOKUP($A1555,Sheet1!$A$2:$I$6793,3,FALSE)</f>
        <v>Australia</v>
      </c>
      <c r="E1555" s="1"/>
      <c r="F1555" s="1" t="s">
        <v>24</v>
      </c>
      <c r="G1555" s="1" t="s">
        <v>4276</v>
      </c>
      <c r="H1555" s="1"/>
      <c r="I1555" s="1"/>
      <c r="J1555" s="1">
        <v>2</v>
      </c>
      <c r="K1555" s="2">
        <v>1</v>
      </c>
      <c r="L1555" s="1">
        <v>0</v>
      </c>
      <c r="M1555" s="3" t="str">
        <f t="shared" si="12"/>
        <v>Fully Scanned</v>
      </c>
      <c r="N1555" s="1">
        <v>2</v>
      </c>
      <c r="O1555" s="2">
        <v>1</v>
      </c>
      <c r="P1555" s="1">
        <v>0</v>
      </c>
      <c r="Q1555" s="3" t="str">
        <f t="shared" si="13"/>
        <v>Fully Scanned</v>
      </c>
    </row>
    <row r="1556" spans="1:17" ht="15.75" customHeight="1" x14ac:dyDescent="0.25">
      <c r="A1556" s="1">
        <v>3458</v>
      </c>
      <c r="B1556" s="1" t="s">
        <v>4277</v>
      </c>
      <c r="C1556" s="1" t="str">
        <f>VLOOKUP($A1556,Sheet1!$A$2:$I$6793,2,FALSE)</f>
        <v>Normal</v>
      </c>
      <c r="D1556" s="1" t="str">
        <f>VLOOKUP($A1556,Sheet1!$A$2:$I$6793,3,FALSE)</f>
        <v>Australia</v>
      </c>
      <c r="E1556" s="1" t="s">
        <v>4278</v>
      </c>
      <c r="F1556" s="1" t="s">
        <v>24</v>
      </c>
      <c r="G1556" s="1" t="s">
        <v>4279</v>
      </c>
      <c r="H1556" s="1"/>
      <c r="I1556" s="1"/>
      <c r="J1556" s="1">
        <v>4</v>
      </c>
      <c r="K1556" s="2">
        <v>0</v>
      </c>
      <c r="L1556" s="1">
        <v>462</v>
      </c>
      <c r="M1556" s="3" t="str">
        <f t="shared" si="12"/>
        <v>Not Scanned</v>
      </c>
      <c r="N1556" s="1">
        <v>4</v>
      </c>
      <c r="O1556" s="2">
        <v>0</v>
      </c>
      <c r="P1556" s="1">
        <v>462</v>
      </c>
      <c r="Q1556" s="3" t="str">
        <f t="shared" si="13"/>
        <v>Not Scanned</v>
      </c>
    </row>
    <row r="1557" spans="1:17" ht="15.75" customHeight="1" x14ac:dyDescent="0.25">
      <c r="A1557" s="1">
        <v>3459</v>
      </c>
      <c r="B1557" s="1" t="s">
        <v>4280</v>
      </c>
      <c r="C1557" s="1" t="str">
        <f>VLOOKUP($A1557,Sheet1!$A$2:$I$6793,2,FALSE)</f>
        <v>Normal</v>
      </c>
      <c r="D1557" s="1" t="str">
        <f>VLOOKUP($A1557,Sheet1!$A$2:$I$6793,3,FALSE)</f>
        <v>Thailand</v>
      </c>
      <c r="E1557" s="1"/>
      <c r="F1557" s="1" t="s">
        <v>2</v>
      </c>
      <c r="G1557" s="1" t="s">
        <v>4281</v>
      </c>
      <c r="H1557" s="1"/>
      <c r="I1557" s="1"/>
      <c r="J1557" s="1">
        <v>12</v>
      </c>
      <c r="K1557" s="2">
        <v>0.16666666666666599</v>
      </c>
      <c r="L1557" s="1">
        <v>176</v>
      </c>
      <c r="M1557" s="3" t="str">
        <f t="shared" si="12"/>
        <v>Partially Scanned</v>
      </c>
      <c r="N1557" s="1">
        <v>12</v>
      </c>
      <c r="O1557" s="2">
        <v>0.16666666666666599</v>
      </c>
      <c r="P1557" s="1">
        <v>176</v>
      </c>
      <c r="Q1557" s="3" t="str">
        <f t="shared" si="13"/>
        <v>Partially Scanned</v>
      </c>
    </row>
    <row r="1558" spans="1:17" ht="15.75" customHeight="1" x14ac:dyDescent="0.25">
      <c r="A1558" s="1">
        <v>3460</v>
      </c>
      <c r="B1558" s="1" t="s">
        <v>4282</v>
      </c>
      <c r="C1558" s="1" t="str">
        <f>VLOOKUP($A1558,Sheet1!$A$2:$I$6793,2,FALSE)</f>
        <v>Normal</v>
      </c>
      <c r="D1558" s="1" t="str">
        <f>VLOOKUP($A1558,Sheet1!$A$2:$I$6793,3,FALSE)</f>
        <v>Australia</v>
      </c>
      <c r="E1558" s="1" t="s">
        <v>4283</v>
      </c>
      <c r="F1558" s="1" t="s">
        <v>100</v>
      </c>
      <c r="G1558" s="1" t="s">
        <v>4284</v>
      </c>
      <c r="H1558" s="1"/>
      <c r="I1558" s="1"/>
      <c r="J1558" s="1">
        <v>8</v>
      </c>
      <c r="K1558" s="2">
        <v>1</v>
      </c>
      <c r="L1558" s="1">
        <v>0</v>
      </c>
      <c r="M1558" s="3" t="str">
        <f t="shared" si="12"/>
        <v>Fully Scanned</v>
      </c>
      <c r="N1558" s="1">
        <v>8</v>
      </c>
      <c r="O1558" s="2">
        <v>1</v>
      </c>
      <c r="P1558" s="1">
        <v>0</v>
      </c>
      <c r="Q1558" s="3" t="str">
        <f t="shared" si="13"/>
        <v>Fully Scanned</v>
      </c>
    </row>
    <row r="1559" spans="1:17" ht="15.75" customHeight="1" x14ac:dyDescent="0.25">
      <c r="A1559" s="1">
        <v>3464</v>
      </c>
      <c r="B1559" s="1" t="s">
        <v>4285</v>
      </c>
      <c r="C1559" s="1" t="str">
        <f>VLOOKUP($A1559,Sheet1!$A$2:$I$6793,2,FALSE)</f>
        <v>Normal</v>
      </c>
      <c r="D1559" s="1" t="str">
        <f>VLOOKUP($A1559,Sheet1!$A$2:$I$6793,3,FALSE)</f>
        <v>United States of America</v>
      </c>
      <c r="E1559" s="1"/>
      <c r="F1559" s="1" t="s">
        <v>2</v>
      </c>
      <c r="G1559" s="1" t="s">
        <v>4286</v>
      </c>
      <c r="H1559" s="1"/>
      <c r="I1559" s="1"/>
      <c r="J1559" s="1">
        <v>4</v>
      </c>
      <c r="K1559" s="2">
        <v>0</v>
      </c>
      <c r="L1559" s="1">
        <v>426.5</v>
      </c>
      <c r="M1559" s="3" t="str">
        <f t="shared" si="12"/>
        <v>Not Scanned</v>
      </c>
      <c r="N1559" s="1">
        <v>4</v>
      </c>
      <c r="O1559" s="2">
        <v>0</v>
      </c>
      <c r="P1559" s="1">
        <v>426.5</v>
      </c>
      <c r="Q1559" s="3" t="str">
        <f t="shared" si="13"/>
        <v>Not Scanned</v>
      </c>
    </row>
    <row r="1560" spans="1:17" ht="15.75" customHeight="1" x14ac:dyDescent="0.25">
      <c r="A1560" s="1">
        <v>3472</v>
      </c>
      <c r="B1560" s="1" t="s">
        <v>4287</v>
      </c>
      <c r="C1560" s="1" t="str">
        <f>VLOOKUP($A1560,Sheet1!$A$2:$I$6793,2,FALSE)</f>
        <v>Joint</v>
      </c>
      <c r="D1560" s="1" t="str">
        <f>VLOOKUP($A1560,Sheet1!$A$2:$I$6793,3,FALSE)</f>
        <v>Australia</v>
      </c>
      <c r="E1560" s="1" t="s">
        <v>4288</v>
      </c>
      <c r="F1560" s="1" t="s">
        <v>20</v>
      </c>
      <c r="G1560" s="1" t="s">
        <v>4289</v>
      </c>
      <c r="H1560" s="1"/>
      <c r="I1560" s="1"/>
      <c r="J1560" s="1">
        <v>6</v>
      </c>
      <c r="K1560" s="2">
        <v>0.33333333333333298</v>
      </c>
      <c r="L1560" s="1">
        <v>284</v>
      </c>
      <c r="M1560" s="3" t="str">
        <f t="shared" si="12"/>
        <v>Partially Scanned</v>
      </c>
      <c r="N1560" s="1">
        <v>6</v>
      </c>
      <c r="O1560" s="2">
        <v>0.33333333333333298</v>
      </c>
      <c r="P1560" s="1">
        <v>284</v>
      </c>
      <c r="Q1560" s="3" t="str">
        <f t="shared" si="13"/>
        <v>Partially Scanned</v>
      </c>
    </row>
    <row r="1561" spans="1:17" ht="15.75" customHeight="1" x14ac:dyDescent="0.25">
      <c r="A1561" s="1">
        <v>3476</v>
      </c>
      <c r="B1561" s="1" t="s">
        <v>4290</v>
      </c>
      <c r="C1561" s="1" t="str">
        <f>VLOOKUP($A1561,Sheet1!$A$2:$I$6793,2,FALSE)</f>
        <v>Normal</v>
      </c>
      <c r="D1561" s="1" t="str">
        <f>VLOOKUP($A1561,Sheet1!$A$2:$I$6793,3,FALSE)</f>
        <v>Australia</v>
      </c>
      <c r="E1561" s="1"/>
      <c r="F1561" s="1" t="s">
        <v>84</v>
      </c>
      <c r="G1561" s="1" t="s">
        <v>4291</v>
      </c>
      <c r="H1561" s="1"/>
      <c r="I1561" s="1"/>
      <c r="J1561" s="1">
        <v>14</v>
      </c>
      <c r="K1561" s="2">
        <v>0</v>
      </c>
      <c r="L1561" s="1">
        <v>250</v>
      </c>
      <c r="M1561" s="3" t="str">
        <f t="shared" si="12"/>
        <v>Not Scanned</v>
      </c>
      <c r="N1561" s="1">
        <v>14</v>
      </c>
      <c r="O1561" s="2">
        <v>0</v>
      </c>
      <c r="P1561" s="1">
        <v>250</v>
      </c>
      <c r="Q1561" s="3" t="str">
        <f t="shared" si="13"/>
        <v>Not Scanned</v>
      </c>
    </row>
    <row r="1562" spans="1:17" ht="15.75" customHeight="1" x14ac:dyDescent="0.25">
      <c r="A1562" s="1">
        <v>3484</v>
      </c>
      <c r="B1562" s="1" t="s">
        <v>4292</v>
      </c>
      <c r="C1562" s="1" t="str">
        <f>VLOOKUP($A1562,Sheet1!$A$2:$I$6793,2,FALSE)</f>
        <v>Normal</v>
      </c>
      <c r="D1562" s="1" t="str">
        <f>VLOOKUP($A1562,Sheet1!$A$2:$I$6793,3,FALSE)</f>
        <v>Australia</v>
      </c>
      <c r="E1562" s="1" t="s">
        <v>4293</v>
      </c>
      <c r="F1562" s="1" t="s">
        <v>24</v>
      </c>
      <c r="G1562" s="1" t="s">
        <v>4294</v>
      </c>
      <c r="H1562" s="1"/>
      <c r="I1562" s="1"/>
      <c r="J1562" s="1">
        <v>7</v>
      </c>
      <c r="K1562" s="2">
        <v>0.14285714285714199</v>
      </c>
      <c r="L1562" s="1">
        <v>298</v>
      </c>
      <c r="M1562" s="3" t="str">
        <f t="shared" si="12"/>
        <v>Not Scanned</v>
      </c>
      <c r="N1562" s="1">
        <v>7</v>
      </c>
      <c r="O1562" s="2">
        <v>0.14285714285714199</v>
      </c>
      <c r="P1562" s="1">
        <v>298</v>
      </c>
      <c r="Q1562" s="3" t="str">
        <f t="shared" si="13"/>
        <v>Not Scanned</v>
      </c>
    </row>
    <row r="1563" spans="1:17" ht="15.75" customHeight="1" x14ac:dyDescent="0.25">
      <c r="A1563" s="1">
        <v>3487</v>
      </c>
      <c r="B1563" s="1" t="s">
        <v>4295</v>
      </c>
      <c r="C1563" s="1" t="str">
        <f>VLOOKUP($A1563,Sheet1!$A$2:$I$6793,2,FALSE)</f>
        <v>Joint</v>
      </c>
      <c r="D1563" s="1" t="str">
        <f>VLOOKUP($A1563,Sheet1!$A$2:$I$6793,3,FALSE)</f>
        <v>United States of America</v>
      </c>
      <c r="E1563" s="1" t="s">
        <v>4296</v>
      </c>
      <c r="F1563" s="1" t="s">
        <v>20</v>
      </c>
      <c r="G1563" s="1" t="s">
        <v>4297</v>
      </c>
      <c r="H1563" s="1"/>
      <c r="I1563" s="1"/>
      <c r="J1563" s="1">
        <v>4</v>
      </c>
      <c r="K1563" s="2">
        <v>1</v>
      </c>
      <c r="L1563" s="1">
        <v>0</v>
      </c>
      <c r="M1563" s="3" t="str">
        <f t="shared" si="12"/>
        <v>Fully Scanned</v>
      </c>
      <c r="N1563" s="1">
        <v>4</v>
      </c>
      <c r="O1563" s="2">
        <v>1</v>
      </c>
      <c r="P1563" s="1">
        <v>0</v>
      </c>
      <c r="Q1563" s="3" t="str">
        <f t="shared" si="13"/>
        <v>Fully Scanned</v>
      </c>
    </row>
    <row r="1564" spans="1:17" ht="15.75" customHeight="1" x14ac:dyDescent="0.25">
      <c r="A1564" s="1">
        <v>3491</v>
      </c>
      <c r="B1564" s="1" t="s">
        <v>4298</v>
      </c>
      <c r="C1564" s="1" t="str">
        <f>VLOOKUP($A1564,Sheet1!$A$2:$I$6793,2,FALSE)</f>
        <v>Normal</v>
      </c>
      <c r="D1564" s="1" t="str">
        <f>VLOOKUP($A1564,Sheet1!$A$2:$I$6793,3,FALSE)</f>
        <v>Australia</v>
      </c>
      <c r="E1564" s="1" t="s">
        <v>4299</v>
      </c>
      <c r="F1564" s="1" t="s">
        <v>2</v>
      </c>
      <c r="G1564" s="1" t="s">
        <v>4300</v>
      </c>
      <c r="H1564" s="1"/>
      <c r="I1564" s="1"/>
      <c r="J1564" s="1">
        <v>2</v>
      </c>
      <c r="K1564" s="2">
        <v>0</v>
      </c>
      <c r="L1564" s="1">
        <v>45</v>
      </c>
      <c r="M1564" s="3" t="str">
        <f t="shared" si="12"/>
        <v>Not Scanned</v>
      </c>
      <c r="N1564" s="1">
        <v>2</v>
      </c>
      <c r="O1564" s="2">
        <v>0</v>
      </c>
      <c r="P1564" s="1">
        <v>45</v>
      </c>
      <c r="Q1564" s="3" t="str">
        <f t="shared" si="13"/>
        <v>Not Scanned</v>
      </c>
    </row>
    <row r="1565" spans="1:17" ht="15.75" customHeight="1" x14ac:dyDescent="0.25">
      <c r="A1565" s="1">
        <v>3493</v>
      </c>
      <c r="B1565" s="1" t="s">
        <v>4301</v>
      </c>
      <c r="C1565" s="1" t="str">
        <f>VLOOKUP($A1565,Sheet1!$A$2:$I$6793,2,FALSE)</f>
        <v>Normal</v>
      </c>
      <c r="D1565" s="1" t="str">
        <f>VLOOKUP($A1565,Sheet1!$A$2:$I$6793,3,FALSE)</f>
        <v>Australia</v>
      </c>
      <c r="E1565" s="1"/>
      <c r="F1565" s="1" t="s">
        <v>24</v>
      </c>
      <c r="G1565" s="1" t="s">
        <v>4302</v>
      </c>
      <c r="H1565" s="1"/>
      <c r="I1565" s="1"/>
      <c r="J1565" s="1">
        <v>6</v>
      </c>
      <c r="K1565" s="2">
        <v>0.16666666666666599</v>
      </c>
      <c r="L1565" s="1">
        <v>327.5</v>
      </c>
      <c r="M1565" s="3" t="str">
        <f t="shared" si="12"/>
        <v>Partially Scanned</v>
      </c>
      <c r="N1565" s="1">
        <v>6</v>
      </c>
      <c r="O1565" s="2">
        <v>0.16666666666666599</v>
      </c>
      <c r="P1565" s="1">
        <v>327.5</v>
      </c>
      <c r="Q1565" s="3" t="str">
        <f t="shared" si="13"/>
        <v>Partially Scanned</v>
      </c>
    </row>
    <row r="1566" spans="1:17" ht="15.75" customHeight="1" x14ac:dyDescent="0.25">
      <c r="A1566" s="1">
        <v>3494</v>
      </c>
      <c r="B1566" s="1" t="s">
        <v>4303</v>
      </c>
      <c r="C1566" s="1" t="str">
        <f>VLOOKUP($A1566,Sheet1!$A$2:$I$6793,2,FALSE)</f>
        <v>Normal</v>
      </c>
      <c r="D1566" s="1" t="str">
        <f>VLOOKUP($A1566,Sheet1!$A$2:$I$6793,3,FALSE)</f>
        <v>France, Netherlands</v>
      </c>
      <c r="E1566" s="1" t="s">
        <v>4304</v>
      </c>
      <c r="F1566" s="1" t="s">
        <v>280</v>
      </c>
      <c r="G1566" s="1" t="s">
        <v>4305</v>
      </c>
      <c r="H1566" s="1"/>
      <c r="I1566" s="1"/>
      <c r="J1566" s="1">
        <v>12</v>
      </c>
      <c r="K1566" s="2">
        <v>0</v>
      </c>
      <c r="L1566" s="1">
        <v>629.5</v>
      </c>
      <c r="M1566" s="3" t="str">
        <f t="shared" si="12"/>
        <v>Not Scanned</v>
      </c>
      <c r="N1566" s="1">
        <v>12</v>
      </c>
      <c r="O1566" s="2">
        <v>0</v>
      </c>
      <c r="P1566" s="1">
        <v>629.5</v>
      </c>
      <c r="Q1566" s="3" t="str">
        <f t="shared" si="13"/>
        <v>Not Scanned</v>
      </c>
    </row>
    <row r="1567" spans="1:17" ht="15.75" customHeight="1" x14ac:dyDescent="0.25">
      <c r="A1567" s="1">
        <v>3495</v>
      </c>
      <c r="B1567" s="1" t="s">
        <v>4306</v>
      </c>
      <c r="C1567" s="1" t="str">
        <f>VLOOKUP($A1567,Sheet1!$A$2:$I$6793,2,FALSE)</f>
        <v>Normal</v>
      </c>
      <c r="D1567" s="1" t="str">
        <f>VLOOKUP($A1567,Sheet1!$A$2:$I$6793,3,FALSE)</f>
        <v>United Kingdom</v>
      </c>
      <c r="E1567" s="1" t="s">
        <v>4307</v>
      </c>
      <c r="F1567" s="1" t="s">
        <v>40</v>
      </c>
      <c r="G1567" s="1" t="s">
        <v>4308</v>
      </c>
      <c r="H1567" s="1"/>
      <c r="I1567" s="1"/>
      <c r="J1567" s="1">
        <v>7</v>
      </c>
      <c r="K1567" s="2">
        <v>1</v>
      </c>
      <c r="L1567" s="1">
        <v>0</v>
      </c>
      <c r="M1567" s="3" t="str">
        <f t="shared" si="12"/>
        <v>Fully Scanned</v>
      </c>
      <c r="N1567" s="1">
        <v>7</v>
      </c>
      <c r="O1567" s="2">
        <v>1</v>
      </c>
      <c r="P1567" s="1">
        <v>0</v>
      </c>
      <c r="Q1567" s="3" t="str">
        <f t="shared" si="13"/>
        <v>Fully Scanned</v>
      </c>
    </row>
    <row r="1568" spans="1:17" ht="15.75" customHeight="1" x14ac:dyDescent="0.25">
      <c r="A1568" s="1">
        <v>3496</v>
      </c>
      <c r="B1568" s="1" t="s">
        <v>4309</v>
      </c>
      <c r="C1568" s="1" t="str">
        <f>VLOOKUP($A1568,Sheet1!$A$2:$I$6793,2,FALSE)</f>
        <v>Normal</v>
      </c>
      <c r="D1568" s="1" t="str">
        <f>VLOOKUP($A1568,Sheet1!$A$2:$I$6793,3,FALSE)</f>
        <v>Australia</v>
      </c>
      <c r="E1568" s="1" t="s">
        <v>4310</v>
      </c>
      <c r="F1568" s="1" t="s">
        <v>2</v>
      </c>
      <c r="G1568" s="1" t="s">
        <v>4311</v>
      </c>
      <c r="H1568" s="1"/>
      <c r="I1568" s="1"/>
      <c r="J1568" s="1">
        <v>6</v>
      </c>
      <c r="K1568" s="2">
        <v>0.16666666666666599</v>
      </c>
      <c r="L1568" s="1">
        <v>211.5</v>
      </c>
      <c r="M1568" s="3" t="str">
        <f t="shared" si="12"/>
        <v>Partially Scanned</v>
      </c>
      <c r="N1568" s="1">
        <v>6</v>
      </c>
      <c r="O1568" s="2">
        <v>0.16666666666666599</v>
      </c>
      <c r="P1568" s="1">
        <v>211.5</v>
      </c>
      <c r="Q1568" s="3" t="str">
        <f t="shared" si="13"/>
        <v>Partially Scanned</v>
      </c>
    </row>
    <row r="1569" spans="1:17" ht="15.75" customHeight="1" x14ac:dyDescent="0.25">
      <c r="A1569" s="1">
        <v>3497</v>
      </c>
      <c r="B1569" s="1" t="s">
        <v>4312</v>
      </c>
      <c r="C1569" s="1" t="str">
        <f>VLOOKUP($A1569,Sheet1!$A$2:$I$6793,2,FALSE)</f>
        <v>Normal</v>
      </c>
      <c r="D1569" s="1" t="str">
        <f>VLOOKUP($A1569,Sheet1!$A$2:$I$6793,3,FALSE)</f>
        <v>United States of America</v>
      </c>
      <c r="E1569" s="1" t="s">
        <v>4313</v>
      </c>
      <c r="F1569" s="1" t="s">
        <v>2</v>
      </c>
      <c r="G1569" s="1" t="s">
        <v>4314</v>
      </c>
      <c r="H1569" s="1"/>
      <c r="I1569" s="1"/>
      <c r="J1569" s="1">
        <v>3</v>
      </c>
      <c r="K1569" s="2">
        <v>0</v>
      </c>
      <c r="L1569" s="1">
        <v>431</v>
      </c>
      <c r="M1569" s="3" t="str">
        <f t="shared" si="12"/>
        <v>Not Scanned</v>
      </c>
      <c r="N1569" s="1">
        <v>3</v>
      </c>
      <c r="O1569" s="2">
        <v>0</v>
      </c>
      <c r="P1569" s="1">
        <v>431</v>
      </c>
      <c r="Q1569" s="3" t="str">
        <f t="shared" si="13"/>
        <v>Not Scanned</v>
      </c>
    </row>
    <row r="1570" spans="1:17" ht="15.75" customHeight="1" x14ac:dyDescent="0.25">
      <c r="A1570" s="1">
        <v>3499</v>
      </c>
      <c r="B1570" s="1" t="s">
        <v>4315</v>
      </c>
      <c r="C1570" s="1" t="str">
        <f>VLOOKUP($A1570,Sheet1!$A$2:$I$6793,2,FALSE)</f>
        <v>Normal</v>
      </c>
      <c r="D1570" s="1" t="str">
        <f>VLOOKUP($A1570,Sheet1!$A$2:$I$6793,3,FALSE)</f>
        <v>Australia</v>
      </c>
      <c r="E1570" s="1" t="s">
        <v>4316</v>
      </c>
      <c r="F1570" s="1" t="s">
        <v>84</v>
      </c>
      <c r="G1570" s="1" t="s">
        <v>4317</v>
      </c>
      <c r="H1570" s="1"/>
      <c r="I1570" s="1"/>
      <c r="J1570" s="1">
        <v>7</v>
      </c>
      <c r="K1570" s="2">
        <v>0</v>
      </c>
      <c r="L1570" s="1">
        <v>285</v>
      </c>
      <c r="M1570" s="3" t="str">
        <f t="shared" si="12"/>
        <v>Not Scanned</v>
      </c>
      <c r="N1570" s="1">
        <v>7</v>
      </c>
      <c r="O1570" s="2">
        <v>0</v>
      </c>
      <c r="P1570" s="1">
        <v>285</v>
      </c>
      <c r="Q1570" s="3" t="str">
        <f t="shared" si="13"/>
        <v>Not Scanned</v>
      </c>
    </row>
    <row r="1571" spans="1:17" ht="15.75" customHeight="1" x14ac:dyDescent="0.25">
      <c r="A1571" s="1">
        <v>3500</v>
      </c>
      <c r="B1571" s="1" t="s">
        <v>4318</v>
      </c>
      <c r="C1571" s="1" t="str">
        <f>VLOOKUP($A1571,Sheet1!$A$2:$I$6793,2,FALSE)</f>
        <v>Normal</v>
      </c>
      <c r="D1571" s="1" t="str">
        <f>VLOOKUP($A1571,Sheet1!$A$2:$I$6793,3,FALSE)</f>
        <v>Australia</v>
      </c>
      <c r="E1571" s="1" t="s">
        <v>4319</v>
      </c>
      <c r="F1571" s="1" t="s">
        <v>84</v>
      </c>
      <c r="G1571" s="1" t="s">
        <v>4320</v>
      </c>
      <c r="H1571" s="1"/>
      <c r="I1571" s="1"/>
      <c r="J1571" s="1">
        <v>10</v>
      </c>
      <c r="K1571" s="2">
        <v>0.2</v>
      </c>
      <c r="L1571" s="1">
        <v>379.5</v>
      </c>
      <c r="M1571" s="3" t="str">
        <f t="shared" si="12"/>
        <v>Partially Scanned</v>
      </c>
      <c r="N1571" s="1">
        <v>10</v>
      </c>
      <c r="O1571" s="2">
        <v>0.2</v>
      </c>
      <c r="P1571" s="1">
        <v>379.5</v>
      </c>
      <c r="Q1571" s="3" t="str">
        <f t="shared" si="13"/>
        <v>Partially Scanned</v>
      </c>
    </row>
    <row r="1572" spans="1:17" ht="15.75" customHeight="1" x14ac:dyDescent="0.25">
      <c r="A1572" s="1">
        <v>3501</v>
      </c>
      <c r="B1572" s="1" t="s">
        <v>4321</v>
      </c>
      <c r="C1572" s="1" t="str">
        <f>VLOOKUP($A1572,Sheet1!$A$2:$I$6793,2,FALSE)</f>
        <v>Normal</v>
      </c>
      <c r="D1572" s="1" t="str">
        <f>VLOOKUP($A1572,Sheet1!$A$2:$I$6793,3,FALSE)</f>
        <v>Australia</v>
      </c>
      <c r="E1572" s="1" t="s">
        <v>4322</v>
      </c>
      <c r="F1572" s="1" t="s">
        <v>280</v>
      </c>
      <c r="G1572" s="1" t="s">
        <v>4323</v>
      </c>
      <c r="H1572" s="1"/>
      <c r="I1572" s="1"/>
      <c r="J1572" s="1">
        <v>7</v>
      </c>
      <c r="K1572" s="2">
        <v>0</v>
      </c>
      <c r="L1572" s="1">
        <v>457</v>
      </c>
      <c r="M1572" s="3" t="str">
        <f t="shared" si="12"/>
        <v>Not Scanned</v>
      </c>
      <c r="N1572" s="1">
        <v>7</v>
      </c>
      <c r="O1572" s="2">
        <v>0</v>
      </c>
      <c r="P1572" s="1">
        <v>457</v>
      </c>
      <c r="Q1572" s="3" t="str">
        <f t="shared" si="13"/>
        <v>Not Scanned</v>
      </c>
    </row>
    <row r="1573" spans="1:17" ht="15.75" customHeight="1" x14ac:dyDescent="0.25">
      <c r="A1573" s="1">
        <v>3505</v>
      </c>
      <c r="B1573" s="1" t="s">
        <v>4324</v>
      </c>
      <c r="C1573" s="1" t="str">
        <f>VLOOKUP($A1573,Sheet1!$A$2:$I$6793,2,FALSE)</f>
        <v>Normal</v>
      </c>
      <c r="D1573" s="1" t="str">
        <f>VLOOKUP($A1573,Sheet1!$A$2:$I$6793,3,FALSE)</f>
        <v>Australia</v>
      </c>
      <c r="E1573" s="1"/>
      <c r="F1573" s="1" t="s">
        <v>2</v>
      </c>
      <c r="G1573" s="1" t="s">
        <v>4325</v>
      </c>
      <c r="H1573" s="1"/>
      <c r="I1573" s="1"/>
      <c r="J1573" s="1">
        <v>5</v>
      </c>
      <c r="K1573" s="2">
        <v>0</v>
      </c>
      <c r="L1573" s="1">
        <v>372</v>
      </c>
      <c r="M1573" s="3" t="str">
        <f t="shared" si="12"/>
        <v>Not Scanned</v>
      </c>
      <c r="N1573" s="1">
        <v>5</v>
      </c>
      <c r="O1573" s="2">
        <v>0</v>
      </c>
      <c r="P1573" s="1">
        <v>372</v>
      </c>
      <c r="Q1573" s="3" t="str">
        <f t="shared" si="13"/>
        <v>Not Scanned</v>
      </c>
    </row>
    <row r="1574" spans="1:17" ht="15.75" customHeight="1" x14ac:dyDescent="0.25">
      <c r="A1574" s="1">
        <v>3508</v>
      </c>
      <c r="B1574" s="1" t="s">
        <v>4326</v>
      </c>
      <c r="C1574" s="1" t="str">
        <f>VLOOKUP($A1574,Sheet1!$A$2:$I$6793,2,FALSE)</f>
        <v>Joint</v>
      </c>
      <c r="D1574" s="1" t="str">
        <f>VLOOKUP($A1574,Sheet1!$A$2:$I$6793,3,FALSE)</f>
        <v>Australia</v>
      </c>
      <c r="E1574" s="1"/>
      <c r="F1574" s="1" t="s">
        <v>2</v>
      </c>
      <c r="G1574" s="1" t="s">
        <v>4276</v>
      </c>
      <c r="H1574" s="1"/>
      <c r="I1574" s="1"/>
      <c r="J1574" s="1">
        <v>2</v>
      </c>
      <c r="K1574" s="2">
        <v>1</v>
      </c>
      <c r="L1574" s="1">
        <v>0</v>
      </c>
      <c r="M1574" s="3" t="str">
        <f t="shared" si="12"/>
        <v>Fully Scanned</v>
      </c>
      <c r="N1574" s="1">
        <v>2</v>
      </c>
      <c r="O1574" s="2">
        <v>1</v>
      </c>
      <c r="P1574" s="1">
        <v>0</v>
      </c>
      <c r="Q1574" s="3" t="str">
        <f t="shared" si="13"/>
        <v>Fully Scanned</v>
      </c>
    </row>
    <row r="1575" spans="1:17" ht="15.75" customHeight="1" x14ac:dyDescent="0.25">
      <c r="A1575" s="1">
        <v>3510</v>
      </c>
      <c r="B1575" s="1" t="s">
        <v>4327</v>
      </c>
      <c r="C1575" s="1" t="str">
        <f>VLOOKUP($A1575,Sheet1!$A$2:$I$6793,2,FALSE)</f>
        <v>Normal</v>
      </c>
      <c r="D1575" s="1" t="str">
        <f>VLOOKUP($A1575,Sheet1!$A$2:$I$6793,3,FALSE)</f>
        <v>Australia, Germany</v>
      </c>
      <c r="E1575" s="1" t="s">
        <v>4328</v>
      </c>
      <c r="F1575" s="1" t="s">
        <v>20</v>
      </c>
      <c r="G1575" s="1" t="s">
        <v>4329</v>
      </c>
      <c r="H1575" s="1"/>
      <c r="I1575" s="1"/>
      <c r="J1575" s="1">
        <v>7</v>
      </c>
      <c r="K1575" s="2">
        <v>0.14285714285714199</v>
      </c>
      <c r="L1575" s="1">
        <v>374</v>
      </c>
      <c r="M1575" s="3" t="str">
        <f t="shared" si="12"/>
        <v>Not Scanned</v>
      </c>
      <c r="N1575" s="1">
        <v>7</v>
      </c>
      <c r="O1575" s="2">
        <v>0.14285714285714199</v>
      </c>
      <c r="P1575" s="1">
        <v>374</v>
      </c>
      <c r="Q1575" s="3" t="str">
        <f t="shared" si="13"/>
        <v>Not Scanned</v>
      </c>
    </row>
    <row r="1576" spans="1:17" ht="15.75" customHeight="1" x14ac:dyDescent="0.25">
      <c r="A1576" s="1">
        <v>3511</v>
      </c>
      <c r="B1576" s="1" t="s">
        <v>4330</v>
      </c>
      <c r="C1576" s="1" t="str">
        <f>VLOOKUP($A1576,Sheet1!$A$2:$I$6793,2,FALSE)</f>
        <v>Joint</v>
      </c>
      <c r="D1576" s="1" t="str">
        <f>VLOOKUP($A1576,Sheet1!$A$2:$I$6793,3,FALSE)</f>
        <v>Australia</v>
      </c>
      <c r="E1576" s="1" t="s">
        <v>4331</v>
      </c>
      <c r="F1576" s="1" t="s">
        <v>84</v>
      </c>
      <c r="G1576" s="1" t="s">
        <v>112</v>
      </c>
      <c r="H1576" s="1"/>
      <c r="I1576" s="1"/>
      <c r="J1576" s="1">
        <v>5</v>
      </c>
      <c r="K1576" s="2">
        <v>1</v>
      </c>
      <c r="L1576" s="1">
        <v>0</v>
      </c>
      <c r="M1576" s="3" t="str">
        <f t="shared" si="12"/>
        <v>Fully Scanned</v>
      </c>
      <c r="N1576" s="1">
        <v>5</v>
      </c>
      <c r="O1576" s="2">
        <v>1</v>
      </c>
      <c r="P1576" s="1">
        <v>0</v>
      </c>
      <c r="Q1576" s="3" t="str">
        <f t="shared" si="13"/>
        <v>Fully Scanned</v>
      </c>
    </row>
    <row r="1577" spans="1:17" ht="15.75" customHeight="1" x14ac:dyDescent="0.25">
      <c r="A1577" s="1">
        <v>3513</v>
      </c>
      <c r="B1577" s="1" t="s">
        <v>4332</v>
      </c>
      <c r="C1577" s="1" t="str">
        <f>VLOOKUP($A1577,Sheet1!$A$2:$I$6793,2,FALSE)</f>
        <v>Normal</v>
      </c>
      <c r="D1577" s="1" t="str">
        <f>VLOOKUP($A1577,Sheet1!$A$2:$I$6793,3,FALSE)</f>
        <v>Australia</v>
      </c>
      <c r="E1577" s="1" t="s">
        <v>4333</v>
      </c>
      <c r="F1577" s="1" t="s">
        <v>61</v>
      </c>
      <c r="G1577" s="1" t="s">
        <v>4334</v>
      </c>
      <c r="H1577" s="1"/>
      <c r="I1577" s="1"/>
      <c r="J1577" s="1">
        <v>12</v>
      </c>
      <c r="K1577" s="2">
        <v>0.5</v>
      </c>
      <c r="L1577" s="1">
        <v>23</v>
      </c>
      <c r="M1577" s="3" t="str">
        <f t="shared" si="12"/>
        <v>Partially Scanned</v>
      </c>
      <c r="N1577" s="1">
        <v>12</v>
      </c>
      <c r="O1577" s="2">
        <v>0.5</v>
      </c>
      <c r="P1577" s="1">
        <v>23</v>
      </c>
      <c r="Q1577" s="3" t="str">
        <f t="shared" si="13"/>
        <v>Partially Scanned</v>
      </c>
    </row>
    <row r="1578" spans="1:17" ht="15.75" customHeight="1" x14ac:dyDescent="0.25">
      <c r="A1578" s="1">
        <v>3515</v>
      </c>
      <c r="B1578" s="1" t="s">
        <v>4335</v>
      </c>
      <c r="C1578" s="1" t="str">
        <f>VLOOKUP($A1578,Sheet1!$A$2:$I$6793,2,FALSE)</f>
        <v>Joint</v>
      </c>
      <c r="D1578" s="1" t="str">
        <f>VLOOKUP($A1578,Sheet1!$A$2:$I$6793,3,FALSE)</f>
        <v>Australia</v>
      </c>
      <c r="E1578" s="1"/>
      <c r="F1578" s="1" t="s">
        <v>36</v>
      </c>
      <c r="G1578" s="1" t="s">
        <v>4336</v>
      </c>
      <c r="H1578" s="1"/>
      <c r="I1578" s="1"/>
      <c r="J1578" s="1">
        <v>10</v>
      </c>
      <c r="K1578" s="2">
        <v>1</v>
      </c>
      <c r="L1578" s="1">
        <v>0</v>
      </c>
      <c r="M1578" s="3" t="str">
        <f t="shared" si="12"/>
        <v>Fully Scanned</v>
      </c>
      <c r="N1578" s="1">
        <v>10</v>
      </c>
      <c r="O1578" s="2">
        <v>1</v>
      </c>
      <c r="P1578" s="1">
        <v>0</v>
      </c>
      <c r="Q1578" s="3" t="str">
        <f t="shared" si="13"/>
        <v>Fully Scanned</v>
      </c>
    </row>
    <row r="1579" spans="1:17" ht="15.75" customHeight="1" x14ac:dyDescent="0.25">
      <c r="A1579" s="1">
        <v>3516</v>
      </c>
      <c r="B1579" s="1" t="s">
        <v>4337</v>
      </c>
      <c r="C1579" s="1" t="str">
        <f>VLOOKUP($A1579,Sheet1!$A$2:$I$6793,2,FALSE)</f>
        <v>Normal</v>
      </c>
      <c r="D1579" s="1" t="str">
        <f>VLOOKUP($A1579,Sheet1!$A$2:$I$6793,3,FALSE)</f>
        <v>Australia</v>
      </c>
      <c r="E1579" s="1" t="s">
        <v>4338</v>
      </c>
      <c r="F1579" s="1" t="s">
        <v>2</v>
      </c>
      <c r="G1579" s="1" t="s">
        <v>4339</v>
      </c>
      <c r="H1579" s="1"/>
      <c r="I1579" s="1"/>
      <c r="J1579" s="1">
        <v>2</v>
      </c>
      <c r="K1579" s="2">
        <v>0</v>
      </c>
      <c r="L1579" s="1">
        <v>301</v>
      </c>
      <c r="M1579" s="3" t="str">
        <f t="shared" si="12"/>
        <v>Not Scanned</v>
      </c>
      <c r="N1579" s="1">
        <v>2</v>
      </c>
      <c r="O1579" s="2">
        <v>0</v>
      </c>
      <c r="P1579" s="1">
        <v>301</v>
      </c>
      <c r="Q1579" s="3" t="str">
        <f t="shared" si="13"/>
        <v>Not Scanned</v>
      </c>
    </row>
    <row r="1580" spans="1:17" ht="15.75" customHeight="1" x14ac:dyDescent="0.25">
      <c r="A1580" s="1">
        <v>3522</v>
      </c>
      <c r="B1580" s="1" t="s">
        <v>4340</v>
      </c>
      <c r="C1580" s="1" t="str">
        <f>VLOOKUP($A1580,Sheet1!$A$2:$I$6793,2,FALSE)</f>
        <v>Normal</v>
      </c>
      <c r="D1580" s="1" t="str">
        <f>VLOOKUP($A1580,Sheet1!$A$2:$I$6793,3,FALSE)</f>
        <v>Australia</v>
      </c>
      <c r="E1580" s="1"/>
      <c r="F1580" s="1" t="s">
        <v>40</v>
      </c>
      <c r="G1580" s="1" t="s">
        <v>4341</v>
      </c>
      <c r="H1580" s="1"/>
      <c r="I1580" s="1"/>
      <c r="J1580" s="1">
        <v>3</v>
      </c>
      <c r="K1580" s="2">
        <v>0</v>
      </c>
      <c r="L1580" s="1">
        <v>319</v>
      </c>
      <c r="M1580" s="3" t="str">
        <f t="shared" si="12"/>
        <v>Not Scanned</v>
      </c>
      <c r="N1580" s="1">
        <v>3</v>
      </c>
      <c r="O1580" s="2">
        <v>0</v>
      </c>
      <c r="P1580" s="1">
        <v>319</v>
      </c>
      <c r="Q1580" s="3" t="str">
        <f t="shared" si="13"/>
        <v>Not Scanned</v>
      </c>
    </row>
    <row r="1581" spans="1:17" ht="15.75" customHeight="1" x14ac:dyDescent="0.25">
      <c r="A1581" s="1">
        <v>3524</v>
      </c>
      <c r="B1581" s="1" t="s">
        <v>4342</v>
      </c>
      <c r="C1581" s="1" t="str">
        <f>VLOOKUP($A1581,Sheet1!$A$2:$I$6793,2,FALSE)</f>
        <v>Normal</v>
      </c>
      <c r="D1581" s="1" t="str">
        <f>VLOOKUP($A1581,Sheet1!$A$2:$I$6793,3,FALSE)</f>
        <v>Australia</v>
      </c>
      <c r="E1581" s="1"/>
      <c r="F1581" s="1" t="s">
        <v>84</v>
      </c>
      <c r="G1581" s="1" t="s">
        <v>4343</v>
      </c>
      <c r="H1581" s="1"/>
      <c r="I1581" s="1"/>
      <c r="J1581" s="1">
        <v>3</v>
      </c>
      <c r="K1581" s="2">
        <v>0</v>
      </c>
      <c r="L1581" s="1">
        <v>351</v>
      </c>
      <c r="M1581" s="3" t="str">
        <f t="shared" si="12"/>
        <v>Not Scanned</v>
      </c>
      <c r="N1581" s="1">
        <v>3</v>
      </c>
      <c r="O1581" s="2">
        <v>0</v>
      </c>
      <c r="P1581" s="1">
        <v>351</v>
      </c>
      <c r="Q1581" s="3" t="str">
        <f t="shared" si="13"/>
        <v>Not Scanned</v>
      </c>
    </row>
    <row r="1582" spans="1:17" ht="15.75" customHeight="1" x14ac:dyDescent="0.25">
      <c r="A1582" s="1">
        <v>3525</v>
      </c>
      <c r="B1582" s="1" t="s">
        <v>4344</v>
      </c>
      <c r="C1582" s="1" t="str">
        <f>VLOOKUP($A1582,Sheet1!$A$2:$I$6793,2,FALSE)</f>
        <v>Normal</v>
      </c>
      <c r="D1582" s="1" t="str">
        <f>VLOOKUP($A1582,Sheet1!$A$2:$I$6793,3,FALSE)</f>
        <v>Australia</v>
      </c>
      <c r="E1582" s="1" t="s">
        <v>4345</v>
      </c>
      <c r="F1582" s="1" t="s">
        <v>2</v>
      </c>
      <c r="G1582" s="1" t="s">
        <v>4346</v>
      </c>
      <c r="H1582" s="1"/>
      <c r="I1582" s="1"/>
      <c r="J1582" s="1">
        <v>11</v>
      </c>
      <c r="K1582" s="2">
        <v>0.27272727272727199</v>
      </c>
      <c r="L1582" s="1">
        <v>98</v>
      </c>
      <c r="M1582" s="3" t="str">
        <f t="shared" si="12"/>
        <v>Partially Scanned</v>
      </c>
      <c r="N1582" s="1">
        <v>11</v>
      </c>
      <c r="O1582" s="2">
        <v>0.27272727272727199</v>
      </c>
      <c r="P1582" s="1">
        <v>98</v>
      </c>
      <c r="Q1582" s="3" t="str">
        <f t="shared" si="13"/>
        <v>Partially Scanned</v>
      </c>
    </row>
    <row r="1583" spans="1:17" ht="15.75" customHeight="1" x14ac:dyDescent="0.25">
      <c r="A1583" s="1">
        <v>3526</v>
      </c>
      <c r="B1583" s="1" t="s">
        <v>4347</v>
      </c>
      <c r="C1583" s="1" t="str">
        <f>VLOOKUP($A1583,Sheet1!$A$2:$I$6793,2,FALSE)</f>
        <v>Normal</v>
      </c>
      <c r="D1583" s="1" t="str">
        <f>VLOOKUP($A1583,Sheet1!$A$2:$I$6793,3,FALSE)</f>
        <v>United States of America</v>
      </c>
      <c r="E1583" s="1" t="s">
        <v>4348</v>
      </c>
      <c r="F1583" s="1" t="s">
        <v>2</v>
      </c>
      <c r="G1583" s="1" t="s">
        <v>4349</v>
      </c>
      <c r="H1583" s="1"/>
      <c r="I1583" s="1"/>
      <c r="J1583" s="1">
        <v>11</v>
      </c>
      <c r="K1583" s="2">
        <v>1</v>
      </c>
      <c r="L1583" s="1">
        <v>0</v>
      </c>
      <c r="M1583" s="3" t="str">
        <f t="shared" si="12"/>
        <v>Fully Scanned</v>
      </c>
      <c r="N1583" s="1">
        <v>11</v>
      </c>
      <c r="O1583" s="2">
        <v>1</v>
      </c>
      <c r="P1583" s="1">
        <v>0</v>
      </c>
      <c r="Q1583" s="3" t="str">
        <f t="shared" si="13"/>
        <v>Fully Scanned</v>
      </c>
    </row>
    <row r="1584" spans="1:17" ht="15.75" customHeight="1" x14ac:dyDescent="0.25">
      <c r="A1584" s="1">
        <v>3527</v>
      </c>
      <c r="B1584" s="1" t="s">
        <v>4350</v>
      </c>
      <c r="C1584" s="1" t="str">
        <f>VLOOKUP($A1584,Sheet1!$A$2:$I$6793,2,FALSE)</f>
        <v>Normal</v>
      </c>
      <c r="D1584" s="1" t="str">
        <f>VLOOKUP($A1584,Sheet1!$A$2:$I$6793,3,FALSE)</f>
        <v>Australia</v>
      </c>
      <c r="E1584" s="1" t="s">
        <v>4351</v>
      </c>
      <c r="F1584" s="1" t="s">
        <v>2</v>
      </c>
      <c r="G1584" s="1" t="s">
        <v>4352</v>
      </c>
      <c r="H1584" s="1"/>
      <c r="I1584" s="1"/>
      <c r="J1584" s="1">
        <v>6</v>
      </c>
      <c r="K1584" s="2">
        <v>0.16666666666666599</v>
      </c>
      <c r="L1584" s="1">
        <v>482</v>
      </c>
      <c r="M1584" s="3" t="str">
        <f t="shared" si="12"/>
        <v>Partially Scanned</v>
      </c>
      <c r="N1584" s="1">
        <v>6</v>
      </c>
      <c r="O1584" s="2">
        <v>0.16666666666666599</v>
      </c>
      <c r="P1584" s="1">
        <v>482</v>
      </c>
      <c r="Q1584" s="3" t="str">
        <f t="shared" si="13"/>
        <v>Partially Scanned</v>
      </c>
    </row>
    <row r="1585" spans="1:17" ht="15.75" customHeight="1" x14ac:dyDescent="0.25">
      <c r="A1585" s="1">
        <v>3529</v>
      </c>
      <c r="B1585" s="1" t="s">
        <v>4353</v>
      </c>
      <c r="C1585" s="1" t="str">
        <f>VLOOKUP($A1585,Sheet1!$A$2:$I$6793,2,FALSE)</f>
        <v>Joint</v>
      </c>
      <c r="D1585" s="1" t="str">
        <f>VLOOKUP($A1585,Sheet1!$A$2:$I$6793,3,FALSE)</f>
        <v>Switzerland</v>
      </c>
      <c r="E1585" s="1" t="s">
        <v>4354</v>
      </c>
      <c r="F1585" s="1" t="s">
        <v>155</v>
      </c>
      <c r="G1585" s="1" t="s">
        <v>4355</v>
      </c>
      <c r="H1585" s="1"/>
      <c r="I1585" s="1"/>
      <c r="J1585" s="1">
        <v>13</v>
      </c>
      <c r="K1585" s="2">
        <v>0.15384615384615299</v>
      </c>
      <c r="L1585" s="1">
        <v>371</v>
      </c>
      <c r="M1585" s="3" t="str">
        <f t="shared" si="12"/>
        <v>Partially Scanned</v>
      </c>
      <c r="N1585" s="1">
        <v>13</v>
      </c>
      <c r="O1585" s="2">
        <v>0.15384615384615299</v>
      </c>
      <c r="P1585" s="1">
        <v>371</v>
      </c>
      <c r="Q1585" s="3" t="str">
        <f t="shared" si="13"/>
        <v>Partially Scanned</v>
      </c>
    </row>
    <row r="1586" spans="1:17" ht="15.75" customHeight="1" x14ac:dyDescent="0.25">
      <c r="A1586" s="1">
        <v>3532</v>
      </c>
      <c r="B1586" s="1" t="s">
        <v>4356</v>
      </c>
      <c r="C1586" s="1" t="str">
        <f>VLOOKUP($A1586,Sheet1!$A$2:$I$6793,2,FALSE)</f>
        <v>Normal</v>
      </c>
      <c r="D1586" s="1" t="str">
        <f>VLOOKUP($A1586,Sheet1!$A$2:$I$6793,3,FALSE)</f>
        <v>Australia</v>
      </c>
      <c r="E1586" s="1" t="s">
        <v>4357</v>
      </c>
      <c r="F1586" s="1" t="s">
        <v>20</v>
      </c>
      <c r="G1586" s="1" t="s">
        <v>4358</v>
      </c>
      <c r="H1586" s="1"/>
      <c r="I1586" s="1"/>
      <c r="J1586" s="1">
        <v>17</v>
      </c>
      <c r="K1586" s="2">
        <v>0.11764705882352899</v>
      </c>
      <c r="L1586" s="1">
        <v>490</v>
      </c>
      <c r="M1586" s="3" t="str">
        <f t="shared" si="12"/>
        <v>Not Scanned</v>
      </c>
      <c r="N1586" s="1">
        <v>17</v>
      </c>
      <c r="O1586" s="2">
        <v>0.11764705882352899</v>
      </c>
      <c r="P1586" s="1">
        <v>490</v>
      </c>
      <c r="Q1586" s="3" t="str">
        <f t="shared" si="13"/>
        <v>Not Scanned</v>
      </c>
    </row>
    <row r="1587" spans="1:17" ht="15.75" customHeight="1" x14ac:dyDescent="0.25">
      <c r="A1587" s="1">
        <v>3535</v>
      </c>
      <c r="B1587" s="1" t="s">
        <v>4359</v>
      </c>
      <c r="C1587" s="1" t="str">
        <f>VLOOKUP($A1587,Sheet1!$A$2:$I$6793,2,FALSE)</f>
        <v>Normal</v>
      </c>
      <c r="D1587" s="1" t="str">
        <f>VLOOKUP($A1587,Sheet1!$A$2:$I$6793,3,FALSE)</f>
        <v>Australia</v>
      </c>
      <c r="E1587" s="1"/>
      <c r="F1587" s="1" t="s">
        <v>84</v>
      </c>
      <c r="G1587" s="1" t="s">
        <v>4360</v>
      </c>
      <c r="H1587" s="1"/>
      <c r="I1587" s="1"/>
      <c r="J1587" s="1">
        <v>1</v>
      </c>
      <c r="K1587" s="2">
        <v>0</v>
      </c>
      <c r="L1587" s="1">
        <v>334</v>
      </c>
      <c r="M1587" s="3" t="str">
        <f t="shared" si="12"/>
        <v>Not Scanned</v>
      </c>
      <c r="N1587" s="1">
        <v>1</v>
      </c>
      <c r="O1587" s="2">
        <v>0</v>
      </c>
      <c r="P1587" s="1">
        <v>334</v>
      </c>
      <c r="Q1587" s="3" t="str">
        <f t="shared" si="13"/>
        <v>Not Scanned</v>
      </c>
    </row>
    <row r="1588" spans="1:17" ht="15.75" customHeight="1" x14ac:dyDescent="0.25">
      <c r="A1588" s="1">
        <v>3536</v>
      </c>
      <c r="B1588" s="1" t="s">
        <v>4361</v>
      </c>
      <c r="C1588" s="1" t="str">
        <f>VLOOKUP($A1588,Sheet1!$A$2:$I$6793,2,FALSE)</f>
        <v>Normal</v>
      </c>
      <c r="D1588" s="1" t="str">
        <f>VLOOKUP($A1588,Sheet1!$A$2:$I$6793,3,FALSE)</f>
        <v>Australia</v>
      </c>
      <c r="E1588" s="1" t="s">
        <v>4362</v>
      </c>
      <c r="F1588" s="1" t="s">
        <v>2</v>
      </c>
      <c r="G1588" s="1" t="s">
        <v>4363</v>
      </c>
      <c r="H1588" s="1"/>
      <c r="I1588" s="1"/>
      <c r="J1588" s="1">
        <v>4</v>
      </c>
      <c r="K1588" s="2">
        <v>0</v>
      </c>
      <c r="L1588" s="1">
        <v>278.5</v>
      </c>
      <c r="M1588" s="3" t="str">
        <f t="shared" si="12"/>
        <v>Not Scanned</v>
      </c>
      <c r="N1588" s="1">
        <v>4</v>
      </c>
      <c r="O1588" s="2">
        <v>0</v>
      </c>
      <c r="P1588" s="1">
        <v>278.5</v>
      </c>
      <c r="Q1588" s="3" t="str">
        <f t="shared" si="13"/>
        <v>Not Scanned</v>
      </c>
    </row>
    <row r="1589" spans="1:17" ht="15.75" customHeight="1" x14ac:dyDescent="0.25">
      <c r="A1589" s="1">
        <v>3537</v>
      </c>
      <c r="B1589" s="1" t="s">
        <v>4364</v>
      </c>
      <c r="C1589" s="1" t="str">
        <f>VLOOKUP($A1589,Sheet1!$A$2:$I$6793,2,FALSE)</f>
        <v>Joint</v>
      </c>
      <c r="D1589" s="1" t="str">
        <f>VLOOKUP($A1589,Sheet1!$A$2:$I$6793,3,FALSE)</f>
        <v>Australia</v>
      </c>
      <c r="E1589" s="1"/>
      <c r="F1589" s="1" t="s">
        <v>20</v>
      </c>
      <c r="G1589" s="1" t="s">
        <v>4365</v>
      </c>
      <c r="H1589" s="1"/>
      <c r="I1589" s="1"/>
      <c r="J1589" s="1">
        <v>4</v>
      </c>
      <c r="K1589" s="2">
        <v>0</v>
      </c>
      <c r="L1589" s="1">
        <v>316.5</v>
      </c>
      <c r="M1589" s="3" t="str">
        <f t="shared" si="12"/>
        <v>Not Scanned</v>
      </c>
      <c r="N1589" s="1">
        <v>4</v>
      </c>
      <c r="O1589" s="2">
        <v>0</v>
      </c>
      <c r="P1589" s="1">
        <v>316.5</v>
      </c>
      <c r="Q1589" s="3" t="str">
        <f t="shared" si="13"/>
        <v>Not Scanned</v>
      </c>
    </row>
    <row r="1590" spans="1:17" ht="15.75" customHeight="1" x14ac:dyDescent="0.25">
      <c r="A1590" s="1">
        <v>3538</v>
      </c>
      <c r="B1590" s="1" t="s">
        <v>4366</v>
      </c>
      <c r="C1590" s="1" t="str">
        <f>VLOOKUP($A1590,Sheet1!$A$2:$I$6793,2,FALSE)</f>
        <v>Joint</v>
      </c>
      <c r="D1590" s="1" t="str">
        <f>VLOOKUP($A1590,Sheet1!$A$2:$I$6793,3,FALSE)</f>
        <v>Australia</v>
      </c>
      <c r="E1590" s="1"/>
      <c r="F1590" s="1" t="s">
        <v>40</v>
      </c>
      <c r="G1590" s="1" t="s">
        <v>4367</v>
      </c>
      <c r="H1590" s="1"/>
      <c r="I1590" s="1"/>
      <c r="J1590" s="1">
        <v>4</v>
      </c>
      <c r="K1590" s="2">
        <v>0</v>
      </c>
      <c r="L1590" s="1">
        <v>212</v>
      </c>
      <c r="M1590" s="3" t="str">
        <f t="shared" si="12"/>
        <v>Not Scanned</v>
      </c>
      <c r="N1590" s="1">
        <v>4</v>
      </c>
      <c r="O1590" s="2">
        <v>0</v>
      </c>
      <c r="P1590" s="1">
        <v>212</v>
      </c>
      <c r="Q1590" s="3" t="str">
        <f t="shared" si="13"/>
        <v>Not Scanned</v>
      </c>
    </row>
    <row r="1591" spans="1:17" ht="15.75" customHeight="1" x14ac:dyDescent="0.25">
      <c r="A1591" s="1">
        <v>3539</v>
      </c>
      <c r="B1591" s="1" t="s">
        <v>4368</v>
      </c>
      <c r="C1591" s="1" t="str">
        <f>VLOOKUP($A1591,Sheet1!$A$2:$I$6793,2,FALSE)</f>
        <v>Normal</v>
      </c>
      <c r="D1591" s="1" t="str">
        <f>VLOOKUP($A1591,Sheet1!$A$2:$I$6793,3,FALSE)</f>
        <v>Australia</v>
      </c>
      <c r="E1591" s="1" t="s">
        <v>4369</v>
      </c>
      <c r="F1591" s="1" t="s">
        <v>20</v>
      </c>
      <c r="G1591" s="1" t="s">
        <v>4370</v>
      </c>
      <c r="H1591" s="1"/>
      <c r="I1591" s="1"/>
      <c r="J1591" s="1">
        <v>19</v>
      </c>
      <c r="K1591" s="2">
        <v>0.157894736842105</v>
      </c>
      <c r="L1591" s="1">
        <v>384</v>
      </c>
      <c r="M1591" s="3" t="str">
        <f t="shared" si="12"/>
        <v>Partially Scanned</v>
      </c>
      <c r="N1591" s="1">
        <v>19</v>
      </c>
      <c r="O1591" s="2">
        <v>0.157894736842105</v>
      </c>
      <c r="P1591" s="1">
        <v>384</v>
      </c>
      <c r="Q1591" s="3" t="str">
        <f t="shared" si="13"/>
        <v>Partially Scanned</v>
      </c>
    </row>
    <row r="1592" spans="1:17" ht="15.75" customHeight="1" x14ac:dyDescent="0.25">
      <c r="A1592" s="1">
        <v>3543</v>
      </c>
      <c r="B1592" s="1" t="s">
        <v>4371</v>
      </c>
      <c r="C1592" s="1" t="str">
        <f>VLOOKUP($A1592,Sheet1!$A$2:$I$6793,2,FALSE)</f>
        <v>Normal</v>
      </c>
      <c r="D1592" s="1" t="str">
        <f>VLOOKUP($A1592,Sheet1!$A$2:$I$6793,3,FALSE)</f>
        <v>Taiwan</v>
      </c>
      <c r="E1592" s="1" t="s">
        <v>4372</v>
      </c>
      <c r="F1592" s="1" t="s">
        <v>20</v>
      </c>
      <c r="G1592" s="1" t="s">
        <v>4373</v>
      </c>
      <c r="H1592" s="1"/>
      <c r="I1592" s="1"/>
      <c r="J1592" s="1">
        <v>4</v>
      </c>
      <c r="K1592" s="2">
        <v>1</v>
      </c>
      <c r="L1592" s="1">
        <v>0</v>
      </c>
      <c r="M1592" s="3" t="str">
        <f t="shared" si="12"/>
        <v>Fully Scanned</v>
      </c>
      <c r="N1592" s="1">
        <v>4</v>
      </c>
      <c r="O1592" s="2">
        <v>1</v>
      </c>
      <c r="P1592" s="1">
        <v>0</v>
      </c>
      <c r="Q1592" s="3" t="str">
        <f t="shared" si="13"/>
        <v>Fully Scanned</v>
      </c>
    </row>
    <row r="1593" spans="1:17" ht="15.75" customHeight="1" x14ac:dyDescent="0.25">
      <c r="A1593" s="1">
        <v>3546</v>
      </c>
      <c r="B1593" s="1" t="s">
        <v>4374</v>
      </c>
      <c r="C1593" s="1" t="str">
        <f>VLOOKUP($A1593,Sheet1!$A$2:$I$6793,2,FALSE)</f>
        <v>Normal</v>
      </c>
      <c r="D1593" s="1" t="str">
        <f>VLOOKUP($A1593,Sheet1!$A$2:$I$6793,3,FALSE)</f>
        <v>France</v>
      </c>
      <c r="E1593" s="1" t="s">
        <v>4375</v>
      </c>
      <c r="F1593" s="1" t="s">
        <v>100</v>
      </c>
      <c r="G1593" s="1" t="s">
        <v>4376</v>
      </c>
      <c r="H1593" s="1" t="s">
        <v>32</v>
      </c>
      <c r="I1593" s="1" t="s">
        <v>4377</v>
      </c>
      <c r="J1593" s="1">
        <v>30</v>
      </c>
      <c r="K1593" s="2">
        <v>0.9</v>
      </c>
      <c r="L1593" s="1">
        <v>0</v>
      </c>
      <c r="M1593" s="3" t="str">
        <f t="shared" si="12"/>
        <v>Fully Scanned</v>
      </c>
      <c r="N1593" s="1">
        <v>30</v>
      </c>
      <c r="O1593" s="2">
        <v>0.9</v>
      </c>
      <c r="P1593" s="1">
        <v>0</v>
      </c>
      <c r="Q1593" s="3" t="str">
        <f t="shared" si="13"/>
        <v>Fully Scanned</v>
      </c>
    </row>
    <row r="1594" spans="1:17" ht="15.75" customHeight="1" x14ac:dyDescent="0.25">
      <c r="A1594" s="1">
        <v>3547</v>
      </c>
      <c r="B1594" s="1" t="s">
        <v>4378</v>
      </c>
      <c r="C1594" s="1" t="str">
        <f>VLOOKUP($A1594,Sheet1!$A$2:$I$6793,2,FALSE)</f>
        <v>Normal</v>
      </c>
      <c r="D1594" s="1" t="str">
        <f>VLOOKUP($A1594,Sheet1!$A$2:$I$6793,3,FALSE)</f>
        <v>Australia</v>
      </c>
      <c r="E1594" s="1" t="s">
        <v>4379</v>
      </c>
      <c r="F1594" s="1" t="s">
        <v>2</v>
      </c>
      <c r="G1594" s="1" t="s">
        <v>4380</v>
      </c>
      <c r="H1594" s="1" t="s">
        <v>524</v>
      </c>
      <c r="I1594" s="1"/>
      <c r="J1594" s="1">
        <v>5</v>
      </c>
      <c r="K1594" s="2">
        <v>0.2</v>
      </c>
      <c r="L1594" s="1">
        <v>346</v>
      </c>
      <c r="M1594" s="3" t="str">
        <f t="shared" si="12"/>
        <v>Partially Scanned</v>
      </c>
      <c r="N1594" s="1">
        <v>5</v>
      </c>
      <c r="O1594" s="2">
        <v>0.2</v>
      </c>
      <c r="P1594" s="1">
        <v>346</v>
      </c>
      <c r="Q1594" s="3" t="str">
        <f t="shared" si="13"/>
        <v>Partially Scanned</v>
      </c>
    </row>
    <row r="1595" spans="1:17" ht="15.75" customHeight="1" x14ac:dyDescent="0.25">
      <c r="A1595" s="1">
        <v>3548</v>
      </c>
      <c r="B1595" s="1" t="s">
        <v>4381</v>
      </c>
      <c r="C1595" s="1" t="str">
        <f>VLOOKUP($A1595,Sheet1!$A$2:$I$6793,2,FALSE)</f>
        <v>Joint</v>
      </c>
      <c r="D1595" s="1" t="str">
        <f>VLOOKUP($A1595,Sheet1!$A$2:$I$6793,3,FALSE)</f>
        <v>Australia, Switzerland</v>
      </c>
      <c r="E1595" s="1" t="s">
        <v>4382</v>
      </c>
      <c r="F1595" s="1" t="s">
        <v>44</v>
      </c>
      <c r="G1595" s="1" t="s">
        <v>4383</v>
      </c>
      <c r="H1595" s="1"/>
      <c r="I1595" s="1"/>
      <c r="J1595" s="1">
        <v>7</v>
      </c>
      <c r="K1595" s="2">
        <v>0</v>
      </c>
      <c r="L1595" s="1">
        <v>524</v>
      </c>
      <c r="M1595" s="3" t="str">
        <f t="shared" si="12"/>
        <v>Not Scanned</v>
      </c>
      <c r="N1595" s="1">
        <v>7</v>
      </c>
      <c r="O1595" s="2">
        <v>0</v>
      </c>
      <c r="P1595" s="1">
        <v>524</v>
      </c>
      <c r="Q1595" s="3" t="str">
        <f t="shared" si="13"/>
        <v>Not Scanned</v>
      </c>
    </row>
    <row r="1596" spans="1:17" ht="15.75" customHeight="1" x14ac:dyDescent="0.25">
      <c r="A1596" s="1">
        <v>3549</v>
      </c>
      <c r="B1596" s="1" t="s">
        <v>4384</v>
      </c>
      <c r="C1596" s="1" t="str">
        <f>VLOOKUP($A1596,Sheet1!$A$2:$I$6793,2,FALSE)</f>
        <v>Normal</v>
      </c>
      <c r="D1596" s="1" t="str">
        <f>VLOOKUP($A1596,Sheet1!$A$2:$I$6793,3,FALSE)</f>
        <v>Australia</v>
      </c>
      <c r="E1596" s="1" t="s">
        <v>4385</v>
      </c>
      <c r="F1596" s="1" t="s">
        <v>20</v>
      </c>
      <c r="G1596" s="1" t="s">
        <v>4386</v>
      </c>
      <c r="H1596" s="1"/>
      <c r="I1596" s="1"/>
      <c r="J1596" s="1">
        <v>7</v>
      </c>
      <c r="K1596" s="2">
        <v>0</v>
      </c>
      <c r="L1596" s="1">
        <v>227</v>
      </c>
      <c r="M1596" s="3" t="str">
        <f t="shared" si="12"/>
        <v>Not Scanned</v>
      </c>
      <c r="N1596" s="1">
        <v>7</v>
      </c>
      <c r="O1596" s="2">
        <v>0</v>
      </c>
      <c r="P1596" s="1">
        <v>227</v>
      </c>
      <c r="Q1596" s="3" t="str">
        <f t="shared" si="13"/>
        <v>Not Scanned</v>
      </c>
    </row>
    <row r="1597" spans="1:17" ht="15.75" customHeight="1" x14ac:dyDescent="0.25">
      <c r="A1597" s="1">
        <v>3554</v>
      </c>
      <c r="B1597" s="1" t="s">
        <v>4387</v>
      </c>
      <c r="C1597" s="1" t="str">
        <f>VLOOKUP($A1597,Sheet1!$A$2:$I$6793,2,FALSE)</f>
        <v>Normal</v>
      </c>
      <c r="D1597" s="1" t="str">
        <f>VLOOKUP($A1597,Sheet1!$A$2:$I$6793,3,FALSE)</f>
        <v>Belgium</v>
      </c>
      <c r="E1597" s="1" t="s">
        <v>4388</v>
      </c>
      <c r="F1597" s="1" t="s">
        <v>226</v>
      </c>
      <c r="G1597" s="1" t="s">
        <v>4389</v>
      </c>
      <c r="H1597" s="1"/>
      <c r="I1597" s="1"/>
      <c r="J1597" s="1">
        <v>3</v>
      </c>
      <c r="K1597" s="2">
        <v>0</v>
      </c>
      <c r="L1597" s="1">
        <v>1177</v>
      </c>
      <c r="M1597" s="3" t="str">
        <f t="shared" si="12"/>
        <v>Not Scanned</v>
      </c>
      <c r="N1597" s="1">
        <v>3</v>
      </c>
      <c r="O1597" s="2">
        <v>0</v>
      </c>
      <c r="P1597" s="1">
        <v>1177</v>
      </c>
      <c r="Q1597" s="3" t="str">
        <f t="shared" si="13"/>
        <v>Not Scanned</v>
      </c>
    </row>
    <row r="1598" spans="1:17" ht="15.75" customHeight="1" x14ac:dyDescent="0.25">
      <c r="A1598" s="1">
        <v>3555</v>
      </c>
      <c r="B1598" s="1" t="s">
        <v>4390</v>
      </c>
      <c r="C1598" s="1" t="str">
        <f>VLOOKUP($A1598,Sheet1!$A$2:$I$6793,2,FALSE)</f>
        <v>Normal</v>
      </c>
      <c r="D1598" s="1" t="str">
        <f>VLOOKUP($A1598,Sheet1!$A$2:$I$6793,3,FALSE)</f>
        <v>Australia</v>
      </c>
      <c r="E1598" s="1"/>
      <c r="F1598" s="1" t="s">
        <v>61</v>
      </c>
      <c r="G1598" s="1" t="s">
        <v>4391</v>
      </c>
      <c r="H1598" s="1"/>
      <c r="I1598" s="1"/>
      <c r="J1598" s="1">
        <v>2</v>
      </c>
      <c r="K1598" s="2">
        <v>1</v>
      </c>
      <c r="L1598" s="1">
        <v>0</v>
      </c>
      <c r="M1598" s="3" t="str">
        <f t="shared" si="12"/>
        <v>Fully Scanned</v>
      </c>
      <c r="N1598" s="1">
        <v>2</v>
      </c>
      <c r="O1598" s="2">
        <v>1</v>
      </c>
      <c r="P1598" s="1">
        <v>0</v>
      </c>
      <c r="Q1598" s="3" t="str">
        <f t="shared" si="13"/>
        <v>Fully Scanned</v>
      </c>
    </row>
    <row r="1599" spans="1:17" ht="15.75" customHeight="1" x14ac:dyDescent="0.25">
      <c r="A1599" s="1">
        <v>3556</v>
      </c>
      <c r="B1599" s="1" t="s">
        <v>4392</v>
      </c>
      <c r="C1599" s="1" t="str">
        <f>VLOOKUP($A1599,Sheet1!$A$2:$I$6793,2,FALSE)</f>
        <v>Normal</v>
      </c>
      <c r="D1599" s="1" t="str">
        <f>VLOOKUP($A1599,Sheet1!$A$2:$I$6793,3,FALSE)</f>
        <v>United States of America</v>
      </c>
      <c r="E1599" s="1" t="s">
        <v>4393</v>
      </c>
      <c r="F1599" s="1" t="s">
        <v>84</v>
      </c>
      <c r="G1599" s="1" t="s">
        <v>4394</v>
      </c>
      <c r="H1599" s="1"/>
      <c r="I1599" s="1"/>
      <c r="J1599" s="1">
        <v>5</v>
      </c>
      <c r="K1599" s="2">
        <v>0</v>
      </c>
      <c r="L1599" s="1">
        <v>580</v>
      </c>
      <c r="M1599" s="3" t="str">
        <f t="shared" si="12"/>
        <v>Not Scanned</v>
      </c>
      <c r="N1599" s="1">
        <v>5</v>
      </c>
      <c r="O1599" s="2">
        <v>0</v>
      </c>
      <c r="P1599" s="1">
        <v>580</v>
      </c>
      <c r="Q1599" s="3" t="str">
        <f t="shared" si="13"/>
        <v>Not Scanned</v>
      </c>
    </row>
    <row r="1600" spans="1:17" ht="15.75" customHeight="1" x14ac:dyDescent="0.25">
      <c r="A1600" s="1">
        <v>3557</v>
      </c>
      <c r="B1600" s="1" t="s">
        <v>4395</v>
      </c>
      <c r="C1600" s="1" t="str">
        <f>VLOOKUP($A1600,Sheet1!$A$2:$I$6793,2,FALSE)</f>
        <v>Joint</v>
      </c>
      <c r="D1600" s="1" t="str">
        <f>VLOOKUP($A1600,Sheet1!$A$2:$I$6793,3,FALSE)</f>
        <v>Australia</v>
      </c>
      <c r="E1600" s="1" t="s">
        <v>4396</v>
      </c>
      <c r="F1600" s="1" t="s">
        <v>9</v>
      </c>
      <c r="G1600" s="1" t="s">
        <v>4397</v>
      </c>
      <c r="H1600" s="1"/>
      <c r="I1600" s="1"/>
      <c r="J1600" s="1">
        <v>12</v>
      </c>
      <c r="K1600" s="2">
        <v>0.16666666666666599</v>
      </c>
      <c r="L1600" s="1">
        <v>231.5</v>
      </c>
      <c r="M1600" s="3" t="str">
        <f t="shared" si="12"/>
        <v>Partially Scanned</v>
      </c>
      <c r="N1600" s="1">
        <v>12</v>
      </c>
      <c r="O1600" s="2">
        <v>0.16666666666666599</v>
      </c>
      <c r="P1600" s="1">
        <v>231.5</v>
      </c>
      <c r="Q1600" s="3" t="str">
        <f t="shared" si="13"/>
        <v>Partially Scanned</v>
      </c>
    </row>
    <row r="1601" spans="1:17" ht="15.75" customHeight="1" x14ac:dyDescent="0.25">
      <c r="A1601" s="1">
        <v>3558</v>
      </c>
      <c r="B1601" s="1" t="s">
        <v>4398</v>
      </c>
      <c r="C1601" s="1" t="str">
        <f>VLOOKUP($A1601,Sheet1!$A$2:$I$6793,2,FALSE)</f>
        <v>Normal</v>
      </c>
      <c r="D1601" s="1" t="str">
        <f>VLOOKUP($A1601,Sheet1!$A$2:$I$6793,3,FALSE)</f>
        <v>Australia</v>
      </c>
      <c r="E1601" s="1"/>
      <c r="F1601" s="1" t="s">
        <v>2</v>
      </c>
      <c r="G1601" s="1" t="s">
        <v>4399</v>
      </c>
      <c r="H1601" s="1"/>
      <c r="I1601" s="1"/>
      <c r="J1601" s="1">
        <v>4</v>
      </c>
      <c r="K1601" s="2">
        <v>1</v>
      </c>
      <c r="L1601" s="1">
        <v>0</v>
      </c>
      <c r="M1601" s="3" t="str">
        <f t="shared" si="12"/>
        <v>Fully Scanned</v>
      </c>
      <c r="N1601" s="1">
        <v>4</v>
      </c>
      <c r="O1601" s="2">
        <v>1</v>
      </c>
      <c r="P1601" s="1">
        <v>0</v>
      </c>
      <c r="Q1601" s="3" t="str">
        <f t="shared" si="13"/>
        <v>Fully Scanned</v>
      </c>
    </row>
    <row r="1602" spans="1:17" ht="15.75" customHeight="1" x14ac:dyDescent="0.25">
      <c r="A1602" s="1">
        <v>3559</v>
      </c>
      <c r="B1602" s="1" t="s">
        <v>4400</v>
      </c>
      <c r="C1602" s="1" t="str">
        <f>VLOOKUP($A1602,Sheet1!$A$2:$I$6793,2,FALSE)</f>
        <v>Normal</v>
      </c>
      <c r="D1602" s="1" t="str">
        <f>VLOOKUP($A1602,Sheet1!$A$2:$I$6793,3,FALSE)</f>
        <v>Australia</v>
      </c>
      <c r="E1602" s="1" t="s">
        <v>4401</v>
      </c>
      <c r="F1602" s="1" t="s">
        <v>66</v>
      </c>
      <c r="G1602" s="1" t="s">
        <v>4402</v>
      </c>
      <c r="H1602" s="1"/>
      <c r="I1602" s="1"/>
      <c r="J1602" s="1">
        <v>4</v>
      </c>
      <c r="K1602" s="2">
        <v>0</v>
      </c>
      <c r="L1602" s="1">
        <v>672.5</v>
      </c>
      <c r="M1602" s="3" t="str">
        <f t="shared" si="12"/>
        <v>Not Scanned</v>
      </c>
      <c r="N1602" s="1">
        <v>4</v>
      </c>
      <c r="O1602" s="2">
        <v>0</v>
      </c>
      <c r="P1602" s="1">
        <v>672.5</v>
      </c>
      <c r="Q1602" s="3" t="str">
        <f t="shared" si="13"/>
        <v>Not Scanned</v>
      </c>
    </row>
    <row r="1603" spans="1:17" ht="15.75" customHeight="1" x14ac:dyDescent="0.25">
      <c r="A1603" s="1">
        <v>3561</v>
      </c>
      <c r="B1603" s="1" t="s">
        <v>4403</v>
      </c>
      <c r="C1603" s="1" t="str">
        <f>VLOOKUP($A1603,Sheet1!$A$2:$I$6793,2,FALSE)</f>
        <v>Normal</v>
      </c>
      <c r="D1603" s="1" t="str">
        <f>VLOOKUP($A1603,Sheet1!$A$2:$I$6793,3,FALSE)</f>
        <v>Australia</v>
      </c>
      <c r="E1603" s="1" t="s">
        <v>4404</v>
      </c>
      <c r="F1603" s="1" t="s">
        <v>100</v>
      </c>
      <c r="G1603" s="1" t="s">
        <v>4405</v>
      </c>
      <c r="H1603" s="1"/>
      <c r="I1603" s="1"/>
      <c r="J1603" s="1">
        <v>4</v>
      </c>
      <c r="K1603" s="2">
        <v>0</v>
      </c>
      <c r="L1603" s="1">
        <v>225</v>
      </c>
      <c r="M1603" s="3" t="str">
        <f t="shared" si="12"/>
        <v>Not Scanned</v>
      </c>
      <c r="N1603" s="1">
        <v>4</v>
      </c>
      <c r="O1603" s="2">
        <v>0</v>
      </c>
      <c r="P1603" s="1">
        <v>225</v>
      </c>
      <c r="Q1603" s="3" t="str">
        <f t="shared" si="13"/>
        <v>Not Scanned</v>
      </c>
    </row>
    <row r="1604" spans="1:17" ht="15.75" customHeight="1" x14ac:dyDescent="0.25">
      <c r="A1604" s="1">
        <v>3562</v>
      </c>
      <c r="B1604" s="1" t="s">
        <v>4406</v>
      </c>
      <c r="C1604" s="1" t="str">
        <f>VLOOKUP($A1604,Sheet1!$A$2:$I$6793,2,FALSE)</f>
        <v>Joint</v>
      </c>
      <c r="D1604" s="1" t="str">
        <f>VLOOKUP($A1604,Sheet1!$A$2:$I$6793,3,FALSE)</f>
        <v>Australia</v>
      </c>
      <c r="E1604" s="1"/>
      <c r="F1604" s="1" t="s">
        <v>100</v>
      </c>
      <c r="G1604" s="1" t="s">
        <v>4407</v>
      </c>
      <c r="H1604" s="1"/>
      <c r="I1604" s="1"/>
      <c r="J1604" s="1">
        <v>3</v>
      </c>
      <c r="K1604" s="2">
        <v>0</v>
      </c>
      <c r="L1604" s="1">
        <v>693</v>
      </c>
      <c r="M1604" s="3" t="str">
        <f t="shared" si="12"/>
        <v>Not Scanned</v>
      </c>
      <c r="N1604" s="1">
        <v>3</v>
      </c>
      <c r="O1604" s="2">
        <v>0</v>
      </c>
      <c r="P1604" s="1">
        <v>693</v>
      </c>
      <c r="Q1604" s="3" t="str">
        <f t="shared" si="13"/>
        <v>Not Scanned</v>
      </c>
    </row>
    <row r="1605" spans="1:17" ht="15.75" customHeight="1" x14ac:dyDescent="0.25">
      <c r="A1605" s="1">
        <v>3567</v>
      </c>
      <c r="B1605" s="1" t="s">
        <v>4408</v>
      </c>
      <c r="C1605" s="1" t="str">
        <f>VLOOKUP($A1605,Sheet1!$A$2:$I$6793,2,FALSE)</f>
        <v>Joint</v>
      </c>
      <c r="D1605" s="1" t="str">
        <f>VLOOKUP($A1605,Sheet1!$A$2:$I$6793,3,FALSE)</f>
        <v>Australia</v>
      </c>
      <c r="E1605" s="1" t="s">
        <v>4409</v>
      </c>
      <c r="F1605" s="1" t="s">
        <v>40</v>
      </c>
      <c r="G1605" s="1" t="s">
        <v>4410</v>
      </c>
      <c r="H1605" s="1"/>
      <c r="I1605" s="1"/>
      <c r="J1605" s="1">
        <v>8</v>
      </c>
      <c r="K1605" s="2">
        <v>0.125</v>
      </c>
      <c r="L1605" s="1">
        <v>315.5</v>
      </c>
      <c r="M1605" s="3" t="str">
        <f t="shared" si="12"/>
        <v>Not Scanned</v>
      </c>
      <c r="N1605" s="1">
        <v>8</v>
      </c>
      <c r="O1605" s="2">
        <v>0.125</v>
      </c>
      <c r="P1605" s="1">
        <v>315.5</v>
      </c>
      <c r="Q1605" s="3" t="str">
        <f t="shared" si="13"/>
        <v>Not Scanned</v>
      </c>
    </row>
    <row r="1606" spans="1:17" ht="15.75" customHeight="1" x14ac:dyDescent="0.25">
      <c r="A1606" s="1">
        <v>3568</v>
      </c>
      <c r="B1606" s="1" t="s">
        <v>4411</v>
      </c>
      <c r="C1606" s="1" t="str">
        <f>VLOOKUP($A1606,Sheet1!$A$2:$I$6793,2,FALSE)</f>
        <v>Normal</v>
      </c>
      <c r="D1606" s="1" t="str">
        <f>VLOOKUP($A1606,Sheet1!$A$2:$I$6793,3,FALSE)</f>
        <v>Australia</v>
      </c>
      <c r="E1606" s="1" t="s">
        <v>1019</v>
      </c>
      <c r="F1606" s="1" t="s">
        <v>40</v>
      </c>
      <c r="G1606" s="1" t="s">
        <v>1020</v>
      </c>
      <c r="H1606" s="1"/>
      <c r="I1606" s="1"/>
      <c r="J1606" s="1">
        <v>7</v>
      </c>
      <c r="K1606" s="2">
        <v>0.14285714285714199</v>
      </c>
      <c r="L1606" s="1">
        <v>254</v>
      </c>
      <c r="M1606" s="3" t="str">
        <f t="shared" si="12"/>
        <v>Not Scanned</v>
      </c>
      <c r="N1606" s="1">
        <v>7</v>
      </c>
      <c r="O1606" s="2">
        <v>0.14285714285714199</v>
      </c>
      <c r="P1606" s="1">
        <v>254</v>
      </c>
      <c r="Q1606" s="3" t="str">
        <f t="shared" si="13"/>
        <v>Not Scanned</v>
      </c>
    </row>
    <row r="1607" spans="1:17" ht="15.75" customHeight="1" x14ac:dyDescent="0.25">
      <c r="A1607" s="1">
        <v>3576</v>
      </c>
      <c r="B1607" s="1" t="s">
        <v>4412</v>
      </c>
      <c r="C1607" s="1" t="str">
        <f>VLOOKUP($A1607,Sheet1!$A$2:$I$6793,2,FALSE)</f>
        <v>Normal</v>
      </c>
      <c r="D1607" s="1" t="str">
        <f>VLOOKUP($A1607,Sheet1!$A$2:$I$6793,3,FALSE)</f>
        <v>Australia</v>
      </c>
      <c r="E1607" s="1"/>
      <c r="F1607" s="1" t="s">
        <v>2</v>
      </c>
      <c r="G1607" s="1" t="s">
        <v>2931</v>
      </c>
      <c r="H1607" s="1"/>
      <c r="I1607" s="1"/>
      <c r="J1607" s="1">
        <v>10</v>
      </c>
      <c r="K1607" s="2">
        <v>0.2</v>
      </c>
      <c r="L1607" s="1">
        <v>161.5</v>
      </c>
      <c r="M1607" s="3" t="str">
        <f t="shared" si="12"/>
        <v>Partially Scanned</v>
      </c>
      <c r="N1607" s="1">
        <v>10</v>
      </c>
      <c r="O1607" s="2">
        <v>0.2</v>
      </c>
      <c r="P1607" s="1">
        <v>161.5</v>
      </c>
      <c r="Q1607" s="3" t="str">
        <f t="shared" si="13"/>
        <v>Partially Scanned</v>
      </c>
    </row>
    <row r="1608" spans="1:17" ht="15.75" customHeight="1" x14ac:dyDescent="0.25">
      <c r="A1608" s="1">
        <v>3577</v>
      </c>
      <c r="B1608" s="1" t="s">
        <v>4413</v>
      </c>
      <c r="C1608" s="1" t="str">
        <f>VLOOKUP($A1608,Sheet1!$A$2:$I$6793,2,FALSE)</f>
        <v>Joint</v>
      </c>
      <c r="D1608" s="1" t="str">
        <f>VLOOKUP($A1608,Sheet1!$A$2:$I$6793,3,FALSE)</f>
        <v>Finland</v>
      </c>
      <c r="E1608" s="1" t="s">
        <v>4414</v>
      </c>
      <c r="F1608" s="1" t="s">
        <v>20</v>
      </c>
      <c r="G1608" s="1" t="s">
        <v>4415</v>
      </c>
      <c r="H1608" s="1"/>
      <c r="I1608" s="1"/>
      <c r="J1608" s="1">
        <v>21</v>
      </c>
      <c r="K1608" s="2">
        <v>9.5238095238095205E-2</v>
      </c>
      <c r="L1608" s="1">
        <v>385</v>
      </c>
      <c r="M1608" s="3" t="str">
        <f t="shared" si="12"/>
        <v>Not Scanned</v>
      </c>
      <c r="N1608" s="1">
        <v>21</v>
      </c>
      <c r="O1608" s="2">
        <v>9.5238095238095205E-2</v>
      </c>
      <c r="P1608" s="1">
        <v>385</v>
      </c>
      <c r="Q1608" s="3" t="str">
        <f t="shared" si="13"/>
        <v>Not Scanned</v>
      </c>
    </row>
    <row r="1609" spans="1:17" ht="15.75" customHeight="1" x14ac:dyDescent="0.25">
      <c r="A1609" s="1">
        <v>3579</v>
      </c>
      <c r="B1609" s="1" t="s">
        <v>4416</v>
      </c>
      <c r="C1609" s="1" t="str">
        <f>VLOOKUP($A1609,Sheet1!$A$2:$I$6793,2,FALSE)</f>
        <v>Normal</v>
      </c>
      <c r="D1609" s="1" t="str">
        <f>VLOOKUP($A1609,Sheet1!$A$2:$I$6793,3,FALSE)</f>
        <v>Australia</v>
      </c>
      <c r="E1609" s="1" t="s">
        <v>4417</v>
      </c>
      <c r="F1609" s="1" t="s">
        <v>2</v>
      </c>
      <c r="G1609" s="1" t="s">
        <v>4418</v>
      </c>
      <c r="H1609" s="1" t="s">
        <v>354</v>
      </c>
      <c r="I1609" s="1"/>
      <c r="J1609" s="1">
        <v>6</v>
      </c>
      <c r="K1609" s="2">
        <v>1</v>
      </c>
      <c r="L1609" s="1">
        <v>0</v>
      </c>
      <c r="M1609" s="3" t="str">
        <f t="shared" si="12"/>
        <v>Fully Scanned</v>
      </c>
      <c r="N1609" s="1">
        <v>6</v>
      </c>
      <c r="O1609" s="2">
        <v>1</v>
      </c>
      <c r="P1609" s="1">
        <v>0</v>
      </c>
      <c r="Q1609" s="3" t="str">
        <f t="shared" si="13"/>
        <v>Fully Scanned</v>
      </c>
    </row>
    <row r="1610" spans="1:17" ht="15.75" customHeight="1" x14ac:dyDescent="0.25">
      <c r="A1610" s="1">
        <v>3581</v>
      </c>
      <c r="B1610" s="1" t="s">
        <v>4419</v>
      </c>
      <c r="C1610" s="1" t="str">
        <f>VLOOKUP($A1610,Sheet1!$A$2:$I$6793,2,FALSE)</f>
        <v>Normal</v>
      </c>
      <c r="D1610" s="1" t="str">
        <f>VLOOKUP($A1610,Sheet1!$A$2:$I$6793,3,FALSE)</f>
        <v>Australia</v>
      </c>
      <c r="E1610" s="1" t="s">
        <v>4420</v>
      </c>
      <c r="F1610" s="1" t="s">
        <v>20</v>
      </c>
      <c r="G1610" s="1" t="s">
        <v>4421</v>
      </c>
      <c r="H1610" s="1"/>
      <c r="I1610" s="1"/>
      <c r="J1610" s="1">
        <v>4</v>
      </c>
      <c r="K1610" s="2">
        <v>0.75</v>
      </c>
      <c r="L1610" s="1">
        <v>0</v>
      </c>
      <c r="M1610" s="3" t="str">
        <f t="shared" si="12"/>
        <v>Fully Scanned</v>
      </c>
      <c r="N1610" s="1">
        <v>4</v>
      </c>
      <c r="O1610" s="2">
        <v>0.75</v>
      </c>
      <c r="P1610" s="1">
        <v>0</v>
      </c>
      <c r="Q1610" s="3" t="str">
        <f t="shared" si="13"/>
        <v>Fully Scanned</v>
      </c>
    </row>
    <row r="1611" spans="1:17" ht="15.75" customHeight="1" x14ac:dyDescent="0.25">
      <c r="A1611" s="1">
        <v>3582</v>
      </c>
      <c r="B1611" s="1" t="s">
        <v>4422</v>
      </c>
      <c r="C1611" s="1" t="str">
        <f>VLOOKUP($A1611,Sheet1!$A$2:$I$6793,2,FALSE)</f>
        <v>Normal</v>
      </c>
      <c r="D1611" s="1" t="str">
        <f>VLOOKUP($A1611,Sheet1!$A$2:$I$6793,3,FALSE)</f>
        <v>Australia</v>
      </c>
      <c r="E1611" s="1" t="s">
        <v>4423</v>
      </c>
      <c r="F1611" s="1" t="s">
        <v>84</v>
      </c>
      <c r="G1611" s="1" t="s">
        <v>4424</v>
      </c>
      <c r="H1611" s="1"/>
      <c r="I1611" s="1"/>
      <c r="J1611" s="1">
        <v>3</v>
      </c>
      <c r="K1611" s="2">
        <v>1</v>
      </c>
      <c r="L1611" s="1">
        <v>0</v>
      </c>
      <c r="M1611" s="3" t="str">
        <f t="shared" si="12"/>
        <v>Fully Scanned</v>
      </c>
      <c r="N1611" s="1">
        <v>3</v>
      </c>
      <c r="O1611" s="2">
        <v>1</v>
      </c>
      <c r="P1611" s="1">
        <v>0</v>
      </c>
      <c r="Q1611" s="3" t="str">
        <f t="shared" si="13"/>
        <v>Fully Scanned</v>
      </c>
    </row>
    <row r="1612" spans="1:17" ht="15.75" customHeight="1" x14ac:dyDescent="0.25">
      <c r="A1612" s="1">
        <v>3584</v>
      </c>
      <c r="B1612" s="1" t="s">
        <v>4425</v>
      </c>
      <c r="C1612" s="1" t="str">
        <f>VLOOKUP($A1612,Sheet1!$A$2:$I$6793,2,FALSE)</f>
        <v>Joint</v>
      </c>
      <c r="D1612" s="1" t="str">
        <f>VLOOKUP($A1612,Sheet1!$A$2:$I$6793,3,FALSE)</f>
        <v>Germany</v>
      </c>
      <c r="E1612" s="1"/>
      <c r="F1612" s="1" t="s">
        <v>20</v>
      </c>
      <c r="G1612" s="1" t="s">
        <v>4426</v>
      </c>
      <c r="H1612" s="1" t="s">
        <v>177</v>
      </c>
      <c r="I1612" s="1" t="s">
        <v>50</v>
      </c>
      <c r="J1612" s="1">
        <v>6</v>
      </c>
      <c r="K1612" s="2">
        <v>0</v>
      </c>
      <c r="L1612" s="1">
        <v>597.5</v>
      </c>
      <c r="M1612" s="3" t="str">
        <f t="shared" si="12"/>
        <v>Not Scanned</v>
      </c>
      <c r="N1612" s="1">
        <v>6</v>
      </c>
      <c r="O1612" s="2">
        <v>0</v>
      </c>
      <c r="P1612" s="1">
        <v>597.5</v>
      </c>
      <c r="Q1612" s="3" t="str">
        <f t="shared" si="13"/>
        <v>Not Scanned</v>
      </c>
    </row>
    <row r="1613" spans="1:17" ht="15.75" customHeight="1" x14ac:dyDescent="0.25">
      <c r="A1613" s="1">
        <v>3585</v>
      </c>
      <c r="B1613" s="1" t="s">
        <v>4427</v>
      </c>
      <c r="C1613" s="1" t="str">
        <f>VLOOKUP($A1613,Sheet1!$A$2:$I$6793,2,FALSE)</f>
        <v>Normal</v>
      </c>
      <c r="D1613" s="1" t="str">
        <f>VLOOKUP($A1613,Sheet1!$A$2:$I$6793,3,FALSE)</f>
        <v>Australia</v>
      </c>
      <c r="E1613" s="1"/>
      <c r="F1613" s="1" t="s">
        <v>2</v>
      </c>
      <c r="G1613" s="1" t="s">
        <v>4428</v>
      </c>
      <c r="H1613" s="1" t="s">
        <v>1021</v>
      </c>
      <c r="I1613" s="1"/>
      <c r="J1613" s="1">
        <v>3</v>
      </c>
      <c r="K1613" s="2">
        <v>1</v>
      </c>
      <c r="L1613" s="1">
        <v>0</v>
      </c>
      <c r="M1613" s="3" t="str">
        <f t="shared" si="12"/>
        <v>Fully Scanned</v>
      </c>
      <c r="N1613" s="1">
        <v>3</v>
      </c>
      <c r="O1613" s="2">
        <v>1</v>
      </c>
      <c r="P1613" s="1">
        <v>0</v>
      </c>
      <c r="Q1613" s="3" t="str">
        <f t="shared" si="13"/>
        <v>Fully Scanned</v>
      </c>
    </row>
    <row r="1614" spans="1:17" ht="15.75" customHeight="1" x14ac:dyDescent="0.25">
      <c r="A1614" s="1">
        <v>3586</v>
      </c>
      <c r="B1614" s="1" t="s">
        <v>4429</v>
      </c>
      <c r="C1614" s="1" t="str">
        <f>VLOOKUP($A1614,Sheet1!$A$2:$I$6793,2,FALSE)</f>
        <v>Normal</v>
      </c>
      <c r="D1614" s="1" t="str">
        <f>VLOOKUP($A1614,Sheet1!$A$2:$I$6793,3,FALSE)</f>
        <v>Australia</v>
      </c>
      <c r="E1614" s="1" t="s">
        <v>4430</v>
      </c>
      <c r="F1614" s="1" t="s">
        <v>20</v>
      </c>
      <c r="G1614" s="1" t="s">
        <v>4431</v>
      </c>
      <c r="H1614" s="1" t="s">
        <v>177</v>
      </c>
      <c r="I1614" s="1"/>
      <c r="J1614" s="1">
        <v>6</v>
      </c>
      <c r="K1614" s="2">
        <v>0</v>
      </c>
      <c r="L1614" s="1">
        <v>503.5</v>
      </c>
      <c r="M1614" s="3" t="str">
        <f t="shared" si="12"/>
        <v>Not Scanned</v>
      </c>
      <c r="N1614" s="1">
        <v>6</v>
      </c>
      <c r="O1614" s="2">
        <v>0</v>
      </c>
      <c r="P1614" s="1">
        <v>503.5</v>
      </c>
      <c r="Q1614" s="3" t="str">
        <f t="shared" si="13"/>
        <v>Not Scanned</v>
      </c>
    </row>
    <row r="1615" spans="1:17" ht="15.75" customHeight="1" x14ac:dyDescent="0.25">
      <c r="A1615" s="1">
        <v>3589</v>
      </c>
      <c r="B1615" s="1" t="s">
        <v>4432</v>
      </c>
      <c r="C1615" s="1" t="str">
        <f>VLOOKUP($A1615,Sheet1!$A$2:$I$6793,2,FALSE)</f>
        <v>Normal</v>
      </c>
      <c r="D1615" s="1" t="str">
        <f>VLOOKUP($A1615,Sheet1!$A$2:$I$6793,3,FALSE)</f>
        <v>United States of America</v>
      </c>
      <c r="E1615" s="1" t="s">
        <v>4433</v>
      </c>
      <c r="F1615" s="1" t="s">
        <v>20</v>
      </c>
      <c r="G1615" s="1" t="s">
        <v>4434</v>
      </c>
      <c r="H1615" s="1"/>
      <c r="I1615" s="1"/>
      <c r="J1615" s="1">
        <v>8</v>
      </c>
      <c r="K1615" s="2">
        <v>0.125</v>
      </c>
      <c r="L1615" s="1">
        <v>506</v>
      </c>
      <c r="M1615" s="3" t="str">
        <f t="shared" si="12"/>
        <v>Not Scanned</v>
      </c>
      <c r="N1615" s="1">
        <v>8</v>
      </c>
      <c r="O1615" s="2">
        <v>0.125</v>
      </c>
      <c r="P1615" s="1">
        <v>506</v>
      </c>
      <c r="Q1615" s="3" t="str">
        <f t="shared" si="13"/>
        <v>Not Scanned</v>
      </c>
    </row>
    <row r="1616" spans="1:17" ht="15.75" customHeight="1" x14ac:dyDescent="0.25">
      <c r="A1616" s="1">
        <v>3594</v>
      </c>
      <c r="B1616" s="1" t="s">
        <v>4435</v>
      </c>
      <c r="C1616" s="1" t="str">
        <f>VLOOKUP($A1616,Sheet1!$A$2:$I$6793,2,FALSE)</f>
        <v>Joint</v>
      </c>
      <c r="D1616" s="1" t="str">
        <f>VLOOKUP($A1616,Sheet1!$A$2:$I$6793,3,FALSE)</f>
        <v>Australia</v>
      </c>
      <c r="E1616" s="1" t="s">
        <v>4436</v>
      </c>
      <c r="F1616" s="1" t="s">
        <v>84</v>
      </c>
      <c r="G1616" s="1" t="s">
        <v>4437</v>
      </c>
      <c r="H1616" s="1"/>
      <c r="I1616" s="1"/>
      <c r="J1616" s="1">
        <v>3</v>
      </c>
      <c r="K1616" s="2">
        <v>1</v>
      </c>
      <c r="L1616" s="1">
        <v>0</v>
      </c>
      <c r="M1616" s="3" t="str">
        <f t="shared" si="12"/>
        <v>Fully Scanned</v>
      </c>
      <c r="N1616" s="1">
        <v>3</v>
      </c>
      <c r="O1616" s="2">
        <v>1</v>
      </c>
      <c r="P1616" s="1">
        <v>0</v>
      </c>
      <c r="Q1616" s="3" t="str">
        <f t="shared" si="13"/>
        <v>Fully Scanned</v>
      </c>
    </row>
    <row r="1617" spans="1:17" ht="15.75" customHeight="1" x14ac:dyDescent="0.25">
      <c r="A1617" s="1">
        <v>3596</v>
      </c>
      <c r="B1617" s="1" t="s">
        <v>4438</v>
      </c>
      <c r="C1617" s="1" t="str">
        <f>VLOOKUP($A1617,Sheet1!$A$2:$I$6793,2,FALSE)</f>
        <v>Joint</v>
      </c>
      <c r="D1617" s="1" t="str">
        <f>VLOOKUP($A1617,Sheet1!$A$2:$I$6793,3,FALSE)</f>
        <v>Australia, Germany</v>
      </c>
      <c r="E1617" s="1" t="s">
        <v>4439</v>
      </c>
      <c r="F1617" s="1" t="s">
        <v>20</v>
      </c>
      <c r="G1617" s="1" t="s">
        <v>4440</v>
      </c>
      <c r="H1617" s="1"/>
      <c r="I1617" s="1"/>
      <c r="J1617" s="1">
        <v>7</v>
      </c>
      <c r="K1617" s="2">
        <v>0.14285714285714199</v>
      </c>
      <c r="L1617" s="1">
        <v>348</v>
      </c>
      <c r="M1617" s="3" t="str">
        <f t="shared" si="12"/>
        <v>Not Scanned</v>
      </c>
      <c r="N1617" s="1">
        <v>7</v>
      </c>
      <c r="O1617" s="2">
        <v>0.14285714285714199</v>
      </c>
      <c r="P1617" s="1">
        <v>348</v>
      </c>
      <c r="Q1617" s="3" t="str">
        <f t="shared" si="13"/>
        <v>Not Scanned</v>
      </c>
    </row>
    <row r="1618" spans="1:17" ht="15.75" customHeight="1" x14ac:dyDescent="0.25">
      <c r="A1618" s="1">
        <v>3598</v>
      </c>
      <c r="B1618" s="1" t="s">
        <v>4441</v>
      </c>
      <c r="C1618" s="1" t="str">
        <f>VLOOKUP($A1618,Sheet1!$A$2:$I$6793,2,FALSE)</f>
        <v>Normal</v>
      </c>
      <c r="D1618" s="1" t="str">
        <f>VLOOKUP($A1618,Sheet1!$A$2:$I$6793,3,FALSE)</f>
        <v>Australia</v>
      </c>
      <c r="E1618" s="1" t="s">
        <v>4442</v>
      </c>
      <c r="F1618" s="1" t="s">
        <v>84</v>
      </c>
      <c r="G1618" s="1" t="s">
        <v>4443</v>
      </c>
      <c r="H1618" s="1"/>
      <c r="I1618" s="1"/>
      <c r="J1618" s="1">
        <v>3</v>
      </c>
      <c r="K1618" s="2">
        <v>0.33333333333333298</v>
      </c>
      <c r="L1618" s="1">
        <v>232</v>
      </c>
      <c r="M1618" s="3" t="str">
        <f t="shared" si="12"/>
        <v>Partially Scanned</v>
      </c>
      <c r="N1618" s="1">
        <v>3</v>
      </c>
      <c r="O1618" s="2">
        <v>0.33333333333333298</v>
      </c>
      <c r="P1618" s="1">
        <v>232</v>
      </c>
      <c r="Q1618" s="3" t="str">
        <f t="shared" si="13"/>
        <v>Partially Scanned</v>
      </c>
    </row>
    <row r="1619" spans="1:17" ht="15.75" customHeight="1" x14ac:dyDescent="0.25">
      <c r="A1619" s="1">
        <v>3599</v>
      </c>
      <c r="B1619" s="1" t="s">
        <v>4444</v>
      </c>
      <c r="C1619" s="1" t="str">
        <f>VLOOKUP($A1619,Sheet1!$A$2:$I$6793,2,FALSE)</f>
        <v>Normal</v>
      </c>
      <c r="D1619" s="1" t="str">
        <f>VLOOKUP($A1619,Sheet1!$A$2:$I$6793,3,FALSE)</f>
        <v>Australia</v>
      </c>
      <c r="E1619" s="1"/>
      <c r="F1619" s="1" t="s">
        <v>2</v>
      </c>
      <c r="G1619" s="1" t="s">
        <v>4445</v>
      </c>
      <c r="H1619" s="1"/>
      <c r="I1619" s="1"/>
      <c r="J1619" s="1">
        <v>4</v>
      </c>
      <c r="K1619" s="2">
        <v>1</v>
      </c>
      <c r="L1619" s="1">
        <v>0</v>
      </c>
      <c r="M1619" s="3" t="str">
        <f t="shared" si="12"/>
        <v>Fully Scanned</v>
      </c>
      <c r="N1619" s="1">
        <v>4</v>
      </c>
      <c r="O1619" s="2">
        <v>1</v>
      </c>
      <c r="P1619" s="1">
        <v>0</v>
      </c>
      <c r="Q1619" s="3" t="str">
        <f t="shared" si="13"/>
        <v>Fully Scanned</v>
      </c>
    </row>
    <row r="1620" spans="1:17" ht="15.75" customHeight="1" x14ac:dyDescent="0.25">
      <c r="A1620" s="1">
        <v>3601</v>
      </c>
      <c r="B1620" s="1" t="s">
        <v>4446</v>
      </c>
      <c r="C1620" s="1" t="str">
        <f>VLOOKUP($A1620,Sheet1!$A$2:$I$6793,2,FALSE)</f>
        <v>Normal</v>
      </c>
      <c r="D1620" s="1" t="str">
        <f>VLOOKUP($A1620,Sheet1!$A$2:$I$6793,3,FALSE)</f>
        <v>Australia</v>
      </c>
      <c r="E1620" s="1" t="s">
        <v>232</v>
      </c>
      <c r="F1620" s="1" t="s">
        <v>40</v>
      </c>
      <c r="G1620" s="1" t="s">
        <v>233</v>
      </c>
      <c r="H1620" s="1"/>
      <c r="I1620" s="1"/>
      <c r="J1620" s="1">
        <v>10</v>
      </c>
      <c r="K1620" s="2">
        <v>0.2</v>
      </c>
      <c r="L1620" s="1">
        <v>151.5</v>
      </c>
      <c r="M1620" s="3" t="str">
        <f t="shared" si="12"/>
        <v>Partially Scanned</v>
      </c>
      <c r="N1620" s="1">
        <v>10</v>
      </c>
      <c r="O1620" s="2">
        <v>0.2</v>
      </c>
      <c r="P1620" s="1">
        <v>151.5</v>
      </c>
      <c r="Q1620" s="3" t="str">
        <f t="shared" si="13"/>
        <v>Partially Scanned</v>
      </c>
    </row>
    <row r="1621" spans="1:17" ht="15.75" customHeight="1" x14ac:dyDescent="0.25">
      <c r="A1621" s="1">
        <v>3603</v>
      </c>
      <c r="B1621" s="1" t="s">
        <v>4447</v>
      </c>
      <c r="C1621" s="1" t="str">
        <f>VLOOKUP($A1621,Sheet1!$A$2:$I$6793,2,FALSE)</f>
        <v>Joint</v>
      </c>
      <c r="D1621" s="1" t="str">
        <f>VLOOKUP($A1621,Sheet1!$A$2:$I$6793,3,FALSE)</f>
        <v>Australia</v>
      </c>
      <c r="E1621" s="1" t="s">
        <v>4448</v>
      </c>
      <c r="F1621" s="1" t="s">
        <v>20</v>
      </c>
      <c r="G1621" s="1" t="s">
        <v>4449</v>
      </c>
      <c r="H1621" s="1"/>
      <c r="I1621" s="1"/>
      <c r="J1621" s="1">
        <v>6</v>
      </c>
      <c r="K1621" s="2">
        <v>0</v>
      </c>
      <c r="L1621" s="1">
        <v>311</v>
      </c>
      <c r="M1621" s="3" t="str">
        <f t="shared" si="12"/>
        <v>Not Scanned</v>
      </c>
      <c r="N1621" s="1">
        <v>6</v>
      </c>
      <c r="O1621" s="2">
        <v>0</v>
      </c>
      <c r="P1621" s="1">
        <v>311</v>
      </c>
      <c r="Q1621" s="3" t="str">
        <f t="shared" si="13"/>
        <v>Not Scanned</v>
      </c>
    </row>
    <row r="1622" spans="1:17" ht="15.75" customHeight="1" x14ac:dyDescent="0.25">
      <c r="A1622" s="1">
        <v>3604</v>
      </c>
      <c r="B1622" s="1" t="s">
        <v>4450</v>
      </c>
      <c r="C1622" s="1" t="str">
        <f>VLOOKUP($A1622,Sheet1!$A$2:$I$6793,2,FALSE)</f>
        <v>Joint</v>
      </c>
      <c r="D1622" s="1" t="str">
        <f>VLOOKUP($A1622,Sheet1!$A$2:$I$6793,3,FALSE)</f>
        <v>Australia</v>
      </c>
      <c r="E1622" s="1" t="s">
        <v>4451</v>
      </c>
      <c r="F1622" s="1" t="s">
        <v>20</v>
      </c>
      <c r="G1622" s="1" t="s">
        <v>4452</v>
      </c>
      <c r="H1622" s="1"/>
      <c r="I1622" s="1"/>
      <c r="J1622" s="1">
        <v>15</v>
      </c>
      <c r="K1622" s="2">
        <v>6.6666666666666596E-2</v>
      </c>
      <c r="L1622" s="1">
        <v>332</v>
      </c>
      <c r="M1622" s="3" t="str">
        <f t="shared" si="12"/>
        <v>Not Scanned</v>
      </c>
      <c r="N1622" s="1">
        <v>15</v>
      </c>
      <c r="O1622" s="2">
        <v>6.6666666666666596E-2</v>
      </c>
      <c r="P1622" s="1">
        <v>332</v>
      </c>
      <c r="Q1622" s="3" t="str">
        <f t="shared" si="13"/>
        <v>Not Scanned</v>
      </c>
    </row>
    <row r="1623" spans="1:17" ht="15.75" customHeight="1" x14ac:dyDescent="0.25">
      <c r="A1623" s="1">
        <v>3609</v>
      </c>
      <c r="B1623" s="1" t="s">
        <v>4453</v>
      </c>
      <c r="C1623" s="1" t="str">
        <f>VLOOKUP($A1623,Sheet1!$A$2:$I$6793,2,FALSE)</f>
        <v>Normal</v>
      </c>
      <c r="D1623" s="1" t="str">
        <f>VLOOKUP($A1623,Sheet1!$A$2:$I$6793,3,FALSE)</f>
        <v>Australia</v>
      </c>
      <c r="E1623" s="1" t="s">
        <v>4454</v>
      </c>
      <c r="F1623" s="1" t="s">
        <v>280</v>
      </c>
      <c r="G1623" s="1" t="s">
        <v>4455</v>
      </c>
      <c r="H1623" s="1"/>
      <c r="I1623" s="1"/>
      <c r="J1623" s="1">
        <v>7</v>
      </c>
      <c r="K1623" s="2">
        <v>0</v>
      </c>
      <c r="L1623" s="1">
        <v>456</v>
      </c>
      <c r="M1623" s="3" t="str">
        <f t="shared" si="12"/>
        <v>Not Scanned</v>
      </c>
      <c r="N1623" s="1">
        <v>7</v>
      </c>
      <c r="O1623" s="2">
        <v>0</v>
      </c>
      <c r="P1623" s="1">
        <v>456</v>
      </c>
      <c r="Q1623" s="3" t="str">
        <f t="shared" si="13"/>
        <v>Not Scanned</v>
      </c>
    </row>
    <row r="1624" spans="1:17" ht="15.75" customHeight="1" x14ac:dyDescent="0.25">
      <c r="A1624" s="1">
        <v>3610</v>
      </c>
      <c r="B1624" s="1" t="s">
        <v>4456</v>
      </c>
      <c r="C1624" s="1" t="str">
        <f>VLOOKUP($A1624,Sheet1!$A$2:$I$6793,2,FALSE)</f>
        <v>Normal</v>
      </c>
      <c r="D1624" s="1" t="str">
        <f>VLOOKUP($A1624,Sheet1!$A$2:$I$6793,3,FALSE)</f>
        <v>Taiwan</v>
      </c>
      <c r="E1624" s="1"/>
      <c r="F1624" s="1" t="s">
        <v>66</v>
      </c>
      <c r="G1624" s="1" t="s">
        <v>4457</v>
      </c>
      <c r="H1624" s="1"/>
      <c r="I1624" s="1"/>
      <c r="J1624" s="1">
        <v>3</v>
      </c>
      <c r="K1624" s="2">
        <v>1</v>
      </c>
      <c r="L1624" s="1">
        <v>0</v>
      </c>
      <c r="M1624" s="3" t="str">
        <f t="shared" si="12"/>
        <v>Fully Scanned</v>
      </c>
      <c r="N1624" s="1">
        <v>3</v>
      </c>
      <c r="O1624" s="2">
        <v>1</v>
      </c>
      <c r="P1624" s="1">
        <v>0</v>
      </c>
      <c r="Q1624" s="3" t="str">
        <f t="shared" si="13"/>
        <v>Fully Scanned</v>
      </c>
    </row>
    <row r="1625" spans="1:17" ht="15.75" customHeight="1" x14ac:dyDescent="0.25">
      <c r="A1625" s="1">
        <v>3617</v>
      </c>
      <c r="B1625" s="1" t="s">
        <v>4458</v>
      </c>
      <c r="C1625" s="1" t="str">
        <f>VLOOKUP($A1625,Sheet1!$A$2:$I$6793,2,FALSE)</f>
        <v>Normal</v>
      </c>
      <c r="D1625" s="1" t="str">
        <f>VLOOKUP($A1625,Sheet1!$A$2:$I$6793,3,FALSE)</f>
        <v>Australia</v>
      </c>
      <c r="E1625" s="1" t="s">
        <v>4459</v>
      </c>
      <c r="F1625" s="1" t="s">
        <v>2</v>
      </c>
      <c r="G1625" s="1" t="s">
        <v>4460</v>
      </c>
      <c r="H1625" s="1"/>
      <c r="I1625" s="1"/>
      <c r="J1625" s="1">
        <v>4</v>
      </c>
      <c r="K1625" s="2">
        <v>0</v>
      </c>
      <c r="L1625" s="1">
        <v>318.5</v>
      </c>
      <c r="M1625" s="3" t="str">
        <f t="shared" si="12"/>
        <v>Not Scanned</v>
      </c>
      <c r="N1625" s="1">
        <v>4</v>
      </c>
      <c r="O1625" s="2">
        <v>0</v>
      </c>
      <c r="P1625" s="1">
        <v>318.5</v>
      </c>
      <c r="Q1625" s="3" t="str">
        <f t="shared" si="13"/>
        <v>Not Scanned</v>
      </c>
    </row>
    <row r="1626" spans="1:17" ht="15.75" customHeight="1" x14ac:dyDescent="0.25">
      <c r="A1626" s="1">
        <v>3618</v>
      </c>
      <c r="B1626" s="1" t="s">
        <v>4461</v>
      </c>
      <c r="C1626" s="1" t="str">
        <f>VLOOKUP($A1626,Sheet1!$A$2:$I$6793,2,FALSE)</f>
        <v>Normal</v>
      </c>
      <c r="D1626" s="1" t="str">
        <f>VLOOKUP($A1626,Sheet1!$A$2:$I$6793,3,FALSE)</f>
        <v>Australia</v>
      </c>
      <c r="E1626" s="1" t="s">
        <v>4462</v>
      </c>
      <c r="F1626" s="1" t="s">
        <v>9</v>
      </c>
      <c r="G1626" s="1" t="s">
        <v>4463</v>
      </c>
      <c r="H1626" s="1" t="s">
        <v>524</v>
      </c>
      <c r="I1626" s="1"/>
      <c r="J1626" s="1">
        <v>7</v>
      </c>
      <c r="K1626" s="2">
        <v>0</v>
      </c>
      <c r="L1626" s="1">
        <v>359</v>
      </c>
      <c r="M1626" s="3" t="str">
        <f t="shared" si="12"/>
        <v>Not Scanned</v>
      </c>
      <c r="N1626" s="1">
        <v>7</v>
      </c>
      <c r="O1626" s="2">
        <v>0</v>
      </c>
      <c r="P1626" s="1">
        <v>359</v>
      </c>
      <c r="Q1626" s="3" t="str">
        <f t="shared" si="13"/>
        <v>Not Scanned</v>
      </c>
    </row>
    <row r="1627" spans="1:17" ht="15.75" customHeight="1" x14ac:dyDescent="0.25">
      <c r="A1627" s="1">
        <v>3622</v>
      </c>
      <c r="B1627" s="1" t="s">
        <v>4464</v>
      </c>
      <c r="C1627" s="1" t="str">
        <f>VLOOKUP($A1627,Sheet1!$A$2:$I$6793,2,FALSE)</f>
        <v>Normal</v>
      </c>
      <c r="D1627" s="1" t="str">
        <f>VLOOKUP($A1627,Sheet1!$A$2:$I$6793,3,FALSE)</f>
        <v>United States of America</v>
      </c>
      <c r="E1627" s="1" t="s">
        <v>4465</v>
      </c>
      <c r="F1627" s="1" t="s">
        <v>24</v>
      </c>
      <c r="G1627" s="1" t="s">
        <v>4466</v>
      </c>
      <c r="H1627" s="1"/>
      <c r="I1627" s="1"/>
      <c r="J1627" s="1">
        <v>2</v>
      </c>
      <c r="K1627" s="2">
        <v>0</v>
      </c>
      <c r="L1627" s="1">
        <v>480</v>
      </c>
      <c r="M1627" s="3" t="str">
        <f t="shared" si="12"/>
        <v>Not Scanned</v>
      </c>
      <c r="N1627" s="1">
        <v>2</v>
      </c>
      <c r="O1627" s="2">
        <v>0</v>
      </c>
      <c r="P1627" s="1">
        <v>480</v>
      </c>
      <c r="Q1627" s="3" t="str">
        <f t="shared" si="13"/>
        <v>Not Scanned</v>
      </c>
    </row>
    <row r="1628" spans="1:17" ht="15.75" customHeight="1" x14ac:dyDescent="0.25">
      <c r="A1628" s="1">
        <v>3624</v>
      </c>
      <c r="B1628" s="1" t="s">
        <v>4467</v>
      </c>
      <c r="C1628" s="1" t="str">
        <f>VLOOKUP($A1628,Sheet1!$A$2:$I$6793,2,FALSE)</f>
        <v>Normal</v>
      </c>
      <c r="D1628" s="1" t="str">
        <f>VLOOKUP($A1628,Sheet1!$A$2:$I$6793,3,FALSE)</f>
        <v>Australia</v>
      </c>
      <c r="E1628" s="1" t="s">
        <v>4468</v>
      </c>
      <c r="F1628" s="1" t="s">
        <v>84</v>
      </c>
      <c r="G1628" s="1" t="s">
        <v>4469</v>
      </c>
      <c r="H1628" s="1" t="s">
        <v>1021</v>
      </c>
      <c r="I1628" s="1"/>
      <c r="J1628" s="1">
        <v>4</v>
      </c>
      <c r="K1628" s="2">
        <v>1</v>
      </c>
      <c r="L1628" s="1">
        <v>15</v>
      </c>
      <c r="M1628" s="3" t="str">
        <f t="shared" si="12"/>
        <v>Fully Scanned</v>
      </c>
      <c r="N1628" s="1">
        <v>4</v>
      </c>
      <c r="O1628" s="2">
        <v>1</v>
      </c>
      <c r="P1628" s="1">
        <v>15</v>
      </c>
      <c r="Q1628" s="3" t="str">
        <f t="shared" si="13"/>
        <v>Fully Scanned</v>
      </c>
    </row>
    <row r="1629" spans="1:17" ht="15.75" customHeight="1" x14ac:dyDescent="0.25">
      <c r="A1629" s="1">
        <v>3627</v>
      </c>
      <c r="B1629" s="1" t="s">
        <v>4470</v>
      </c>
      <c r="C1629" s="1" t="str">
        <f>VLOOKUP($A1629,Sheet1!$A$2:$I$6793,2,FALSE)</f>
        <v>Joint</v>
      </c>
      <c r="D1629" s="1" t="str">
        <f>VLOOKUP($A1629,Sheet1!$A$2:$I$6793,3,FALSE)</f>
        <v>Australia</v>
      </c>
      <c r="E1629" s="1" t="s">
        <v>4471</v>
      </c>
      <c r="F1629" s="1" t="s">
        <v>24</v>
      </c>
      <c r="G1629" s="1" t="s">
        <v>4472</v>
      </c>
      <c r="H1629" s="1" t="s">
        <v>63</v>
      </c>
      <c r="I1629" s="1"/>
      <c r="J1629" s="1">
        <v>24</v>
      </c>
      <c r="K1629" s="2">
        <v>0.125</v>
      </c>
      <c r="L1629" s="1">
        <v>219</v>
      </c>
      <c r="M1629" s="3" t="str">
        <f t="shared" si="12"/>
        <v>Not Scanned</v>
      </c>
      <c r="N1629" s="1">
        <v>24</v>
      </c>
      <c r="O1629" s="2">
        <v>0.125</v>
      </c>
      <c r="P1629" s="1">
        <v>219</v>
      </c>
      <c r="Q1629" s="3" t="str">
        <f t="shared" si="13"/>
        <v>Not Scanned</v>
      </c>
    </row>
    <row r="1630" spans="1:17" ht="15.75" customHeight="1" x14ac:dyDescent="0.25">
      <c r="A1630" s="1">
        <v>3633</v>
      </c>
      <c r="B1630" s="1" t="s">
        <v>4473</v>
      </c>
      <c r="C1630" s="1" t="str">
        <f>VLOOKUP($A1630,Sheet1!$A$2:$I$6793,2,FALSE)</f>
        <v>Normal</v>
      </c>
      <c r="D1630" s="1" t="str">
        <f>VLOOKUP($A1630,Sheet1!$A$2:$I$6793,3,FALSE)</f>
        <v>Australia</v>
      </c>
      <c r="E1630" s="1" t="s">
        <v>4474</v>
      </c>
      <c r="F1630" s="1" t="s">
        <v>40</v>
      </c>
      <c r="G1630" s="1" t="s">
        <v>4475</v>
      </c>
      <c r="H1630" s="1" t="s">
        <v>177</v>
      </c>
      <c r="I1630" s="1"/>
      <c r="J1630" s="1">
        <v>5</v>
      </c>
      <c r="K1630" s="2">
        <v>0</v>
      </c>
      <c r="L1630" s="1">
        <v>310</v>
      </c>
      <c r="M1630" s="3" t="str">
        <f t="shared" si="12"/>
        <v>Not Scanned</v>
      </c>
      <c r="N1630" s="1">
        <v>5</v>
      </c>
      <c r="O1630" s="2">
        <v>0</v>
      </c>
      <c r="P1630" s="1">
        <v>310</v>
      </c>
      <c r="Q1630" s="3" t="str">
        <f t="shared" si="13"/>
        <v>Not Scanned</v>
      </c>
    </row>
    <row r="1631" spans="1:17" ht="15.75" customHeight="1" x14ac:dyDescent="0.25">
      <c r="A1631" s="1">
        <v>3634</v>
      </c>
      <c r="B1631" s="1" t="s">
        <v>4476</v>
      </c>
      <c r="C1631" s="1" t="str">
        <f>VLOOKUP($A1631,Sheet1!$A$2:$I$6793,2,FALSE)</f>
        <v>Normal</v>
      </c>
      <c r="D1631" s="1" t="str">
        <f>VLOOKUP($A1631,Sheet1!$A$2:$I$6793,3,FALSE)</f>
        <v>Australia</v>
      </c>
      <c r="E1631" s="1" t="s">
        <v>4477</v>
      </c>
      <c r="F1631" s="1" t="s">
        <v>40</v>
      </c>
      <c r="G1631" s="1" t="s">
        <v>4478</v>
      </c>
      <c r="H1631" s="1"/>
      <c r="I1631" s="1"/>
      <c r="J1631" s="1">
        <v>6</v>
      </c>
      <c r="K1631" s="2">
        <v>0</v>
      </c>
      <c r="L1631" s="1">
        <v>337</v>
      </c>
      <c r="M1631" s="3" t="str">
        <f t="shared" si="12"/>
        <v>Not Scanned</v>
      </c>
      <c r="N1631" s="1">
        <v>6</v>
      </c>
      <c r="O1631" s="2">
        <v>0</v>
      </c>
      <c r="P1631" s="1">
        <v>337</v>
      </c>
      <c r="Q1631" s="3" t="str">
        <f t="shared" si="13"/>
        <v>Not Scanned</v>
      </c>
    </row>
    <row r="1632" spans="1:17" ht="15.75" customHeight="1" x14ac:dyDescent="0.25">
      <c r="A1632" s="1">
        <v>3637</v>
      </c>
      <c r="B1632" s="1" t="s">
        <v>4479</v>
      </c>
      <c r="C1632" s="1" t="str">
        <f>VLOOKUP($A1632,Sheet1!$A$2:$I$6793,2,FALSE)</f>
        <v>Normal</v>
      </c>
      <c r="D1632" s="1" t="str">
        <f>VLOOKUP($A1632,Sheet1!$A$2:$I$6793,3,FALSE)</f>
        <v>Australia</v>
      </c>
      <c r="E1632" s="1" t="s">
        <v>4480</v>
      </c>
      <c r="F1632" s="1" t="s">
        <v>40</v>
      </c>
      <c r="G1632" s="1" t="s">
        <v>4481</v>
      </c>
      <c r="H1632" s="1"/>
      <c r="I1632" s="1"/>
      <c r="J1632" s="1">
        <v>5</v>
      </c>
      <c r="K1632" s="2">
        <v>0</v>
      </c>
      <c r="L1632" s="1">
        <v>274</v>
      </c>
      <c r="M1632" s="3" t="str">
        <f t="shared" si="12"/>
        <v>Not Scanned</v>
      </c>
      <c r="N1632" s="1">
        <v>5</v>
      </c>
      <c r="O1632" s="2">
        <v>0</v>
      </c>
      <c r="P1632" s="1">
        <v>274</v>
      </c>
      <c r="Q1632" s="3" t="str">
        <f t="shared" si="13"/>
        <v>Not Scanned</v>
      </c>
    </row>
    <row r="1633" spans="1:17" ht="15.75" customHeight="1" x14ac:dyDescent="0.25">
      <c r="A1633" s="1">
        <v>3638</v>
      </c>
      <c r="B1633" s="1" t="s">
        <v>4482</v>
      </c>
      <c r="C1633" s="1" t="str">
        <f>VLOOKUP($A1633,Sheet1!$A$2:$I$6793,2,FALSE)</f>
        <v>Normal</v>
      </c>
      <c r="D1633" s="1" t="str">
        <f>VLOOKUP($A1633,Sheet1!$A$2:$I$6793,3,FALSE)</f>
        <v>China</v>
      </c>
      <c r="E1633" s="1" t="s">
        <v>4483</v>
      </c>
      <c r="F1633" s="1" t="s">
        <v>84</v>
      </c>
      <c r="G1633" s="1" t="s">
        <v>4484</v>
      </c>
      <c r="H1633" s="1"/>
      <c r="I1633" s="1"/>
      <c r="J1633" s="1">
        <v>4</v>
      </c>
      <c r="K1633" s="2">
        <v>1</v>
      </c>
      <c r="L1633" s="1">
        <v>0</v>
      </c>
      <c r="M1633" s="3" t="str">
        <f t="shared" si="12"/>
        <v>Fully Scanned</v>
      </c>
      <c r="N1633" s="1">
        <v>4</v>
      </c>
      <c r="O1633" s="2">
        <v>1</v>
      </c>
      <c r="P1633" s="1">
        <v>0</v>
      </c>
      <c r="Q1633" s="3" t="str">
        <f t="shared" si="13"/>
        <v>Fully Scanned</v>
      </c>
    </row>
    <row r="1634" spans="1:17" ht="15.75" customHeight="1" x14ac:dyDescent="0.25">
      <c r="A1634" s="1">
        <v>3643</v>
      </c>
      <c r="B1634" s="1" t="s">
        <v>4485</v>
      </c>
      <c r="C1634" s="1" t="str">
        <f>VLOOKUP($A1634,Sheet1!$A$2:$I$6793,2,FALSE)</f>
        <v>Normal</v>
      </c>
      <c r="D1634" s="1" t="str">
        <f>VLOOKUP($A1634,Sheet1!$A$2:$I$6793,3,FALSE)</f>
        <v>Australia</v>
      </c>
      <c r="E1634" s="1" t="s">
        <v>4486</v>
      </c>
      <c r="F1634" s="1" t="s">
        <v>66</v>
      </c>
      <c r="G1634" s="1" t="s">
        <v>4487</v>
      </c>
      <c r="H1634" s="1"/>
      <c r="I1634" s="1"/>
      <c r="J1634" s="1">
        <v>5</v>
      </c>
      <c r="K1634" s="2">
        <v>0</v>
      </c>
      <c r="L1634" s="1">
        <v>525</v>
      </c>
      <c r="M1634" s="3" t="str">
        <f t="shared" si="12"/>
        <v>Not Scanned</v>
      </c>
      <c r="N1634" s="1">
        <v>5</v>
      </c>
      <c r="O1634" s="2">
        <v>0</v>
      </c>
      <c r="P1634" s="1">
        <v>525</v>
      </c>
      <c r="Q1634" s="3" t="str">
        <f t="shared" si="13"/>
        <v>Not Scanned</v>
      </c>
    </row>
    <row r="1635" spans="1:17" ht="15.75" customHeight="1" x14ac:dyDescent="0.25">
      <c r="A1635" s="1">
        <v>3644</v>
      </c>
      <c r="B1635" s="1" t="s">
        <v>4488</v>
      </c>
      <c r="C1635" s="1" t="str">
        <f>VLOOKUP($A1635,Sheet1!$A$2:$I$6793,2,FALSE)</f>
        <v>Normal</v>
      </c>
      <c r="D1635" s="1" t="str">
        <f>VLOOKUP($A1635,Sheet1!$A$2:$I$6793,3,FALSE)</f>
        <v>Australia</v>
      </c>
      <c r="E1635" s="1" t="s">
        <v>4489</v>
      </c>
      <c r="F1635" s="1" t="s">
        <v>24</v>
      </c>
      <c r="G1635" s="1" t="s">
        <v>4490</v>
      </c>
      <c r="H1635" s="1"/>
      <c r="I1635" s="1"/>
      <c r="J1635" s="1">
        <v>9</v>
      </c>
      <c r="K1635" s="2">
        <v>0.11111111111111099</v>
      </c>
      <c r="L1635" s="1">
        <v>370</v>
      </c>
      <c r="M1635" s="3" t="str">
        <f t="shared" si="12"/>
        <v>Not Scanned</v>
      </c>
      <c r="N1635" s="1">
        <v>9</v>
      </c>
      <c r="O1635" s="2">
        <v>0.11111111111111099</v>
      </c>
      <c r="P1635" s="1">
        <v>370</v>
      </c>
      <c r="Q1635" s="3" t="str">
        <f t="shared" si="13"/>
        <v>Not Scanned</v>
      </c>
    </row>
    <row r="1636" spans="1:17" ht="15.75" customHeight="1" x14ac:dyDescent="0.25">
      <c r="A1636" s="1">
        <v>3646</v>
      </c>
      <c r="B1636" s="1" t="s">
        <v>4491</v>
      </c>
      <c r="C1636" s="1" t="str">
        <f>VLOOKUP($A1636,Sheet1!$A$2:$I$6793,2,FALSE)</f>
        <v>Normal</v>
      </c>
      <c r="D1636" s="1" t="str">
        <f>VLOOKUP($A1636,Sheet1!$A$2:$I$6793,3,FALSE)</f>
        <v>Australia</v>
      </c>
      <c r="E1636" s="1" t="s">
        <v>4492</v>
      </c>
      <c r="F1636" s="1" t="s">
        <v>2</v>
      </c>
      <c r="G1636" s="1" t="s">
        <v>4493</v>
      </c>
      <c r="H1636" s="1"/>
      <c r="I1636" s="1"/>
      <c r="J1636" s="1">
        <v>5</v>
      </c>
      <c r="K1636" s="2">
        <v>1</v>
      </c>
      <c r="L1636" s="1">
        <v>0</v>
      </c>
      <c r="M1636" s="3" t="str">
        <f t="shared" si="12"/>
        <v>Fully Scanned</v>
      </c>
      <c r="N1636" s="1">
        <v>5</v>
      </c>
      <c r="O1636" s="2">
        <v>1</v>
      </c>
      <c r="P1636" s="1">
        <v>0</v>
      </c>
      <c r="Q1636" s="3" t="str">
        <f t="shared" si="13"/>
        <v>Fully Scanned</v>
      </c>
    </row>
    <row r="1637" spans="1:17" ht="15.75" customHeight="1" x14ac:dyDescent="0.25">
      <c r="A1637" s="1">
        <v>3647</v>
      </c>
      <c r="B1637" s="1" t="s">
        <v>4494</v>
      </c>
      <c r="C1637" s="1" t="str">
        <f>VLOOKUP($A1637,Sheet1!$A$2:$I$6793,2,FALSE)</f>
        <v>Joint</v>
      </c>
      <c r="D1637" s="1" t="str">
        <f>VLOOKUP($A1637,Sheet1!$A$2:$I$6793,3,FALSE)</f>
        <v>Australia</v>
      </c>
      <c r="E1637" s="1" t="s">
        <v>4495</v>
      </c>
      <c r="F1637" s="1" t="s">
        <v>20</v>
      </c>
      <c r="G1637" s="1" t="s">
        <v>4496</v>
      </c>
      <c r="H1637" s="1"/>
      <c r="I1637" s="1"/>
      <c r="J1637" s="1">
        <v>18</v>
      </c>
      <c r="K1637" s="2">
        <v>5.5555555555555497E-2</v>
      </c>
      <c r="L1637" s="1">
        <v>276</v>
      </c>
      <c r="M1637" s="3" t="str">
        <f t="shared" si="12"/>
        <v>Not Scanned</v>
      </c>
      <c r="N1637" s="1">
        <v>18</v>
      </c>
      <c r="O1637" s="2">
        <v>5.5555555555555497E-2</v>
      </c>
      <c r="P1637" s="1">
        <v>276</v>
      </c>
      <c r="Q1637" s="3" t="str">
        <f t="shared" si="13"/>
        <v>Not Scanned</v>
      </c>
    </row>
    <row r="1638" spans="1:17" ht="15.75" customHeight="1" x14ac:dyDescent="0.25">
      <c r="A1638" s="1">
        <v>3648</v>
      </c>
      <c r="B1638" s="1" t="s">
        <v>4497</v>
      </c>
      <c r="C1638" s="1" t="str">
        <f>VLOOKUP($A1638,Sheet1!$A$2:$I$6793,2,FALSE)</f>
        <v>Joint</v>
      </c>
      <c r="D1638" s="1" t="str">
        <f>VLOOKUP($A1638,Sheet1!$A$2:$I$6793,3,FALSE)</f>
        <v>Australia</v>
      </c>
      <c r="E1638" s="1"/>
      <c r="F1638" s="1" t="s">
        <v>20</v>
      </c>
      <c r="G1638" s="1" t="s">
        <v>4498</v>
      </c>
      <c r="H1638" s="1"/>
      <c r="I1638" s="1"/>
      <c r="J1638" s="1">
        <v>7</v>
      </c>
      <c r="K1638" s="2">
        <v>0.14285714285714199</v>
      </c>
      <c r="L1638" s="1">
        <v>302</v>
      </c>
      <c r="M1638" s="3" t="str">
        <f t="shared" si="12"/>
        <v>Not Scanned</v>
      </c>
      <c r="N1638" s="1">
        <v>7</v>
      </c>
      <c r="O1638" s="2">
        <v>0.14285714285714199</v>
      </c>
      <c r="P1638" s="1">
        <v>302</v>
      </c>
      <c r="Q1638" s="3" t="str">
        <f t="shared" si="13"/>
        <v>Not Scanned</v>
      </c>
    </row>
    <row r="1639" spans="1:17" ht="15.75" customHeight="1" x14ac:dyDescent="0.25">
      <c r="A1639" s="1">
        <v>3650</v>
      </c>
      <c r="B1639" s="1" t="s">
        <v>4499</v>
      </c>
      <c r="C1639" s="1" t="str">
        <f>VLOOKUP($A1639,Sheet1!$A$2:$I$6793,2,FALSE)</f>
        <v>Normal</v>
      </c>
      <c r="D1639" s="1" t="str">
        <f>VLOOKUP($A1639,Sheet1!$A$2:$I$6793,3,FALSE)</f>
        <v>Australia</v>
      </c>
      <c r="E1639" s="1"/>
      <c r="F1639" s="1" t="s">
        <v>2</v>
      </c>
      <c r="G1639" s="1" t="s">
        <v>4500</v>
      </c>
      <c r="H1639" s="1"/>
      <c r="I1639" s="1"/>
      <c r="J1639" s="1">
        <v>3</v>
      </c>
      <c r="K1639" s="2">
        <v>0.33333333333333298</v>
      </c>
      <c r="L1639" s="1">
        <v>371</v>
      </c>
      <c r="M1639" s="3" t="str">
        <f t="shared" si="12"/>
        <v>Partially Scanned</v>
      </c>
      <c r="N1639" s="1">
        <v>3</v>
      </c>
      <c r="O1639" s="2">
        <v>0.33333333333333298</v>
      </c>
      <c r="P1639" s="1">
        <v>371</v>
      </c>
      <c r="Q1639" s="3" t="str">
        <f t="shared" si="13"/>
        <v>Partially Scanned</v>
      </c>
    </row>
    <row r="1640" spans="1:17" ht="15.75" customHeight="1" x14ac:dyDescent="0.25">
      <c r="A1640" s="1">
        <v>3652</v>
      </c>
      <c r="B1640" s="1" t="s">
        <v>4501</v>
      </c>
      <c r="C1640" s="1" t="str">
        <f>VLOOKUP($A1640,Sheet1!$A$2:$I$6793,2,FALSE)</f>
        <v>Normal</v>
      </c>
      <c r="D1640" s="1" t="str">
        <f>VLOOKUP($A1640,Sheet1!$A$2:$I$6793,3,FALSE)</f>
        <v>Australia</v>
      </c>
      <c r="E1640" s="1"/>
      <c r="F1640" s="1" t="s">
        <v>84</v>
      </c>
      <c r="G1640" s="1" t="s">
        <v>4502</v>
      </c>
      <c r="H1640" s="1"/>
      <c r="I1640" s="1"/>
      <c r="J1640" s="1">
        <v>8</v>
      </c>
      <c r="K1640" s="2">
        <v>0.25</v>
      </c>
      <c r="L1640" s="1">
        <v>271.5</v>
      </c>
      <c r="M1640" s="3" t="str">
        <f t="shared" si="12"/>
        <v>Partially Scanned</v>
      </c>
      <c r="N1640" s="1">
        <v>8</v>
      </c>
      <c r="O1640" s="2">
        <v>0.25</v>
      </c>
      <c r="P1640" s="1">
        <v>271.5</v>
      </c>
      <c r="Q1640" s="3" t="str">
        <f t="shared" si="13"/>
        <v>Partially Scanned</v>
      </c>
    </row>
    <row r="1641" spans="1:17" ht="15.75" customHeight="1" x14ac:dyDescent="0.25">
      <c r="A1641" s="1">
        <v>3655</v>
      </c>
      <c r="B1641" s="1" t="s">
        <v>4503</v>
      </c>
      <c r="C1641" s="1" t="str">
        <f>VLOOKUP($A1641,Sheet1!$A$2:$I$6793,2,FALSE)</f>
        <v>Normal</v>
      </c>
      <c r="D1641" s="1" t="str">
        <f>VLOOKUP($A1641,Sheet1!$A$2:$I$6793,3,FALSE)</f>
        <v>Australia</v>
      </c>
      <c r="E1641" s="1" t="s">
        <v>4504</v>
      </c>
      <c r="F1641" s="1" t="s">
        <v>24</v>
      </c>
      <c r="G1641" s="1" t="s">
        <v>4505</v>
      </c>
      <c r="H1641" s="1"/>
      <c r="I1641" s="1"/>
      <c r="J1641" s="1">
        <v>8</v>
      </c>
      <c r="K1641" s="2">
        <v>0</v>
      </c>
      <c r="L1641" s="1">
        <v>543.5</v>
      </c>
      <c r="M1641" s="3" t="str">
        <f t="shared" si="12"/>
        <v>Not Scanned</v>
      </c>
      <c r="N1641" s="1">
        <v>8</v>
      </c>
      <c r="O1641" s="2">
        <v>0</v>
      </c>
      <c r="P1641" s="1">
        <v>543.5</v>
      </c>
      <c r="Q1641" s="3" t="str">
        <f t="shared" si="13"/>
        <v>Not Scanned</v>
      </c>
    </row>
    <row r="1642" spans="1:17" ht="15.75" customHeight="1" x14ac:dyDescent="0.25">
      <c r="A1642" s="1">
        <v>3656</v>
      </c>
      <c r="B1642" s="1" t="s">
        <v>4506</v>
      </c>
      <c r="C1642" s="1" t="str">
        <f>VLOOKUP($A1642,Sheet1!$A$2:$I$6793,2,FALSE)</f>
        <v>Normal</v>
      </c>
      <c r="D1642" s="1" t="str">
        <f>VLOOKUP($A1642,Sheet1!$A$2:$I$6793,3,FALSE)</f>
        <v>Australia</v>
      </c>
      <c r="E1642" s="1" t="s">
        <v>4507</v>
      </c>
      <c r="F1642" s="1" t="s">
        <v>2</v>
      </c>
      <c r="G1642" s="1" t="s">
        <v>4508</v>
      </c>
      <c r="H1642" s="1"/>
      <c r="I1642" s="1"/>
      <c r="J1642" s="1">
        <v>14</v>
      </c>
      <c r="K1642" s="2">
        <v>0.14285714285714199</v>
      </c>
      <c r="L1642" s="1">
        <v>200</v>
      </c>
      <c r="M1642" s="3" t="str">
        <f t="shared" si="12"/>
        <v>Not Scanned</v>
      </c>
      <c r="N1642" s="1">
        <v>14</v>
      </c>
      <c r="O1642" s="2">
        <v>0.14285714285714199</v>
      </c>
      <c r="P1642" s="1">
        <v>200</v>
      </c>
      <c r="Q1642" s="3" t="str">
        <f t="shared" si="13"/>
        <v>Not Scanned</v>
      </c>
    </row>
    <row r="1643" spans="1:17" ht="15.75" customHeight="1" x14ac:dyDescent="0.25">
      <c r="A1643" s="1">
        <v>3657</v>
      </c>
      <c r="B1643" s="1" t="s">
        <v>4509</v>
      </c>
      <c r="C1643" s="1" t="str">
        <f>VLOOKUP($A1643,Sheet1!$A$2:$I$6793,2,FALSE)</f>
        <v>Normal</v>
      </c>
      <c r="D1643" s="1" t="str">
        <f>VLOOKUP($A1643,Sheet1!$A$2:$I$6793,3,FALSE)</f>
        <v>Australia</v>
      </c>
      <c r="E1643" s="1" t="s">
        <v>4510</v>
      </c>
      <c r="F1643" s="1" t="s">
        <v>20</v>
      </c>
      <c r="G1643" s="1" t="s">
        <v>4511</v>
      </c>
      <c r="H1643" s="1"/>
      <c r="I1643" s="1"/>
      <c r="J1643" s="1">
        <v>42</v>
      </c>
      <c r="K1643" s="2">
        <v>9.5238095238095205E-2</v>
      </c>
      <c r="L1643" s="1">
        <v>294.5</v>
      </c>
      <c r="M1643" s="3" t="str">
        <f t="shared" si="12"/>
        <v>Not Scanned</v>
      </c>
      <c r="N1643" s="1">
        <v>42</v>
      </c>
      <c r="O1643" s="2">
        <v>9.5238095238095205E-2</v>
      </c>
      <c r="P1643" s="1">
        <v>294.5</v>
      </c>
      <c r="Q1643" s="3" t="str">
        <f t="shared" si="13"/>
        <v>Not Scanned</v>
      </c>
    </row>
    <row r="1644" spans="1:17" ht="15.75" customHeight="1" x14ac:dyDescent="0.25">
      <c r="A1644" s="1">
        <v>3658</v>
      </c>
      <c r="B1644" s="1" t="s">
        <v>4512</v>
      </c>
      <c r="C1644" s="1" t="str">
        <f>VLOOKUP($A1644,Sheet1!$A$2:$I$6793,2,FALSE)</f>
        <v>Normal</v>
      </c>
      <c r="D1644" s="1" t="str">
        <f>VLOOKUP($A1644,Sheet1!$A$2:$I$6793,3,FALSE)</f>
        <v>Australia</v>
      </c>
      <c r="E1644" s="1" t="s">
        <v>4513</v>
      </c>
      <c r="F1644" s="1" t="s">
        <v>2</v>
      </c>
      <c r="G1644" s="1" t="s">
        <v>4514</v>
      </c>
      <c r="H1644" s="1"/>
      <c r="I1644" s="1"/>
      <c r="J1644" s="1">
        <v>5</v>
      </c>
      <c r="K1644" s="2">
        <v>0</v>
      </c>
      <c r="L1644" s="1">
        <v>308</v>
      </c>
      <c r="M1644" s="3" t="str">
        <f t="shared" si="12"/>
        <v>Not Scanned</v>
      </c>
      <c r="N1644" s="1">
        <v>5</v>
      </c>
      <c r="O1644" s="2">
        <v>0</v>
      </c>
      <c r="P1644" s="1">
        <v>308</v>
      </c>
      <c r="Q1644" s="3" t="str">
        <f t="shared" si="13"/>
        <v>Not Scanned</v>
      </c>
    </row>
    <row r="1645" spans="1:17" ht="15.75" customHeight="1" x14ac:dyDescent="0.25">
      <c r="A1645" s="1">
        <v>3662</v>
      </c>
      <c r="B1645" s="1" t="s">
        <v>4515</v>
      </c>
      <c r="C1645" s="1" t="str">
        <f>VLOOKUP($A1645,Sheet1!$A$2:$I$6793,2,FALSE)</f>
        <v>Joint</v>
      </c>
      <c r="D1645" s="1" t="str">
        <f>VLOOKUP($A1645,Sheet1!$A$2:$I$6793,3,FALSE)</f>
        <v>Switzerland</v>
      </c>
      <c r="E1645" s="1"/>
      <c r="F1645" s="1" t="s">
        <v>20</v>
      </c>
      <c r="G1645" s="1" t="s">
        <v>4516</v>
      </c>
      <c r="H1645" s="1"/>
      <c r="I1645" s="1"/>
      <c r="J1645" s="1">
        <v>6</v>
      </c>
      <c r="K1645" s="2">
        <v>0.16666666666666599</v>
      </c>
      <c r="L1645" s="1">
        <v>634.5</v>
      </c>
      <c r="M1645" s="3" t="str">
        <f t="shared" si="12"/>
        <v>Partially Scanned</v>
      </c>
      <c r="N1645" s="1">
        <v>6</v>
      </c>
      <c r="O1645" s="2">
        <v>0.16666666666666599</v>
      </c>
      <c r="P1645" s="1">
        <v>634.5</v>
      </c>
      <c r="Q1645" s="3" t="str">
        <f t="shared" si="13"/>
        <v>Partially Scanned</v>
      </c>
    </row>
    <row r="1646" spans="1:17" ht="15.75" customHeight="1" x14ac:dyDescent="0.25">
      <c r="A1646" s="1">
        <v>3663</v>
      </c>
      <c r="B1646" s="1" t="s">
        <v>4517</v>
      </c>
      <c r="C1646" s="1" t="str">
        <f>VLOOKUP($A1646,Sheet1!$A$2:$I$6793,2,FALSE)</f>
        <v>Normal</v>
      </c>
      <c r="D1646" s="1" t="str">
        <f>VLOOKUP($A1646,Sheet1!$A$2:$I$6793,3,FALSE)</f>
        <v>Australia</v>
      </c>
      <c r="E1646" s="1" t="s">
        <v>4518</v>
      </c>
      <c r="F1646" s="1" t="s">
        <v>2</v>
      </c>
      <c r="G1646" s="1" t="s">
        <v>4519</v>
      </c>
      <c r="H1646" s="1"/>
      <c r="I1646" s="1"/>
      <c r="J1646" s="1">
        <v>8</v>
      </c>
      <c r="K1646" s="2">
        <v>0.125</v>
      </c>
      <c r="L1646" s="1">
        <v>332.5</v>
      </c>
      <c r="M1646" s="3" t="str">
        <f t="shared" si="12"/>
        <v>Not Scanned</v>
      </c>
      <c r="N1646" s="1">
        <v>8</v>
      </c>
      <c r="O1646" s="2">
        <v>0.125</v>
      </c>
      <c r="P1646" s="1">
        <v>332.5</v>
      </c>
      <c r="Q1646" s="3" t="str">
        <f t="shared" si="13"/>
        <v>Not Scanned</v>
      </c>
    </row>
    <row r="1647" spans="1:17" ht="15.75" customHeight="1" x14ac:dyDescent="0.25">
      <c r="A1647" s="1">
        <v>3664</v>
      </c>
      <c r="B1647" s="1" t="s">
        <v>4520</v>
      </c>
      <c r="C1647" s="1" t="str">
        <f>VLOOKUP($A1647,Sheet1!$A$2:$I$6793,2,FALSE)</f>
        <v>Joint</v>
      </c>
      <c r="D1647" s="1" t="str">
        <f>VLOOKUP($A1647,Sheet1!$A$2:$I$6793,3,FALSE)</f>
        <v>Australia</v>
      </c>
      <c r="E1647" s="1" t="s">
        <v>4521</v>
      </c>
      <c r="F1647" s="1" t="s">
        <v>2</v>
      </c>
      <c r="G1647" s="1" t="s">
        <v>4522</v>
      </c>
      <c r="H1647" s="1"/>
      <c r="I1647" s="1"/>
      <c r="J1647" s="1">
        <v>4</v>
      </c>
      <c r="K1647" s="2">
        <v>1</v>
      </c>
      <c r="L1647" s="1">
        <v>0</v>
      </c>
      <c r="M1647" s="3" t="str">
        <f t="shared" si="12"/>
        <v>Fully Scanned</v>
      </c>
      <c r="N1647" s="1">
        <v>4</v>
      </c>
      <c r="O1647" s="2">
        <v>1</v>
      </c>
      <c r="P1647" s="1">
        <v>0</v>
      </c>
      <c r="Q1647" s="3" t="str">
        <f t="shared" si="13"/>
        <v>Fully Scanned</v>
      </c>
    </row>
    <row r="1648" spans="1:17" ht="15.75" customHeight="1" x14ac:dyDescent="0.25">
      <c r="A1648" s="1">
        <v>3665</v>
      </c>
      <c r="B1648" s="1" t="s">
        <v>4523</v>
      </c>
      <c r="C1648" s="1" t="str">
        <f>VLOOKUP($A1648,Sheet1!$A$2:$I$6793,2,FALSE)</f>
        <v>Joint</v>
      </c>
      <c r="D1648" s="1" t="str">
        <f>VLOOKUP($A1648,Sheet1!$A$2:$I$6793,3,FALSE)</f>
        <v>Australia</v>
      </c>
      <c r="E1648" s="1" t="s">
        <v>4524</v>
      </c>
      <c r="F1648" s="1" t="s">
        <v>166</v>
      </c>
      <c r="G1648" s="1" t="s">
        <v>4525</v>
      </c>
      <c r="H1648" s="1"/>
      <c r="I1648" s="1"/>
      <c r="J1648" s="1">
        <v>5</v>
      </c>
      <c r="K1648" s="2">
        <v>0.2</v>
      </c>
      <c r="L1648" s="1">
        <v>329</v>
      </c>
      <c r="M1648" s="3" t="str">
        <f t="shared" si="12"/>
        <v>Partially Scanned</v>
      </c>
      <c r="N1648" s="1">
        <v>5</v>
      </c>
      <c r="O1648" s="2">
        <v>0.2</v>
      </c>
      <c r="P1648" s="1">
        <v>329</v>
      </c>
      <c r="Q1648" s="3" t="str">
        <f t="shared" si="13"/>
        <v>Partially Scanned</v>
      </c>
    </row>
    <row r="1649" spans="1:17" ht="15.75" customHeight="1" x14ac:dyDescent="0.25">
      <c r="A1649" s="1">
        <v>3666</v>
      </c>
      <c r="B1649" s="1" t="s">
        <v>4526</v>
      </c>
      <c r="C1649" s="1" t="str">
        <f>VLOOKUP($A1649,Sheet1!$A$2:$I$6793,2,FALSE)</f>
        <v>Normal</v>
      </c>
      <c r="D1649" s="1" t="str">
        <f>VLOOKUP($A1649,Sheet1!$A$2:$I$6793,3,FALSE)</f>
        <v>Australia</v>
      </c>
      <c r="E1649" s="1" t="s">
        <v>4527</v>
      </c>
      <c r="F1649" s="1" t="s">
        <v>84</v>
      </c>
      <c r="G1649" s="1" t="s">
        <v>4528</v>
      </c>
      <c r="H1649" s="1"/>
      <c r="I1649" s="1"/>
      <c r="J1649" s="1">
        <v>6</v>
      </c>
      <c r="K1649" s="2">
        <v>0.33333333333333298</v>
      </c>
      <c r="L1649" s="1">
        <v>176.5</v>
      </c>
      <c r="M1649" s="3" t="str">
        <f t="shared" si="12"/>
        <v>Partially Scanned</v>
      </c>
      <c r="N1649" s="1">
        <v>6</v>
      </c>
      <c r="O1649" s="2">
        <v>0.33333333333333298</v>
      </c>
      <c r="P1649" s="1">
        <v>176.5</v>
      </c>
      <c r="Q1649" s="3" t="str">
        <f t="shared" si="13"/>
        <v>Partially Scanned</v>
      </c>
    </row>
    <row r="1650" spans="1:17" ht="15.75" customHeight="1" x14ac:dyDescent="0.25">
      <c r="A1650" s="1">
        <v>3670</v>
      </c>
      <c r="B1650" s="1" t="s">
        <v>4529</v>
      </c>
      <c r="C1650" s="1" t="str">
        <f>VLOOKUP($A1650,Sheet1!$A$2:$I$6793,2,FALSE)</f>
        <v>Normal</v>
      </c>
      <c r="D1650" s="1" t="str">
        <f>VLOOKUP($A1650,Sheet1!$A$2:$I$6793,3,FALSE)</f>
        <v>Australia</v>
      </c>
      <c r="E1650" s="1" t="s">
        <v>4530</v>
      </c>
      <c r="F1650" s="1" t="s">
        <v>2</v>
      </c>
      <c r="G1650" s="1" t="s">
        <v>4531</v>
      </c>
      <c r="H1650" s="1"/>
      <c r="I1650" s="1"/>
      <c r="J1650" s="1">
        <v>3</v>
      </c>
      <c r="K1650" s="2">
        <v>1</v>
      </c>
      <c r="L1650" s="1">
        <v>0</v>
      </c>
      <c r="M1650" s="3" t="str">
        <f t="shared" si="12"/>
        <v>Fully Scanned</v>
      </c>
      <c r="N1650" s="1">
        <v>3</v>
      </c>
      <c r="O1650" s="2">
        <v>1</v>
      </c>
      <c r="P1650" s="1">
        <v>0</v>
      </c>
      <c r="Q1650" s="3" t="str">
        <f t="shared" si="13"/>
        <v>Fully Scanned</v>
      </c>
    </row>
    <row r="1651" spans="1:17" ht="15.75" customHeight="1" x14ac:dyDescent="0.25">
      <c r="A1651" s="1">
        <v>3678</v>
      </c>
      <c r="B1651" s="1" t="s">
        <v>4532</v>
      </c>
      <c r="C1651" s="1" t="str">
        <f>VLOOKUP($A1651,Sheet1!$A$2:$I$6793,2,FALSE)</f>
        <v>Joint</v>
      </c>
      <c r="D1651" s="1" t="str">
        <f>VLOOKUP($A1651,Sheet1!$A$2:$I$6793,3,FALSE)</f>
        <v>Australia</v>
      </c>
      <c r="E1651" s="1" t="s">
        <v>4533</v>
      </c>
      <c r="F1651" s="1" t="s">
        <v>100</v>
      </c>
      <c r="G1651" s="1" t="s">
        <v>4534</v>
      </c>
      <c r="H1651" s="1"/>
      <c r="I1651" s="1"/>
      <c r="J1651" s="1">
        <v>14</v>
      </c>
      <c r="K1651" s="2">
        <v>0.5</v>
      </c>
      <c r="L1651" s="1">
        <v>25</v>
      </c>
      <c r="M1651" s="3" t="str">
        <f t="shared" si="12"/>
        <v>Partially Scanned</v>
      </c>
      <c r="N1651" s="1">
        <v>14</v>
      </c>
      <c r="O1651" s="2">
        <v>0.5</v>
      </c>
      <c r="P1651" s="1">
        <v>25</v>
      </c>
      <c r="Q1651" s="3" t="str">
        <f t="shared" si="13"/>
        <v>Partially Scanned</v>
      </c>
    </row>
    <row r="1652" spans="1:17" ht="15.75" customHeight="1" x14ac:dyDescent="0.25">
      <c r="A1652" s="1">
        <v>3682</v>
      </c>
      <c r="B1652" s="1" t="s">
        <v>4535</v>
      </c>
      <c r="C1652" s="1" t="str">
        <f>VLOOKUP($A1652,Sheet1!$A$2:$I$6793,2,FALSE)</f>
        <v>Normal</v>
      </c>
      <c r="D1652" s="1" t="str">
        <f>VLOOKUP($A1652,Sheet1!$A$2:$I$6793,3,FALSE)</f>
        <v>Australia</v>
      </c>
      <c r="E1652" s="1" t="s">
        <v>4536</v>
      </c>
      <c r="F1652" s="1" t="s">
        <v>2</v>
      </c>
      <c r="G1652" s="1" t="s">
        <v>4537</v>
      </c>
      <c r="H1652" s="1"/>
      <c r="I1652" s="1"/>
      <c r="J1652" s="1">
        <v>3</v>
      </c>
      <c r="K1652" s="2">
        <v>0</v>
      </c>
      <c r="L1652" s="1">
        <v>167</v>
      </c>
      <c r="M1652" s="3" t="str">
        <f t="shared" si="12"/>
        <v>Not Scanned</v>
      </c>
      <c r="N1652" s="1">
        <v>3</v>
      </c>
      <c r="O1652" s="2">
        <v>0</v>
      </c>
      <c r="P1652" s="1">
        <v>167</v>
      </c>
      <c r="Q1652" s="3" t="str">
        <f t="shared" si="13"/>
        <v>Not Scanned</v>
      </c>
    </row>
    <row r="1653" spans="1:17" ht="15.75" customHeight="1" x14ac:dyDescent="0.25">
      <c r="A1653" s="1">
        <v>3684</v>
      </c>
      <c r="B1653" s="1" t="s">
        <v>4538</v>
      </c>
      <c r="C1653" s="1" t="str">
        <f>VLOOKUP($A1653,Sheet1!$A$2:$I$6793,2,FALSE)</f>
        <v>Joint</v>
      </c>
      <c r="D1653" s="1" t="str">
        <f>VLOOKUP($A1653,Sheet1!$A$2:$I$6793,3,FALSE)</f>
        <v>United States of America</v>
      </c>
      <c r="E1653" s="1" t="s">
        <v>225</v>
      </c>
      <c r="F1653" s="1" t="s">
        <v>20</v>
      </c>
      <c r="G1653" s="1" t="s">
        <v>227</v>
      </c>
      <c r="H1653" s="1"/>
      <c r="I1653" s="1"/>
      <c r="J1653" s="1">
        <v>10</v>
      </c>
      <c r="K1653" s="2">
        <v>0</v>
      </c>
      <c r="L1653" s="1">
        <v>445</v>
      </c>
      <c r="M1653" s="3" t="str">
        <f t="shared" si="12"/>
        <v>Not Scanned</v>
      </c>
      <c r="N1653" s="1">
        <v>10</v>
      </c>
      <c r="O1653" s="2">
        <v>0</v>
      </c>
      <c r="P1653" s="1">
        <v>445</v>
      </c>
      <c r="Q1653" s="3" t="str">
        <f t="shared" si="13"/>
        <v>Not Scanned</v>
      </c>
    </row>
    <row r="1654" spans="1:17" ht="15.75" customHeight="1" x14ac:dyDescent="0.25">
      <c r="A1654" s="1">
        <v>3685</v>
      </c>
      <c r="B1654" s="1" t="s">
        <v>4539</v>
      </c>
      <c r="C1654" s="1" t="str">
        <f>VLOOKUP($A1654,Sheet1!$A$2:$I$6793,2,FALSE)</f>
        <v>Normal</v>
      </c>
      <c r="D1654" s="1" t="str">
        <f>VLOOKUP($A1654,Sheet1!$A$2:$I$6793,3,FALSE)</f>
        <v>Australia</v>
      </c>
      <c r="E1654" s="1" t="s">
        <v>4540</v>
      </c>
      <c r="F1654" s="1" t="s">
        <v>36</v>
      </c>
      <c r="G1654" s="1" t="s">
        <v>4541</v>
      </c>
      <c r="H1654" s="1"/>
      <c r="I1654" s="1"/>
      <c r="J1654" s="1">
        <v>16</v>
      </c>
      <c r="K1654" s="2">
        <v>0.1875</v>
      </c>
      <c r="L1654" s="1">
        <v>199.5</v>
      </c>
      <c r="M1654" s="3" t="str">
        <f t="shared" si="12"/>
        <v>Partially Scanned</v>
      </c>
      <c r="N1654" s="1">
        <v>16</v>
      </c>
      <c r="O1654" s="2">
        <v>0.1875</v>
      </c>
      <c r="P1654" s="1">
        <v>199.5</v>
      </c>
      <c r="Q1654" s="3" t="str">
        <f t="shared" si="13"/>
        <v>Partially Scanned</v>
      </c>
    </row>
    <row r="1655" spans="1:17" ht="15.75" customHeight="1" x14ac:dyDescent="0.25">
      <c r="A1655" s="1">
        <v>3686</v>
      </c>
      <c r="B1655" s="1" t="s">
        <v>4542</v>
      </c>
      <c r="C1655" s="1" t="str">
        <f>VLOOKUP($A1655,Sheet1!$A$2:$I$6793,2,FALSE)</f>
        <v>Joint</v>
      </c>
      <c r="D1655" s="1" t="str">
        <f>VLOOKUP($A1655,Sheet1!$A$2:$I$6793,3,FALSE)</f>
        <v>Australia</v>
      </c>
      <c r="E1655" s="1"/>
      <c r="F1655" s="1" t="s">
        <v>20</v>
      </c>
      <c r="G1655" s="1" t="s">
        <v>4543</v>
      </c>
      <c r="H1655" s="1"/>
      <c r="I1655" s="1"/>
      <c r="J1655" s="1">
        <v>2</v>
      </c>
      <c r="K1655" s="2">
        <v>0</v>
      </c>
      <c r="L1655" s="1">
        <v>347</v>
      </c>
      <c r="M1655" s="3" t="str">
        <f t="shared" si="12"/>
        <v>Not Scanned</v>
      </c>
      <c r="N1655" s="1">
        <v>2</v>
      </c>
      <c r="O1655" s="2">
        <v>0</v>
      </c>
      <c r="P1655" s="1">
        <v>347</v>
      </c>
      <c r="Q1655" s="3" t="str">
        <f t="shared" si="13"/>
        <v>Not Scanned</v>
      </c>
    </row>
    <row r="1656" spans="1:17" ht="15.75" customHeight="1" x14ac:dyDescent="0.25">
      <c r="A1656" s="1">
        <v>3687</v>
      </c>
      <c r="B1656" s="1" t="s">
        <v>4544</v>
      </c>
      <c r="C1656" s="1" t="str">
        <f>VLOOKUP($A1656,Sheet1!$A$2:$I$6793,2,FALSE)</f>
        <v>Normal</v>
      </c>
      <c r="D1656" s="1" t="str">
        <f>VLOOKUP($A1656,Sheet1!$A$2:$I$6793,3,FALSE)</f>
        <v>Hong Kong</v>
      </c>
      <c r="E1656" s="1" t="s">
        <v>4545</v>
      </c>
      <c r="F1656" s="1" t="s">
        <v>20</v>
      </c>
      <c r="G1656" s="1" t="s">
        <v>4545</v>
      </c>
      <c r="H1656" s="1"/>
      <c r="I1656" s="1"/>
      <c r="J1656" s="1">
        <v>3</v>
      </c>
      <c r="K1656" s="2">
        <v>1</v>
      </c>
      <c r="L1656" s="1">
        <v>0</v>
      </c>
      <c r="M1656" s="3" t="str">
        <f t="shared" si="12"/>
        <v>Fully Scanned</v>
      </c>
      <c r="N1656" s="1">
        <v>3</v>
      </c>
      <c r="O1656" s="2">
        <v>1</v>
      </c>
      <c r="P1656" s="1">
        <v>0</v>
      </c>
      <c r="Q1656" s="3" t="str">
        <f t="shared" si="13"/>
        <v>Fully Scanned</v>
      </c>
    </row>
    <row r="1657" spans="1:17" ht="15.75" customHeight="1" x14ac:dyDescent="0.25">
      <c r="A1657" s="1">
        <v>3693</v>
      </c>
      <c r="B1657" s="1" t="s">
        <v>4546</v>
      </c>
      <c r="C1657" s="1" t="str">
        <f>VLOOKUP($A1657,Sheet1!$A$2:$I$6793,2,FALSE)</f>
        <v>Normal</v>
      </c>
      <c r="D1657" s="1" t="str">
        <f>VLOOKUP($A1657,Sheet1!$A$2:$I$6793,3,FALSE)</f>
        <v>United States of America</v>
      </c>
      <c r="E1657" s="1"/>
      <c r="F1657" s="1" t="s">
        <v>2</v>
      </c>
      <c r="G1657" s="1" t="s">
        <v>4547</v>
      </c>
      <c r="H1657" s="1"/>
      <c r="I1657" s="1"/>
      <c r="J1657" s="1">
        <v>9</v>
      </c>
      <c r="K1657" s="2">
        <v>0.11111111111111099</v>
      </c>
      <c r="L1657" s="1">
        <v>301</v>
      </c>
      <c r="M1657" s="3" t="str">
        <f t="shared" si="12"/>
        <v>Not Scanned</v>
      </c>
      <c r="N1657" s="1">
        <v>9</v>
      </c>
      <c r="O1657" s="2">
        <v>0.11111111111111099</v>
      </c>
      <c r="P1657" s="1">
        <v>301</v>
      </c>
      <c r="Q1657" s="3" t="str">
        <f t="shared" si="13"/>
        <v>Not Scanned</v>
      </c>
    </row>
    <row r="1658" spans="1:17" ht="15.75" customHeight="1" x14ac:dyDescent="0.25">
      <c r="A1658" s="1">
        <v>3695</v>
      </c>
      <c r="B1658" s="1" t="s">
        <v>4548</v>
      </c>
      <c r="C1658" s="1" t="str">
        <f>VLOOKUP($A1658,Sheet1!$A$2:$I$6793,2,FALSE)</f>
        <v>Normal</v>
      </c>
      <c r="D1658" s="1" t="str">
        <f>VLOOKUP($A1658,Sheet1!$A$2:$I$6793,3,FALSE)</f>
        <v>Australia</v>
      </c>
      <c r="E1658" s="1" t="s">
        <v>4549</v>
      </c>
      <c r="F1658" s="1" t="s">
        <v>84</v>
      </c>
      <c r="G1658" s="1" t="s">
        <v>4550</v>
      </c>
      <c r="H1658" s="1"/>
      <c r="I1658" s="1"/>
      <c r="J1658" s="1">
        <v>17</v>
      </c>
      <c r="K1658" s="2">
        <v>1</v>
      </c>
      <c r="L1658" s="1">
        <v>0</v>
      </c>
      <c r="M1658" s="3" t="str">
        <f t="shared" si="12"/>
        <v>Fully Scanned</v>
      </c>
      <c r="N1658" s="1">
        <v>17</v>
      </c>
      <c r="O1658" s="2">
        <v>1</v>
      </c>
      <c r="P1658" s="1">
        <v>0</v>
      </c>
      <c r="Q1658" s="3" t="str">
        <f t="shared" si="13"/>
        <v>Fully Scanned</v>
      </c>
    </row>
    <row r="1659" spans="1:17" ht="15.75" customHeight="1" x14ac:dyDescent="0.25">
      <c r="A1659" s="1">
        <v>3699</v>
      </c>
      <c r="B1659" s="1" t="s">
        <v>4551</v>
      </c>
      <c r="C1659" s="1" t="str">
        <f>VLOOKUP($A1659,Sheet1!$A$2:$I$6793,2,FALSE)</f>
        <v>Normal</v>
      </c>
      <c r="D1659" s="1" t="str">
        <f>VLOOKUP($A1659,Sheet1!$A$2:$I$6793,3,FALSE)</f>
        <v>Australia</v>
      </c>
      <c r="E1659" s="1" t="s">
        <v>4552</v>
      </c>
      <c r="F1659" s="1" t="s">
        <v>66</v>
      </c>
      <c r="G1659" s="1" t="s">
        <v>4553</v>
      </c>
      <c r="H1659" s="1"/>
      <c r="I1659" s="1"/>
      <c r="J1659" s="1">
        <v>20</v>
      </c>
      <c r="K1659" s="2">
        <v>0.05</v>
      </c>
      <c r="L1659" s="1">
        <v>227</v>
      </c>
      <c r="M1659" s="3" t="str">
        <f t="shared" si="12"/>
        <v>Not Scanned</v>
      </c>
      <c r="N1659" s="1">
        <v>20</v>
      </c>
      <c r="O1659" s="2">
        <v>0.05</v>
      </c>
      <c r="P1659" s="1">
        <v>227</v>
      </c>
      <c r="Q1659" s="3" t="str">
        <f t="shared" si="13"/>
        <v>Not Scanned</v>
      </c>
    </row>
    <row r="1660" spans="1:17" ht="15.75" customHeight="1" x14ac:dyDescent="0.25">
      <c r="A1660" s="1">
        <v>3701</v>
      </c>
      <c r="B1660" s="1" t="s">
        <v>4554</v>
      </c>
      <c r="C1660" s="1" t="str">
        <f>VLOOKUP($A1660,Sheet1!$A$2:$I$6793,2,FALSE)</f>
        <v>Normal</v>
      </c>
      <c r="D1660" s="1" t="str">
        <f>VLOOKUP($A1660,Sheet1!$A$2:$I$6793,3,FALSE)</f>
        <v>Finland</v>
      </c>
      <c r="E1660" s="1" t="s">
        <v>4555</v>
      </c>
      <c r="F1660" s="1" t="s">
        <v>20</v>
      </c>
      <c r="G1660" s="1" t="s">
        <v>4556</v>
      </c>
      <c r="H1660" s="1"/>
      <c r="I1660" s="1"/>
      <c r="J1660" s="1">
        <v>5</v>
      </c>
      <c r="K1660" s="2">
        <v>0.2</v>
      </c>
      <c r="L1660" s="1">
        <v>605</v>
      </c>
      <c r="M1660" s="3" t="str">
        <f t="shared" si="12"/>
        <v>Partially Scanned</v>
      </c>
      <c r="N1660" s="1">
        <v>5</v>
      </c>
      <c r="O1660" s="2">
        <v>0.2</v>
      </c>
      <c r="P1660" s="1">
        <v>605</v>
      </c>
      <c r="Q1660" s="3" t="str">
        <f t="shared" si="13"/>
        <v>Partially Scanned</v>
      </c>
    </row>
    <row r="1661" spans="1:17" ht="15.75" customHeight="1" x14ac:dyDescent="0.25">
      <c r="A1661" s="1">
        <v>3702</v>
      </c>
      <c r="B1661" s="1" t="s">
        <v>4557</v>
      </c>
      <c r="C1661" s="1" t="str">
        <f>VLOOKUP($A1661,Sheet1!$A$2:$I$6793,2,FALSE)</f>
        <v>Normal</v>
      </c>
      <c r="D1661" s="1" t="str">
        <f>VLOOKUP($A1661,Sheet1!$A$2:$I$6793,3,FALSE)</f>
        <v>Finland</v>
      </c>
      <c r="E1661" s="1" t="s">
        <v>4555</v>
      </c>
      <c r="F1661" s="1" t="s">
        <v>20</v>
      </c>
      <c r="G1661" s="1" t="s">
        <v>4556</v>
      </c>
      <c r="H1661" s="1"/>
      <c r="I1661" s="1"/>
      <c r="J1661" s="1">
        <v>5</v>
      </c>
      <c r="K1661" s="2">
        <v>0.2</v>
      </c>
      <c r="L1661" s="1">
        <v>567</v>
      </c>
      <c r="M1661" s="3" t="str">
        <f t="shared" si="12"/>
        <v>Partially Scanned</v>
      </c>
      <c r="N1661" s="1">
        <v>5</v>
      </c>
      <c r="O1661" s="2">
        <v>0.2</v>
      </c>
      <c r="P1661" s="1">
        <v>567</v>
      </c>
      <c r="Q1661" s="3" t="str">
        <f t="shared" si="13"/>
        <v>Partially Scanned</v>
      </c>
    </row>
    <row r="1662" spans="1:17" ht="15.75" customHeight="1" x14ac:dyDescent="0.25">
      <c r="A1662" s="1">
        <v>3705</v>
      </c>
      <c r="B1662" s="1" t="s">
        <v>4558</v>
      </c>
      <c r="C1662" s="1" t="str">
        <f>VLOOKUP($A1662,Sheet1!$A$2:$I$6793,2,FALSE)</f>
        <v>Normal</v>
      </c>
      <c r="D1662" s="1" t="str">
        <f>VLOOKUP($A1662,Sheet1!$A$2:$I$6793,3,FALSE)</f>
        <v>Australia</v>
      </c>
      <c r="E1662" s="1" t="s">
        <v>4559</v>
      </c>
      <c r="F1662" s="1" t="s">
        <v>9</v>
      </c>
      <c r="G1662" s="1" t="s">
        <v>4560</v>
      </c>
      <c r="H1662" s="1"/>
      <c r="I1662" s="1"/>
      <c r="J1662" s="1">
        <v>12</v>
      </c>
      <c r="K1662" s="2">
        <v>0</v>
      </c>
      <c r="L1662" s="1">
        <v>403</v>
      </c>
      <c r="M1662" s="3" t="str">
        <f t="shared" si="12"/>
        <v>Not Scanned</v>
      </c>
      <c r="N1662" s="1">
        <v>12</v>
      </c>
      <c r="O1662" s="2">
        <v>0</v>
      </c>
      <c r="P1662" s="1">
        <v>403</v>
      </c>
      <c r="Q1662" s="3" t="str">
        <f t="shared" si="13"/>
        <v>Not Scanned</v>
      </c>
    </row>
    <row r="1663" spans="1:17" ht="15.75" customHeight="1" x14ac:dyDescent="0.25">
      <c r="A1663" s="1">
        <v>3706</v>
      </c>
      <c r="B1663" s="1" t="s">
        <v>4561</v>
      </c>
      <c r="C1663" s="1" t="str">
        <f>VLOOKUP($A1663,Sheet1!$A$2:$I$6793,2,FALSE)</f>
        <v>Normal</v>
      </c>
      <c r="D1663" s="1" t="str">
        <f>VLOOKUP($A1663,Sheet1!$A$2:$I$6793,3,FALSE)</f>
        <v>Australia</v>
      </c>
      <c r="E1663" s="1"/>
      <c r="F1663" s="1" t="s">
        <v>2</v>
      </c>
      <c r="G1663" s="1" t="s">
        <v>4562</v>
      </c>
      <c r="H1663" s="1"/>
      <c r="I1663" s="1"/>
      <c r="J1663" s="1">
        <v>5</v>
      </c>
      <c r="K1663" s="2">
        <v>1</v>
      </c>
      <c r="L1663" s="1">
        <v>0</v>
      </c>
      <c r="M1663" s="3" t="str">
        <f t="shared" si="12"/>
        <v>Fully Scanned</v>
      </c>
      <c r="N1663" s="1">
        <v>5</v>
      </c>
      <c r="O1663" s="2">
        <v>1</v>
      </c>
      <c r="P1663" s="1">
        <v>0</v>
      </c>
      <c r="Q1663" s="3" t="str">
        <f t="shared" si="13"/>
        <v>Fully Scanned</v>
      </c>
    </row>
    <row r="1664" spans="1:17" ht="15.75" customHeight="1" x14ac:dyDescent="0.25">
      <c r="A1664" s="1">
        <v>3708</v>
      </c>
      <c r="B1664" s="1" t="s">
        <v>4563</v>
      </c>
      <c r="C1664" s="1" t="str">
        <f>VLOOKUP($A1664,Sheet1!$A$2:$I$6793,2,FALSE)</f>
        <v>Normal</v>
      </c>
      <c r="D1664" s="1" t="str">
        <f>VLOOKUP($A1664,Sheet1!$A$2:$I$6793,3,FALSE)</f>
        <v>United States of America</v>
      </c>
      <c r="E1664" s="1" t="s">
        <v>4564</v>
      </c>
      <c r="F1664" s="1" t="s">
        <v>9</v>
      </c>
      <c r="G1664" s="1" t="s">
        <v>4565</v>
      </c>
      <c r="H1664" s="1"/>
      <c r="I1664" s="1"/>
      <c r="J1664" s="1">
        <v>15</v>
      </c>
      <c r="K1664" s="2">
        <v>6.6666666666666596E-2</v>
      </c>
      <c r="L1664" s="1">
        <v>322</v>
      </c>
      <c r="M1664" s="3" t="str">
        <f t="shared" si="12"/>
        <v>Not Scanned</v>
      </c>
      <c r="N1664" s="1">
        <v>15</v>
      </c>
      <c r="O1664" s="2">
        <v>6.6666666666666596E-2</v>
      </c>
      <c r="P1664" s="1">
        <v>322</v>
      </c>
      <c r="Q1664" s="3" t="str">
        <f t="shared" si="13"/>
        <v>Not Scanned</v>
      </c>
    </row>
    <row r="1665" spans="1:17" ht="15.75" customHeight="1" x14ac:dyDescent="0.25">
      <c r="A1665" s="1">
        <v>3709</v>
      </c>
      <c r="B1665" s="1" t="s">
        <v>4566</v>
      </c>
      <c r="C1665" s="1" t="str">
        <f>VLOOKUP($A1665,Sheet1!$A$2:$I$6793,2,FALSE)</f>
        <v>Joint</v>
      </c>
      <c r="D1665" s="1" t="str">
        <f>VLOOKUP($A1665,Sheet1!$A$2:$I$6793,3,FALSE)</f>
        <v>United States of America</v>
      </c>
      <c r="E1665" s="1" t="s">
        <v>4567</v>
      </c>
      <c r="F1665" s="1" t="s">
        <v>66</v>
      </c>
      <c r="G1665" s="1" t="s">
        <v>4568</v>
      </c>
      <c r="H1665" s="1"/>
      <c r="I1665" s="1"/>
      <c r="J1665" s="1">
        <v>6</v>
      </c>
      <c r="K1665" s="2">
        <v>0</v>
      </c>
      <c r="L1665" s="1">
        <v>338</v>
      </c>
      <c r="M1665" s="3" t="str">
        <f t="shared" si="12"/>
        <v>Not Scanned</v>
      </c>
      <c r="N1665" s="1">
        <v>6</v>
      </c>
      <c r="O1665" s="2">
        <v>0</v>
      </c>
      <c r="P1665" s="1">
        <v>338</v>
      </c>
      <c r="Q1665" s="3" t="str">
        <f t="shared" si="13"/>
        <v>Not Scanned</v>
      </c>
    </row>
    <row r="1666" spans="1:17" ht="15.75" customHeight="1" x14ac:dyDescent="0.25">
      <c r="A1666" s="1">
        <v>3710</v>
      </c>
      <c r="B1666" s="1" t="s">
        <v>4569</v>
      </c>
      <c r="C1666" s="1" t="str">
        <f>VLOOKUP($A1666,Sheet1!$A$2:$I$6793,2,FALSE)</f>
        <v>Normal</v>
      </c>
      <c r="D1666" s="1" t="str">
        <f>VLOOKUP($A1666,Sheet1!$A$2:$I$6793,3,FALSE)</f>
        <v>Australia</v>
      </c>
      <c r="E1666" s="1" t="s">
        <v>4570</v>
      </c>
      <c r="F1666" s="1" t="s">
        <v>2</v>
      </c>
      <c r="G1666" s="1" t="s">
        <v>4571</v>
      </c>
      <c r="H1666" s="1"/>
      <c r="I1666" s="1"/>
      <c r="J1666" s="1">
        <v>5</v>
      </c>
      <c r="K1666" s="2">
        <v>1</v>
      </c>
      <c r="L1666" s="1">
        <v>4</v>
      </c>
      <c r="M1666" s="3" t="str">
        <f t="shared" si="12"/>
        <v>Fully Scanned</v>
      </c>
      <c r="N1666" s="1">
        <v>5</v>
      </c>
      <c r="O1666" s="2">
        <v>1</v>
      </c>
      <c r="P1666" s="1">
        <v>4</v>
      </c>
      <c r="Q1666" s="3" t="str">
        <f t="shared" si="13"/>
        <v>Fully Scanned</v>
      </c>
    </row>
    <row r="1667" spans="1:17" ht="15.75" customHeight="1" x14ac:dyDescent="0.25">
      <c r="A1667" s="1">
        <v>3711</v>
      </c>
      <c r="B1667" s="1" t="s">
        <v>4572</v>
      </c>
      <c r="C1667" s="1" t="str">
        <f>VLOOKUP($A1667,Sheet1!$A$2:$I$6793,2,FALSE)</f>
        <v>Normal</v>
      </c>
      <c r="D1667" s="1" t="str">
        <f>VLOOKUP($A1667,Sheet1!$A$2:$I$6793,3,FALSE)</f>
        <v>Australia</v>
      </c>
      <c r="E1667" s="1"/>
      <c r="F1667" s="1" t="s">
        <v>155</v>
      </c>
      <c r="G1667" s="1" t="s">
        <v>4573</v>
      </c>
      <c r="H1667" s="1"/>
      <c r="I1667" s="1"/>
      <c r="J1667" s="1">
        <v>8</v>
      </c>
      <c r="K1667" s="2">
        <v>0.125</v>
      </c>
      <c r="L1667" s="1">
        <v>307.5</v>
      </c>
      <c r="M1667" s="3" t="str">
        <f t="shared" si="12"/>
        <v>Not Scanned</v>
      </c>
      <c r="N1667" s="1">
        <v>8</v>
      </c>
      <c r="O1667" s="2">
        <v>0.125</v>
      </c>
      <c r="P1667" s="1">
        <v>307.5</v>
      </c>
      <c r="Q1667" s="3" t="str">
        <f t="shared" si="13"/>
        <v>Not Scanned</v>
      </c>
    </row>
    <row r="1668" spans="1:17" ht="15.75" customHeight="1" x14ac:dyDescent="0.25">
      <c r="A1668" s="1">
        <v>3715</v>
      </c>
      <c r="B1668" s="1" t="s">
        <v>4574</v>
      </c>
      <c r="C1668" s="1" t="str">
        <f>VLOOKUP($A1668,Sheet1!$A$2:$I$6793,2,FALSE)</f>
        <v>Joint</v>
      </c>
      <c r="D1668" s="1" t="str">
        <f>VLOOKUP($A1668,Sheet1!$A$2:$I$6793,3,FALSE)</f>
        <v>United States of America</v>
      </c>
      <c r="E1668" s="1" t="s">
        <v>4575</v>
      </c>
      <c r="F1668" s="1" t="s">
        <v>2</v>
      </c>
      <c r="G1668" s="1" t="s">
        <v>4576</v>
      </c>
      <c r="H1668" s="1"/>
      <c r="I1668" s="1"/>
      <c r="J1668" s="1">
        <v>8</v>
      </c>
      <c r="K1668" s="2">
        <v>0.125</v>
      </c>
      <c r="L1668" s="1">
        <v>317</v>
      </c>
      <c r="M1668" s="3" t="str">
        <f t="shared" si="12"/>
        <v>Not Scanned</v>
      </c>
      <c r="N1668" s="1">
        <v>8</v>
      </c>
      <c r="O1668" s="2">
        <v>0.125</v>
      </c>
      <c r="P1668" s="1">
        <v>317</v>
      </c>
      <c r="Q1668" s="3" t="str">
        <f t="shared" si="13"/>
        <v>Not Scanned</v>
      </c>
    </row>
    <row r="1669" spans="1:17" ht="15.75" customHeight="1" x14ac:dyDescent="0.25">
      <c r="A1669" s="1">
        <v>3716</v>
      </c>
      <c r="B1669" s="1" t="s">
        <v>4577</v>
      </c>
      <c r="C1669" s="1" t="str">
        <f>VLOOKUP($A1669,Sheet1!$A$2:$I$6793,2,FALSE)</f>
        <v>Normal</v>
      </c>
      <c r="D1669" s="1" t="str">
        <f>VLOOKUP($A1669,Sheet1!$A$2:$I$6793,3,FALSE)</f>
        <v>United States of America</v>
      </c>
      <c r="E1669" s="1" t="s">
        <v>4578</v>
      </c>
      <c r="F1669" s="1" t="s">
        <v>100</v>
      </c>
      <c r="G1669" s="1" t="s">
        <v>4579</v>
      </c>
      <c r="H1669" s="1"/>
      <c r="I1669" s="1"/>
      <c r="J1669" s="1">
        <v>7</v>
      </c>
      <c r="K1669" s="2">
        <v>0</v>
      </c>
      <c r="L1669" s="1">
        <v>679</v>
      </c>
      <c r="M1669" s="3" t="str">
        <f t="shared" si="12"/>
        <v>Not Scanned</v>
      </c>
      <c r="N1669" s="1">
        <v>7</v>
      </c>
      <c r="O1669" s="2">
        <v>0</v>
      </c>
      <c r="P1669" s="1">
        <v>679</v>
      </c>
      <c r="Q1669" s="3" t="str">
        <f t="shared" si="13"/>
        <v>Not Scanned</v>
      </c>
    </row>
    <row r="1670" spans="1:17" ht="15.75" customHeight="1" x14ac:dyDescent="0.25">
      <c r="A1670" s="1">
        <v>3718</v>
      </c>
      <c r="B1670" s="1" t="s">
        <v>4580</v>
      </c>
      <c r="C1670" s="1" t="str">
        <f>VLOOKUP($A1670,Sheet1!$A$2:$I$6793,2,FALSE)</f>
        <v>Normal</v>
      </c>
      <c r="D1670" s="1" t="str">
        <f>VLOOKUP($A1670,Sheet1!$A$2:$I$6793,3,FALSE)</f>
        <v>Australia</v>
      </c>
      <c r="E1670" s="1" t="s">
        <v>4581</v>
      </c>
      <c r="F1670" s="1" t="s">
        <v>2</v>
      </c>
      <c r="G1670" s="1" t="s">
        <v>4582</v>
      </c>
      <c r="H1670" s="1"/>
      <c r="I1670" s="1"/>
      <c r="J1670" s="1">
        <v>19</v>
      </c>
      <c r="K1670" s="2">
        <v>0.105263157894736</v>
      </c>
      <c r="L1670" s="1">
        <v>221</v>
      </c>
      <c r="M1670" s="3" t="str">
        <f t="shared" si="12"/>
        <v>Not Scanned</v>
      </c>
      <c r="N1670" s="1">
        <v>19</v>
      </c>
      <c r="O1670" s="2">
        <v>0.105263157894736</v>
      </c>
      <c r="P1670" s="1">
        <v>221</v>
      </c>
      <c r="Q1670" s="3" t="str">
        <f t="shared" si="13"/>
        <v>Not Scanned</v>
      </c>
    </row>
    <row r="1671" spans="1:17" ht="15.75" customHeight="1" x14ac:dyDescent="0.25">
      <c r="A1671" s="1">
        <v>3720</v>
      </c>
      <c r="B1671" s="1" t="s">
        <v>4583</v>
      </c>
      <c r="C1671" s="1" t="str">
        <f>VLOOKUP($A1671,Sheet1!$A$2:$I$6793,2,FALSE)</f>
        <v>Joint</v>
      </c>
      <c r="D1671" s="1" t="str">
        <f>VLOOKUP($A1671,Sheet1!$A$2:$I$6793,3,FALSE)</f>
        <v>Australia</v>
      </c>
      <c r="E1671" s="1"/>
      <c r="F1671" s="1" t="s">
        <v>36</v>
      </c>
      <c r="G1671" s="1" t="s">
        <v>4584</v>
      </c>
      <c r="H1671" s="1"/>
      <c r="I1671" s="1"/>
      <c r="J1671" s="1">
        <v>4</v>
      </c>
      <c r="K1671" s="2">
        <v>0</v>
      </c>
      <c r="L1671" s="1">
        <v>528</v>
      </c>
      <c r="M1671" s="3" t="str">
        <f t="shared" si="12"/>
        <v>Not Scanned</v>
      </c>
      <c r="N1671" s="1">
        <v>4</v>
      </c>
      <c r="O1671" s="2">
        <v>0</v>
      </c>
      <c r="P1671" s="1">
        <v>528</v>
      </c>
      <c r="Q1671" s="3" t="str">
        <f t="shared" si="13"/>
        <v>Not Scanned</v>
      </c>
    </row>
    <row r="1672" spans="1:17" ht="15.75" customHeight="1" x14ac:dyDescent="0.25">
      <c r="A1672" s="1">
        <v>3721</v>
      </c>
      <c r="B1672" s="1" t="s">
        <v>4585</v>
      </c>
      <c r="C1672" s="1" t="str">
        <f>VLOOKUP($A1672,Sheet1!$A$2:$I$6793,2,FALSE)</f>
        <v>Normal</v>
      </c>
      <c r="D1672" s="1" t="str">
        <f>VLOOKUP($A1672,Sheet1!$A$2:$I$6793,3,FALSE)</f>
        <v>Australia</v>
      </c>
      <c r="E1672" s="1" t="s">
        <v>4586</v>
      </c>
      <c r="F1672" s="1" t="s">
        <v>280</v>
      </c>
      <c r="G1672" s="1" t="s">
        <v>4587</v>
      </c>
      <c r="H1672" s="1"/>
      <c r="I1672" s="1"/>
      <c r="J1672" s="1">
        <v>34</v>
      </c>
      <c r="K1672" s="2">
        <v>0.23529411764705799</v>
      </c>
      <c r="L1672" s="1">
        <v>324.5</v>
      </c>
      <c r="M1672" s="3" t="str">
        <f t="shared" si="12"/>
        <v>Partially Scanned</v>
      </c>
      <c r="N1672" s="1">
        <v>34</v>
      </c>
      <c r="O1672" s="2">
        <v>0.23529411764705799</v>
      </c>
      <c r="P1672" s="1">
        <v>324.5</v>
      </c>
      <c r="Q1672" s="3" t="str">
        <f t="shared" si="13"/>
        <v>Partially Scanned</v>
      </c>
    </row>
    <row r="1673" spans="1:17" ht="15.75" customHeight="1" x14ac:dyDescent="0.25">
      <c r="A1673" s="1">
        <v>3724</v>
      </c>
      <c r="B1673" s="1" t="s">
        <v>4588</v>
      </c>
      <c r="C1673" s="1" t="str">
        <f>VLOOKUP($A1673,Sheet1!$A$2:$I$6793,2,FALSE)</f>
        <v>Normal</v>
      </c>
      <c r="D1673" s="1" t="str">
        <f>VLOOKUP($A1673,Sheet1!$A$2:$I$6793,3,FALSE)</f>
        <v>United States of America</v>
      </c>
      <c r="E1673" s="1" t="s">
        <v>4589</v>
      </c>
      <c r="F1673" s="1" t="s">
        <v>166</v>
      </c>
      <c r="G1673" s="1" t="s">
        <v>4590</v>
      </c>
      <c r="H1673" s="1"/>
      <c r="I1673" s="1"/>
      <c r="J1673" s="1">
        <v>8</v>
      </c>
      <c r="K1673" s="2">
        <v>1</v>
      </c>
      <c r="L1673" s="1">
        <v>0</v>
      </c>
      <c r="M1673" s="3" t="str">
        <f t="shared" si="12"/>
        <v>Fully Scanned</v>
      </c>
      <c r="N1673" s="1">
        <v>8</v>
      </c>
      <c r="O1673" s="2">
        <v>1</v>
      </c>
      <c r="P1673" s="1">
        <v>0</v>
      </c>
      <c r="Q1673" s="3" t="str">
        <f t="shared" si="13"/>
        <v>Fully Scanned</v>
      </c>
    </row>
    <row r="1674" spans="1:17" ht="15.75" customHeight="1" x14ac:dyDescent="0.25">
      <c r="A1674" s="1">
        <v>3726</v>
      </c>
      <c r="B1674" s="1" t="s">
        <v>4591</v>
      </c>
      <c r="C1674" s="1" t="str">
        <f>VLOOKUP($A1674,Sheet1!$A$2:$I$6793,2,FALSE)</f>
        <v>Normal</v>
      </c>
      <c r="D1674" s="1" t="str">
        <f>VLOOKUP($A1674,Sheet1!$A$2:$I$6793,3,FALSE)</f>
        <v>Australia</v>
      </c>
      <c r="E1674" s="1" t="s">
        <v>4592</v>
      </c>
      <c r="F1674" s="1" t="s">
        <v>2</v>
      </c>
      <c r="G1674" s="1" t="s">
        <v>4593</v>
      </c>
      <c r="H1674" s="1"/>
      <c r="I1674" s="1"/>
      <c r="J1674" s="1">
        <v>11</v>
      </c>
      <c r="K1674" s="2">
        <v>1</v>
      </c>
      <c r="L1674" s="1">
        <v>0</v>
      </c>
      <c r="M1674" s="3" t="str">
        <f t="shared" si="12"/>
        <v>Fully Scanned</v>
      </c>
      <c r="N1674" s="1">
        <v>11</v>
      </c>
      <c r="O1674" s="2">
        <v>1</v>
      </c>
      <c r="P1674" s="1">
        <v>0</v>
      </c>
      <c r="Q1674" s="3" t="str">
        <f t="shared" si="13"/>
        <v>Fully Scanned</v>
      </c>
    </row>
    <row r="1675" spans="1:17" ht="15.75" customHeight="1" x14ac:dyDescent="0.25">
      <c r="A1675" s="1">
        <v>3728</v>
      </c>
      <c r="B1675" s="1" t="s">
        <v>4594</v>
      </c>
      <c r="C1675" s="1" t="str">
        <f>VLOOKUP($A1675,Sheet1!$A$2:$I$6793,2,FALSE)</f>
        <v>Normal</v>
      </c>
      <c r="D1675" s="1" t="str">
        <f>VLOOKUP($A1675,Sheet1!$A$2:$I$6793,3,FALSE)</f>
        <v>Australia</v>
      </c>
      <c r="E1675" s="1" t="s">
        <v>4595</v>
      </c>
      <c r="F1675" s="1" t="s">
        <v>2</v>
      </c>
      <c r="G1675" s="1" t="s">
        <v>4596</v>
      </c>
      <c r="H1675" s="1"/>
      <c r="I1675" s="1"/>
      <c r="J1675" s="1">
        <v>7</v>
      </c>
      <c r="K1675" s="2">
        <v>0.28571428571428498</v>
      </c>
      <c r="L1675" s="1">
        <v>228</v>
      </c>
      <c r="M1675" s="3" t="str">
        <f t="shared" si="12"/>
        <v>Partially Scanned</v>
      </c>
      <c r="N1675" s="1">
        <v>7</v>
      </c>
      <c r="O1675" s="2">
        <v>0.28571428571428498</v>
      </c>
      <c r="P1675" s="1">
        <v>228</v>
      </c>
      <c r="Q1675" s="3" t="str">
        <f t="shared" si="13"/>
        <v>Partially Scanned</v>
      </c>
    </row>
    <row r="1676" spans="1:17" ht="15.75" customHeight="1" x14ac:dyDescent="0.25">
      <c r="A1676" s="1">
        <v>3730</v>
      </c>
      <c r="B1676" s="1" t="s">
        <v>4597</v>
      </c>
      <c r="C1676" s="1" t="str">
        <f>VLOOKUP($A1676,Sheet1!$A$2:$I$6793,2,FALSE)</f>
        <v>Normal</v>
      </c>
      <c r="D1676" s="1" t="str">
        <f>VLOOKUP($A1676,Sheet1!$A$2:$I$6793,3,FALSE)</f>
        <v>Australia</v>
      </c>
      <c r="E1676" s="1" t="s">
        <v>4598</v>
      </c>
      <c r="F1676" s="1" t="s">
        <v>2</v>
      </c>
      <c r="G1676" s="1" t="s">
        <v>4599</v>
      </c>
      <c r="H1676" s="1"/>
      <c r="I1676" s="1"/>
      <c r="J1676" s="1">
        <v>6</v>
      </c>
      <c r="K1676" s="2">
        <v>1</v>
      </c>
      <c r="L1676" s="1">
        <v>0</v>
      </c>
      <c r="M1676" s="3" t="str">
        <f t="shared" si="12"/>
        <v>Fully Scanned</v>
      </c>
      <c r="N1676" s="1">
        <v>6</v>
      </c>
      <c r="O1676" s="2">
        <v>1</v>
      </c>
      <c r="P1676" s="1">
        <v>0</v>
      </c>
      <c r="Q1676" s="3" t="str">
        <f t="shared" si="13"/>
        <v>Fully Scanned</v>
      </c>
    </row>
    <row r="1677" spans="1:17" ht="15.75" customHeight="1" x14ac:dyDescent="0.25">
      <c r="A1677" s="1">
        <v>3733</v>
      </c>
      <c r="B1677" s="1" t="s">
        <v>4600</v>
      </c>
      <c r="C1677" s="1" t="str">
        <f>VLOOKUP($A1677,Sheet1!$A$2:$I$6793,2,FALSE)</f>
        <v>Normal</v>
      </c>
      <c r="D1677" s="1" t="str">
        <f>VLOOKUP($A1677,Sheet1!$A$2:$I$6793,3,FALSE)</f>
        <v>France</v>
      </c>
      <c r="E1677" s="1"/>
      <c r="F1677" s="1" t="s">
        <v>20</v>
      </c>
      <c r="G1677" s="1" t="s">
        <v>4601</v>
      </c>
      <c r="H1677" s="1"/>
      <c r="I1677" s="1"/>
      <c r="J1677" s="1">
        <v>11</v>
      </c>
      <c r="K1677" s="2">
        <v>1</v>
      </c>
      <c r="L1677" s="1">
        <v>0</v>
      </c>
      <c r="M1677" s="3" t="str">
        <f t="shared" si="12"/>
        <v>Fully Scanned</v>
      </c>
      <c r="N1677" s="1">
        <v>11</v>
      </c>
      <c r="O1677" s="2">
        <v>1</v>
      </c>
      <c r="P1677" s="1">
        <v>0</v>
      </c>
      <c r="Q1677" s="3" t="str">
        <f t="shared" si="13"/>
        <v>Fully Scanned</v>
      </c>
    </row>
    <row r="1678" spans="1:17" ht="15.75" customHeight="1" x14ac:dyDescent="0.25">
      <c r="A1678" s="1">
        <v>3738</v>
      </c>
      <c r="B1678" s="1" t="s">
        <v>4602</v>
      </c>
      <c r="C1678" s="1" t="str">
        <f>VLOOKUP($A1678,Sheet1!$A$2:$I$6793,2,FALSE)</f>
        <v>Normal</v>
      </c>
      <c r="D1678" s="1" t="str">
        <f>VLOOKUP($A1678,Sheet1!$A$2:$I$6793,3,FALSE)</f>
        <v>Australia</v>
      </c>
      <c r="E1678" s="1" t="s">
        <v>4603</v>
      </c>
      <c r="F1678" s="1" t="s">
        <v>61</v>
      </c>
      <c r="G1678" s="1" t="s">
        <v>4604</v>
      </c>
      <c r="H1678" s="1"/>
      <c r="I1678" s="1"/>
      <c r="J1678" s="1">
        <v>11</v>
      </c>
      <c r="K1678" s="2">
        <v>0.18181818181818099</v>
      </c>
      <c r="L1678" s="1">
        <v>292</v>
      </c>
      <c r="M1678" s="3" t="str">
        <f t="shared" si="12"/>
        <v>Partially Scanned</v>
      </c>
      <c r="N1678" s="1">
        <v>11</v>
      </c>
      <c r="O1678" s="2">
        <v>0.18181818181818099</v>
      </c>
      <c r="P1678" s="1">
        <v>292</v>
      </c>
      <c r="Q1678" s="3" t="str">
        <f t="shared" si="13"/>
        <v>Partially Scanned</v>
      </c>
    </row>
    <row r="1679" spans="1:17" ht="15.75" customHeight="1" x14ac:dyDescent="0.25">
      <c r="A1679" s="1">
        <v>3742</v>
      </c>
      <c r="B1679" s="1" t="s">
        <v>4605</v>
      </c>
      <c r="C1679" s="1" t="str">
        <f>VLOOKUP($A1679,Sheet1!$A$2:$I$6793,2,FALSE)</f>
        <v>Normal</v>
      </c>
      <c r="D1679" s="1" t="str">
        <f>VLOOKUP($A1679,Sheet1!$A$2:$I$6793,3,FALSE)</f>
        <v>Australia</v>
      </c>
      <c r="E1679" s="1"/>
      <c r="F1679" s="1" t="s">
        <v>9</v>
      </c>
      <c r="G1679" s="1" t="s">
        <v>4606</v>
      </c>
      <c r="H1679" s="1"/>
      <c r="I1679" s="1"/>
      <c r="J1679" s="1">
        <v>2</v>
      </c>
      <c r="K1679" s="2">
        <v>0</v>
      </c>
      <c r="L1679" s="1">
        <v>499.5</v>
      </c>
      <c r="M1679" s="3" t="str">
        <f t="shared" si="12"/>
        <v>Not Scanned</v>
      </c>
      <c r="N1679" s="1">
        <v>2</v>
      </c>
      <c r="O1679" s="2">
        <v>0</v>
      </c>
      <c r="P1679" s="1">
        <v>499.5</v>
      </c>
      <c r="Q1679" s="3" t="str">
        <f t="shared" si="13"/>
        <v>Not Scanned</v>
      </c>
    </row>
    <row r="1680" spans="1:17" ht="15.75" customHeight="1" x14ac:dyDescent="0.25">
      <c r="A1680" s="1">
        <v>3745</v>
      </c>
      <c r="B1680" s="1" t="s">
        <v>4607</v>
      </c>
      <c r="C1680" s="1" t="str">
        <f>VLOOKUP($A1680,Sheet1!$A$2:$I$6793,2,FALSE)</f>
        <v>Normal</v>
      </c>
      <c r="D1680" s="1" t="str">
        <f>VLOOKUP($A1680,Sheet1!$A$2:$I$6793,3,FALSE)</f>
        <v>United States of America</v>
      </c>
      <c r="E1680" s="1" t="s">
        <v>4608</v>
      </c>
      <c r="F1680" s="1" t="s">
        <v>20</v>
      </c>
      <c r="G1680" s="1" t="s">
        <v>4609</v>
      </c>
      <c r="H1680" s="1" t="s">
        <v>842</v>
      </c>
      <c r="I1680" s="1" t="s">
        <v>50</v>
      </c>
      <c r="J1680" s="1">
        <v>9</v>
      </c>
      <c r="K1680" s="2">
        <v>0</v>
      </c>
      <c r="L1680" s="1">
        <v>585</v>
      </c>
      <c r="M1680" s="3" t="str">
        <f t="shared" si="12"/>
        <v>Not Scanned</v>
      </c>
      <c r="N1680" s="1">
        <v>9</v>
      </c>
      <c r="O1680" s="2">
        <v>0</v>
      </c>
      <c r="P1680" s="1">
        <v>585</v>
      </c>
      <c r="Q1680" s="3" t="str">
        <f t="shared" si="13"/>
        <v>Not Scanned</v>
      </c>
    </row>
    <row r="1681" spans="1:17" ht="15.75" customHeight="1" x14ac:dyDescent="0.25">
      <c r="A1681" s="1">
        <v>3748</v>
      </c>
      <c r="B1681" s="1" t="s">
        <v>4610</v>
      </c>
      <c r="C1681" s="1" t="str">
        <f>VLOOKUP($A1681,Sheet1!$A$2:$I$6793,2,FALSE)</f>
        <v>Normal</v>
      </c>
      <c r="D1681" s="1" t="str">
        <f>VLOOKUP($A1681,Sheet1!$A$2:$I$6793,3,FALSE)</f>
        <v>Australia</v>
      </c>
      <c r="E1681" s="1" t="s">
        <v>4611</v>
      </c>
      <c r="F1681" s="1" t="s">
        <v>36</v>
      </c>
      <c r="G1681" s="1" t="s">
        <v>4612</v>
      </c>
      <c r="H1681" s="1"/>
      <c r="I1681" s="1"/>
      <c r="J1681" s="1">
        <v>9</v>
      </c>
      <c r="K1681" s="2">
        <v>0.11111111111111099</v>
      </c>
      <c r="L1681" s="1">
        <v>422</v>
      </c>
      <c r="M1681" s="3" t="str">
        <f t="shared" si="12"/>
        <v>Not Scanned</v>
      </c>
      <c r="N1681" s="1">
        <v>9</v>
      </c>
      <c r="O1681" s="2">
        <v>0.11111111111111099</v>
      </c>
      <c r="P1681" s="1">
        <v>422</v>
      </c>
      <c r="Q1681" s="3" t="str">
        <f t="shared" si="13"/>
        <v>Not Scanned</v>
      </c>
    </row>
    <row r="1682" spans="1:17" ht="15.75" customHeight="1" x14ac:dyDescent="0.25">
      <c r="A1682" s="1">
        <v>3749</v>
      </c>
      <c r="B1682" s="1" t="s">
        <v>4613</v>
      </c>
      <c r="C1682" s="1" t="str">
        <f>VLOOKUP($A1682,Sheet1!$A$2:$I$6793,2,FALSE)</f>
        <v>Joint</v>
      </c>
      <c r="D1682" s="1" t="str">
        <f>VLOOKUP($A1682,Sheet1!$A$2:$I$6793,3,FALSE)</f>
        <v>Australia</v>
      </c>
      <c r="E1682" s="1" t="s">
        <v>4614</v>
      </c>
      <c r="F1682" s="1" t="s">
        <v>24</v>
      </c>
      <c r="G1682" s="1" t="s">
        <v>4615</v>
      </c>
      <c r="H1682" s="1"/>
      <c r="I1682" s="1"/>
      <c r="J1682" s="1">
        <v>24</v>
      </c>
      <c r="K1682" s="2">
        <v>4.1666666666666602E-2</v>
      </c>
      <c r="L1682" s="1">
        <v>243</v>
      </c>
      <c r="M1682" s="3" t="str">
        <f t="shared" si="12"/>
        <v>Not Scanned</v>
      </c>
      <c r="N1682" s="1">
        <v>24</v>
      </c>
      <c r="O1682" s="2">
        <v>4.1666666666666602E-2</v>
      </c>
      <c r="P1682" s="1">
        <v>243</v>
      </c>
      <c r="Q1682" s="3" t="str">
        <f t="shared" si="13"/>
        <v>Not Scanned</v>
      </c>
    </row>
    <row r="1683" spans="1:17" ht="15.75" customHeight="1" x14ac:dyDescent="0.25">
      <c r="A1683" s="1">
        <v>3750</v>
      </c>
      <c r="B1683" s="1" t="s">
        <v>4616</v>
      </c>
      <c r="C1683" s="1" t="str">
        <f>VLOOKUP($A1683,Sheet1!$A$2:$I$6793,2,FALSE)</f>
        <v>Normal</v>
      </c>
      <c r="D1683" s="1" t="str">
        <f>VLOOKUP($A1683,Sheet1!$A$2:$I$6793,3,FALSE)</f>
        <v>Australia</v>
      </c>
      <c r="E1683" s="1" t="s">
        <v>4617</v>
      </c>
      <c r="F1683" s="1" t="s">
        <v>226</v>
      </c>
      <c r="G1683" s="1" t="s">
        <v>4618</v>
      </c>
      <c r="H1683" s="1" t="s">
        <v>354</v>
      </c>
      <c r="I1683" s="1"/>
      <c r="J1683" s="1">
        <v>4</v>
      </c>
      <c r="K1683" s="2">
        <v>0</v>
      </c>
      <c r="L1683" s="1">
        <v>418</v>
      </c>
      <c r="M1683" s="3" t="str">
        <f t="shared" si="12"/>
        <v>Not Scanned</v>
      </c>
      <c r="N1683" s="1">
        <v>4</v>
      </c>
      <c r="O1683" s="2">
        <v>0</v>
      </c>
      <c r="P1683" s="1">
        <v>418</v>
      </c>
      <c r="Q1683" s="3" t="str">
        <f t="shared" si="13"/>
        <v>Not Scanned</v>
      </c>
    </row>
    <row r="1684" spans="1:17" ht="15.75" customHeight="1" x14ac:dyDescent="0.25">
      <c r="A1684" s="1">
        <v>3751</v>
      </c>
      <c r="B1684" s="1" t="s">
        <v>4619</v>
      </c>
      <c r="C1684" s="1" t="str">
        <f>VLOOKUP($A1684,Sheet1!$A$2:$I$6793,2,FALSE)</f>
        <v>Joint</v>
      </c>
      <c r="D1684" s="1" t="str">
        <f>VLOOKUP($A1684,Sheet1!$A$2:$I$6793,3,FALSE)</f>
        <v>Switzerland</v>
      </c>
      <c r="E1684" s="1" t="s">
        <v>4620</v>
      </c>
      <c r="F1684" s="1" t="s">
        <v>20</v>
      </c>
      <c r="G1684" s="1" t="s">
        <v>4621</v>
      </c>
      <c r="H1684" s="1" t="s">
        <v>49</v>
      </c>
      <c r="I1684" s="1" t="s">
        <v>50</v>
      </c>
      <c r="J1684" s="1">
        <v>16</v>
      </c>
      <c r="K1684" s="2">
        <v>0.125</v>
      </c>
      <c r="L1684" s="1">
        <v>188</v>
      </c>
      <c r="M1684" s="3" t="str">
        <f t="shared" si="12"/>
        <v>Not Scanned</v>
      </c>
      <c r="N1684" s="1">
        <v>16</v>
      </c>
      <c r="O1684" s="2">
        <v>0.125</v>
      </c>
      <c r="P1684" s="1">
        <v>188</v>
      </c>
      <c r="Q1684" s="3" t="str">
        <f t="shared" si="13"/>
        <v>Not Scanned</v>
      </c>
    </row>
    <row r="1685" spans="1:17" ht="15.75" customHeight="1" x14ac:dyDescent="0.25">
      <c r="A1685" s="1">
        <v>3752</v>
      </c>
      <c r="B1685" s="1" t="s">
        <v>4622</v>
      </c>
      <c r="C1685" s="1" t="str">
        <f>VLOOKUP($A1685,Sheet1!$A$2:$I$6793,2,FALSE)</f>
        <v>Joint</v>
      </c>
      <c r="D1685" s="1" t="str">
        <f>VLOOKUP($A1685,Sheet1!$A$2:$I$6793,3,FALSE)</f>
        <v>Australia</v>
      </c>
      <c r="E1685" s="1" t="s">
        <v>4623</v>
      </c>
      <c r="F1685" s="1" t="s">
        <v>40</v>
      </c>
      <c r="G1685" s="1" t="s">
        <v>4624</v>
      </c>
      <c r="H1685" s="1" t="s">
        <v>49</v>
      </c>
      <c r="I1685" s="1"/>
      <c r="J1685" s="1">
        <v>9</v>
      </c>
      <c r="K1685" s="2">
        <v>0.11111111111111099</v>
      </c>
      <c r="L1685" s="1">
        <v>170</v>
      </c>
      <c r="M1685" s="3" t="str">
        <f t="shared" si="12"/>
        <v>Not Scanned</v>
      </c>
      <c r="N1685" s="1">
        <v>9</v>
      </c>
      <c r="O1685" s="2">
        <v>0.11111111111111099</v>
      </c>
      <c r="P1685" s="1">
        <v>170</v>
      </c>
      <c r="Q1685" s="3" t="str">
        <f t="shared" si="13"/>
        <v>Not Scanned</v>
      </c>
    </row>
    <row r="1686" spans="1:17" ht="15.75" customHeight="1" x14ac:dyDescent="0.25">
      <c r="A1686" s="1">
        <v>3753</v>
      </c>
      <c r="B1686" s="1" t="s">
        <v>4625</v>
      </c>
      <c r="C1686" s="1" t="str">
        <f>VLOOKUP($A1686,Sheet1!$A$2:$I$6793,2,FALSE)</f>
        <v>Normal</v>
      </c>
      <c r="D1686" s="1" t="str">
        <f>VLOOKUP($A1686,Sheet1!$A$2:$I$6793,3,FALSE)</f>
        <v>Australia</v>
      </c>
      <c r="E1686" s="1"/>
      <c r="F1686" s="1" t="s">
        <v>24</v>
      </c>
      <c r="G1686" s="1" t="s">
        <v>4626</v>
      </c>
      <c r="H1686" s="1" t="s">
        <v>1048</v>
      </c>
      <c r="I1686" s="1"/>
      <c r="J1686" s="1">
        <v>3</v>
      </c>
      <c r="K1686" s="2">
        <v>0</v>
      </c>
      <c r="L1686" s="1">
        <v>358</v>
      </c>
      <c r="M1686" s="3" t="str">
        <f t="shared" si="12"/>
        <v>Not Scanned</v>
      </c>
      <c r="N1686" s="1">
        <v>3</v>
      </c>
      <c r="O1686" s="2">
        <v>0</v>
      </c>
      <c r="P1686" s="1">
        <v>358</v>
      </c>
      <c r="Q1686" s="3" t="str">
        <f t="shared" si="13"/>
        <v>Not Scanned</v>
      </c>
    </row>
    <row r="1687" spans="1:17" ht="15.75" customHeight="1" x14ac:dyDescent="0.25">
      <c r="A1687" s="1">
        <v>3754</v>
      </c>
      <c r="B1687" s="1" t="s">
        <v>4627</v>
      </c>
      <c r="C1687" s="1" t="str">
        <f>VLOOKUP($A1687,Sheet1!$A$2:$I$6793,2,FALSE)</f>
        <v>Normal</v>
      </c>
      <c r="D1687" s="1" t="str">
        <f>VLOOKUP($A1687,Sheet1!$A$2:$I$6793,3,FALSE)</f>
        <v>Australia</v>
      </c>
      <c r="E1687" s="1" t="s">
        <v>4628</v>
      </c>
      <c r="F1687" s="1" t="s">
        <v>20</v>
      </c>
      <c r="G1687" s="1" t="s">
        <v>4629</v>
      </c>
      <c r="H1687" s="1"/>
      <c r="I1687" s="1"/>
      <c r="J1687" s="1">
        <v>15</v>
      </c>
      <c r="K1687" s="2">
        <v>6.6666666666666596E-2</v>
      </c>
      <c r="L1687" s="1">
        <v>287</v>
      </c>
      <c r="M1687" s="3" t="str">
        <f t="shared" si="12"/>
        <v>Not Scanned</v>
      </c>
      <c r="N1687" s="1">
        <v>15</v>
      </c>
      <c r="O1687" s="2">
        <v>6.6666666666666596E-2</v>
      </c>
      <c r="P1687" s="1">
        <v>287</v>
      </c>
      <c r="Q1687" s="3" t="str">
        <f t="shared" si="13"/>
        <v>Not Scanned</v>
      </c>
    </row>
    <row r="1688" spans="1:17" ht="15.75" customHeight="1" x14ac:dyDescent="0.25">
      <c r="A1688" s="1">
        <v>3758</v>
      </c>
      <c r="B1688" s="1" t="s">
        <v>4630</v>
      </c>
      <c r="C1688" s="1" t="str">
        <f>VLOOKUP($A1688,Sheet1!$A$2:$I$6793,2,FALSE)</f>
        <v>Normal</v>
      </c>
      <c r="D1688" s="1" t="str">
        <f>VLOOKUP($A1688,Sheet1!$A$2:$I$6793,3,FALSE)</f>
        <v>United States of America</v>
      </c>
      <c r="E1688" s="1"/>
      <c r="F1688" s="1" t="s">
        <v>61</v>
      </c>
      <c r="G1688" s="1" t="s">
        <v>4631</v>
      </c>
      <c r="H1688" s="1"/>
      <c r="I1688" s="1"/>
      <c r="J1688" s="1">
        <v>4</v>
      </c>
      <c r="K1688" s="2">
        <v>0</v>
      </c>
      <c r="L1688" s="1">
        <v>584.5</v>
      </c>
      <c r="M1688" s="3" t="str">
        <f t="shared" si="12"/>
        <v>Not Scanned</v>
      </c>
      <c r="N1688" s="1">
        <v>4</v>
      </c>
      <c r="O1688" s="2">
        <v>0</v>
      </c>
      <c r="P1688" s="1">
        <v>584.5</v>
      </c>
      <c r="Q1688" s="3" t="str">
        <f t="shared" si="13"/>
        <v>Not Scanned</v>
      </c>
    </row>
    <row r="1689" spans="1:17" ht="15.75" customHeight="1" x14ac:dyDescent="0.25">
      <c r="A1689" s="1">
        <v>3760</v>
      </c>
      <c r="B1689" s="1" t="s">
        <v>4632</v>
      </c>
      <c r="C1689" s="1" t="str">
        <f>VLOOKUP($A1689,Sheet1!$A$2:$I$6793,2,FALSE)</f>
        <v>Normal</v>
      </c>
      <c r="D1689" s="1" t="str">
        <f>VLOOKUP($A1689,Sheet1!$A$2:$I$6793,3,FALSE)</f>
        <v>Sweden</v>
      </c>
      <c r="E1689" s="1" t="s">
        <v>4633</v>
      </c>
      <c r="F1689" s="1" t="s">
        <v>100</v>
      </c>
      <c r="G1689" s="1" t="s">
        <v>4634</v>
      </c>
      <c r="H1689" s="1"/>
      <c r="I1689" s="1"/>
      <c r="J1689" s="1">
        <v>5</v>
      </c>
      <c r="K1689" s="2">
        <v>1</v>
      </c>
      <c r="L1689" s="1">
        <v>0</v>
      </c>
      <c r="M1689" s="3" t="str">
        <f t="shared" si="12"/>
        <v>Fully Scanned</v>
      </c>
      <c r="N1689" s="1">
        <v>5</v>
      </c>
      <c r="O1689" s="2">
        <v>1</v>
      </c>
      <c r="P1689" s="1">
        <v>0</v>
      </c>
      <c r="Q1689" s="3" t="str">
        <f t="shared" si="13"/>
        <v>Fully Scanned</v>
      </c>
    </row>
    <row r="1690" spans="1:17" ht="15.75" customHeight="1" x14ac:dyDescent="0.25">
      <c r="A1690" s="1">
        <v>3761</v>
      </c>
      <c r="B1690" s="1" t="s">
        <v>4635</v>
      </c>
      <c r="C1690" s="1" t="str">
        <f>VLOOKUP($A1690,Sheet1!$A$2:$I$6793,2,FALSE)</f>
        <v>Normal</v>
      </c>
      <c r="D1690" s="1" t="str">
        <f>VLOOKUP($A1690,Sheet1!$A$2:$I$6793,3,FALSE)</f>
        <v>United States of America</v>
      </c>
      <c r="E1690" s="1"/>
      <c r="F1690" s="1" t="s">
        <v>2</v>
      </c>
      <c r="G1690" s="1" t="s">
        <v>4636</v>
      </c>
      <c r="H1690" s="1"/>
      <c r="I1690" s="1"/>
      <c r="J1690" s="1">
        <v>6</v>
      </c>
      <c r="K1690" s="2">
        <v>0</v>
      </c>
      <c r="L1690" s="1">
        <v>362</v>
      </c>
      <c r="M1690" s="3" t="str">
        <f t="shared" si="12"/>
        <v>Not Scanned</v>
      </c>
      <c r="N1690" s="1">
        <v>6</v>
      </c>
      <c r="O1690" s="2">
        <v>0</v>
      </c>
      <c r="P1690" s="1">
        <v>362</v>
      </c>
      <c r="Q1690" s="3" t="str">
        <f t="shared" si="13"/>
        <v>Not Scanned</v>
      </c>
    </row>
    <row r="1691" spans="1:17" ht="15.75" customHeight="1" x14ac:dyDescent="0.25">
      <c r="A1691" s="1">
        <v>3762</v>
      </c>
      <c r="B1691" s="1" t="s">
        <v>4637</v>
      </c>
      <c r="C1691" s="1" t="str">
        <f>VLOOKUP($A1691,Sheet1!$A$2:$I$6793,2,FALSE)</f>
        <v>Normal</v>
      </c>
      <c r="D1691" s="1" t="str">
        <f>VLOOKUP($A1691,Sheet1!$A$2:$I$6793,3,FALSE)</f>
        <v>Australia</v>
      </c>
      <c r="E1691" s="1" t="s">
        <v>4638</v>
      </c>
      <c r="F1691" s="1" t="s">
        <v>36</v>
      </c>
      <c r="G1691" s="1" t="s">
        <v>4639</v>
      </c>
      <c r="H1691" s="1"/>
      <c r="I1691" s="1"/>
      <c r="J1691" s="1">
        <v>4</v>
      </c>
      <c r="K1691" s="2">
        <v>0</v>
      </c>
      <c r="L1691" s="1">
        <v>454.5</v>
      </c>
      <c r="M1691" s="3" t="str">
        <f t="shared" si="12"/>
        <v>Not Scanned</v>
      </c>
      <c r="N1691" s="1">
        <v>4</v>
      </c>
      <c r="O1691" s="2">
        <v>0</v>
      </c>
      <c r="P1691" s="1">
        <v>454.5</v>
      </c>
      <c r="Q1691" s="3" t="str">
        <f t="shared" si="13"/>
        <v>Not Scanned</v>
      </c>
    </row>
    <row r="1692" spans="1:17" ht="15.75" customHeight="1" x14ac:dyDescent="0.25">
      <c r="A1692" s="1">
        <v>3764</v>
      </c>
      <c r="B1692" s="1" t="s">
        <v>4640</v>
      </c>
      <c r="C1692" s="1" t="str">
        <f>VLOOKUP($A1692,Sheet1!$A$2:$I$6793,2,FALSE)</f>
        <v>Normal</v>
      </c>
      <c r="D1692" s="1" t="str">
        <f>VLOOKUP($A1692,Sheet1!$A$2:$I$6793,3,FALSE)</f>
        <v>Australia</v>
      </c>
      <c r="E1692" s="1" t="s">
        <v>4641</v>
      </c>
      <c r="F1692" s="1" t="s">
        <v>40</v>
      </c>
      <c r="G1692" s="1" t="s">
        <v>4642</v>
      </c>
      <c r="H1692" s="1"/>
      <c r="I1692" s="1"/>
      <c r="J1692" s="1">
        <v>8</v>
      </c>
      <c r="K1692" s="2">
        <v>1</v>
      </c>
      <c r="L1692" s="1">
        <v>0</v>
      </c>
      <c r="M1692" s="3" t="str">
        <f t="shared" si="12"/>
        <v>Fully Scanned</v>
      </c>
      <c r="N1692" s="1">
        <v>8</v>
      </c>
      <c r="O1692" s="2">
        <v>1</v>
      </c>
      <c r="P1692" s="1">
        <v>0</v>
      </c>
      <c r="Q1692" s="3" t="str">
        <f t="shared" si="13"/>
        <v>Fully Scanned</v>
      </c>
    </row>
    <row r="1693" spans="1:17" ht="15.75" customHeight="1" x14ac:dyDescent="0.25">
      <c r="A1693" s="1">
        <v>3766</v>
      </c>
      <c r="B1693" s="1" t="s">
        <v>4643</v>
      </c>
      <c r="C1693" s="1" t="str">
        <f>VLOOKUP($A1693,Sheet1!$A$2:$I$6793,2,FALSE)</f>
        <v>Joint</v>
      </c>
      <c r="D1693" s="1" t="str">
        <f>VLOOKUP($A1693,Sheet1!$A$2:$I$6793,3,FALSE)</f>
        <v>Australia</v>
      </c>
      <c r="E1693" s="1" t="s">
        <v>4644</v>
      </c>
      <c r="F1693" s="1" t="s">
        <v>20</v>
      </c>
      <c r="G1693" s="1" t="s">
        <v>4645</v>
      </c>
      <c r="H1693" s="1"/>
      <c r="I1693" s="1"/>
      <c r="J1693" s="1">
        <v>11</v>
      </c>
      <c r="K1693" s="2">
        <v>9.0909090909090898E-2</v>
      </c>
      <c r="L1693" s="1">
        <v>236</v>
      </c>
      <c r="M1693" s="3" t="str">
        <f t="shared" si="12"/>
        <v>Not Scanned</v>
      </c>
      <c r="N1693" s="1">
        <v>11</v>
      </c>
      <c r="O1693" s="2">
        <v>9.0909090909090898E-2</v>
      </c>
      <c r="P1693" s="1">
        <v>236</v>
      </c>
      <c r="Q1693" s="3" t="str">
        <f t="shared" si="13"/>
        <v>Not Scanned</v>
      </c>
    </row>
    <row r="1694" spans="1:17" ht="15.75" customHeight="1" x14ac:dyDescent="0.25">
      <c r="A1694" s="1">
        <v>3767</v>
      </c>
      <c r="B1694" s="1" t="s">
        <v>4646</v>
      </c>
      <c r="C1694" s="1" t="str">
        <f>VLOOKUP($A1694,Sheet1!$A$2:$I$6793,2,FALSE)</f>
        <v>Normal</v>
      </c>
      <c r="D1694" s="1" t="str">
        <f>VLOOKUP($A1694,Sheet1!$A$2:$I$6793,3,FALSE)</f>
        <v>Japan</v>
      </c>
      <c r="E1694" s="1"/>
      <c r="F1694" s="1" t="s">
        <v>61</v>
      </c>
      <c r="G1694" s="1" t="s">
        <v>4647</v>
      </c>
      <c r="H1694" s="1"/>
      <c r="I1694" s="1"/>
      <c r="J1694" s="1">
        <v>4</v>
      </c>
      <c r="K1694" s="2">
        <v>1</v>
      </c>
      <c r="L1694" s="1">
        <v>0</v>
      </c>
      <c r="M1694" s="3" t="str">
        <f t="shared" si="12"/>
        <v>Fully Scanned</v>
      </c>
      <c r="N1694" s="1">
        <v>4</v>
      </c>
      <c r="O1694" s="2">
        <v>1</v>
      </c>
      <c r="P1694" s="1">
        <v>0</v>
      </c>
      <c r="Q1694" s="3" t="str">
        <f t="shared" si="13"/>
        <v>Fully Scanned</v>
      </c>
    </row>
    <row r="1695" spans="1:17" ht="15.75" customHeight="1" x14ac:dyDescent="0.25">
      <c r="A1695" s="1">
        <v>3769</v>
      </c>
      <c r="B1695" s="1" t="s">
        <v>4648</v>
      </c>
      <c r="C1695" s="1" t="str">
        <f>VLOOKUP($A1695,Sheet1!$A$2:$I$6793,2,FALSE)</f>
        <v>Joint</v>
      </c>
      <c r="D1695" s="1" t="str">
        <f>VLOOKUP($A1695,Sheet1!$A$2:$I$6793,3,FALSE)</f>
        <v>Sweden</v>
      </c>
      <c r="E1695" s="1" t="s">
        <v>4649</v>
      </c>
      <c r="F1695" s="1" t="s">
        <v>40</v>
      </c>
      <c r="G1695" s="1" t="s">
        <v>4650</v>
      </c>
      <c r="H1695" s="1"/>
      <c r="I1695" s="1"/>
      <c r="J1695" s="1">
        <v>12</v>
      </c>
      <c r="K1695" s="2">
        <v>0.16666666666666599</v>
      </c>
      <c r="L1695" s="1">
        <v>452</v>
      </c>
      <c r="M1695" s="3" t="str">
        <f t="shared" si="12"/>
        <v>Partially Scanned</v>
      </c>
      <c r="N1695" s="1">
        <v>12</v>
      </c>
      <c r="O1695" s="2">
        <v>0.16666666666666599</v>
      </c>
      <c r="P1695" s="1">
        <v>452</v>
      </c>
      <c r="Q1695" s="3" t="str">
        <f t="shared" si="13"/>
        <v>Partially Scanned</v>
      </c>
    </row>
    <row r="1696" spans="1:17" ht="15.75" customHeight="1" x14ac:dyDescent="0.25">
      <c r="A1696" s="1">
        <v>3770</v>
      </c>
      <c r="B1696" s="1" t="s">
        <v>4651</v>
      </c>
      <c r="C1696" s="1" t="str">
        <f>VLOOKUP($A1696,Sheet1!$A$2:$I$6793,2,FALSE)</f>
        <v>Normal</v>
      </c>
      <c r="D1696" s="1" t="str">
        <f>VLOOKUP($A1696,Sheet1!$A$2:$I$6793,3,FALSE)</f>
        <v>Japan</v>
      </c>
      <c r="E1696" s="1" t="s">
        <v>4652</v>
      </c>
      <c r="F1696" s="1" t="s">
        <v>36</v>
      </c>
      <c r="G1696" s="1" t="s">
        <v>370</v>
      </c>
      <c r="H1696" s="1"/>
      <c r="I1696" s="1"/>
      <c r="J1696" s="1">
        <v>4</v>
      </c>
      <c r="K1696" s="2">
        <v>0</v>
      </c>
      <c r="L1696" s="1">
        <v>305.5</v>
      </c>
      <c r="M1696" s="3" t="str">
        <f t="shared" si="12"/>
        <v>Not Scanned</v>
      </c>
      <c r="N1696" s="1">
        <v>4</v>
      </c>
      <c r="O1696" s="2">
        <v>0</v>
      </c>
      <c r="P1696" s="1">
        <v>305.5</v>
      </c>
      <c r="Q1696" s="3" t="str">
        <f t="shared" si="13"/>
        <v>Not Scanned</v>
      </c>
    </row>
    <row r="1697" spans="1:17" ht="15.75" customHeight="1" x14ac:dyDescent="0.25">
      <c r="A1697" s="1">
        <v>3771</v>
      </c>
      <c r="B1697" s="1" t="s">
        <v>4653</v>
      </c>
      <c r="C1697" s="1" t="str">
        <f>VLOOKUP($A1697,Sheet1!$A$2:$I$6793,2,FALSE)</f>
        <v>Joint</v>
      </c>
      <c r="D1697" s="1" t="str">
        <f>VLOOKUP($A1697,Sheet1!$A$2:$I$6793,3,FALSE)</f>
        <v>United Kingdom</v>
      </c>
      <c r="E1697" s="1" t="s">
        <v>27</v>
      </c>
      <c r="F1697" s="1" t="s">
        <v>24</v>
      </c>
      <c r="G1697" s="1" t="s">
        <v>28</v>
      </c>
      <c r="H1697" s="1"/>
      <c r="I1697" s="1"/>
      <c r="J1697" s="1">
        <v>28</v>
      </c>
      <c r="K1697" s="2">
        <v>3.5714285714285698E-2</v>
      </c>
      <c r="L1697" s="1">
        <v>276</v>
      </c>
      <c r="M1697" s="3" t="str">
        <f t="shared" si="12"/>
        <v>Not Scanned</v>
      </c>
      <c r="N1697" s="1">
        <v>28</v>
      </c>
      <c r="O1697" s="2">
        <v>3.5714285714285698E-2</v>
      </c>
      <c r="P1697" s="1">
        <v>276</v>
      </c>
      <c r="Q1697" s="3" t="str">
        <f t="shared" si="13"/>
        <v>Not Scanned</v>
      </c>
    </row>
    <row r="1698" spans="1:17" ht="15.75" customHeight="1" x14ac:dyDescent="0.25">
      <c r="A1698" s="1">
        <v>3772</v>
      </c>
      <c r="B1698" s="1" t="s">
        <v>4654</v>
      </c>
      <c r="C1698" s="1" t="str">
        <f>VLOOKUP($A1698,Sheet1!$A$2:$I$6793,2,FALSE)</f>
        <v>Joint</v>
      </c>
      <c r="D1698" s="1" t="str">
        <f>VLOOKUP($A1698,Sheet1!$A$2:$I$6793,3,FALSE)</f>
        <v>United States of America</v>
      </c>
      <c r="E1698" s="1"/>
      <c r="F1698" s="1" t="s">
        <v>40</v>
      </c>
      <c r="G1698" s="1" t="s">
        <v>4655</v>
      </c>
      <c r="H1698" s="1"/>
      <c r="I1698" s="1"/>
      <c r="J1698" s="1">
        <v>6</v>
      </c>
      <c r="K1698" s="2">
        <v>1</v>
      </c>
      <c r="L1698" s="1">
        <v>0</v>
      </c>
      <c r="M1698" s="3" t="str">
        <f t="shared" si="12"/>
        <v>Fully Scanned</v>
      </c>
      <c r="N1698" s="1">
        <v>6</v>
      </c>
      <c r="O1698" s="2">
        <v>1</v>
      </c>
      <c r="P1698" s="1">
        <v>0</v>
      </c>
      <c r="Q1698" s="3" t="str">
        <f t="shared" si="13"/>
        <v>Fully Scanned</v>
      </c>
    </row>
    <row r="1699" spans="1:17" ht="15.75" customHeight="1" x14ac:dyDescent="0.25">
      <c r="A1699" s="1">
        <v>3773</v>
      </c>
      <c r="B1699" s="1" t="s">
        <v>4656</v>
      </c>
      <c r="C1699" s="1" t="str">
        <f>VLOOKUP($A1699,Sheet1!$A$2:$I$6793,2,FALSE)</f>
        <v>Joint</v>
      </c>
      <c r="D1699" s="1" t="str">
        <f>VLOOKUP($A1699,Sheet1!$A$2:$I$6793,3,FALSE)</f>
        <v>Australia, United Kingdom, United States of America</v>
      </c>
      <c r="E1699" s="1" t="s">
        <v>4657</v>
      </c>
      <c r="F1699" s="1" t="s">
        <v>84</v>
      </c>
      <c r="G1699" s="1" t="s">
        <v>4658</v>
      </c>
      <c r="H1699" s="1"/>
      <c r="I1699" s="1"/>
      <c r="J1699" s="1">
        <v>9</v>
      </c>
      <c r="K1699" s="2">
        <v>0.22222222222222199</v>
      </c>
      <c r="L1699" s="1">
        <v>349</v>
      </c>
      <c r="M1699" s="3" t="str">
        <f t="shared" si="12"/>
        <v>Partially Scanned</v>
      </c>
      <c r="N1699" s="1">
        <v>9</v>
      </c>
      <c r="O1699" s="2">
        <v>0.22222222222222199</v>
      </c>
      <c r="P1699" s="1">
        <v>349</v>
      </c>
      <c r="Q1699" s="3" t="str">
        <f t="shared" si="13"/>
        <v>Partially Scanned</v>
      </c>
    </row>
    <row r="1700" spans="1:17" ht="15.75" customHeight="1" x14ac:dyDescent="0.25">
      <c r="A1700" s="1">
        <v>3774</v>
      </c>
      <c r="B1700" s="1" t="s">
        <v>4659</v>
      </c>
      <c r="C1700" s="1" t="str">
        <f>VLOOKUP($A1700,Sheet1!$A$2:$I$6793,2,FALSE)</f>
        <v>Normal</v>
      </c>
      <c r="D1700" s="1" t="str">
        <f>VLOOKUP($A1700,Sheet1!$A$2:$I$6793,3,FALSE)</f>
        <v>United States of America</v>
      </c>
      <c r="E1700" s="1" t="s">
        <v>4660</v>
      </c>
      <c r="F1700" s="1" t="s">
        <v>20</v>
      </c>
      <c r="G1700" s="1" t="s">
        <v>4660</v>
      </c>
      <c r="H1700" s="1"/>
      <c r="I1700" s="1"/>
      <c r="J1700" s="1">
        <v>4</v>
      </c>
      <c r="K1700" s="2">
        <v>1</v>
      </c>
      <c r="L1700" s="1">
        <v>0</v>
      </c>
      <c r="M1700" s="3" t="str">
        <f t="shared" si="12"/>
        <v>Fully Scanned</v>
      </c>
      <c r="N1700" s="1">
        <v>4</v>
      </c>
      <c r="O1700" s="2">
        <v>1</v>
      </c>
      <c r="P1700" s="1">
        <v>0</v>
      </c>
      <c r="Q1700" s="3" t="str">
        <f t="shared" si="13"/>
        <v>Fully Scanned</v>
      </c>
    </row>
    <row r="1701" spans="1:17" ht="15.75" customHeight="1" x14ac:dyDescent="0.25">
      <c r="A1701" s="1">
        <v>3775</v>
      </c>
      <c r="B1701" s="1" t="s">
        <v>4661</v>
      </c>
      <c r="C1701" s="1" t="str">
        <f>VLOOKUP($A1701,Sheet1!$A$2:$I$6793,2,FALSE)</f>
        <v>Normal</v>
      </c>
      <c r="D1701" s="1" t="str">
        <f>VLOOKUP($A1701,Sheet1!$A$2:$I$6793,3,FALSE)</f>
        <v>Australia</v>
      </c>
      <c r="E1701" s="1" t="s">
        <v>4662</v>
      </c>
      <c r="F1701" s="1" t="s">
        <v>2</v>
      </c>
      <c r="G1701" s="1" t="s">
        <v>4663</v>
      </c>
      <c r="H1701" s="1"/>
      <c r="I1701" s="1"/>
      <c r="J1701" s="1">
        <v>7</v>
      </c>
      <c r="K1701" s="2">
        <v>0.14285714285714199</v>
      </c>
      <c r="L1701" s="1">
        <v>291</v>
      </c>
      <c r="M1701" s="3" t="str">
        <f t="shared" si="12"/>
        <v>Not Scanned</v>
      </c>
      <c r="N1701" s="1">
        <v>7</v>
      </c>
      <c r="O1701" s="2">
        <v>0.14285714285714199</v>
      </c>
      <c r="P1701" s="1">
        <v>291</v>
      </c>
      <c r="Q1701" s="3" t="str">
        <f t="shared" si="13"/>
        <v>Not Scanned</v>
      </c>
    </row>
    <row r="1702" spans="1:17" ht="15.75" customHeight="1" x14ac:dyDescent="0.25">
      <c r="A1702" s="1">
        <v>3780</v>
      </c>
      <c r="B1702" s="1" t="s">
        <v>4664</v>
      </c>
      <c r="C1702" s="1" t="str">
        <f>VLOOKUP($A1702,Sheet1!$A$2:$I$6793,2,FALSE)</f>
        <v>Normal</v>
      </c>
      <c r="D1702" s="1" t="str">
        <f>VLOOKUP($A1702,Sheet1!$A$2:$I$6793,3,FALSE)</f>
        <v>Australia</v>
      </c>
      <c r="E1702" s="1" t="s">
        <v>4665</v>
      </c>
      <c r="F1702" s="1" t="s">
        <v>2</v>
      </c>
      <c r="G1702" s="1" t="s">
        <v>4666</v>
      </c>
      <c r="H1702" s="1"/>
      <c r="I1702" s="1"/>
      <c r="J1702" s="1">
        <v>7</v>
      </c>
      <c r="K1702" s="2">
        <v>0.14285714285714199</v>
      </c>
      <c r="L1702" s="1">
        <v>183</v>
      </c>
      <c r="M1702" s="3" t="str">
        <f t="shared" si="12"/>
        <v>Not Scanned</v>
      </c>
      <c r="N1702" s="1">
        <v>7</v>
      </c>
      <c r="O1702" s="2">
        <v>0.14285714285714199</v>
      </c>
      <c r="P1702" s="1">
        <v>183</v>
      </c>
      <c r="Q1702" s="3" t="str">
        <f t="shared" si="13"/>
        <v>Not Scanned</v>
      </c>
    </row>
    <row r="1703" spans="1:17" ht="15.75" customHeight="1" x14ac:dyDescent="0.25">
      <c r="A1703" s="1">
        <v>3781</v>
      </c>
      <c r="B1703" s="1" t="s">
        <v>4667</v>
      </c>
      <c r="C1703" s="1" t="str">
        <f>VLOOKUP($A1703,Sheet1!$A$2:$I$6793,2,FALSE)</f>
        <v>Normal</v>
      </c>
      <c r="D1703" s="1" t="str">
        <f>VLOOKUP($A1703,Sheet1!$A$2:$I$6793,3,FALSE)</f>
        <v>Australia</v>
      </c>
      <c r="E1703" s="1" t="s">
        <v>4668</v>
      </c>
      <c r="F1703" s="1" t="s">
        <v>84</v>
      </c>
      <c r="G1703" s="1" t="s">
        <v>4669</v>
      </c>
      <c r="H1703" s="1"/>
      <c r="I1703" s="1"/>
      <c r="J1703" s="1">
        <v>7</v>
      </c>
      <c r="K1703" s="2">
        <v>0</v>
      </c>
      <c r="L1703" s="1">
        <v>490</v>
      </c>
      <c r="M1703" s="3" t="str">
        <f t="shared" si="12"/>
        <v>Not Scanned</v>
      </c>
      <c r="N1703" s="1">
        <v>7</v>
      </c>
      <c r="O1703" s="2">
        <v>0</v>
      </c>
      <c r="P1703" s="1">
        <v>490</v>
      </c>
      <c r="Q1703" s="3" t="str">
        <f t="shared" si="13"/>
        <v>Not Scanned</v>
      </c>
    </row>
    <row r="1704" spans="1:17" ht="15.75" customHeight="1" x14ac:dyDescent="0.25">
      <c r="A1704" s="1">
        <v>3786</v>
      </c>
      <c r="B1704" s="1" t="s">
        <v>4670</v>
      </c>
      <c r="C1704" s="1" t="str">
        <f>VLOOKUP($A1704,Sheet1!$A$2:$I$6793,2,FALSE)</f>
        <v>Joint</v>
      </c>
      <c r="D1704" s="1" t="str">
        <f>VLOOKUP($A1704,Sheet1!$A$2:$I$6793,3,FALSE)</f>
        <v>Australia</v>
      </c>
      <c r="E1704" s="1" t="s">
        <v>4671</v>
      </c>
      <c r="F1704" s="1" t="s">
        <v>2</v>
      </c>
      <c r="G1704" s="1" t="s">
        <v>4672</v>
      </c>
      <c r="H1704" s="1" t="s">
        <v>32</v>
      </c>
      <c r="I1704" s="1"/>
      <c r="J1704" s="1">
        <v>5</v>
      </c>
      <c r="K1704" s="2">
        <v>0.2</v>
      </c>
      <c r="L1704" s="1">
        <v>407</v>
      </c>
      <c r="M1704" s="3" t="str">
        <f t="shared" si="12"/>
        <v>Partially Scanned</v>
      </c>
      <c r="N1704" s="1">
        <v>5</v>
      </c>
      <c r="O1704" s="2">
        <v>0.2</v>
      </c>
      <c r="P1704" s="1">
        <v>407</v>
      </c>
      <c r="Q1704" s="3" t="str">
        <f t="shared" si="13"/>
        <v>Partially Scanned</v>
      </c>
    </row>
    <row r="1705" spans="1:17" ht="15.75" customHeight="1" x14ac:dyDescent="0.25">
      <c r="A1705" s="1">
        <v>3788</v>
      </c>
      <c r="B1705" s="1" t="s">
        <v>4673</v>
      </c>
      <c r="C1705" s="1" t="str">
        <f>VLOOKUP($A1705,Sheet1!$A$2:$I$6793,2,FALSE)</f>
        <v>Normal</v>
      </c>
      <c r="D1705" s="1" t="str">
        <f>VLOOKUP($A1705,Sheet1!$A$2:$I$6793,3,FALSE)</f>
        <v>United States of America</v>
      </c>
      <c r="E1705" s="1"/>
      <c r="F1705" s="1" t="s">
        <v>2</v>
      </c>
      <c r="G1705" s="1" t="s">
        <v>4674</v>
      </c>
      <c r="H1705" s="1"/>
      <c r="I1705" s="1"/>
      <c r="J1705" s="1">
        <v>3</v>
      </c>
      <c r="K1705" s="2">
        <v>0</v>
      </c>
      <c r="L1705" s="1">
        <v>413</v>
      </c>
      <c r="M1705" s="3" t="str">
        <f t="shared" si="12"/>
        <v>Not Scanned</v>
      </c>
      <c r="N1705" s="1">
        <v>3</v>
      </c>
      <c r="O1705" s="2">
        <v>0</v>
      </c>
      <c r="P1705" s="1">
        <v>413</v>
      </c>
      <c r="Q1705" s="3" t="str">
        <f t="shared" si="13"/>
        <v>Not Scanned</v>
      </c>
    </row>
    <row r="1706" spans="1:17" ht="15.75" customHeight="1" x14ac:dyDescent="0.25">
      <c r="A1706" s="1">
        <v>3789</v>
      </c>
      <c r="B1706" s="1" t="s">
        <v>4675</v>
      </c>
      <c r="C1706" s="1" t="str">
        <f>VLOOKUP($A1706,Sheet1!$A$2:$I$6793,2,FALSE)</f>
        <v>Joint</v>
      </c>
      <c r="D1706" s="1" t="str">
        <f>VLOOKUP($A1706,Sheet1!$A$2:$I$6793,3,FALSE)</f>
        <v>Australia</v>
      </c>
      <c r="E1706" s="1" t="s">
        <v>4676</v>
      </c>
      <c r="F1706" s="1" t="s">
        <v>44</v>
      </c>
      <c r="G1706" s="1" t="s">
        <v>4677</v>
      </c>
      <c r="H1706" s="1"/>
      <c r="I1706" s="1"/>
      <c r="J1706" s="1">
        <v>16</v>
      </c>
      <c r="K1706" s="2">
        <v>0.1875</v>
      </c>
      <c r="L1706" s="1">
        <v>303.5</v>
      </c>
      <c r="M1706" s="3" t="str">
        <f t="shared" si="12"/>
        <v>Partially Scanned</v>
      </c>
      <c r="N1706" s="1">
        <v>16</v>
      </c>
      <c r="O1706" s="2">
        <v>0.1875</v>
      </c>
      <c r="P1706" s="1">
        <v>303.5</v>
      </c>
      <c r="Q1706" s="3" t="str">
        <f t="shared" si="13"/>
        <v>Partially Scanned</v>
      </c>
    </row>
    <row r="1707" spans="1:17" ht="15.75" customHeight="1" x14ac:dyDescent="0.25">
      <c r="A1707" s="1">
        <v>3791</v>
      </c>
      <c r="B1707" s="1" t="s">
        <v>4678</v>
      </c>
      <c r="C1707" s="1" t="str">
        <f>VLOOKUP($A1707,Sheet1!$A$2:$I$6793,2,FALSE)</f>
        <v>Joint</v>
      </c>
      <c r="D1707" s="1" t="str">
        <f>VLOOKUP($A1707,Sheet1!$A$2:$I$6793,3,FALSE)</f>
        <v>Australia</v>
      </c>
      <c r="E1707" s="1"/>
      <c r="F1707" s="1" t="s">
        <v>61</v>
      </c>
      <c r="G1707" s="1" t="s">
        <v>4679</v>
      </c>
      <c r="H1707" s="1" t="s">
        <v>63</v>
      </c>
      <c r="I1707" s="1"/>
      <c r="J1707" s="1">
        <v>3</v>
      </c>
      <c r="K1707" s="2">
        <v>0</v>
      </c>
      <c r="L1707" s="1">
        <v>229</v>
      </c>
      <c r="M1707" s="3" t="str">
        <f t="shared" si="12"/>
        <v>Not Scanned</v>
      </c>
      <c r="N1707" s="1">
        <v>3</v>
      </c>
      <c r="O1707" s="2">
        <v>0</v>
      </c>
      <c r="P1707" s="1">
        <v>229</v>
      </c>
      <c r="Q1707" s="3" t="str">
        <f t="shared" si="13"/>
        <v>Not Scanned</v>
      </c>
    </row>
    <row r="1708" spans="1:17" ht="15.75" customHeight="1" x14ac:dyDescent="0.25">
      <c r="A1708" s="1">
        <v>3792</v>
      </c>
      <c r="B1708" s="1" t="s">
        <v>4680</v>
      </c>
      <c r="C1708" s="1" t="str">
        <f>VLOOKUP($A1708,Sheet1!$A$2:$I$6793,2,FALSE)</f>
        <v>Joint</v>
      </c>
      <c r="D1708" s="1" t="str">
        <f>VLOOKUP($A1708,Sheet1!$A$2:$I$6793,3,FALSE)</f>
        <v>Switzerland</v>
      </c>
      <c r="E1708" s="1" t="s">
        <v>4681</v>
      </c>
      <c r="F1708" s="1" t="s">
        <v>166</v>
      </c>
      <c r="G1708" s="1" t="s">
        <v>4682</v>
      </c>
      <c r="H1708" s="1" t="s">
        <v>4683</v>
      </c>
      <c r="I1708" s="1"/>
      <c r="J1708" s="1">
        <v>6</v>
      </c>
      <c r="K1708" s="2">
        <v>0.33333333333333298</v>
      </c>
      <c r="L1708" s="1">
        <v>290</v>
      </c>
      <c r="M1708" s="3" t="str">
        <f t="shared" si="12"/>
        <v>Partially Scanned</v>
      </c>
      <c r="N1708" s="1">
        <v>6</v>
      </c>
      <c r="O1708" s="2">
        <v>0.33333333333333298</v>
      </c>
      <c r="P1708" s="1">
        <v>290</v>
      </c>
      <c r="Q1708" s="3" t="str">
        <f t="shared" si="13"/>
        <v>Partially Scanned</v>
      </c>
    </row>
    <row r="1709" spans="1:17" ht="15.75" customHeight="1" x14ac:dyDescent="0.25">
      <c r="A1709" s="1">
        <v>3798</v>
      </c>
      <c r="B1709" s="1" t="s">
        <v>4684</v>
      </c>
      <c r="C1709" s="1" t="str">
        <f>VLOOKUP($A1709,Sheet1!$A$2:$I$6793,2,FALSE)</f>
        <v>Normal</v>
      </c>
      <c r="D1709" s="1" t="str">
        <f>VLOOKUP($A1709,Sheet1!$A$2:$I$6793,3,FALSE)</f>
        <v>Australia</v>
      </c>
      <c r="E1709" s="1" t="s">
        <v>4685</v>
      </c>
      <c r="F1709" s="1" t="s">
        <v>84</v>
      </c>
      <c r="G1709" s="1" t="s">
        <v>4686</v>
      </c>
      <c r="H1709" s="1"/>
      <c r="I1709" s="1"/>
      <c r="J1709" s="1">
        <v>8</v>
      </c>
      <c r="K1709" s="2">
        <v>0</v>
      </c>
      <c r="L1709" s="1">
        <v>411.5</v>
      </c>
      <c r="M1709" s="3" t="str">
        <f t="shared" si="12"/>
        <v>Not Scanned</v>
      </c>
      <c r="N1709" s="1">
        <v>8</v>
      </c>
      <c r="O1709" s="2">
        <v>0</v>
      </c>
      <c r="P1709" s="1">
        <v>411.5</v>
      </c>
      <c r="Q1709" s="3" t="str">
        <f t="shared" si="13"/>
        <v>Not Scanned</v>
      </c>
    </row>
    <row r="1710" spans="1:17" ht="15.75" customHeight="1" x14ac:dyDescent="0.25">
      <c r="A1710" s="1">
        <v>3800</v>
      </c>
      <c r="B1710" s="1" t="s">
        <v>4687</v>
      </c>
      <c r="C1710" s="1" t="str">
        <f>VLOOKUP($A1710,Sheet1!$A$2:$I$6793,2,FALSE)</f>
        <v>Normal</v>
      </c>
      <c r="D1710" s="1" t="str">
        <f>VLOOKUP($A1710,Sheet1!$A$2:$I$6793,3,FALSE)</f>
        <v>Australia</v>
      </c>
      <c r="E1710" s="1" t="s">
        <v>4688</v>
      </c>
      <c r="F1710" s="1" t="s">
        <v>2</v>
      </c>
      <c r="G1710" s="1" t="s">
        <v>4689</v>
      </c>
      <c r="H1710" s="1" t="s">
        <v>1048</v>
      </c>
      <c r="I1710" s="1"/>
      <c r="J1710" s="1">
        <v>10</v>
      </c>
      <c r="K1710" s="2">
        <v>0.1</v>
      </c>
      <c r="L1710" s="1">
        <v>212</v>
      </c>
      <c r="M1710" s="3" t="str">
        <f t="shared" si="12"/>
        <v>Not Scanned</v>
      </c>
      <c r="N1710" s="1">
        <v>10</v>
      </c>
      <c r="O1710" s="2">
        <v>0.1</v>
      </c>
      <c r="P1710" s="1">
        <v>212</v>
      </c>
      <c r="Q1710" s="3" t="str">
        <f t="shared" si="13"/>
        <v>Not Scanned</v>
      </c>
    </row>
    <row r="1711" spans="1:17" ht="15.75" customHeight="1" x14ac:dyDescent="0.25">
      <c r="A1711" s="1">
        <v>3803</v>
      </c>
      <c r="B1711" s="1" t="s">
        <v>4690</v>
      </c>
      <c r="C1711" s="1" t="str">
        <f>VLOOKUP($A1711,Sheet1!$A$2:$I$6793,2,FALSE)</f>
        <v>Normal</v>
      </c>
      <c r="D1711" s="1" t="str">
        <f>VLOOKUP($A1711,Sheet1!$A$2:$I$6793,3,FALSE)</f>
        <v>United States of America</v>
      </c>
      <c r="E1711" s="1" t="s">
        <v>4691</v>
      </c>
      <c r="F1711" s="1" t="s">
        <v>61</v>
      </c>
      <c r="G1711" s="1" t="s">
        <v>4692</v>
      </c>
      <c r="H1711" s="1" t="s">
        <v>177</v>
      </c>
      <c r="I1711" s="1"/>
      <c r="J1711" s="1">
        <v>3</v>
      </c>
      <c r="K1711" s="2">
        <v>0.33333333333333298</v>
      </c>
      <c r="L1711" s="1">
        <v>294</v>
      </c>
      <c r="M1711" s="3" t="str">
        <f t="shared" si="12"/>
        <v>Partially Scanned</v>
      </c>
      <c r="N1711" s="1">
        <v>3</v>
      </c>
      <c r="O1711" s="2">
        <v>0.33333333333333298</v>
      </c>
      <c r="P1711" s="1">
        <v>294</v>
      </c>
      <c r="Q1711" s="3" t="str">
        <f t="shared" si="13"/>
        <v>Partially Scanned</v>
      </c>
    </row>
    <row r="1712" spans="1:17" ht="15.75" customHeight="1" x14ac:dyDescent="0.25">
      <c r="A1712" s="1">
        <v>3804</v>
      </c>
      <c r="B1712" s="1" t="s">
        <v>4693</v>
      </c>
      <c r="C1712" s="1" t="str">
        <f>VLOOKUP($A1712,Sheet1!$A$2:$I$6793,2,FALSE)</f>
        <v>Joint</v>
      </c>
      <c r="D1712" s="1" t="str">
        <f>VLOOKUP($A1712,Sheet1!$A$2:$I$6793,3,FALSE)</f>
        <v>Australia</v>
      </c>
      <c r="E1712" s="1"/>
      <c r="F1712" s="1" t="s">
        <v>20</v>
      </c>
      <c r="G1712" s="1" t="s">
        <v>4694</v>
      </c>
      <c r="H1712" s="1"/>
      <c r="I1712" s="1"/>
      <c r="J1712" s="1">
        <v>8</v>
      </c>
      <c r="K1712" s="2">
        <v>0.125</v>
      </c>
      <c r="L1712" s="1">
        <v>340</v>
      </c>
      <c r="M1712" s="3" t="str">
        <f t="shared" si="12"/>
        <v>Not Scanned</v>
      </c>
      <c r="N1712" s="1">
        <v>8</v>
      </c>
      <c r="O1712" s="2">
        <v>0.125</v>
      </c>
      <c r="P1712" s="1">
        <v>340</v>
      </c>
      <c r="Q1712" s="3" t="str">
        <f t="shared" si="13"/>
        <v>Not Scanned</v>
      </c>
    </row>
    <row r="1713" spans="1:17" ht="15.75" customHeight="1" x14ac:dyDescent="0.25">
      <c r="A1713" s="1">
        <v>3808</v>
      </c>
      <c r="B1713" s="1" t="s">
        <v>4695</v>
      </c>
      <c r="C1713" s="1" t="str">
        <f>VLOOKUP($A1713,Sheet1!$A$2:$I$6793,2,FALSE)</f>
        <v>Normal</v>
      </c>
      <c r="D1713" s="1" t="str">
        <f>VLOOKUP($A1713,Sheet1!$A$2:$I$6793,3,FALSE)</f>
        <v>Germany</v>
      </c>
      <c r="E1713" s="1" t="s">
        <v>4696</v>
      </c>
      <c r="F1713" s="1" t="s">
        <v>226</v>
      </c>
      <c r="G1713" s="1" t="s">
        <v>4697</v>
      </c>
      <c r="H1713" s="1"/>
      <c r="I1713" s="1"/>
      <c r="J1713" s="1">
        <v>15</v>
      </c>
      <c r="K1713" s="2">
        <v>6.6666666666666596E-2</v>
      </c>
      <c r="L1713" s="1">
        <v>284</v>
      </c>
      <c r="M1713" s="3" t="str">
        <f t="shared" si="12"/>
        <v>Not Scanned</v>
      </c>
      <c r="N1713" s="1">
        <v>15</v>
      </c>
      <c r="O1713" s="2">
        <v>6.6666666666666596E-2</v>
      </c>
      <c r="P1713" s="1">
        <v>284</v>
      </c>
      <c r="Q1713" s="3" t="str">
        <f t="shared" si="13"/>
        <v>Not Scanned</v>
      </c>
    </row>
    <row r="1714" spans="1:17" ht="15.75" customHeight="1" x14ac:dyDescent="0.25">
      <c r="A1714" s="1">
        <v>3811</v>
      </c>
      <c r="B1714" s="1" t="s">
        <v>4698</v>
      </c>
      <c r="C1714" s="1" t="str">
        <f>VLOOKUP($A1714,Sheet1!$A$2:$I$6793,2,FALSE)</f>
        <v>Normal</v>
      </c>
      <c r="D1714" s="1" t="str">
        <f>VLOOKUP($A1714,Sheet1!$A$2:$I$6793,3,FALSE)</f>
        <v>Australia</v>
      </c>
      <c r="E1714" s="1" t="s">
        <v>4699</v>
      </c>
      <c r="F1714" s="1" t="s">
        <v>40</v>
      </c>
      <c r="G1714" s="1" t="s">
        <v>4700</v>
      </c>
      <c r="H1714" s="1"/>
      <c r="I1714" s="1"/>
      <c r="J1714" s="1">
        <v>10</v>
      </c>
      <c r="K1714" s="2">
        <v>0.1</v>
      </c>
      <c r="L1714" s="1">
        <v>450</v>
      </c>
      <c r="M1714" s="3" t="str">
        <f t="shared" si="12"/>
        <v>Not Scanned</v>
      </c>
      <c r="N1714" s="1">
        <v>10</v>
      </c>
      <c r="O1714" s="2">
        <v>0.1</v>
      </c>
      <c r="P1714" s="1">
        <v>450</v>
      </c>
      <c r="Q1714" s="3" t="str">
        <f t="shared" si="13"/>
        <v>Not Scanned</v>
      </c>
    </row>
    <row r="1715" spans="1:17" ht="15.75" customHeight="1" x14ac:dyDescent="0.25">
      <c r="A1715" s="1">
        <v>3813</v>
      </c>
      <c r="B1715" s="1" t="s">
        <v>4701</v>
      </c>
      <c r="C1715" s="1" t="str">
        <f>VLOOKUP($A1715,Sheet1!$A$2:$I$6793,2,FALSE)</f>
        <v>Joint</v>
      </c>
      <c r="D1715" s="1" t="str">
        <f>VLOOKUP($A1715,Sheet1!$A$2:$I$6793,3,FALSE)</f>
        <v>Australia</v>
      </c>
      <c r="E1715" s="1"/>
      <c r="F1715" s="1" t="s">
        <v>20</v>
      </c>
      <c r="G1715" s="1" t="s">
        <v>4702</v>
      </c>
      <c r="H1715" s="1"/>
      <c r="I1715" s="1"/>
      <c r="J1715" s="1">
        <v>10</v>
      </c>
      <c r="K1715" s="2">
        <v>0</v>
      </c>
      <c r="L1715" s="1">
        <v>326.5</v>
      </c>
      <c r="M1715" s="3" t="str">
        <f t="shared" si="12"/>
        <v>Not Scanned</v>
      </c>
      <c r="N1715" s="1">
        <v>10</v>
      </c>
      <c r="O1715" s="2">
        <v>0</v>
      </c>
      <c r="P1715" s="1">
        <v>326.5</v>
      </c>
      <c r="Q1715" s="3" t="str">
        <f t="shared" si="13"/>
        <v>Not Scanned</v>
      </c>
    </row>
    <row r="1716" spans="1:17" ht="15.75" customHeight="1" x14ac:dyDescent="0.25">
      <c r="A1716" s="1">
        <v>3814</v>
      </c>
      <c r="B1716" s="1" t="s">
        <v>4703</v>
      </c>
      <c r="C1716" s="1" t="str">
        <f>VLOOKUP($A1716,Sheet1!$A$2:$I$6793,2,FALSE)</f>
        <v>Normal</v>
      </c>
      <c r="D1716" s="1" t="str">
        <f>VLOOKUP($A1716,Sheet1!$A$2:$I$6793,3,FALSE)</f>
        <v>United States of America</v>
      </c>
      <c r="E1716" s="1"/>
      <c r="F1716" s="1" t="s">
        <v>40</v>
      </c>
      <c r="G1716" s="1" t="s">
        <v>4704</v>
      </c>
      <c r="H1716" s="1" t="s">
        <v>32</v>
      </c>
      <c r="I1716" s="1" t="s">
        <v>50</v>
      </c>
      <c r="J1716" s="1">
        <v>30</v>
      </c>
      <c r="K1716" s="2">
        <v>0.266666666666666</v>
      </c>
      <c r="L1716" s="1">
        <v>131</v>
      </c>
      <c r="M1716" s="3" t="str">
        <f t="shared" si="12"/>
        <v>Partially Scanned</v>
      </c>
      <c r="N1716" s="1">
        <v>30</v>
      </c>
      <c r="O1716" s="2">
        <v>0.266666666666666</v>
      </c>
      <c r="P1716" s="1">
        <v>131</v>
      </c>
      <c r="Q1716" s="3" t="str">
        <f t="shared" si="13"/>
        <v>Partially Scanned</v>
      </c>
    </row>
    <row r="1717" spans="1:17" ht="15.75" customHeight="1" x14ac:dyDescent="0.25">
      <c r="A1717" s="1">
        <v>3815</v>
      </c>
      <c r="B1717" s="1" t="s">
        <v>4705</v>
      </c>
      <c r="C1717" s="1" t="str">
        <f>VLOOKUP($A1717,Sheet1!$A$2:$I$6793,2,FALSE)</f>
        <v>Joint</v>
      </c>
      <c r="D1717" s="1" t="str">
        <f>VLOOKUP($A1717,Sheet1!$A$2:$I$6793,3,FALSE)</f>
        <v>Austria</v>
      </c>
      <c r="E1717" s="1" t="s">
        <v>4706</v>
      </c>
      <c r="F1717" s="1" t="s">
        <v>20</v>
      </c>
      <c r="G1717" s="1" t="s">
        <v>4707</v>
      </c>
      <c r="H1717" s="1"/>
      <c r="I1717" s="1"/>
      <c r="J1717" s="1">
        <v>4</v>
      </c>
      <c r="K1717" s="2">
        <v>1</v>
      </c>
      <c r="L1717" s="1">
        <v>0</v>
      </c>
      <c r="M1717" s="3" t="str">
        <f t="shared" si="12"/>
        <v>Fully Scanned</v>
      </c>
      <c r="N1717" s="1">
        <v>4</v>
      </c>
      <c r="O1717" s="2">
        <v>1</v>
      </c>
      <c r="P1717" s="1">
        <v>0</v>
      </c>
      <c r="Q1717" s="3" t="str">
        <f t="shared" si="13"/>
        <v>Fully Scanned</v>
      </c>
    </row>
    <row r="1718" spans="1:17" ht="15.75" customHeight="1" x14ac:dyDescent="0.25">
      <c r="A1718" s="1">
        <v>3816</v>
      </c>
      <c r="B1718" s="1" t="s">
        <v>4708</v>
      </c>
      <c r="C1718" s="1" t="str">
        <f>VLOOKUP($A1718,Sheet1!$A$2:$I$6793,2,FALSE)</f>
        <v>Joint</v>
      </c>
      <c r="D1718" s="1" t="str">
        <f>VLOOKUP($A1718,Sheet1!$A$2:$I$6793,3,FALSE)</f>
        <v>Australia</v>
      </c>
      <c r="E1718" s="1" t="s">
        <v>4709</v>
      </c>
      <c r="F1718" s="1" t="s">
        <v>280</v>
      </c>
      <c r="G1718" s="1" t="s">
        <v>500</v>
      </c>
      <c r="H1718" s="1" t="s">
        <v>177</v>
      </c>
      <c r="I1718" s="1"/>
      <c r="J1718" s="1">
        <v>2</v>
      </c>
      <c r="K1718" s="2">
        <v>0</v>
      </c>
      <c r="L1718" s="1">
        <v>354</v>
      </c>
      <c r="M1718" s="3" t="str">
        <f t="shared" si="12"/>
        <v>Not Scanned</v>
      </c>
      <c r="N1718" s="1">
        <v>2</v>
      </c>
      <c r="O1718" s="2">
        <v>0</v>
      </c>
      <c r="P1718" s="1">
        <v>354</v>
      </c>
      <c r="Q1718" s="3" t="str">
        <f t="shared" si="13"/>
        <v>Not Scanned</v>
      </c>
    </row>
    <row r="1719" spans="1:17" ht="15.75" customHeight="1" x14ac:dyDescent="0.25">
      <c r="A1719" s="1">
        <v>3818</v>
      </c>
      <c r="B1719" s="1" t="s">
        <v>4710</v>
      </c>
      <c r="C1719" s="1" t="str">
        <f>VLOOKUP($A1719,Sheet1!$A$2:$I$6793,2,FALSE)</f>
        <v>Normal</v>
      </c>
      <c r="D1719" s="1" t="str">
        <f>VLOOKUP($A1719,Sheet1!$A$2:$I$6793,3,FALSE)</f>
        <v>Taiwan</v>
      </c>
      <c r="E1719" s="1" t="s">
        <v>4711</v>
      </c>
      <c r="F1719" s="1" t="s">
        <v>100</v>
      </c>
      <c r="G1719" s="1" t="s">
        <v>4712</v>
      </c>
      <c r="H1719" s="1"/>
      <c r="I1719" s="1"/>
      <c r="J1719" s="1">
        <v>4</v>
      </c>
      <c r="K1719" s="2">
        <v>1</v>
      </c>
      <c r="L1719" s="1">
        <v>0</v>
      </c>
      <c r="M1719" s="3" t="str">
        <f t="shared" si="12"/>
        <v>Fully Scanned</v>
      </c>
      <c r="N1719" s="1">
        <v>4</v>
      </c>
      <c r="O1719" s="2">
        <v>1</v>
      </c>
      <c r="P1719" s="1">
        <v>0</v>
      </c>
      <c r="Q1719" s="3" t="str">
        <f t="shared" si="13"/>
        <v>Fully Scanned</v>
      </c>
    </row>
    <row r="1720" spans="1:17" ht="15.75" customHeight="1" x14ac:dyDescent="0.25">
      <c r="A1720" s="1">
        <v>3821</v>
      </c>
      <c r="B1720" s="1" t="s">
        <v>4713</v>
      </c>
      <c r="C1720" s="1" t="str">
        <f>VLOOKUP($A1720,Sheet1!$A$2:$I$6793,2,FALSE)</f>
        <v>Normal</v>
      </c>
      <c r="D1720" s="1" t="str">
        <f>VLOOKUP($A1720,Sheet1!$A$2:$I$6793,3,FALSE)</f>
        <v>Australia</v>
      </c>
      <c r="E1720" s="1"/>
      <c r="F1720" s="1" t="s">
        <v>2</v>
      </c>
      <c r="G1720" s="1" t="s">
        <v>4714</v>
      </c>
      <c r="H1720" s="1"/>
      <c r="I1720" s="1"/>
      <c r="J1720" s="1">
        <v>7</v>
      </c>
      <c r="K1720" s="2">
        <v>0</v>
      </c>
      <c r="L1720" s="1">
        <v>520</v>
      </c>
      <c r="M1720" s="3" t="str">
        <f t="shared" si="12"/>
        <v>Not Scanned</v>
      </c>
      <c r="N1720" s="1">
        <v>7</v>
      </c>
      <c r="O1720" s="2">
        <v>0</v>
      </c>
      <c r="P1720" s="1">
        <v>520</v>
      </c>
      <c r="Q1720" s="3" t="str">
        <f t="shared" si="13"/>
        <v>Not Scanned</v>
      </c>
    </row>
    <row r="1721" spans="1:17" ht="15.75" customHeight="1" x14ac:dyDescent="0.25">
      <c r="A1721" s="1">
        <v>3823</v>
      </c>
      <c r="B1721" s="1" t="s">
        <v>4715</v>
      </c>
      <c r="C1721" s="1" t="str">
        <f>VLOOKUP($A1721,Sheet1!$A$2:$I$6793,2,FALSE)</f>
        <v>Normal</v>
      </c>
      <c r="D1721" s="1" t="str">
        <f>VLOOKUP($A1721,Sheet1!$A$2:$I$6793,3,FALSE)</f>
        <v>Australia</v>
      </c>
      <c r="E1721" s="1"/>
      <c r="F1721" s="1" t="s">
        <v>9</v>
      </c>
      <c r="G1721" s="1" t="s">
        <v>4716</v>
      </c>
      <c r="H1721" s="1"/>
      <c r="I1721" s="1"/>
      <c r="J1721" s="1">
        <v>3</v>
      </c>
      <c r="K1721" s="2">
        <v>0</v>
      </c>
      <c r="L1721" s="1">
        <v>352</v>
      </c>
      <c r="M1721" s="3" t="str">
        <f t="shared" si="12"/>
        <v>Not Scanned</v>
      </c>
      <c r="N1721" s="1">
        <v>3</v>
      </c>
      <c r="O1721" s="2">
        <v>0</v>
      </c>
      <c r="P1721" s="1">
        <v>352</v>
      </c>
      <c r="Q1721" s="3" t="str">
        <f t="shared" si="13"/>
        <v>Not Scanned</v>
      </c>
    </row>
    <row r="1722" spans="1:17" ht="15.75" customHeight="1" x14ac:dyDescent="0.25">
      <c r="A1722" s="1">
        <v>3829</v>
      </c>
      <c r="B1722" s="1" t="s">
        <v>4717</v>
      </c>
      <c r="C1722" s="1" t="str">
        <f>VLOOKUP($A1722,Sheet1!$A$2:$I$6793,2,FALSE)</f>
        <v>Normal</v>
      </c>
      <c r="D1722" s="1" t="str">
        <f>VLOOKUP($A1722,Sheet1!$A$2:$I$6793,3,FALSE)</f>
        <v>Australia</v>
      </c>
      <c r="E1722" s="1"/>
      <c r="F1722" s="1" t="s">
        <v>2</v>
      </c>
      <c r="G1722" s="1" t="s">
        <v>4718</v>
      </c>
      <c r="H1722" s="1"/>
      <c r="I1722" s="1"/>
      <c r="J1722" s="1">
        <v>8</v>
      </c>
      <c r="K1722" s="2">
        <v>0.125</v>
      </c>
      <c r="L1722" s="1">
        <v>219.5</v>
      </c>
      <c r="M1722" s="3" t="str">
        <f t="shared" si="12"/>
        <v>Not Scanned</v>
      </c>
      <c r="N1722" s="1">
        <v>8</v>
      </c>
      <c r="O1722" s="2">
        <v>0.125</v>
      </c>
      <c r="P1722" s="1">
        <v>219.5</v>
      </c>
      <c r="Q1722" s="3" t="str">
        <f t="shared" si="13"/>
        <v>Not Scanned</v>
      </c>
    </row>
    <row r="1723" spans="1:17" ht="15.75" customHeight="1" x14ac:dyDescent="0.25">
      <c r="A1723" s="1">
        <v>3831</v>
      </c>
      <c r="B1723" s="1" t="s">
        <v>4719</v>
      </c>
      <c r="C1723" s="1" t="str">
        <f>VLOOKUP($A1723,Sheet1!$A$2:$I$6793,2,FALSE)</f>
        <v>Normal</v>
      </c>
      <c r="D1723" s="1" t="str">
        <f>VLOOKUP($A1723,Sheet1!$A$2:$I$6793,3,FALSE)</f>
        <v>Australia</v>
      </c>
      <c r="E1723" s="1"/>
      <c r="F1723" s="1" t="s">
        <v>84</v>
      </c>
      <c r="G1723" s="1" t="s">
        <v>4720</v>
      </c>
      <c r="H1723" s="1"/>
      <c r="I1723" s="1"/>
      <c r="J1723" s="1">
        <v>5</v>
      </c>
      <c r="K1723" s="2">
        <v>1</v>
      </c>
      <c r="L1723" s="1">
        <v>0</v>
      </c>
      <c r="M1723" s="3" t="str">
        <f t="shared" si="12"/>
        <v>Fully Scanned</v>
      </c>
      <c r="N1723" s="1">
        <v>5</v>
      </c>
      <c r="O1723" s="2">
        <v>1</v>
      </c>
      <c r="P1723" s="1">
        <v>0</v>
      </c>
      <c r="Q1723" s="3" t="str">
        <f t="shared" si="13"/>
        <v>Fully Scanned</v>
      </c>
    </row>
    <row r="1724" spans="1:17" ht="15.75" customHeight="1" x14ac:dyDescent="0.25">
      <c r="A1724" s="1">
        <v>3833</v>
      </c>
      <c r="B1724" s="1" t="s">
        <v>4721</v>
      </c>
      <c r="C1724" s="1" t="str">
        <f>VLOOKUP($A1724,Sheet1!$A$2:$I$6793,2,FALSE)</f>
        <v>Joint</v>
      </c>
      <c r="D1724" s="1" t="str">
        <f>VLOOKUP($A1724,Sheet1!$A$2:$I$6793,3,FALSE)</f>
        <v>Australia, United States of America</v>
      </c>
      <c r="E1724" s="1" t="s">
        <v>4722</v>
      </c>
      <c r="F1724" s="1" t="s">
        <v>20</v>
      </c>
      <c r="G1724" s="1" t="s">
        <v>4723</v>
      </c>
      <c r="H1724" s="1"/>
      <c r="I1724" s="1"/>
      <c r="J1724" s="1">
        <v>12</v>
      </c>
      <c r="K1724" s="2">
        <v>0</v>
      </c>
      <c r="L1724" s="1">
        <v>411</v>
      </c>
      <c r="M1724" s="3" t="str">
        <f t="shared" si="12"/>
        <v>Not Scanned</v>
      </c>
      <c r="N1724" s="1">
        <v>12</v>
      </c>
      <c r="O1724" s="2">
        <v>0</v>
      </c>
      <c r="P1724" s="1">
        <v>411</v>
      </c>
      <c r="Q1724" s="3" t="str">
        <f t="shared" si="13"/>
        <v>Not Scanned</v>
      </c>
    </row>
    <row r="1725" spans="1:17" ht="15.75" customHeight="1" x14ac:dyDescent="0.25">
      <c r="A1725" s="1">
        <v>3838</v>
      </c>
      <c r="B1725" s="1" t="s">
        <v>4724</v>
      </c>
      <c r="C1725" s="1" t="str">
        <f>VLOOKUP($A1725,Sheet1!$A$2:$I$6793,2,FALSE)</f>
        <v>Normal</v>
      </c>
      <c r="D1725" s="1" t="str">
        <f>VLOOKUP($A1725,Sheet1!$A$2:$I$6793,3,FALSE)</f>
        <v>Denmark</v>
      </c>
      <c r="E1725" s="1" t="s">
        <v>4725</v>
      </c>
      <c r="F1725" s="1" t="s">
        <v>44</v>
      </c>
      <c r="G1725" s="1" t="s">
        <v>4726</v>
      </c>
      <c r="H1725" s="1"/>
      <c r="I1725" s="1"/>
      <c r="J1725" s="1">
        <v>10</v>
      </c>
      <c r="K1725" s="2">
        <v>0.1</v>
      </c>
      <c r="L1725" s="1">
        <v>322</v>
      </c>
      <c r="M1725" s="3" t="str">
        <f t="shared" si="12"/>
        <v>Not Scanned</v>
      </c>
      <c r="N1725" s="1">
        <v>10</v>
      </c>
      <c r="O1725" s="2">
        <v>0.1</v>
      </c>
      <c r="P1725" s="1">
        <v>322</v>
      </c>
      <c r="Q1725" s="3" t="str">
        <f t="shared" si="13"/>
        <v>Not Scanned</v>
      </c>
    </row>
    <row r="1726" spans="1:17" ht="15.75" customHeight="1" x14ac:dyDescent="0.25">
      <c r="A1726" s="1">
        <v>3841</v>
      </c>
      <c r="B1726" s="1" t="s">
        <v>4727</v>
      </c>
      <c r="C1726" s="1" t="str">
        <f>VLOOKUP($A1726,Sheet1!$A$2:$I$6793,2,FALSE)</f>
        <v>Joint</v>
      </c>
      <c r="D1726" s="1" t="str">
        <f>VLOOKUP($A1726,Sheet1!$A$2:$I$6793,3,FALSE)</f>
        <v>Australia</v>
      </c>
      <c r="E1726" s="1" t="s">
        <v>4728</v>
      </c>
      <c r="F1726" s="1" t="s">
        <v>20</v>
      </c>
      <c r="G1726" s="1" t="s">
        <v>4729</v>
      </c>
      <c r="H1726" s="1"/>
      <c r="I1726" s="1"/>
      <c r="J1726" s="1">
        <v>5</v>
      </c>
      <c r="K1726" s="2">
        <v>0.2</v>
      </c>
      <c r="L1726" s="1">
        <v>244</v>
      </c>
      <c r="M1726" s="3" t="str">
        <f t="shared" si="12"/>
        <v>Partially Scanned</v>
      </c>
      <c r="N1726" s="1">
        <v>5</v>
      </c>
      <c r="O1726" s="2">
        <v>0.2</v>
      </c>
      <c r="P1726" s="1">
        <v>244</v>
      </c>
      <c r="Q1726" s="3" t="str">
        <f t="shared" si="13"/>
        <v>Partially Scanned</v>
      </c>
    </row>
    <row r="1727" spans="1:17" ht="15.75" customHeight="1" x14ac:dyDescent="0.25">
      <c r="A1727" s="1">
        <v>3845</v>
      </c>
      <c r="B1727" s="1" t="s">
        <v>4730</v>
      </c>
      <c r="C1727" s="1" t="str">
        <f>VLOOKUP($A1727,Sheet1!$A$2:$I$6793,2,FALSE)</f>
        <v>Joint</v>
      </c>
      <c r="D1727" s="1" t="str">
        <f>VLOOKUP($A1727,Sheet1!$A$2:$I$6793,3,FALSE)</f>
        <v>Australia, United Kingdom</v>
      </c>
      <c r="E1727" s="1" t="s">
        <v>4731</v>
      </c>
      <c r="F1727" s="1" t="s">
        <v>20</v>
      </c>
      <c r="G1727" s="1" t="s">
        <v>4732</v>
      </c>
      <c r="H1727" s="1"/>
      <c r="I1727" s="1"/>
      <c r="J1727" s="1">
        <v>27</v>
      </c>
      <c r="K1727" s="2">
        <v>3.7037037037037E-2</v>
      </c>
      <c r="L1727" s="1">
        <v>495</v>
      </c>
      <c r="M1727" s="3" t="str">
        <f t="shared" si="12"/>
        <v>Not Scanned</v>
      </c>
      <c r="N1727" s="1">
        <v>27</v>
      </c>
      <c r="O1727" s="2">
        <v>3.7037037037037E-2</v>
      </c>
      <c r="P1727" s="1">
        <v>495</v>
      </c>
      <c r="Q1727" s="3" t="str">
        <f t="shared" si="13"/>
        <v>Not Scanned</v>
      </c>
    </row>
    <row r="1728" spans="1:17" ht="15.75" customHeight="1" x14ac:dyDescent="0.25">
      <c r="A1728" s="1">
        <v>3846</v>
      </c>
      <c r="B1728" s="1" t="s">
        <v>4733</v>
      </c>
      <c r="C1728" s="1" t="str">
        <f>VLOOKUP($A1728,Sheet1!$A$2:$I$6793,2,FALSE)</f>
        <v>Joint</v>
      </c>
      <c r="D1728" s="1" t="str">
        <f>VLOOKUP($A1728,Sheet1!$A$2:$I$6793,3,FALSE)</f>
        <v>Australia</v>
      </c>
      <c r="E1728" s="1" t="s">
        <v>4734</v>
      </c>
      <c r="F1728" s="1" t="s">
        <v>2</v>
      </c>
      <c r="G1728" s="1" t="s">
        <v>4735</v>
      </c>
      <c r="H1728" s="1"/>
      <c r="I1728" s="1"/>
      <c r="J1728" s="1">
        <v>19</v>
      </c>
      <c r="K1728" s="2">
        <v>1</v>
      </c>
      <c r="L1728" s="1">
        <v>0</v>
      </c>
      <c r="M1728" s="3" t="str">
        <f t="shared" si="12"/>
        <v>Fully Scanned</v>
      </c>
      <c r="N1728" s="1">
        <v>19</v>
      </c>
      <c r="O1728" s="2">
        <v>1</v>
      </c>
      <c r="P1728" s="1">
        <v>0</v>
      </c>
      <c r="Q1728" s="3" t="str">
        <f t="shared" si="13"/>
        <v>Fully Scanned</v>
      </c>
    </row>
    <row r="1729" spans="1:17" ht="15.75" customHeight="1" x14ac:dyDescent="0.25">
      <c r="A1729" s="1">
        <v>3847</v>
      </c>
      <c r="B1729" s="1" t="s">
        <v>4736</v>
      </c>
      <c r="C1729" s="1" t="str">
        <f>VLOOKUP($A1729,Sheet1!$A$2:$I$6793,2,FALSE)</f>
        <v>Joint</v>
      </c>
      <c r="D1729" s="1" t="str">
        <f>VLOOKUP($A1729,Sheet1!$A$2:$I$6793,3,FALSE)</f>
        <v>Australia</v>
      </c>
      <c r="E1729" s="1" t="s">
        <v>4737</v>
      </c>
      <c r="F1729" s="1" t="s">
        <v>36</v>
      </c>
      <c r="G1729" s="1" t="s">
        <v>4738</v>
      </c>
      <c r="H1729" s="1"/>
      <c r="I1729" s="1"/>
      <c r="J1729" s="1">
        <v>8</v>
      </c>
      <c r="K1729" s="2">
        <v>0.25</v>
      </c>
      <c r="L1729" s="1">
        <v>227</v>
      </c>
      <c r="M1729" s="3" t="str">
        <f t="shared" si="12"/>
        <v>Partially Scanned</v>
      </c>
      <c r="N1729" s="1">
        <v>8</v>
      </c>
      <c r="O1729" s="2">
        <v>0.25</v>
      </c>
      <c r="P1729" s="1">
        <v>227</v>
      </c>
      <c r="Q1729" s="3" t="str">
        <f t="shared" si="13"/>
        <v>Partially Scanned</v>
      </c>
    </row>
    <row r="1730" spans="1:17" ht="15.75" customHeight="1" x14ac:dyDescent="0.25">
      <c r="A1730" s="1">
        <v>3848</v>
      </c>
      <c r="B1730" s="1" t="s">
        <v>4739</v>
      </c>
      <c r="C1730" s="1" t="str">
        <f>VLOOKUP($A1730,Sheet1!$A$2:$I$6793,2,FALSE)</f>
        <v>Normal</v>
      </c>
      <c r="D1730" s="1" t="str">
        <f>VLOOKUP($A1730,Sheet1!$A$2:$I$6793,3,FALSE)</f>
        <v>Australia</v>
      </c>
      <c r="E1730" s="1" t="s">
        <v>4740</v>
      </c>
      <c r="F1730" s="1" t="s">
        <v>100</v>
      </c>
      <c r="G1730" s="1" t="s">
        <v>4741</v>
      </c>
      <c r="H1730" s="1"/>
      <c r="I1730" s="1"/>
      <c r="J1730" s="1">
        <v>9</v>
      </c>
      <c r="K1730" s="2">
        <v>0.11111111111111099</v>
      </c>
      <c r="L1730" s="1">
        <v>303</v>
      </c>
      <c r="M1730" s="3" t="str">
        <f t="shared" si="12"/>
        <v>Not Scanned</v>
      </c>
      <c r="N1730" s="1">
        <v>9</v>
      </c>
      <c r="O1730" s="2">
        <v>0.11111111111111099</v>
      </c>
      <c r="P1730" s="1">
        <v>303</v>
      </c>
      <c r="Q1730" s="3" t="str">
        <f t="shared" si="13"/>
        <v>Not Scanned</v>
      </c>
    </row>
    <row r="1731" spans="1:17" ht="15.75" customHeight="1" x14ac:dyDescent="0.25">
      <c r="A1731" s="1">
        <v>3849</v>
      </c>
      <c r="B1731" s="1" t="s">
        <v>4742</v>
      </c>
      <c r="C1731" s="1" t="str">
        <f>VLOOKUP($A1731,Sheet1!$A$2:$I$6793,2,FALSE)</f>
        <v>Normal</v>
      </c>
      <c r="D1731" s="1" t="str">
        <f>VLOOKUP($A1731,Sheet1!$A$2:$I$6793,3,FALSE)</f>
        <v>Australia</v>
      </c>
      <c r="E1731" s="1" t="s">
        <v>4743</v>
      </c>
      <c r="F1731" s="1" t="s">
        <v>280</v>
      </c>
      <c r="G1731" s="1" t="s">
        <v>4744</v>
      </c>
      <c r="H1731" s="1"/>
      <c r="I1731" s="1"/>
      <c r="J1731" s="1">
        <v>7</v>
      </c>
      <c r="K1731" s="2">
        <v>0.14285714285714199</v>
      </c>
      <c r="L1731" s="1">
        <v>407</v>
      </c>
      <c r="M1731" s="3" t="str">
        <f t="shared" si="12"/>
        <v>Not Scanned</v>
      </c>
      <c r="N1731" s="1">
        <v>7</v>
      </c>
      <c r="O1731" s="2">
        <v>0.14285714285714199</v>
      </c>
      <c r="P1731" s="1">
        <v>407</v>
      </c>
      <c r="Q1731" s="3" t="str">
        <f t="shared" si="13"/>
        <v>Not Scanned</v>
      </c>
    </row>
    <row r="1732" spans="1:17" ht="15.75" customHeight="1" x14ac:dyDescent="0.25">
      <c r="A1732" s="1">
        <v>3851</v>
      </c>
      <c r="B1732" s="1" t="s">
        <v>4745</v>
      </c>
      <c r="C1732" s="1" t="str">
        <f>VLOOKUP($A1732,Sheet1!$A$2:$I$6793,2,FALSE)</f>
        <v>Joint</v>
      </c>
      <c r="D1732" s="1" t="str">
        <f>VLOOKUP($A1732,Sheet1!$A$2:$I$6793,3,FALSE)</f>
        <v>United States of America</v>
      </c>
      <c r="E1732" s="1"/>
      <c r="F1732" s="1" t="s">
        <v>20</v>
      </c>
      <c r="G1732" s="1" t="s">
        <v>4746</v>
      </c>
      <c r="H1732" s="1"/>
      <c r="I1732" s="1"/>
      <c r="J1732" s="1">
        <v>9</v>
      </c>
      <c r="K1732" s="2">
        <v>0</v>
      </c>
      <c r="L1732" s="1">
        <v>320</v>
      </c>
      <c r="M1732" s="3" t="str">
        <f t="shared" si="12"/>
        <v>Not Scanned</v>
      </c>
      <c r="N1732" s="1">
        <v>9</v>
      </c>
      <c r="O1732" s="2">
        <v>0</v>
      </c>
      <c r="P1732" s="1">
        <v>320</v>
      </c>
      <c r="Q1732" s="3" t="str">
        <f t="shared" si="13"/>
        <v>Not Scanned</v>
      </c>
    </row>
    <row r="1733" spans="1:17" ht="15.75" customHeight="1" x14ac:dyDescent="0.25">
      <c r="A1733" s="1">
        <v>3857</v>
      </c>
      <c r="B1733" s="1" t="s">
        <v>4747</v>
      </c>
      <c r="C1733" s="1" t="str">
        <f>VLOOKUP($A1733,Sheet1!$A$2:$I$6793,2,FALSE)</f>
        <v>Normal</v>
      </c>
      <c r="D1733" s="1" t="str">
        <f>VLOOKUP($A1733,Sheet1!$A$2:$I$6793,3,FALSE)</f>
        <v>Australia</v>
      </c>
      <c r="E1733" s="1" t="s">
        <v>4748</v>
      </c>
      <c r="F1733" s="1" t="s">
        <v>2</v>
      </c>
      <c r="G1733" s="1" t="s">
        <v>4749</v>
      </c>
      <c r="H1733" s="1"/>
      <c r="I1733" s="1"/>
      <c r="J1733" s="1">
        <v>11</v>
      </c>
      <c r="K1733" s="2">
        <v>0</v>
      </c>
      <c r="L1733" s="1">
        <v>259</v>
      </c>
      <c r="M1733" s="3" t="str">
        <f t="shared" si="12"/>
        <v>Not Scanned</v>
      </c>
      <c r="N1733" s="1">
        <v>11</v>
      </c>
      <c r="O1733" s="2">
        <v>0</v>
      </c>
      <c r="P1733" s="1">
        <v>259</v>
      </c>
      <c r="Q1733" s="3" t="str">
        <f t="shared" si="13"/>
        <v>Not Scanned</v>
      </c>
    </row>
    <row r="1734" spans="1:17" ht="15.75" customHeight="1" x14ac:dyDescent="0.25">
      <c r="A1734" s="1">
        <v>3859</v>
      </c>
      <c r="B1734" s="1" t="s">
        <v>4750</v>
      </c>
      <c r="C1734" s="1" t="str">
        <f>VLOOKUP($A1734,Sheet1!$A$2:$I$6793,2,FALSE)</f>
        <v>Normal</v>
      </c>
      <c r="D1734" s="1" t="str">
        <f>VLOOKUP($A1734,Sheet1!$A$2:$I$6793,3,FALSE)</f>
        <v>Australia</v>
      </c>
      <c r="E1734" s="1" t="s">
        <v>4751</v>
      </c>
      <c r="F1734" s="1" t="s">
        <v>2</v>
      </c>
      <c r="G1734" s="1" t="s">
        <v>4752</v>
      </c>
      <c r="H1734" s="1"/>
      <c r="I1734" s="1"/>
      <c r="J1734" s="1">
        <v>6</v>
      </c>
      <c r="K1734" s="2">
        <v>0</v>
      </c>
      <c r="L1734" s="1">
        <v>214</v>
      </c>
      <c r="M1734" s="3" t="str">
        <f t="shared" si="12"/>
        <v>Not Scanned</v>
      </c>
      <c r="N1734" s="1">
        <v>6</v>
      </c>
      <c r="O1734" s="2">
        <v>0</v>
      </c>
      <c r="P1734" s="1">
        <v>214</v>
      </c>
      <c r="Q1734" s="3" t="str">
        <f t="shared" si="13"/>
        <v>Not Scanned</v>
      </c>
    </row>
    <row r="1735" spans="1:17" ht="15.75" customHeight="1" x14ac:dyDescent="0.25">
      <c r="A1735" s="1">
        <v>3860</v>
      </c>
      <c r="B1735" s="1" t="s">
        <v>4753</v>
      </c>
      <c r="C1735" s="1" t="str">
        <f>VLOOKUP($A1735,Sheet1!$A$2:$I$6793,2,FALSE)</f>
        <v>Joint</v>
      </c>
      <c r="D1735" s="1" t="str">
        <f>VLOOKUP($A1735,Sheet1!$A$2:$I$6793,3,FALSE)</f>
        <v>Australia</v>
      </c>
      <c r="E1735" s="1" t="s">
        <v>4754</v>
      </c>
      <c r="F1735" s="1" t="s">
        <v>9</v>
      </c>
      <c r="G1735" s="1" t="s">
        <v>4755</v>
      </c>
      <c r="H1735" s="1"/>
      <c r="I1735" s="1"/>
      <c r="J1735" s="1">
        <v>9</v>
      </c>
      <c r="K1735" s="2">
        <v>0.11111111111111099</v>
      </c>
      <c r="L1735" s="1">
        <v>307</v>
      </c>
      <c r="M1735" s="3" t="str">
        <f t="shared" si="12"/>
        <v>Not Scanned</v>
      </c>
      <c r="N1735" s="1">
        <v>9</v>
      </c>
      <c r="O1735" s="2">
        <v>0.11111111111111099</v>
      </c>
      <c r="P1735" s="1">
        <v>307</v>
      </c>
      <c r="Q1735" s="3" t="str">
        <f t="shared" si="13"/>
        <v>Not Scanned</v>
      </c>
    </row>
    <row r="1736" spans="1:17" ht="15.75" customHeight="1" x14ac:dyDescent="0.25">
      <c r="A1736" s="1">
        <v>3865</v>
      </c>
      <c r="B1736" s="1" t="s">
        <v>4756</v>
      </c>
      <c r="C1736" s="1" t="str">
        <f>VLOOKUP($A1736,Sheet1!$A$2:$I$6793,2,FALSE)</f>
        <v>Joint</v>
      </c>
      <c r="D1736" s="1" t="str">
        <f>VLOOKUP($A1736,Sheet1!$A$2:$I$6793,3,FALSE)</f>
        <v>United States of America</v>
      </c>
      <c r="E1736" s="1" t="s">
        <v>4757</v>
      </c>
      <c r="F1736" s="1" t="s">
        <v>20</v>
      </c>
      <c r="G1736" s="1" t="s">
        <v>4758</v>
      </c>
      <c r="H1736" s="1"/>
      <c r="I1736" s="1"/>
      <c r="J1736" s="1">
        <v>17</v>
      </c>
      <c r="K1736" s="2">
        <v>0</v>
      </c>
      <c r="L1736" s="1">
        <v>479</v>
      </c>
      <c r="M1736" s="3" t="str">
        <f t="shared" si="12"/>
        <v>Not Scanned</v>
      </c>
      <c r="N1736" s="1">
        <v>17</v>
      </c>
      <c r="O1736" s="2">
        <v>0</v>
      </c>
      <c r="P1736" s="1">
        <v>479</v>
      </c>
      <c r="Q1736" s="3" t="str">
        <f t="shared" si="13"/>
        <v>Not Scanned</v>
      </c>
    </row>
    <row r="1737" spans="1:17" ht="15.75" customHeight="1" x14ac:dyDescent="0.25">
      <c r="A1737" s="1">
        <v>3869</v>
      </c>
      <c r="B1737" s="1" t="s">
        <v>4759</v>
      </c>
      <c r="C1737" s="1" t="str">
        <f>VLOOKUP($A1737,Sheet1!$A$2:$I$6793,2,FALSE)</f>
        <v>Joint</v>
      </c>
      <c r="D1737" s="1" t="str">
        <f>VLOOKUP($A1737,Sheet1!$A$2:$I$6793,3,FALSE)</f>
        <v>United Kingdom</v>
      </c>
      <c r="E1737" s="1" t="s">
        <v>4760</v>
      </c>
      <c r="F1737" s="1" t="s">
        <v>2</v>
      </c>
      <c r="G1737" s="1" t="s">
        <v>4761</v>
      </c>
      <c r="H1737" s="1"/>
      <c r="I1737" s="1"/>
      <c r="J1737" s="1">
        <v>2</v>
      </c>
      <c r="K1737" s="2">
        <v>1</v>
      </c>
      <c r="L1737" s="1">
        <v>0</v>
      </c>
      <c r="M1737" s="3" t="str">
        <f t="shared" si="12"/>
        <v>Fully Scanned</v>
      </c>
      <c r="N1737" s="1">
        <v>2</v>
      </c>
      <c r="O1737" s="2">
        <v>1</v>
      </c>
      <c r="P1737" s="1">
        <v>0</v>
      </c>
      <c r="Q1737" s="3" t="str">
        <f t="shared" si="13"/>
        <v>Fully Scanned</v>
      </c>
    </row>
    <row r="1738" spans="1:17" ht="15.75" customHeight="1" x14ac:dyDescent="0.25">
      <c r="A1738" s="1">
        <v>3875</v>
      </c>
      <c r="B1738" s="1" t="s">
        <v>4762</v>
      </c>
      <c r="C1738" s="1" t="str">
        <f>VLOOKUP($A1738,Sheet1!$A$2:$I$6793,2,FALSE)</f>
        <v>Joint</v>
      </c>
      <c r="D1738" s="1" t="str">
        <f>VLOOKUP($A1738,Sheet1!$A$2:$I$6793,3,FALSE)</f>
        <v>Australia</v>
      </c>
      <c r="E1738" s="1" t="s">
        <v>4763</v>
      </c>
      <c r="F1738" s="1" t="s">
        <v>20</v>
      </c>
      <c r="G1738" s="1" t="s">
        <v>4764</v>
      </c>
      <c r="H1738" s="1"/>
      <c r="I1738" s="1"/>
      <c r="J1738" s="1">
        <v>2</v>
      </c>
      <c r="K1738" s="2">
        <v>0</v>
      </c>
      <c r="L1738" s="1">
        <v>528.5</v>
      </c>
      <c r="M1738" s="3" t="str">
        <f t="shared" si="12"/>
        <v>Not Scanned</v>
      </c>
      <c r="N1738" s="1">
        <v>2</v>
      </c>
      <c r="O1738" s="2">
        <v>0</v>
      </c>
      <c r="P1738" s="1">
        <v>528.5</v>
      </c>
      <c r="Q1738" s="3" t="str">
        <f t="shared" si="13"/>
        <v>Not Scanned</v>
      </c>
    </row>
    <row r="1739" spans="1:17" ht="15.75" customHeight="1" x14ac:dyDescent="0.25">
      <c r="A1739" s="1">
        <v>3876</v>
      </c>
      <c r="B1739" s="1" t="s">
        <v>4765</v>
      </c>
      <c r="C1739" s="1" t="str">
        <f>VLOOKUP($A1739,Sheet1!$A$2:$I$6793,2,FALSE)</f>
        <v>Joint</v>
      </c>
      <c r="D1739" s="1" t="str">
        <f>VLOOKUP($A1739,Sheet1!$A$2:$I$6793,3,FALSE)</f>
        <v>Australia</v>
      </c>
      <c r="E1739" s="1" t="s">
        <v>4766</v>
      </c>
      <c r="F1739" s="1" t="s">
        <v>20</v>
      </c>
      <c r="G1739" s="1" t="s">
        <v>4767</v>
      </c>
      <c r="H1739" s="1"/>
      <c r="I1739" s="1"/>
      <c r="J1739" s="1">
        <v>22</v>
      </c>
      <c r="K1739" s="2">
        <v>0.13636363636363599</v>
      </c>
      <c r="L1739" s="1">
        <v>137.5</v>
      </c>
      <c r="M1739" s="3" t="str">
        <f t="shared" si="12"/>
        <v>Not Scanned</v>
      </c>
      <c r="N1739" s="1">
        <v>22</v>
      </c>
      <c r="O1739" s="2">
        <v>0.13636363636363599</v>
      </c>
      <c r="P1739" s="1">
        <v>137.5</v>
      </c>
      <c r="Q1739" s="3" t="str">
        <f t="shared" si="13"/>
        <v>Not Scanned</v>
      </c>
    </row>
    <row r="1740" spans="1:17" ht="15.75" customHeight="1" x14ac:dyDescent="0.25">
      <c r="A1740" s="1">
        <v>3877</v>
      </c>
      <c r="B1740" s="1" t="s">
        <v>4768</v>
      </c>
      <c r="C1740" s="1" t="str">
        <f>VLOOKUP($A1740,Sheet1!$A$2:$I$6793,2,FALSE)</f>
        <v>Joint</v>
      </c>
      <c r="D1740" s="1" t="str">
        <f>VLOOKUP($A1740,Sheet1!$A$2:$I$6793,3,FALSE)</f>
        <v>Australia</v>
      </c>
      <c r="E1740" s="1" t="s">
        <v>4769</v>
      </c>
      <c r="F1740" s="1" t="s">
        <v>40</v>
      </c>
      <c r="G1740" s="1" t="s">
        <v>4770</v>
      </c>
      <c r="H1740" s="1"/>
      <c r="I1740" s="1"/>
      <c r="J1740" s="1">
        <v>7</v>
      </c>
      <c r="K1740" s="2">
        <v>0.14285714285714199</v>
      </c>
      <c r="L1740" s="1">
        <v>167</v>
      </c>
      <c r="M1740" s="3" t="str">
        <f t="shared" si="12"/>
        <v>Not Scanned</v>
      </c>
      <c r="N1740" s="1">
        <v>7</v>
      </c>
      <c r="O1740" s="2">
        <v>0.14285714285714199</v>
      </c>
      <c r="P1740" s="1">
        <v>167</v>
      </c>
      <c r="Q1740" s="3" t="str">
        <f t="shared" si="13"/>
        <v>Not Scanned</v>
      </c>
    </row>
    <row r="1741" spans="1:17" ht="15.75" customHeight="1" x14ac:dyDescent="0.25">
      <c r="A1741" s="1">
        <v>3878</v>
      </c>
      <c r="B1741" s="1" t="s">
        <v>4771</v>
      </c>
      <c r="C1741" s="1" t="str">
        <f>VLOOKUP($A1741,Sheet1!$A$2:$I$6793,2,FALSE)</f>
        <v>Normal</v>
      </c>
      <c r="D1741" s="1" t="str">
        <f>VLOOKUP($A1741,Sheet1!$A$2:$I$6793,3,FALSE)</f>
        <v>Australia</v>
      </c>
      <c r="E1741" s="1" t="s">
        <v>4772</v>
      </c>
      <c r="F1741" s="1" t="s">
        <v>84</v>
      </c>
      <c r="G1741" s="1" t="s">
        <v>4773</v>
      </c>
      <c r="H1741" s="1"/>
      <c r="I1741" s="1"/>
      <c r="J1741" s="1">
        <v>4</v>
      </c>
      <c r="K1741" s="2">
        <v>1</v>
      </c>
      <c r="L1741" s="1">
        <v>0</v>
      </c>
      <c r="M1741" s="3" t="str">
        <f t="shared" si="12"/>
        <v>Fully Scanned</v>
      </c>
      <c r="N1741" s="1">
        <v>4</v>
      </c>
      <c r="O1741" s="2">
        <v>1</v>
      </c>
      <c r="P1741" s="1">
        <v>0</v>
      </c>
      <c r="Q1741" s="3" t="str">
        <f t="shared" si="13"/>
        <v>Fully Scanned</v>
      </c>
    </row>
    <row r="1742" spans="1:17" ht="15.75" customHeight="1" x14ac:dyDescent="0.25">
      <c r="A1742" s="1">
        <v>3882</v>
      </c>
      <c r="B1742" s="1" t="s">
        <v>4774</v>
      </c>
      <c r="C1742" s="1" t="str">
        <f>VLOOKUP($A1742,Sheet1!$A$2:$I$6793,2,FALSE)</f>
        <v>Normal</v>
      </c>
      <c r="D1742" s="1" t="str">
        <f>VLOOKUP($A1742,Sheet1!$A$2:$I$6793,3,FALSE)</f>
        <v>Australia</v>
      </c>
      <c r="E1742" s="1" t="s">
        <v>4775</v>
      </c>
      <c r="F1742" s="1" t="s">
        <v>61</v>
      </c>
      <c r="G1742" s="1" t="s">
        <v>4776</v>
      </c>
      <c r="H1742" s="1"/>
      <c r="I1742" s="1"/>
      <c r="J1742" s="1">
        <v>8</v>
      </c>
      <c r="K1742" s="2">
        <v>1</v>
      </c>
      <c r="L1742" s="1">
        <v>0</v>
      </c>
      <c r="M1742" s="3" t="str">
        <f t="shared" si="12"/>
        <v>Fully Scanned</v>
      </c>
      <c r="N1742" s="1">
        <v>8</v>
      </c>
      <c r="O1742" s="2">
        <v>1</v>
      </c>
      <c r="P1742" s="1">
        <v>0</v>
      </c>
      <c r="Q1742" s="3" t="str">
        <f t="shared" si="13"/>
        <v>Fully Scanned</v>
      </c>
    </row>
    <row r="1743" spans="1:17" ht="15.75" customHeight="1" x14ac:dyDescent="0.25">
      <c r="A1743" s="1">
        <v>3883</v>
      </c>
      <c r="B1743" s="1" t="s">
        <v>4777</v>
      </c>
      <c r="C1743" s="1" t="str">
        <f>VLOOKUP($A1743,Sheet1!$A$2:$I$6793,2,FALSE)</f>
        <v>Normal</v>
      </c>
      <c r="D1743" s="1" t="str">
        <f>VLOOKUP($A1743,Sheet1!$A$2:$I$6793,3,FALSE)</f>
        <v>Australia</v>
      </c>
      <c r="E1743" s="1" t="s">
        <v>4778</v>
      </c>
      <c r="F1743" s="1" t="s">
        <v>2</v>
      </c>
      <c r="G1743" s="1" t="s">
        <v>4779</v>
      </c>
      <c r="H1743" s="1"/>
      <c r="I1743" s="1"/>
      <c r="J1743" s="1">
        <v>18</v>
      </c>
      <c r="K1743" s="2">
        <v>5.5555555555555497E-2</v>
      </c>
      <c r="L1743" s="1">
        <v>324.5</v>
      </c>
      <c r="M1743" s="3" t="str">
        <f t="shared" si="12"/>
        <v>Not Scanned</v>
      </c>
      <c r="N1743" s="1">
        <v>18</v>
      </c>
      <c r="O1743" s="2">
        <v>5.5555555555555497E-2</v>
      </c>
      <c r="P1743" s="1">
        <v>324.5</v>
      </c>
      <c r="Q1743" s="3" t="str">
        <f t="shared" si="13"/>
        <v>Not Scanned</v>
      </c>
    </row>
    <row r="1744" spans="1:17" ht="15.75" customHeight="1" x14ac:dyDescent="0.25">
      <c r="A1744" s="1">
        <v>3884</v>
      </c>
      <c r="B1744" s="1" t="s">
        <v>4780</v>
      </c>
      <c r="C1744" s="1" t="str">
        <f>VLOOKUP($A1744,Sheet1!$A$2:$I$6793,2,FALSE)</f>
        <v>Joint</v>
      </c>
      <c r="D1744" s="1" t="str">
        <f>VLOOKUP($A1744,Sheet1!$A$2:$I$6793,3,FALSE)</f>
        <v>Australia, Switzerland</v>
      </c>
      <c r="E1744" s="1"/>
      <c r="F1744" s="1" t="s">
        <v>9</v>
      </c>
      <c r="G1744" s="1" t="s">
        <v>4781</v>
      </c>
      <c r="H1744" s="1"/>
      <c r="I1744" s="1"/>
      <c r="J1744" s="1">
        <v>7</v>
      </c>
      <c r="K1744" s="2">
        <v>0.28571428571428498</v>
      </c>
      <c r="L1744" s="1">
        <v>184</v>
      </c>
      <c r="M1744" s="3" t="str">
        <f t="shared" si="12"/>
        <v>Partially Scanned</v>
      </c>
      <c r="N1744" s="1">
        <v>7</v>
      </c>
      <c r="O1744" s="2">
        <v>0.28571428571428498</v>
      </c>
      <c r="P1744" s="1">
        <v>184</v>
      </c>
      <c r="Q1744" s="3" t="str">
        <f t="shared" si="13"/>
        <v>Partially Scanned</v>
      </c>
    </row>
    <row r="1745" spans="1:17" ht="15.75" customHeight="1" x14ac:dyDescent="0.25">
      <c r="A1745" s="1">
        <v>3886</v>
      </c>
      <c r="B1745" s="1" t="s">
        <v>4782</v>
      </c>
      <c r="C1745" s="1" t="str">
        <f>VLOOKUP($A1745,Sheet1!$A$2:$I$6793,2,FALSE)</f>
        <v>Normal</v>
      </c>
      <c r="D1745" s="1" t="str">
        <f>VLOOKUP($A1745,Sheet1!$A$2:$I$6793,3,FALSE)</f>
        <v>Australia</v>
      </c>
      <c r="E1745" s="1"/>
      <c r="F1745" s="1" t="s">
        <v>84</v>
      </c>
      <c r="G1745" s="1" t="s">
        <v>4783</v>
      </c>
      <c r="H1745" s="1"/>
      <c r="I1745" s="1"/>
      <c r="J1745" s="1">
        <v>2</v>
      </c>
      <c r="K1745" s="2">
        <v>0</v>
      </c>
      <c r="L1745" s="1">
        <v>317</v>
      </c>
      <c r="M1745" s="3" t="str">
        <f t="shared" si="12"/>
        <v>Not Scanned</v>
      </c>
      <c r="N1745" s="1">
        <v>2</v>
      </c>
      <c r="O1745" s="2">
        <v>0</v>
      </c>
      <c r="P1745" s="1">
        <v>317</v>
      </c>
      <c r="Q1745" s="3" t="str">
        <f t="shared" si="13"/>
        <v>Not Scanned</v>
      </c>
    </row>
    <row r="1746" spans="1:17" ht="15.75" customHeight="1" x14ac:dyDescent="0.25">
      <c r="A1746" s="1">
        <v>3887</v>
      </c>
      <c r="B1746" s="1" t="s">
        <v>4784</v>
      </c>
      <c r="C1746" s="1" t="str">
        <f>VLOOKUP($A1746,Sheet1!$A$2:$I$6793,2,FALSE)</f>
        <v>Joint</v>
      </c>
      <c r="D1746" s="1" t="str">
        <f>VLOOKUP($A1746,Sheet1!$A$2:$I$6793,3,FALSE)</f>
        <v>Australia</v>
      </c>
      <c r="E1746" s="1" t="s">
        <v>4785</v>
      </c>
      <c r="F1746" s="1" t="s">
        <v>24</v>
      </c>
      <c r="G1746" s="1" t="s">
        <v>4786</v>
      </c>
      <c r="H1746" s="1"/>
      <c r="I1746" s="1"/>
      <c r="J1746" s="1">
        <v>5</v>
      </c>
      <c r="K1746" s="2">
        <v>0</v>
      </c>
      <c r="L1746" s="1">
        <v>328</v>
      </c>
      <c r="M1746" s="3" t="str">
        <f t="shared" si="12"/>
        <v>Not Scanned</v>
      </c>
      <c r="N1746" s="1">
        <v>5</v>
      </c>
      <c r="O1746" s="2">
        <v>0</v>
      </c>
      <c r="P1746" s="1">
        <v>328</v>
      </c>
      <c r="Q1746" s="3" t="str">
        <f t="shared" si="13"/>
        <v>Not Scanned</v>
      </c>
    </row>
    <row r="1747" spans="1:17" ht="15.75" customHeight="1" x14ac:dyDescent="0.25">
      <c r="A1747" s="1">
        <v>3888</v>
      </c>
      <c r="B1747" s="1" t="s">
        <v>4787</v>
      </c>
      <c r="C1747" s="1" t="str">
        <f>VLOOKUP($A1747,Sheet1!$A$2:$I$6793,2,FALSE)</f>
        <v>Normal</v>
      </c>
      <c r="D1747" s="1" t="str">
        <f>VLOOKUP($A1747,Sheet1!$A$2:$I$6793,3,FALSE)</f>
        <v>Australia</v>
      </c>
      <c r="E1747" s="1" t="s">
        <v>4788</v>
      </c>
      <c r="F1747" s="1" t="s">
        <v>166</v>
      </c>
      <c r="G1747" s="1" t="s">
        <v>4789</v>
      </c>
      <c r="H1747" s="1"/>
      <c r="I1747" s="1"/>
      <c r="J1747" s="1">
        <v>4</v>
      </c>
      <c r="K1747" s="2">
        <v>1</v>
      </c>
      <c r="L1747" s="1">
        <v>0</v>
      </c>
      <c r="M1747" s="3" t="str">
        <f t="shared" si="12"/>
        <v>Fully Scanned</v>
      </c>
      <c r="N1747" s="1">
        <v>4</v>
      </c>
      <c r="O1747" s="2">
        <v>1</v>
      </c>
      <c r="P1747" s="1">
        <v>0</v>
      </c>
      <c r="Q1747" s="3" t="str">
        <f t="shared" si="13"/>
        <v>Fully Scanned</v>
      </c>
    </row>
    <row r="1748" spans="1:17" ht="15.75" customHeight="1" x14ac:dyDescent="0.25">
      <c r="A1748" s="1">
        <v>3898</v>
      </c>
      <c r="B1748" s="1" t="s">
        <v>4790</v>
      </c>
      <c r="C1748" s="1" t="str">
        <f>VLOOKUP($A1748,Sheet1!$A$2:$I$6793,2,FALSE)</f>
        <v>Joint</v>
      </c>
      <c r="D1748" s="1" t="str">
        <f>VLOOKUP($A1748,Sheet1!$A$2:$I$6793,3,FALSE)</f>
        <v>Australia</v>
      </c>
      <c r="E1748" s="1" t="s">
        <v>4791</v>
      </c>
      <c r="F1748" s="1" t="s">
        <v>20</v>
      </c>
      <c r="G1748" s="1" t="s">
        <v>4792</v>
      </c>
      <c r="H1748" s="1"/>
      <c r="I1748" s="1"/>
      <c r="J1748" s="1">
        <v>13</v>
      </c>
      <c r="K1748" s="2">
        <v>0.15384615384615299</v>
      </c>
      <c r="L1748" s="1">
        <v>300</v>
      </c>
      <c r="M1748" s="3" t="str">
        <f t="shared" si="12"/>
        <v>Partially Scanned</v>
      </c>
      <c r="N1748" s="1">
        <v>13</v>
      </c>
      <c r="O1748" s="2">
        <v>0.15384615384615299</v>
      </c>
      <c r="P1748" s="1">
        <v>300</v>
      </c>
      <c r="Q1748" s="3" t="str">
        <f t="shared" si="13"/>
        <v>Partially Scanned</v>
      </c>
    </row>
    <row r="1749" spans="1:17" ht="15.75" customHeight="1" x14ac:dyDescent="0.25">
      <c r="A1749" s="1">
        <v>3899</v>
      </c>
      <c r="B1749" s="1" t="s">
        <v>4793</v>
      </c>
      <c r="C1749" s="1" t="str">
        <f>VLOOKUP($A1749,Sheet1!$A$2:$I$6793,2,FALSE)</f>
        <v>Joint</v>
      </c>
      <c r="D1749" s="1" t="str">
        <f>VLOOKUP($A1749,Sheet1!$A$2:$I$6793,3,FALSE)</f>
        <v>Australia</v>
      </c>
      <c r="E1749" s="1" t="s">
        <v>4794</v>
      </c>
      <c r="F1749" s="1" t="s">
        <v>280</v>
      </c>
      <c r="G1749" s="1" t="s">
        <v>4795</v>
      </c>
      <c r="H1749" s="1"/>
      <c r="I1749" s="1"/>
      <c r="J1749" s="1">
        <v>6</v>
      </c>
      <c r="K1749" s="2">
        <v>0.16666666666666599</v>
      </c>
      <c r="L1749" s="1">
        <v>395.5</v>
      </c>
      <c r="M1749" s="3" t="str">
        <f t="shared" si="12"/>
        <v>Partially Scanned</v>
      </c>
      <c r="N1749" s="1">
        <v>6</v>
      </c>
      <c r="O1749" s="2">
        <v>0.16666666666666599</v>
      </c>
      <c r="P1749" s="1">
        <v>395.5</v>
      </c>
      <c r="Q1749" s="3" t="str">
        <f t="shared" si="13"/>
        <v>Partially Scanned</v>
      </c>
    </row>
    <row r="1750" spans="1:17" ht="15.75" customHeight="1" x14ac:dyDescent="0.25">
      <c r="A1750" s="1">
        <v>3900</v>
      </c>
      <c r="B1750" s="1" t="s">
        <v>4796</v>
      </c>
      <c r="C1750" s="1" t="str">
        <f>VLOOKUP($A1750,Sheet1!$A$2:$I$6793,2,FALSE)</f>
        <v>Normal</v>
      </c>
      <c r="D1750" s="1" t="str">
        <f>VLOOKUP($A1750,Sheet1!$A$2:$I$6793,3,FALSE)</f>
        <v>Australia</v>
      </c>
      <c r="E1750" s="1" t="s">
        <v>4797</v>
      </c>
      <c r="F1750" s="1" t="s">
        <v>2</v>
      </c>
      <c r="G1750" s="1" t="s">
        <v>4798</v>
      </c>
      <c r="H1750" s="1"/>
      <c r="I1750" s="1"/>
      <c r="J1750" s="1">
        <v>8</v>
      </c>
      <c r="K1750" s="2">
        <v>0</v>
      </c>
      <c r="L1750" s="1">
        <v>180.5</v>
      </c>
      <c r="M1750" s="3" t="str">
        <f t="shared" si="12"/>
        <v>Not Scanned</v>
      </c>
      <c r="N1750" s="1">
        <v>8</v>
      </c>
      <c r="O1750" s="2">
        <v>0</v>
      </c>
      <c r="P1750" s="1">
        <v>180.5</v>
      </c>
      <c r="Q1750" s="3" t="str">
        <f t="shared" si="13"/>
        <v>Not Scanned</v>
      </c>
    </row>
    <row r="1751" spans="1:17" ht="15.75" customHeight="1" x14ac:dyDescent="0.25">
      <c r="A1751" s="1">
        <v>3905</v>
      </c>
      <c r="B1751" s="1" t="s">
        <v>4799</v>
      </c>
      <c r="C1751" s="1" t="str">
        <f>VLOOKUP($A1751,Sheet1!$A$2:$I$6793,2,FALSE)</f>
        <v>Normal</v>
      </c>
      <c r="D1751" s="1" t="str">
        <f>VLOOKUP($A1751,Sheet1!$A$2:$I$6793,3,FALSE)</f>
        <v>Australia</v>
      </c>
      <c r="E1751" s="1"/>
      <c r="F1751" s="1" t="s">
        <v>2</v>
      </c>
      <c r="G1751" s="1" t="s">
        <v>4800</v>
      </c>
      <c r="H1751" s="1"/>
      <c r="I1751" s="1"/>
      <c r="J1751" s="1">
        <v>8</v>
      </c>
      <c r="K1751" s="2">
        <v>0.125</v>
      </c>
      <c r="L1751" s="1">
        <v>203.5</v>
      </c>
      <c r="M1751" s="3" t="str">
        <f t="shared" si="12"/>
        <v>Not Scanned</v>
      </c>
      <c r="N1751" s="1">
        <v>8</v>
      </c>
      <c r="O1751" s="2">
        <v>0.125</v>
      </c>
      <c r="P1751" s="1">
        <v>203.5</v>
      </c>
      <c r="Q1751" s="3" t="str">
        <f t="shared" si="13"/>
        <v>Not Scanned</v>
      </c>
    </row>
    <row r="1752" spans="1:17" ht="15.75" customHeight="1" x14ac:dyDescent="0.25">
      <c r="A1752" s="1">
        <v>3906</v>
      </c>
      <c r="B1752" s="1" t="s">
        <v>4801</v>
      </c>
      <c r="C1752" s="1" t="str">
        <f>VLOOKUP($A1752,Sheet1!$A$2:$I$6793,2,FALSE)</f>
        <v>Joint</v>
      </c>
      <c r="D1752" s="1" t="str">
        <f>VLOOKUP($A1752,Sheet1!$A$2:$I$6793,3,FALSE)</f>
        <v>Australia</v>
      </c>
      <c r="E1752" s="1" t="s">
        <v>4802</v>
      </c>
      <c r="F1752" s="1" t="s">
        <v>280</v>
      </c>
      <c r="G1752" s="1" t="s">
        <v>4803</v>
      </c>
      <c r="H1752" s="1"/>
      <c r="I1752" s="1"/>
      <c r="J1752" s="1">
        <v>31</v>
      </c>
      <c r="K1752" s="2">
        <v>3.2258064516128997E-2</v>
      </c>
      <c r="L1752" s="1">
        <v>392</v>
      </c>
      <c r="M1752" s="3" t="str">
        <f t="shared" si="12"/>
        <v>Not Scanned</v>
      </c>
      <c r="N1752" s="1">
        <v>31</v>
      </c>
      <c r="O1752" s="2">
        <v>3.2258064516128997E-2</v>
      </c>
      <c r="P1752" s="1">
        <v>392</v>
      </c>
      <c r="Q1752" s="3" t="str">
        <f t="shared" si="13"/>
        <v>Not Scanned</v>
      </c>
    </row>
    <row r="1753" spans="1:17" ht="15.75" customHeight="1" x14ac:dyDescent="0.25">
      <c r="A1753" s="1">
        <v>3911</v>
      </c>
      <c r="B1753" s="1" t="s">
        <v>4804</v>
      </c>
      <c r="C1753" s="1" t="str">
        <f>VLOOKUP($A1753,Sheet1!$A$2:$I$6793,2,FALSE)</f>
        <v>Normal</v>
      </c>
      <c r="D1753" s="1" t="str">
        <f>VLOOKUP($A1753,Sheet1!$A$2:$I$6793,3,FALSE)</f>
        <v>United States of America</v>
      </c>
      <c r="E1753" s="1"/>
      <c r="F1753" s="1" t="s">
        <v>2</v>
      </c>
      <c r="G1753" s="1" t="s">
        <v>4805</v>
      </c>
      <c r="H1753" s="1"/>
      <c r="I1753" s="1"/>
      <c r="J1753" s="1">
        <v>8</v>
      </c>
      <c r="K1753" s="2">
        <v>0.125</v>
      </c>
      <c r="L1753" s="1">
        <v>317</v>
      </c>
      <c r="M1753" s="3" t="str">
        <f t="shared" si="12"/>
        <v>Not Scanned</v>
      </c>
      <c r="N1753" s="1">
        <v>8</v>
      </c>
      <c r="O1753" s="2">
        <v>0.125</v>
      </c>
      <c r="P1753" s="1">
        <v>317</v>
      </c>
      <c r="Q1753" s="3" t="str">
        <f t="shared" si="13"/>
        <v>Not Scanned</v>
      </c>
    </row>
    <row r="1754" spans="1:17" ht="15.75" customHeight="1" x14ac:dyDescent="0.25">
      <c r="A1754" s="1">
        <v>3912</v>
      </c>
      <c r="B1754" s="1" t="s">
        <v>4806</v>
      </c>
      <c r="C1754" s="1" t="str">
        <f>VLOOKUP($A1754,Sheet1!$A$2:$I$6793,2,FALSE)</f>
        <v>Normal</v>
      </c>
      <c r="D1754" s="1" t="str">
        <f>VLOOKUP($A1754,Sheet1!$A$2:$I$6793,3,FALSE)</f>
        <v>Canada</v>
      </c>
      <c r="E1754" s="1" t="s">
        <v>4807</v>
      </c>
      <c r="F1754" s="1" t="s">
        <v>36</v>
      </c>
      <c r="G1754" s="1" t="s">
        <v>4808</v>
      </c>
      <c r="H1754" s="1"/>
      <c r="I1754" s="1"/>
      <c r="J1754" s="1">
        <v>7</v>
      </c>
      <c r="K1754" s="2">
        <v>1</v>
      </c>
      <c r="L1754" s="1">
        <v>0</v>
      </c>
      <c r="M1754" s="3" t="str">
        <f t="shared" si="12"/>
        <v>Fully Scanned</v>
      </c>
      <c r="N1754" s="1">
        <v>7</v>
      </c>
      <c r="O1754" s="2">
        <v>1</v>
      </c>
      <c r="P1754" s="1">
        <v>0</v>
      </c>
      <c r="Q1754" s="3" t="str">
        <f t="shared" si="13"/>
        <v>Fully Scanned</v>
      </c>
    </row>
    <row r="1755" spans="1:17" ht="15.75" customHeight="1" x14ac:dyDescent="0.25">
      <c r="A1755" s="1">
        <v>3916</v>
      </c>
      <c r="B1755" s="1" t="s">
        <v>4809</v>
      </c>
      <c r="C1755" s="1" t="str">
        <f>VLOOKUP($A1755,Sheet1!$A$2:$I$6793,2,FALSE)</f>
        <v>Normal</v>
      </c>
      <c r="D1755" s="1" t="str">
        <f>VLOOKUP($A1755,Sheet1!$A$2:$I$6793,3,FALSE)</f>
        <v>Australia</v>
      </c>
      <c r="E1755" s="1"/>
      <c r="F1755" s="1" t="s">
        <v>84</v>
      </c>
      <c r="G1755" s="1" t="s">
        <v>3613</v>
      </c>
      <c r="H1755" s="1"/>
      <c r="I1755" s="1"/>
      <c r="J1755" s="1">
        <v>4</v>
      </c>
      <c r="K1755" s="2">
        <v>1</v>
      </c>
      <c r="L1755" s="1">
        <v>0</v>
      </c>
      <c r="M1755" s="3" t="str">
        <f t="shared" si="12"/>
        <v>Fully Scanned</v>
      </c>
      <c r="N1755" s="1">
        <v>4</v>
      </c>
      <c r="O1755" s="2">
        <v>1</v>
      </c>
      <c r="P1755" s="1">
        <v>0</v>
      </c>
      <c r="Q1755" s="3" t="str">
        <f t="shared" si="13"/>
        <v>Fully Scanned</v>
      </c>
    </row>
    <row r="1756" spans="1:17" ht="15.75" customHeight="1" x14ac:dyDescent="0.25">
      <c r="A1756" s="1">
        <v>3917</v>
      </c>
      <c r="B1756" s="1" t="s">
        <v>4810</v>
      </c>
      <c r="C1756" s="1" t="str">
        <f>VLOOKUP($A1756,Sheet1!$A$2:$I$6793,2,FALSE)</f>
        <v>Normal</v>
      </c>
      <c r="D1756" s="1" t="str">
        <f>VLOOKUP($A1756,Sheet1!$A$2:$I$6793,3,FALSE)</f>
        <v>Australia</v>
      </c>
      <c r="E1756" s="1"/>
      <c r="F1756" s="1" t="s">
        <v>61</v>
      </c>
      <c r="G1756" s="1" t="s">
        <v>4811</v>
      </c>
      <c r="H1756" s="1"/>
      <c r="I1756" s="1"/>
      <c r="J1756" s="1">
        <v>5</v>
      </c>
      <c r="K1756" s="2">
        <v>0</v>
      </c>
      <c r="L1756" s="1">
        <v>372</v>
      </c>
      <c r="M1756" s="3" t="str">
        <f t="shared" si="12"/>
        <v>Not Scanned</v>
      </c>
      <c r="N1756" s="1">
        <v>5</v>
      </c>
      <c r="O1756" s="2">
        <v>0</v>
      </c>
      <c r="P1756" s="1">
        <v>372</v>
      </c>
      <c r="Q1756" s="3" t="str">
        <f t="shared" si="13"/>
        <v>Not Scanned</v>
      </c>
    </row>
    <row r="1757" spans="1:17" ht="15.75" customHeight="1" x14ac:dyDescent="0.25">
      <c r="A1757" s="1">
        <v>3918</v>
      </c>
      <c r="B1757" s="1" t="s">
        <v>4812</v>
      </c>
      <c r="C1757" s="1" t="str">
        <f>VLOOKUP($A1757,Sheet1!$A$2:$I$6793,2,FALSE)</f>
        <v>Joint</v>
      </c>
      <c r="D1757" s="1" t="str">
        <f>VLOOKUP($A1757,Sheet1!$A$2:$I$6793,3,FALSE)</f>
        <v>France</v>
      </c>
      <c r="E1757" s="1" t="s">
        <v>4813</v>
      </c>
      <c r="F1757" s="1" t="s">
        <v>61</v>
      </c>
      <c r="G1757" s="1" t="s">
        <v>4814</v>
      </c>
      <c r="H1757" s="1"/>
      <c r="I1757" s="1"/>
      <c r="J1757" s="1">
        <v>19</v>
      </c>
      <c r="K1757" s="2">
        <v>0.105263157894736</v>
      </c>
      <c r="L1757" s="1">
        <v>312</v>
      </c>
      <c r="M1757" s="3" t="str">
        <f t="shared" si="12"/>
        <v>Not Scanned</v>
      </c>
      <c r="N1757" s="1">
        <v>19</v>
      </c>
      <c r="O1757" s="2">
        <v>0.105263157894736</v>
      </c>
      <c r="P1757" s="1">
        <v>312</v>
      </c>
      <c r="Q1757" s="3" t="str">
        <f t="shared" si="13"/>
        <v>Not Scanned</v>
      </c>
    </row>
    <row r="1758" spans="1:17" ht="15.75" customHeight="1" x14ac:dyDescent="0.25">
      <c r="A1758" s="1">
        <v>3919</v>
      </c>
      <c r="B1758" s="1" t="s">
        <v>4815</v>
      </c>
      <c r="C1758" s="1" t="str">
        <f>VLOOKUP($A1758,Sheet1!$A$2:$I$6793,2,FALSE)</f>
        <v>Normal</v>
      </c>
      <c r="D1758" s="1" t="str">
        <f>VLOOKUP($A1758,Sheet1!$A$2:$I$6793,3,FALSE)</f>
        <v>Australia</v>
      </c>
      <c r="E1758" s="1"/>
      <c r="F1758" s="1" t="s">
        <v>100</v>
      </c>
      <c r="G1758" s="1" t="s">
        <v>4816</v>
      </c>
      <c r="H1758" s="1"/>
      <c r="I1758" s="1"/>
      <c r="J1758" s="1">
        <v>2</v>
      </c>
      <c r="K1758" s="2">
        <v>0</v>
      </c>
      <c r="L1758" s="1">
        <v>517</v>
      </c>
      <c r="M1758" s="3" t="str">
        <f t="shared" si="12"/>
        <v>Not Scanned</v>
      </c>
      <c r="N1758" s="1">
        <v>2</v>
      </c>
      <c r="O1758" s="2">
        <v>0</v>
      </c>
      <c r="P1758" s="1">
        <v>517</v>
      </c>
      <c r="Q1758" s="3" t="str">
        <f t="shared" si="13"/>
        <v>Not Scanned</v>
      </c>
    </row>
    <row r="1759" spans="1:17" ht="15.75" customHeight="1" x14ac:dyDescent="0.25">
      <c r="A1759" s="1">
        <v>3921</v>
      </c>
      <c r="B1759" s="1" t="s">
        <v>4817</v>
      </c>
      <c r="C1759" s="1" t="str">
        <f>VLOOKUP($A1759,Sheet1!$A$2:$I$6793,2,FALSE)</f>
        <v>Joint</v>
      </c>
      <c r="D1759" s="1" t="str">
        <f>VLOOKUP($A1759,Sheet1!$A$2:$I$6793,3,FALSE)</f>
        <v>Australia</v>
      </c>
      <c r="E1759" s="1" t="s">
        <v>4818</v>
      </c>
      <c r="F1759" s="1" t="s">
        <v>2</v>
      </c>
      <c r="G1759" s="1" t="s">
        <v>4819</v>
      </c>
      <c r="H1759" s="1"/>
      <c r="I1759" s="1"/>
      <c r="J1759" s="1">
        <v>3</v>
      </c>
      <c r="K1759" s="2">
        <v>0</v>
      </c>
      <c r="L1759" s="1">
        <v>446</v>
      </c>
      <c r="M1759" s="3" t="str">
        <f t="shared" si="12"/>
        <v>Not Scanned</v>
      </c>
      <c r="N1759" s="1">
        <v>3</v>
      </c>
      <c r="O1759" s="2">
        <v>0</v>
      </c>
      <c r="P1759" s="1">
        <v>446</v>
      </c>
      <c r="Q1759" s="3" t="str">
        <f t="shared" si="13"/>
        <v>Not Scanned</v>
      </c>
    </row>
    <row r="1760" spans="1:17" ht="15.75" customHeight="1" x14ac:dyDescent="0.25">
      <c r="A1760" s="1">
        <v>3922</v>
      </c>
      <c r="B1760" s="1" t="s">
        <v>4820</v>
      </c>
      <c r="C1760" s="1" t="str">
        <f>VLOOKUP($A1760,Sheet1!$A$2:$I$6793,2,FALSE)</f>
        <v>Joint</v>
      </c>
      <c r="D1760" s="1" t="str">
        <f>VLOOKUP($A1760,Sheet1!$A$2:$I$6793,3,FALSE)</f>
        <v>Australia</v>
      </c>
      <c r="E1760" s="1" t="s">
        <v>4821</v>
      </c>
      <c r="F1760" s="1" t="s">
        <v>226</v>
      </c>
      <c r="G1760" s="1" t="s">
        <v>4822</v>
      </c>
      <c r="H1760" s="1"/>
      <c r="I1760" s="1"/>
      <c r="J1760" s="1">
        <v>11</v>
      </c>
      <c r="K1760" s="2">
        <v>9.0909090909090898E-2</v>
      </c>
      <c r="L1760" s="1">
        <v>357</v>
      </c>
      <c r="M1760" s="3" t="str">
        <f t="shared" si="12"/>
        <v>Not Scanned</v>
      </c>
      <c r="N1760" s="1">
        <v>11</v>
      </c>
      <c r="O1760" s="2">
        <v>9.0909090909090898E-2</v>
      </c>
      <c r="P1760" s="1">
        <v>357</v>
      </c>
      <c r="Q1760" s="3" t="str">
        <f t="shared" si="13"/>
        <v>Not Scanned</v>
      </c>
    </row>
    <row r="1761" spans="1:17" ht="15.75" customHeight="1" x14ac:dyDescent="0.25">
      <c r="A1761" s="1">
        <v>3926</v>
      </c>
      <c r="B1761" s="1" t="s">
        <v>4823</v>
      </c>
      <c r="C1761" s="1" t="str">
        <f>VLOOKUP($A1761,Sheet1!$A$2:$I$6793,2,FALSE)</f>
        <v>Normal</v>
      </c>
      <c r="D1761" s="1" t="str">
        <f>VLOOKUP($A1761,Sheet1!$A$2:$I$6793,3,FALSE)</f>
        <v>Australia</v>
      </c>
      <c r="E1761" s="1" t="s">
        <v>4824</v>
      </c>
      <c r="F1761" s="1" t="s">
        <v>84</v>
      </c>
      <c r="G1761" s="1" t="s">
        <v>4825</v>
      </c>
      <c r="H1761" s="1"/>
      <c r="I1761" s="1"/>
      <c r="J1761" s="1">
        <v>19</v>
      </c>
      <c r="K1761" s="2">
        <v>0.105263157894736</v>
      </c>
      <c r="L1761" s="1">
        <v>439</v>
      </c>
      <c r="M1761" s="3" t="str">
        <f t="shared" si="12"/>
        <v>Not Scanned</v>
      </c>
      <c r="N1761" s="1">
        <v>19</v>
      </c>
      <c r="O1761" s="2">
        <v>0.105263157894736</v>
      </c>
      <c r="P1761" s="1">
        <v>439</v>
      </c>
      <c r="Q1761" s="3" t="str">
        <f t="shared" si="13"/>
        <v>Not Scanned</v>
      </c>
    </row>
    <row r="1762" spans="1:17" ht="15.75" customHeight="1" x14ac:dyDescent="0.25">
      <c r="A1762" s="1">
        <v>3927</v>
      </c>
      <c r="B1762" s="1" t="s">
        <v>4826</v>
      </c>
      <c r="C1762" s="1" t="str">
        <f>VLOOKUP($A1762,Sheet1!$A$2:$I$6793,2,FALSE)</f>
        <v>Normal</v>
      </c>
      <c r="D1762" s="1" t="str">
        <f>VLOOKUP($A1762,Sheet1!$A$2:$I$6793,3,FALSE)</f>
        <v>Australia</v>
      </c>
      <c r="E1762" s="1" t="s">
        <v>4827</v>
      </c>
      <c r="F1762" s="1" t="s">
        <v>61</v>
      </c>
      <c r="G1762" s="1" t="s">
        <v>4828</v>
      </c>
      <c r="H1762" s="1"/>
      <c r="I1762" s="1"/>
      <c r="J1762" s="1">
        <v>7</v>
      </c>
      <c r="K1762" s="2">
        <v>0.14285714285714199</v>
      </c>
      <c r="L1762" s="1">
        <v>275</v>
      </c>
      <c r="M1762" s="3" t="str">
        <f t="shared" si="12"/>
        <v>Not Scanned</v>
      </c>
      <c r="N1762" s="1">
        <v>7</v>
      </c>
      <c r="O1762" s="2">
        <v>0.14285714285714199</v>
      </c>
      <c r="P1762" s="1">
        <v>275</v>
      </c>
      <c r="Q1762" s="3" t="str">
        <f t="shared" si="13"/>
        <v>Not Scanned</v>
      </c>
    </row>
    <row r="1763" spans="1:17" ht="15.75" customHeight="1" x14ac:dyDescent="0.25">
      <c r="A1763" s="1">
        <v>3928</v>
      </c>
      <c r="B1763" s="1" t="s">
        <v>4829</v>
      </c>
      <c r="C1763" s="1" t="str">
        <f>VLOOKUP($A1763,Sheet1!$A$2:$I$6793,2,FALSE)</f>
        <v>Normal</v>
      </c>
      <c r="D1763" s="1" t="str">
        <f>VLOOKUP($A1763,Sheet1!$A$2:$I$6793,3,FALSE)</f>
        <v>Australia</v>
      </c>
      <c r="E1763" s="1"/>
      <c r="F1763" s="1" t="s">
        <v>100</v>
      </c>
      <c r="G1763" s="1" t="s">
        <v>4830</v>
      </c>
      <c r="H1763" s="1"/>
      <c r="I1763" s="1"/>
      <c r="J1763" s="1">
        <v>2</v>
      </c>
      <c r="K1763" s="2">
        <v>1</v>
      </c>
      <c r="L1763" s="1">
        <v>0</v>
      </c>
      <c r="M1763" s="3" t="str">
        <f t="shared" si="12"/>
        <v>Fully Scanned</v>
      </c>
      <c r="N1763" s="1">
        <v>2</v>
      </c>
      <c r="O1763" s="2">
        <v>1</v>
      </c>
      <c r="P1763" s="1">
        <v>0</v>
      </c>
      <c r="Q1763" s="3" t="str">
        <f t="shared" si="13"/>
        <v>Fully Scanned</v>
      </c>
    </row>
    <row r="1764" spans="1:17" ht="15.75" customHeight="1" x14ac:dyDescent="0.25">
      <c r="A1764" s="1">
        <v>3930</v>
      </c>
      <c r="B1764" s="1" t="s">
        <v>4831</v>
      </c>
      <c r="C1764" s="1" t="str">
        <f>VLOOKUP($A1764,Sheet1!$A$2:$I$6793,2,FALSE)</f>
        <v>Normal</v>
      </c>
      <c r="D1764" s="1" t="str">
        <f>VLOOKUP($A1764,Sheet1!$A$2:$I$6793,3,FALSE)</f>
        <v>Australia</v>
      </c>
      <c r="E1764" s="1"/>
      <c r="F1764" s="1" t="s">
        <v>100</v>
      </c>
      <c r="G1764" s="1" t="s">
        <v>4832</v>
      </c>
      <c r="H1764" s="1"/>
      <c r="I1764" s="1"/>
      <c r="J1764" s="1">
        <v>2</v>
      </c>
      <c r="K1764" s="2">
        <v>1</v>
      </c>
      <c r="L1764" s="1">
        <v>0</v>
      </c>
      <c r="M1764" s="3" t="str">
        <f t="shared" si="12"/>
        <v>Fully Scanned</v>
      </c>
      <c r="N1764" s="1">
        <v>2</v>
      </c>
      <c r="O1764" s="2">
        <v>1</v>
      </c>
      <c r="P1764" s="1">
        <v>0</v>
      </c>
      <c r="Q1764" s="3" t="str">
        <f t="shared" si="13"/>
        <v>Fully Scanned</v>
      </c>
    </row>
    <row r="1765" spans="1:17" ht="15.75" customHeight="1" x14ac:dyDescent="0.25">
      <c r="A1765" s="1">
        <v>3937</v>
      </c>
      <c r="B1765" s="1" t="s">
        <v>4833</v>
      </c>
      <c r="C1765" s="1" t="str">
        <f>VLOOKUP($A1765,Sheet1!$A$2:$I$6793,2,FALSE)</f>
        <v>Normal</v>
      </c>
      <c r="D1765" s="1" t="str">
        <f>VLOOKUP($A1765,Sheet1!$A$2:$I$6793,3,FALSE)</f>
        <v>Australia</v>
      </c>
      <c r="E1765" s="1"/>
      <c r="F1765" s="1" t="s">
        <v>20</v>
      </c>
      <c r="G1765" s="1" t="s">
        <v>4834</v>
      </c>
      <c r="H1765" s="1"/>
      <c r="I1765" s="1"/>
      <c r="J1765" s="1">
        <v>7</v>
      </c>
      <c r="K1765" s="2">
        <v>0</v>
      </c>
      <c r="L1765" s="1">
        <v>474</v>
      </c>
      <c r="M1765" s="3" t="str">
        <f t="shared" si="12"/>
        <v>Not Scanned</v>
      </c>
      <c r="N1765" s="1">
        <v>7</v>
      </c>
      <c r="O1765" s="2">
        <v>0</v>
      </c>
      <c r="P1765" s="1">
        <v>474</v>
      </c>
      <c r="Q1765" s="3" t="str">
        <f t="shared" si="13"/>
        <v>Not Scanned</v>
      </c>
    </row>
    <row r="1766" spans="1:17" ht="15.75" customHeight="1" x14ac:dyDescent="0.25">
      <c r="A1766" s="1">
        <v>3941</v>
      </c>
      <c r="B1766" s="1" t="s">
        <v>4835</v>
      </c>
      <c r="C1766" s="1" t="str">
        <f>VLOOKUP($A1766,Sheet1!$A$2:$I$6793,2,FALSE)</f>
        <v>Joint</v>
      </c>
      <c r="D1766" s="1" t="str">
        <f>VLOOKUP($A1766,Sheet1!$A$2:$I$6793,3,FALSE)</f>
        <v>Australia</v>
      </c>
      <c r="E1766" s="1" t="s">
        <v>4836</v>
      </c>
      <c r="F1766" s="1" t="s">
        <v>2</v>
      </c>
      <c r="G1766" s="1" t="s">
        <v>4837</v>
      </c>
      <c r="H1766" s="1"/>
      <c r="I1766" s="1"/>
      <c r="J1766" s="1">
        <v>4</v>
      </c>
      <c r="K1766" s="2">
        <v>0</v>
      </c>
      <c r="L1766" s="1">
        <v>369.5</v>
      </c>
      <c r="M1766" s="3" t="str">
        <f t="shared" si="12"/>
        <v>Not Scanned</v>
      </c>
      <c r="N1766" s="1">
        <v>4</v>
      </c>
      <c r="O1766" s="2">
        <v>0</v>
      </c>
      <c r="P1766" s="1">
        <v>369.5</v>
      </c>
      <c r="Q1766" s="3" t="str">
        <f t="shared" si="13"/>
        <v>Not Scanned</v>
      </c>
    </row>
    <row r="1767" spans="1:17" ht="15.75" customHeight="1" x14ac:dyDescent="0.25">
      <c r="A1767" s="1">
        <v>3944</v>
      </c>
      <c r="B1767" s="1" t="s">
        <v>4838</v>
      </c>
      <c r="C1767" s="1" t="str">
        <f>VLOOKUP($A1767,Sheet1!$A$2:$I$6793,2,FALSE)</f>
        <v>Joint</v>
      </c>
      <c r="D1767" s="1" t="str">
        <f>VLOOKUP($A1767,Sheet1!$A$2:$I$6793,3,FALSE)</f>
        <v>United States of America</v>
      </c>
      <c r="E1767" s="1" t="s">
        <v>4839</v>
      </c>
      <c r="F1767" s="1" t="s">
        <v>20</v>
      </c>
      <c r="G1767" s="1" t="s">
        <v>4840</v>
      </c>
      <c r="H1767" s="1"/>
      <c r="I1767" s="1"/>
      <c r="J1767" s="1">
        <v>5</v>
      </c>
      <c r="K1767" s="2">
        <v>0</v>
      </c>
      <c r="L1767" s="1">
        <v>429</v>
      </c>
      <c r="M1767" s="3" t="str">
        <f t="shared" si="12"/>
        <v>Not Scanned</v>
      </c>
      <c r="N1767" s="1">
        <v>5</v>
      </c>
      <c r="O1767" s="2">
        <v>0</v>
      </c>
      <c r="P1767" s="1">
        <v>429</v>
      </c>
      <c r="Q1767" s="3" t="str">
        <f t="shared" si="13"/>
        <v>Not Scanned</v>
      </c>
    </row>
    <row r="1768" spans="1:17" ht="15.75" customHeight="1" x14ac:dyDescent="0.25">
      <c r="A1768" s="1">
        <v>3946</v>
      </c>
      <c r="B1768" s="1" t="s">
        <v>4841</v>
      </c>
      <c r="C1768" s="1" t="str">
        <f>VLOOKUP($A1768,Sheet1!$A$2:$I$6793,2,FALSE)</f>
        <v>Joint</v>
      </c>
      <c r="D1768" s="1" t="str">
        <f>VLOOKUP($A1768,Sheet1!$A$2:$I$6793,3,FALSE)</f>
        <v>Australia</v>
      </c>
      <c r="E1768" s="1" t="s">
        <v>4842</v>
      </c>
      <c r="F1768" s="1" t="s">
        <v>20</v>
      </c>
      <c r="G1768" s="1" t="s">
        <v>4843</v>
      </c>
      <c r="H1768" s="1"/>
      <c r="I1768" s="1"/>
      <c r="J1768" s="1">
        <v>16</v>
      </c>
      <c r="K1768" s="2">
        <v>0.125</v>
      </c>
      <c r="L1768" s="1">
        <v>232.5</v>
      </c>
      <c r="M1768" s="3" t="str">
        <f t="shared" si="12"/>
        <v>Not Scanned</v>
      </c>
      <c r="N1768" s="1">
        <v>16</v>
      </c>
      <c r="O1768" s="2">
        <v>0.125</v>
      </c>
      <c r="P1768" s="1">
        <v>232.5</v>
      </c>
      <c r="Q1768" s="3" t="str">
        <f t="shared" si="13"/>
        <v>Not Scanned</v>
      </c>
    </row>
    <row r="1769" spans="1:17" ht="15.75" customHeight="1" x14ac:dyDescent="0.25">
      <c r="A1769" s="1">
        <v>3947</v>
      </c>
      <c r="B1769" s="1" t="s">
        <v>4844</v>
      </c>
      <c r="C1769" s="1" t="str">
        <f>VLOOKUP($A1769,Sheet1!$A$2:$I$6793,2,FALSE)</f>
        <v>Joint</v>
      </c>
      <c r="D1769" s="1" t="str">
        <f>VLOOKUP($A1769,Sheet1!$A$2:$I$6793,3,FALSE)</f>
        <v>United States of America</v>
      </c>
      <c r="E1769" s="1" t="s">
        <v>4845</v>
      </c>
      <c r="F1769" s="1" t="s">
        <v>20</v>
      </c>
      <c r="G1769" s="1" t="s">
        <v>4846</v>
      </c>
      <c r="H1769" s="1"/>
      <c r="I1769" s="1"/>
      <c r="J1769" s="1">
        <v>25</v>
      </c>
      <c r="K1769" s="2">
        <v>0.04</v>
      </c>
      <c r="L1769" s="1">
        <v>156</v>
      </c>
      <c r="M1769" s="3" t="str">
        <f t="shared" si="12"/>
        <v>Not Scanned</v>
      </c>
      <c r="N1769" s="1">
        <v>25</v>
      </c>
      <c r="O1769" s="2">
        <v>0.04</v>
      </c>
      <c r="P1769" s="1">
        <v>156</v>
      </c>
      <c r="Q1769" s="3" t="str">
        <f t="shared" si="13"/>
        <v>Not Scanned</v>
      </c>
    </row>
    <row r="1770" spans="1:17" ht="15.75" customHeight="1" x14ac:dyDescent="0.25">
      <c r="A1770" s="1">
        <v>3961</v>
      </c>
      <c r="B1770" s="1" t="s">
        <v>4847</v>
      </c>
      <c r="C1770" s="1" t="str">
        <f>VLOOKUP($A1770,Sheet1!$A$2:$I$6793,2,FALSE)</f>
        <v>Normal</v>
      </c>
      <c r="D1770" s="1" t="str">
        <f>VLOOKUP($A1770,Sheet1!$A$2:$I$6793,3,FALSE)</f>
        <v>Australia</v>
      </c>
      <c r="E1770" s="1" t="s">
        <v>4848</v>
      </c>
      <c r="F1770" s="1" t="s">
        <v>166</v>
      </c>
      <c r="G1770" s="1" t="s">
        <v>4849</v>
      </c>
      <c r="H1770" s="1" t="s">
        <v>4850</v>
      </c>
      <c r="I1770" s="1"/>
      <c r="J1770" s="1">
        <v>11</v>
      </c>
      <c r="K1770" s="2">
        <v>0.18181818181818099</v>
      </c>
      <c r="L1770" s="1">
        <v>337</v>
      </c>
      <c r="M1770" s="3" t="str">
        <f t="shared" si="12"/>
        <v>Partially Scanned</v>
      </c>
      <c r="N1770" s="1">
        <v>11</v>
      </c>
      <c r="O1770" s="2">
        <v>0.18181818181818099</v>
      </c>
      <c r="P1770" s="1">
        <v>337</v>
      </c>
      <c r="Q1770" s="3" t="str">
        <f t="shared" si="13"/>
        <v>Partially Scanned</v>
      </c>
    </row>
    <row r="1771" spans="1:17" ht="15.75" customHeight="1" x14ac:dyDescent="0.25">
      <c r="A1771" s="1">
        <v>3963</v>
      </c>
      <c r="B1771" s="1" t="s">
        <v>4851</v>
      </c>
      <c r="C1771" s="1" t="str">
        <f>VLOOKUP($A1771,Sheet1!$A$2:$I$6793,2,FALSE)</f>
        <v>Joint</v>
      </c>
      <c r="D1771" s="1" t="str">
        <f>VLOOKUP($A1771,Sheet1!$A$2:$I$6793,3,FALSE)</f>
        <v>Australia</v>
      </c>
      <c r="E1771" s="1" t="s">
        <v>4852</v>
      </c>
      <c r="F1771" s="1" t="s">
        <v>24</v>
      </c>
      <c r="G1771" s="1" t="s">
        <v>4853</v>
      </c>
      <c r="H1771" s="1" t="s">
        <v>1021</v>
      </c>
      <c r="I1771" s="1"/>
      <c r="J1771" s="1">
        <v>4</v>
      </c>
      <c r="K1771" s="2">
        <v>0.25</v>
      </c>
      <c r="L1771" s="1">
        <v>190.5</v>
      </c>
      <c r="M1771" s="3" t="str">
        <f t="shared" si="12"/>
        <v>Partially Scanned</v>
      </c>
      <c r="N1771" s="1">
        <v>4</v>
      </c>
      <c r="O1771" s="2">
        <v>0.25</v>
      </c>
      <c r="P1771" s="1">
        <v>190.5</v>
      </c>
      <c r="Q1771" s="3" t="str">
        <f t="shared" si="13"/>
        <v>Partially Scanned</v>
      </c>
    </row>
    <row r="1772" spans="1:17" ht="15.75" customHeight="1" x14ac:dyDescent="0.25">
      <c r="A1772" s="1">
        <v>3964</v>
      </c>
      <c r="B1772" s="1" t="s">
        <v>4854</v>
      </c>
      <c r="C1772" s="1" t="str">
        <f>VLOOKUP($A1772,Sheet1!$A$2:$I$6793,2,FALSE)</f>
        <v>Joint</v>
      </c>
      <c r="D1772" s="1" t="str">
        <f>VLOOKUP($A1772,Sheet1!$A$2:$I$6793,3,FALSE)</f>
        <v>Australia</v>
      </c>
      <c r="E1772" s="1" t="s">
        <v>4855</v>
      </c>
      <c r="F1772" s="1" t="s">
        <v>24</v>
      </c>
      <c r="G1772" s="1" t="s">
        <v>4856</v>
      </c>
      <c r="H1772" s="1"/>
      <c r="I1772" s="1"/>
      <c r="J1772" s="1">
        <v>9</v>
      </c>
      <c r="K1772" s="2">
        <v>0</v>
      </c>
      <c r="L1772" s="1">
        <v>396</v>
      </c>
      <c r="M1772" s="3" t="str">
        <f t="shared" si="12"/>
        <v>Not Scanned</v>
      </c>
      <c r="N1772" s="1">
        <v>9</v>
      </c>
      <c r="O1772" s="2">
        <v>0</v>
      </c>
      <c r="P1772" s="1">
        <v>396</v>
      </c>
      <c r="Q1772" s="3" t="str">
        <f t="shared" si="13"/>
        <v>Not Scanned</v>
      </c>
    </row>
    <row r="1773" spans="1:17" ht="15.75" customHeight="1" x14ac:dyDescent="0.25">
      <c r="A1773" s="1">
        <v>3966</v>
      </c>
      <c r="B1773" s="1" t="s">
        <v>4857</v>
      </c>
      <c r="C1773" s="1" t="str">
        <f>VLOOKUP($A1773,Sheet1!$A$2:$I$6793,2,FALSE)</f>
        <v>Joint</v>
      </c>
      <c r="D1773" s="1" t="str">
        <f>VLOOKUP($A1773,Sheet1!$A$2:$I$6793,3,FALSE)</f>
        <v>United States of America</v>
      </c>
      <c r="E1773" s="1" t="s">
        <v>4858</v>
      </c>
      <c r="F1773" s="1" t="s">
        <v>84</v>
      </c>
      <c r="G1773" s="1" t="s">
        <v>4859</v>
      </c>
      <c r="H1773" s="1"/>
      <c r="I1773" s="1"/>
      <c r="J1773" s="1">
        <v>8</v>
      </c>
      <c r="K1773" s="2">
        <v>0</v>
      </c>
      <c r="L1773" s="1">
        <v>248.5</v>
      </c>
      <c r="M1773" s="3" t="str">
        <f t="shared" si="12"/>
        <v>Not Scanned</v>
      </c>
      <c r="N1773" s="1">
        <v>8</v>
      </c>
      <c r="O1773" s="2">
        <v>0</v>
      </c>
      <c r="P1773" s="1">
        <v>248.5</v>
      </c>
      <c r="Q1773" s="3" t="str">
        <f t="shared" si="13"/>
        <v>Not Scanned</v>
      </c>
    </row>
    <row r="1774" spans="1:17" ht="15.75" customHeight="1" x14ac:dyDescent="0.25">
      <c r="A1774" s="1">
        <v>3968</v>
      </c>
      <c r="B1774" s="1" t="s">
        <v>4860</v>
      </c>
      <c r="C1774" s="1" t="str">
        <f>VLOOKUP($A1774,Sheet1!$A$2:$I$6793,2,FALSE)</f>
        <v>Normal</v>
      </c>
      <c r="D1774" s="1" t="str">
        <f>VLOOKUP($A1774,Sheet1!$A$2:$I$6793,3,FALSE)</f>
        <v>United States of America</v>
      </c>
      <c r="E1774" s="1" t="s">
        <v>4861</v>
      </c>
      <c r="F1774" s="1" t="s">
        <v>2</v>
      </c>
      <c r="G1774" s="1" t="s">
        <v>4862</v>
      </c>
      <c r="H1774" s="1"/>
      <c r="I1774" s="1"/>
      <c r="J1774" s="1">
        <v>3</v>
      </c>
      <c r="K1774" s="2">
        <v>1</v>
      </c>
      <c r="L1774" s="1">
        <v>0</v>
      </c>
      <c r="M1774" s="3" t="str">
        <f t="shared" si="12"/>
        <v>Fully Scanned</v>
      </c>
      <c r="N1774" s="1">
        <v>3</v>
      </c>
      <c r="O1774" s="2">
        <v>1</v>
      </c>
      <c r="P1774" s="1">
        <v>0</v>
      </c>
      <c r="Q1774" s="3" t="str">
        <f t="shared" si="13"/>
        <v>Fully Scanned</v>
      </c>
    </row>
    <row r="1775" spans="1:17" ht="15.75" customHeight="1" x14ac:dyDescent="0.25">
      <c r="A1775" s="1">
        <v>3969</v>
      </c>
      <c r="B1775" s="1" t="s">
        <v>4863</v>
      </c>
      <c r="C1775" s="1" t="str">
        <f>VLOOKUP($A1775,Sheet1!$A$2:$I$6793,2,FALSE)</f>
        <v>Normal</v>
      </c>
      <c r="D1775" s="1" t="str">
        <f>VLOOKUP($A1775,Sheet1!$A$2:$I$6793,3,FALSE)</f>
        <v>Belgium</v>
      </c>
      <c r="E1775" s="1" t="s">
        <v>4864</v>
      </c>
      <c r="F1775" s="1" t="s">
        <v>2</v>
      </c>
      <c r="G1775" s="1" t="s">
        <v>4865</v>
      </c>
      <c r="H1775" s="1"/>
      <c r="I1775" s="1"/>
      <c r="J1775" s="1">
        <v>4</v>
      </c>
      <c r="K1775" s="2">
        <v>0</v>
      </c>
      <c r="L1775" s="1">
        <v>484.5</v>
      </c>
      <c r="M1775" s="3" t="str">
        <f t="shared" si="12"/>
        <v>Not Scanned</v>
      </c>
      <c r="N1775" s="1">
        <v>4</v>
      </c>
      <c r="O1775" s="2">
        <v>0</v>
      </c>
      <c r="P1775" s="1">
        <v>484.5</v>
      </c>
      <c r="Q1775" s="3" t="str">
        <f t="shared" si="13"/>
        <v>Not Scanned</v>
      </c>
    </row>
    <row r="1776" spans="1:17" ht="15.75" customHeight="1" x14ac:dyDescent="0.25">
      <c r="A1776" s="1">
        <v>3971</v>
      </c>
      <c r="B1776" s="1" t="s">
        <v>4866</v>
      </c>
      <c r="C1776" s="1" t="str">
        <f>VLOOKUP($A1776,Sheet1!$A$2:$I$6793,2,FALSE)</f>
        <v>Normal</v>
      </c>
      <c r="D1776" s="1" t="str">
        <f>VLOOKUP($A1776,Sheet1!$A$2:$I$6793,3,FALSE)</f>
        <v>Australia</v>
      </c>
      <c r="E1776" s="1" t="s">
        <v>4867</v>
      </c>
      <c r="F1776" s="1" t="s">
        <v>2</v>
      </c>
      <c r="G1776" s="1" t="s">
        <v>4868</v>
      </c>
      <c r="H1776" s="1"/>
      <c r="I1776" s="1"/>
      <c r="J1776" s="1">
        <v>3</v>
      </c>
      <c r="K1776" s="2">
        <v>0</v>
      </c>
      <c r="L1776" s="1">
        <v>490</v>
      </c>
      <c r="M1776" s="3" t="str">
        <f t="shared" si="12"/>
        <v>Not Scanned</v>
      </c>
      <c r="N1776" s="1">
        <v>3</v>
      </c>
      <c r="O1776" s="2">
        <v>0</v>
      </c>
      <c r="P1776" s="1">
        <v>490</v>
      </c>
      <c r="Q1776" s="3" t="str">
        <f t="shared" si="13"/>
        <v>Not Scanned</v>
      </c>
    </row>
    <row r="1777" spans="1:17" ht="15.75" customHeight="1" x14ac:dyDescent="0.25">
      <c r="A1777" s="1">
        <v>3974</v>
      </c>
      <c r="B1777" s="1" t="s">
        <v>4869</v>
      </c>
      <c r="C1777" s="1" t="str">
        <f>VLOOKUP($A1777,Sheet1!$A$2:$I$6793,2,FALSE)</f>
        <v>Normal</v>
      </c>
      <c r="D1777" s="1" t="str">
        <f>VLOOKUP($A1777,Sheet1!$A$2:$I$6793,3,FALSE)</f>
        <v>Australia</v>
      </c>
      <c r="E1777" s="1" t="s">
        <v>4870</v>
      </c>
      <c r="F1777" s="1" t="s">
        <v>100</v>
      </c>
      <c r="G1777" s="1" t="s">
        <v>4871</v>
      </c>
      <c r="H1777" s="1" t="s">
        <v>1044</v>
      </c>
      <c r="I1777" s="1" t="s">
        <v>50</v>
      </c>
      <c r="J1777" s="1">
        <v>6</v>
      </c>
      <c r="K1777" s="2">
        <v>0.33333333333333298</v>
      </c>
      <c r="L1777" s="1">
        <v>365.5</v>
      </c>
      <c r="M1777" s="3" t="str">
        <f t="shared" si="12"/>
        <v>Partially Scanned</v>
      </c>
      <c r="N1777" s="1">
        <v>6</v>
      </c>
      <c r="O1777" s="2">
        <v>0.33333333333333298</v>
      </c>
      <c r="P1777" s="1">
        <v>365.5</v>
      </c>
      <c r="Q1777" s="3" t="str">
        <f t="shared" si="13"/>
        <v>Partially Scanned</v>
      </c>
    </row>
    <row r="1778" spans="1:17" ht="15.75" customHeight="1" x14ac:dyDescent="0.25">
      <c r="A1778" s="1">
        <v>3976</v>
      </c>
      <c r="B1778" s="1" t="s">
        <v>4872</v>
      </c>
      <c r="C1778" s="1" t="str">
        <f>VLOOKUP($A1778,Sheet1!$A$2:$I$6793,2,FALSE)</f>
        <v>Normal</v>
      </c>
      <c r="D1778" s="1" t="str">
        <f>VLOOKUP($A1778,Sheet1!$A$2:$I$6793,3,FALSE)</f>
        <v>Australia, France</v>
      </c>
      <c r="E1778" s="1" t="s">
        <v>4873</v>
      </c>
      <c r="F1778" s="1" t="s">
        <v>20</v>
      </c>
      <c r="G1778" s="1" t="s">
        <v>4874</v>
      </c>
      <c r="H1778" s="1" t="s">
        <v>4875</v>
      </c>
      <c r="I1778" s="1"/>
      <c r="J1778" s="1">
        <v>24</v>
      </c>
      <c r="K1778" s="2">
        <v>0.20833333333333301</v>
      </c>
      <c r="L1778" s="1">
        <v>191</v>
      </c>
      <c r="M1778" s="3" t="str">
        <f t="shared" si="12"/>
        <v>Partially Scanned</v>
      </c>
      <c r="N1778" s="1">
        <v>24</v>
      </c>
      <c r="O1778" s="2">
        <v>0.20833333333333301</v>
      </c>
      <c r="P1778" s="1">
        <v>191</v>
      </c>
      <c r="Q1778" s="3" t="str">
        <f t="shared" si="13"/>
        <v>Partially Scanned</v>
      </c>
    </row>
    <row r="1779" spans="1:17" ht="15.75" customHeight="1" x14ac:dyDescent="0.25">
      <c r="A1779" s="1">
        <v>3977</v>
      </c>
      <c r="B1779" s="1" t="s">
        <v>4876</v>
      </c>
      <c r="C1779" s="1" t="str">
        <f>VLOOKUP($A1779,Sheet1!$A$2:$I$6793,2,FALSE)</f>
        <v>Joint</v>
      </c>
      <c r="D1779" s="1" t="str">
        <f>VLOOKUP($A1779,Sheet1!$A$2:$I$6793,3,FALSE)</f>
        <v>Australia</v>
      </c>
      <c r="E1779" s="1"/>
      <c r="F1779" s="1" t="s">
        <v>20</v>
      </c>
      <c r="G1779" s="1" t="s">
        <v>4877</v>
      </c>
      <c r="H1779" s="1" t="s">
        <v>524</v>
      </c>
      <c r="I1779" s="1"/>
      <c r="J1779" s="1">
        <v>16</v>
      </c>
      <c r="K1779" s="2">
        <v>6.25E-2</v>
      </c>
      <c r="L1779" s="1">
        <v>269</v>
      </c>
      <c r="M1779" s="3" t="str">
        <f t="shared" si="12"/>
        <v>Not Scanned</v>
      </c>
      <c r="N1779" s="1">
        <v>16</v>
      </c>
      <c r="O1779" s="2">
        <v>6.25E-2</v>
      </c>
      <c r="P1779" s="1">
        <v>269</v>
      </c>
      <c r="Q1779" s="3" t="str">
        <f t="shared" si="13"/>
        <v>Not Scanned</v>
      </c>
    </row>
    <row r="1780" spans="1:17" ht="15.75" customHeight="1" x14ac:dyDescent="0.25">
      <c r="A1780" s="1">
        <v>3980</v>
      </c>
      <c r="B1780" s="1" t="s">
        <v>4878</v>
      </c>
      <c r="C1780" s="1" t="str">
        <f>VLOOKUP($A1780,Sheet1!$A$2:$I$6793,2,FALSE)</f>
        <v>Normal</v>
      </c>
      <c r="D1780" s="1" t="str">
        <f>VLOOKUP($A1780,Sheet1!$A$2:$I$6793,3,FALSE)</f>
        <v>Australia</v>
      </c>
      <c r="E1780" s="1"/>
      <c r="F1780" s="1" t="s">
        <v>280</v>
      </c>
      <c r="G1780" s="1" t="s">
        <v>4879</v>
      </c>
      <c r="H1780" s="1"/>
      <c r="I1780" s="1"/>
      <c r="J1780" s="1">
        <v>4</v>
      </c>
      <c r="K1780" s="2">
        <v>0.25</v>
      </c>
      <c r="L1780" s="1">
        <v>253.5</v>
      </c>
      <c r="M1780" s="3" t="str">
        <f t="shared" si="12"/>
        <v>Partially Scanned</v>
      </c>
      <c r="N1780" s="1">
        <v>4</v>
      </c>
      <c r="O1780" s="2">
        <v>0.25</v>
      </c>
      <c r="P1780" s="1">
        <v>253.5</v>
      </c>
      <c r="Q1780" s="3" t="str">
        <f t="shared" si="13"/>
        <v>Partially Scanned</v>
      </c>
    </row>
    <row r="1781" spans="1:17" ht="15.75" customHeight="1" x14ac:dyDescent="0.25">
      <c r="A1781" s="1">
        <v>3981</v>
      </c>
      <c r="B1781" s="1" t="s">
        <v>4880</v>
      </c>
      <c r="C1781" s="1" t="str">
        <f>VLOOKUP($A1781,Sheet1!$A$2:$I$6793,2,FALSE)</f>
        <v>Normal</v>
      </c>
      <c r="D1781" s="1" t="str">
        <f>VLOOKUP($A1781,Sheet1!$A$2:$I$6793,3,FALSE)</f>
        <v>Australia</v>
      </c>
      <c r="E1781" s="1" t="s">
        <v>4881</v>
      </c>
      <c r="F1781" s="1" t="s">
        <v>226</v>
      </c>
      <c r="G1781" s="1" t="s">
        <v>4882</v>
      </c>
      <c r="H1781" s="1"/>
      <c r="I1781" s="1"/>
      <c r="J1781" s="1">
        <v>7</v>
      </c>
      <c r="K1781" s="2">
        <v>0</v>
      </c>
      <c r="L1781" s="1">
        <v>305</v>
      </c>
      <c r="M1781" s="3" t="str">
        <f t="shared" si="12"/>
        <v>Not Scanned</v>
      </c>
      <c r="N1781" s="1">
        <v>7</v>
      </c>
      <c r="O1781" s="2">
        <v>0</v>
      </c>
      <c r="P1781" s="1">
        <v>305</v>
      </c>
      <c r="Q1781" s="3" t="str">
        <f t="shared" si="13"/>
        <v>Not Scanned</v>
      </c>
    </row>
    <row r="1782" spans="1:17" ht="15.75" customHeight="1" x14ac:dyDescent="0.25">
      <c r="A1782" s="1">
        <v>3985</v>
      </c>
      <c r="B1782" s="1" t="s">
        <v>4883</v>
      </c>
      <c r="C1782" s="1" t="str">
        <f>VLOOKUP($A1782,Sheet1!$A$2:$I$6793,2,FALSE)</f>
        <v>Normal</v>
      </c>
      <c r="D1782" s="1" t="str">
        <f>VLOOKUP($A1782,Sheet1!$A$2:$I$6793,3,FALSE)</f>
        <v>Australia</v>
      </c>
      <c r="E1782" s="1"/>
      <c r="F1782" s="1" t="s">
        <v>9</v>
      </c>
      <c r="G1782" s="1" t="s">
        <v>4884</v>
      </c>
      <c r="H1782" s="1"/>
      <c r="I1782" s="1"/>
      <c r="J1782" s="1">
        <v>20</v>
      </c>
      <c r="K1782" s="2">
        <v>0.3</v>
      </c>
      <c r="L1782" s="1">
        <v>147.5</v>
      </c>
      <c r="M1782" s="3" t="str">
        <f t="shared" si="12"/>
        <v>Partially Scanned</v>
      </c>
      <c r="N1782" s="1">
        <v>20</v>
      </c>
      <c r="O1782" s="2">
        <v>0.3</v>
      </c>
      <c r="P1782" s="1">
        <v>147.5</v>
      </c>
      <c r="Q1782" s="3" t="str">
        <f t="shared" si="13"/>
        <v>Partially Scanned</v>
      </c>
    </row>
    <row r="1783" spans="1:17" ht="15.75" customHeight="1" x14ac:dyDescent="0.25">
      <c r="A1783" s="1">
        <v>3987</v>
      </c>
      <c r="B1783" s="1" t="s">
        <v>4885</v>
      </c>
      <c r="C1783" s="1" t="str">
        <f>VLOOKUP($A1783,Sheet1!$A$2:$I$6793,2,FALSE)</f>
        <v>Joint</v>
      </c>
      <c r="D1783" s="1" t="str">
        <f>VLOOKUP($A1783,Sheet1!$A$2:$I$6793,3,FALSE)</f>
        <v>China</v>
      </c>
      <c r="E1783" s="1" t="s">
        <v>4886</v>
      </c>
      <c r="F1783" s="1" t="s">
        <v>166</v>
      </c>
      <c r="G1783" s="1" t="s">
        <v>4887</v>
      </c>
      <c r="H1783" s="1"/>
      <c r="I1783" s="1"/>
      <c r="J1783" s="1">
        <v>4</v>
      </c>
      <c r="K1783" s="2">
        <v>1</v>
      </c>
      <c r="L1783" s="1">
        <v>0</v>
      </c>
      <c r="M1783" s="3" t="str">
        <f t="shared" si="12"/>
        <v>Fully Scanned</v>
      </c>
      <c r="N1783" s="1">
        <v>4</v>
      </c>
      <c r="O1783" s="2">
        <v>1</v>
      </c>
      <c r="P1783" s="1">
        <v>0</v>
      </c>
      <c r="Q1783" s="3" t="str">
        <f t="shared" si="13"/>
        <v>Fully Scanned</v>
      </c>
    </row>
    <row r="1784" spans="1:17" ht="15.75" customHeight="1" x14ac:dyDescent="0.25">
      <c r="A1784" s="1">
        <v>3988</v>
      </c>
      <c r="B1784" s="1" t="s">
        <v>4888</v>
      </c>
      <c r="C1784" s="1" t="str">
        <f>VLOOKUP($A1784,Sheet1!$A$2:$I$6793,2,FALSE)</f>
        <v>Normal</v>
      </c>
      <c r="D1784" s="1" t="str">
        <f>VLOOKUP($A1784,Sheet1!$A$2:$I$6793,3,FALSE)</f>
        <v>Australia</v>
      </c>
      <c r="E1784" s="1" t="s">
        <v>4889</v>
      </c>
      <c r="F1784" s="1" t="s">
        <v>84</v>
      </c>
      <c r="G1784" s="1" t="s">
        <v>4890</v>
      </c>
      <c r="H1784" s="1" t="s">
        <v>63</v>
      </c>
      <c r="I1784" s="1"/>
      <c r="J1784" s="1">
        <v>6</v>
      </c>
      <c r="K1784" s="2">
        <v>1</v>
      </c>
      <c r="L1784" s="1">
        <v>0</v>
      </c>
      <c r="M1784" s="3" t="str">
        <f t="shared" si="12"/>
        <v>Fully Scanned</v>
      </c>
      <c r="N1784" s="1">
        <v>6</v>
      </c>
      <c r="O1784" s="2">
        <v>1</v>
      </c>
      <c r="P1784" s="1">
        <v>0</v>
      </c>
      <c r="Q1784" s="3" t="str">
        <f t="shared" si="13"/>
        <v>Fully Scanned</v>
      </c>
    </row>
    <row r="1785" spans="1:17" ht="15.75" customHeight="1" x14ac:dyDescent="0.25">
      <c r="A1785" s="1">
        <v>3989</v>
      </c>
      <c r="B1785" s="1" t="s">
        <v>4891</v>
      </c>
      <c r="C1785" s="1" t="str">
        <f>VLOOKUP($A1785,Sheet1!$A$2:$I$6793,2,FALSE)</f>
        <v>Normal</v>
      </c>
      <c r="D1785" s="1" t="str">
        <f>VLOOKUP($A1785,Sheet1!$A$2:$I$6793,3,FALSE)</f>
        <v>Australia</v>
      </c>
      <c r="E1785" s="1"/>
      <c r="F1785" s="1" t="s">
        <v>84</v>
      </c>
      <c r="G1785" s="1" t="s">
        <v>4892</v>
      </c>
      <c r="H1785" s="1" t="s">
        <v>1506</v>
      </c>
      <c r="I1785" s="1"/>
      <c r="J1785" s="1">
        <v>2</v>
      </c>
      <c r="K1785" s="2">
        <v>1</v>
      </c>
      <c r="L1785" s="1">
        <v>0</v>
      </c>
      <c r="M1785" s="3" t="str">
        <f t="shared" si="12"/>
        <v>Fully Scanned</v>
      </c>
      <c r="N1785" s="1">
        <v>2</v>
      </c>
      <c r="O1785" s="2">
        <v>1</v>
      </c>
      <c r="P1785" s="1">
        <v>0</v>
      </c>
      <c r="Q1785" s="3" t="str">
        <f t="shared" si="13"/>
        <v>Fully Scanned</v>
      </c>
    </row>
    <row r="1786" spans="1:17" ht="15.75" customHeight="1" x14ac:dyDescent="0.25">
      <c r="A1786" s="1">
        <v>3990</v>
      </c>
      <c r="B1786" s="1" t="s">
        <v>4893</v>
      </c>
      <c r="C1786" s="1" t="str">
        <f>VLOOKUP($A1786,Sheet1!$A$2:$I$6793,2,FALSE)</f>
        <v>Joint</v>
      </c>
      <c r="D1786" s="1" t="str">
        <f>VLOOKUP($A1786,Sheet1!$A$2:$I$6793,3,FALSE)</f>
        <v>Australia</v>
      </c>
      <c r="E1786" s="1" t="s">
        <v>4894</v>
      </c>
      <c r="F1786" s="1" t="s">
        <v>280</v>
      </c>
      <c r="G1786" s="1" t="s">
        <v>4895</v>
      </c>
      <c r="H1786" s="1"/>
      <c r="I1786" s="1"/>
      <c r="J1786" s="1">
        <v>8</v>
      </c>
      <c r="K1786" s="2">
        <v>0</v>
      </c>
      <c r="L1786" s="1">
        <v>635.5</v>
      </c>
      <c r="M1786" s="3" t="str">
        <f t="shared" si="12"/>
        <v>Not Scanned</v>
      </c>
      <c r="N1786" s="1">
        <v>8</v>
      </c>
      <c r="O1786" s="2">
        <v>0</v>
      </c>
      <c r="P1786" s="1">
        <v>635.5</v>
      </c>
      <c r="Q1786" s="3" t="str">
        <f t="shared" si="13"/>
        <v>Not Scanned</v>
      </c>
    </row>
    <row r="1787" spans="1:17" ht="15.75" customHeight="1" x14ac:dyDescent="0.25">
      <c r="A1787" s="1">
        <v>4001</v>
      </c>
      <c r="B1787" s="1" t="s">
        <v>4896</v>
      </c>
      <c r="C1787" s="1" t="str">
        <f>VLOOKUP($A1787,Sheet1!$A$2:$I$6793,2,FALSE)</f>
        <v>Normal</v>
      </c>
      <c r="D1787" s="1" t="str">
        <f>VLOOKUP($A1787,Sheet1!$A$2:$I$6793,3,FALSE)</f>
        <v>Australia</v>
      </c>
      <c r="E1787" s="1" t="s">
        <v>4897</v>
      </c>
      <c r="F1787" s="1" t="s">
        <v>24</v>
      </c>
      <c r="G1787" s="1" t="s">
        <v>4898</v>
      </c>
      <c r="H1787" s="1" t="s">
        <v>354</v>
      </c>
      <c r="I1787" s="1"/>
      <c r="J1787" s="1">
        <v>10</v>
      </c>
      <c r="K1787" s="2">
        <v>0.1</v>
      </c>
      <c r="L1787" s="1">
        <v>175.5</v>
      </c>
      <c r="M1787" s="3" t="str">
        <f t="shared" ref="M1787:M2041" si="14">IF($K1787 &lt; 0.15, "Not Scanned",IF($K1787 &lt; 0.55, "Partially Scanned",IF($K1787 &gt;= 0.55, "Fully Scanned","Not Found")))</f>
        <v>Not Scanned</v>
      </c>
      <c r="N1787" s="1">
        <v>10</v>
      </c>
      <c r="O1787" s="2">
        <v>0.1</v>
      </c>
      <c r="P1787" s="1">
        <v>175.5</v>
      </c>
      <c r="Q1787" s="3" t="str">
        <f t="shared" ref="Q1787:Q2041" si="15">IF($K1787 &lt; 0.15, "Not Scanned",IF($K1787 &lt; 0.55, "Partially Scanned",IF($K1787 &gt;= 0.55, "Fully Scanned","Not Found")))</f>
        <v>Not Scanned</v>
      </c>
    </row>
    <row r="1788" spans="1:17" ht="15.75" customHeight="1" x14ac:dyDescent="0.25">
      <c r="A1788" s="1">
        <v>4003</v>
      </c>
      <c r="B1788" s="1" t="s">
        <v>4899</v>
      </c>
      <c r="C1788" s="1" t="str">
        <f>VLOOKUP($A1788,Sheet1!$A$2:$I$6793,2,FALSE)</f>
        <v>Joint</v>
      </c>
      <c r="D1788" s="1" t="str">
        <f>VLOOKUP($A1788,Sheet1!$A$2:$I$6793,3,FALSE)</f>
        <v>Australia</v>
      </c>
      <c r="E1788" s="1" t="s">
        <v>4900</v>
      </c>
      <c r="F1788" s="1" t="s">
        <v>20</v>
      </c>
      <c r="G1788" s="1" t="s">
        <v>4901</v>
      </c>
      <c r="H1788" s="1" t="s">
        <v>63</v>
      </c>
      <c r="I1788" s="1"/>
      <c r="J1788" s="1">
        <v>28</v>
      </c>
      <c r="K1788" s="2">
        <v>7.1428571428571397E-2</v>
      </c>
      <c r="L1788" s="1">
        <v>445</v>
      </c>
      <c r="M1788" s="3" t="str">
        <f t="shared" si="14"/>
        <v>Not Scanned</v>
      </c>
      <c r="N1788" s="1">
        <v>28</v>
      </c>
      <c r="O1788" s="2">
        <v>7.1428571428571397E-2</v>
      </c>
      <c r="P1788" s="1">
        <v>445</v>
      </c>
      <c r="Q1788" s="3" t="str">
        <f t="shared" si="15"/>
        <v>Not Scanned</v>
      </c>
    </row>
    <row r="1789" spans="1:17" ht="15.75" customHeight="1" x14ac:dyDescent="0.25">
      <c r="A1789" s="1">
        <v>4005</v>
      </c>
      <c r="B1789" s="1" t="s">
        <v>4902</v>
      </c>
      <c r="C1789" s="1" t="str">
        <f>VLOOKUP($A1789,Sheet1!$A$2:$I$6793,2,FALSE)</f>
        <v>Normal</v>
      </c>
      <c r="D1789" s="1" t="str">
        <f>VLOOKUP($A1789,Sheet1!$A$2:$I$6793,3,FALSE)</f>
        <v>Taiwan</v>
      </c>
      <c r="E1789" s="1" t="s">
        <v>4903</v>
      </c>
      <c r="F1789" s="1" t="s">
        <v>20</v>
      </c>
      <c r="G1789" s="1" t="s">
        <v>4904</v>
      </c>
      <c r="H1789" s="1"/>
      <c r="I1789" s="1"/>
      <c r="J1789" s="1">
        <v>9</v>
      </c>
      <c r="K1789" s="2">
        <v>1</v>
      </c>
      <c r="L1789" s="1">
        <v>0</v>
      </c>
      <c r="M1789" s="3" t="str">
        <f t="shared" si="14"/>
        <v>Fully Scanned</v>
      </c>
      <c r="N1789" s="1">
        <v>9</v>
      </c>
      <c r="O1789" s="2">
        <v>1</v>
      </c>
      <c r="P1789" s="1">
        <v>0</v>
      </c>
      <c r="Q1789" s="3" t="str">
        <f t="shared" si="15"/>
        <v>Fully Scanned</v>
      </c>
    </row>
    <row r="1790" spans="1:17" ht="15.75" customHeight="1" x14ac:dyDescent="0.25">
      <c r="A1790" s="1">
        <v>4006</v>
      </c>
      <c r="B1790" s="1" t="s">
        <v>4905</v>
      </c>
      <c r="C1790" s="1" t="str">
        <f>VLOOKUP($A1790,Sheet1!$A$2:$I$6793,2,FALSE)</f>
        <v>Normal</v>
      </c>
      <c r="D1790" s="1" t="str">
        <f>VLOOKUP($A1790,Sheet1!$A$2:$I$6793,3,FALSE)</f>
        <v>Australia</v>
      </c>
      <c r="E1790" s="1" t="s">
        <v>4906</v>
      </c>
      <c r="F1790" s="1" t="s">
        <v>166</v>
      </c>
      <c r="G1790" s="1" t="s">
        <v>4907</v>
      </c>
      <c r="H1790" s="1"/>
      <c r="I1790" s="1"/>
      <c r="J1790" s="1">
        <v>3</v>
      </c>
      <c r="K1790" s="2">
        <v>1</v>
      </c>
      <c r="L1790" s="1">
        <v>0</v>
      </c>
      <c r="M1790" s="3" t="str">
        <f t="shared" si="14"/>
        <v>Fully Scanned</v>
      </c>
      <c r="N1790" s="1">
        <v>3</v>
      </c>
      <c r="O1790" s="2">
        <v>1</v>
      </c>
      <c r="P1790" s="1">
        <v>0</v>
      </c>
      <c r="Q1790" s="3" t="str">
        <f t="shared" si="15"/>
        <v>Fully Scanned</v>
      </c>
    </row>
    <row r="1791" spans="1:17" ht="15.75" customHeight="1" x14ac:dyDescent="0.25">
      <c r="A1791" s="1">
        <v>4009</v>
      </c>
      <c r="B1791" s="1" t="s">
        <v>4908</v>
      </c>
      <c r="C1791" s="1" t="str">
        <f>VLOOKUP($A1791,Sheet1!$A$2:$I$6793,2,FALSE)</f>
        <v>Normal</v>
      </c>
      <c r="D1791" s="1" t="str">
        <f>VLOOKUP($A1791,Sheet1!$A$2:$I$6793,3,FALSE)</f>
        <v>Australia</v>
      </c>
      <c r="E1791" s="1" t="s">
        <v>4909</v>
      </c>
      <c r="F1791" s="1" t="s">
        <v>84</v>
      </c>
      <c r="G1791" s="1" t="s">
        <v>4910</v>
      </c>
      <c r="H1791" s="1"/>
      <c r="I1791" s="1"/>
      <c r="J1791" s="1">
        <v>3</v>
      </c>
      <c r="K1791" s="2">
        <v>0.33333333333333298</v>
      </c>
      <c r="L1791" s="1">
        <v>287</v>
      </c>
      <c r="M1791" s="3" t="str">
        <f t="shared" si="14"/>
        <v>Partially Scanned</v>
      </c>
      <c r="N1791" s="1">
        <v>3</v>
      </c>
      <c r="O1791" s="2">
        <v>0.33333333333333298</v>
      </c>
      <c r="P1791" s="1">
        <v>287</v>
      </c>
      <c r="Q1791" s="3" t="str">
        <f t="shared" si="15"/>
        <v>Partially Scanned</v>
      </c>
    </row>
    <row r="1792" spans="1:17" ht="15.75" customHeight="1" x14ac:dyDescent="0.25">
      <c r="A1792" s="1">
        <v>4014</v>
      </c>
      <c r="B1792" s="1" t="s">
        <v>4911</v>
      </c>
      <c r="C1792" s="1" t="str">
        <f>VLOOKUP($A1792,Sheet1!$A$2:$I$6793,2,FALSE)</f>
        <v>Normal</v>
      </c>
      <c r="D1792" s="1" t="str">
        <f>VLOOKUP($A1792,Sheet1!$A$2:$I$6793,3,FALSE)</f>
        <v>Australia</v>
      </c>
      <c r="E1792" s="1"/>
      <c r="F1792" s="1" t="s">
        <v>2</v>
      </c>
      <c r="G1792" s="1" t="s">
        <v>4912</v>
      </c>
      <c r="H1792" s="1" t="s">
        <v>4913</v>
      </c>
      <c r="I1792" s="1"/>
      <c r="J1792" s="1">
        <v>5</v>
      </c>
      <c r="K1792" s="2">
        <v>0</v>
      </c>
      <c r="L1792" s="1">
        <v>447</v>
      </c>
      <c r="M1792" s="3" t="str">
        <f t="shared" si="14"/>
        <v>Not Scanned</v>
      </c>
      <c r="N1792" s="1">
        <v>5</v>
      </c>
      <c r="O1792" s="2">
        <v>0</v>
      </c>
      <c r="P1792" s="1">
        <v>447</v>
      </c>
      <c r="Q1792" s="3" t="str">
        <f t="shared" si="15"/>
        <v>Not Scanned</v>
      </c>
    </row>
    <row r="1793" spans="1:17" ht="15.75" customHeight="1" x14ac:dyDescent="0.25">
      <c r="A1793" s="1">
        <v>4016</v>
      </c>
      <c r="B1793" s="1" t="s">
        <v>4914</v>
      </c>
      <c r="C1793" s="1" t="str">
        <f>VLOOKUP($A1793,Sheet1!$A$2:$I$6793,2,FALSE)</f>
        <v>Normal</v>
      </c>
      <c r="D1793" s="1" t="str">
        <f>VLOOKUP($A1793,Sheet1!$A$2:$I$6793,3,FALSE)</f>
        <v>Australia</v>
      </c>
      <c r="E1793" s="1" t="s">
        <v>4915</v>
      </c>
      <c r="F1793" s="1" t="s">
        <v>44</v>
      </c>
      <c r="G1793" s="1" t="s">
        <v>4916</v>
      </c>
      <c r="H1793" s="1" t="s">
        <v>49</v>
      </c>
      <c r="I1793" s="1"/>
      <c r="J1793" s="1">
        <v>10</v>
      </c>
      <c r="K1793" s="2">
        <v>0.1</v>
      </c>
      <c r="L1793" s="1">
        <v>299</v>
      </c>
      <c r="M1793" s="3" t="str">
        <f t="shared" si="14"/>
        <v>Not Scanned</v>
      </c>
      <c r="N1793" s="1">
        <v>10</v>
      </c>
      <c r="O1793" s="2">
        <v>0.1</v>
      </c>
      <c r="P1793" s="1">
        <v>299</v>
      </c>
      <c r="Q1793" s="3" t="str">
        <f t="shared" si="15"/>
        <v>Not Scanned</v>
      </c>
    </row>
    <row r="1794" spans="1:17" ht="15.75" customHeight="1" x14ac:dyDescent="0.25">
      <c r="A1794" s="1">
        <v>4020</v>
      </c>
      <c r="B1794" s="1" t="s">
        <v>4917</v>
      </c>
      <c r="C1794" s="1" t="str">
        <f>VLOOKUP($A1794,Sheet1!$A$2:$I$6793,2,FALSE)</f>
        <v>Normal</v>
      </c>
      <c r="D1794" s="1" t="str">
        <f>VLOOKUP($A1794,Sheet1!$A$2:$I$6793,3,FALSE)</f>
        <v>Australia</v>
      </c>
      <c r="E1794" s="1" t="s">
        <v>4918</v>
      </c>
      <c r="F1794" s="1" t="s">
        <v>20</v>
      </c>
      <c r="G1794" s="1" t="s">
        <v>4919</v>
      </c>
      <c r="H1794" s="1"/>
      <c r="I1794" s="1"/>
      <c r="J1794" s="1">
        <v>24</v>
      </c>
      <c r="K1794" s="2">
        <v>4.1666666666666602E-2</v>
      </c>
      <c r="L1794" s="1">
        <v>304</v>
      </c>
      <c r="M1794" s="3" t="str">
        <f t="shared" si="14"/>
        <v>Not Scanned</v>
      </c>
      <c r="N1794" s="1">
        <v>24</v>
      </c>
      <c r="O1794" s="2">
        <v>4.1666666666666602E-2</v>
      </c>
      <c r="P1794" s="1">
        <v>304</v>
      </c>
      <c r="Q1794" s="3" t="str">
        <f t="shared" si="15"/>
        <v>Not Scanned</v>
      </c>
    </row>
    <row r="1795" spans="1:17" ht="15.75" customHeight="1" x14ac:dyDescent="0.25">
      <c r="A1795" s="1">
        <v>4023</v>
      </c>
      <c r="B1795" s="1" t="s">
        <v>4920</v>
      </c>
      <c r="C1795" s="1" t="str">
        <f>VLOOKUP($A1795,Sheet1!$A$2:$I$6793,2,FALSE)</f>
        <v>Joint</v>
      </c>
      <c r="D1795" s="1" t="str">
        <f>VLOOKUP($A1795,Sheet1!$A$2:$I$6793,3,FALSE)</f>
        <v>Australia</v>
      </c>
      <c r="E1795" s="1"/>
      <c r="F1795" s="1" t="s">
        <v>20</v>
      </c>
      <c r="G1795" s="1" t="s">
        <v>4921</v>
      </c>
      <c r="H1795" s="1"/>
      <c r="I1795" s="1"/>
      <c r="J1795" s="1">
        <v>11</v>
      </c>
      <c r="K1795" s="2">
        <v>0</v>
      </c>
      <c r="L1795" s="1">
        <v>347</v>
      </c>
      <c r="M1795" s="3" t="str">
        <f t="shared" si="14"/>
        <v>Not Scanned</v>
      </c>
      <c r="N1795" s="1">
        <v>11</v>
      </c>
      <c r="O1795" s="2">
        <v>0</v>
      </c>
      <c r="P1795" s="1">
        <v>347</v>
      </c>
      <c r="Q1795" s="3" t="str">
        <f t="shared" si="15"/>
        <v>Not Scanned</v>
      </c>
    </row>
    <row r="1796" spans="1:17" ht="15.75" customHeight="1" x14ac:dyDescent="0.25">
      <c r="A1796" s="1">
        <v>4024</v>
      </c>
      <c r="B1796" s="1" t="s">
        <v>4922</v>
      </c>
      <c r="C1796" s="1" t="str">
        <f>VLOOKUP($A1796,Sheet1!$A$2:$I$6793,2,FALSE)</f>
        <v>Normal</v>
      </c>
      <c r="D1796" s="1" t="str">
        <f>VLOOKUP($A1796,Sheet1!$A$2:$I$6793,3,FALSE)</f>
        <v>Australia</v>
      </c>
      <c r="E1796" s="1"/>
      <c r="F1796" s="1" t="s">
        <v>61</v>
      </c>
      <c r="G1796" s="1" t="s">
        <v>4923</v>
      </c>
      <c r="H1796" s="1"/>
      <c r="I1796" s="1"/>
      <c r="J1796" s="1">
        <v>17</v>
      </c>
      <c r="K1796" s="2">
        <v>5.8823529411764698E-2</v>
      </c>
      <c r="L1796" s="1">
        <v>257</v>
      </c>
      <c r="M1796" s="3" t="str">
        <f t="shared" si="14"/>
        <v>Not Scanned</v>
      </c>
      <c r="N1796" s="1">
        <v>17</v>
      </c>
      <c r="O1796" s="2">
        <v>5.8823529411764698E-2</v>
      </c>
      <c r="P1796" s="1">
        <v>257</v>
      </c>
      <c r="Q1796" s="3" t="str">
        <f t="shared" si="15"/>
        <v>Not Scanned</v>
      </c>
    </row>
    <row r="1797" spans="1:17" ht="15.75" customHeight="1" x14ac:dyDescent="0.25">
      <c r="A1797" s="1">
        <v>4026</v>
      </c>
      <c r="B1797" s="1" t="s">
        <v>4924</v>
      </c>
      <c r="C1797" s="1" t="str">
        <f>VLOOKUP($A1797,Sheet1!$A$2:$I$6793,2,FALSE)</f>
        <v>Joint</v>
      </c>
      <c r="D1797" s="1" t="str">
        <f>VLOOKUP($A1797,Sheet1!$A$2:$I$6793,3,FALSE)</f>
        <v>Australia</v>
      </c>
      <c r="E1797" s="1" t="s">
        <v>4925</v>
      </c>
      <c r="F1797" s="1" t="s">
        <v>2</v>
      </c>
      <c r="G1797" s="1" t="s">
        <v>4926</v>
      </c>
      <c r="H1797" s="1"/>
      <c r="I1797" s="1"/>
      <c r="J1797" s="1">
        <v>15</v>
      </c>
      <c r="K1797" s="2">
        <v>6.6666666666666596E-2</v>
      </c>
      <c r="L1797" s="1">
        <v>421</v>
      </c>
      <c r="M1797" s="3" t="str">
        <f t="shared" si="14"/>
        <v>Not Scanned</v>
      </c>
      <c r="N1797" s="1">
        <v>15</v>
      </c>
      <c r="O1797" s="2">
        <v>6.6666666666666596E-2</v>
      </c>
      <c r="P1797" s="1">
        <v>421</v>
      </c>
      <c r="Q1797" s="3" t="str">
        <f t="shared" si="15"/>
        <v>Not Scanned</v>
      </c>
    </row>
    <row r="1798" spans="1:17" ht="15.75" customHeight="1" x14ac:dyDescent="0.25">
      <c r="A1798" s="1">
        <v>4027</v>
      </c>
      <c r="B1798" s="1" t="s">
        <v>4927</v>
      </c>
      <c r="C1798" s="1" t="str">
        <f>VLOOKUP($A1798,Sheet1!$A$2:$I$6793,2,FALSE)</f>
        <v>Normal</v>
      </c>
      <c r="D1798" s="1" t="str">
        <f>VLOOKUP($A1798,Sheet1!$A$2:$I$6793,3,FALSE)</f>
        <v>United States of America</v>
      </c>
      <c r="E1798" s="1"/>
      <c r="F1798" s="1" t="s">
        <v>20</v>
      </c>
      <c r="G1798" s="1" t="s">
        <v>4928</v>
      </c>
      <c r="H1798" s="1"/>
      <c r="I1798" s="1"/>
      <c r="J1798" s="1">
        <v>6</v>
      </c>
      <c r="K1798" s="2">
        <v>1</v>
      </c>
      <c r="L1798" s="1">
        <v>0</v>
      </c>
      <c r="M1798" s="3" t="str">
        <f t="shared" si="14"/>
        <v>Fully Scanned</v>
      </c>
      <c r="N1798" s="1">
        <v>6</v>
      </c>
      <c r="O1798" s="2">
        <v>1</v>
      </c>
      <c r="P1798" s="1">
        <v>0</v>
      </c>
      <c r="Q1798" s="3" t="str">
        <f t="shared" si="15"/>
        <v>Fully Scanned</v>
      </c>
    </row>
    <row r="1799" spans="1:17" ht="15.75" customHeight="1" x14ac:dyDescent="0.25">
      <c r="A1799" s="1">
        <v>4029</v>
      </c>
      <c r="B1799" s="1" t="s">
        <v>4929</v>
      </c>
      <c r="C1799" s="1" t="str">
        <f>VLOOKUP($A1799,Sheet1!$A$2:$I$6793,2,FALSE)</f>
        <v>Joint</v>
      </c>
      <c r="D1799" s="1" t="str">
        <f>VLOOKUP($A1799,Sheet1!$A$2:$I$6793,3,FALSE)</f>
        <v>Australia</v>
      </c>
      <c r="E1799" s="1" t="s">
        <v>4930</v>
      </c>
      <c r="F1799" s="1" t="s">
        <v>20</v>
      </c>
      <c r="G1799" s="1" t="s">
        <v>4931</v>
      </c>
      <c r="H1799" s="1" t="s">
        <v>354</v>
      </c>
      <c r="I1799" s="1"/>
      <c r="J1799" s="1">
        <v>11</v>
      </c>
      <c r="K1799" s="2">
        <v>0.18181818181818099</v>
      </c>
      <c r="L1799" s="1">
        <v>279</v>
      </c>
      <c r="M1799" s="3" t="str">
        <f t="shared" si="14"/>
        <v>Partially Scanned</v>
      </c>
      <c r="N1799" s="1">
        <v>11</v>
      </c>
      <c r="O1799" s="2">
        <v>0.18181818181818099</v>
      </c>
      <c r="P1799" s="1">
        <v>279</v>
      </c>
      <c r="Q1799" s="3" t="str">
        <f t="shared" si="15"/>
        <v>Partially Scanned</v>
      </c>
    </row>
    <row r="1800" spans="1:17" ht="15.75" customHeight="1" x14ac:dyDescent="0.25">
      <c r="A1800" s="1">
        <v>4031</v>
      </c>
      <c r="B1800" s="1" t="s">
        <v>4932</v>
      </c>
      <c r="C1800" s="1" t="str">
        <f>VLOOKUP($A1800,Sheet1!$A$2:$I$6793,2,FALSE)</f>
        <v>Joint</v>
      </c>
      <c r="D1800" s="1" t="str">
        <f>VLOOKUP($A1800,Sheet1!$A$2:$I$6793,3,FALSE)</f>
        <v>Australia</v>
      </c>
      <c r="E1800" s="1"/>
      <c r="F1800" s="1" t="s">
        <v>100</v>
      </c>
      <c r="G1800" s="1" t="s">
        <v>4933</v>
      </c>
      <c r="H1800" s="1"/>
      <c r="I1800" s="1"/>
      <c r="J1800" s="1">
        <v>6</v>
      </c>
      <c r="K1800" s="2">
        <v>0</v>
      </c>
      <c r="L1800" s="1">
        <v>280.5</v>
      </c>
      <c r="M1800" s="3" t="str">
        <f t="shared" si="14"/>
        <v>Not Scanned</v>
      </c>
      <c r="N1800" s="1">
        <v>6</v>
      </c>
      <c r="O1800" s="2">
        <v>0</v>
      </c>
      <c r="P1800" s="1">
        <v>280.5</v>
      </c>
      <c r="Q1800" s="3" t="str">
        <f t="shared" si="15"/>
        <v>Not Scanned</v>
      </c>
    </row>
    <row r="1801" spans="1:17" ht="15.75" customHeight="1" x14ac:dyDescent="0.25">
      <c r="A1801" s="1">
        <v>4032</v>
      </c>
      <c r="B1801" s="1" t="s">
        <v>4934</v>
      </c>
      <c r="C1801" s="1" t="str">
        <f>VLOOKUP($A1801,Sheet1!$A$2:$I$6793,2,FALSE)</f>
        <v>Normal</v>
      </c>
      <c r="D1801" s="1" t="str">
        <f>VLOOKUP($A1801,Sheet1!$A$2:$I$6793,3,FALSE)</f>
        <v>Singapore</v>
      </c>
      <c r="E1801" s="1" t="s">
        <v>4935</v>
      </c>
      <c r="F1801" s="1" t="s">
        <v>9</v>
      </c>
      <c r="G1801" s="1" t="s">
        <v>4936</v>
      </c>
      <c r="H1801" s="1"/>
      <c r="I1801" s="1"/>
      <c r="J1801" s="1">
        <v>24</v>
      </c>
      <c r="K1801" s="2">
        <v>4.1666666666666602E-2</v>
      </c>
      <c r="L1801" s="1">
        <v>278</v>
      </c>
      <c r="M1801" s="3" t="str">
        <f t="shared" si="14"/>
        <v>Not Scanned</v>
      </c>
      <c r="N1801" s="1">
        <v>24</v>
      </c>
      <c r="O1801" s="2">
        <v>4.1666666666666602E-2</v>
      </c>
      <c r="P1801" s="1">
        <v>278</v>
      </c>
      <c r="Q1801" s="3" t="str">
        <f t="shared" si="15"/>
        <v>Not Scanned</v>
      </c>
    </row>
    <row r="1802" spans="1:17" ht="15.75" customHeight="1" x14ac:dyDescent="0.25">
      <c r="A1802" s="1">
        <v>4033</v>
      </c>
      <c r="B1802" s="1" t="s">
        <v>4937</v>
      </c>
      <c r="C1802" s="1" t="str">
        <f>VLOOKUP($A1802,Sheet1!$A$2:$I$6793,2,FALSE)</f>
        <v>Normal</v>
      </c>
      <c r="D1802" s="1" t="str">
        <f>VLOOKUP($A1802,Sheet1!$A$2:$I$6793,3,FALSE)</f>
        <v>Australia</v>
      </c>
      <c r="E1802" s="1" t="s">
        <v>4938</v>
      </c>
      <c r="F1802" s="1" t="s">
        <v>84</v>
      </c>
      <c r="G1802" s="1" t="s">
        <v>4939</v>
      </c>
      <c r="H1802" s="1"/>
      <c r="I1802" s="1"/>
      <c r="J1802" s="1">
        <v>3</v>
      </c>
      <c r="K1802" s="2">
        <v>0.33333333333333298</v>
      </c>
      <c r="L1802" s="1">
        <v>212</v>
      </c>
      <c r="M1802" s="3" t="str">
        <f t="shared" si="14"/>
        <v>Partially Scanned</v>
      </c>
      <c r="N1802" s="1">
        <v>3</v>
      </c>
      <c r="O1802" s="2">
        <v>0.33333333333333298</v>
      </c>
      <c r="P1802" s="1">
        <v>212</v>
      </c>
      <c r="Q1802" s="3" t="str">
        <f t="shared" si="15"/>
        <v>Partially Scanned</v>
      </c>
    </row>
    <row r="1803" spans="1:17" ht="15.75" customHeight="1" x14ac:dyDescent="0.25">
      <c r="A1803" s="1">
        <v>4043</v>
      </c>
      <c r="B1803" s="1" t="s">
        <v>4940</v>
      </c>
      <c r="C1803" s="1" t="str">
        <f>VLOOKUP($A1803,Sheet1!$A$2:$I$6793,2,FALSE)</f>
        <v>Joint</v>
      </c>
      <c r="D1803" s="1" t="str">
        <f>VLOOKUP($A1803,Sheet1!$A$2:$I$6793,3,FALSE)</f>
        <v>United Kingdom</v>
      </c>
      <c r="E1803" s="1" t="s">
        <v>4941</v>
      </c>
      <c r="F1803" s="1" t="s">
        <v>20</v>
      </c>
      <c r="G1803" s="1" t="s">
        <v>4942</v>
      </c>
      <c r="H1803" s="1"/>
      <c r="I1803" s="1"/>
      <c r="J1803" s="1">
        <v>7</v>
      </c>
      <c r="K1803" s="2">
        <v>0</v>
      </c>
      <c r="L1803" s="1">
        <v>265</v>
      </c>
      <c r="M1803" s="3" t="str">
        <f t="shared" si="14"/>
        <v>Not Scanned</v>
      </c>
      <c r="N1803" s="1">
        <v>7</v>
      </c>
      <c r="O1803" s="2">
        <v>0</v>
      </c>
      <c r="P1803" s="1">
        <v>265</v>
      </c>
      <c r="Q1803" s="3" t="str">
        <f t="shared" si="15"/>
        <v>Not Scanned</v>
      </c>
    </row>
    <row r="1804" spans="1:17" ht="15.75" customHeight="1" x14ac:dyDescent="0.25">
      <c r="A1804" s="1">
        <v>4045</v>
      </c>
      <c r="B1804" s="1" t="s">
        <v>4943</v>
      </c>
      <c r="C1804" s="1" t="str">
        <f>VLOOKUP($A1804,Sheet1!$A$2:$I$6793,2,FALSE)</f>
        <v>Normal</v>
      </c>
      <c r="D1804" s="1" t="str">
        <f>VLOOKUP($A1804,Sheet1!$A$2:$I$6793,3,FALSE)</f>
        <v>Australia</v>
      </c>
      <c r="E1804" s="1" t="s">
        <v>4944</v>
      </c>
      <c r="F1804" s="1" t="s">
        <v>36</v>
      </c>
      <c r="G1804" s="1" t="s">
        <v>400</v>
      </c>
      <c r="H1804" s="1"/>
      <c r="I1804" s="1"/>
      <c r="J1804" s="1">
        <v>3</v>
      </c>
      <c r="K1804" s="2">
        <v>1</v>
      </c>
      <c r="L1804" s="1">
        <v>0</v>
      </c>
      <c r="M1804" s="3" t="str">
        <f t="shared" si="14"/>
        <v>Fully Scanned</v>
      </c>
      <c r="N1804" s="1">
        <v>3</v>
      </c>
      <c r="O1804" s="2">
        <v>1</v>
      </c>
      <c r="P1804" s="1">
        <v>0</v>
      </c>
      <c r="Q1804" s="3" t="str">
        <f t="shared" si="15"/>
        <v>Fully Scanned</v>
      </c>
    </row>
    <row r="1805" spans="1:17" ht="15.75" customHeight="1" x14ac:dyDescent="0.25">
      <c r="A1805" s="1">
        <v>4046</v>
      </c>
      <c r="B1805" s="1" t="s">
        <v>4945</v>
      </c>
      <c r="C1805" s="1" t="str">
        <f>VLOOKUP($A1805,Sheet1!$A$2:$I$6793,2,FALSE)</f>
        <v>Normal</v>
      </c>
      <c r="D1805" s="1" t="str">
        <f>VLOOKUP($A1805,Sheet1!$A$2:$I$6793,3,FALSE)</f>
        <v>Australia</v>
      </c>
      <c r="E1805" s="1" t="s">
        <v>4946</v>
      </c>
      <c r="F1805" s="1" t="s">
        <v>20</v>
      </c>
      <c r="G1805" s="1" t="s">
        <v>4947</v>
      </c>
      <c r="H1805" s="1"/>
      <c r="I1805" s="1"/>
      <c r="J1805" s="1">
        <v>3</v>
      </c>
      <c r="K1805" s="2">
        <v>0</v>
      </c>
      <c r="L1805" s="1">
        <v>475</v>
      </c>
      <c r="M1805" s="3" t="str">
        <f t="shared" si="14"/>
        <v>Not Scanned</v>
      </c>
      <c r="N1805" s="1">
        <v>3</v>
      </c>
      <c r="O1805" s="2">
        <v>0</v>
      </c>
      <c r="P1805" s="1">
        <v>475</v>
      </c>
      <c r="Q1805" s="3" t="str">
        <f t="shared" si="15"/>
        <v>Not Scanned</v>
      </c>
    </row>
    <row r="1806" spans="1:17" ht="15.75" customHeight="1" x14ac:dyDescent="0.25">
      <c r="A1806" s="1">
        <v>4047</v>
      </c>
      <c r="B1806" s="1" t="s">
        <v>4948</v>
      </c>
      <c r="C1806" s="1" t="str">
        <f>VLOOKUP($A1806,Sheet1!$A$2:$I$6793,2,FALSE)</f>
        <v>Normal</v>
      </c>
      <c r="D1806" s="1" t="str">
        <f>VLOOKUP($A1806,Sheet1!$A$2:$I$6793,3,FALSE)</f>
        <v>Australia</v>
      </c>
      <c r="E1806" s="1" t="s">
        <v>4949</v>
      </c>
      <c r="F1806" s="1" t="s">
        <v>2</v>
      </c>
      <c r="G1806" s="1" t="s">
        <v>4950</v>
      </c>
      <c r="H1806" s="1"/>
      <c r="I1806" s="1"/>
      <c r="J1806" s="1">
        <v>15</v>
      </c>
      <c r="K1806" s="2">
        <v>0.2</v>
      </c>
      <c r="L1806" s="1">
        <v>196</v>
      </c>
      <c r="M1806" s="3" t="str">
        <f t="shared" si="14"/>
        <v>Partially Scanned</v>
      </c>
      <c r="N1806" s="1">
        <v>15</v>
      </c>
      <c r="O1806" s="2">
        <v>0.2</v>
      </c>
      <c r="P1806" s="1">
        <v>196</v>
      </c>
      <c r="Q1806" s="3" t="str">
        <f t="shared" si="15"/>
        <v>Partially Scanned</v>
      </c>
    </row>
    <row r="1807" spans="1:17" ht="15.75" customHeight="1" x14ac:dyDescent="0.25">
      <c r="A1807" s="1">
        <v>4048</v>
      </c>
      <c r="B1807" s="1" t="s">
        <v>4951</v>
      </c>
      <c r="C1807" s="1" t="str">
        <f>VLOOKUP($A1807,Sheet1!$A$2:$I$6793,2,FALSE)</f>
        <v>Normal</v>
      </c>
      <c r="D1807" s="1" t="str">
        <f>VLOOKUP($A1807,Sheet1!$A$2:$I$6793,3,FALSE)</f>
        <v>France</v>
      </c>
      <c r="E1807" s="1" t="s">
        <v>4952</v>
      </c>
      <c r="F1807" s="1" t="s">
        <v>36</v>
      </c>
      <c r="G1807" s="1" t="s">
        <v>4953</v>
      </c>
      <c r="H1807" s="1"/>
      <c r="I1807" s="1"/>
      <c r="J1807" s="1">
        <v>4</v>
      </c>
      <c r="K1807" s="2">
        <v>0</v>
      </c>
      <c r="L1807" s="1">
        <v>418.5</v>
      </c>
      <c r="M1807" s="3" t="str">
        <f t="shared" si="14"/>
        <v>Not Scanned</v>
      </c>
      <c r="N1807" s="1">
        <v>4</v>
      </c>
      <c r="O1807" s="2">
        <v>0</v>
      </c>
      <c r="P1807" s="1">
        <v>418.5</v>
      </c>
      <c r="Q1807" s="3" t="str">
        <f t="shared" si="15"/>
        <v>Not Scanned</v>
      </c>
    </row>
    <row r="1808" spans="1:17" ht="15.75" customHeight="1" x14ac:dyDescent="0.25">
      <c r="A1808" s="1">
        <v>4052</v>
      </c>
      <c r="B1808" s="1" t="s">
        <v>4954</v>
      </c>
      <c r="C1808" s="1" t="str">
        <f>VLOOKUP($A1808,Sheet1!$A$2:$I$6793,2,FALSE)</f>
        <v>Normal</v>
      </c>
      <c r="D1808" s="1" t="str">
        <f>VLOOKUP($A1808,Sheet1!$A$2:$I$6793,3,FALSE)</f>
        <v>Australia</v>
      </c>
      <c r="E1808" s="1" t="s">
        <v>4955</v>
      </c>
      <c r="F1808" s="1" t="s">
        <v>2</v>
      </c>
      <c r="G1808" s="1" t="s">
        <v>4956</v>
      </c>
      <c r="H1808" s="1"/>
      <c r="I1808" s="1"/>
      <c r="J1808" s="1">
        <v>5</v>
      </c>
      <c r="K1808" s="2">
        <v>0</v>
      </c>
      <c r="L1808" s="1">
        <v>469</v>
      </c>
      <c r="M1808" s="3" t="str">
        <f t="shared" si="14"/>
        <v>Not Scanned</v>
      </c>
      <c r="N1808" s="1">
        <v>5</v>
      </c>
      <c r="O1808" s="2">
        <v>0</v>
      </c>
      <c r="P1808" s="1">
        <v>469</v>
      </c>
      <c r="Q1808" s="3" t="str">
        <f t="shared" si="15"/>
        <v>Not Scanned</v>
      </c>
    </row>
    <row r="1809" spans="1:17" ht="15.75" customHeight="1" x14ac:dyDescent="0.25">
      <c r="A1809" s="1">
        <v>4055</v>
      </c>
      <c r="B1809" s="1" t="s">
        <v>4957</v>
      </c>
      <c r="C1809" s="1" t="str">
        <f>VLOOKUP($A1809,Sheet1!$A$2:$I$6793,2,FALSE)</f>
        <v>Normal</v>
      </c>
      <c r="D1809" s="1" t="str">
        <f>VLOOKUP($A1809,Sheet1!$A$2:$I$6793,3,FALSE)</f>
        <v>Australia</v>
      </c>
      <c r="E1809" s="1" t="s">
        <v>4958</v>
      </c>
      <c r="F1809" s="1" t="s">
        <v>2</v>
      </c>
      <c r="G1809" s="1" t="s">
        <v>4959</v>
      </c>
      <c r="H1809" s="1"/>
      <c r="I1809" s="1"/>
      <c r="J1809" s="1">
        <v>13</v>
      </c>
      <c r="K1809" s="2">
        <v>0</v>
      </c>
      <c r="L1809" s="1">
        <v>452</v>
      </c>
      <c r="M1809" s="3" t="str">
        <f t="shared" si="14"/>
        <v>Not Scanned</v>
      </c>
      <c r="N1809" s="1">
        <v>13</v>
      </c>
      <c r="O1809" s="2">
        <v>0</v>
      </c>
      <c r="P1809" s="1">
        <v>452</v>
      </c>
      <c r="Q1809" s="3" t="str">
        <f t="shared" si="15"/>
        <v>Not Scanned</v>
      </c>
    </row>
    <row r="1810" spans="1:17" ht="15.75" customHeight="1" x14ac:dyDescent="0.25">
      <c r="A1810" s="1">
        <v>4059</v>
      </c>
      <c r="B1810" s="1" t="s">
        <v>4960</v>
      </c>
      <c r="C1810" s="1" t="str">
        <f>VLOOKUP($A1810,Sheet1!$A$2:$I$6793,2,FALSE)</f>
        <v>Normal</v>
      </c>
      <c r="D1810" s="1" t="str">
        <f>VLOOKUP($A1810,Sheet1!$A$2:$I$6793,3,FALSE)</f>
        <v>Australia</v>
      </c>
      <c r="E1810" s="1" t="s">
        <v>4961</v>
      </c>
      <c r="F1810" s="1" t="s">
        <v>61</v>
      </c>
      <c r="G1810" s="1" t="s">
        <v>4962</v>
      </c>
      <c r="H1810" s="1"/>
      <c r="I1810" s="1"/>
      <c r="J1810" s="1">
        <v>8</v>
      </c>
      <c r="K1810" s="2">
        <v>1</v>
      </c>
      <c r="L1810" s="1">
        <v>0</v>
      </c>
      <c r="M1810" s="3" t="str">
        <f t="shared" si="14"/>
        <v>Fully Scanned</v>
      </c>
      <c r="N1810" s="1">
        <v>8</v>
      </c>
      <c r="O1810" s="2">
        <v>1</v>
      </c>
      <c r="P1810" s="1">
        <v>0</v>
      </c>
      <c r="Q1810" s="3" t="str">
        <f t="shared" si="15"/>
        <v>Fully Scanned</v>
      </c>
    </row>
    <row r="1811" spans="1:17" ht="15.75" customHeight="1" x14ac:dyDescent="0.25">
      <c r="A1811" s="1">
        <v>4060</v>
      </c>
      <c r="B1811" s="1" t="s">
        <v>4963</v>
      </c>
      <c r="C1811" s="1" t="str">
        <f>VLOOKUP($A1811,Sheet1!$A$2:$I$6793,2,FALSE)</f>
        <v>Normal</v>
      </c>
      <c r="D1811" s="1" t="str">
        <f>VLOOKUP($A1811,Sheet1!$A$2:$I$6793,3,FALSE)</f>
        <v>Australia, China</v>
      </c>
      <c r="E1811" s="1" t="s">
        <v>4964</v>
      </c>
      <c r="F1811" s="1" t="s">
        <v>24</v>
      </c>
      <c r="G1811" s="1" t="s">
        <v>4965</v>
      </c>
      <c r="H1811" s="1"/>
      <c r="I1811" s="1"/>
      <c r="J1811" s="1">
        <v>5</v>
      </c>
      <c r="K1811" s="2">
        <v>1</v>
      </c>
      <c r="L1811" s="1">
        <v>0</v>
      </c>
      <c r="M1811" s="3" t="str">
        <f t="shared" si="14"/>
        <v>Fully Scanned</v>
      </c>
      <c r="N1811" s="1">
        <v>5</v>
      </c>
      <c r="O1811" s="2">
        <v>1</v>
      </c>
      <c r="P1811" s="1">
        <v>0</v>
      </c>
      <c r="Q1811" s="3" t="str">
        <f t="shared" si="15"/>
        <v>Fully Scanned</v>
      </c>
    </row>
    <row r="1812" spans="1:17" ht="15.75" customHeight="1" x14ac:dyDescent="0.25">
      <c r="A1812" s="1">
        <v>4061</v>
      </c>
      <c r="B1812" s="1" t="s">
        <v>4966</v>
      </c>
      <c r="C1812" s="1" t="str">
        <f>VLOOKUP($A1812,Sheet1!$A$2:$I$6793,2,FALSE)</f>
        <v>Normal</v>
      </c>
      <c r="D1812" s="1" t="str">
        <f>VLOOKUP($A1812,Sheet1!$A$2:$I$6793,3,FALSE)</f>
        <v>Singapore</v>
      </c>
      <c r="E1812" s="1" t="s">
        <v>4967</v>
      </c>
      <c r="F1812" s="1" t="s">
        <v>20</v>
      </c>
      <c r="G1812" s="1" t="s">
        <v>4968</v>
      </c>
      <c r="H1812" s="1"/>
      <c r="I1812" s="1"/>
      <c r="J1812" s="1">
        <v>5</v>
      </c>
      <c r="K1812" s="2">
        <v>0.2</v>
      </c>
      <c r="L1812" s="1">
        <v>364</v>
      </c>
      <c r="M1812" s="3" t="str">
        <f t="shared" si="14"/>
        <v>Partially Scanned</v>
      </c>
      <c r="N1812" s="1">
        <v>5</v>
      </c>
      <c r="O1812" s="2">
        <v>0.2</v>
      </c>
      <c r="P1812" s="1">
        <v>364</v>
      </c>
      <c r="Q1812" s="3" t="str">
        <f t="shared" si="15"/>
        <v>Partially Scanned</v>
      </c>
    </row>
    <row r="1813" spans="1:17" ht="15.75" customHeight="1" x14ac:dyDescent="0.25">
      <c r="A1813" s="1">
        <v>4062</v>
      </c>
      <c r="B1813" s="1" t="s">
        <v>4969</v>
      </c>
      <c r="C1813" s="1" t="str">
        <f>VLOOKUP($A1813,Sheet1!$A$2:$I$6793,2,FALSE)</f>
        <v>Joint</v>
      </c>
      <c r="D1813" s="1" t="str">
        <f>VLOOKUP($A1813,Sheet1!$A$2:$I$6793,3,FALSE)</f>
        <v>Australia</v>
      </c>
      <c r="E1813" s="1"/>
      <c r="F1813" s="1" t="s">
        <v>20</v>
      </c>
      <c r="G1813" s="1" t="s">
        <v>4970</v>
      </c>
      <c r="H1813" s="1"/>
      <c r="I1813" s="1"/>
      <c r="J1813" s="1">
        <v>6</v>
      </c>
      <c r="K1813" s="2">
        <v>1</v>
      </c>
      <c r="L1813" s="1">
        <v>0</v>
      </c>
      <c r="M1813" s="3" t="str">
        <f t="shared" si="14"/>
        <v>Fully Scanned</v>
      </c>
      <c r="N1813" s="1">
        <v>6</v>
      </c>
      <c r="O1813" s="2">
        <v>1</v>
      </c>
      <c r="P1813" s="1">
        <v>0</v>
      </c>
      <c r="Q1813" s="3" t="str">
        <f t="shared" si="15"/>
        <v>Fully Scanned</v>
      </c>
    </row>
    <row r="1814" spans="1:17" ht="15.75" customHeight="1" x14ac:dyDescent="0.25">
      <c r="A1814" s="1">
        <v>4063</v>
      </c>
      <c r="B1814" s="1" t="s">
        <v>4971</v>
      </c>
      <c r="C1814" s="1" t="str">
        <f>VLOOKUP($A1814,Sheet1!$A$2:$I$6793,2,FALSE)</f>
        <v>Normal</v>
      </c>
      <c r="D1814" s="1" t="str">
        <f>VLOOKUP($A1814,Sheet1!$A$2:$I$6793,3,FALSE)</f>
        <v>Australia</v>
      </c>
      <c r="E1814" s="1" t="s">
        <v>4972</v>
      </c>
      <c r="F1814" s="1" t="s">
        <v>100</v>
      </c>
      <c r="G1814" s="1" t="s">
        <v>4973</v>
      </c>
      <c r="H1814" s="1"/>
      <c r="I1814" s="1"/>
      <c r="J1814" s="1">
        <v>6</v>
      </c>
      <c r="K1814" s="2">
        <v>0</v>
      </c>
      <c r="L1814" s="1">
        <v>377</v>
      </c>
      <c r="M1814" s="3" t="str">
        <f t="shared" si="14"/>
        <v>Not Scanned</v>
      </c>
      <c r="N1814" s="1">
        <v>6</v>
      </c>
      <c r="O1814" s="2">
        <v>0</v>
      </c>
      <c r="P1814" s="1">
        <v>377</v>
      </c>
      <c r="Q1814" s="3" t="str">
        <f t="shared" si="15"/>
        <v>Not Scanned</v>
      </c>
    </row>
    <row r="1815" spans="1:17" ht="15.75" customHeight="1" x14ac:dyDescent="0.25">
      <c r="A1815" s="1">
        <v>4064</v>
      </c>
      <c r="B1815" s="1" t="s">
        <v>4974</v>
      </c>
      <c r="C1815" s="1" t="str">
        <f>VLOOKUP($A1815,Sheet1!$A$2:$I$6793,2,FALSE)</f>
        <v>Joint</v>
      </c>
      <c r="D1815" s="1" t="str">
        <f>VLOOKUP($A1815,Sheet1!$A$2:$I$6793,3,FALSE)</f>
        <v>Australia</v>
      </c>
      <c r="E1815" s="1"/>
      <c r="F1815" s="1" t="s">
        <v>36</v>
      </c>
      <c r="G1815" s="1" t="s">
        <v>4975</v>
      </c>
      <c r="H1815" s="1"/>
      <c r="I1815" s="1"/>
      <c r="J1815" s="1">
        <v>10</v>
      </c>
      <c r="K1815" s="2">
        <v>0</v>
      </c>
      <c r="L1815" s="1">
        <v>205.5</v>
      </c>
      <c r="M1815" s="3" t="str">
        <f t="shared" si="14"/>
        <v>Not Scanned</v>
      </c>
      <c r="N1815" s="1">
        <v>10</v>
      </c>
      <c r="O1815" s="2">
        <v>0</v>
      </c>
      <c r="P1815" s="1">
        <v>205.5</v>
      </c>
      <c r="Q1815" s="3" t="str">
        <f t="shared" si="15"/>
        <v>Not Scanned</v>
      </c>
    </row>
    <row r="1816" spans="1:17" ht="15.75" customHeight="1" x14ac:dyDescent="0.25">
      <c r="A1816" s="1">
        <v>4067</v>
      </c>
      <c r="B1816" s="1" t="s">
        <v>4976</v>
      </c>
      <c r="C1816" s="1" t="str">
        <f>VLOOKUP($A1816,Sheet1!$A$2:$I$6793,2,FALSE)</f>
        <v>Joint</v>
      </c>
      <c r="D1816" s="1" t="str">
        <f>VLOOKUP($A1816,Sheet1!$A$2:$I$6793,3,FALSE)</f>
        <v>Netherlands</v>
      </c>
      <c r="E1816" s="1" t="s">
        <v>4977</v>
      </c>
      <c r="F1816" s="1" t="s">
        <v>20</v>
      </c>
      <c r="G1816" s="1" t="s">
        <v>4978</v>
      </c>
      <c r="H1816" s="1"/>
      <c r="I1816" s="1"/>
      <c r="J1816" s="1">
        <v>7</v>
      </c>
      <c r="K1816" s="2">
        <v>0.28571428571428498</v>
      </c>
      <c r="L1816" s="1">
        <v>453</v>
      </c>
      <c r="M1816" s="3" t="str">
        <f t="shared" si="14"/>
        <v>Partially Scanned</v>
      </c>
      <c r="N1816" s="1">
        <v>7</v>
      </c>
      <c r="O1816" s="2">
        <v>0.28571428571428498</v>
      </c>
      <c r="P1816" s="1">
        <v>453</v>
      </c>
      <c r="Q1816" s="3" t="str">
        <f t="shared" si="15"/>
        <v>Partially Scanned</v>
      </c>
    </row>
    <row r="1817" spans="1:17" ht="15.75" customHeight="1" x14ac:dyDescent="0.25">
      <c r="A1817" s="1">
        <v>4069</v>
      </c>
      <c r="B1817" s="1" t="s">
        <v>4979</v>
      </c>
      <c r="C1817" s="1" t="str">
        <f>VLOOKUP($A1817,Sheet1!$A$2:$I$6793,2,FALSE)</f>
        <v>Normal</v>
      </c>
      <c r="D1817" s="1" t="str">
        <f>VLOOKUP($A1817,Sheet1!$A$2:$I$6793,3,FALSE)</f>
        <v>Australia</v>
      </c>
      <c r="E1817" s="1"/>
      <c r="F1817" s="1" t="s">
        <v>24</v>
      </c>
      <c r="G1817" s="1" t="s">
        <v>4980</v>
      </c>
      <c r="H1817" s="1"/>
      <c r="I1817" s="1"/>
      <c r="J1817" s="1">
        <v>3</v>
      </c>
      <c r="K1817" s="2">
        <v>1</v>
      </c>
      <c r="L1817" s="1">
        <v>0</v>
      </c>
      <c r="M1817" s="3" t="str">
        <f t="shared" si="14"/>
        <v>Fully Scanned</v>
      </c>
      <c r="N1817" s="1">
        <v>3</v>
      </c>
      <c r="O1817" s="2">
        <v>1</v>
      </c>
      <c r="P1817" s="1">
        <v>0</v>
      </c>
      <c r="Q1817" s="3" t="str">
        <f t="shared" si="15"/>
        <v>Fully Scanned</v>
      </c>
    </row>
    <row r="1818" spans="1:17" ht="15.75" customHeight="1" x14ac:dyDescent="0.25">
      <c r="A1818" s="1">
        <v>4072</v>
      </c>
      <c r="B1818" s="1" t="s">
        <v>4981</v>
      </c>
      <c r="C1818" s="1" t="str">
        <f>VLOOKUP($A1818,Sheet1!$A$2:$I$6793,2,FALSE)</f>
        <v>Joint</v>
      </c>
      <c r="D1818" s="1" t="str">
        <f>VLOOKUP($A1818,Sheet1!$A$2:$I$6793,3,FALSE)</f>
        <v>Australia</v>
      </c>
      <c r="E1818" s="1"/>
      <c r="F1818" s="1" t="s">
        <v>24</v>
      </c>
      <c r="G1818" s="1" t="s">
        <v>4982</v>
      </c>
      <c r="H1818" s="1"/>
      <c r="I1818" s="1"/>
      <c r="J1818" s="1">
        <v>18</v>
      </c>
      <c r="K1818" s="2">
        <v>5.5555555555555497E-2</v>
      </c>
      <c r="L1818" s="1">
        <v>333</v>
      </c>
      <c r="M1818" s="3" t="str">
        <f t="shared" si="14"/>
        <v>Not Scanned</v>
      </c>
      <c r="N1818" s="1">
        <v>18</v>
      </c>
      <c r="O1818" s="2">
        <v>5.5555555555555497E-2</v>
      </c>
      <c r="P1818" s="1">
        <v>333</v>
      </c>
      <c r="Q1818" s="3" t="str">
        <f t="shared" si="15"/>
        <v>Not Scanned</v>
      </c>
    </row>
    <row r="1819" spans="1:17" ht="15.75" customHeight="1" x14ac:dyDescent="0.25">
      <c r="A1819" s="1">
        <v>4073</v>
      </c>
      <c r="B1819" s="1" t="s">
        <v>4983</v>
      </c>
      <c r="C1819" s="1" t="str">
        <f>VLOOKUP($A1819,Sheet1!$A$2:$I$6793,2,FALSE)</f>
        <v>Normal</v>
      </c>
      <c r="D1819" s="1" t="str">
        <f>VLOOKUP($A1819,Sheet1!$A$2:$I$6793,3,FALSE)</f>
        <v>Australia</v>
      </c>
      <c r="E1819" s="1"/>
      <c r="F1819" s="1" t="s">
        <v>61</v>
      </c>
      <c r="G1819" s="1" t="s">
        <v>4984</v>
      </c>
      <c r="H1819" s="1"/>
      <c r="I1819" s="1"/>
      <c r="J1819" s="1">
        <v>8</v>
      </c>
      <c r="K1819" s="2">
        <v>0</v>
      </c>
      <c r="L1819" s="1">
        <v>271</v>
      </c>
      <c r="M1819" s="3" t="str">
        <f t="shared" si="14"/>
        <v>Not Scanned</v>
      </c>
      <c r="N1819" s="1">
        <v>8</v>
      </c>
      <c r="O1819" s="2">
        <v>0</v>
      </c>
      <c r="P1819" s="1">
        <v>271</v>
      </c>
      <c r="Q1819" s="3" t="str">
        <f t="shared" si="15"/>
        <v>Not Scanned</v>
      </c>
    </row>
    <row r="1820" spans="1:17" ht="15.75" customHeight="1" x14ac:dyDescent="0.25">
      <c r="A1820" s="1">
        <v>4077</v>
      </c>
      <c r="B1820" s="1" t="s">
        <v>4985</v>
      </c>
      <c r="C1820" s="1" t="str">
        <f>VLOOKUP($A1820,Sheet1!$A$2:$I$6793,2,FALSE)</f>
        <v>Joint</v>
      </c>
      <c r="D1820" s="1" t="str">
        <f>VLOOKUP($A1820,Sheet1!$A$2:$I$6793,3,FALSE)</f>
        <v>Denmark</v>
      </c>
      <c r="E1820" s="1" t="s">
        <v>4986</v>
      </c>
      <c r="F1820" s="1" t="s">
        <v>61</v>
      </c>
      <c r="G1820" s="1" t="s">
        <v>4987</v>
      </c>
      <c r="H1820" s="1"/>
      <c r="I1820" s="1"/>
      <c r="J1820" s="1">
        <v>7</v>
      </c>
      <c r="K1820" s="2">
        <v>0.28571428571428498</v>
      </c>
      <c r="L1820" s="1">
        <v>212</v>
      </c>
      <c r="M1820" s="3" t="str">
        <f t="shared" si="14"/>
        <v>Partially Scanned</v>
      </c>
      <c r="N1820" s="1">
        <v>7</v>
      </c>
      <c r="O1820" s="2">
        <v>0.28571428571428498</v>
      </c>
      <c r="P1820" s="1">
        <v>212</v>
      </c>
      <c r="Q1820" s="3" t="str">
        <f t="shared" si="15"/>
        <v>Partially Scanned</v>
      </c>
    </row>
    <row r="1821" spans="1:17" ht="15.75" customHeight="1" x14ac:dyDescent="0.25">
      <c r="A1821" s="1">
        <v>4079</v>
      </c>
      <c r="B1821" s="1" t="s">
        <v>4988</v>
      </c>
      <c r="C1821" s="1" t="str">
        <f>VLOOKUP($A1821,Sheet1!$A$2:$I$6793,2,FALSE)</f>
        <v>Joint</v>
      </c>
      <c r="D1821" s="1" t="str">
        <f>VLOOKUP($A1821,Sheet1!$A$2:$I$6793,3,FALSE)</f>
        <v>Australia</v>
      </c>
      <c r="E1821" s="1" t="s">
        <v>4989</v>
      </c>
      <c r="F1821" s="1" t="s">
        <v>20</v>
      </c>
      <c r="G1821" s="1" t="s">
        <v>4990</v>
      </c>
      <c r="H1821" s="1"/>
      <c r="I1821" s="1"/>
      <c r="J1821" s="1">
        <v>11</v>
      </c>
      <c r="K1821" s="2">
        <v>9.0909090909090898E-2</v>
      </c>
      <c r="L1821" s="1">
        <v>133</v>
      </c>
      <c r="M1821" s="3" t="str">
        <f t="shared" si="14"/>
        <v>Not Scanned</v>
      </c>
      <c r="N1821" s="1">
        <v>11</v>
      </c>
      <c r="O1821" s="2">
        <v>9.0909090909090898E-2</v>
      </c>
      <c r="P1821" s="1">
        <v>133</v>
      </c>
      <c r="Q1821" s="3" t="str">
        <f t="shared" si="15"/>
        <v>Not Scanned</v>
      </c>
    </row>
    <row r="1822" spans="1:17" ht="15.75" customHeight="1" x14ac:dyDescent="0.25">
      <c r="A1822" s="1">
        <v>4081</v>
      </c>
      <c r="B1822" s="1" t="s">
        <v>4991</v>
      </c>
      <c r="C1822" s="1" t="str">
        <f>VLOOKUP($A1822,Sheet1!$A$2:$I$6793,2,FALSE)</f>
        <v>Joint</v>
      </c>
      <c r="D1822" s="1" t="str">
        <f>VLOOKUP($A1822,Sheet1!$A$2:$I$6793,3,FALSE)</f>
        <v>Australia</v>
      </c>
      <c r="E1822" s="1" t="s">
        <v>4992</v>
      </c>
      <c r="F1822" s="1" t="s">
        <v>36</v>
      </c>
      <c r="G1822" s="1" t="s">
        <v>4993</v>
      </c>
      <c r="H1822" s="1"/>
      <c r="I1822" s="1"/>
      <c r="J1822" s="1">
        <v>8</v>
      </c>
      <c r="K1822" s="2">
        <v>0</v>
      </c>
      <c r="L1822" s="1">
        <v>395</v>
      </c>
      <c r="M1822" s="3" t="str">
        <f t="shared" si="14"/>
        <v>Not Scanned</v>
      </c>
      <c r="N1822" s="1">
        <v>8</v>
      </c>
      <c r="O1822" s="2">
        <v>0</v>
      </c>
      <c r="P1822" s="1">
        <v>395</v>
      </c>
      <c r="Q1822" s="3" t="str">
        <f t="shared" si="15"/>
        <v>Not Scanned</v>
      </c>
    </row>
    <row r="1823" spans="1:17" ht="15.75" customHeight="1" x14ac:dyDescent="0.25">
      <c r="A1823" s="1">
        <v>4084</v>
      </c>
      <c r="B1823" s="1" t="s">
        <v>4994</v>
      </c>
      <c r="C1823" s="1" t="str">
        <f>VLOOKUP($A1823,Sheet1!$A$2:$I$6793,2,FALSE)</f>
        <v>Joint</v>
      </c>
      <c r="D1823" s="1" t="str">
        <f>VLOOKUP($A1823,Sheet1!$A$2:$I$6793,3,FALSE)</f>
        <v>Australia, France</v>
      </c>
      <c r="E1823" s="1" t="s">
        <v>4995</v>
      </c>
      <c r="F1823" s="1" t="s">
        <v>166</v>
      </c>
      <c r="G1823" s="1" t="s">
        <v>4996</v>
      </c>
      <c r="H1823" s="1"/>
      <c r="I1823" s="1"/>
      <c r="J1823" s="1">
        <v>2</v>
      </c>
      <c r="K1823" s="2">
        <v>1</v>
      </c>
      <c r="L1823" s="1">
        <v>0</v>
      </c>
      <c r="M1823" s="3" t="str">
        <f t="shared" si="14"/>
        <v>Fully Scanned</v>
      </c>
      <c r="N1823" s="1">
        <v>2</v>
      </c>
      <c r="O1823" s="2">
        <v>1</v>
      </c>
      <c r="P1823" s="1">
        <v>0</v>
      </c>
      <c r="Q1823" s="3" t="str">
        <f t="shared" si="15"/>
        <v>Fully Scanned</v>
      </c>
    </row>
    <row r="1824" spans="1:17" ht="15.75" customHeight="1" x14ac:dyDescent="0.25">
      <c r="A1824" s="1">
        <v>4089</v>
      </c>
      <c r="B1824" s="1" t="s">
        <v>4997</v>
      </c>
      <c r="C1824" s="1" t="str">
        <f>VLOOKUP($A1824,Sheet1!$A$2:$I$6793,2,FALSE)</f>
        <v>Normal</v>
      </c>
      <c r="D1824" s="1" t="str">
        <f>VLOOKUP($A1824,Sheet1!$A$2:$I$6793,3,FALSE)</f>
        <v>Australia</v>
      </c>
      <c r="E1824" s="1" t="s">
        <v>4998</v>
      </c>
      <c r="F1824" s="1" t="s">
        <v>20</v>
      </c>
      <c r="G1824" s="1" t="s">
        <v>4999</v>
      </c>
      <c r="H1824" s="1"/>
      <c r="I1824" s="1"/>
      <c r="J1824" s="1">
        <v>18</v>
      </c>
      <c r="K1824" s="2">
        <v>0.11111111111111099</v>
      </c>
      <c r="L1824" s="1">
        <v>213</v>
      </c>
      <c r="M1824" s="3" t="str">
        <f t="shared" si="14"/>
        <v>Not Scanned</v>
      </c>
      <c r="N1824" s="1">
        <v>18</v>
      </c>
      <c r="O1824" s="2">
        <v>0.11111111111111099</v>
      </c>
      <c r="P1824" s="1">
        <v>213</v>
      </c>
      <c r="Q1824" s="3" t="str">
        <f t="shared" si="15"/>
        <v>Not Scanned</v>
      </c>
    </row>
    <row r="1825" spans="1:17" ht="15.75" customHeight="1" x14ac:dyDescent="0.25">
      <c r="A1825" s="1">
        <v>4090</v>
      </c>
      <c r="B1825" s="1" t="s">
        <v>5000</v>
      </c>
      <c r="C1825" s="1" t="str">
        <f>VLOOKUP($A1825,Sheet1!$A$2:$I$6793,2,FALSE)</f>
        <v>Joint</v>
      </c>
      <c r="D1825" s="1" t="str">
        <f>VLOOKUP($A1825,Sheet1!$A$2:$I$6793,3,FALSE)</f>
        <v>United States of America</v>
      </c>
      <c r="E1825" s="1" t="s">
        <v>5001</v>
      </c>
      <c r="F1825" s="1" t="s">
        <v>9</v>
      </c>
      <c r="G1825" s="1" t="s">
        <v>5002</v>
      </c>
      <c r="H1825" s="1"/>
      <c r="I1825" s="1"/>
      <c r="J1825" s="1">
        <v>18</v>
      </c>
      <c r="K1825" s="2">
        <v>0</v>
      </c>
      <c r="L1825" s="1">
        <v>422.5</v>
      </c>
      <c r="M1825" s="3" t="str">
        <f t="shared" si="14"/>
        <v>Not Scanned</v>
      </c>
      <c r="N1825" s="1">
        <v>18</v>
      </c>
      <c r="O1825" s="2">
        <v>0</v>
      </c>
      <c r="P1825" s="1">
        <v>422.5</v>
      </c>
      <c r="Q1825" s="3" t="str">
        <f t="shared" si="15"/>
        <v>Not Scanned</v>
      </c>
    </row>
    <row r="1826" spans="1:17" ht="15.75" customHeight="1" x14ac:dyDescent="0.25">
      <c r="A1826" s="1">
        <v>4092</v>
      </c>
      <c r="B1826" s="1" t="s">
        <v>5003</v>
      </c>
      <c r="C1826" s="1" t="str">
        <f>VLOOKUP($A1826,Sheet1!$A$2:$I$6793,2,FALSE)</f>
        <v>Joint</v>
      </c>
      <c r="D1826" s="1" t="str">
        <f>VLOOKUP($A1826,Sheet1!$A$2:$I$6793,3,FALSE)</f>
        <v>Canada</v>
      </c>
      <c r="E1826" s="1"/>
      <c r="F1826" s="1" t="s">
        <v>20</v>
      </c>
      <c r="G1826" s="1" t="s">
        <v>5004</v>
      </c>
      <c r="H1826" s="1"/>
      <c r="I1826" s="1"/>
      <c r="J1826" s="1">
        <v>9</v>
      </c>
      <c r="K1826" s="2">
        <v>0.11111111111111099</v>
      </c>
      <c r="L1826" s="1">
        <v>297</v>
      </c>
      <c r="M1826" s="3" t="str">
        <f t="shared" si="14"/>
        <v>Not Scanned</v>
      </c>
      <c r="N1826" s="1">
        <v>9</v>
      </c>
      <c r="O1826" s="2">
        <v>0.11111111111111099</v>
      </c>
      <c r="P1826" s="1">
        <v>297</v>
      </c>
      <c r="Q1826" s="3" t="str">
        <f t="shared" si="15"/>
        <v>Not Scanned</v>
      </c>
    </row>
    <row r="1827" spans="1:17" ht="15.75" customHeight="1" x14ac:dyDescent="0.25">
      <c r="A1827" s="1">
        <v>4094</v>
      </c>
      <c r="B1827" s="1" t="s">
        <v>5005</v>
      </c>
      <c r="C1827" s="1" t="str">
        <f>VLOOKUP($A1827,Sheet1!$A$2:$I$6793,2,FALSE)</f>
        <v>Normal</v>
      </c>
      <c r="D1827" s="1" t="str">
        <f>VLOOKUP($A1827,Sheet1!$A$2:$I$6793,3,FALSE)</f>
        <v>Australia</v>
      </c>
      <c r="E1827" s="1" t="s">
        <v>5006</v>
      </c>
      <c r="F1827" s="1" t="s">
        <v>84</v>
      </c>
      <c r="G1827" s="1" t="s">
        <v>5007</v>
      </c>
      <c r="H1827" s="1"/>
      <c r="I1827" s="1"/>
      <c r="J1827" s="1">
        <v>12</v>
      </c>
      <c r="K1827" s="2">
        <v>0.16666666666666599</v>
      </c>
      <c r="L1827" s="1">
        <v>254</v>
      </c>
      <c r="M1827" s="3" t="str">
        <f t="shared" si="14"/>
        <v>Partially Scanned</v>
      </c>
      <c r="N1827" s="1">
        <v>12</v>
      </c>
      <c r="O1827" s="2">
        <v>0.16666666666666599</v>
      </c>
      <c r="P1827" s="1">
        <v>254</v>
      </c>
      <c r="Q1827" s="3" t="str">
        <f t="shared" si="15"/>
        <v>Partially Scanned</v>
      </c>
    </row>
    <row r="1828" spans="1:17" ht="15.75" customHeight="1" x14ac:dyDescent="0.25">
      <c r="A1828" s="1">
        <v>4095</v>
      </c>
      <c r="B1828" s="1" t="s">
        <v>5008</v>
      </c>
      <c r="C1828" s="1" t="str">
        <f>VLOOKUP($A1828,Sheet1!$A$2:$I$6793,2,FALSE)</f>
        <v>Normal</v>
      </c>
      <c r="D1828" s="1" t="str">
        <f>VLOOKUP($A1828,Sheet1!$A$2:$I$6793,3,FALSE)</f>
        <v>Australia</v>
      </c>
      <c r="E1828" s="1"/>
      <c r="F1828" s="1" t="s">
        <v>166</v>
      </c>
      <c r="G1828" s="1" t="s">
        <v>5009</v>
      </c>
      <c r="H1828" s="1"/>
      <c r="I1828" s="1"/>
      <c r="J1828" s="1">
        <v>8</v>
      </c>
      <c r="K1828" s="2">
        <v>0.125</v>
      </c>
      <c r="L1828" s="1">
        <v>237</v>
      </c>
      <c r="M1828" s="3" t="str">
        <f t="shared" si="14"/>
        <v>Not Scanned</v>
      </c>
      <c r="N1828" s="1">
        <v>8</v>
      </c>
      <c r="O1828" s="2">
        <v>0.125</v>
      </c>
      <c r="P1828" s="1">
        <v>237</v>
      </c>
      <c r="Q1828" s="3" t="str">
        <f t="shared" si="15"/>
        <v>Not Scanned</v>
      </c>
    </row>
    <row r="1829" spans="1:17" ht="15.75" customHeight="1" x14ac:dyDescent="0.25">
      <c r="A1829" s="1">
        <v>4099</v>
      </c>
      <c r="B1829" s="1" t="s">
        <v>5010</v>
      </c>
      <c r="C1829" s="1" t="str">
        <f>VLOOKUP($A1829,Sheet1!$A$2:$I$6793,2,FALSE)</f>
        <v>Joint</v>
      </c>
      <c r="D1829" s="1" t="str">
        <f>VLOOKUP($A1829,Sheet1!$A$2:$I$6793,3,FALSE)</f>
        <v>Australia</v>
      </c>
      <c r="E1829" s="1" t="s">
        <v>5011</v>
      </c>
      <c r="F1829" s="1" t="s">
        <v>66</v>
      </c>
      <c r="G1829" s="1" t="s">
        <v>5012</v>
      </c>
      <c r="H1829" s="1"/>
      <c r="I1829" s="1"/>
      <c r="J1829" s="1">
        <v>10</v>
      </c>
      <c r="K1829" s="2">
        <v>0.1</v>
      </c>
      <c r="L1829" s="1">
        <v>300</v>
      </c>
      <c r="M1829" s="3" t="str">
        <f t="shared" si="14"/>
        <v>Not Scanned</v>
      </c>
      <c r="N1829" s="1">
        <v>10</v>
      </c>
      <c r="O1829" s="2">
        <v>0.1</v>
      </c>
      <c r="P1829" s="1">
        <v>300</v>
      </c>
      <c r="Q1829" s="3" t="str">
        <f t="shared" si="15"/>
        <v>Not Scanned</v>
      </c>
    </row>
    <row r="1830" spans="1:17" ht="15.75" customHeight="1" x14ac:dyDescent="0.25">
      <c r="A1830" s="1">
        <v>4100</v>
      </c>
      <c r="B1830" s="1" t="s">
        <v>5013</v>
      </c>
      <c r="C1830" s="1" t="str">
        <f>VLOOKUP($A1830,Sheet1!$A$2:$I$6793,2,FALSE)</f>
        <v>Joint</v>
      </c>
      <c r="D1830" s="1" t="str">
        <f>VLOOKUP($A1830,Sheet1!$A$2:$I$6793,3,FALSE)</f>
        <v>Australia</v>
      </c>
      <c r="E1830" s="1" t="s">
        <v>5014</v>
      </c>
      <c r="F1830" s="1" t="s">
        <v>20</v>
      </c>
      <c r="G1830" s="1" t="s">
        <v>5015</v>
      </c>
      <c r="H1830" s="1"/>
      <c r="I1830" s="1"/>
      <c r="J1830" s="1">
        <v>7</v>
      </c>
      <c r="K1830" s="2">
        <v>0.14285714285714199</v>
      </c>
      <c r="L1830" s="1">
        <v>318</v>
      </c>
      <c r="M1830" s="3" t="str">
        <f t="shared" si="14"/>
        <v>Not Scanned</v>
      </c>
      <c r="N1830" s="1">
        <v>7</v>
      </c>
      <c r="O1830" s="2">
        <v>0.14285714285714199</v>
      </c>
      <c r="P1830" s="1">
        <v>318</v>
      </c>
      <c r="Q1830" s="3" t="str">
        <f t="shared" si="15"/>
        <v>Not Scanned</v>
      </c>
    </row>
    <row r="1831" spans="1:17" ht="15.75" customHeight="1" x14ac:dyDescent="0.25">
      <c r="A1831" s="1">
        <v>4102</v>
      </c>
      <c r="B1831" s="1" t="s">
        <v>5016</v>
      </c>
      <c r="C1831" s="1" t="str">
        <f>VLOOKUP($A1831,Sheet1!$A$2:$I$6793,2,FALSE)</f>
        <v>Normal</v>
      </c>
      <c r="D1831" s="1" t="str">
        <f>VLOOKUP($A1831,Sheet1!$A$2:$I$6793,3,FALSE)</f>
        <v>Taiwan</v>
      </c>
      <c r="E1831" s="1"/>
      <c r="F1831" s="1" t="s">
        <v>20</v>
      </c>
      <c r="G1831" s="1" t="s">
        <v>5017</v>
      </c>
      <c r="H1831" s="1"/>
      <c r="I1831" s="1"/>
      <c r="J1831" s="1">
        <v>9</v>
      </c>
      <c r="K1831" s="2">
        <v>1</v>
      </c>
      <c r="L1831" s="1">
        <v>0</v>
      </c>
      <c r="M1831" s="3" t="str">
        <f t="shared" si="14"/>
        <v>Fully Scanned</v>
      </c>
      <c r="N1831" s="1">
        <v>9</v>
      </c>
      <c r="O1831" s="2">
        <v>1</v>
      </c>
      <c r="P1831" s="1">
        <v>0</v>
      </c>
      <c r="Q1831" s="3" t="str">
        <f t="shared" si="15"/>
        <v>Fully Scanned</v>
      </c>
    </row>
    <row r="1832" spans="1:17" ht="15.75" customHeight="1" x14ac:dyDescent="0.25">
      <c r="A1832" s="1">
        <v>4104</v>
      </c>
      <c r="B1832" s="1" t="s">
        <v>5018</v>
      </c>
      <c r="C1832" s="1" t="str">
        <f>VLOOKUP($A1832,Sheet1!$A$2:$I$6793,2,FALSE)</f>
        <v>Normal</v>
      </c>
      <c r="D1832" s="1" t="str">
        <f>VLOOKUP($A1832,Sheet1!$A$2:$I$6793,3,FALSE)</f>
        <v>Australia</v>
      </c>
      <c r="E1832" s="1" t="s">
        <v>5019</v>
      </c>
      <c r="F1832" s="1" t="s">
        <v>20</v>
      </c>
      <c r="G1832" s="1" t="s">
        <v>5020</v>
      </c>
      <c r="H1832" s="1"/>
      <c r="I1832" s="1"/>
      <c r="J1832" s="1">
        <v>8</v>
      </c>
      <c r="K1832" s="2">
        <v>0.375</v>
      </c>
      <c r="L1832" s="1">
        <v>546.5</v>
      </c>
      <c r="M1832" s="3" t="str">
        <f t="shared" si="14"/>
        <v>Partially Scanned</v>
      </c>
      <c r="N1832" s="1">
        <v>8</v>
      </c>
      <c r="O1832" s="2">
        <v>0.375</v>
      </c>
      <c r="P1832" s="1">
        <v>546.5</v>
      </c>
      <c r="Q1832" s="3" t="str">
        <f t="shared" si="15"/>
        <v>Partially Scanned</v>
      </c>
    </row>
    <row r="1833" spans="1:17" ht="15.75" customHeight="1" x14ac:dyDescent="0.25">
      <c r="A1833" s="1">
        <v>4105</v>
      </c>
      <c r="B1833" s="1" t="s">
        <v>5021</v>
      </c>
      <c r="C1833" s="1" t="str">
        <f>VLOOKUP($A1833,Sheet1!$A$2:$I$6793,2,FALSE)</f>
        <v>Normal</v>
      </c>
      <c r="D1833" s="1" t="str">
        <f>VLOOKUP($A1833,Sheet1!$A$2:$I$6793,3,FALSE)</f>
        <v>Singapore</v>
      </c>
      <c r="E1833" s="1" t="s">
        <v>5022</v>
      </c>
      <c r="F1833" s="1" t="s">
        <v>20</v>
      </c>
      <c r="G1833" s="1" t="s">
        <v>5022</v>
      </c>
      <c r="H1833" s="1"/>
      <c r="I1833" s="1"/>
      <c r="J1833" s="1">
        <v>4</v>
      </c>
      <c r="K1833" s="2">
        <v>1</v>
      </c>
      <c r="L1833" s="1">
        <v>0</v>
      </c>
      <c r="M1833" s="3" t="str">
        <f t="shared" si="14"/>
        <v>Fully Scanned</v>
      </c>
      <c r="N1833" s="1">
        <v>4</v>
      </c>
      <c r="O1833" s="2">
        <v>1</v>
      </c>
      <c r="P1833" s="1">
        <v>0</v>
      </c>
      <c r="Q1833" s="3" t="str">
        <f t="shared" si="15"/>
        <v>Fully Scanned</v>
      </c>
    </row>
    <row r="1834" spans="1:17" ht="15.75" customHeight="1" x14ac:dyDescent="0.25">
      <c r="A1834" s="1">
        <v>4106</v>
      </c>
      <c r="B1834" s="1" t="s">
        <v>5023</v>
      </c>
      <c r="C1834" s="1" t="str">
        <f>VLOOKUP($A1834,Sheet1!$A$2:$I$6793,2,FALSE)</f>
        <v>Joint</v>
      </c>
      <c r="D1834" s="1" t="str">
        <f>VLOOKUP($A1834,Sheet1!$A$2:$I$6793,3,FALSE)</f>
        <v>Germany</v>
      </c>
      <c r="E1834" s="1"/>
      <c r="F1834" s="1" t="s">
        <v>20</v>
      </c>
      <c r="G1834" s="1" t="s">
        <v>5024</v>
      </c>
      <c r="H1834" s="1"/>
      <c r="I1834" s="1"/>
      <c r="J1834" s="1">
        <v>12</v>
      </c>
      <c r="K1834" s="2">
        <v>0</v>
      </c>
      <c r="L1834" s="1">
        <v>405.5</v>
      </c>
      <c r="M1834" s="3" t="str">
        <f t="shared" si="14"/>
        <v>Not Scanned</v>
      </c>
      <c r="N1834" s="1">
        <v>12</v>
      </c>
      <c r="O1834" s="2">
        <v>0</v>
      </c>
      <c r="P1834" s="1">
        <v>405.5</v>
      </c>
      <c r="Q1834" s="3" t="str">
        <f t="shared" si="15"/>
        <v>Not Scanned</v>
      </c>
    </row>
    <row r="1835" spans="1:17" ht="15.75" customHeight="1" x14ac:dyDescent="0.25">
      <c r="A1835" s="1">
        <v>4108</v>
      </c>
      <c r="B1835" s="1" t="s">
        <v>5025</v>
      </c>
      <c r="C1835" s="1" t="str">
        <f>VLOOKUP($A1835,Sheet1!$A$2:$I$6793,2,FALSE)</f>
        <v>Normal</v>
      </c>
      <c r="D1835" s="1" t="str">
        <f>VLOOKUP($A1835,Sheet1!$A$2:$I$6793,3,FALSE)</f>
        <v>Japan</v>
      </c>
      <c r="E1835" s="1"/>
      <c r="F1835" s="1" t="s">
        <v>166</v>
      </c>
      <c r="G1835" s="1" t="s">
        <v>5026</v>
      </c>
      <c r="H1835" s="1"/>
      <c r="I1835" s="1"/>
      <c r="J1835" s="1">
        <v>3</v>
      </c>
      <c r="K1835" s="2">
        <v>1</v>
      </c>
      <c r="L1835" s="1">
        <v>0</v>
      </c>
      <c r="M1835" s="3" t="str">
        <f t="shared" si="14"/>
        <v>Fully Scanned</v>
      </c>
      <c r="N1835" s="1">
        <v>3</v>
      </c>
      <c r="O1835" s="2">
        <v>1</v>
      </c>
      <c r="P1835" s="1">
        <v>0</v>
      </c>
      <c r="Q1835" s="3" t="str">
        <f t="shared" si="15"/>
        <v>Fully Scanned</v>
      </c>
    </row>
    <row r="1836" spans="1:17" ht="15.75" customHeight="1" x14ac:dyDescent="0.25">
      <c r="A1836" s="1">
        <v>4109</v>
      </c>
      <c r="B1836" s="1" t="s">
        <v>5027</v>
      </c>
      <c r="C1836" s="1" t="str">
        <f>VLOOKUP($A1836,Sheet1!$A$2:$I$6793,2,FALSE)</f>
        <v>Normal</v>
      </c>
      <c r="D1836" s="1" t="str">
        <f>VLOOKUP($A1836,Sheet1!$A$2:$I$6793,3,FALSE)</f>
        <v>Australia</v>
      </c>
      <c r="E1836" s="1" t="s">
        <v>5028</v>
      </c>
      <c r="F1836" s="1" t="s">
        <v>40</v>
      </c>
      <c r="G1836" s="1" t="s">
        <v>5029</v>
      </c>
      <c r="H1836" s="1"/>
      <c r="I1836" s="1"/>
      <c r="J1836" s="1">
        <v>5</v>
      </c>
      <c r="K1836" s="2">
        <v>0</v>
      </c>
      <c r="L1836" s="1">
        <v>463</v>
      </c>
      <c r="M1836" s="3" t="str">
        <f t="shared" si="14"/>
        <v>Not Scanned</v>
      </c>
      <c r="N1836" s="1">
        <v>5</v>
      </c>
      <c r="O1836" s="2">
        <v>0</v>
      </c>
      <c r="P1836" s="1">
        <v>463</v>
      </c>
      <c r="Q1836" s="3" t="str">
        <f t="shared" si="15"/>
        <v>Not Scanned</v>
      </c>
    </row>
    <row r="1837" spans="1:17" ht="15.75" customHeight="1" x14ac:dyDescent="0.25">
      <c r="A1837" s="1">
        <v>4112</v>
      </c>
      <c r="B1837" s="1" t="s">
        <v>5030</v>
      </c>
      <c r="C1837" s="1" t="str">
        <f>VLOOKUP($A1837,Sheet1!$A$2:$I$6793,2,FALSE)</f>
        <v>Normal</v>
      </c>
      <c r="D1837" s="1" t="str">
        <f>VLOOKUP($A1837,Sheet1!$A$2:$I$6793,3,FALSE)</f>
        <v>Australia</v>
      </c>
      <c r="E1837" s="1"/>
      <c r="F1837" s="1" t="s">
        <v>2</v>
      </c>
      <c r="G1837" s="1" t="s">
        <v>5031</v>
      </c>
      <c r="H1837" s="1"/>
      <c r="I1837" s="1"/>
      <c r="J1837" s="1">
        <v>6</v>
      </c>
      <c r="K1837" s="2">
        <v>0.33333333333333298</v>
      </c>
      <c r="L1837" s="1">
        <v>261</v>
      </c>
      <c r="M1837" s="3" t="str">
        <f t="shared" si="14"/>
        <v>Partially Scanned</v>
      </c>
      <c r="N1837" s="1">
        <v>6</v>
      </c>
      <c r="O1837" s="2">
        <v>0.33333333333333298</v>
      </c>
      <c r="P1837" s="1">
        <v>261</v>
      </c>
      <c r="Q1837" s="3" t="str">
        <f t="shared" si="15"/>
        <v>Partially Scanned</v>
      </c>
    </row>
    <row r="1838" spans="1:17" ht="15.75" customHeight="1" x14ac:dyDescent="0.25">
      <c r="A1838" s="1">
        <v>4113</v>
      </c>
      <c r="B1838" s="1" t="s">
        <v>5032</v>
      </c>
      <c r="C1838" s="1" t="str">
        <f>VLOOKUP($A1838,Sheet1!$A$2:$I$6793,2,FALSE)</f>
        <v>Joint</v>
      </c>
      <c r="D1838" s="1" t="str">
        <f>VLOOKUP($A1838,Sheet1!$A$2:$I$6793,3,FALSE)</f>
        <v>Australia</v>
      </c>
      <c r="E1838" s="1" t="s">
        <v>5033</v>
      </c>
      <c r="F1838" s="1" t="s">
        <v>9</v>
      </c>
      <c r="G1838" s="1" t="s">
        <v>5034</v>
      </c>
      <c r="H1838" s="1"/>
      <c r="I1838" s="1"/>
      <c r="J1838" s="1">
        <v>16</v>
      </c>
      <c r="K1838" s="2">
        <v>6.25E-2</v>
      </c>
      <c r="L1838" s="1">
        <v>222</v>
      </c>
      <c r="M1838" s="3" t="str">
        <f t="shared" si="14"/>
        <v>Not Scanned</v>
      </c>
      <c r="N1838" s="1">
        <v>16</v>
      </c>
      <c r="O1838" s="2">
        <v>6.25E-2</v>
      </c>
      <c r="P1838" s="1">
        <v>222</v>
      </c>
      <c r="Q1838" s="3" t="str">
        <f t="shared" si="15"/>
        <v>Not Scanned</v>
      </c>
    </row>
    <row r="1839" spans="1:17" ht="15.75" customHeight="1" x14ac:dyDescent="0.25">
      <c r="A1839" s="1">
        <v>4114</v>
      </c>
      <c r="B1839" s="1" t="s">
        <v>5035</v>
      </c>
      <c r="C1839" s="1" t="str">
        <f>VLOOKUP($A1839,Sheet1!$A$2:$I$6793,2,FALSE)</f>
        <v>Joint</v>
      </c>
      <c r="D1839" s="1" t="str">
        <f>VLOOKUP($A1839,Sheet1!$A$2:$I$6793,3,FALSE)</f>
        <v>Australia</v>
      </c>
      <c r="E1839" s="1"/>
      <c r="F1839" s="1" t="s">
        <v>20</v>
      </c>
      <c r="G1839" s="1" t="s">
        <v>5036</v>
      </c>
      <c r="H1839" s="1"/>
      <c r="I1839" s="1"/>
      <c r="J1839" s="1">
        <v>28</v>
      </c>
      <c r="K1839" s="2">
        <v>0.25</v>
      </c>
      <c r="L1839" s="1">
        <v>145.5</v>
      </c>
      <c r="M1839" s="3" t="str">
        <f t="shared" si="14"/>
        <v>Partially Scanned</v>
      </c>
      <c r="N1839" s="1">
        <v>28</v>
      </c>
      <c r="O1839" s="2">
        <v>0.25</v>
      </c>
      <c r="P1839" s="1">
        <v>145.5</v>
      </c>
      <c r="Q1839" s="3" t="str">
        <f t="shared" si="15"/>
        <v>Partially Scanned</v>
      </c>
    </row>
    <row r="1840" spans="1:17" ht="15.75" customHeight="1" x14ac:dyDescent="0.25">
      <c r="A1840" s="1">
        <v>4117</v>
      </c>
      <c r="B1840" s="1" t="s">
        <v>5037</v>
      </c>
      <c r="C1840" s="1" t="str">
        <f>VLOOKUP($A1840,Sheet1!$A$2:$I$6793,2,FALSE)</f>
        <v>Normal</v>
      </c>
      <c r="D1840" s="1" t="str">
        <f>VLOOKUP($A1840,Sheet1!$A$2:$I$6793,3,FALSE)</f>
        <v>Australia</v>
      </c>
      <c r="E1840" s="1" t="s">
        <v>5038</v>
      </c>
      <c r="F1840" s="1" t="s">
        <v>20</v>
      </c>
      <c r="G1840" s="1" t="s">
        <v>5039</v>
      </c>
      <c r="H1840" s="1"/>
      <c r="I1840" s="1"/>
      <c r="J1840" s="1">
        <v>11</v>
      </c>
      <c r="K1840" s="2">
        <v>9.0909090909090898E-2</v>
      </c>
      <c r="L1840" s="1">
        <v>233</v>
      </c>
      <c r="M1840" s="3" t="str">
        <f t="shared" si="14"/>
        <v>Not Scanned</v>
      </c>
      <c r="N1840" s="1">
        <v>11</v>
      </c>
      <c r="O1840" s="2">
        <v>9.0909090909090898E-2</v>
      </c>
      <c r="P1840" s="1">
        <v>233</v>
      </c>
      <c r="Q1840" s="3" t="str">
        <f t="shared" si="15"/>
        <v>Not Scanned</v>
      </c>
    </row>
    <row r="1841" spans="1:17" ht="15.75" customHeight="1" x14ac:dyDescent="0.25">
      <c r="A1841" s="1">
        <v>4121</v>
      </c>
      <c r="B1841" s="1" t="s">
        <v>5040</v>
      </c>
      <c r="C1841" s="1" t="str">
        <f>VLOOKUP($A1841,Sheet1!$A$2:$I$6793,2,FALSE)</f>
        <v>Normal</v>
      </c>
      <c r="D1841" s="1" t="str">
        <f>VLOOKUP($A1841,Sheet1!$A$2:$I$6793,3,FALSE)</f>
        <v>United States of America</v>
      </c>
      <c r="E1841" s="1"/>
      <c r="F1841" s="1" t="s">
        <v>100</v>
      </c>
      <c r="G1841" s="1" t="s">
        <v>5041</v>
      </c>
      <c r="H1841" s="1"/>
      <c r="I1841" s="1"/>
      <c r="J1841" s="1">
        <v>5</v>
      </c>
      <c r="K1841" s="2">
        <v>0</v>
      </c>
      <c r="L1841" s="1">
        <v>526</v>
      </c>
      <c r="M1841" s="3" t="str">
        <f t="shared" si="14"/>
        <v>Not Scanned</v>
      </c>
      <c r="N1841" s="1">
        <v>5</v>
      </c>
      <c r="O1841" s="2">
        <v>0</v>
      </c>
      <c r="P1841" s="1">
        <v>526</v>
      </c>
      <c r="Q1841" s="3" t="str">
        <f t="shared" si="15"/>
        <v>Not Scanned</v>
      </c>
    </row>
    <row r="1842" spans="1:17" ht="15.75" customHeight="1" x14ac:dyDescent="0.25">
      <c r="A1842" s="1">
        <v>4123</v>
      </c>
      <c r="B1842" s="1" t="s">
        <v>5042</v>
      </c>
      <c r="C1842" s="1" t="str">
        <f>VLOOKUP($A1842,Sheet1!$A$2:$I$6793,2,FALSE)</f>
        <v>Normal</v>
      </c>
      <c r="D1842" s="1" t="str">
        <f>VLOOKUP($A1842,Sheet1!$A$2:$I$6793,3,FALSE)</f>
        <v>United States of America</v>
      </c>
      <c r="E1842" s="1"/>
      <c r="F1842" s="1" t="s">
        <v>61</v>
      </c>
      <c r="G1842" s="1" t="s">
        <v>5043</v>
      </c>
      <c r="H1842" s="1"/>
      <c r="I1842" s="1"/>
      <c r="J1842" s="1">
        <v>5</v>
      </c>
      <c r="K1842" s="2">
        <v>0</v>
      </c>
      <c r="L1842" s="1">
        <v>526</v>
      </c>
      <c r="M1842" s="3" t="str">
        <f t="shared" si="14"/>
        <v>Not Scanned</v>
      </c>
      <c r="N1842" s="1">
        <v>5</v>
      </c>
      <c r="O1842" s="2">
        <v>0</v>
      </c>
      <c r="P1842" s="1">
        <v>526</v>
      </c>
      <c r="Q1842" s="3" t="str">
        <f t="shared" si="15"/>
        <v>Not Scanned</v>
      </c>
    </row>
    <row r="1843" spans="1:17" ht="15.75" customHeight="1" x14ac:dyDescent="0.25">
      <c r="A1843" s="1">
        <v>4124</v>
      </c>
      <c r="B1843" s="1" t="s">
        <v>5044</v>
      </c>
      <c r="C1843" s="1" t="str">
        <f>VLOOKUP($A1843,Sheet1!$A$2:$I$6793,2,FALSE)</f>
        <v>Normal</v>
      </c>
      <c r="D1843" s="1" t="str">
        <f>VLOOKUP($A1843,Sheet1!$A$2:$I$6793,3,FALSE)</f>
        <v>United States of America</v>
      </c>
      <c r="E1843" s="1"/>
      <c r="F1843" s="1" t="s">
        <v>61</v>
      </c>
      <c r="G1843" s="1" t="s">
        <v>5045</v>
      </c>
      <c r="H1843" s="1"/>
      <c r="I1843" s="1"/>
      <c r="J1843" s="1">
        <v>5</v>
      </c>
      <c r="K1843" s="2">
        <v>0</v>
      </c>
      <c r="L1843" s="1">
        <v>526</v>
      </c>
      <c r="M1843" s="3" t="str">
        <f t="shared" si="14"/>
        <v>Not Scanned</v>
      </c>
      <c r="N1843" s="1">
        <v>5</v>
      </c>
      <c r="O1843" s="2">
        <v>0</v>
      </c>
      <c r="P1843" s="1">
        <v>526</v>
      </c>
      <c r="Q1843" s="3" t="str">
        <f t="shared" si="15"/>
        <v>Not Scanned</v>
      </c>
    </row>
    <row r="1844" spans="1:17" ht="15.75" customHeight="1" x14ac:dyDescent="0.25">
      <c r="A1844" s="1">
        <v>4125</v>
      </c>
      <c r="B1844" s="1" t="s">
        <v>5046</v>
      </c>
      <c r="C1844" s="1" t="str">
        <f>VLOOKUP($A1844,Sheet1!$A$2:$I$6793,2,FALSE)</f>
        <v>Normal</v>
      </c>
      <c r="D1844" s="1" t="str">
        <f>VLOOKUP($A1844,Sheet1!$A$2:$I$6793,3,FALSE)</f>
        <v>United States of America</v>
      </c>
      <c r="E1844" s="1"/>
      <c r="F1844" s="1" t="s">
        <v>61</v>
      </c>
      <c r="G1844" s="1" t="s">
        <v>5047</v>
      </c>
      <c r="H1844" s="1"/>
      <c r="I1844" s="1"/>
      <c r="J1844" s="1">
        <v>5</v>
      </c>
      <c r="K1844" s="2">
        <v>0</v>
      </c>
      <c r="L1844" s="1">
        <v>526</v>
      </c>
      <c r="M1844" s="3" t="str">
        <f t="shared" si="14"/>
        <v>Not Scanned</v>
      </c>
      <c r="N1844" s="1">
        <v>5</v>
      </c>
      <c r="O1844" s="2">
        <v>0</v>
      </c>
      <c r="P1844" s="1">
        <v>526</v>
      </c>
      <c r="Q1844" s="3" t="str">
        <f t="shared" si="15"/>
        <v>Not Scanned</v>
      </c>
    </row>
    <row r="1845" spans="1:17" ht="15.75" customHeight="1" x14ac:dyDescent="0.25">
      <c r="A1845" s="1">
        <v>4126</v>
      </c>
      <c r="B1845" s="1" t="s">
        <v>5048</v>
      </c>
      <c r="C1845" s="1" t="str">
        <f>VLOOKUP($A1845,Sheet1!$A$2:$I$6793,2,FALSE)</f>
        <v>Normal</v>
      </c>
      <c r="D1845" s="1" t="str">
        <f>VLOOKUP($A1845,Sheet1!$A$2:$I$6793,3,FALSE)</f>
        <v>United States of America</v>
      </c>
      <c r="E1845" s="1"/>
      <c r="F1845" s="1" t="s">
        <v>100</v>
      </c>
      <c r="G1845" s="1" t="s">
        <v>5049</v>
      </c>
      <c r="H1845" s="1"/>
      <c r="I1845" s="1"/>
      <c r="J1845" s="1">
        <v>5</v>
      </c>
      <c r="K1845" s="2">
        <v>0</v>
      </c>
      <c r="L1845" s="1">
        <v>526</v>
      </c>
      <c r="M1845" s="3" t="str">
        <f t="shared" si="14"/>
        <v>Not Scanned</v>
      </c>
      <c r="N1845" s="1">
        <v>5</v>
      </c>
      <c r="O1845" s="2">
        <v>0</v>
      </c>
      <c r="P1845" s="1">
        <v>526</v>
      </c>
      <c r="Q1845" s="3" t="str">
        <f t="shared" si="15"/>
        <v>Not Scanned</v>
      </c>
    </row>
    <row r="1846" spans="1:17" ht="15.75" customHeight="1" x14ac:dyDescent="0.25">
      <c r="A1846" s="1">
        <v>4127</v>
      </c>
      <c r="B1846" s="1" t="s">
        <v>5050</v>
      </c>
      <c r="C1846" s="1" t="str">
        <f>VLOOKUP($A1846,Sheet1!$A$2:$I$6793,2,FALSE)</f>
        <v>Normal</v>
      </c>
      <c r="D1846" s="1" t="str">
        <f>VLOOKUP($A1846,Sheet1!$A$2:$I$6793,3,FALSE)</f>
        <v>United States of America</v>
      </c>
      <c r="E1846" s="1"/>
      <c r="F1846" s="1" t="s">
        <v>2</v>
      </c>
      <c r="G1846" s="1" t="s">
        <v>5051</v>
      </c>
      <c r="H1846" s="1"/>
      <c r="I1846" s="1"/>
      <c r="J1846" s="1">
        <v>5</v>
      </c>
      <c r="K1846" s="2">
        <v>0</v>
      </c>
      <c r="L1846" s="1">
        <v>526</v>
      </c>
      <c r="M1846" s="3" t="str">
        <f t="shared" si="14"/>
        <v>Not Scanned</v>
      </c>
      <c r="N1846" s="1">
        <v>5</v>
      </c>
      <c r="O1846" s="2">
        <v>0</v>
      </c>
      <c r="P1846" s="1">
        <v>526</v>
      </c>
      <c r="Q1846" s="3" t="str">
        <f t="shared" si="15"/>
        <v>Not Scanned</v>
      </c>
    </row>
    <row r="1847" spans="1:17" ht="15.75" customHeight="1" x14ac:dyDescent="0.25">
      <c r="A1847" s="1">
        <v>4128</v>
      </c>
      <c r="B1847" s="1" t="s">
        <v>5052</v>
      </c>
      <c r="C1847" s="1" t="str">
        <f>VLOOKUP($A1847,Sheet1!$A$2:$I$6793,2,FALSE)</f>
        <v>Normal</v>
      </c>
      <c r="D1847" s="1" t="str">
        <f>VLOOKUP($A1847,Sheet1!$A$2:$I$6793,3,FALSE)</f>
        <v>Australia</v>
      </c>
      <c r="E1847" s="1" t="s">
        <v>5053</v>
      </c>
      <c r="F1847" s="1" t="s">
        <v>2</v>
      </c>
      <c r="G1847" s="1" t="s">
        <v>5054</v>
      </c>
      <c r="H1847" s="1"/>
      <c r="I1847" s="1"/>
      <c r="J1847" s="1">
        <v>6</v>
      </c>
      <c r="K1847" s="2">
        <v>0.16666666666666599</v>
      </c>
      <c r="L1847" s="1">
        <v>301.5</v>
      </c>
      <c r="M1847" s="3" t="str">
        <f t="shared" si="14"/>
        <v>Partially Scanned</v>
      </c>
      <c r="N1847" s="1">
        <v>6</v>
      </c>
      <c r="O1847" s="2">
        <v>0.16666666666666599</v>
      </c>
      <c r="P1847" s="1">
        <v>301.5</v>
      </c>
      <c r="Q1847" s="3" t="str">
        <f t="shared" si="15"/>
        <v>Partially Scanned</v>
      </c>
    </row>
    <row r="1848" spans="1:17" ht="15.75" customHeight="1" x14ac:dyDescent="0.25">
      <c r="A1848" s="1">
        <v>4131</v>
      </c>
      <c r="B1848" s="1" t="s">
        <v>5055</v>
      </c>
      <c r="C1848" s="1" t="str">
        <f>VLOOKUP($A1848,Sheet1!$A$2:$I$6793,2,FALSE)</f>
        <v>Normal</v>
      </c>
      <c r="D1848" s="1" t="str">
        <f>VLOOKUP($A1848,Sheet1!$A$2:$I$6793,3,FALSE)</f>
        <v>United States of America</v>
      </c>
      <c r="E1848" s="1"/>
      <c r="F1848" s="1" t="s">
        <v>20</v>
      </c>
      <c r="G1848" s="1" t="s">
        <v>156</v>
      </c>
      <c r="H1848" s="1"/>
      <c r="I1848" s="1"/>
      <c r="J1848" s="1">
        <v>5</v>
      </c>
      <c r="K1848" s="2">
        <v>0.2</v>
      </c>
      <c r="L1848" s="1">
        <v>413</v>
      </c>
      <c r="M1848" s="3" t="str">
        <f t="shared" si="14"/>
        <v>Partially Scanned</v>
      </c>
      <c r="N1848" s="1">
        <v>5</v>
      </c>
      <c r="O1848" s="2">
        <v>0.2</v>
      </c>
      <c r="P1848" s="1">
        <v>413</v>
      </c>
      <c r="Q1848" s="3" t="str">
        <f t="shared" si="15"/>
        <v>Partially Scanned</v>
      </c>
    </row>
    <row r="1849" spans="1:17" ht="15.75" customHeight="1" x14ac:dyDescent="0.25">
      <c r="A1849" s="1">
        <v>4134</v>
      </c>
      <c r="B1849" s="1" t="s">
        <v>5056</v>
      </c>
      <c r="C1849" s="1" t="str">
        <f>VLOOKUP($A1849,Sheet1!$A$2:$I$6793,2,FALSE)</f>
        <v>Normal</v>
      </c>
      <c r="D1849" s="1" t="str">
        <f>VLOOKUP($A1849,Sheet1!$A$2:$I$6793,3,FALSE)</f>
        <v>Australia</v>
      </c>
      <c r="E1849" s="1" t="s">
        <v>5057</v>
      </c>
      <c r="F1849" s="1" t="s">
        <v>155</v>
      </c>
      <c r="G1849" s="1" t="s">
        <v>5058</v>
      </c>
      <c r="H1849" s="1"/>
      <c r="I1849" s="1"/>
      <c r="J1849" s="1">
        <v>14</v>
      </c>
      <c r="K1849" s="2">
        <v>0.14285714285714199</v>
      </c>
      <c r="L1849" s="1">
        <v>319</v>
      </c>
      <c r="M1849" s="3" t="str">
        <f t="shared" si="14"/>
        <v>Not Scanned</v>
      </c>
      <c r="N1849" s="1">
        <v>14</v>
      </c>
      <c r="O1849" s="2">
        <v>0.14285714285714199</v>
      </c>
      <c r="P1849" s="1">
        <v>319</v>
      </c>
      <c r="Q1849" s="3" t="str">
        <f t="shared" si="15"/>
        <v>Not Scanned</v>
      </c>
    </row>
    <row r="1850" spans="1:17" ht="15.75" customHeight="1" x14ac:dyDescent="0.25">
      <c r="A1850" s="1">
        <v>4135</v>
      </c>
      <c r="B1850" s="1" t="s">
        <v>5059</v>
      </c>
      <c r="C1850" s="1" t="str">
        <f>VLOOKUP($A1850,Sheet1!$A$2:$I$6793,2,FALSE)</f>
        <v>Normal</v>
      </c>
      <c r="D1850" s="1" t="str">
        <f>VLOOKUP($A1850,Sheet1!$A$2:$I$6793,3,FALSE)</f>
        <v>Australia</v>
      </c>
      <c r="E1850" s="1" t="s">
        <v>5060</v>
      </c>
      <c r="F1850" s="1" t="s">
        <v>2</v>
      </c>
      <c r="G1850" s="1" t="s">
        <v>5061</v>
      </c>
      <c r="H1850" s="1"/>
      <c r="I1850" s="1"/>
      <c r="J1850" s="1">
        <v>8</v>
      </c>
      <c r="K1850" s="2">
        <v>0.375</v>
      </c>
      <c r="L1850" s="1">
        <v>131</v>
      </c>
      <c r="M1850" s="3" t="str">
        <f t="shared" si="14"/>
        <v>Partially Scanned</v>
      </c>
      <c r="N1850" s="1">
        <v>8</v>
      </c>
      <c r="O1850" s="2">
        <v>0.375</v>
      </c>
      <c r="P1850" s="1">
        <v>131</v>
      </c>
      <c r="Q1850" s="3" t="str">
        <f t="shared" si="15"/>
        <v>Partially Scanned</v>
      </c>
    </row>
    <row r="1851" spans="1:17" ht="15.75" customHeight="1" x14ac:dyDescent="0.25">
      <c r="A1851" s="1">
        <v>4139</v>
      </c>
      <c r="B1851" s="1" t="s">
        <v>5062</v>
      </c>
      <c r="C1851" s="1" t="str">
        <f>VLOOKUP($A1851,Sheet1!$A$2:$I$6793,2,FALSE)</f>
        <v>Normal</v>
      </c>
      <c r="D1851" s="1" t="str">
        <f>VLOOKUP($A1851,Sheet1!$A$2:$I$6793,3,FALSE)</f>
        <v>Australia</v>
      </c>
      <c r="E1851" s="1" t="s">
        <v>5063</v>
      </c>
      <c r="F1851" s="1" t="s">
        <v>9</v>
      </c>
      <c r="G1851" s="1" t="s">
        <v>5064</v>
      </c>
      <c r="H1851" s="1"/>
      <c r="I1851" s="1"/>
      <c r="J1851" s="1">
        <v>7</v>
      </c>
      <c r="K1851" s="2">
        <v>0.14285714285714199</v>
      </c>
      <c r="L1851" s="1">
        <v>156</v>
      </c>
      <c r="M1851" s="3" t="str">
        <f t="shared" si="14"/>
        <v>Not Scanned</v>
      </c>
      <c r="N1851" s="1">
        <v>7</v>
      </c>
      <c r="O1851" s="2">
        <v>0.14285714285714199</v>
      </c>
      <c r="P1851" s="1">
        <v>156</v>
      </c>
      <c r="Q1851" s="3" t="str">
        <f t="shared" si="15"/>
        <v>Not Scanned</v>
      </c>
    </row>
    <row r="1852" spans="1:17" ht="15.75" customHeight="1" x14ac:dyDescent="0.25">
      <c r="A1852" s="1">
        <v>4140</v>
      </c>
      <c r="B1852" s="1" t="s">
        <v>5065</v>
      </c>
      <c r="C1852" s="1" t="str">
        <f>VLOOKUP($A1852,Sheet1!$A$2:$I$6793,2,FALSE)</f>
        <v>Normal</v>
      </c>
      <c r="D1852" s="1" t="str">
        <f>VLOOKUP($A1852,Sheet1!$A$2:$I$6793,3,FALSE)</f>
        <v>Australia</v>
      </c>
      <c r="E1852" s="1" t="s">
        <v>5066</v>
      </c>
      <c r="F1852" s="1" t="s">
        <v>36</v>
      </c>
      <c r="G1852" s="1" t="s">
        <v>5067</v>
      </c>
      <c r="H1852" s="1"/>
      <c r="I1852" s="1"/>
      <c r="J1852" s="1">
        <v>15</v>
      </c>
      <c r="K1852" s="2">
        <v>0.133333333333333</v>
      </c>
      <c r="L1852" s="1">
        <v>182</v>
      </c>
      <c r="M1852" s="3" t="str">
        <f t="shared" si="14"/>
        <v>Not Scanned</v>
      </c>
      <c r="N1852" s="1">
        <v>15</v>
      </c>
      <c r="O1852" s="2">
        <v>0.133333333333333</v>
      </c>
      <c r="P1852" s="1">
        <v>182</v>
      </c>
      <c r="Q1852" s="3" t="str">
        <f t="shared" si="15"/>
        <v>Not Scanned</v>
      </c>
    </row>
    <row r="1853" spans="1:17" ht="15.75" customHeight="1" x14ac:dyDescent="0.25">
      <c r="A1853" s="1">
        <v>4141</v>
      </c>
      <c r="B1853" s="1" t="s">
        <v>5068</v>
      </c>
      <c r="C1853" s="1" t="str">
        <f>VLOOKUP($A1853,Sheet1!$A$2:$I$6793,2,FALSE)</f>
        <v>Joint</v>
      </c>
      <c r="D1853" s="1" t="str">
        <f>VLOOKUP($A1853,Sheet1!$A$2:$I$6793,3,FALSE)</f>
        <v>Australia, New Zealand</v>
      </c>
      <c r="E1853" s="1" t="s">
        <v>5069</v>
      </c>
      <c r="F1853" s="1" t="s">
        <v>9</v>
      </c>
      <c r="G1853" s="1" t="s">
        <v>5070</v>
      </c>
      <c r="H1853" s="1"/>
      <c r="I1853" s="1"/>
      <c r="J1853" s="1">
        <v>18</v>
      </c>
      <c r="K1853" s="2">
        <v>0.11111111111111099</v>
      </c>
      <c r="L1853" s="1">
        <v>226</v>
      </c>
      <c r="M1853" s="3" t="str">
        <f t="shared" si="14"/>
        <v>Not Scanned</v>
      </c>
      <c r="N1853" s="1">
        <v>18</v>
      </c>
      <c r="O1853" s="2">
        <v>0.11111111111111099</v>
      </c>
      <c r="P1853" s="1">
        <v>226</v>
      </c>
      <c r="Q1853" s="3" t="str">
        <f t="shared" si="15"/>
        <v>Not Scanned</v>
      </c>
    </row>
    <row r="1854" spans="1:17" ht="15.75" customHeight="1" x14ac:dyDescent="0.25">
      <c r="A1854" s="1">
        <v>4142</v>
      </c>
      <c r="B1854" s="1" t="s">
        <v>5071</v>
      </c>
      <c r="C1854" s="1" t="str">
        <f>VLOOKUP($A1854,Sheet1!$A$2:$I$6793,2,FALSE)</f>
        <v>Joint</v>
      </c>
      <c r="D1854" s="1" t="str">
        <f>VLOOKUP($A1854,Sheet1!$A$2:$I$6793,3,FALSE)</f>
        <v>Australia</v>
      </c>
      <c r="E1854" s="1"/>
      <c r="F1854" s="1" t="s">
        <v>20</v>
      </c>
      <c r="G1854" s="1" t="s">
        <v>5072</v>
      </c>
      <c r="H1854" s="1"/>
      <c r="I1854" s="1"/>
      <c r="J1854" s="1">
        <v>12</v>
      </c>
      <c r="K1854" s="2">
        <v>0.41666666666666602</v>
      </c>
      <c r="L1854" s="1">
        <v>111.5</v>
      </c>
      <c r="M1854" s="3" t="str">
        <f t="shared" si="14"/>
        <v>Partially Scanned</v>
      </c>
      <c r="N1854" s="1">
        <v>12</v>
      </c>
      <c r="O1854" s="2">
        <v>0.41666666666666602</v>
      </c>
      <c r="P1854" s="1">
        <v>111.5</v>
      </c>
      <c r="Q1854" s="3" t="str">
        <f t="shared" si="15"/>
        <v>Partially Scanned</v>
      </c>
    </row>
    <row r="1855" spans="1:17" ht="15.75" customHeight="1" x14ac:dyDescent="0.25">
      <c r="A1855" s="1">
        <v>4143</v>
      </c>
      <c r="B1855" s="1" t="s">
        <v>5073</v>
      </c>
      <c r="C1855" s="1" t="str">
        <f>VLOOKUP($A1855,Sheet1!$A$2:$I$6793,2,FALSE)</f>
        <v>Joint</v>
      </c>
      <c r="D1855" s="1" t="str">
        <f>VLOOKUP($A1855,Sheet1!$A$2:$I$6793,3,FALSE)</f>
        <v>Australia</v>
      </c>
      <c r="E1855" s="1" t="s">
        <v>5074</v>
      </c>
      <c r="F1855" s="1" t="s">
        <v>20</v>
      </c>
      <c r="G1855" s="1" t="s">
        <v>5075</v>
      </c>
      <c r="H1855" s="1"/>
      <c r="I1855" s="1"/>
      <c r="J1855" s="1">
        <v>8</v>
      </c>
      <c r="K1855" s="2">
        <v>0.125</v>
      </c>
      <c r="L1855" s="1">
        <v>326</v>
      </c>
      <c r="M1855" s="3" t="str">
        <f t="shared" si="14"/>
        <v>Not Scanned</v>
      </c>
      <c r="N1855" s="1">
        <v>8</v>
      </c>
      <c r="O1855" s="2">
        <v>0.125</v>
      </c>
      <c r="P1855" s="1">
        <v>326</v>
      </c>
      <c r="Q1855" s="3" t="str">
        <f t="shared" si="15"/>
        <v>Not Scanned</v>
      </c>
    </row>
    <row r="1856" spans="1:17" ht="15.75" customHeight="1" x14ac:dyDescent="0.25">
      <c r="A1856" s="1">
        <v>4144</v>
      </c>
      <c r="B1856" s="1" t="s">
        <v>5076</v>
      </c>
      <c r="C1856" s="1" t="str">
        <f>VLOOKUP($A1856,Sheet1!$A$2:$I$6793,2,FALSE)</f>
        <v>Joint</v>
      </c>
      <c r="D1856" s="1" t="str">
        <f>VLOOKUP($A1856,Sheet1!$A$2:$I$6793,3,FALSE)</f>
        <v>United States of America</v>
      </c>
      <c r="E1856" s="1" t="s">
        <v>5077</v>
      </c>
      <c r="F1856" s="1" t="s">
        <v>280</v>
      </c>
      <c r="G1856" s="1" t="s">
        <v>5078</v>
      </c>
      <c r="H1856" s="1"/>
      <c r="I1856" s="1"/>
      <c r="J1856" s="1">
        <v>8</v>
      </c>
      <c r="K1856" s="2">
        <v>0.25</v>
      </c>
      <c r="L1856" s="1">
        <v>172</v>
      </c>
      <c r="M1856" s="3" t="str">
        <f t="shared" si="14"/>
        <v>Partially Scanned</v>
      </c>
      <c r="N1856" s="1">
        <v>8</v>
      </c>
      <c r="O1856" s="2">
        <v>0.25</v>
      </c>
      <c r="P1856" s="1">
        <v>172</v>
      </c>
      <c r="Q1856" s="3" t="str">
        <f t="shared" si="15"/>
        <v>Partially Scanned</v>
      </c>
    </row>
    <row r="1857" spans="1:17" ht="15.75" customHeight="1" x14ac:dyDescent="0.25">
      <c r="A1857" s="1">
        <v>4145</v>
      </c>
      <c r="B1857" s="1" t="s">
        <v>5079</v>
      </c>
      <c r="C1857" s="1" t="str">
        <f>VLOOKUP($A1857,Sheet1!$A$2:$I$6793,2,FALSE)</f>
        <v>Normal</v>
      </c>
      <c r="D1857" s="1" t="str">
        <f>VLOOKUP($A1857,Sheet1!$A$2:$I$6793,3,FALSE)</f>
        <v>Australia</v>
      </c>
      <c r="E1857" s="1" t="s">
        <v>5080</v>
      </c>
      <c r="F1857" s="1" t="s">
        <v>84</v>
      </c>
      <c r="G1857" s="1" t="s">
        <v>5081</v>
      </c>
      <c r="H1857" s="1"/>
      <c r="I1857" s="1"/>
      <c r="J1857" s="1">
        <v>3</v>
      </c>
      <c r="K1857" s="2">
        <v>1</v>
      </c>
      <c r="L1857" s="1">
        <v>0</v>
      </c>
      <c r="M1857" s="3" t="str">
        <f t="shared" si="14"/>
        <v>Fully Scanned</v>
      </c>
      <c r="N1857" s="1">
        <v>3</v>
      </c>
      <c r="O1857" s="2">
        <v>1</v>
      </c>
      <c r="P1857" s="1">
        <v>0</v>
      </c>
      <c r="Q1857" s="3" t="str">
        <f t="shared" si="15"/>
        <v>Fully Scanned</v>
      </c>
    </row>
    <row r="1858" spans="1:17" ht="15.75" customHeight="1" x14ac:dyDescent="0.25">
      <c r="A1858" s="1">
        <v>4146</v>
      </c>
      <c r="B1858" s="1" t="s">
        <v>5082</v>
      </c>
      <c r="C1858" s="1" t="str">
        <f>VLOOKUP($A1858,Sheet1!$A$2:$I$6793,2,FALSE)</f>
        <v>Joint</v>
      </c>
      <c r="D1858" s="1" t="str">
        <f>VLOOKUP($A1858,Sheet1!$A$2:$I$6793,3,FALSE)</f>
        <v>Australia, Hong Kong</v>
      </c>
      <c r="E1858" s="1" t="s">
        <v>5083</v>
      </c>
      <c r="F1858" s="1" t="s">
        <v>20</v>
      </c>
      <c r="G1858" s="1" t="s">
        <v>5084</v>
      </c>
      <c r="H1858" s="1"/>
      <c r="I1858" s="1"/>
      <c r="J1858" s="1">
        <v>9</v>
      </c>
      <c r="K1858" s="2">
        <v>0.11111111111111099</v>
      </c>
      <c r="L1858" s="1">
        <v>557</v>
      </c>
      <c r="M1858" s="3" t="str">
        <f t="shared" si="14"/>
        <v>Not Scanned</v>
      </c>
      <c r="N1858" s="1">
        <v>9</v>
      </c>
      <c r="O1858" s="2">
        <v>0.11111111111111099</v>
      </c>
      <c r="P1858" s="1">
        <v>557</v>
      </c>
      <c r="Q1858" s="3" t="str">
        <f t="shared" si="15"/>
        <v>Not Scanned</v>
      </c>
    </row>
    <row r="1859" spans="1:17" ht="15.75" customHeight="1" x14ac:dyDescent="0.25">
      <c r="A1859" s="1">
        <v>4147</v>
      </c>
      <c r="B1859" s="1" t="s">
        <v>5085</v>
      </c>
      <c r="C1859" s="1" t="str">
        <f>VLOOKUP($A1859,Sheet1!$A$2:$I$6793,2,FALSE)</f>
        <v>Joint</v>
      </c>
      <c r="D1859" s="1" t="str">
        <f>VLOOKUP($A1859,Sheet1!$A$2:$I$6793,3,FALSE)</f>
        <v>Australia</v>
      </c>
      <c r="E1859" s="1"/>
      <c r="F1859" s="1" t="s">
        <v>20</v>
      </c>
      <c r="G1859" s="1" t="s">
        <v>5086</v>
      </c>
      <c r="H1859" s="1"/>
      <c r="I1859" s="1"/>
      <c r="J1859" s="1">
        <v>16</v>
      </c>
      <c r="K1859" s="2">
        <v>0.25</v>
      </c>
      <c r="L1859" s="1">
        <v>199</v>
      </c>
      <c r="M1859" s="3" t="str">
        <f t="shared" si="14"/>
        <v>Partially Scanned</v>
      </c>
      <c r="N1859" s="1">
        <v>16</v>
      </c>
      <c r="O1859" s="2">
        <v>0.25</v>
      </c>
      <c r="P1859" s="1">
        <v>199</v>
      </c>
      <c r="Q1859" s="3" t="str">
        <f t="shared" si="15"/>
        <v>Partially Scanned</v>
      </c>
    </row>
    <row r="1860" spans="1:17" ht="15.75" customHeight="1" x14ac:dyDescent="0.25">
      <c r="A1860" s="1">
        <v>4148</v>
      </c>
      <c r="B1860" s="1" t="s">
        <v>5087</v>
      </c>
      <c r="C1860" s="1" t="str">
        <f>VLOOKUP($A1860,Sheet1!$A$2:$I$6793,2,FALSE)</f>
        <v>Normal</v>
      </c>
      <c r="D1860" s="1" t="str">
        <f>VLOOKUP($A1860,Sheet1!$A$2:$I$6793,3,FALSE)</f>
        <v>Australia</v>
      </c>
      <c r="E1860" s="1" t="s">
        <v>5088</v>
      </c>
      <c r="F1860" s="1" t="s">
        <v>2</v>
      </c>
      <c r="G1860" s="1" t="s">
        <v>5089</v>
      </c>
      <c r="H1860" s="1" t="s">
        <v>32</v>
      </c>
      <c r="I1860" s="1"/>
      <c r="J1860" s="1">
        <v>6</v>
      </c>
      <c r="K1860" s="2">
        <v>0.16666666666666599</v>
      </c>
      <c r="L1860" s="1">
        <v>230</v>
      </c>
      <c r="M1860" s="3" t="str">
        <f t="shared" si="14"/>
        <v>Partially Scanned</v>
      </c>
      <c r="N1860" s="1">
        <v>6</v>
      </c>
      <c r="O1860" s="2">
        <v>0.16666666666666599</v>
      </c>
      <c r="P1860" s="1">
        <v>230</v>
      </c>
      <c r="Q1860" s="3" t="str">
        <f t="shared" si="15"/>
        <v>Partially Scanned</v>
      </c>
    </row>
    <row r="1861" spans="1:17" ht="15.75" customHeight="1" x14ac:dyDescent="0.25">
      <c r="A1861" s="1">
        <v>4151</v>
      </c>
      <c r="B1861" s="1" t="s">
        <v>5090</v>
      </c>
      <c r="C1861" s="1" t="str">
        <f>VLOOKUP($A1861,Sheet1!$A$2:$I$6793,2,FALSE)</f>
        <v>Joint</v>
      </c>
      <c r="D1861" s="1" t="str">
        <f>VLOOKUP($A1861,Sheet1!$A$2:$I$6793,3,FALSE)</f>
        <v>United States of America</v>
      </c>
      <c r="E1861" s="1" t="s">
        <v>5091</v>
      </c>
      <c r="F1861" s="1" t="s">
        <v>100</v>
      </c>
      <c r="G1861" s="1" t="s">
        <v>5092</v>
      </c>
      <c r="H1861" s="1"/>
      <c r="I1861" s="1"/>
      <c r="J1861" s="1">
        <v>6</v>
      </c>
      <c r="K1861" s="2">
        <v>1</v>
      </c>
      <c r="L1861" s="1">
        <v>0</v>
      </c>
      <c r="M1861" s="3" t="str">
        <f t="shared" si="14"/>
        <v>Fully Scanned</v>
      </c>
      <c r="N1861" s="1">
        <v>6</v>
      </c>
      <c r="O1861" s="2">
        <v>1</v>
      </c>
      <c r="P1861" s="1">
        <v>0</v>
      </c>
      <c r="Q1861" s="3" t="str">
        <f t="shared" si="15"/>
        <v>Fully Scanned</v>
      </c>
    </row>
    <row r="1862" spans="1:17" ht="15.75" customHeight="1" x14ac:dyDescent="0.25">
      <c r="A1862" s="1">
        <v>4155</v>
      </c>
      <c r="B1862" s="1" t="s">
        <v>5093</v>
      </c>
      <c r="C1862" s="1" t="str">
        <f>VLOOKUP($A1862,Sheet1!$A$2:$I$6793,2,FALSE)</f>
        <v>Joint</v>
      </c>
      <c r="D1862" s="1" t="str">
        <f>VLOOKUP($A1862,Sheet1!$A$2:$I$6793,3,FALSE)</f>
        <v>Australia</v>
      </c>
      <c r="E1862" s="1" t="s">
        <v>5094</v>
      </c>
      <c r="F1862" s="1" t="s">
        <v>20</v>
      </c>
      <c r="G1862" s="1" t="s">
        <v>5095</v>
      </c>
      <c r="H1862" s="1"/>
      <c r="I1862" s="1"/>
      <c r="J1862" s="1">
        <v>23</v>
      </c>
      <c r="K1862" s="2">
        <v>1</v>
      </c>
      <c r="L1862" s="1">
        <v>0</v>
      </c>
      <c r="M1862" s="3" t="str">
        <f t="shared" si="14"/>
        <v>Fully Scanned</v>
      </c>
      <c r="N1862" s="1">
        <v>23</v>
      </c>
      <c r="O1862" s="2">
        <v>1</v>
      </c>
      <c r="P1862" s="1">
        <v>0</v>
      </c>
      <c r="Q1862" s="3" t="str">
        <f t="shared" si="15"/>
        <v>Fully Scanned</v>
      </c>
    </row>
    <row r="1863" spans="1:17" ht="15.75" customHeight="1" x14ac:dyDescent="0.25">
      <c r="A1863" s="1">
        <v>4156</v>
      </c>
      <c r="B1863" s="1" t="s">
        <v>5096</v>
      </c>
      <c r="C1863" s="1" t="str">
        <f>VLOOKUP($A1863,Sheet1!$A$2:$I$6793,2,FALSE)</f>
        <v>Joint</v>
      </c>
      <c r="D1863" s="1" t="str">
        <f>VLOOKUP($A1863,Sheet1!$A$2:$I$6793,3,FALSE)</f>
        <v>Australia, Japan</v>
      </c>
      <c r="E1863" s="1"/>
      <c r="F1863" s="1" t="s">
        <v>2</v>
      </c>
      <c r="G1863" s="1" t="s">
        <v>5097</v>
      </c>
      <c r="H1863" s="1"/>
      <c r="I1863" s="1"/>
      <c r="J1863" s="1">
        <v>3</v>
      </c>
      <c r="K1863" s="2">
        <v>0</v>
      </c>
      <c r="L1863" s="1">
        <v>378</v>
      </c>
      <c r="M1863" s="3" t="str">
        <f t="shared" si="14"/>
        <v>Not Scanned</v>
      </c>
      <c r="N1863" s="1">
        <v>3</v>
      </c>
      <c r="O1863" s="2">
        <v>0</v>
      </c>
      <c r="P1863" s="1">
        <v>378</v>
      </c>
      <c r="Q1863" s="3" t="str">
        <f t="shared" si="15"/>
        <v>Not Scanned</v>
      </c>
    </row>
    <row r="1864" spans="1:17" ht="15.75" customHeight="1" x14ac:dyDescent="0.25">
      <c r="A1864" s="1">
        <v>4157</v>
      </c>
      <c r="B1864" s="1" t="s">
        <v>5098</v>
      </c>
      <c r="C1864" s="1" t="str">
        <f>VLOOKUP($A1864,Sheet1!$A$2:$I$6793,2,FALSE)</f>
        <v>Joint</v>
      </c>
      <c r="D1864" s="1" t="str">
        <f>VLOOKUP($A1864,Sheet1!$A$2:$I$6793,3,FALSE)</f>
        <v>Australia</v>
      </c>
      <c r="E1864" s="1"/>
      <c r="F1864" s="1" t="s">
        <v>20</v>
      </c>
      <c r="G1864" s="1" t="s">
        <v>5099</v>
      </c>
      <c r="H1864" s="1"/>
      <c r="I1864" s="1"/>
      <c r="J1864" s="1">
        <v>16</v>
      </c>
      <c r="K1864" s="2">
        <v>0.875</v>
      </c>
      <c r="L1864" s="1">
        <v>16.5</v>
      </c>
      <c r="M1864" s="3" t="str">
        <f t="shared" si="14"/>
        <v>Fully Scanned</v>
      </c>
      <c r="N1864" s="1">
        <v>16</v>
      </c>
      <c r="O1864" s="2">
        <v>0.875</v>
      </c>
      <c r="P1864" s="1">
        <v>16.5</v>
      </c>
      <c r="Q1864" s="3" t="str">
        <f t="shared" si="15"/>
        <v>Fully Scanned</v>
      </c>
    </row>
    <row r="1865" spans="1:17" ht="15.75" customHeight="1" x14ac:dyDescent="0.25">
      <c r="A1865" s="1">
        <v>4158</v>
      </c>
      <c r="B1865" s="1" t="s">
        <v>5100</v>
      </c>
      <c r="C1865" s="1" t="str">
        <f>VLOOKUP($A1865,Sheet1!$A$2:$I$6793,2,FALSE)</f>
        <v>Normal</v>
      </c>
      <c r="D1865" s="1" t="str">
        <f>VLOOKUP($A1865,Sheet1!$A$2:$I$6793,3,FALSE)</f>
        <v>Australia</v>
      </c>
      <c r="E1865" s="1" t="s">
        <v>5101</v>
      </c>
      <c r="F1865" s="1" t="s">
        <v>24</v>
      </c>
      <c r="G1865" s="1" t="s">
        <v>5102</v>
      </c>
      <c r="H1865" s="1"/>
      <c r="I1865" s="1"/>
      <c r="J1865" s="1">
        <v>3</v>
      </c>
      <c r="K1865" s="2">
        <v>0</v>
      </c>
      <c r="L1865" s="1">
        <v>422</v>
      </c>
      <c r="M1865" s="3" t="str">
        <f t="shared" si="14"/>
        <v>Not Scanned</v>
      </c>
      <c r="N1865" s="1">
        <v>3</v>
      </c>
      <c r="O1865" s="2">
        <v>0</v>
      </c>
      <c r="P1865" s="1">
        <v>422</v>
      </c>
      <c r="Q1865" s="3" t="str">
        <f t="shared" si="15"/>
        <v>Not Scanned</v>
      </c>
    </row>
    <row r="1866" spans="1:17" ht="15.75" customHeight="1" x14ac:dyDescent="0.25">
      <c r="A1866" s="1">
        <v>4163</v>
      </c>
      <c r="B1866" s="1" t="s">
        <v>5103</v>
      </c>
      <c r="C1866" s="1" t="str">
        <f>VLOOKUP($A1866,Sheet1!$A$2:$I$6793,2,FALSE)</f>
        <v>Normal</v>
      </c>
      <c r="D1866" s="1" t="str">
        <f>VLOOKUP($A1866,Sheet1!$A$2:$I$6793,3,FALSE)</f>
        <v>Republic of Korea (South Korea)</v>
      </c>
      <c r="E1866" s="1"/>
      <c r="F1866" s="1" t="s">
        <v>20</v>
      </c>
      <c r="G1866" s="1" t="s">
        <v>5104</v>
      </c>
      <c r="H1866" s="1" t="s">
        <v>177</v>
      </c>
      <c r="I1866" s="1" t="s">
        <v>50</v>
      </c>
      <c r="J1866" s="1">
        <v>6</v>
      </c>
      <c r="K1866" s="2">
        <v>1</v>
      </c>
      <c r="L1866" s="1">
        <v>0</v>
      </c>
      <c r="M1866" s="3" t="str">
        <f t="shared" si="14"/>
        <v>Fully Scanned</v>
      </c>
      <c r="N1866" s="1">
        <v>6</v>
      </c>
      <c r="O1866" s="2">
        <v>1</v>
      </c>
      <c r="P1866" s="1">
        <v>0</v>
      </c>
      <c r="Q1866" s="3" t="str">
        <f t="shared" si="15"/>
        <v>Fully Scanned</v>
      </c>
    </row>
    <row r="1867" spans="1:17" ht="15.75" customHeight="1" x14ac:dyDescent="0.25">
      <c r="A1867" s="1">
        <v>4164</v>
      </c>
      <c r="B1867" s="1" t="s">
        <v>5105</v>
      </c>
      <c r="C1867" s="1" t="str">
        <f>VLOOKUP($A1867,Sheet1!$A$2:$I$6793,2,FALSE)</f>
        <v>Normal</v>
      </c>
      <c r="D1867" s="1" t="str">
        <f>VLOOKUP($A1867,Sheet1!$A$2:$I$6793,3,FALSE)</f>
        <v>Austria</v>
      </c>
      <c r="E1867" s="1" t="s">
        <v>5106</v>
      </c>
      <c r="F1867" s="1" t="s">
        <v>24</v>
      </c>
      <c r="G1867" s="1" t="s">
        <v>5107</v>
      </c>
      <c r="H1867" s="1"/>
      <c r="I1867" s="1"/>
      <c r="J1867" s="1">
        <v>9</v>
      </c>
      <c r="K1867" s="2">
        <v>0</v>
      </c>
      <c r="L1867" s="1">
        <v>441</v>
      </c>
      <c r="M1867" s="3" t="str">
        <f t="shared" si="14"/>
        <v>Not Scanned</v>
      </c>
      <c r="N1867" s="1">
        <v>9</v>
      </c>
      <c r="O1867" s="2">
        <v>0</v>
      </c>
      <c r="P1867" s="1">
        <v>441</v>
      </c>
      <c r="Q1867" s="3" t="str">
        <f t="shared" si="15"/>
        <v>Not Scanned</v>
      </c>
    </row>
    <row r="1868" spans="1:17" ht="15.75" customHeight="1" x14ac:dyDescent="0.25">
      <c r="A1868" s="1">
        <v>4167</v>
      </c>
      <c r="B1868" s="1" t="s">
        <v>5108</v>
      </c>
      <c r="C1868" s="1" t="str">
        <f>VLOOKUP($A1868,Sheet1!$A$2:$I$6793,2,FALSE)</f>
        <v>Joint</v>
      </c>
      <c r="D1868" s="1" t="str">
        <f>VLOOKUP($A1868,Sheet1!$A$2:$I$6793,3,FALSE)</f>
        <v>Japan</v>
      </c>
      <c r="E1868" s="1"/>
      <c r="F1868" s="1" t="s">
        <v>2</v>
      </c>
      <c r="G1868" s="1" t="s">
        <v>5109</v>
      </c>
      <c r="H1868" s="1"/>
      <c r="I1868" s="1"/>
      <c r="J1868" s="1">
        <v>4</v>
      </c>
      <c r="K1868" s="2">
        <v>0</v>
      </c>
      <c r="L1868" s="1">
        <v>763.5</v>
      </c>
      <c r="M1868" s="3" t="str">
        <f t="shared" si="14"/>
        <v>Not Scanned</v>
      </c>
      <c r="N1868" s="1">
        <v>4</v>
      </c>
      <c r="O1868" s="2">
        <v>0</v>
      </c>
      <c r="P1868" s="1">
        <v>763.5</v>
      </c>
      <c r="Q1868" s="3" t="str">
        <f t="shared" si="15"/>
        <v>Not Scanned</v>
      </c>
    </row>
    <row r="1869" spans="1:17" ht="15.75" customHeight="1" x14ac:dyDescent="0.25">
      <c r="A1869" s="1">
        <v>4170</v>
      </c>
      <c r="B1869" s="1" t="s">
        <v>5110</v>
      </c>
      <c r="C1869" s="1" t="str">
        <f>VLOOKUP($A1869,Sheet1!$A$2:$I$6793,2,FALSE)</f>
        <v>Joint</v>
      </c>
      <c r="D1869" s="1" t="str">
        <f>VLOOKUP($A1869,Sheet1!$A$2:$I$6793,3,FALSE)</f>
        <v>Australia</v>
      </c>
      <c r="E1869" s="1" t="s">
        <v>5111</v>
      </c>
      <c r="F1869" s="1" t="s">
        <v>44</v>
      </c>
      <c r="G1869" s="1" t="s">
        <v>5112</v>
      </c>
      <c r="H1869" s="1"/>
      <c r="I1869" s="1"/>
      <c r="J1869" s="1">
        <v>13</v>
      </c>
      <c r="K1869" s="2">
        <v>7.69230769230769E-2</v>
      </c>
      <c r="L1869" s="1">
        <v>380</v>
      </c>
      <c r="M1869" s="3" t="str">
        <f t="shared" si="14"/>
        <v>Not Scanned</v>
      </c>
      <c r="N1869" s="1">
        <v>13</v>
      </c>
      <c r="O1869" s="2">
        <v>7.69230769230769E-2</v>
      </c>
      <c r="P1869" s="1">
        <v>380</v>
      </c>
      <c r="Q1869" s="3" t="str">
        <f t="shared" si="15"/>
        <v>Not Scanned</v>
      </c>
    </row>
    <row r="1870" spans="1:17" ht="15.75" customHeight="1" x14ac:dyDescent="0.25">
      <c r="A1870" s="1">
        <v>4172</v>
      </c>
      <c r="B1870" s="1" t="s">
        <v>5113</v>
      </c>
      <c r="C1870" s="1" t="str">
        <f>VLOOKUP($A1870,Sheet1!$A$2:$I$6793,2,FALSE)</f>
        <v>Joint</v>
      </c>
      <c r="D1870" s="1" t="str">
        <f>VLOOKUP($A1870,Sheet1!$A$2:$I$6793,3,FALSE)</f>
        <v>United Kingdom</v>
      </c>
      <c r="E1870" s="1" t="s">
        <v>5114</v>
      </c>
      <c r="F1870" s="1" t="s">
        <v>20</v>
      </c>
      <c r="G1870" s="1" t="s">
        <v>5115</v>
      </c>
      <c r="H1870" s="1"/>
      <c r="I1870" s="1"/>
      <c r="J1870" s="1">
        <v>12</v>
      </c>
      <c r="K1870" s="2">
        <v>8.3333333333333301E-2</v>
      </c>
      <c r="L1870" s="1">
        <v>276</v>
      </c>
      <c r="M1870" s="3" t="str">
        <f t="shared" si="14"/>
        <v>Not Scanned</v>
      </c>
      <c r="N1870" s="1">
        <v>12</v>
      </c>
      <c r="O1870" s="2">
        <v>8.3333333333333301E-2</v>
      </c>
      <c r="P1870" s="1">
        <v>276</v>
      </c>
      <c r="Q1870" s="3" t="str">
        <f t="shared" si="15"/>
        <v>Not Scanned</v>
      </c>
    </row>
    <row r="1871" spans="1:17" ht="15.75" customHeight="1" x14ac:dyDescent="0.25">
      <c r="A1871" s="1">
        <v>4173</v>
      </c>
      <c r="B1871" s="1" t="s">
        <v>5116</v>
      </c>
      <c r="C1871" s="1" t="str">
        <f>VLOOKUP($A1871,Sheet1!$A$2:$I$6793,2,FALSE)</f>
        <v>Normal</v>
      </c>
      <c r="D1871" s="1" t="str">
        <f>VLOOKUP($A1871,Sheet1!$A$2:$I$6793,3,FALSE)</f>
        <v>Australia</v>
      </c>
      <c r="E1871" s="1" t="s">
        <v>5117</v>
      </c>
      <c r="F1871" s="1" t="s">
        <v>20</v>
      </c>
      <c r="G1871" s="1" t="s">
        <v>5118</v>
      </c>
      <c r="H1871" s="1"/>
      <c r="I1871" s="1"/>
      <c r="J1871" s="1">
        <v>16</v>
      </c>
      <c r="K1871" s="2">
        <v>6.25E-2</v>
      </c>
      <c r="L1871" s="1">
        <v>377</v>
      </c>
      <c r="M1871" s="3" t="str">
        <f t="shared" si="14"/>
        <v>Not Scanned</v>
      </c>
      <c r="N1871" s="1">
        <v>16</v>
      </c>
      <c r="O1871" s="2">
        <v>6.25E-2</v>
      </c>
      <c r="P1871" s="1">
        <v>377</v>
      </c>
      <c r="Q1871" s="3" t="str">
        <f t="shared" si="15"/>
        <v>Not Scanned</v>
      </c>
    </row>
    <row r="1872" spans="1:17" ht="15.75" customHeight="1" x14ac:dyDescent="0.25">
      <c r="A1872" s="1">
        <v>4174</v>
      </c>
      <c r="B1872" s="1" t="s">
        <v>5119</v>
      </c>
      <c r="C1872" s="1" t="str">
        <f>VLOOKUP($A1872,Sheet1!$A$2:$I$6793,2,FALSE)</f>
        <v>Joint</v>
      </c>
      <c r="D1872" s="1" t="str">
        <f>VLOOKUP($A1872,Sheet1!$A$2:$I$6793,3,FALSE)</f>
        <v>Australia</v>
      </c>
      <c r="E1872" s="1" t="s">
        <v>5120</v>
      </c>
      <c r="F1872" s="1" t="s">
        <v>20</v>
      </c>
      <c r="G1872" s="1" t="s">
        <v>5121</v>
      </c>
      <c r="H1872" s="1" t="s">
        <v>561</v>
      </c>
      <c r="I1872" s="1"/>
      <c r="J1872" s="1">
        <v>8</v>
      </c>
      <c r="K1872" s="2">
        <v>0.125</v>
      </c>
      <c r="L1872" s="1">
        <v>334.5</v>
      </c>
      <c r="M1872" s="3" t="str">
        <f t="shared" si="14"/>
        <v>Not Scanned</v>
      </c>
      <c r="N1872" s="1">
        <v>8</v>
      </c>
      <c r="O1872" s="2">
        <v>0.125</v>
      </c>
      <c r="P1872" s="1">
        <v>334.5</v>
      </c>
      <c r="Q1872" s="3" t="str">
        <f t="shared" si="15"/>
        <v>Not Scanned</v>
      </c>
    </row>
    <row r="1873" spans="1:17" ht="15.75" customHeight="1" x14ac:dyDescent="0.25">
      <c r="A1873" s="1">
        <v>4175</v>
      </c>
      <c r="B1873" s="1" t="s">
        <v>5122</v>
      </c>
      <c r="C1873" s="1" t="str">
        <f>VLOOKUP($A1873,Sheet1!$A$2:$I$6793,2,FALSE)</f>
        <v>Joint</v>
      </c>
      <c r="D1873" s="1" t="str">
        <f>VLOOKUP($A1873,Sheet1!$A$2:$I$6793,3,FALSE)</f>
        <v>Germany</v>
      </c>
      <c r="E1873" s="1" t="s">
        <v>5123</v>
      </c>
      <c r="F1873" s="1" t="s">
        <v>84</v>
      </c>
      <c r="G1873" s="1" t="s">
        <v>5124</v>
      </c>
      <c r="H1873" s="1"/>
      <c r="I1873" s="1"/>
      <c r="J1873" s="1">
        <v>9</v>
      </c>
      <c r="K1873" s="2">
        <v>0.11111111111111099</v>
      </c>
      <c r="L1873" s="1">
        <v>263</v>
      </c>
      <c r="M1873" s="3" t="str">
        <f t="shared" si="14"/>
        <v>Not Scanned</v>
      </c>
      <c r="N1873" s="1">
        <v>9</v>
      </c>
      <c r="O1873" s="2">
        <v>0.11111111111111099</v>
      </c>
      <c r="P1873" s="1">
        <v>263</v>
      </c>
      <c r="Q1873" s="3" t="str">
        <f t="shared" si="15"/>
        <v>Not Scanned</v>
      </c>
    </row>
    <row r="1874" spans="1:17" ht="15.75" customHeight="1" x14ac:dyDescent="0.25">
      <c r="A1874" s="1">
        <v>4179</v>
      </c>
      <c r="B1874" s="1" t="s">
        <v>5125</v>
      </c>
      <c r="C1874" s="1" t="str">
        <f>VLOOKUP($A1874,Sheet1!$A$2:$I$6793,2,FALSE)</f>
        <v>Joint</v>
      </c>
      <c r="D1874" s="1" t="str">
        <f>VLOOKUP($A1874,Sheet1!$A$2:$I$6793,3,FALSE)</f>
        <v>Australia</v>
      </c>
      <c r="E1874" s="1" t="s">
        <v>5126</v>
      </c>
      <c r="F1874" s="1" t="s">
        <v>9</v>
      </c>
      <c r="G1874" s="1" t="s">
        <v>5127</v>
      </c>
      <c r="H1874" s="1"/>
      <c r="I1874" s="1"/>
      <c r="J1874" s="1">
        <v>18</v>
      </c>
      <c r="K1874" s="2">
        <v>5.5555555555555497E-2</v>
      </c>
      <c r="L1874" s="1">
        <v>207.5</v>
      </c>
      <c r="M1874" s="3" t="str">
        <f t="shared" si="14"/>
        <v>Not Scanned</v>
      </c>
      <c r="N1874" s="1">
        <v>18</v>
      </c>
      <c r="O1874" s="2">
        <v>5.5555555555555497E-2</v>
      </c>
      <c r="P1874" s="1">
        <v>207.5</v>
      </c>
      <c r="Q1874" s="3" t="str">
        <f t="shared" si="15"/>
        <v>Not Scanned</v>
      </c>
    </row>
    <row r="1875" spans="1:17" ht="15.75" customHeight="1" x14ac:dyDescent="0.25">
      <c r="A1875" s="1">
        <v>4180</v>
      </c>
      <c r="B1875" s="1" t="s">
        <v>5128</v>
      </c>
      <c r="C1875" s="1" t="str">
        <f>VLOOKUP($A1875,Sheet1!$A$2:$I$6793,2,FALSE)</f>
        <v>Normal</v>
      </c>
      <c r="D1875" s="1" t="str">
        <f>VLOOKUP($A1875,Sheet1!$A$2:$I$6793,3,FALSE)</f>
        <v>United States of America</v>
      </c>
      <c r="E1875" s="1" t="s">
        <v>5129</v>
      </c>
      <c r="F1875" s="1" t="s">
        <v>84</v>
      </c>
      <c r="G1875" s="1" t="s">
        <v>5130</v>
      </c>
      <c r="H1875" s="1"/>
      <c r="I1875" s="1"/>
      <c r="J1875" s="1">
        <v>5</v>
      </c>
      <c r="K1875" s="2">
        <v>0</v>
      </c>
      <c r="L1875" s="1">
        <v>458</v>
      </c>
      <c r="M1875" s="3" t="str">
        <f t="shared" si="14"/>
        <v>Not Scanned</v>
      </c>
      <c r="N1875" s="1">
        <v>5</v>
      </c>
      <c r="O1875" s="2">
        <v>0</v>
      </c>
      <c r="P1875" s="1">
        <v>458</v>
      </c>
      <c r="Q1875" s="3" t="str">
        <f t="shared" si="15"/>
        <v>Not Scanned</v>
      </c>
    </row>
    <row r="1876" spans="1:17" ht="15.75" customHeight="1" x14ac:dyDescent="0.25">
      <c r="A1876" s="1">
        <v>4183</v>
      </c>
      <c r="B1876" s="1" t="s">
        <v>5131</v>
      </c>
      <c r="C1876" s="1" t="str">
        <f>VLOOKUP($A1876,Sheet1!$A$2:$I$6793,2,FALSE)</f>
        <v>Joint</v>
      </c>
      <c r="D1876" s="1" t="str">
        <f>VLOOKUP($A1876,Sheet1!$A$2:$I$6793,3,FALSE)</f>
        <v>Australia</v>
      </c>
      <c r="E1876" s="1" t="s">
        <v>5132</v>
      </c>
      <c r="F1876" s="1" t="s">
        <v>9</v>
      </c>
      <c r="G1876" s="1" t="s">
        <v>5133</v>
      </c>
      <c r="H1876" s="1"/>
      <c r="I1876" s="1"/>
      <c r="J1876" s="1">
        <v>4</v>
      </c>
      <c r="K1876" s="2">
        <v>1</v>
      </c>
      <c r="L1876" s="1">
        <v>0</v>
      </c>
      <c r="M1876" s="3" t="str">
        <f t="shared" si="14"/>
        <v>Fully Scanned</v>
      </c>
      <c r="N1876" s="1">
        <v>4</v>
      </c>
      <c r="O1876" s="2">
        <v>1</v>
      </c>
      <c r="P1876" s="1">
        <v>0</v>
      </c>
      <c r="Q1876" s="3" t="str">
        <f t="shared" si="15"/>
        <v>Fully Scanned</v>
      </c>
    </row>
    <row r="1877" spans="1:17" ht="15.75" customHeight="1" x14ac:dyDescent="0.25">
      <c r="A1877" s="1">
        <v>4184</v>
      </c>
      <c r="B1877" s="1" t="s">
        <v>5134</v>
      </c>
      <c r="C1877" s="1" t="str">
        <f>VLOOKUP($A1877,Sheet1!$A$2:$I$6793,2,FALSE)</f>
        <v>Joint</v>
      </c>
      <c r="D1877" s="1" t="str">
        <f>VLOOKUP($A1877,Sheet1!$A$2:$I$6793,3,FALSE)</f>
        <v>Australia</v>
      </c>
      <c r="E1877" s="1"/>
      <c r="F1877" s="1" t="s">
        <v>20</v>
      </c>
      <c r="G1877" s="1" t="s">
        <v>5135</v>
      </c>
      <c r="H1877" s="1"/>
      <c r="I1877" s="1"/>
      <c r="J1877" s="1">
        <v>7</v>
      </c>
      <c r="K1877" s="2">
        <v>0.14285714285714199</v>
      </c>
      <c r="L1877" s="1">
        <v>405</v>
      </c>
      <c r="M1877" s="3" t="str">
        <f t="shared" si="14"/>
        <v>Not Scanned</v>
      </c>
      <c r="N1877" s="1">
        <v>7</v>
      </c>
      <c r="O1877" s="2">
        <v>0.14285714285714199</v>
      </c>
      <c r="P1877" s="1">
        <v>405</v>
      </c>
      <c r="Q1877" s="3" t="str">
        <f t="shared" si="15"/>
        <v>Not Scanned</v>
      </c>
    </row>
    <row r="1878" spans="1:17" ht="15.75" customHeight="1" x14ac:dyDescent="0.25">
      <c r="A1878" s="1">
        <v>4186</v>
      </c>
      <c r="B1878" s="1" t="s">
        <v>5136</v>
      </c>
      <c r="C1878" s="1" t="str">
        <f>VLOOKUP($A1878,Sheet1!$A$2:$I$6793,2,FALSE)</f>
        <v>Joint</v>
      </c>
      <c r="D1878" s="1" t="str">
        <f>VLOOKUP($A1878,Sheet1!$A$2:$I$6793,3,FALSE)</f>
        <v>United Kingdom</v>
      </c>
      <c r="E1878" s="1" t="s">
        <v>5137</v>
      </c>
      <c r="F1878" s="1" t="s">
        <v>20</v>
      </c>
      <c r="G1878" s="1" t="s">
        <v>5138</v>
      </c>
      <c r="H1878" s="1"/>
      <c r="I1878" s="1"/>
      <c r="J1878" s="1">
        <v>6</v>
      </c>
      <c r="K1878" s="2">
        <v>0.16666666666666599</v>
      </c>
      <c r="L1878" s="1">
        <v>252</v>
      </c>
      <c r="M1878" s="3" t="str">
        <f t="shared" si="14"/>
        <v>Partially Scanned</v>
      </c>
      <c r="N1878" s="1">
        <v>6</v>
      </c>
      <c r="O1878" s="2">
        <v>0.16666666666666599</v>
      </c>
      <c r="P1878" s="1">
        <v>252</v>
      </c>
      <c r="Q1878" s="3" t="str">
        <f t="shared" si="15"/>
        <v>Partially Scanned</v>
      </c>
    </row>
    <row r="1879" spans="1:17" ht="15.75" customHeight="1" x14ac:dyDescent="0.25">
      <c r="A1879" s="1">
        <v>4188</v>
      </c>
      <c r="B1879" s="1" t="s">
        <v>5139</v>
      </c>
      <c r="C1879" s="1" t="str">
        <f>VLOOKUP($A1879,Sheet1!$A$2:$I$6793,2,FALSE)</f>
        <v>Joint</v>
      </c>
      <c r="D1879" s="1" t="str">
        <f>VLOOKUP($A1879,Sheet1!$A$2:$I$6793,3,FALSE)</f>
        <v>Australia</v>
      </c>
      <c r="E1879" s="1"/>
      <c r="F1879" s="1" t="s">
        <v>24</v>
      </c>
      <c r="G1879" s="1" t="s">
        <v>5140</v>
      </c>
      <c r="H1879" s="1" t="s">
        <v>49</v>
      </c>
      <c r="I1879" s="1" t="s">
        <v>50</v>
      </c>
      <c r="J1879" s="1">
        <v>9</v>
      </c>
      <c r="K1879" s="2">
        <v>0.11111111111111099</v>
      </c>
      <c r="L1879" s="1">
        <v>805</v>
      </c>
      <c r="M1879" s="3" t="str">
        <f t="shared" si="14"/>
        <v>Not Scanned</v>
      </c>
      <c r="N1879" s="1">
        <v>9</v>
      </c>
      <c r="O1879" s="2">
        <v>0.11111111111111099</v>
      </c>
      <c r="P1879" s="1">
        <v>805</v>
      </c>
      <c r="Q1879" s="3" t="str">
        <f t="shared" si="15"/>
        <v>Not Scanned</v>
      </c>
    </row>
    <row r="1880" spans="1:17" ht="15.75" customHeight="1" x14ac:dyDescent="0.25">
      <c r="A1880" s="1">
        <v>4189</v>
      </c>
      <c r="B1880" s="1" t="s">
        <v>5141</v>
      </c>
      <c r="C1880" s="1" t="str">
        <f>VLOOKUP($A1880,Sheet1!$A$2:$I$6793,2,FALSE)</f>
        <v>Joint</v>
      </c>
      <c r="D1880" s="1" t="str">
        <f>VLOOKUP($A1880,Sheet1!$A$2:$I$6793,3,FALSE)</f>
        <v>Australia</v>
      </c>
      <c r="E1880" s="1" t="s">
        <v>5142</v>
      </c>
      <c r="F1880" s="1" t="s">
        <v>280</v>
      </c>
      <c r="G1880" s="1" t="s">
        <v>5143</v>
      </c>
      <c r="H1880" s="1" t="s">
        <v>833</v>
      </c>
      <c r="I1880" s="1"/>
      <c r="J1880" s="1">
        <v>6</v>
      </c>
      <c r="K1880" s="2">
        <v>0.16666666666666599</v>
      </c>
      <c r="L1880" s="1">
        <v>279.5</v>
      </c>
      <c r="M1880" s="3" t="str">
        <f t="shared" si="14"/>
        <v>Partially Scanned</v>
      </c>
      <c r="N1880" s="1">
        <v>6</v>
      </c>
      <c r="O1880" s="2">
        <v>0.16666666666666599</v>
      </c>
      <c r="P1880" s="1">
        <v>279.5</v>
      </c>
      <c r="Q1880" s="3" t="str">
        <f t="shared" si="15"/>
        <v>Partially Scanned</v>
      </c>
    </row>
    <row r="1881" spans="1:17" ht="15.75" customHeight="1" x14ac:dyDescent="0.25">
      <c r="A1881" s="1">
        <v>4191</v>
      </c>
      <c r="B1881" s="1" t="s">
        <v>5144</v>
      </c>
      <c r="C1881" s="1" t="str">
        <f>VLOOKUP($A1881,Sheet1!$A$2:$I$6793,2,FALSE)</f>
        <v>Normal</v>
      </c>
      <c r="D1881" s="1" t="str">
        <f>VLOOKUP($A1881,Sheet1!$A$2:$I$6793,3,FALSE)</f>
        <v>United States of America</v>
      </c>
      <c r="E1881" s="1"/>
      <c r="F1881" s="1" t="s">
        <v>2</v>
      </c>
      <c r="G1881" s="1" t="s">
        <v>5145</v>
      </c>
      <c r="H1881" s="1"/>
      <c r="I1881" s="1"/>
      <c r="J1881" s="1">
        <v>7</v>
      </c>
      <c r="K1881" s="2">
        <v>0</v>
      </c>
      <c r="L1881" s="1">
        <v>336</v>
      </c>
      <c r="M1881" s="3" t="str">
        <f t="shared" si="14"/>
        <v>Not Scanned</v>
      </c>
      <c r="N1881" s="1">
        <v>7</v>
      </c>
      <c r="O1881" s="2">
        <v>0</v>
      </c>
      <c r="P1881" s="1">
        <v>336</v>
      </c>
      <c r="Q1881" s="3" t="str">
        <f t="shared" si="15"/>
        <v>Not Scanned</v>
      </c>
    </row>
    <row r="1882" spans="1:17" ht="15.75" customHeight="1" x14ac:dyDescent="0.25">
      <c r="A1882" s="1">
        <v>4193</v>
      </c>
      <c r="B1882" s="1" t="s">
        <v>5146</v>
      </c>
      <c r="C1882" s="1" t="str">
        <f>VLOOKUP($A1882,Sheet1!$A$2:$I$6793,2,FALSE)</f>
        <v>Normal</v>
      </c>
      <c r="D1882" s="1" t="str">
        <f>VLOOKUP($A1882,Sheet1!$A$2:$I$6793,3,FALSE)</f>
        <v>China</v>
      </c>
      <c r="E1882" s="1" t="s">
        <v>5147</v>
      </c>
      <c r="F1882" s="1" t="s">
        <v>2</v>
      </c>
      <c r="G1882" s="1" t="s">
        <v>5148</v>
      </c>
      <c r="H1882" s="1"/>
      <c r="I1882" s="1"/>
      <c r="J1882" s="1">
        <v>6</v>
      </c>
      <c r="K1882" s="2">
        <v>0.83333333333333304</v>
      </c>
      <c r="L1882" s="1">
        <v>0</v>
      </c>
      <c r="M1882" s="3" t="str">
        <f t="shared" si="14"/>
        <v>Fully Scanned</v>
      </c>
      <c r="N1882" s="1">
        <v>6</v>
      </c>
      <c r="O1882" s="2">
        <v>0.83333333333333304</v>
      </c>
      <c r="P1882" s="1">
        <v>0</v>
      </c>
      <c r="Q1882" s="3" t="str">
        <f t="shared" si="15"/>
        <v>Fully Scanned</v>
      </c>
    </row>
    <row r="1883" spans="1:17" ht="15.75" customHeight="1" x14ac:dyDescent="0.25">
      <c r="A1883" s="1">
        <v>4194</v>
      </c>
      <c r="B1883" s="1" t="s">
        <v>5149</v>
      </c>
      <c r="C1883" s="1" t="str">
        <f>VLOOKUP($A1883,Sheet1!$A$2:$I$6793,2,FALSE)</f>
        <v>Normal</v>
      </c>
      <c r="D1883" s="1" t="str">
        <f>VLOOKUP($A1883,Sheet1!$A$2:$I$6793,3,FALSE)</f>
        <v>Australia</v>
      </c>
      <c r="E1883" s="1" t="s">
        <v>5150</v>
      </c>
      <c r="F1883" s="1" t="s">
        <v>40</v>
      </c>
      <c r="G1883" s="1" t="s">
        <v>5151</v>
      </c>
      <c r="H1883" s="1"/>
      <c r="I1883" s="1"/>
      <c r="J1883" s="1">
        <v>11</v>
      </c>
      <c r="K1883" s="2">
        <v>9.0909090909090898E-2</v>
      </c>
      <c r="L1883" s="1">
        <v>344</v>
      </c>
      <c r="M1883" s="3" t="str">
        <f t="shared" si="14"/>
        <v>Not Scanned</v>
      </c>
      <c r="N1883" s="1">
        <v>11</v>
      </c>
      <c r="O1883" s="2">
        <v>9.0909090909090898E-2</v>
      </c>
      <c r="P1883" s="1">
        <v>344</v>
      </c>
      <c r="Q1883" s="3" t="str">
        <f t="shared" si="15"/>
        <v>Not Scanned</v>
      </c>
    </row>
    <row r="1884" spans="1:17" ht="15.75" customHeight="1" x14ac:dyDescent="0.25">
      <c r="A1884" s="1">
        <v>4200</v>
      </c>
      <c r="B1884" s="1" t="s">
        <v>5152</v>
      </c>
      <c r="C1884" s="1" t="str">
        <f>VLOOKUP($A1884,Sheet1!$A$2:$I$6793,2,FALSE)</f>
        <v>Normal</v>
      </c>
      <c r="D1884" s="1" t="str">
        <f>VLOOKUP($A1884,Sheet1!$A$2:$I$6793,3,FALSE)</f>
        <v>Australia</v>
      </c>
      <c r="E1884" s="1"/>
      <c r="F1884" s="1" t="s">
        <v>61</v>
      </c>
      <c r="G1884" s="1" t="s">
        <v>5153</v>
      </c>
      <c r="H1884" s="1" t="s">
        <v>32</v>
      </c>
      <c r="I1884" s="1"/>
      <c r="J1884" s="1">
        <v>3</v>
      </c>
      <c r="K1884" s="2">
        <v>0</v>
      </c>
      <c r="L1884" s="1">
        <v>616</v>
      </c>
      <c r="M1884" s="3" t="str">
        <f t="shared" si="14"/>
        <v>Not Scanned</v>
      </c>
      <c r="N1884" s="1">
        <v>3</v>
      </c>
      <c r="O1884" s="2">
        <v>0</v>
      </c>
      <c r="P1884" s="1">
        <v>616</v>
      </c>
      <c r="Q1884" s="3" t="str">
        <f t="shared" si="15"/>
        <v>Not Scanned</v>
      </c>
    </row>
    <row r="1885" spans="1:17" ht="15.75" customHeight="1" x14ac:dyDescent="0.25">
      <c r="A1885" s="1">
        <v>4202</v>
      </c>
      <c r="B1885" s="1" t="s">
        <v>5154</v>
      </c>
      <c r="C1885" s="1" t="str">
        <f>VLOOKUP($A1885,Sheet1!$A$2:$I$6793,2,FALSE)</f>
        <v>Joint</v>
      </c>
      <c r="D1885" s="1" t="str">
        <f>VLOOKUP($A1885,Sheet1!$A$2:$I$6793,3,FALSE)</f>
        <v>Australia</v>
      </c>
      <c r="E1885" s="1" t="s">
        <v>5155</v>
      </c>
      <c r="F1885" s="1" t="s">
        <v>61</v>
      </c>
      <c r="G1885" s="1" t="s">
        <v>5156</v>
      </c>
      <c r="H1885" s="1" t="s">
        <v>1021</v>
      </c>
      <c r="I1885" s="1"/>
      <c r="J1885" s="1">
        <v>7</v>
      </c>
      <c r="K1885" s="2">
        <v>0.28571428571428498</v>
      </c>
      <c r="L1885" s="1">
        <v>422</v>
      </c>
      <c r="M1885" s="3" t="str">
        <f t="shared" si="14"/>
        <v>Partially Scanned</v>
      </c>
      <c r="N1885" s="1">
        <v>7</v>
      </c>
      <c r="O1885" s="2">
        <v>0.28571428571428498</v>
      </c>
      <c r="P1885" s="1">
        <v>422</v>
      </c>
      <c r="Q1885" s="3" t="str">
        <f t="shared" si="15"/>
        <v>Partially Scanned</v>
      </c>
    </row>
    <row r="1886" spans="1:17" ht="15.75" customHeight="1" x14ac:dyDescent="0.25">
      <c r="A1886" s="1">
        <v>4209</v>
      </c>
      <c r="B1886" s="1" t="s">
        <v>5157</v>
      </c>
      <c r="C1886" s="1" t="str">
        <f>VLOOKUP($A1886,Sheet1!$A$2:$I$6793,2,FALSE)</f>
        <v>Normal</v>
      </c>
      <c r="D1886" s="1" t="str">
        <f>VLOOKUP($A1886,Sheet1!$A$2:$I$6793,3,FALSE)</f>
        <v>Australia</v>
      </c>
      <c r="E1886" s="1"/>
      <c r="F1886" s="1" t="s">
        <v>36</v>
      </c>
      <c r="G1886" s="1" t="s">
        <v>5158</v>
      </c>
      <c r="H1886" s="1"/>
      <c r="I1886" s="1"/>
      <c r="J1886" s="1">
        <v>4</v>
      </c>
      <c r="K1886" s="2">
        <v>0</v>
      </c>
      <c r="L1886" s="1">
        <v>294</v>
      </c>
      <c r="M1886" s="3" t="str">
        <f t="shared" si="14"/>
        <v>Not Scanned</v>
      </c>
      <c r="N1886" s="1">
        <v>4</v>
      </c>
      <c r="O1886" s="2">
        <v>0</v>
      </c>
      <c r="P1886" s="1">
        <v>294</v>
      </c>
      <c r="Q1886" s="3" t="str">
        <f t="shared" si="15"/>
        <v>Not Scanned</v>
      </c>
    </row>
    <row r="1887" spans="1:17" ht="15.75" customHeight="1" x14ac:dyDescent="0.25">
      <c r="A1887" s="1">
        <v>4211</v>
      </c>
      <c r="B1887" s="1" t="s">
        <v>5159</v>
      </c>
      <c r="C1887" s="1" t="str">
        <f>VLOOKUP($A1887,Sheet1!$A$2:$I$6793,2,FALSE)</f>
        <v>Normal</v>
      </c>
      <c r="D1887" s="1" t="str">
        <f>VLOOKUP($A1887,Sheet1!$A$2:$I$6793,3,FALSE)</f>
        <v>Australia</v>
      </c>
      <c r="E1887" s="1" t="s">
        <v>5160</v>
      </c>
      <c r="F1887" s="1" t="s">
        <v>61</v>
      </c>
      <c r="G1887" s="1" t="s">
        <v>5161</v>
      </c>
      <c r="H1887" s="1"/>
      <c r="I1887" s="1"/>
      <c r="J1887" s="1">
        <v>12</v>
      </c>
      <c r="K1887" s="2">
        <v>1</v>
      </c>
      <c r="L1887" s="1">
        <v>0</v>
      </c>
      <c r="M1887" s="3" t="str">
        <f t="shared" si="14"/>
        <v>Fully Scanned</v>
      </c>
      <c r="N1887" s="1">
        <v>12</v>
      </c>
      <c r="O1887" s="2">
        <v>1</v>
      </c>
      <c r="P1887" s="1">
        <v>0</v>
      </c>
      <c r="Q1887" s="3" t="str">
        <f t="shared" si="15"/>
        <v>Fully Scanned</v>
      </c>
    </row>
    <row r="1888" spans="1:17" ht="15.75" customHeight="1" x14ac:dyDescent="0.25">
      <c r="A1888" s="1">
        <v>4213</v>
      </c>
      <c r="B1888" s="1" t="s">
        <v>5162</v>
      </c>
      <c r="C1888" s="1" t="str">
        <f>VLOOKUP($A1888,Sheet1!$A$2:$I$6793,2,FALSE)</f>
        <v>Joint</v>
      </c>
      <c r="D1888" s="1" t="str">
        <f>VLOOKUP($A1888,Sheet1!$A$2:$I$6793,3,FALSE)</f>
        <v>Australia</v>
      </c>
      <c r="E1888" s="1" t="s">
        <v>5163</v>
      </c>
      <c r="F1888" s="1" t="s">
        <v>20</v>
      </c>
      <c r="G1888" s="1" t="s">
        <v>5164</v>
      </c>
      <c r="H1888" s="1"/>
      <c r="I1888" s="1"/>
      <c r="J1888" s="1">
        <v>11</v>
      </c>
      <c r="K1888" s="2">
        <v>0.18181818181818099</v>
      </c>
      <c r="L1888" s="1">
        <v>343</v>
      </c>
      <c r="M1888" s="3" t="str">
        <f t="shared" si="14"/>
        <v>Partially Scanned</v>
      </c>
      <c r="N1888" s="1">
        <v>11</v>
      </c>
      <c r="O1888" s="2">
        <v>0.18181818181818099</v>
      </c>
      <c r="P1888" s="1">
        <v>343</v>
      </c>
      <c r="Q1888" s="3" t="str">
        <f t="shared" si="15"/>
        <v>Partially Scanned</v>
      </c>
    </row>
    <row r="1889" spans="1:17" ht="15.75" customHeight="1" x14ac:dyDescent="0.25">
      <c r="A1889" s="1">
        <v>4214</v>
      </c>
      <c r="B1889" s="1" t="s">
        <v>5165</v>
      </c>
      <c r="C1889" s="1" t="str">
        <f>VLOOKUP($A1889,Sheet1!$A$2:$I$6793,2,FALSE)</f>
        <v>Normal</v>
      </c>
      <c r="D1889" s="1" t="str">
        <f>VLOOKUP($A1889,Sheet1!$A$2:$I$6793,3,FALSE)</f>
        <v>Australia</v>
      </c>
      <c r="E1889" s="1"/>
      <c r="F1889" s="1" t="s">
        <v>36</v>
      </c>
      <c r="G1889" s="1" t="s">
        <v>5166</v>
      </c>
      <c r="H1889" s="1" t="s">
        <v>63</v>
      </c>
      <c r="I1889" s="1"/>
      <c r="J1889" s="1">
        <v>18</v>
      </c>
      <c r="K1889" s="2">
        <v>0.33333333333333298</v>
      </c>
      <c r="L1889" s="1">
        <v>130.5</v>
      </c>
      <c r="M1889" s="3" t="str">
        <f t="shared" si="14"/>
        <v>Partially Scanned</v>
      </c>
      <c r="N1889" s="1">
        <v>18</v>
      </c>
      <c r="O1889" s="2">
        <v>0.33333333333333298</v>
      </c>
      <c r="P1889" s="1">
        <v>130.5</v>
      </c>
      <c r="Q1889" s="3" t="str">
        <f t="shared" si="15"/>
        <v>Partially Scanned</v>
      </c>
    </row>
    <row r="1890" spans="1:17" ht="15.75" customHeight="1" x14ac:dyDescent="0.25">
      <c r="A1890" s="1">
        <v>4215</v>
      </c>
      <c r="B1890" s="1" t="s">
        <v>5167</v>
      </c>
      <c r="C1890" s="1" t="str">
        <f>VLOOKUP($A1890,Sheet1!$A$2:$I$6793,2,FALSE)</f>
        <v>Joint</v>
      </c>
      <c r="D1890" s="1" t="str">
        <f>VLOOKUP($A1890,Sheet1!$A$2:$I$6793,3,FALSE)</f>
        <v>Australia</v>
      </c>
      <c r="E1890" s="1" t="s">
        <v>5168</v>
      </c>
      <c r="F1890" s="1" t="s">
        <v>20</v>
      </c>
      <c r="G1890" s="1" t="s">
        <v>5169</v>
      </c>
      <c r="H1890" s="1" t="s">
        <v>5170</v>
      </c>
      <c r="I1890" s="1"/>
      <c r="J1890" s="1">
        <v>6</v>
      </c>
      <c r="K1890" s="2">
        <v>0</v>
      </c>
      <c r="L1890" s="1">
        <v>407</v>
      </c>
      <c r="M1890" s="3" t="str">
        <f t="shared" si="14"/>
        <v>Not Scanned</v>
      </c>
      <c r="N1890" s="1">
        <v>6</v>
      </c>
      <c r="O1890" s="2">
        <v>0</v>
      </c>
      <c r="P1890" s="1">
        <v>407</v>
      </c>
      <c r="Q1890" s="3" t="str">
        <f t="shared" si="15"/>
        <v>Not Scanned</v>
      </c>
    </row>
    <row r="1891" spans="1:17" ht="15.75" customHeight="1" x14ac:dyDescent="0.25">
      <c r="A1891" s="1">
        <v>4216</v>
      </c>
      <c r="B1891" s="1" t="s">
        <v>5171</v>
      </c>
      <c r="C1891" s="1" t="str">
        <f>VLOOKUP($A1891,Sheet1!$A$2:$I$6793,2,FALSE)</f>
        <v>Joint</v>
      </c>
      <c r="D1891" s="1" t="str">
        <f>VLOOKUP($A1891,Sheet1!$A$2:$I$6793,3,FALSE)</f>
        <v>Australia</v>
      </c>
      <c r="E1891" s="1"/>
      <c r="F1891" s="1" t="s">
        <v>2</v>
      </c>
      <c r="G1891" s="1" t="s">
        <v>5172</v>
      </c>
      <c r="H1891" s="1" t="s">
        <v>1048</v>
      </c>
      <c r="I1891" s="1"/>
      <c r="J1891" s="1">
        <v>4</v>
      </c>
      <c r="K1891" s="2">
        <v>1</v>
      </c>
      <c r="L1891" s="1">
        <v>0</v>
      </c>
      <c r="M1891" s="3" t="str">
        <f t="shared" si="14"/>
        <v>Fully Scanned</v>
      </c>
      <c r="N1891" s="1">
        <v>4</v>
      </c>
      <c r="O1891" s="2">
        <v>1</v>
      </c>
      <c r="P1891" s="1">
        <v>0</v>
      </c>
      <c r="Q1891" s="3" t="str">
        <f t="shared" si="15"/>
        <v>Fully Scanned</v>
      </c>
    </row>
    <row r="1892" spans="1:17" ht="15.75" customHeight="1" x14ac:dyDescent="0.25">
      <c r="A1892" s="1">
        <v>4219</v>
      </c>
      <c r="B1892" s="1" t="s">
        <v>5173</v>
      </c>
      <c r="C1892" s="1" t="str">
        <f>VLOOKUP($A1892,Sheet1!$A$2:$I$6793,2,FALSE)</f>
        <v>Normal</v>
      </c>
      <c r="D1892" s="1" t="str">
        <f>VLOOKUP($A1892,Sheet1!$A$2:$I$6793,3,FALSE)</f>
        <v>Taiwan</v>
      </c>
      <c r="E1892" s="1"/>
      <c r="F1892" s="1" t="s">
        <v>20</v>
      </c>
      <c r="G1892" s="1" t="s">
        <v>5174</v>
      </c>
      <c r="H1892" s="1"/>
      <c r="I1892" s="1"/>
      <c r="J1892" s="1">
        <v>6</v>
      </c>
      <c r="K1892" s="2">
        <v>1</v>
      </c>
      <c r="L1892" s="1">
        <v>0</v>
      </c>
      <c r="M1892" s="3" t="str">
        <f t="shared" si="14"/>
        <v>Fully Scanned</v>
      </c>
      <c r="N1892" s="1">
        <v>6</v>
      </c>
      <c r="O1892" s="2">
        <v>1</v>
      </c>
      <c r="P1892" s="1">
        <v>0</v>
      </c>
      <c r="Q1892" s="3" t="str">
        <f t="shared" si="15"/>
        <v>Fully Scanned</v>
      </c>
    </row>
    <row r="1893" spans="1:17" ht="15.75" customHeight="1" x14ac:dyDescent="0.25">
      <c r="A1893" s="1">
        <v>4221</v>
      </c>
      <c r="B1893" s="1" t="s">
        <v>5175</v>
      </c>
      <c r="C1893" s="1" t="str">
        <f>VLOOKUP($A1893,Sheet1!$A$2:$I$6793,2,FALSE)</f>
        <v>Normal</v>
      </c>
      <c r="D1893" s="1" t="str">
        <f>VLOOKUP($A1893,Sheet1!$A$2:$I$6793,3,FALSE)</f>
        <v>Australia</v>
      </c>
      <c r="E1893" s="1"/>
      <c r="F1893" s="1" t="s">
        <v>24</v>
      </c>
      <c r="G1893" s="1" t="s">
        <v>5176</v>
      </c>
      <c r="H1893" s="1"/>
      <c r="I1893" s="1"/>
      <c r="J1893" s="1">
        <v>4</v>
      </c>
      <c r="K1893" s="2">
        <v>0</v>
      </c>
      <c r="L1893" s="1">
        <v>392.5</v>
      </c>
      <c r="M1893" s="3" t="str">
        <f t="shared" si="14"/>
        <v>Not Scanned</v>
      </c>
      <c r="N1893" s="1">
        <v>4</v>
      </c>
      <c r="O1893" s="2">
        <v>0</v>
      </c>
      <c r="P1893" s="1">
        <v>392.5</v>
      </c>
      <c r="Q1893" s="3" t="str">
        <f t="shared" si="15"/>
        <v>Not Scanned</v>
      </c>
    </row>
    <row r="1894" spans="1:17" ht="15.75" customHeight="1" x14ac:dyDescent="0.25">
      <c r="A1894" s="1">
        <v>4222</v>
      </c>
      <c r="B1894" s="1" t="s">
        <v>5177</v>
      </c>
      <c r="C1894" s="1" t="str">
        <f>VLOOKUP($A1894,Sheet1!$A$2:$I$6793,2,FALSE)</f>
        <v>Joint</v>
      </c>
      <c r="D1894" s="1" t="str">
        <f>VLOOKUP($A1894,Sheet1!$A$2:$I$6793,3,FALSE)</f>
        <v>Australia</v>
      </c>
      <c r="E1894" s="1" t="s">
        <v>5178</v>
      </c>
      <c r="F1894" s="1" t="s">
        <v>36</v>
      </c>
      <c r="G1894" s="1" t="s">
        <v>5179</v>
      </c>
      <c r="H1894" s="1"/>
      <c r="I1894" s="1"/>
      <c r="J1894" s="1">
        <v>5</v>
      </c>
      <c r="K1894" s="2">
        <v>0.2</v>
      </c>
      <c r="L1894" s="1">
        <v>414</v>
      </c>
      <c r="M1894" s="3" t="str">
        <f t="shared" si="14"/>
        <v>Partially Scanned</v>
      </c>
      <c r="N1894" s="1">
        <v>5</v>
      </c>
      <c r="O1894" s="2">
        <v>0.2</v>
      </c>
      <c r="P1894" s="1">
        <v>414</v>
      </c>
      <c r="Q1894" s="3" t="str">
        <f t="shared" si="15"/>
        <v>Partially Scanned</v>
      </c>
    </row>
    <row r="1895" spans="1:17" ht="15.75" customHeight="1" x14ac:dyDescent="0.25">
      <c r="A1895" s="1">
        <v>4225</v>
      </c>
      <c r="B1895" s="1" t="s">
        <v>5180</v>
      </c>
      <c r="C1895" s="1" t="str">
        <f>VLOOKUP($A1895,Sheet1!$A$2:$I$6793,2,FALSE)</f>
        <v>Normal</v>
      </c>
      <c r="D1895" s="1" t="str">
        <f>VLOOKUP($A1895,Sheet1!$A$2:$I$6793,3,FALSE)</f>
        <v>Australia</v>
      </c>
      <c r="E1895" s="1" t="s">
        <v>5181</v>
      </c>
      <c r="F1895" s="1" t="s">
        <v>24</v>
      </c>
      <c r="G1895" s="1" t="s">
        <v>5182</v>
      </c>
      <c r="H1895" s="1"/>
      <c r="I1895" s="1"/>
      <c r="J1895" s="1">
        <v>3</v>
      </c>
      <c r="K1895" s="2">
        <v>0</v>
      </c>
      <c r="L1895" s="1">
        <v>488</v>
      </c>
      <c r="M1895" s="3" t="str">
        <f t="shared" si="14"/>
        <v>Not Scanned</v>
      </c>
      <c r="N1895" s="1">
        <v>3</v>
      </c>
      <c r="O1895" s="2">
        <v>0</v>
      </c>
      <c r="P1895" s="1">
        <v>488</v>
      </c>
      <c r="Q1895" s="3" t="str">
        <f t="shared" si="15"/>
        <v>Not Scanned</v>
      </c>
    </row>
    <row r="1896" spans="1:17" ht="15.75" customHeight="1" x14ac:dyDescent="0.25">
      <c r="A1896" s="1">
        <v>4233</v>
      </c>
      <c r="B1896" s="1" t="s">
        <v>5183</v>
      </c>
      <c r="C1896" s="1" t="str">
        <f>VLOOKUP($A1896,Sheet1!$A$2:$I$6793,2,FALSE)</f>
        <v>Joint</v>
      </c>
      <c r="D1896" s="1" t="str">
        <f>VLOOKUP($A1896,Sheet1!$A$2:$I$6793,3,FALSE)</f>
        <v>Australia</v>
      </c>
      <c r="E1896" s="1" t="s">
        <v>5184</v>
      </c>
      <c r="F1896" s="1" t="s">
        <v>166</v>
      </c>
      <c r="G1896" s="1" t="s">
        <v>5185</v>
      </c>
      <c r="H1896" s="1"/>
      <c r="I1896" s="1"/>
      <c r="J1896" s="1">
        <v>10</v>
      </c>
      <c r="K1896" s="2">
        <v>0.1</v>
      </c>
      <c r="L1896" s="1">
        <v>341</v>
      </c>
      <c r="M1896" s="3" t="str">
        <f t="shared" si="14"/>
        <v>Not Scanned</v>
      </c>
      <c r="N1896" s="1">
        <v>10</v>
      </c>
      <c r="O1896" s="2">
        <v>0.1</v>
      </c>
      <c r="P1896" s="1">
        <v>341</v>
      </c>
      <c r="Q1896" s="3" t="str">
        <f t="shared" si="15"/>
        <v>Not Scanned</v>
      </c>
    </row>
    <row r="1897" spans="1:17" ht="15.75" customHeight="1" x14ac:dyDescent="0.25">
      <c r="A1897" s="1">
        <v>4241</v>
      </c>
      <c r="B1897" s="1" t="s">
        <v>5186</v>
      </c>
      <c r="C1897" s="1" t="str">
        <f>VLOOKUP($A1897,Sheet1!$A$2:$I$6793,2,FALSE)</f>
        <v>Normal</v>
      </c>
      <c r="D1897" s="1" t="str">
        <f>VLOOKUP($A1897,Sheet1!$A$2:$I$6793,3,FALSE)</f>
        <v>Australia</v>
      </c>
      <c r="E1897" s="1" t="s">
        <v>5187</v>
      </c>
      <c r="F1897" s="1" t="s">
        <v>20</v>
      </c>
      <c r="G1897" s="1" t="s">
        <v>5188</v>
      </c>
      <c r="H1897" s="1"/>
      <c r="I1897" s="1"/>
      <c r="J1897" s="1">
        <v>7</v>
      </c>
      <c r="K1897" s="2">
        <v>0</v>
      </c>
      <c r="L1897" s="1">
        <v>339</v>
      </c>
      <c r="M1897" s="3" t="str">
        <f t="shared" si="14"/>
        <v>Not Scanned</v>
      </c>
      <c r="N1897" s="1">
        <v>7</v>
      </c>
      <c r="O1897" s="2">
        <v>0</v>
      </c>
      <c r="P1897" s="1">
        <v>339</v>
      </c>
      <c r="Q1897" s="3" t="str">
        <f t="shared" si="15"/>
        <v>Not Scanned</v>
      </c>
    </row>
    <row r="1898" spans="1:17" ht="15.75" customHeight="1" x14ac:dyDescent="0.25">
      <c r="A1898" s="1">
        <v>4242</v>
      </c>
      <c r="B1898" s="1" t="s">
        <v>5189</v>
      </c>
      <c r="C1898" s="1" t="str">
        <f>VLOOKUP($A1898,Sheet1!$A$2:$I$6793,2,FALSE)</f>
        <v>Normal</v>
      </c>
      <c r="D1898" s="1" t="str">
        <f>VLOOKUP($A1898,Sheet1!$A$2:$I$6793,3,FALSE)</f>
        <v>Australia</v>
      </c>
      <c r="E1898" s="1" t="s">
        <v>5190</v>
      </c>
      <c r="F1898" s="1" t="s">
        <v>226</v>
      </c>
      <c r="G1898" s="1" t="s">
        <v>5191</v>
      </c>
      <c r="H1898" s="1"/>
      <c r="I1898" s="1"/>
      <c r="J1898" s="1">
        <v>10</v>
      </c>
      <c r="K1898" s="2">
        <v>0.2</v>
      </c>
      <c r="L1898" s="1">
        <v>112.5</v>
      </c>
      <c r="M1898" s="3" t="str">
        <f t="shared" si="14"/>
        <v>Partially Scanned</v>
      </c>
      <c r="N1898" s="1">
        <v>10</v>
      </c>
      <c r="O1898" s="2">
        <v>0.2</v>
      </c>
      <c r="P1898" s="1">
        <v>112.5</v>
      </c>
      <c r="Q1898" s="3" t="str">
        <f t="shared" si="15"/>
        <v>Partially Scanned</v>
      </c>
    </row>
    <row r="1899" spans="1:17" ht="15.75" customHeight="1" x14ac:dyDescent="0.25">
      <c r="A1899" s="1">
        <v>4243</v>
      </c>
      <c r="B1899" s="1" t="s">
        <v>5192</v>
      </c>
      <c r="C1899" s="1" t="str">
        <f>VLOOKUP($A1899,Sheet1!$A$2:$I$6793,2,FALSE)</f>
        <v>Normal</v>
      </c>
      <c r="D1899" s="1" t="str">
        <f>VLOOKUP($A1899,Sheet1!$A$2:$I$6793,3,FALSE)</f>
        <v>Australia</v>
      </c>
      <c r="E1899" s="1" t="s">
        <v>5193</v>
      </c>
      <c r="F1899" s="1" t="s">
        <v>84</v>
      </c>
      <c r="G1899" s="1" t="s">
        <v>5194</v>
      </c>
      <c r="H1899" s="1"/>
      <c r="I1899" s="1"/>
      <c r="J1899" s="1">
        <v>4</v>
      </c>
      <c r="K1899" s="2">
        <v>1</v>
      </c>
      <c r="L1899" s="1">
        <v>0</v>
      </c>
      <c r="M1899" s="3" t="str">
        <f t="shared" si="14"/>
        <v>Fully Scanned</v>
      </c>
      <c r="N1899" s="1">
        <v>4</v>
      </c>
      <c r="O1899" s="2">
        <v>1</v>
      </c>
      <c r="P1899" s="1">
        <v>0</v>
      </c>
      <c r="Q1899" s="3" t="str">
        <f t="shared" si="15"/>
        <v>Fully Scanned</v>
      </c>
    </row>
    <row r="1900" spans="1:17" ht="15.75" customHeight="1" x14ac:dyDescent="0.25">
      <c r="A1900" s="1">
        <v>4246</v>
      </c>
      <c r="B1900" s="1" t="s">
        <v>5195</v>
      </c>
      <c r="C1900" s="1" t="str">
        <f>VLOOKUP($A1900,Sheet1!$A$2:$I$6793,2,FALSE)</f>
        <v>Normal</v>
      </c>
      <c r="D1900" s="1" t="str">
        <f>VLOOKUP($A1900,Sheet1!$A$2:$I$6793,3,FALSE)</f>
        <v>Republic of Korea (South Korea)</v>
      </c>
      <c r="E1900" s="1"/>
      <c r="F1900" s="1" t="s">
        <v>20</v>
      </c>
      <c r="G1900" s="1" t="s">
        <v>5196</v>
      </c>
      <c r="H1900" s="1"/>
      <c r="I1900" s="1"/>
      <c r="J1900" s="1">
        <v>3</v>
      </c>
      <c r="K1900" s="2">
        <v>0</v>
      </c>
      <c r="L1900" s="1">
        <v>453</v>
      </c>
      <c r="M1900" s="3" t="str">
        <f t="shared" si="14"/>
        <v>Not Scanned</v>
      </c>
      <c r="N1900" s="1">
        <v>3</v>
      </c>
      <c r="O1900" s="2">
        <v>0</v>
      </c>
      <c r="P1900" s="1">
        <v>453</v>
      </c>
      <c r="Q1900" s="3" t="str">
        <f t="shared" si="15"/>
        <v>Not Scanned</v>
      </c>
    </row>
    <row r="1901" spans="1:17" ht="15.75" customHeight="1" x14ac:dyDescent="0.25">
      <c r="A1901" s="1">
        <v>4248</v>
      </c>
      <c r="B1901" s="1" t="s">
        <v>5197</v>
      </c>
      <c r="C1901" s="1" t="str">
        <f>VLOOKUP($A1901,Sheet1!$A$2:$I$6793,2,FALSE)</f>
        <v>Joint</v>
      </c>
      <c r="D1901" s="1" t="str">
        <f>VLOOKUP($A1901,Sheet1!$A$2:$I$6793,3,FALSE)</f>
        <v>Australia</v>
      </c>
      <c r="E1901" s="1" t="s">
        <v>5198</v>
      </c>
      <c r="F1901" s="1" t="s">
        <v>20</v>
      </c>
      <c r="G1901" s="1" t="s">
        <v>5199</v>
      </c>
      <c r="H1901" s="1"/>
      <c r="I1901" s="1"/>
      <c r="J1901" s="1">
        <v>16</v>
      </c>
      <c r="K1901" s="2">
        <v>0.1875</v>
      </c>
      <c r="L1901" s="1">
        <v>237.5</v>
      </c>
      <c r="M1901" s="3" t="str">
        <f t="shared" si="14"/>
        <v>Partially Scanned</v>
      </c>
      <c r="N1901" s="1">
        <v>16</v>
      </c>
      <c r="O1901" s="2">
        <v>0.1875</v>
      </c>
      <c r="P1901" s="1">
        <v>237.5</v>
      </c>
      <c r="Q1901" s="3" t="str">
        <f t="shared" si="15"/>
        <v>Partially Scanned</v>
      </c>
    </row>
    <row r="1902" spans="1:17" ht="15.75" customHeight="1" x14ac:dyDescent="0.25">
      <c r="A1902" s="1">
        <v>4249</v>
      </c>
      <c r="B1902" s="1" t="s">
        <v>5200</v>
      </c>
      <c r="C1902" s="1" t="str">
        <f>VLOOKUP($A1902,Sheet1!$A$2:$I$6793,2,FALSE)</f>
        <v>Joint</v>
      </c>
      <c r="D1902" s="1" t="str">
        <f>VLOOKUP($A1902,Sheet1!$A$2:$I$6793,3,FALSE)</f>
        <v>Australia</v>
      </c>
      <c r="E1902" s="1" t="s">
        <v>5201</v>
      </c>
      <c r="F1902" s="1" t="s">
        <v>84</v>
      </c>
      <c r="G1902" s="1" t="s">
        <v>5202</v>
      </c>
      <c r="H1902" s="1"/>
      <c r="I1902" s="1"/>
      <c r="J1902" s="1">
        <v>11</v>
      </c>
      <c r="K1902" s="2">
        <v>9.0909090909090898E-2</v>
      </c>
      <c r="L1902" s="1">
        <v>209</v>
      </c>
      <c r="M1902" s="3" t="str">
        <f t="shared" si="14"/>
        <v>Not Scanned</v>
      </c>
      <c r="N1902" s="1">
        <v>11</v>
      </c>
      <c r="O1902" s="2">
        <v>9.0909090909090898E-2</v>
      </c>
      <c r="P1902" s="1">
        <v>209</v>
      </c>
      <c r="Q1902" s="3" t="str">
        <f t="shared" si="15"/>
        <v>Not Scanned</v>
      </c>
    </row>
    <row r="1903" spans="1:17" ht="15.75" customHeight="1" x14ac:dyDescent="0.25">
      <c r="A1903" s="1">
        <v>4253</v>
      </c>
      <c r="B1903" s="1" t="s">
        <v>5203</v>
      </c>
      <c r="C1903" s="1" t="str">
        <f>VLOOKUP($A1903,Sheet1!$A$2:$I$6793,2,FALSE)</f>
        <v>Normal</v>
      </c>
      <c r="D1903" s="1" t="str">
        <f>VLOOKUP($A1903,Sheet1!$A$2:$I$6793,3,FALSE)</f>
        <v>Australia</v>
      </c>
      <c r="E1903" s="1"/>
      <c r="F1903" s="1" t="s">
        <v>20</v>
      </c>
      <c r="G1903" s="1" t="s">
        <v>5204</v>
      </c>
      <c r="H1903" s="1"/>
      <c r="I1903" s="1"/>
      <c r="J1903" s="1">
        <v>16</v>
      </c>
      <c r="K1903" s="2">
        <v>0.125</v>
      </c>
      <c r="L1903" s="1">
        <v>213.5</v>
      </c>
      <c r="M1903" s="3" t="str">
        <f t="shared" si="14"/>
        <v>Not Scanned</v>
      </c>
      <c r="N1903" s="1">
        <v>16</v>
      </c>
      <c r="O1903" s="2">
        <v>0.125</v>
      </c>
      <c r="P1903" s="1">
        <v>213.5</v>
      </c>
      <c r="Q1903" s="3" t="str">
        <f t="shared" si="15"/>
        <v>Not Scanned</v>
      </c>
    </row>
    <row r="1904" spans="1:17" ht="15.75" customHeight="1" x14ac:dyDescent="0.25">
      <c r="A1904" s="1">
        <v>4254</v>
      </c>
      <c r="B1904" s="1" t="s">
        <v>5205</v>
      </c>
      <c r="C1904" s="1" t="str">
        <f>VLOOKUP($A1904,Sheet1!$A$2:$I$6793,2,FALSE)</f>
        <v>Joint</v>
      </c>
      <c r="D1904" s="1" t="str">
        <f>VLOOKUP($A1904,Sheet1!$A$2:$I$6793,3,FALSE)</f>
        <v>Australia, United Kingdom</v>
      </c>
      <c r="E1904" s="1"/>
      <c r="F1904" s="1" t="s">
        <v>20</v>
      </c>
      <c r="G1904" s="1" t="s">
        <v>5206</v>
      </c>
      <c r="H1904" s="1"/>
      <c r="I1904" s="1"/>
      <c r="J1904" s="1">
        <v>31</v>
      </c>
      <c r="K1904" s="2">
        <v>6.4516129032257993E-2</v>
      </c>
      <c r="L1904" s="1">
        <v>459</v>
      </c>
      <c r="M1904" s="3" t="str">
        <f t="shared" si="14"/>
        <v>Not Scanned</v>
      </c>
      <c r="N1904" s="1">
        <v>31</v>
      </c>
      <c r="O1904" s="2">
        <v>6.4516129032257993E-2</v>
      </c>
      <c r="P1904" s="1">
        <v>459</v>
      </c>
      <c r="Q1904" s="3" t="str">
        <f t="shared" si="15"/>
        <v>Not Scanned</v>
      </c>
    </row>
    <row r="1905" spans="1:17" ht="15.75" customHeight="1" x14ac:dyDescent="0.25">
      <c r="A1905" s="1">
        <v>4260</v>
      </c>
      <c r="B1905" s="1" t="s">
        <v>5207</v>
      </c>
      <c r="C1905" s="1" t="str">
        <f>VLOOKUP($A1905,Sheet1!$A$2:$I$6793,2,FALSE)</f>
        <v>Normal</v>
      </c>
      <c r="D1905" s="1" t="str">
        <f>VLOOKUP($A1905,Sheet1!$A$2:$I$6793,3,FALSE)</f>
        <v>Australia</v>
      </c>
      <c r="E1905" s="1" t="s">
        <v>5208</v>
      </c>
      <c r="F1905" s="1" t="s">
        <v>61</v>
      </c>
      <c r="G1905" s="1" t="s">
        <v>5209</v>
      </c>
      <c r="H1905" s="1"/>
      <c r="I1905" s="1"/>
      <c r="J1905" s="1">
        <v>3</v>
      </c>
      <c r="K1905" s="2">
        <v>0</v>
      </c>
      <c r="L1905" s="1">
        <v>348</v>
      </c>
      <c r="M1905" s="3" t="str">
        <f t="shared" si="14"/>
        <v>Not Scanned</v>
      </c>
      <c r="N1905" s="1">
        <v>3</v>
      </c>
      <c r="O1905" s="2">
        <v>0</v>
      </c>
      <c r="P1905" s="1">
        <v>348</v>
      </c>
      <c r="Q1905" s="3" t="str">
        <f t="shared" si="15"/>
        <v>Not Scanned</v>
      </c>
    </row>
    <row r="1906" spans="1:17" ht="15.75" customHeight="1" x14ac:dyDescent="0.25">
      <c r="A1906" s="1">
        <v>4261</v>
      </c>
      <c r="B1906" s="1" t="s">
        <v>5210</v>
      </c>
      <c r="C1906" s="1" t="str">
        <f>VLOOKUP($A1906,Sheet1!$A$2:$I$6793,2,FALSE)</f>
        <v>Normal</v>
      </c>
      <c r="D1906" s="1" t="str">
        <f>VLOOKUP($A1906,Sheet1!$A$2:$I$6793,3,FALSE)</f>
        <v>United States of America</v>
      </c>
      <c r="E1906" s="1" t="s">
        <v>5211</v>
      </c>
      <c r="F1906" s="1" t="s">
        <v>20</v>
      </c>
      <c r="G1906" s="1" t="s">
        <v>5212</v>
      </c>
      <c r="H1906" s="1"/>
      <c r="I1906" s="1"/>
      <c r="J1906" s="1">
        <v>3</v>
      </c>
      <c r="K1906" s="2">
        <v>1</v>
      </c>
      <c r="L1906" s="1">
        <v>0</v>
      </c>
      <c r="M1906" s="3" t="str">
        <f t="shared" si="14"/>
        <v>Fully Scanned</v>
      </c>
      <c r="N1906" s="1">
        <v>3</v>
      </c>
      <c r="O1906" s="2">
        <v>1</v>
      </c>
      <c r="P1906" s="1">
        <v>0</v>
      </c>
      <c r="Q1906" s="3" t="str">
        <f t="shared" si="15"/>
        <v>Fully Scanned</v>
      </c>
    </row>
    <row r="1907" spans="1:17" ht="15.75" customHeight="1" x14ac:dyDescent="0.25">
      <c r="A1907" s="1">
        <v>4264</v>
      </c>
      <c r="B1907" s="1" t="s">
        <v>5213</v>
      </c>
      <c r="C1907" s="1" t="str">
        <f>VLOOKUP($A1907,Sheet1!$A$2:$I$6793,2,FALSE)</f>
        <v>Joint</v>
      </c>
      <c r="D1907" s="1" t="str">
        <f>VLOOKUP($A1907,Sheet1!$A$2:$I$6793,3,FALSE)</f>
        <v>Australia, Netherlands</v>
      </c>
      <c r="E1907" s="1" t="s">
        <v>5214</v>
      </c>
      <c r="F1907" s="1" t="s">
        <v>84</v>
      </c>
      <c r="G1907" s="1" t="s">
        <v>5215</v>
      </c>
      <c r="H1907" s="1"/>
      <c r="I1907" s="1"/>
      <c r="J1907" s="1">
        <v>7</v>
      </c>
      <c r="K1907" s="2">
        <v>0.14285714285714199</v>
      </c>
      <c r="L1907" s="1">
        <v>331</v>
      </c>
      <c r="M1907" s="3" t="str">
        <f t="shared" si="14"/>
        <v>Not Scanned</v>
      </c>
      <c r="N1907" s="1">
        <v>7</v>
      </c>
      <c r="O1907" s="2">
        <v>0.14285714285714199</v>
      </c>
      <c r="P1907" s="1">
        <v>331</v>
      </c>
      <c r="Q1907" s="3" t="str">
        <f t="shared" si="15"/>
        <v>Not Scanned</v>
      </c>
    </row>
    <row r="1908" spans="1:17" ht="15.75" customHeight="1" x14ac:dyDescent="0.25">
      <c r="A1908" s="1">
        <v>4268</v>
      </c>
      <c r="B1908" s="1" t="s">
        <v>5216</v>
      </c>
      <c r="C1908" s="1" t="str">
        <f>VLOOKUP($A1908,Sheet1!$A$2:$I$6793,2,FALSE)</f>
        <v>Normal</v>
      </c>
      <c r="D1908" s="1" t="str">
        <f>VLOOKUP($A1908,Sheet1!$A$2:$I$6793,3,FALSE)</f>
        <v>Germany</v>
      </c>
      <c r="E1908" s="1" t="s">
        <v>5217</v>
      </c>
      <c r="F1908" s="1" t="s">
        <v>20</v>
      </c>
      <c r="G1908" s="1" t="s">
        <v>5218</v>
      </c>
      <c r="H1908" s="1"/>
      <c r="I1908" s="1"/>
      <c r="J1908" s="1">
        <v>5</v>
      </c>
      <c r="K1908" s="2">
        <v>1</v>
      </c>
      <c r="L1908" s="1">
        <v>0</v>
      </c>
      <c r="M1908" s="3" t="str">
        <f t="shared" si="14"/>
        <v>Fully Scanned</v>
      </c>
      <c r="N1908" s="1">
        <v>5</v>
      </c>
      <c r="O1908" s="2">
        <v>1</v>
      </c>
      <c r="P1908" s="1">
        <v>0</v>
      </c>
      <c r="Q1908" s="3" t="str">
        <f t="shared" si="15"/>
        <v>Fully Scanned</v>
      </c>
    </row>
    <row r="1909" spans="1:17" ht="15.75" customHeight="1" x14ac:dyDescent="0.25">
      <c r="A1909" s="1">
        <v>4270</v>
      </c>
      <c r="B1909" s="1" t="s">
        <v>5219</v>
      </c>
      <c r="C1909" s="1" t="str">
        <f>VLOOKUP($A1909,Sheet1!$A$2:$I$6793,2,FALSE)</f>
        <v>Joint</v>
      </c>
      <c r="D1909" s="1" t="str">
        <f>VLOOKUP($A1909,Sheet1!$A$2:$I$6793,3,FALSE)</f>
        <v>Australia</v>
      </c>
      <c r="E1909" s="1"/>
      <c r="F1909" s="1" t="s">
        <v>155</v>
      </c>
      <c r="G1909" s="1" t="s">
        <v>5220</v>
      </c>
      <c r="H1909" s="1"/>
      <c r="I1909" s="1"/>
      <c r="J1909" s="1">
        <v>5</v>
      </c>
      <c r="K1909" s="2">
        <v>0</v>
      </c>
      <c r="L1909" s="1">
        <v>278</v>
      </c>
      <c r="M1909" s="3" t="str">
        <f t="shared" si="14"/>
        <v>Not Scanned</v>
      </c>
      <c r="N1909" s="1">
        <v>5</v>
      </c>
      <c r="O1909" s="2">
        <v>0</v>
      </c>
      <c r="P1909" s="1">
        <v>278</v>
      </c>
      <c r="Q1909" s="3" t="str">
        <f t="shared" si="15"/>
        <v>Not Scanned</v>
      </c>
    </row>
    <row r="1910" spans="1:17" ht="15.75" customHeight="1" x14ac:dyDescent="0.25">
      <c r="A1910" s="1">
        <v>4271</v>
      </c>
      <c r="B1910" s="1" t="s">
        <v>5221</v>
      </c>
      <c r="C1910" s="1" t="str">
        <f>VLOOKUP($A1910,Sheet1!$A$2:$I$6793,2,FALSE)</f>
        <v>Joint</v>
      </c>
      <c r="D1910" s="1" t="str">
        <f>VLOOKUP($A1910,Sheet1!$A$2:$I$6793,3,FALSE)</f>
        <v>Australia</v>
      </c>
      <c r="E1910" s="1" t="s">
        <v>5222</v>
      </c>
      <c r="F1910" s="1" t="s">
        <v>20</v>
      </c>
      <c r="G1910" s="1" t="s">
        <v>5223</v>
      </c>
      <c r="H1910" s="1"/>
      <c r="I1910" s="1"/>
      <c r="J1910" s="1">
        <v>16</v>
      </c>
      <c r="K1910" s="2">
        <v>6.25E-2</v>
      </c>
      <c r="L1910" s="1">
        <v>537</v>
      </c>
      <c r="M1910" s="3" t="str">
        <f t="shared" si="14"/>
        <v>Not Scanned</v>
      </c>
      <c r="N1910" s="1">
        <v>16</v>
      </c>
      <c r="O1910" s="2">
        <v>6.25E-2</v>
      </c>
      <c r="P1910" s="1">
        <v>537</v>
      </c>
      <c r="Q1910" s="3" t="str">
        <f t="shared" si="15"/>
        <v>Not Scanned</v>
      </c>
    </row>
    <row r="1911" spans="1:17" ht="15.75" customHeight="1" x14ac:dyDescent="0.25">
      <c r="A1911" s="1">
        <v>4273</v>
      </c>
      <c r="B1911" s="1" t="s">
        <v>5224</v>
      </c>
      <c r="C1911" s="1" t="str">
        <f>VLOOKUP($A1911,Sheet1!$A$2:$I$6793,2,FALSE)</f>
        <v>Joint</v>
      </c>
      <c r="D1911" s="1" t="str">
        <f>VLOOKUP($A1911,Sheet1!$A$2:$I$6793,3,FALSE)</f>
        <v>United States of America</v>
      </c>
      <c r="E1911" s="1" t="s">
        <v>5225</v>
      </c>
      <c r="F1911" s="1" t="s">
        <v>280</v>
      </c>
      <c r="G1911" s="1" t="s">
        <v>5226</v>
      </c>
      <c r="H1911" s="1"/>
      <c r="I1911" s="1"/>
      <c r="J1911" s="1">
        <v>26</v>
      </c>
      <c r="K1911" s="2">
        <v>3.8461538461538401E-2</v>
      </c>
      <c r="L1911" s="1">
        <v>209</v>
      </c>
      <c r="M1911" s="3" t="str">
        <f t="shared" si="14"/>
        <v>Not Scanned</v>
      </c>
      <c r="N1911" s="1">
        <v>26</v>
      </c>
      <c r="O1911" s="2">
        <v>3.8461538461538401E-2</v>
      </c>
      <c r="P1911" s="1">
        <v>209</v>
      </c>
      <c r="Q1911" s="3" t="str">
        <f t="shared" si="15"/>
        <v>Not Scanned</v>
      </c>
    </row>
    <row r="1912" spans="1:17" ht="15.75" customHeight="1" x14ac:dyDescent="0.25">
      <c r="A1912" s="1">
        <v>4278</v>
      </c>
      <c r="B1912" s="1" t="s">
        <v>5227</v>
      </c>
      <c r="C1912" s="1" t="str">
        <f>VLOOKUP($A1912,Sheet1!$A$2:$I$6793,2,FALSE)</f>
        <v>Joint</v>
      </c>
      <c r="D1912" s="1" t="str">
        <f>VLOOKUP($A1912,Sheet1!$A$2:$I$6793,3,FALSE)</f>
        <v>Australia</v>
      </c>
      <c r="E1912" s="1"/>
      <c r="F1912" s="1" t="s">
        <v>226</v>
      </c>
      <c r="G1912" s="1" t="s">
        <v>5228</v>
      </c>
      <c r="H1912" s="1"/>
      <c r="I1912" s="1"/>
      <c r="J1912" s="1">
        <v>11</v>
      </c>
      <c r="K1912" s="2">
        <v>9.0909090909090898E-2</v>
      </c>
      <c r="L1912" s="1">
        <v>189</v>
      </c>
      <c r="M1912" s="3" t="str">
        <f t="shared" si="14"/>
        <v>Not Scanned</v>
      </c>
      <c r="N1912" s="1">
        <v>11</v>
      </c>
      <c r="O1912" s="2">
        <v>9.0909090909090898E-2</v>
      </c>
      <c r="P1912" s="1">
        <v>189</v>
      </c>
      <c r="Q1912" s="3" t="str">
        <f t="shared" si="15"/>
        <v>Not Scanned</v>
      </c>
    </row>
    <row r="1913" spans="1:17" ht="15.75" customHeight="1" x14ac:dyDescent="0.25">
      <c r="A1913" s="1">
        <v>4279</v>
      </c>
      <c r="B1913" s="1" t="s">
        <v>5229</v>
      </c>
      <c r="C1913" s="1" t="str">
        <f>VLOOKUP($A1913,Sheet1!$A$2:$I$6793,2,FALSE)</f>
        <v>Joint</v>
      </c>
      <c r="D1913" s="1" t="str">
        <f>VLOOKUP($A1913,Sheet1!$A$2:$I$6793,3,FALSE)</f>
        <v>Australia</v>
      </c>
      <c r="E1913" s="1" t="s">
        <v>5230</v>
      </c>
      <c r="F1913" s="1" t="s">
        <v>280</v>
      </c>
      <c r="G1913" s="1" t="s">
        <v>5231</v>
      </c>
      <c r="H1913" s="1"/>
      <c r="I1913" s="1"/>
      <c r="J1913" s="1">
        <v>10</v>
      </c>
      <c r="K1913" s="2">
        <v>0.1</v>
      </c>
      <c r="L1913" s="1">
        <v>234.5</v>
      </c>
      <c r="M1913" s="3" t="str">
        <f t="shared" si="14"/>
        <v>Not Scanned</v>
      </c>
      <c r="N1913" s="1">
        <v>10</v>
      </c>
      <c r="O1913" s="2">
        <v>0.1</v>
      </c>
      <c r="P1913" s="1">
        <v>234.5</v>
      </c>
      <c r="Q1913" s="3" t="str">
        <f t="shared" si="15"/>
        <v>Not Scanned</v>
      </c>
    </row>
    <row r="1914" spans="1:17" ht="15.75" customHeight="1" x14ac:dyDescent="0.25">
      <c r="A1914" s="1">
        <v>4281</v>
      </c>
      <c r="B1914" s="1" t="s">
        <v>5232</v>
      </c>
      <c r="C1914" s="1" t="str">
        <f>VLOOKUP($A1914,Sheet1!$A$2:$I$6793,2,FALSE)</f>
        <v>Normal</v>
      </c>
      <c r="D1914" s="1" t="str">
        <f>VLOOKUP($A1914,Sheet1!$A$2:$I$6793,3,FALSE)</f>
        <v>Netherlands</v>
      </c>
      <c r="E1914" s="1" t="s">
        <v>5233</v>
      </c>
      <c r="F1914" s="1" t="s">
        <v>2</v>
      </c>
      <c r="G1914" s="1" t="s">
        <v>5234</v>
      </c>
      <c r="H1914" s="1"/>
      <c r="I1914" s="1"/>
      <c r="J1914" s="1">
        <v>3</v>
      </c>
      <c r="K1914" s="2">
        <v>0</v>
      </c>
      <c r="L1914" s="1">
        <v>301</v>
      </c>
      <c r="M1914" s="3" t="str">
        <f t="shared" si="14"/>
        <v>Not Scanned</v>
      </c>
      <c r="N1914" s="1">
        <v>3</v>
      </c>
      <c r="O1914" s="2">
        <v>0</v>
      </c>
      <c r="P1914" s="1">
        <v>301</v>
      </c>
      <c r="Q1914" s="3" t="str">
        <f t="shared" si="15"/>
        <v>Not Scanned</v>
      </c>
    </row>
    <row r="1915" spans="1:17" ht="15.75" customHeight="1" x14ac:dyDescent="0.25">
      <c r="A1915" s="1">
        <v>4282</v>
      </c>
      <c r="B1915" s="1" t="s">
        <v>5235</v>
      </c>
      <c r="C1915" s="1" t="str">
        <f>VLOOKUP($A1915,Sheet1!$A$2:$I$6793,2,FALSE)</f>
        <v>Joint</v>
      </c>
      <c r="D1915" s="1" t="str">
        <f>VLOOKUP($A1915,Sheet1!$A$2:$I$6793,3,FALSE)</f>
        <v>Australia</v>
      </c>
      <c r="E1915" s="1" t="s">
        <v>5236</v>
      </c>
      <c r="F1915" s="1" t="s">
        <v>166</v>
      </c>
      <c r="G1915" s="1" t="s">
        <v>5237</v>
      </c>
      <c r="H1915" s="1"/>
      <c r="I1915" s="1"/>
      <c r="J1915" s="1">
        <v>5</v>
      </c>
      <c r="K1915" s="2">
        <v>0</v>
      </c>
      <c r="L1915" s="1">
        <v>375</v>
      </c>
      <c r="M1915" s="3" t="str">
        <f t="shared" si="14"/>
        <v>Not Scanned</v>
      </c>
      <c r="N1915" s="1">
        <v>5</v>
      </c>
      <c r="O1915" s="2">
        <v>0</v>
      </c>
      <c r="P1915" s="1">
        <v>375</v>
      </c>
      <c r="Q1915" s="3" t="str">
        <f t="shared" si="15"/>
        <v>Not Scanned</v>
      </c>
    </row>
    <row r="1916" spans="1:17" ht="15.75" customHeight="1" x14ac:dyDescent="0.25">
      <c r="A1916" s="1">
        <v>4284</v>
      </c>
      <c r="B1916" s="1" t="s">
        <v>5238</v>
      </c>
      <c r="C1916" s="1" t="str">
        <f>VLOOKUP($A1916,Sheet1!$A$2:$I$6793,2,FALSE)</f>
        <v>Normal</v>
      </c>
      <c r="D1916" s="1" t="str">
        <f>VLOOKUP($A1916,Sheet1!$A$2:$I$6793,3,FALSE)</f>
        <v>Australia</v>
      </c>
      <c r="E1916" s="1" t="s">
        <v>5239</v>
      </c>
      <c r="F1916" s="1" t="s">
        <v>61</v>
      </c>
      <c r="G1916" s="1" t="s">
        <v>5240</v>
      </c>
      <c r="H1916" s="1"/>
      <c r="I1916" s="1"/>
      <c r="J1916" s="1">
        <v>9</v>
      </c>
      <c r="K1916" s="2">
        <v>0.22222222222222199</v>
      </c>
      <c r="L1916" s="1">
        <v>466</v>
      </c>
      <c r="M1916" s="3" t="str">
        <f t="shared" si="14"/>
        <v>Partially Scanned</v>
      </c>
      <c r="N1916" s="1">
        <v>9</v>
      </c>
      <c r="O1916" s="2">
        <v>0.22222222222222199</v>
      </c>
      <c r="P1916" s="1">
        <v>466</v>
      </c>
      <c r="Q1916" s="3" t="str">
        <f t="shared" si="15"/>
        <v>Partially Scanned</v>
      </c>
    </row>
    <row r="1917" spans="1:17" ht="15.75" customHeight="1" x14ac:dyDescent="0.25">
      <c r="A1917" s="1">
        <v>4287</v>
      </c>
      <c r="B1917" s="1" t="s">
        <v>5241</v>
      </c>
      <c r="C1917" s="1" t="str">
        <f>VLOOKUP($A1917,Sheet1!$A$2:$I$6793,2,FALSE)</f>
        <v>Normal</v>
      </c>
      <c r="D1917" s="1" t="str">
        <f>VLOOKUP($A1917,Sheet1!$A$2:$I$6793,3,FALSE)</f>
        <v>Germany</v>
      </c>
      <c r="E1917" s="1"/>
      <c r="F1917" s="1" t="s">
        <v>20</v>
      </c>
      <c r="G1917" s="1" t="s">
        <v>5242</v>
      </c>
      <c r="H1917" s="1"/>
      <c r="I1917" s="1"/>
      <c r="J1917" s="1">
        <v>10</v>
      </c>
      <c r="K1917" s="2">
        <v>0.2</v>
      </c>
      <c r="L1917" s="1">
        <v>254.5</v>
      </c>
      <c r="M1917" s="3" t="str">
        <f t="shared" si="14"/>
        <v>Partially Scanned</v>
      </c>
      <c r="N1917" s="1">
        <v>10</v>
      </c>
      <c r="O1917" s="2">
        <v>0.2</v>
      </c>
      <c r="P1917" s="1">
        <v>254.5</v>
      </c>
      <c r="Q1917" s="3" t="str">
        <f t="shared" si="15"/>
        <v>Partially Scanned</v>
      </c>
    </row>
    <row r="1918" spans="1:17" ht="15.75" customHeight="1" x14ac:dyDescent="0.25">
      <c r="A1918" s="1">
        <v>4292</v>
      </c>
      <c r="B1918" s="1" t="s">
        <v>5243</v>
      </c>
      <c r="C1918" s="1" t="str">
        <f>VLOOKUP($A1918,Sheet1!$A$2:$I$6793,2,FALSE)</f>
        <v>Normal</v>
      </c>
      <c r="D1918" s="1" t="str">
        <f>VLOOKUP($A1918,Sheet1!$A$2:$I$6793,3,FALSE)</f>
        <v>Australia</v>
      </c>
      <c r="E1918" s="1" t="s">
        <v>5244</v>
      </c>
      <c r="F1918" s="1" t="s">
        <v>2</v>
      </c>
      <c r="G1918" s="1" t="s">
        <v>5245</v>
      </c>
      <c r="H1918" s="1"/>
      <c r="I1918" s="1"/>
      <c r="J1918" s="1">
        <v>10</v>
      </c>
      <c r="K1918" s="2">
        <v>0.1</v>
      </c>
      <c r="L1918" s="1">
        <v>325</v>
      </c>
      <c r="M1918" s="3" t="str">
        <f t="shared" si="14"/>
        <v>Not Scanned</v>
      </c>
      <c r="N1918" s="1">
        <v>10</v>
      </c>
      <c r="O1918" s="2">
        <v>0.1</v>
      </c>
      <c r="P1918" s="1">
        <v>325</v>
      </c>
      <c r="Q1918" s="3" t="str">
        <f t="shared" si="15"/>
        <v>Not Scanned</v>
      </c>
    </row>
    <row r="1919" spans="1:17" ht="15.75" customHeight="1" x14ac:dyDescent="0.25">
      <c r="A1919" s="1">
        <v>4298</v>
      </c>
      <c r="B1919" s="1" t="s">
        <v>5246</v>
      </c>
      <c r="C1919" s="1" t="str">
        <f>VLOOKUP($A1919,Sheet1!$A$2:$I$6793,2,FALSE)</f>
        <v>Normal</v>
      </c>
      <c r="D1919" s="1" t="str">
        <f>VLOOKUP($A1919,Sheet1!$A$2:$I$6793,3,FALSE)</f>
        <v>Australia</v>
      </c>
      <c r="E1919" s="1" t="s">
        <v>5247</v>
      </c>
      <c r="F1919" s="1" t="s">
        <v>40</v>
      </c>
      <c r="G1919" s="1" t="s">
        <v>5248</v>
      </c>
      <c r="H1919" s="1"/>
      <c r="I1919" s="1"/>
      <c r="J1919" s="1">
        <v>2</v>
      </c>
      <c r="K1919" s="2">
        <v>1</v>
      </c>
      <c r="L1919" s="1">
        <v>0</v>
      </c>
      <c r="M1919" s="3" t="str">
        <f t="shared" si="14"/>
        <v>Fully Scanned</v>
      </c>
      <c r="N1919" s="1">
        <v>2</v>
      </c>
      <c r="O1919" s="2">
        <v>1</v>
      </c>
      <c r="P1919" s="1">
        <v>0</v>
      </c>
      <c r="Q1919" s="3" t="str">
        <f t="shared" si="15"/>
        <v>Fully Scanned</v>
      </c>
    </row>
    <row r="1920" spans="1:17" ht="15.75" customHeight="1" x14ac:dyDescent="0.25">
      <c r="A1920" s="1">
        <v>4301</v>
      </c>
      <c r="B1920" s="1" t="s">
        <v>5249</v>
      </c>
      <c r="C1920" s="1" t="str">
        <f>VLOOKUP($A1920,Sheet1!$A$2:$I$6793,2,FALSE)</f>
        <v>Normal</v>
      </c>
      <c r="D1920" s="1" t="str">
        <f>VLOOKUP($A1920,Sheet1!$A$2:$I$6793,3,FALSE)</f>
        <v>Germany</v>
      </c>
      <c r="E1920" s="1" t="s">
        <v>5250</v>
      </c>
      <c r="F1920" s="1" t="s">
        <v>66</v>
      </c>
      <c r="G1920" s="1" t="s">
        <v>5251</v>
      </c>
      <c r="H1920" s="1"/>
      <c r="I1920" s="1"/>
      <c r="J1920" s="1">
        <v>17</v>
      </c>
      <c r="K1920" s="2">
        <v>0.11764705882352899</v>
      </c>
      <c r="L1920" s="1">
        <v>155</v>
      </c>
      <c r="M1920" s="3" t="str">
        <f t="shared" si="14"/>
        <v>Not Scanned</v>
      </c>
      <c r="N1920" s="1">
        <v>17</v>
      </c>
      <c r="O1920" s="2">
        <v>0.11764705882352899</v>
      </c>
      <c r="P1920" s="1">
        <v>155</v>
      </c>
      <c r="Q1920" s="3" t="str">
        <f t="shared" si="15"/>
        <v>Not Scanned</v>
      </c>
    </row>
    <row r="1921" spans="1:17" ht="15.75" customHeight="1" x14ac:dyDescent="0.25">
      <c r="A1921" s="1">
        <v>4302</v>
      </c>
      <c r="B1921" s="1" t="s">
        <v>5252</v>
      </c>
      <c r="C1921" s="1" t="str">
        <f>VLOOKUP($A1921,Sheet1!$A$2:$I$6793,2,FALSE)</f>
        <v>Joint</v>
      </c>
      <c r="D1921" s="1" t="str">
        <f>VLOOKUP($A1921,Sheet1!$A$2:$I$6793,3,FALSE)</f>
        <v>Australia</v>
      </c>
      <c r="E1921" s="1"/>
      <c r="F1921" s="1" t="s">
        <v>20</v>
      </c>
      <c r="G1921" s="1" t="s">
        <v>5253</v>
      </c>
      <c r="H1921" s="1"/>
      <c r="I1921" s="1"/>
      <c r="J1921" s="1">
        <v>5</v>
      </c>
      <c r="K1921" s="2">
        <v>0</v>
      </c>
      <c r="L1921" s="1">
        <v>647</v>
      </c>
      <c r="M1921" s="3" t="str">
        <f t="shared" si="14"/>
        <v>Not Scanned</v>
      </c>
      <c r="N1921" s="1">
        <v>5</v>
      </c>
      <c r="O1921" s="2">
        <v>0</v>
      </c>
      <c r="P1921" s="1">
        <v>647</v>
      </c>
      <c r="Q1921" s="3" t="str">
        <f t="shared" si="15"/>
        <v>Not Scanned</v>
      </c>
    </row>
    <row r="1922" spans="1:17" ht="15.75" customHeight="1" x14ac:dyDescent="0.25">
      <c r="A1922" s="1">
        <v>4303</v>
      </c>
      <c r="B1922" s="1" t="s">
        <v>5254</v>
      </c>
      <c r="C1922" s="1" t="str">
        <f>VLOOKUP($A1922,Sheet1!$A$2:$I$6793,2,FALSE)</f>
        <v>Joint</v>
      </c>
      <c r="D1922" s="1" t="str">
        <f>VLOOKUP($A1922,Sheet1!$A$2:$I$6793,3,FALSE)</f>
        <v>Australia</v>
      </c>
      <c r="E1922" s="1" t="s">
        <v>5255</v>
      </c>
      <c r="F1922" s="1" t="s">
        <v>24</v>
      </c>
      <c r="G1922" s="1" t="s">
        <v>5256</v>
      </c>
      <c r="H1922" s="1"/>
      <c r="I1922" s="1"/>
      <c r="J1922" s="1">
        <v>6</v>
      </c>
      <c r="K1922" s="2">
        <v>0.16666666666666599</v>
      </c>
      <c r="L1922" s="1">
        <v>501.5</v>
      </c>
      <c r="M1922" s="3" t="str">
        <f t="shared" si="14"/>
        <v>Partially Scanned</v>
      </c>
      <c r="N1922" s="1">
        <v>6</v>
      </c>
      <c r="O1922" s="2">
        <v>0.16666666666666599</v>
      </c>
      <c r="P1922" s="1">
        <v>501.5</v>
      </c>
      <c r="Q1922" s="3" t="str">
        <f t="shared" si="15"/>
        <v>Partially Scanned</v>
      </c>
    </row>
    <row r="1923" spans="1:17" ht="15.75" customHeight="1" x14ac:dyDescent="0.25">
      <c r="A1923" s="1">
        <v>4305</v>
      </c>
      <c r="B1923" s="1" t="s">
        <v>5257</v>
      </c>
      <c r="C1923" s="1" t="str">
        <f>VLOOKUP($A1923,Sheet1!$A$2:$I$6793,2,FALSE)</f>
        <v>Joint</v>
      </c>
      <c r="D1923" s="1" t="str">
        <f>VLOOKUP($A1923,Sheet1!$A$2:$I$6793,3,FALSE)</f>
        <v>Australia</v>
      </c>
      <c r="E1923" s="1" t="s">
        <v>5258</v>
      </c>
      <c r="F1923" s="1" t="s">
        <v>100</v>
      </c>
      <c r="G1923" s="1" t="s">
        <v>5259</v>
      </c>
      <c r="H1923" s="1"/>
      <c r="I1923" s="1"/>
      <c r="J1923" s="1">
        <v>4</v>
      </c>
      <c r="K1923" s="2">
        <v>0</v>
      </c>
      <c r="L1923" s="1">
        <v>384.5</v>
      </c>
      <c r="M1923" s="3" t="str">
        <f t="shared" si="14"/>
        <v>Not Scanned</v>
      </c>
      <c r="N1923" s="1">
        <v>4</v>
      </c>
      <c r="O1923" s="2">
        <v>0</v>
      </c>
      <c r="P1923" s="1">
        <v>384.5</v>
      </c>
      <c r="Q1923" s="3" t="str">
        <f t="shared" si="15"/>
        <v>Not Scanned</v>
      </c>
    </row>
    <row r="1924" spans="1:17" ht="15.75" customHeight="1" x14ac:dyDescent="0.25">
      <c r="A1924" s="1">
        <v>4309</v>
      </c>
      <c r="B1924" s="1" t="s">
        <v>5260</v>
      </c>
      <c r="C1924" s="1" t="str">
        <f>VLOOKUP($A1924,Sheet1!$A$2:$I$6793,2,FALSE)</f>
        <v>Normal</v>
      </c>
      <c r="D1924" s="1" t="str">
        <f>VLOOKUP($A1924,Sheet1!$A$2:$I$6793,3,FALSE)</f>
        <v>Australia, Republic of Korea (South Korea)</v>
      </c>
      <c r="E1924" s="1"/>
      <c r="F1924" s="1" t="s">
        <v>2</v>
      </c>
      <c r="G1924" s="1" t="s">
        <v>5261</v>
      </c>
      <c r="H1924" s="1"/>
      <c r="I1924" s="1"/>
      <c r="J1924" s="1">
        <v>26</v>
      </c>
      <c r="K1924" s="2">
        <v>0.19230769230769201</v>
      </c>
      <c r="L1924" s="1">
        <v>85</v>
      </c>
      <c r="M1924" s="3" t="str">
        <f t="shared" si="14"/>
        <v>Partially Scanned</v>
      </c>
      <c r="N1924" s="1">
        <v>26</v>
      </c>
      <c r="O1924" s="2">
        <v>0.19230769230769201</v>
      </c>
      <c r="P1924" s="1">
        <v>85</v>
      </c>
      <c r="Q1924" s="3" t="str">
        <f t="shared" si="15"/>
        <v>Partially Scanned</v>
      </c>
    </row>
    <row r="1925" spans="1:17" ht="15.75" customHeight="1" x14ac:dyDescent="0.25">
      <c r="A1925" s="1">
        <v>4310</v>
      </c>
      <c r="B1925" s="1" t="s">
        <v>5262</v>
      </c>
      <c r="C1925" s="1" t="str">
        <f>VLOOKUP($A1925,Sheet1!$A$2:$I$6793,2,FALSE)</f>
        <v>Normal</v>
      </c>
      <c r="D1925" s="1" t="str">
        <f>VLOOKUP($A1925,Sheet1!$A$2:$I$6793,3,FALSE)</f>
        <v>Italy</v>
      </c>
      <c r="E1925" s="1"/>
      <c r="F1925" s="1" t="s">
        <v>66</v>
      </c>
      <c r="G1925" s="1" t="s">
        <v>5263</v>
      </c>
      <c r="H1925" s="1"/>
      <c r="I1925" s="1"/>
      <c r="J1925" s="1">
        <v>9</v>
      </c>
      <c r="K1925" s="2">
        <v>0</v>
      </c>
      <c r="L1925" s="1">
        <v>382</v>
      </c>
      <c r="M1925" s="3" t="str">
        <f t="shared" si="14"/>
        <v>Not Scanned</v>
      </c>
      <c r="N1925" s="1">
        <v>9</v>
      </c>
      <c r="O1925" s="2">
        <v>0</v>
      </c>
      <c r="P1925" s="1">
        <v>382</v>
      </c>
      <c r="Q1925" s="3" t="str">
        <f t="shared" si="15"/>
        <v>Not Scanned</v>
      </c>
    </row>
    <row r="1926" spans="1:17" ht="15.75" customHeight="1" x14ac:dyDescent="0.25">
      <c r="A1926" s="1">
        <v>4311</v>
      </c>
      <c r="B1926" s="1" t="s">
        <v>5264</v>
      </c>
      <c r="C1926" s="1" t="str">
        <f>VLOOKUP($A1926,Sheet1!$A$2:$I$6793,2,FALSE)</f>
        <v>Normal</v>
      </c>
      <c r="D1926" s="1" t="str">
        <f>VLOOKUP($A1926,Sheet1!$A$2:$I$6793,3,FALSE)</f>
        <v>Australia</v>
      </c>
      <c r="E1926" s="1"/>
      <c r="F1926" s="1" t="s">
        <v>40</v>
      </c>
      <c r="G1926" s="1" t="s">
        <v>5265</v>
      </c>
      <c r="H1926" s="1"/>
      <c r="I1926" s="1"/>
      <c r="J1926" s="1">
        <v>3</v>
      </c>
      <c r="K1926" s="2">
        <v>1</v>
      </c>
      <c r="L1926" s="1">
        <v>0</v>
      </c>
      <c r="M1926" s="3" t="str">
        <f t="shared" si="14"/>
        <v>Fully Scanned</v>
      </c>
      <c r="N1926" s="1">
        <v>3</v>
      </c>
      <c r="O1926" s="2">
        <v>1</v>
      </c>
      <c r="P1926" s="1">
        <v>0</v>
      </c>
      <c r="Q1926" s="3" t="str">
        <f t="shared" si="15"/>
        <v>Fully Scanned</v>
      </c>
    </row>
    <row r="1927" spans="1:17" ht="15.75" customHeight="1" x14ac:dyDescent="0.25">
      <c r="A1927" s="1">
        <v>4312</v>
      </c>
      <c r="B1927" s="1" t="s">
        <v>5266</v>
      </c>
      <c r="C1927" s="1" t="str">
        <f>VLOOKUP($A1927,Sheet1!$A$2:$I$6793,2,FALSE)</f>
        <v>Joint</v>
      </c>
      <c r="D1927" s="1" t="str">
        <f>VLOOKUP($A1927,Sheet1!$A$2:$I$6793,3,FALSE)</f>
        <v>Australia</v>
      </c>
      <c r="E1927" s="1" t="s">
        <v>5267</v>
      </c>
      <c r="F1927" s="1" t="s">
        <v>24</v>
      </c>
      <c r="G1927" s="1" t="s">
        <v>5268</v>
      </c>
      <c r="H1927" s="1"/>
      <c r="I1927" s="1"/>
      <c r="J1927" s="1">
        <v>19</v>
      </c>
      <c r="K1927" s="2">
        <v>5.2631578947368397E-2</v>
      </c>
      <c r="L1927" s="1">
        <v>255</v>
      </c>
      <c r="M1927" s="3" t="str">
        <f t="shared" si="14"/>
        <v>Not Scanned</v>
      </c>
      <c r="N1927" s="1">
        <v>19</v>
      </c>
      <c r="O1927" s="2">
        <v>5.2631578947368397E-2</v>
      </c>
      <c r="P1927" s="1">
        <v>255</v>
      </c>
      <c r="Q1927" s="3" t="str">
        <f t="shared" si="15"/>
        <v>Not Scanned</v>
      </c>
    </row>
    <row r="1928" spans="1:17" ht="15.75" customHeight="1" x14ac:dyDescent="0.25">
      <c r="A1928" s="1">
        <v>4313</v>
      </c>
      <c r="B1928" s="1" t="s">
        <v>5269</v>
      </c>
      <c r="C1928" s="1" t="str">
        <f>VLOOKUP($A1928,Sheet1!$A$2:$I$6793,2,FALSE)</f>
        <v>Joint</v>
      </c>
      <c r="D1928" s="1" t="str">
        <f>VLOOKUP($A1928,Sheet1!$A$2:$I$6793,3,FALSE)</f>
        <v>Australia</v>
      </c>
      <c r="E1928" s="1" t="s">
        <v>5270</v>
      </c>
      <c r="F1928" s="1" t="s">
        <v>20</v>
      </c>
      <c r="G1928" s="1" t="s">
        <v>5271</v>
      </c>
      <c r="H1928" s="1"/>
      <c r="I1928" s="1"/>
      <c r="J1928" s="1">
        <v>18</v>
      </c>
      <c r="K1928" s="2">
        <v>5.5555555555555497E-2</v>
      </c>
      <c r="L1928" s="1">
        <v>232</v>
      </c>
      <c r="M1928" s="3" t="str">
        <f t="shared" si="14"/>
        <v>Not Scanned</v>
      </c>
      <c r="N1928" s="1">
        <v>18</v>
      </c>
      <c r="O1928" s="2">
        <v>5.5555555555555497E-2</v>
      </c>
      <c r="P1928" s="1">
        <v>232</v>
      </c>
      <c r="Q1928" s="3" t="str">
        <f t="shared" si="15"/>
        <v>Not Scanned</v>
      </c>
    </row>
    <row r="1929" spans="1:17" ht="15.75" customHeight="1" x14ac:dyDescent="0.25">
      <c r="A1929" s="1">
        <v>4315</v>
      </c>
      <c r="B1929" s="1" t="s">
        <v>5272</v>
      </c>
      <c r="C1929" s="1" t="str">
        <f>VLOOKUP($A1929,Sheet1!$A$2:$I$6793,2,FALSE)</f>
        <v>Normal</v>
      </c>
      <c r="D1929" s="1" t="str">
        <f>VLOOKUP($A1929,Sheet1!$A$2:$I$6793,3,FALSE)</f>
        <v>Australia</v>
      </c>
      <c r="E1929" s="1"/>
      <c r="F1929" s="1" t="s">
        <v>24</v>
      </c>
      <c r="G1929" s="1" t="s">
        <v>5273</v>
      </c>
      <c r="H1929" s="1"/>
      <c r="I1929" s="1"/>
      <c r="J1929" s="1">
        <v>13</v>
      </c>
      <c r="K1929" s="2">
        <v>0.15384615384615299</v>
      </c>
      <c r="L1929" s="1">
        <v>145</v>
      </c>
      <c r="M1929" s="3" t="str">
        <f t="shared" si="14"/>
        <v>Partially Scanned</v>
      </c>
      <c r="N1929" s="1">
        <v>13</v>
      </c>
      <c r="O1929" s="2">
        <v>0.15384615384615299</v>
      </c>
      <c r="P1929" s="1">
        <v>145</v>
      </c>
      <c r="Q1929" s="3" t="str">
        <f t="shared" si="15"/>
        <v>Partially Scanned</v>
      </c>
    </row>
    <row r="1930" spans="1:17" ht="15.75" customHeight="1" x14ac:dyDescent="0.25">
      <c r="A1930" s="1">
        <v>4318</v>
      </c>
      <c r="B1930" s="1" t="s">
        <v>5274</v>
      </c>
      <c r="C1930" s="1" t="str">
        <f>VLOOKUP($A1930,Sheet1!$A$2:$I$6793,2,FALSE)</f>
        <v>Normal</v>
      </c>
      <c r="D1930" s="1" t="str">
        <f>VLOOKUP($A1930,Sheet1!$A$2:$I$6793,3,FALSE)</f>
        <v>Australia</v>
      </c>
      <c r="E1930" s="1"/>
      <c r="F1930" s="1" t="s">
        <v>9</v>
      </c>
      <c r="G1930" s="1" t="s">
        <v>5275</v>
      </c>
      <c r="H1930" s="1"/>
      <c r="I1930" s="1"/>
      <c r="J1930" s="1">
        <v>8</v>
      </c>
      <c r="K1930" s="2">
        <v>0.125</v>
      </c>
      <c r="L1930" s="1">
        <v>357</v>
      </c>
      <c r="M1930" s="3" t="str">
        <f t="shared" si="14"/>
        <v>Not Scanned</v>
      </c>
      <c r="N1930" s="1">
        <v>8</v>
      </c>
      <c r="O1930" s="2">
        <v>0.125</v>
      </c>
      <c r="P1930" s="1">
        <v>357</v>
      </c>
      <c r="Q1930" s="3" t="str">
        <f t="shared" si="15"/>
        <v>Not Scanned</v>
      </c>
    </row>
    <row r="1931" spans="1:17" ht="15.75" customHeight="1" x14ac:dyDescent="0.25">
      <c r="A1931" s="1">
        <v>4319</v>
      </c>
      <c r="B1931" s="1" t="s">
        <v>5276</v>
      </c>
      <c r="C1931" s="1" t="str">
        <f>VLOOKUP($A1931,Sheet1!$A$2:$I$6793,2,FALSE)</f>
        <v>Normal</v>
      </c>
      <c r="D1931" s="1" t="str">
        <f>VLOOKUP($A1931,Sheet1!$A$2:$I$6793,3,FALSE)</f>
        <v>Japan</v>
      </c>
      <c r="E1931" s="1" t="s">
        <v>5277</v>
      </c>
      <c r="F1931" s="1" t="s">
        <v>20</v>
      </c>
      <c r="G1931" s="1" t="s">
        <v>5278</v>
      </c>
      <c r="H1931" s="1"/>
      <c r="I1931" s="1"/>
      <c r="J1931" s="1">
        <v>2</v>
      </c>
      <c r="K1931" s="2">
        <v>1</v>
      </c>
      <c r="L1931" s="1">
        <v>0</v>
      </c>
      <c r="M1931" s="3" t="str">
        <f t="shared" si="14"/>
        <v>Fully Scanned</v>
      </c>
      <c r="N1931" s="1">
        <v>2</v>
      </c>
      <c r="O1931" s="2">
        <v>1</v>
      </c>
      <c r="P1931" s="1">
        <v>0</v>
      </c>
      <c r="Q1931" s="3" t="str">
        <f t="shared" si="15"/>
        <v>Fully Scanned</v>
      </c>
    </row>
    <row r="1932" spans="1:17" ht="15.75" customHeight="1" x14ac:dyDescent="0.25">
      <c r="A1932" s="1">
        <v>4322</v>
      </c>
      <c r="B1932" s="1" t="s">
        <v>5279</v>
      </c>
      <c r="C1932" s="1" t="str">
        <f>VLOOKUP($A1932,Sheet1!$A$2:$I$6793,2,FALSE)</f>
        <v>Normal</v>
      </c>
      <c r="D1932" s="1" t="str">
        <f>VLOOKUP($A1932,Sheet1!$A$2:$I$6793,3,FALSE)</f>
        <v>Australia</v>
      </c>
      <c r="E1932" s="1" t="s">
        <v>5280</v>
      </c>
      <c r="F1932" s="1" t="s">
        <v>20</v>
      </c>
      <c r="G1932" s="1" t="s">
        <v>5281</v>
      </c>
      <c r="H1932" s="1"/>
      <c r="I1932" s="1"/>
      <c r="J1932" s="1">
        <v>15</v>
      </c>
      <c r="K1932" s="2">
        <v>6.6666666666666596E-2</v>
      </c>
      <c r="L1932" s="1">
        <v>309</v>
      </c>
      <c r="M1932" s="3" t="str">
        <f t="shared" si="14"/>
        <v>Not Scanned</v>
      </c>
      <c r="N1932" s="1">
        <v>15</v>
      </c>
      <c r="O1932" s="2">
        <v>6.6666666666666596E-2</v>
      </c>
      <c r="P1932" s="1">
        <v>309</v>
      </c>
      <c r="Q1932" s="3" t="str">
        <f t="shared" si="15"/>
        <v>Not Scanned</v>
      </c>
    </row>
    <row r="1933" spans="1:17" ht="15.75" customHeight="1" x14ac:dyDescent="0.25">
      <c r="A1933" s="1">
        <v>4325</v>
      </c>
      <c r="B1933" s="1" t="s">
        <v>5282</v>
      </c>
      <c r="C1933" s="1" t="str">
        <f>VLOOKUP($A1933,Sheet1!$A$2:$I$6793,2,FALSE)</f>
        <v>Normal</v>
      </c>
      <c r="D1933" s="1" t="str">
        <f>VLOOKUP($A1933,Sheet1!$A$2:$I$6793,3,FALSE)</f>
        <v>Australia</v>
      </c>
      <c r="E1933" s="1" t="s">
        <v>5283</v>
      </c>
      <c r="F1933" s="1" t="s">
        <v>2</v>
      </c>
      <c r="G1933" s="1" t="s">
        <v>5284</v>
      </c>
      <c r="H1933" s="1"/>
      <c r="I1933" s="1"/>
      <c r="J1933" s="1">
        <v>13</v>
      </c>
      <c r="K1933" s="2">
        <v>7.69230769230769E-2</v>
      </c>
      <c r="L1933" s="1">
        <v>312</v>
      </c>
      <c r="M1933" s="3" t="str">
        <f t="shared" si="14"/>
        <v>Not Scanned</v>
      </c>
      <c r="N1933" s="1">
        <v>13</v>
      </c>
      <c r="O1933" s="2">
        <v>7.69230769230769E-2</v>
      </c>
      <c r="P1933" s="1">
        <v>312</v>
      </c>
      <c r="Q1933" s="3" t="str">
        <f t="shared" si="15"/>
        <v>Not Scanned</v>
      </c>
    </row>
    <row r="1934" spans="1:17" ht="15.75" customHeight="1" x14ac:dyDescent="0.25">
      <c r="A1934" s="1">
        <v>4331</v>
      </c>
      <c r="B1934" s="1" t="s">
        <v>5285</v>
      </c>
      <c r="C1934" s="1" t="str">
        <f>VLOOKUP($A1934,Sheet1!$A$2:$I$6793,2,FALSE)</f>
        <v>Normal</v>
      </c>
      <c r="D1934" s="1" t="str">
        <f>VLOOKUP($A1934,Sheet1!$A$2:$I$6793,3,FALSE)</f>
        <v>Australia, Denmark</v>
      </c>
      <c r="E1934" s="1" t="s">
        <v>5286</v>
      </c>
      <c r="F1934" s="1" t="s">
        <v>61</v>
      </c>
      <c r="G1934" s="1" t="s">
        <v>5287</v>
      </c>
      <c r="H1934" s="1"/>
      <c r="I1934" s="1"/>
      <c r="J1934" s="1">
        <v>6</v>
      </c>
      <c r="K1934" s="2">
        <v>0</v>
      </c>
      <c r="L1934" s="1">
        <v>404.5</v>
      </c>
      <c r="M1934" s="3" t="str">
        <f t="shared" si="14"/>
        <v>Not Scanned</v>
      </c>
      <c r="N1934" s="1">
        <v>6</v>
      </c>
      <c r="O1934" s="2">
        <v>0</v>
      </c>
      <c r="P1934" s="1">
        <v>404.5</v>
      </c>
      <c r="Q1934" s="3" t="str">
        <f t="shared" si="15"/>
        <v>Not Scanned</v>
      </c>
    </row>
    <row r="1935" spans="1:17" ht="15.75" customHeight="1" x14ac:dyDescent="0.25">
      <c r="A1935" s="1">
        <v>4332</v>
      </c>
      <c r="B1935" s="1" t="s">
        <v>5288</v>
      </c>
      <c r="C1935" s="1" t="str">
        <f>VLOOKUP($A1935,Sheet1!$A$2:$I$6793,2,FALSE)</f>
        <v>Normal</v>
      </c>
      <c r="D1935" s="1" t="str">
        <f>VLOOKUP($A1935,Sheet1!$A$2:$I$6793,3,FALSE)</f>
        <v>Australia</v>
      </c>
      <c r="E1935" s="1" t="s">
        <v>5289</v>
      </c>
      <c r="F1935" s="1" t="s">
        <v>2</v>
      </c>
      <c r="G1935" s="1" t="s">
        <v>5290</v>
      </c>
      <c r="H1935" s="1"/>
      <c r="I1935" s="1"/>
      <c r="J1935" s="1">
        <v>6</v>
      </c>
      <c r="K1935" s="2">
        <v>1</v>
      </c>
      <c r="L1935" s="1">
        <v>0</v>
      </c>
      <c r="M1935" s="3" t="str">
        <f t="shared" si="14"/>
        <v>Fully Scanned</v>
      </c>
      <c r="N1935" s="1">
        <v>6</v>
      </c>
      <c r="O1935" s="2">
        <v>1</v>
      </c>
      <c r="P1935" s="1">
        <v>0</v>
      </c>
      <c r="Q1935" s="3" t="str">
        <f t="shared" si="15"/>
        <v>Fully Scanned</v>
      </c>
    </row>
    <row r="1936" spans="1:17" ht="15.75" customHeight="1" x14ac:dyDescent="0.25">
      <c r="A1936" s="1">
        <v>4333</v>
      </c>
      <c r="B1936" s="1" t="s">
        <v>5291</v>
      </c>
      <c r="C1936" s="1" t="str">
        <f>VLOOKUP($A1936,Sheet1!$A$2:$I$6793,2,FALSE)</f>
        <v>Normal</v>
      </c>
      <c r="D1936" s="1" t="str">
        <f>VLOOKUP($A1936,Sheet1!$A$2:$I$6793,3,FALSE)</f>
        <v>Australia</v>
      </c>
      <c r="E1936" s="1"/>
      <c r="F1936" s="1" t="s">
        <v>2</v>
      </c>
      <c r="G1936" s="1" t="s">
        <v>5292</v>
      </c>
      <c r="H1936" s="1"/>
      <c r="I1936" s="1"/>
      <c r="J1936" s="1">
        <v>2</v>
      </c>
      <c r="K1936" s="2">
        <v>1</v>
      </c>
      <c r="L1936" s="1">
        <v>0</v>
      </c>
      <c r="M1936" s="3" t="str">
        <f t="shared" si="14"/>
        <v>Fully Scanned</v>
      </c>
      <c r="N1936" s="1">
        <v>2</v>
      </c>
      <c r="O1936" s="2">
        <v>1</v>
      </c>
      <c r="P1936" s="1">
        <v>0</v>
      </c>
      <c r="Q1936" s="3" t="str">
        <f t="shared" si="15"/>
        <v>Fully Scanned</v>
      </c>
    </row>
    <row r="1937" spans="1:17" ht="15.75" customHeight="1" x14ac:dyDescent="0.25">
      <c r="A1937" s="1">
        <v>4334</v>
      </c>
      <c r="B1937" s="1" t="s">
        <v>5293</v>
      </c>
      <c r="C1937" s="1" t="str">
        <f>VLOOKUP($A1937,Sheet1!$A$2:$I$6793,2,FALSE)</f>
        <v>Normal</v>
      </c>
      <c r="D1937" s="1" t="str">
        <f>VLOOKUP($A1937,Sheet1!$A$2:$I$6793,3,FALSE)</f>
        <v>Australia</v>
      </c>
      <c r="E1937" s="1" t="s">
        <v>5294</v>
      </c>
      <c r="F1937" s="1" t="s">
        <v>280</v>
      </c>
      <c r="G1937" s="1" t="s">
        <v>5295</v>
      </c>
      <c r="H1937" s="1"/>
      <c r="I1937" s="1"/>
      <c r="J1937" s="1">
        <v>9</v>
      </c>
      <c r="K1937" s="2">
        <v>0.11111111111111099</v>
      </c>
      <c r="L1937" s="1">
        <v>326</v>
      </c>
      <c r="M1937" s="3" t="str">
        <f t="shared" si="14"/>
        <v>Not Scanned</v>
      </c>
      <c r="N1937" s="1">
        <v>9</v>
      </c>
      <c r="O1937" s="2">
        <v>0.11111111111111099</v>
      </c>
      <c r="P1937" s="1">
        <v>326</v>
      </c>
      <c r="Q1937" s="3" t="str">
        <f t="shared" si="15"/>
        <v>Not Scanned</v>
      </c>
    </row>
    <row r="1938" spans="1:17" ht="15.75" customHeight="1" x14ac:dyDescent="0.25">
      <c r="A1938" s="1">
        <v>4337</v>
      </c>
      <c r="B1938" s="1" t="s">
        <v>5296</v>
      </c>
      <c r="C1938" s="1" t="str">
        <f>VLOOKUP($A1938,Sheet1!$A$2:$I$6793,2,FALSE)</f>
        <v>Joint</v>
      </c>
      <c r="D1938" s="1" t="str">
        <f>VLOOKUP($A1938,Sheet1!$A$2:$I$6793,3,FALSE)</f>
        <v>United States of America</v>
      </c>
      <c r="E1938" s="1" t="s">
        <v>5297</v>
      </c>
      <c r="F1938" s="1" t="s">
        <v>20</v>
      </c>
      <c r="G1938" s="1" t="s">
        <v>5298</v>
      </c>
      <c r="H1938" s="1"/>
      <c r="I1938" s="1"/>
      <c r="J1938" s="1">
        <v>3</v>
      </c>
      <c r="K1938" s="2">
        <v>0</v>
      </c>
      <c r="L1938" s="1">
        <v>557</v>
      </c>
      <c r="M1938" s="3" t="str">
        <f t="shared" si="14"/>
        <v>Not Scanned</v>
      </c>
      <c r="N1938" s="1">
        <v>3</v>
      </c>
      <c r="O1938" s="2">
        <v>0</v>
      </c>
      <c r="P1938" s="1">
        <v>557</v>
      </c>
      <c r="Q1938" s="3" t="str">
        <f t="shared" si="15"/>
        <v>Not Scanned</v>
      </c>
    </row>
    <row r="1939" spans="1:17" ht="15.75" customHeight="1" x14ac:dyDescent="0.25">
      <c r="A1939" s="1">
        <v>4338</v>
      </c>
      <c r="B1939" s="1" t="s">
        <v>5299</v>
      </c>
      <c r="C1939" s="1" t="str">
        <f>VLOOKUP($A1939,Sheet1!$A$2:$I$6793,2,FALSE)</f>
        <v>Joint</v>
      </c>
      <c r="D1939" s="1" t="str">
        <f>VLOOKUP($A1939,Sheet1!$A$2:$I$6793,3,FALSE)</f>
        <v>Australia</v>
      </c>
      <c r="E1939" s="1" t="s">
        <v>5300</v>
      </c>
      <c r="F1939" s="1" t="s">
        <v>9</v>
      </c>
      <c r="G1939" s="1" t="s">
        <v>5301</v>
      </c>
      <c r="H1939" s="1"/>
      <c r="I1939" s="1"/>
      <c r="J1939" s="1">
        <v>7</v>
      </c>
      <c r="K1939" s="2">
        <v>1</v>
      </c>
      <c r="L1939" s="1">
        <v>0</v>
      </c>
      <c r="M1939" s="3" t="str">
        <f t="shared" si="14"/>
        <v>Fully Scanned</v>
      </c>
      <c r="N1939" s="1">
        <v>7</v>
      </c>
      <c r="O1939" s="2">
        <v>1</v>
      </c>
      <c r="P1939" s="1">
        <v>0</v>
      </c>
      <c r="Q1939" s="3" t="str">
        <f t="shared" si="15"/>
        <v>Fully Scanned</v>
      </c>
    </row>
    <row r="1940" spans="1:17" ht="15.75" customHeight="1" x14ac:dyDescent="0.25">
      <c r="A1940" s="1">
        <v>4339</v>
      </c>
      <c r="B1940" s="1" t="s">
        <v>5302</v>
      </c>
      <c r="C1940" s="1" t="str">
        <f>VLOOKUP($A1940,Sheet1!$A$2:$I$6793,2,FALSE)</f>
        <v>Normal</v>
      </c>
      <c r="D1940" s="1" t="str">
        <f>VLOOKUP($A1940,Sheet1!$A$2:$I$6793,3,FALSE)</f>
        <v>Australia</v>
      </c>
      <c r="E1940" s="1" t="s">
        <v>5303</v>
      </c>
      <c r="F1940" s="1" t="s">
        <v>40</v>
      </c>
      <c r="G1940" s="1" t="s">
        <v>5304</v>
      </c>
      <c r="H1940" s="1"/>
      <c r="I1940" s="1"/>
      <c r="J1940" s="1">
        <v>4</v>
      </c>
      <c r="K1940" s="2">
        <v>0</v>
      </c>
      <c r="L1940" s="1">
        <v>363.5</v>
      </c>
      <c r="M1940" s="3" t="str">
        <f t="shared" si="14"/>
        <v>Not Scanned</v>
      </c>
      <c r="N1940" s="1">
        <v>4</v>
      </c>
      <c r="O1940" s="2">
        <v>0</v>
      </c>
      <c r="P1940" s="1">
        <v>363.5</v>
      </c>
      <c r="Q1940" s="3" t="str">
        <f t="shared" si="15"/>
        <v>Not Scanned</v>
      </c>
    </row>
    <row r="1941" spans="1:17" ht="15.75" customHeight="1" x14ac:dyDescent="0.25">
      <c r="A1941" s="1">
        <v>4340</v>
      </c>
      <c r="B1941" s="1" t="s">
        <v>5305</v>
      </c>
      <c r="C1941" s="1" t="str">
        <f>VLOOKUP($A1941,Sheet1!$A$2:$I$6793,2,FALSE)</f>
        <v>Normal</v>
      </c>
      <c r="D1941" s="1" t="str">
        <f>VLOOKUP($A1941,Sheet1!$A$2:$I$6793,3,FALSE)</f>
        <v>Australia</v>
      </c>
      <c r="E1941" s="1" t="s">
        <v>5306</v>
      </c>
      <c r="F1941" s="1" t="s">
        <v>166</v>
      </c>
      <c r="G1941" s="1" t="s">
        <v>5307</v>
      </c>
      <c r="H1941" s="1"/>
      <c r="I1941" s="1"/>
      <c r="J1941" s="1">
        <v>19</v>
      </c>
      <c r="K1941" s="2">
        <v>5.2631578947368397E-2</v>
      </c>
      <c r="L1941" s="1">
        <v>216</v>
      </c>
      <c r="M1941" s="3" t="str">
        <f t="shared" si="14"/>
        <v>Not Scanned</v>
      </c>
      <c r="N1941" s="1">
        <v>19</v>
      </c>
      <c r="O1941" s="2">
        <v>5.2631578947368397E-2</v>
      </c>
      <c r="P1941" s="1">
        <v>216</v>
      </c>
      <c r="Q1941" s="3" t="str">
        <f t="shared" si="15"/>
        <v>Not Scanned</v>
      </c>
    </row>
    <row r="1942" spans="1:17" ht="15.75" customHeight="1" x14ac:dyDescent="0.25">
      <c r="A1942" s="1">
        <v>4342</v>
      </c>
      <c r="B1942" s="1" t="s">
        <v>5308</v>
      </c>
      <c r="C1942" s="1" t="str">
        <f>VLOOKUP($A1942,Sheet1!$A$2:$I$6793,2,FALSE)</f>
        <v>Normal</v>
      </c>
      <c r="D1942" s="1" t="str">
        <f>VLOOKUP($A1942,Sheet1!$A$2:$I$6793,3,FALSE)</f>
        <v>Australia</v>
      </c>
      <c r="E1942" s="1"/>
      <c r="F1942" s="1" t="s">
        <v>2</v>
      </c>
      <c r="G1942" s="1" t="s">
        <v>5309</v>
      </c>
      <c r="H1942" s="1"/>
      <c r="I1942" s="1"/>
      <c r="J1942" s="1">
        <v>8</v>
      </c>
      <c r="K1942" s="2">
        <v>0</v>
      </c>
      <c r="L1942" s="1">
        <v>240.5</v>
      </c>
      <c r="M1942" s="3" t="str">
        <f t="shared" si="14"/>
        <v>Not Scanned</v>
      </c>
      <c r="N1942" s="1">
        <v>8</v>
      </c>
      <c r="O1942" s="2">
        <v>0</v>
      </c>
      <c r="P1942" s="1">
        <v>240.5</v>
      </c>
      <c r="Q1942" s="3" t="str">
        <f t="shared" si="15"/>
        <v>Not Scanned</v>
      </c>
    </row>
    <row r="1943" spans="1:17" ht="15.75" customHeight="1" x14ac:dyDescent="0.25">
      <c r="A1943" s="1">
        <v>4346</v>
      </c>
      <c r="B1943" s="1" t="s">
        <v>5310</v>
      </c>
      <c r="C1943" s="1" t="str">
        <f>VLOOKUP($A1943,Sheet1!$A$2:$I$6793,2,FALSE)</f>
        <v>Joint</v>
      </c>
      <c r="D1943" s="1" t="str">
        <f>VLOOKUP($A1943,Sheet1!$A$2:$I$6793,3,FALSE)</f>
        <v>Australia</v>
      </c>
      <c r="E1943" s="1" t="s">
        <v>5311</v>
      </c>
      <c r="F1943" s="1" t="s">
        <v>61</v>
      </c>
      <c r="G1943" s="1" t="s">
        <v>5312</v>
      </c>
      <c r="H1943" s="1"/>
      <c r="I1943" s="1"/>
      <c r="J1943" s="1">
        <v>11</v>
      </c>
      <c r="K1943" s="2">
        <v>1</v>
      </c>
      <c r="L1943" s="1">
        <v>0</v>
      </c>
      <c r="M1943" s="3" t="str">
        <f t="shared" si="14"/>
        <v>Fully Scanned</v>
      </c>
      <c r="N1943" s="1">
        <v>11</v>
      </c>
      <c r="O1943" s="2">
        <v>1</v>
      </c>
      <c r="P1943" s="1">
        <v>0</v>
      </c>
      <c r="Q1943" s="3" t="str">
        <f t="shared" si="15"/>
        <v>Fully Scanned</v>
      </c>
    </row>
    <row r="1944" spans="1:17" ht="15.75" customHeight="1" x14ac:dyDescent="0.25">
      <c r="A1944" s="1">
        <v>4347</v>
      </c>
      <c r="B1944" s="1" t="s">
        <v>5313</v>
      </c>
      <c r="C1944" s="1" t="str">
        <f>VLOOKUP($A1944,Sheet1!$A$2:$I$6793,2,FALSE)</f>
        <v>Joint</v>
      </c>
      <c r="D1944" s="1" t="str">
        <f>VLOOKUP($A1944,Sheet1!$A$2:$I$6793,3,FALSE)</f>
        <v>United States of America</v>
      </c>
      <c r="E1944" s="1" t="s">
        <v>5314</v>
      </c>
      <c r="F1944" s="1" t="s">
        <v>20</v>
      </c>
      <c r="G1944" s="1" t="s">
        <v>5315</v>
      </c>
      <c r="H1944" s="1"/>
      <c r="I1944" s="1"/>
      <c r="J1944" s="1">
        <v>23</v>
      </c>
      <c r="K1944" s="2">
        <v>4.3478260869565202E-2</v>
      </c>
      <c r="L1944" s="1">
        <v>376</v>
      </c>
      <c r="M1944" s="3" t="str">
        <f t="shared" si="14"/>
        <v>Not Scanned</v>
      </c>
      <c r="N1944" s="1">
        <v>23</v>
      </c>
      <c r="O1944" s="2">
        <v>4.3478260869565202E-2</v>
      </c>
      <c r="P1944" s="1">
        <v>376</v>
      </c>
      <c r="Q1944" s="3" t="str">
        <f t="shared" si="15"/>
        <v>Not Scanned</v>
      </c>
    </row>
    <row r="1945" spans="1:17" ht="15.75" customHeight="1" x14ac:dyDescent="0.25">
      <c r="A1945" s="1">
        <v>4348</v>
      </c>
      <c r="B1945" s="1" t="s">
        <v>5316</v>
      </c>
      <c r="C1945" s="1" t="str">
        <f>VLOOKUP($A1945,Sheet1!$A$2:$I$6793,2,FALSE)</f>
        <v>Joint</v>
      </c>
      <c r="D1945" s="1" t="str">
        <f>VLOOKUP($A1945,Sheet1!$A$2:$I$6793,3,FALSE)</f>
        <v>United States of America</v>
      </c>
      <c r="E1945" s="1" t="s">
        <v>5317</v>
      </c>
      <c r="F1945" s="1" t="s">
        <v>2</v>
      </c>
      <c r="G1945" s="1" t="s">
        <v>5318</v>
      </c>
      <c r="H1945" s="1" t="s">
        <v>1048</v>
      </c>
      <c r="I1945" s="1" t="s">
        <v>50</v>
      </c>
      <c r="J1945" s="1">
        <v>6</v>
      </c>
      <c r="K1945" s="2">
        <v>0</v>
      </c>
      <c r="L1945" s="1">
        <v>332</v>
      </c>
      <c r="M1945" s="3" t="str">
        <f t="shared" si="14"/>
        <v>Not Scanned</v>
      </c>
      <c r="N1945" s="1">
        <v>6</v>
      </c>
      <c r="O1945" s="2">
        <v>0</v>
      </c>
      <c r="P1945" s="1">
        <v>332</v>
      </c>
      <c r="Q1945" s="3" t="str">
        <f t="shared" si="15"/>
        <v>Not Scanned</v>
      </c>
    </row>
    <row r="1946" spans="1:17" ht="15.75" customHeight="1" x14ac:dyDescent="0.25">
      <c r="A1946" s="1">
        <v>4354</v>
      </c>
      <c r="B1946" s="1" t="s">
        <v>5319</v>
      </c>
      <c r="C1946" s="1" t="str">
        <f>VLOOKUP($A1946,Sheet1!$A$2:$I$6793,2,FALSE)</f>
        <v>Joint</v>
      </c>
      <c r="D1946" s="1" t="str">
        <f>VLOOKUP($A1946,Sheet1!$A$2:$I$6793,3,FALSE)</f>
        <v>Australia, South Africa</v>
      </c>
      <c r="E1946" s="1" t="s">
        <v>5320</v>
      </c>
      <c r="F1946" s="1" t="s">
        <v>40</v>
      </c>
      <c r="G1946" s="1" t="s">
        <v>5321</v>
      </c>
      <c r="H1946" s="1"/>
      <c r="I1946" s="1"/>
      <c r="J1946" s="1">
        <v>6</v>
      </c>
      <c r="K1946" s="2">
        <v>1</v>
      </c>
      <c r="L1946" s="1">
        <v>0</v>
      </c>
      <c r="M1946" s="3" t="str">
        <f t="shared" si="14"/>
        <v>Fully Scanned</v>
      </c>
      <c r="N1946" s="1">
        <v>6</v>
      </c>
      <c r="O1946" s="2">
        <v>1</v>
      </c>
      <c r="P1946" s="1">
        <v>0</v>
      </c>
      <c r="Q1946" s="3" t="str">
        <f t="shared" si="15"/>
        <v>Fully Scanned</v>
      </c>
    </row>
    <row r="1947" spans="1:17" ht="15.75" customHeight="1" x14ac:dyDescent="0.25">
      <c r="A1947" s="1">
        <v>4355</v>
      </c>
      <c r="B1947" s="1" t="s">
        <v>5322</v>
      </c>
      <c r="C1947" s="1" t="str">
        <f>VLOOKUP($A1947,Sheet1!$A$2:$I$6793,2,FALSE)</f>
        <v>Normal</v>
      </c>
      <c r="D1947" s="1" t="str">
        <f>VLOOKUP($A1947,Sheet1!$A$2:$I$6793,3,FALSE)</f>
        <v>United States of America</v>
      </c>
      <c r="E1947" s="1" t="s">
        <v>5323</v>
      </c>
      <c r="F1947" s="1" t="s">
        <v>40</v>
      </c>
      <c r="G1947" s="1" t="s">
        <v>5324</v>
      </c>
      <c r="H1947" s="1"/>
      <c r="I1947" s="1"/>
      <c r="J1947" s="1">
        <v>3</v>
      </c>
      <c r="K1947" s="2">
        <v>0</v>
      </c>
      <c r="L1947" s="1">
        <v>582</v>
      </c>
      <c r="M1947" s="3" t="str">
        <f t="shared" si="14"/>
        <v>Not Scanned</v>
      </c>
      <c r="N1947" s="1">
        <v>3</v>
      </c>
      <c r="O1947" s="2">
        <v>0</v>
      </c>
      <c r="P1947" s="1">
        <v>582</v>
      </c>
      <c r="Q1947" s="3" t="str">
        <f t="shared" si="15"/>
        <v>Not Scanned</v>
      </c>
    </row>
    <row r="1948" spans="1:17" ht="15.75" customHeight="1" x14ac:dyDescent="0.25">
      <c r="A1948" s="1">
        <v>4358</v>
      </c>
      <c r="B1948" s="1" t="s">
        <v>5325</v>
      </c>
      <c r="C1948" s="1" t="str">
        <f>VLOOKUP($A1948,Sheet1!$A$2:$I$6793,2,FALSE)</f>
        <v>Joint</v>
      </c>
      <c r="D1948" s="1" t="str">
        <f>VLOOKUP($A1948,Sheet1!$A$2:$I$6793,3,FALSE)</f>
        <v>Australia, New Zealand</v>
      </c>
      <c r="E1948" s="1" t="s">
        <v>5326</v>
      </c>
      <c r="F1948" s="1" t="s">
        <v>20</v>
      </c>
      <c r="G1948" s="1" t="s">
        <v>5327</v>
      </c>
      <c r="H1948" s="1"/>
      <c r="I1948" s="1"/>
      <c r="J1948" s="1">
        <v>7</v>
      </c>
      <c r="K1948" s="2">
        <v>0</v>
      </c>
      <c r="L1948" s="1">
        <v>497</v>
      </c>
      <c r="M1948" s="3" t="str">
        <f t="shared" si="14"/>
        <v>Not Scanned</v>
      </c>
      <c r="N1948" s="1">
        <v>7</v>
      </c>
      <c r="O1948" s="2">
        <v>0</v>
      </c>
      <c r="P1948" s="1">
        <v>497</v>
      </c>
      <c r="Q1948" s="3" t="str">
        <f t="shared" si="15"/>
        <v>Not Scanned</v>
      </c>
    </row>
    <row r="1949" spans="1:17" ht="15.75" customHeight="1" x14ac:dyDescent="0.25">
      <c r="A1949" s="1">
        <v>4359</v>
      </c>
      <c r="B1949" s="1" t="s">
        <v>5328</v>
      </c>
      <c r="C1949" s="1" t="str">
        <f>VLOOKUP($A1949,Sheet1!$A$2:$I$6793,2,FALSE)</f>
        <v>Normal</v>
      </c>
      <c r="D1949" s="1" t="str">
        <f>VLOOKUP($A1949,Sheet1!$A$2:$I$6793,3,FALSE)</f>
        <v>Australia</v>
      </c>
      <c r="E1949" s="1" t="s">
        <v>5329</v>
      </c>
      <c r="F1949" s="1" t="s">
        <v>100</v>
      </c>
      <c r="G1949" s="1" t="s">
        <v>5330</v>
      </c>
      <c r="H1949" s="1"/>
      <c r="I1949" s="1"/>
      <c r="J1949" s="1">
        <v>3</v>
      </c>
      <c r="K1949" s="2">
        <v>0.33333333333333298</v>
      </c>
      <c r="L1949" s="1">
        <v>393</v>
      </c>
      <c r="M1949" s="3" t="str">
        <f t="shared" si="14"/>
        <v>Partially Scanned</v>
      </c>
      <c r="N1949" s="1">
        <v>3</v>
      </c>
      <c r="O1949" s="2">
        <v>0.33333333333333298</v>
      </c>
      <c r="P1949" s="1">
        <v>393</v>
      </c>
      <c r="Q1949" s="3" t="str">
        <f t="shared" si="15"/>
        <v>Partially Scanned</v>
      </c>
    </row>
    <row r="1950" spans="1:17" ht="15.75" customHeight="1" x14ac:dyDescent="0.25">
      <c r="A1950" s="1">
        <v>4362</v>
      </c>
      <c r="B1950" s="1" t="s">
        <v>5331</v>
      </c>
      <c r="C1950" s="1" t="str">
        <f>VLOOKUP($A1950,Sheet1!$A$2:$I$6793,2,FALSE)</f>
        <v>Normal</v>
      </c>
      <c r="D1950" s="1" t="str">
        <f>VLOOKUP($A1950,Sheet1!$A$2:$I$6793,3,FALSE)</f>
        <v>Australia</v>
      </c>
      <c r="E1950" s="1" t="s">
        <v>5332</v>
      </c>
      <c r="F1950" s="1" t="s">
        <v>280</v>
      </c>
      <c r="G1950" s="1" t="s">
        <v>5333</v>
      </c>
      <c r="H1950" s="1" t="s">
        <v>5334</v>
      </c>
      <c r="I1950" s="1"/>
      <c r="J1950" s="1">
        <v>6</v>
      </c>
      <c r="K1950" s="2">
        <v>0</v>
      </c>
      <c r="L1950" s="1">
        <v>433.5</v>
      </c>
      <c r="M1950" s="3" t="str">
        <f t="shared" si="14"/>
        <v>Not Scanned</v>
      </c>
      <c r="N1950" s="1">
        <v>6</v>
      </c>
      <c r="O1950" s="2">
        <v>0</v>
      </c>
      <c r="P1950" s="1">
        <v>433.5</v>
      </c>
      <c r="Q1950" s="3" t="str">
        <f t="shared" si="15"/>
        <v>Not Scanned</v>
      </c>
    </row>
    <row r="1951" spans="1:17" ht="15.75" customHeight="1" x14ac:dyDescent="0.25">
      <c r="A1951" s="1">
        <v>4364</v>
      </c>
      <c r="B1951" s="1" t="s">
        <v>5335</v>
      </c>
      <c r="C1951" s="1" t="str">
        <f>VLOOKUP($A1951,Sheet1!$A$2:$I$6793,2,FALSE)</f>
        <v>Normal</v>
      </c>
      <c r="D1951" s="1" t="str">
        <f>VLOOKUP($A1951,Sheet1!$A$2:$I$6793,3,FALSE)</f>
        <v>New Zealand</v>
      </c>
      <c r="E1951" s="1" t="s">
        <v>5336</v>
      </c>
      <c r="F1951" s="1" t="s">
        <v>9</v>
      </c>
      <c r="G1951" s="1" t="s">
        <v>5337</v>
      </c>
      <c r="H1951" s="1"/>
      <c r="I1951" s="1"/>
      <c r="J1951" s="1">
        <v>8</v>
      </c>
      <c r="K1951" s="2">
        <v>0.125</v>
      </c>
      <c r="L1951" s="1">
        <v>317</v>
      </c>
      <c r="M1951" s="3" t="str">
        <f t="shared" si="14"/>
        <v>Not Scanned</v>
      </c>
      <c r="N1951" s="1">
        <v>8</v>
      </c>
      <c r="O1951" s="2">
        <v>0.125</v>
      </c>
      <c r="P1951" s="1">
        <v>317</v>
      </c>
      <c r="Q1951" s="3" t="str">
        <f t="shared" si="15"/>
        <v>Not Scanned</v>
      </c>
    </row>
    <row r="1952" spans="1:17" ht="15.75" customHeight="1" x14ac:dyDescent="0.25">
      <c r="A1952" s="1">
        <v>4365</v>
      </c>
      <c r="B1952" s="1" t="s">
        <v>5338</v>
      </c>
      <c r="C1952" s="1" t="str">
        <f>VLOOKUP($A1952,Sheet1!$A$2:$I$6793,2,FALSE)</f>
        <v>Normal</v>
      </c>
      <c r="D1952" s="1" t="str">
        <f>VLOOKUP($A1952,Sheet1!$A$2:$I$6793,3,FALSE)</f>
        <v>Australia</v>
      </c>
      <c r="E1952" s="1"/>
      <c r="F1952" s="1" t="s">
        <v>280</v>
      </c>
      <c r="G1952" s="1" t="s">
        <v>5339</v>
      </c>
      <c r="H1952" s="1"/>
      <c r="I1952" s="1"/>
      <c r="J1952" s="1">
        <v>6</v>
      </c>
      <c r="K1952" s="2">
        <v>0</v>
      </c>
      <c r="L1952" s="1">
        <v>388.5</v>
      </c>
      <c r="M1952" s="3" t="str">
        <f t="shared" si="14"/>
        <v>Not Scanned</v>
      </c>
      <c r="N1952" s="1">
        <v>6</v>
      </c>
      <c r="O1952" s="2">
        <v>0</v>
      </c>
      <c r="P1952" s="1">
        <v>388.5</v>
      </c>
      <c r="Q1952" s="3" t="str">
        <f t="shared" si="15"/>
        <v>Not Scanned</v>
      </c>
    </row>
    <row r="1953" spans="1:17" ht="15.75" customHeight="1" x14ac:dyDescent="0.25">
      <c r="A1953" s="1">
        <v>4368</v>
      </c>
      <c r="B1953" s="1" t="s">
        <v>5340</v>
      </c>
      <c r="C1953" s="1" t="str">
        <f>VLOOKUP($A1953,Sheet1!$A$2:$I$6793,2,FALSE)</f>
        <v>Joint</v>
      </c>
      <c r="D1953" s="1" t="str">
        <f>VLOOKUP($A1953,Sheet1!$A$2:$I$6793,3,FALSE)</f>
        <v>Australia</v>
      </c>
      <c r="E1953" s="1" t="s">
        <v>5341</v>
      </c>
      <c r="F1953" s="1" t="s">
        <v>226</v>
      </c>
      <c r="G1953" s="1" t="s">
        <v>5342</v>
      </c>
      <c r="H1953" s="1"/>
      <c r="I1953" s="1"/>
      <c r="J1953" s="1">
        <v>12</v>
      </c>
      <c r="K1953" s="2">
        <v>8.3333333333333301E-2</v>
      </c>
      <c r="L1953" s="1">
        <v>382</v>
      </c>
      <c r="M1953" s="3" t="str">
        <f t="shared" si="14"/>
        <v>Not Scanned</v>
      </c>
      <c r="N1953" s="1">
        <v>12</v>
      </c>
      <c r="O1953" s="2">
        <v>8.3333333333333301E-2</v>
      </c>
      <c r="P1953" s="1">
        <v>382</v>
      </c>
      <c r="Q1953" s="3" t="str">
        <f t="shared" si="15"/>
        <v>Not Scanned</v>
      </c>
    </row>
    <row r="1954" spans="1:17" ht="15.75" customHeight="1" x14ac:dyDescent="0.25">
      <c r="A1954" s="1">
        <v>4369</v>
      </c>
      <c r="B1954" s="1" t="s">
        <v>5343</v>
      </c>
      <c r="C1954" s="1" t="str">
        <f>VLOOKUP($A1954,Sheet1!$A$2:$I$6793,2,FALSE)</f>
        <v>Joint</v>
      </c>
      <c r="D1954" s="1" t="str">
        <f>VLOOKUP($A1954,Sheet1!$A$2:$I$6793,3,FALSE)</f>
        <v>United States of America</v>
      </c>
      <c r="E1954" s="1"/>
      <c r="F1954" s="1" t="s">
        <v>9</v>
      </c>
      <c r="G1954" s="1" t="s">
        <v>5344</v>
      </c>
      <c r="H1954" s="1"/>
      <c r="I1954" s="1"/>
      <c r="J1954" s="1">
        <v>4</v>
      </c>
      <c r="K1954" s="2">
        <v>1</v>
      </c>
      <c r="L1954" s="1">
        <v>1.5</v>
      </c>
      <c r="M1954" s="3" t="str">
        <f t="shared" si="14"/>
        <v>Fully Scanned</v>
      </c>
      <c r="N1954" s="1">
        <v>4</v>
      </c>
      <c r="O1954" s="2">
        <v>1</v>
      </c>
      <c r="P1954" s="1">
        <v>1.5</v>
      </c>
      <c r="Q1954" s="3" t="str">
        <f t="shared" si="15"/>
        <v>Fully Scanned</v>
      </c>
    </row>
    <row r="1955" spans="1:17" ht="15.75" customHeight="1" x14ac:dyDescent="0.25">
      <c r="A1955" s="1">
        <v>4370</v>
      </c>
      <c r="B1955" s="1" t="s">
        <v>5345</v>
      </c>
      <c r="C1955" s="1" t="str">
        <f>VLOOKUP($A1955,Sheet1!$A$2:$I$6793,2,FALSE)</f>
        <v>Normal</v>
      </c>
      <c r="D1955" s="1" t="str">
        <f>VLOOKUP($A1955,Sheet1!$A$2:$I$6793,3,FALSE)</f>
        <v>Australia</v>
      </c>
      <c r="E1955" s="1" t="s">
        <v>5346</v>
      </c>
      <c r="F1955" s="1" t="s">
        <v>36</v>
      </c>
      <c r="G1955" s="1" t="s">
        <v>5347</v>
      </c>
      <c r="H1955" s="1"/>
      <c r="I1955" s="1"/>
      <c r="J1955" s="1">
        <v>12</v>
      </c>
      <c r="K1955" s="2">
        <v>8.3333333333333301E-2</v>
      </c>
      <c r="L1955" s="1">
        <v>520.5</v>
      </c>
      <c r="M1955" s="3" t="str">
        <f t="shared" si="14"/>
        <v>Not Scanned</v>
      </c>
      <c r="N1955" s="1">
        <v>12</v>
      </c>
      <c r="O1955" s="2">
        <v>8.3333333333333301E-2</v>
      </c>
      <c r="P1955" s="1">
        <v>520.5</v>
      </c>
      <c r="Q1955" s="3" t="str">
        <f t="shared" si="15"/>
        <v>Not Scanned</v>
      </c>
    </row>
    <row r="1956" spans="1:17" ht="15.75" customHeight="1" x14ac:dyDescent="0.25">
      <c r="A1956" s="1">
        <v>4377</v>
      </c>
      <c r="B1956" s="1" t="s">
        <v>5348</v>
      </c>
      <c r="C1956" s="1" t="str">
        <f>VLOOKUP($A1956,Sheet1!$A$2:$I$6793,2,FALSE)</f>
        <v>Normal</v>
      </c>
      <c r="D1956" s="1" t="str">
        <f>VLOOKUP($A1956,Sheet1!$A$2:$I$6793,3,FALSE)</f>
        <v>Australia, Germany</v>
      </c>
      <c r="E1956" s="1" t="s">
        <v>5349</v>
      </c>
      <c r="F1956" s="1" t="s">
        <v>2</v>
      </c>
      <c r="G1956" s="1" t="s">
        <v>5350</v>
      </c>
      <c r="H1956" s="1"/>
      <c r="I1956" s="1"/>
      <c r="J1956" s="1">
        <v>14</v>
      </c>
      <c r="K1956" s="2">
        <v>1</v>
      </c>
      <c r="L1956" s="1">
        <v>0</v>
      </c>
      <c r="M1956" s="3" t="str">
        <f t="shared" si="14"/>
        <v>Fully Scanned</v>
      </c>
      <c r="N1956" s="1">
        <v>14</v>
      </c>
      <c r="O1956" s="2">
        <v>1</v>
      </c>
      <c r="P1956" s="1">
        <v>0</v>
      </c>
      <c r="Q1956" s="3" t="str">
        <f t="shared" si="15"/>
        <v>Fully Scanned</v>
      </c>
    </row>
    <row r="1957" spans="1:17" ht="15.75" customHeight="1" x14ac:dyDescent="0.25">
      <c r="A1957" s="1">
        <v>4378</v>
      </c>
      <c r="B1957" s="1" t="s">
        <v>5351</v>
      </c>
      <c r="C1957" s="1" t="str">
        <f>VLOOKUP($A1957,Sheet1!$A$2:$I$6793,2,FALSE)</f>
        <v>Normal</v>
      </c>
      <c r="D1957" s="1" t="str">
        <f>VLOOKUP($A1957,Sheet1!$A$2:$I$6793,3,FALSE)</f>
        <v>Australia</v>
      </c>
      <c r="E1957" s="1" t="s">
        <v>5352</v>
      </c>
      <c r="F1957" s="1" t="s">
        <v>44</v>
      </c>
      <c r="G1957" s="1" t="s">
        <v>5353</v>
      </c>
      <c r="H1957" s="1"/>
      <c r="I1957" s="1"/>
      <c r="J1957" s="1">
        <v>12</v>
      </c>
      <c r="K1957" s="2">
        <v>0</v>
      </c>
      <c r="L1957" s="1">
        <v>305</v>
      </c>
      <c r="M1957" s="3" t="str">
        <f t="shared" si="14"/>
        <v>Not Scanned</v>
      </c>
      <c r="N1957" s="1">
        <v>12</v>
      </c>
      <c r="O1957" s="2">
        <v>0</v>
      </c>
      <c r="P1957" s="1">
        <v>305</v>
      </c>
      <c r="Q1957" s="3" t="str">
        <f t="shared" si="15"/>
        <v>Not Scanned</v>
      </c>
    </row>
    <row r="1958" spans="1:17" ht="15.75" customHeight="1" x14ac:dyDescent="0.25">
      <c r="A1958" s="1">
        <v>4379</v>
      </c>
      <c r="B1958" s="1" t="s">
        <v>5354</v>
      </c>
      <c r="C1958" s="1" t="str">
        <f>VLOOKUP($A1958,Sheet1!$A$2:$I$6793,2,FALSE)</f>
        <v>Normal</v>
      </c>
      <c r="D1958" s="1" t="str">
        <f>VLOOKUP($A1958,Sheet1!$A$2:$I$6793,3,FALSE)</f>
        <v>Australia</v>
      </c>
      <c r="E1958" s="1"/>
      <c r="F1958" s="1" t="s">
        <v>2</v>
      </c>
      <c r="G1958" s="1" t="s">
        <v>5355</v>
      </c>
      <c r="H1958" s="1"/>
      <c r="I1958" s="1"/>
      <c r="J1958" s="1">
        <v>5</v>
      </c>
      <c r="K1958" s="2">
        <v>0</v>
      </c>
      <c r="L1958" s="1">
        <v>329</v>
      </c>
      <c r="M1958" s="3" t="str">
        <f t="shared" si="14"/>
        <v>Not Scanned</v>
      </c>
      <c r="N1958" s="1">
        <v>5</v>
      </c>
      <c r="O1958" s="2">
        <v>0</v>
      </c>
      <c r="P1958" s="1">
        <v>329</v>
      </c>
      <c r="Q1958" s="3" t="str">
        <f t="shared" si="15"/>
        <v>Not Scanned</v>
      </c>
    </row>
    <row r="1959" spans="1:17" ht="15.75" customHeight="1" x14ac:dyDescent="0.25">
      <c r="A1959" s="1">
        <v>4380</v>
      </c>
      <c r="B1959" s="1" t="s">
        <v>5356</v>
      </c>
      <c r="C1959" s="1" t="str">
        <f>VLOOKUP($A1959,Sheet1!$A$2:$I$6793,2,FALSE)</f>
        <v>Joint</v>
      </c>
      <c r="D1959" s="1" t="str">
        <f>VLOOKUP($A1959,Sheet1!$A$2:$I$6793,3,FALSE)</f>
        <v>Australia, United States of America</v>
      </c>
      <c r="E1959" s="1" t="s">
        <v>5357</v>
      </c>
      <c r="F1959" s="1" t="s">
        <v>280</v>
      </c>
      <c r="G1959" s="1" t="s">
        <v>5358</v>
      </c>
      <c r="H1959" s="1"/>
      <c r="I1959" s="1"/>
      <c r="J1959" s="1">
        <v>8</v>
      </c>
      <c r="K1959" s="2">
        <v>0.125</v>
      </c>
      <c r="L1959" s="1">
        <v>473.5</v>
      </c>
      <c r="M1959" s="3" t="str">
        <f t="shared" si="14"/>
        <v>Not Scanned</v>
      </c>
      <c r="N1959" s="1">
        <v>8</v>
      </c>
      <c r="O1959" s="2">
        <v>0.125</v>
      </c>
      <c r="P1959" s="1">
        <v>473.5</v>
      </c>
      <c r="Q1959" s="3" t="str">
        <f t="shared" si="15"/>
        <v>Not Scanned</v>
      </c>
    </row>
    <row r="1960" spans="1:17" ht="15.75" customHeight="1" x14ac:dyDescent="0.25">
      <c r="A1960" s="1">
        <v>4383</v>
      </c>
      <c r="B1960" s="1" t="s">
        <v>5359</v>
      </c>
      <c r="C1960" s="1" t="str">
        <f>VLOOKUP($A1960,Sheet1!$A$2:$I$6793,2,FALSE)</f>
        <v>Normal</v>
      </c>
      <c r="D1960" s="1" t="str">
        <f>VLOOKUP($A1960,Sheet1!$A$2:$I$6793,3,FALSE)</f>
        <v>Australia</v>
      </c>
      <c r="E1960" s="1" t="s">
        <v>5360</v>
      </c>
      <c r="F1960" s="1" t="s">
        <v>20</v>
      </c>
      <c r="G1960" s="1" t="s">
        <v>5361</v>
      </c>
      <c r="H1960" s="1"/>
      <c r="I1960" s="1"/>
      <c r="J1960" s="1">
        <v>6</v>
      </c>
      <c r="K1960" s="2">
        <v>0</v>
      </c>
      <c r="L1960" s="1">
        <v>301.5</v>
      </c>
      <c r="M1960" s="3" t="str">
        <f t="shared" si="14"/>
        <v>Not Scanned</v>
      </c>
      <c r="N1960" s="1">
        <v>6</v>
      </c>
      <c r="O1960" s="2">
        <v>0</v>
      </c>
      <c r="P1960" s="1">
        <v>301.5</v>
      </c>
      <c r="Q1960" s="3" t="str">
        <f t="shared" si="15"/>
        <v>Not Scanned</v>
      </c>
    </row>
    <row r="1961" spans="1:17" ht="15.75" customHeight="1" x14ac:dyDescent="0.25">
      <c r="A1961" s="1">
        <v>4386</v>
      </c>
      <c r="B1961" s="1" t="s">
        <v>5362</v>
      </c>
      <c r="C1961" s="1" t="str">
        <f>VLOOKUP($A1961,Sheet1!$A$2:$I$6793,2,FALSE)</f>
        <v>Normal</v>
      </c>
      <c r="D1961" s="1" t="str">
        <f>VLOOKUP($A1961,Sheet1!$A$2:$I$6793,3,FALSE)</f>
        <v>Australia</v>
      </c>
      <c r="E1961" s="1"/>
      <c r="F1961" s="1" t="s">
        <v>40</v>
      </c>
      <c r="G1961" s="1" t="s">
        <v>5363</v>
      </c>
      <c r="H1961" s="1"/>
      <c r="I1961" s="1"/>
      <c r="J1961" s="1">
        <v>10</v>
      </c>
      <c r="K1961" s="2">
        <v>1</v>
      </c>
      <c r="L1961" s="1">
        <v>0</v>
      </c>
      <c r="M1961" s="3" t="str">
        <f t="shared" si="14"/>
        <v>Fully Scanned</v>
      </c>
      <c r="N1961" s="1">
        <v>10</v>
      </c>
      <c r="O1961" s="2">
        <v>1</v>
      </c>
      <c r="P1961" s="1">
        <v>0</v>
      </c>
      <c r="Q1961" s="3" t="str">
        <f t="shared" si="15"/>
        <v>Fully Scanned</v>
      </c>
    </row>
    <row r="1962" spans="1:17" ht="15.75" customHeight="1" x14ac:dyDescent="0.25">
      <c r="A1962" s="1">
        <v>4387</v>
      </c>
      <c r="B1962" s="1" t="s">
        <v>5364</v>
      </c>
      <c r="C1962" s="1" t="str">
        <f>VLOOKUP($A1962,Sheet1!$A$2:$I$6793,2,FALSE)</f>
        <v>Joint</v>
      </c>
      <c r="D1962" s="1" t="str">
        <f>VLOOKUP($A1962,Sheet1!$A$2:$I$6793,3,FALSE)</f>
        <v>Australia, Hong Kong</v>
      </c>
      <c r="E1962" s="1" t="s">
        <v>5365</v>
      </c>
      <c r="F1962" s="1" t="s">
        <v>20</v>
      </c>
      <c r="G1962" s="1" t="s">
        <v>5366</v>
      </c>
      <c r="H1962" s="1"/>
      <c r="I1962" s="1"/>
      <c r="J1962" s="1">
        <v>24</v>
      </c>
      <c r="K1962" s="2">
        <v>0.29166666666666602</v>
      </c>
      <c r="L1962" s="1">
        <v>231.5</v>
      </c>
      <c r="M1962" s="3" t="str">
        <f t="shared" si="14"/>
        <v>Partially Scanned</v>
      </c>
      <c r="N1962" s="1">
        <v>24</v>
      </c>
      <c r="O1962" s="2">
        <v>0.29166666666666602</v>
      </c>
      <c r="P1962" s="1">
        <v>231.5</v>
      </c>
      <c r="Q1962" s="3" t="str">
        <f t="shared" si="15"/>
        <v>Partially Scanned</v>
      </c>
    </row>
    <row r="1963" spans="1:17" ht="15.75" customHeight="1" x14ac:dyDescent="0.25">
      <c r="A1963" s="1">
        <v>4390</v>
      </c>
      <c r="B1963" s="1" t="s">
        <v>5367</v>
      </c>
      <c r="C1963" s="1" t="str">
        <f>VLOOKUP($A1963,Sheet1!$A$2:$I$6793,2,FALSE)</f>
        <v>Normal</v>
      </c>
      <c r="D1963" s="1" t="str">
        <f>VLOOKUP($A1963,Sheet1!$A$2:$I$6793,3,FALSE)</f>
        <v>Australia</v>
      </c>
      <c r="E1963" s="1" t="s">
        <v>5368</v>
      </c>
      <c r="F1963" s="1" t="s">
        <v>9</v>
      </c>
      <c r="G1963" s="1" t="s">
        <v>5369</v>
      </c>
      <c r="H1963" s="1"/>
      <c r="I1963" s="1"/>
      <c r="J1963" s="1">
        <v>10</v>
      </c>
      <c r="K1963" s="2">
        <v>0</v>
      </c>
      <c r="L1963" s="1">
        <v>308.5</v>
      </c>
      <c r="M1963" s="3" t="str">
        <f t="shared" si="14"/>
        <v>Not Scanned</v>
      </c>
      <c r="N1963" s="1">
        <v>10</v>
      </c>
      <c r="O1963" s="2">
        <v>0</v>
      </c>
      <c r="P1963" s="1">
        <v>308.5</v>
      </c>
      <c r="Q1963" s="3" t="str">
        <f t="shared" si="15"/>
        <v>Not Scanned</v>
      </c>
    </row>
    <row r="1964" spans="1:17" ht="15.75" customHeight="1" x14ac:dyDescent="0.25">
      <c r="A1964" s="1">
        <v>4391</v>
      </c>
      <c r="B1964" s="1" t="s">
        <v>5370</v>
      </c>
      <c r="C1964" s="1" t="str">
        <f>VLOOKUP($A1964,Sheet1!$A$2:$I$6793,2,FALSE)</f>
        <v>Normal</v>
      </c>
      <c r="D1964" s="1" t="str">
        <f>VLOOKUP($A1964,Sheet1!$A$2:$I$6793,3,FALSE)</f>
        <v>Australia</v>
      </c>
      <c r="E1964" s="1" t="s">
        <v>5371</v>
      </c>
      <c r="F1964" s="1" t="s">
        <v>20</v>
      </c>
      <c r="G1964" s="1" t="s">
        <v>5372</v>
      </c>
      <c r="H1964" s="1"/>
      <c r="I1964" s="1"/>
      <c r="J1964" s="1">
        <v>6</v>
      </c>
      <c r="K1964" s="2">
        <v>0.16666666666666599</v>
      </c>
      <c r="L1964" s="1">
        <v>466.5</v>
      </c>
      <c r="M1964" s="3" t="str">
        <f t="shared" si="14"/>
        <v>Partially Scanned</v>
      </c>
      <c r="N1964" s="1">
        <v>6</v>
      </c>
      <c r="O1964" s="2">
        <v>0.16666666666666599</v>
      </c>
      <c r="P1964" s="1">
        <v>466.5</v>
      </c>
      <c r="Q1964" s="3" t="str">
        <f t="shared" si="15"/>
        <v>Partially Scanned</v>
      </c>
    </row>
    <row r="1965" spans="1:17" ht="15.75" customHeight="1" x14ac:dyDescent="0.25">
      <c r="A1965" s="1">
        <v>4392</v>
      </c>
      <c r="B1965" s="1" t="s">
        <v>5373</v>
      </c>
      <c r="C1965" s="1" t="str">
        <f>VLOOKUP($A1965,Sheet1!$A$2:$I$6793,2,FALSE)</f>
        <v>Normal</v>
      </c>
      <c r="D1965" s="1" t="str">
        <f>VLOOKUP($A1965,Sheet1!$A$2:$I$6793,3,FALSE)</f>
        <v>Australia</v>
      </c>
      <c r="E1965" s="1"/>
      <c r="F1965" s="1" t="s">
        <v>2</v>
      </c>
      <c r="G1965" s="1" t="s">
        <v>5374</v>
      </c>
      <c r="H1965" s="1"/>
      <c r="I1965" s="1"/>
      <c r="J1965" s="1">
        <v>8</v>
      </c>
      <c r="K1965" s="2">
        <v>0.25</v>
      </c>
      <c r="L1965" s="1">
        <v>201</v>
      </c>
      <c r="M1965" s="3" t="str">
        <f t="shared" si="14"/>
        <v>Partially Scanned</v>
      </c>
      <c r="N1965" s="1">
        <v>8</v>
      </c>
      <c r="O1965" s="2">
        <v>0.25</v>
      </c>
      <c r="P1965" s="1">
        <v>201</v>
      </c>
      <c r="Q1965" s="3" t="str">
        <f t="shared" si="15"/>
        <v>Partially Scanned</v>
      </c>
    </row>
    <row r="1966" spans="1:17" ht="15.75" customHeight="1" x14ac:dyDescent="0.25">
      <c r="A1966" s="1">
        <v>4393</v>
      </c>
      <c r="B1966" s="1" t="s">
        <v>5375</v>
      </c>
      <c r="C1966" s="1" t="str">
        <f>VLOOKUP($A1966,Sheet1!$A$2:$I$6793,2,FALSE)</f>
        <v>Joint</v>
      </c>
      <c r="D1966" s="1" t="str">
        <f>VLOOKUP($A1966,Sheet1!$A$2:$I$6793,3,FALSE)</f>
        <v>Australia</v>
      </c>
      <c r="E1966" s="1"/>
      <c r="F1966" s="1" t="s">
        <v>24</v>
      </c>
      <c r="G1966" s="1" t="s">
        <v>5376</v>
      </c>
      <c r="H1966" s="1"/>
      <c r="I1966" s="1"/>
      <c r="J1966" s="1">
        <v>15</v>
      </c>
      <c r="K1966" s="2">
        <v>0</v>
      </c>
      <c r="L1966" s="1">
        <v>193</v>
      </c>
      <c r="M1966" s="3" t="str">
        <f t="shared" si="14"/>
        <v>Not Scanned</v>
      </c>
      <c r="N1966" s="1">
        <v>15</v>
      </c>
      <c r="O1966" s="2">
        <v>0</v>
      </c>
      <c r="P1966" s="1">
        <v>193</v>
      </c>
      <c r="Q1966" s="3" t="str">
        <f t="shared" si="15"/>
        <v>Not Scanned</v>
      </c>
    </row>
    <row r="1967" spans="1:17" ht="15.75" customHeight="1" x14ac:dyDescent="0.25">
      <c r="A1967" s="1">
        <v>4395</v>
      </c>
      <c r="B1967" s="1" t="s">
        <v>5377</v>
      </c>
      <c r="C1967" s="1" t="str">
        <f>VLOOKUP($A1967,Sheet1!$A$2:$I$6793,2,FALSE)</f>
        <v>Joint</v>
      </c>
      <c r="D1967" s="1" t="str">
        <f>VLOOKUP($A1967,Sheet1!$A$2:$I$6793,3,FALSE)</f>
        <v>Australia, China</v>
      </c>
      <c r="E1967" s="1" t="s">
        <v>5378</v>
      </c>
      <c r="F1967" s="1" t="s">
        <v>20</v>
      </c>
      <c r="G1967" s="1" t="s">
        <v>5379</v>
      </c>
      <c r="H1967" s="1"/>
      <c r="I1967" s="1"/>
      <c r="J1967" s="1">
        <v>18</v>
      </c>
      <c r="K1967" s="2">
        <v>0.11111111111111099</v>
      </c>
      <c r="L1967" s="1">
        <v>284</v>
      </c>
      <c r="M1967" s="3" t="str">
        <f t="shared" si="14"/>
        <v>Not Scanned</v>
      </c>
      <c r="N1967" s="1">
        <v>18</v>
      </c>
      <c r="O1967" s="2">
        <v>0.11111111111111099</v>
      </c>
      <c r="P1967" s="1">
        <v>284</v>
      </c>
      <c r="Q1967" s="3" t="str">
        <f t="shared" si="15"/>
        <v>Not Scanned</v>
      </c>
    </row>
    <row r="1968" spans="1:17" ht="15.75" customHeight="1" x14ac:dyDescent="0.25">
      <c r="A1968" s="1">
        <v>4397</v>
      </c>
      <c r="B1968" s="1" t="s">
        <v>5380</v>
      </c>
      <c r="C1968" s="1" t="str">
        <f>VLOOKUP($A1968,Sheet1!$A$2:$I$6793,2,FALSE)</f>
        <v>Joint</v>
      </c>
      <c r="D1968" s="1" t="str">
        <f>VLOOKUP($A1968,Sheet1!$A$2:$I$6793,3,FALSE)</f>
        <v>Australia</v>
      </c>
      <c r="E1968" s="1"/>
      <c r="F1968" s="1" t="s">
        <v>20</v>
      </c>
      <c r="G1968" s="1" t="s">
        <v>5381</v>
      </c>
      <c r="H1968" s="1"/>
      <c r="I1968" s="1"/>
      <c r="J1968" s="1">
        <v>7</v>
      </c>
      <c r="K1968" s="2">
        <v>1</v>
      </c>
      <c r="L1968" s="1">
        <v>0</v>
      </c>
      <c r="M1968" s="3" t="str">
        <f t="shared" si="14"/>
        <v>Fully Scanned</v>
      </c>
      <c r="N1968" s="1">
        <v>7</v>
      </c>
      <c r="O1968" s="2">
        <v>1</v>
      </c>
      <c r="P1968" s="1">
        <v>0</v>
      </c>
      <c r="Q1968" s="3" t="str">
        <f t="shared" si="15"/>
        <v>Fully Scanned</v>
      </c>
    </row>
    <row r="1969" spans="1:17" ht="15.75" customHeight="1" x14ac:dyDescent="0.25">
      <c r="A1969" s="1">
        <v>4399</v>
      </c>
      <c r="B1969" s="1" t="s">
        <v>5382</v>
      </c>
      <c r="C1969" s="1" t="str">
        <f>VLOOKUP($A1969,Sheet1!$A$2:$I$6793,2,FALSE)</f>
        <v>Joint</v>
      </c>
      <c r="D1969" s="1" t="str">
        <f>VLOOKUP($A1969,Sheet1!$A$2:$I$6793,3,FALSE)</f>
        <v>Australia</v>
      </c>
      <c r="E1969" s="1" t="s">
        <v>5383</v>
      </c>
      <c r="F1969" s="1" t="s">
        <v>61</v>
      </c>
      <c r="G1969" s="1" t="s">
        <v>5384</v>
      </c>
      <c r="H1969" s="1"/>
      <c r="I1969" s="1"/>
      <c r="J1969" s="1">
        <v>15</v>
      </c>
      <c r="K1969" s="2">
        <v>6.6666666666666596E-2</v>
      </c>
      <c r="L1969" s="1">
        <v>148</v>
      </c>
      <c r="M1969" s="3" t="str">
        <f t="shared" si="14"/>
        <v>Not Scanned</v>
      </c>
      <c r="N1969" s="1">
        <v>15</v>
      </c>
      <c r="O1969" s="2">
        <v>6.6666666666666596E-2</v>
      </c>
      <c r="P1969" s="1">
        <v>148</v>
      </c>
      <c r="Q1969" s="3" t="str">
        <f t="shared" si="15"/>
        <v>Not Scanned</v>
      </c>
    </row>
    <row r="1970" spans="1:17" ht="15.75" customHeight="1" x14ac:dyDescent="0.25">
      <c r="A1970" s="1">
        <v>4400</v>
      </c>
      <c r="B1970" s="1" t="s">
        <v>5385</v>
      </c>
      <c r="C1970" s="1" t="str">
        <f>VLOOKUP($A1970,Sheet1!$A$2:$I$6793,2,FALSE)</f>
        <v>Joint</v>
      </c>
      <c r="D1970" s="1" t="str">
        <f>VLOOKUP($A1970,Sheet1!$A$2:$I$6793,3,FALSE)</f>
        <v>New Zealand</v>
      </c>
      <c r="E1970" s="1"/>
      <c r="F1970" s="1" t="s">
        <v>100</v>
      </c>
      <c r="G1970" s="1" t="s">
        <v>5386</v>
      </c>
      <c r="H1970" s="1"/>
      <c r="I1970" s="1"/>
      <c r="J1970" s="1">
        <v>5</v>
      </c>
      <c r="K1970" s="2">
        <v>0</v>
      </c>
      <c r="L1970" s="1">
        <v>360</v>
      </c>
      <c r="M1970" s="3" t="str">
        <f t="shared" si="14"/>
        <v>Not Scanned</v>
      </c>
      <c r="N1970" s="1">
        <v>5</v>
      </c>
      <c r="O1970" s="2">
        <v>0</v>
      </c>
      <c r="P1970" s="1">
        <v>360</v>
      </c>
      <c r="Q1970" s="3" t="str">
        <f t="shared" si="15"/>
        <v>Not Scanned</v>
      </c>
    </row>
    <row r="1971" spans="1:17" ht="15.75" customHeight="1" x14ac:dyDescent="0.25">
      <c r="A1971" s="1">
        <v>4403</v>
      </c>
      <c r="B1971" s="1" t="s">
        <v>5387</v>
      </c>
      <c r="C1971" s="1" t="str">
        <f>VLOOKUP($A1971,Sheet1!$A$2:$I$6793,2,FALSE)</f>
        <v>Normal</v>
      </c>
      <c r="D1971" s="1" t="str">
        <f>VLOOKUP($A1971,Sheet1!$A$2:$I$6793,3,FALSE)</f>
        <v>Australia</v>
      </c>
      <c r="E1971" s="1" t="s">
        <v>5388</v>
      </c>
      <c r="F1971" s="1" t="s">
        <v>9</v>
      </c>
      <c r="G1971" s="1" t="s">
        <v>5389</v>
      </c>
      <c r="H1971" s="1"/>
      <c r="I1971" s="1"/>
      <c r="J1971" s="1">
        <v>5</v>
      </c>
      <c r="K1971" s="2">
        <v>0.2</v>
      </c>
      <c r="L1971" s="1">
        <v>307</v>
      </c>
      <c r="M1971" s="3" t="str">
        <f t="shared" si="14"/>
        <v>Partially Scanned</v>
      </c>
      <c r="N1971" s="1">
        <v>5</v>
      </c>
      <c r="O1971" s="2">
        <v>0.2</v>
      </c>
      <c r="P1971" s="1">
        <v>307</v>
      </c>
      <c r="Q1971" s="3" t="str">
        <f t="shared" si="15"/>
        <v>Partially Scanned</v>
      </c>
    </row>
    <row r="1972" spans="1:17" ht="15.75" customHeight="1" x14ac:dyDescent="0.25">
      <c r="A1972" s="1">
        <v>4405</v>
      </c>
      <c r="B1972" s="1" t="s">
        <v>5390</v>
      </c>
      <c r="C1972" s="1" t="str">
        <f>VLOOKUP($A1972,Sheet1!$A$2:$I$6793,2,FALSE)</f>
        <v>Joint</v>
      </c>
      <c r="D1972" s="1" t="str">
        <f>VLOOKUP($A1972,Sheet1!$A$2:$I$6793,3,FALSE)</f>
        <v>Australia</v>
      </c>
      <c r="E1972" s="1"/>
      <c r="F1972" s="1" t="s">
        <v>9</v>
      </c>
      <c r="G1972" s="1" t="s">
        <v>5391</v>
      </c>
      <c r="H1972" s="1"/>
      <c r="I1972" s="1"/>
      <c r="J1972" s="1">
        <v>20</v>
      </c>
      <c r="K1972" s="2">
        <v>0.05</v>
      </c>
      <c r="L1972" s="1">
        <v>352</v>
      </c>
      <c r="M1972" s="3" t="str">
        <f t="shared" si="14"/>
        <v>Not Scanned</v>
      </c>
      <c r="N1972" s="1">
        <v>20</v>
      </c>
      <c r="O1972" s="2">
        <v>0.05</v>
      </c>
      <c r="P1972" s="1">
        <v>352</v>
      </c>
      <c r="Q1972" s="3" t="str">
        <f t="shared" si="15"/>
        <v>Not Scanned</v>
      </c>
    </row>
    <row r="1973" spans="1:17" ht="15.75" customHeight="1" x14ac:dyDescent="0.25">
      <c r="A1973" s="1">
        <v>4408</v>
      </c>
      <c r="B1973" s="1" t="s">
        <v>5392</v>
      </c>
      <c r="C1973" s="1" t="str">
        <f>VLOOKUP($A1973,Sheet1!$A$2:$I$6793,2,FALSE)</f>
        <v>Normal</v>
      </c>
      <c r="D1973" s="1" t="str">
        <f>VLOOKUP($A1973,Sheet1!$A$2:$I$6793,3,FALSE)</f>
        <v>Australia</v>
      </c>
      <c r="E1973" s="1" t="s">
        <v>5393</v>
      </c>
      <c r="F1973" s="1" t="s">
        <v>20</v>
      </c>
      <c r="G1973" s="1" t="s">
        <v>5394</v>
      </c>
      <c r="H1973" s="1"/>
      <c r="I1973" s="1"/>
      <c r="J1973" s="1">
        <v>25</v>
      </c>
      <c r="K1973" s="2">
        <v>0.08</v>
      </c>
      <c r="L1973" s="1">
        <v>381</v>
      </c>
      <c r="M1973" s="3" t="str">
        <f t="shared" si="14"/>
        <v>Not Scanned</v>
      </c>
      <c r="N1973" s="1">
        <v>25</v>
      </c>
      <c r="O1973" s="2">
        <v>0.08</v>
      </c>
      <c r="P1973" s="1">
        <v>381</v>
      </c>
      <c r="Q1973" s="3" t="str">
        <f t="shared" si="15"/>
        <v>Not Scanned</v>
      </c>
    </row>
    <row r="1974" spans="1:17" ht="15.75" customHeight="1" x14ac:dyDescent="0.25">
      <c r="A1974" s="1">
        <v>4410</v>
      </c>
      <c r="B1974" s="1" t="s">
        <v>5395</v>
      </c>
      <c r="C1974" s="1" t="str">
        <f>VLOOKUP($A1974,Sheet1!$A$2:$I$6793,2,FALSE)</f>
        <v>Normal</v>
      </c>
      <c r="D1974" s="1" t="str">
        <f>VLOOKUP($A1974,Sheet1!$A$2:$I$6793,3,FALSE)</f>
        <v>Australia</v>
      </c>
      <c r="E1974" s="1" t="s">
        <v>5396</v>
      </c>
      <c r="F1974" s="1" t="s">
        <v>20</v>
      </c>
      <c r="G1974" s="1" t="s">
        <v>5397</v>
      </c>
      <c r="H1974" s="1" t="s">
        <v>63</v>
      </c>
      <c r="I1974" s="1"/>
      <c r="J1974" s="1">
        <v>11</v>
      </c>
      <c r="K1974" s="2">
        <v>0.18181818181818099</v>
      </c>
      <c r="L1974" s="1">
        <v>519</v>
      </c>
      <c r="M1974" s="3" t="str">
        <f t="shared" si="14"/>
        <v>Partially Scanned</v>
      </c>
      <c r="N1974" s="1">
        <v>11</v>
      </c>
      <c r="O1974" s="2">
        <v>0.18181818181818099</v>
      </c>
      <c r="P1974" s="1">
        <v>519</v>
      </c>
      <c r="Q1974" s="3" t="str">
        <f t="shared" si="15"/>
        <v>Partially Scanned</v>
      </c>
    </row>
    <row r="1975" spans="1:17" ht="15.75" customHeight="1" x14ac:dyDescent="0.25">
      <c r="A1975" s="1">
        <v>4423</v>
      </c>
      <c r="B1975" s="1" t="s">
        <v>5398</v>
      </c>
      <c r="C1975" s="1" t="str">
        <f>VLOOKUP($A1975,Sheet1!$A$2:$I$6793,2,FALSE)</f>
        <v>Normal</v>
      </c>
      <c r="D1975" s="1" t="str">
        <f>VLOOKUP($A1975,Sheet1!$A$2:$I$6793,3,FALSE)</f>
        <v>Thailand</v>
      </c>
      <c r="E1975" s="1" t="s">
        <v>5399</v>
      </c>
      <c r="F1975" s="1" t="s">
        <v>20</v>
      </c>
      <c r="G1975" s="1" t="s">
        <v>5400</v>
      </c>
      <c r="H1975" s="1"/>
      <c r="I1975" s="1"/>
      <c r="J1975" s="1">
        <v>24</v>
      </c>
      <c r="K1975" s="2">
        <v>0.125</v>
      </c>
      <c r="L1975" s="1">
        <v>300.5</v>
      </c>
      <c r="M1975" s="3" t="str">
        <f t="shared" si="14"/>
        <v>Not Scanned</v>
      </c>
      <c r="N1975" s="1">
        <v>24</v>
      </c>
      <c r="O1975" s="2">
        <v>0.125</v>
      </c>
      <c r="P1975" s="1">
        <v>300.5</v>
      </c>
      <c r="Q1975" s="3" t="str">
        <f t="shared" si="15"/>
        <v>Not Scanned</v>
      </c>
    </row>
    <row r="1976" spans="1:17" ht="15.75" customHeight="1" x14ac:dyDescent="0.25">
      <c r="A1976" s="1">
        <v>4426</v>
      </c>
      <c r="B1976" s="1" t="s">
        <v>5401</v>
      </c>
      <c r="C1976" s="1" t="str">
        <f>VLOOKUP($A1976,Sheet1!$A$2:$I$6793,2,FALSE)</f>
        <v>Joint</v>
      </c>
      <c r="D1976" s="1" t="str">
        <f>VLOOKUP($A1976,Sheet1!$A$2:$I$6793,3,FALSE)</f>
        <v>Australia</v>
      </c>
      <c r="E1976" s="1" t="s">
        <v>5402</v>
      </c>
      <c r="F1976" s="1" t="s">
        <v>20</v>
      </c>
      <c r="G1976" s="1" t="s">
        <v>5403</v>
      </c>
      <c r="H1976" s="1"/>
      <c r="I1976" s="1"/>
      <c r="J1976" s="1">
        <v>13</v>
      </c>
      <c r="K1976" s="2">
        <v>7.69230769230769E-2</v>
      </c>
      <c r="L1976" s="1">
        <v>437</v>
      </c>
      <c r="M1976" s="3" t="str">
        <f t="shared" si="14"/>
        <v>Not Scanned</v>
      </c>
      <c r="N1976" s="1">
        <v>13</v>
      </c>
      <c r="O1976" s="2">
        <v>7.69230769230769E-2</v>
      </c>
      <c r="P1976" s="1">
        <v>437</v>
      </c>
      <c r="Q1976" s="3" t="str">
        <f t="shared" si="15"/>
        <v>Not Scanned</v>
      </c>
    </row>
    <row r="1977" spans="1:17" ht="15.75" customHeight="1" x14ac:dyDescent="0.25">
      <c r="A1977" s="1">
        <v>4429</v>
      </c>
      <c r="B1977" s="1" t="s">
        <v>5404</v>
      </c>
      <c r="C1977" s="1" t="str">
        <f>VLOOKUP($A1977,Sheet1!$A$2:$I$6793,2,FALSE)</f>
        <v>Normal</v>
      </c>
      <c r="D1977" s="1" t="str">
        <f>VLOOKUP($A1977,Sheet1!$A$2:$I$6793,3,FALSE)</f>
        <v>Australia</v>
      </c>
      <c r="E1977" s="1" t="s">
        <v>5405</v>
      </c>
      <c r="F1977" s="1" t="s">
        <v>20</v>
      </c>
      <c r="G1977" s="1" t="s">
        <v>5406</v>
      </c>
      <c r="H1977" s="1"/>
      <c r="I1977" s="1"/>
      <c r="J1977" s="1">
        <v>8</v>
      </c>
      <c r="K1977" s="2">
        <v>0.25</v>
      </c>
      <c r="L1977" s="1">
        <v>227</v>
      </c>
      <c r="M1977" s="3" t="str">
        <f t="shared" si="14"/>
        <v>Partially Scanned</v>
      </c>
      <c r="N1977" s="1">
        <v>8</v>
      </c>
      <c r="O1977" s="2">
        <v>0.25</v>
      </c>
      <c r="P1977" s="1">
        <v>227</v>
      </c>
      <c r="Q1977" s="3" t="str">
        <f t="shared" si="15"/>
        <v>Partially Scanned</v>
      </c>
    </row>
    <row r="1978" spans="1:17" ht="15.75" customHeight="1" x14ac:dyDescent="0.25">
      <c r="A1978" s="1">
        <v>4432</v>
      </c>
      <c r="B1978" s="1" t="s">
        <v>5407</v>
      </c>
      <c r="C1978" s="1" t="str">
        <f>VLOOKUP($A1978,Sheet1!$A$2:$I$6793,2,FALSE)</f>
        <v>Normal</v>
      </c>
      <c r="D1978" s="1" t="str">
        <f>VLOOKUP($A1978,Sheet1!$A$2:$I$6793,3,FALSE)</f>
        <v>Australia</v>
      </c>
      <c r="E1978" s="1" t="s">
        <v>5408</v>
      </c>
      <c r="F1978" s="1" t="s">
        <v>24</v>
      </c>
      <c r="G1978" s="1" t="s">
        <v>5409</v>
      </c>
      <c r="H1978" s="1"/>
      <c r="I1978" s="1"/>
      <c r="J1978" s="1">
        <v>7</v>
      </c>
      <c r="K1978" s="2">
        <v>0.14285714285714199</v>
      </c>
      <c r="L1978" s="1">
        <v>515</v>
      </c>
      <c r="M1978" s="3" t="str">
        <f t="shared" si="14"/>
        <v>Not Scanned</v>
      </c>
      <c r="N1978" s="1">
        <v>7</v>
      </c>
      <c r="O1978" s="2">
        <v>0.14285714285714199</v>
      </c>
      <c r="P1978" s="1">
        <v>515</v>
      </c>
      <c r="Q1978" s="3" t="str">
        <f t="shared" si="15"/>
        <v>Not Scanned</v>
      </c>
    </row>
    <row r="1979" spans="1:17" ht="15.75" customHeight="1" x14ac:dyDescent="0.25">
      <c r="A1979" s="1">
        <v>4433</v>
      </c>
      <c r="B1979" s="1" t="s">
        <v>5410</v>
      </c>
      <c r="C1979" s="1" t="str">
        <f>VLOOKUP($A1979,Sheet1!$A$2:$I$6793,2,FALSE)</f>
        <v>Normal</v>
      </c>
      <c r="D1979" s="1" t="str">
        <f>VLOOKUP($A1979,Sheet1!$A$2:$I$6793,3,FALSE)</f>
        <v>Australia</v>
      </c>
      <c r="E1979" s="1" t="s">
        <v>5411</v>
      </c>
      <c r="F1979" s="1" t="s">
        <v>20</v>
      </c>
      <c r="G1979" s="1" t="s">
        <v>5412</v>
      </c>
      <c r="H1979" s="1"/>
      <c r="I1979" s="1"/>
      <c r="J1979" s="1">
        <v>10</v>
      </c>
      <c r="K1979" s="2">
        <v>0</v>
      </c>
      <c r="L1979" s="1">
        <v>404.5</v>
      </c>
      <c r="M1979" s="3" t="str">
        <f t="shared" si="14"/>
        <v>Not Scanned</v>
      </c>
      <c r="N1979" s="1">
        <v>10</v>
      </c>
      <c r="O1979" s="2">
        <v>0</v>
      </c>
      <c r="P1979" s="1">
        <v>404.5</v>
      </c>
      <c r="Q1979" s="3" t="str">
        <f t="shared" si="15"/>
        <v>Not Scanned</v>
      </c>
    </row>
    <row r="1980" spans="1:17" ht="15.75" customHeight="1" x14ac:dyDescent="0.25">
      <c r="A1980" s="1">
        <v>4434</v>
      </c>
      <c r="B1980" s="1" t="s">
        <v>5413</v>
      </c>
      <c r="C1980" s="1" t="str">
        <f>VLOOKUP($A1980,Sheet1!$A$2:$I$6793,2,FALSE)</f>
        <v>Normal</v>
      </c>
      <c r="D1980" s="1" t="str">
        <f>VLOOKUP($A1980,Sheet1!$A$2:$I$6793,3,FALSE)</f>
        <v>Papua New Guinea</v>
      </c>
      <c r="E1980" s="1"/>
      <c r="F1980" s="1" t="s">
        <v>20</v>
      </c>
      <c r="G1980" s="1" t="s">
        <v>5414</v>
      </c>
      <c r="H1980" s="1"/>
      <c r="I1980" s="1"/>
      <c r="J1980" s="1">
        <v>18</v>
      </c>
      <c r="K1980" s="2">
        <v>0.16666666666666599</v>
      </c>
      <c r="L1980" s="1">
        <v>272.5</v>
      </c>
      <c r="M1980" s="3" t="str">
        <f t="shared" si="14"/>
        <v>Partially Scanned</v>
      </c>
      <c r="N1980" s="1">
        <v>18</v>
      </c>
      <c r="O1980" s="2">
        <v>0.16666666666666599</v>
      </c>
      <c r="P1980" s="1">
        <v>272.5</v>
      </c>
      <c r="Q1980" s="3" t="str">
        <f t="shared" si="15"/>
        <v>Partially Scanned</v>
      </c>
    </row>
    <row r="1981" spans="1:17" ht="15.75" customHeight="1" x14ac:dyDescent="0.25">
      <c r="A1981" s="1">
        <v>4435</v>
      </c>
      <c r="B1981" s="1" t="s">
        <v>5415</v>
      </c>
      <c r="C1981" s="1" t="str">
        <f>VLOOKUP($A1981,Sheet1!$A$2:$I$6793,2,FALSE)</f>
        <v>Normal</v>
      </c>
      <c r="D1981" s="1" t="str">
        <f>VLOOKUP($A1981,Sheet1!$A$2:$I$6793,3,FALSE)</f>
        <v>Australia</v>
      </c>
      <c r="E1981" s="1"/>
      <c r="F1981" s="1" t="s">
        <v>36</v>
      </c>
      <c r="G1981" s="1" t="s">
        <v>5416</v>
      </c>
      <c r="H1981" s="1"/>
      <c r="I1981" s="1"/>
      <c r="J1981" s="1">
        <v>14</v>
      </c>
      <c r="K1981" s="2">
        <v>7.1428571428571397E-2</v>
      </c>
      <c r="L1981" s="1">
        <v>207.5</v>
      </c>
      <c r="M1981" s="3" t="str">
        <f t="shared" si="14"/>
        <v>Not Scanned</v>
      </c>
      <c r="N1981" s="1">
        <v>14</v>
      </c>
      <c r="O1981" s="2">
        <v>7.1428571428571397E-2</v>
      </c>
      <c r="P1981" s="1">
        <v>207.5</v>
      </c>
      <c r="Q1981" s="3" t="str">
        <f t="shared" si="15"/>
        <v>Not Scanned</v>
      </c>
    </row>
    <row r="1982" spans="1:17" ht="15.75" customHeight="1" x14ac:dyDescent="0.25">
      <c r="A1982" s="1">
        <v>4437</v>
      </c>
      <c r="B1982" s="1" t="s">
        <v>5417</v>
      </c>
      <c r="C1982" s="1" t="str">
        <f>VLOOKUP($A1982,Sheet1!$A$2:$I$6793,2,FALSE)</f>
        <v>Normal</v>
      </c>
      <c r="D1982" s="1" t="str">
        <f>VLOOKUP($A1982,Sheet1!$A$2:$I$6793,3,FALSE)</f>
        <v>Australia</v>
      </c>
      <c r="E1982" s="1"/>
      <c r="F1982" s="1" t="s">
        <v>20</v>
      </c>
      <c r="G1982" s="1" t="s">
        <v>14</v>
      </c>
      <c r="H1982" s="1"/>
      <c r="I1982" s="1"/>
      <c r="J1982" s="1">
        <v>9</v>
      </c>
      <c r="K1982" s="2">
        <v>0.11111111111111099</v>
      </c>
      <c r="L1982" s="1">
        <v>241</v>
      </c>
      <c r="M1982" s="3" t="str">
        <f t="shared" si="14"/>
        <v>Not Scanned</v>
      </c>
      <c r="N1982" s="1">
        <v>9</v>
      </c>
      <c r="O1982" s="2">
        <v>0.11111111111111099</v>
      </c>
      <c r="P1982" s="1">
        <v>241</v>
      </c>
      <c r="Q1982" s="3" t="str">
        <f t="shared" si="15"/>
        <v>Not Scanned</v>
      </c>
    </row>
    <row r="1983" spans="1:17" ht="15.75" customHeight="1" x14ac:dyDescent="0.25">
      <c r="A1983" s="1">
        <v>4438</v>
      </c>
      <c r="B1983" s="1" t="s">
        <v>5418</v>
      </c>
      <c r="C1983" s="1" t="str">
        <f>VLOOKUP($A1983,Sheet1!$A$2:$I$6793,2,FALSE)</f>
        <v>Joint</v>
      </c>
      <c r="D1983" s="1" t="str">
        <f>VLOOKUP($A1983,Sheet1!$A$2:$I$6793,3,FALSE)</f>
        <v>Australia</v>
      </c>
      <c r="E1983" s="1" t="s">
        <v>5419</v>
      </c>
      <c r="F1983" s="1" t="s">
        <v>20</v>
      </c>
      <c r="G1983" s="1" t="s">
        <v>5420</v>
      </c>
      <c r="H1983" s="1" t="s">
        <v>32</v>
      </c>
      <c r="I1983" s="1" t="s">
        <v>50</v>
      </c>
      <c r="J1983" s="1">
        <v>19</v>
      </c>
      <c r="K1983" s="2">
        <v>5.2631578947368397E-2</v>
      </c>
      <c r="L1983" s="1">
        <v>657</v>
      </c>
      <c r="M1983" s="3" t="str">
        <f t="shared" si="14"/>
        <v>Not Scanned</v>
      </c>
      <c r="N1983" s="1">
        <v>19</v>
      </c>
      <c r="O1983" s="2">
        <v>5.2631578947368397E-2</v>
      </c>
      <c r="P1983" s="1">
        <v>657</v>
      </c>
      <c r="Q1983" s="3" t="str">
        <f t="shared" si="15"/>
        <v>Not Scanned</v>
      </c>
    </row>
    <row r="1984" spans="1:17" ht="15.75" customHeight="1" x14ac:dyDescent="0.25">
      <c r="A1984" s="1">
        <v>4439</v>
      </c>
      <c r="B1984" s="1" t="s">
        <v>5421</v>
      </c>
      <c r="C1984" s="1" t="str">
        <f>VLOOKUP($A1984,Sheet1!$A$2:$I$6793,2,FALSE)</f>
        <v>Normal</v>
      </c>
      <c r="D1984" s="1" t="str">
        <f>VLOOKUP($A1984,Sheet1!$A$2:$I$6793,3,FALSE)</f>
        <v>Australia</v>
      </c>
      <c r="E1984" s="1" t="s">
        <v>5422</v>
      </c>
      <c r="F1984" s="1" t="s">
        <v>2</v>
      </c>
      <c r="G1984" s="1" t="s">
        <v>5423</v>
      </c>
      <c r="H1984" s="1"/>
      <c r="I1984" s="1"/>
      <c r="J1984" s="1">
        <v>7</v>
      </c>
      <c r="K1984" s="2">
        <v>0</v>
      </c>
      <c r="L1984" s="1">
        <v>383</v>
      </c>
      <c r="M1984" s="3" t="str">
        <f t="shared" si="14"/>
        <v>Not Scanned</v>
      </c>
      <c r="N1984" s="1">
        <v>7</v>
      </c>
      <c r="O1984" s="2">
        <v>0</v>
      </c>
      <c r="P1984" s="1">
        <v>383</v>
      </c>
      <c r="Q1984" s="3" t="str">
        <f t="shared" si="15"/>
        <v>Not Scanned</v>
      </c>
    </row>
    <row r="1985" spans="1:17" ht="15.75" customHeight="1" x14ac:dyDescent="0.25">
      <c r="A1985" s="1">
        <v>4441</v>
      </c>
      <c r="B1985" s="1" t="s">
        <v>5424</v>
      </c>
      <c r="C1985" s="1" t="str">
        <f>VLOOKUP($A1985,Sheet1!$A$2:$I$6793,2,FALSE)</f>
        <v>Joint</v>
      </c>
      <c r="D1985" s="1" t="str">
        <f>VLOOKUP($A1985,Sheet1!$A$2:$I$6793,3,FALSE)</f>
        <v>Australia, Singapore</v>
      </c>
      <c r="E1985" s="1" t="s">
        <v>5425</v>
      </c>
      <c r="F1985" s="1" t="s">
        <v>155</v>
      </c>
      <c r="G1985" s="1" t="s">
        <v>5426</v>
      </c>
      <c r="H1985" s="1"/>
      <c r="I1985" s="1"/>
      <c r="J1985" s="1">
        <v>4</v>
      </c>
      <c r="K1985" s="2">
        <v>1</v>
      </c>
      <c r="L1985" s="1">
        <v>0</v>
      </c>
      <c r="M1985" s="3" t="str">
        <f t="shared" si="14"/>
        <v>Fully Scanned</v>
      </c>
      <c r="N1985" s="1">
        <v>4</v>
      </c>
      <c r="O1985" s="2">
        <v>1</v>
      </c>
      <c r="P1985" s="1">
        <v>0</v>
      </c>
      <c r="Q1985" s="3" t="str">
        <f t="shared" si="15"/>
        <v>Fully Scanned</v>
      </c>
    </row>
    <row r="1986" spans="1:17" ht="15.75" customHeight="1" x14ac:dyDescent="0.25">
      <c r="A1986" s="1">
        <v>4442</v>
      </c>
      <c r="B1986" s="1" t="s">
        <v>5427</v>
      </c>
      <c r="C1986" s="1" t="str">
        <f>VLOOKUP($A1986,Sheet1!$A$2:$I$6793,2,FALSE)</f>
        <v>Joint</v>
      </c>
      <c r="D1986" s="1" t="str">
        <f>VLOOKUP($A1986,Sheet1!$A$2:$I$6793,3,FALSE)</f>
        <v>Australia</v>
      </c>
      <c r="E1986" s="1" t="s">
        <v>5428</v>
      </c>
      <c r="F1986" s="1" t="s">
        <v>24</v>
      </c>
      <c r="G1986" s="1" t="s">
        <v>5429</v>
      </c>
      <c r="H1986" s="1"/>
      <c r="I1986" s="1"/>
      <c r="J1986" s="1">
        <v>6</v>
      </c>
      <c r="K1986" s="2">
        <v>0.16666666666666599</v>
      </c>
      <c r="L1986" s="1">
        <v>280.5</v>
      </c>
      <c r="M1986" s="3" t="str">
        <f t="shared" si="14"/>
        <v>Partially Scanned</v>
      </c>
      <c r="N1986" s="1">
        <v>6</v>
      </c>
      <c r="O1986" s="2">
        <v>0.16666666666666599</v>
      </c>
      <c r="P1986" s="1">
        <v>280.5</v>
      </c>
      <c r="Q1986" s="3" t="str">
        <f t="shared" si="15"/>
        <v>Partially Scanned</v>
      </c>
    </row>
    <row r="1987" spans="1:17" ht="15.75" customHeight="1" x14ac:dyDescent="0.25">
      <c r="A1987" s="1">
        <v>4443</v>
      </c>
      <c r="B1987" s="1" t="s">
        <v>5430</v>
      </c>
      <c r="C1987" s="1" t="str">
        <f>VLOOKUP($A1987,Sheet1!$A$2:$I$6793,2,FALSE)</f>
        <v>Joint</v>
      </c>
      <c r="D1987" s="1" t="str">
        <f>VLOOKUP($A1987,Sheet1!$A$2:$I$6793,3,FALSE)</f>
        <v>Australia, France</v>
      </c>
      <c r="E1987" s="1" t="s">
        <v>5431</v>
      </c>
      <c r="F1987" s="1" t="s">
        <v>280</v>
      </c>
      <c r="G1987" s="1" t="s">
        <v>5432</v>
      </c>
      <c r="H1987" s="1"/>
      <c r="I1987" s="1"/>
      <c r="J1987" s="1">
        <v>4</v>
      </c>
      <c r="K1987" s="2">
        <v>1</v>
      </c>
      <c r="L1987" s="1">
        <v>0</v>
      </c>
      <c r="M1987" s="3" t="str">
        <f t="shared" si="14"/>
        <v>Fully Scanned</v>
      </c>
      <c r="N1987" s="1">
        <v>4</v>
      </c>
      <c r="O1987" s="2">
        <v>1</v>
      </c>
      <c r="P1987" s="1">
        <v>0</v>
      </c>
      <c r="Q1987" s="3" t="str">
        <f t="shared" si="15"/>
        <v>Fully Scanned</v>
      </c>
    </row>
    <row r="1988" spans="1:17" ht="15.75" customHeight="1" x14ac:dyDescent="0.25">
      <c r="A1988" s="1">
        <v>4444</v>
      </c>
      <c r="B1988" s="1" t="s">
        <v>5433</v>
      </c>
      <c r="C1988" s="1" t="str">
        <f>VLOOKUP($A1988,Sheet1!$A$2:$I$6793,2,FALSE)</f>
        <v>Normal</v>
      </c>
      <c r="D1988" s="1" t="str">
        <f>VLOOKUP($A1988,Sheet1!$A$2:$I$6793,3,FALSE)</f>
        <v>Australia</v>
      </c>
      <c r="E1988" s="1" t="s">
        <v>5434</v>
      </c>
      <c r="F1988" s="1" t="s">
        <v>2</v>
      </c>
      <c r="G1988" s="1" t="s">
        <v>5435</v>
      </c>
      <c r="H1988" s="1"/>
      <c r="I1988" s="1"/>
      <c r="J1988" s="1">
        <v>28</v>
      </c>
      <c r="K1988" s="2">
        <v>0.17857142857142799</v>
      </c>
      <c r="L1988" s="1">
        <v>239</v>
      </c>
      <c r="M1988" s="3" t="str">
        <f t="shared" si="14"/>
        <v>Partially Scanned</v>
      </c>
      <c r="N1988" s="1">
        <v>28</v>
      </c>
      <c r="O1988" s="2">
        <v>0.17857142857142799</v>
      </c>
      <c r="P1988" s="1">
        <v>239</v>
      </c>
      <c r="Q1988" s="3" t="str">
        <f t="shared" si="15"/>
        <v>Partially Scanned</v>
      </c>
    </row>
    <row r="1989" spans="1:17" ht="15.75" customHeight="1" x14ac:dyDescent="0.25">
      <c r="A1989" s="1">
        <v>4446</v>
      </c>
      <c r="B1989" s="1" t="s">
        <v>5436</v>
      </c>
      <c r="C1989" s="1" t="str">
        <f>VLOOKUP($A1989,Sheet1!$A$2:$I$6793,2,FALSE)</f>
        <v>Joint</v>
      </c>
      <c r="D1989" s="1" t="str">
        <f>VLOOKUP($A1989,Sheet1!$A$2:$I$6793,3,FALSE)</f>
        <v>Spain</v>
      </c>
      <c r="E1989" s="1" t="s">
        <v>5437</v>
      </c>
      <c r="F1989" s="1" t="s">
        <v>20</v>
      </c>
      <c r="G1989" s="1" t="s">
        <v>5438</v>
      </c>
      <c r="H1989" s="1"/>
      <c r="I1989" s="1"/>
      <c r="J1989" s="1">
        <v>9</v>
      </c>
      <c r="K1989" s="2">
        <v>1</v>
      </c>
      <c r="L1989" s="1">
        <v>0</v>
      </c>
      <c r="M1989" s="3" t="str">
        <f t="shared" si="14"/>
        <v>Fully Scanned</v>
      </c>
      <c r="N1989" s="1">
        <v>9</v>
      </c>
      <c r="O1989" s="2">
        <v>1</v>
      </c>
      <c r="P1989" s="1">
        <v>0</v>
      </c>
      <c r="Q1989" s="3" t="str">
        <f t="shared" si="15"/>
        <v>Fully Scanned</v>
      </c>
    </row>
    <row r="1990" spans="1:17" ht="15.75" customHeight="1" x14ac:dyDescent="0.25">
      <c r="A1990" s="1">
        <v>4447</v>
      </c>
      <c r="B1990" s="1" t="s">
        <v>5439</v>
      </c>
      <c r="C1990" s="1" t="str">
        <f>VLOOKUP($A1990,Sheet1!$A$2:$I$6793,2,FALSE)</f>
        <v>Normal</v>
      </c>
      <c r="D1990" s="1" t="str">
        <f>VLOOKUP($A1990,Sheet1!$A$2:$I$6793,3,FALSE)</f>
        <v>Australia</v>
      </c>
      <c r="E1990" s="1" t="s">
        <v>5440</v>
      </c>
      <c r="F1990" s="1" t="s">
        <v>20</v>
      </c>
      <c r="G1990" s="1" t="s">
        <v>5441</v>
      </c>
      <c r="H1990" s="1"/>
      <c r="I1990" s="1"/>
      <c r="J1990" s="1">
        <v>24</v>
      </c>
      <c r="K1990" s="2">
        <v>4.1666666666666602E-2</v>
      </c>
      <c r="L1990" s="1">
        <v>382</v>
      </c>
      <c r="M1990" s="3" t="str">
        <f t="shared" si="14"/>
        <v>Not Scanned</v>
      </c>
      <c r="N1990" s="1">
        <v>24</v>
      </c>
      <c r="O1990" s="2">
        <v>4.1666666666666602E-2</v>
      </c>
      <c r="P1990" s="1">
        <v>382</v>
      </c>
      <c r="Q1990" s="3" t="str">
        <f t="shared" si="15"/>
        <v>Not Scanned</v>
      </c>
    </row>
    <row r="1991" spans="1:17" ht="15.75" customHeight="1" x14ac:dyDescent="0.25">
      <c r="A1991" s="1">
        <v>4451</v>
      </c>
      <c r="B1991" s="1" t="s">
        <v>5442</v>
      </c>
      <c r="C1991" s="1" t="str">
        <f>VLOOKUP($A1991,Sheet1!$A$2:$I$6793,2,FALSE)</f>
        <v>Normal</v>
      </c>
      <c r="D1991" s="1" t="str">
        <f>VLOOKUP($A1991,Sheet1!$A$2:$I$6793,3,FALSE)</f>
        <v>United Kingdom</v>
      </c>
      <c r="E1991" s="1" t="s">
        <v>5443</v>
      </c>
      <c r="F1991" s="1" t="s">
        <v>100</v>
      </c>
      <c r="G1991" s="1" t="s">
        <v>5444</v>
      </c>
      <c r="H1991" s="1"/>
      <c r="I1991" s="1"/>
      <c r="J1991" s="1">
        <v>14</v>
      </c>
      <c r="K1991" s="2">
        <v>0</v>
      </c>
      <c r="L1991" s="1">
        <v>255</v>
      </c>
      <c r="M1991" s="3" t="str">
        <f t="shared" si="14"/>
        <v>Not Scanned</v>
      </c>
      <c r="N1991" s="1">
        <v>14</v>
      </c>
      <c r="O1991" s="2">
        <v>0</v>
      </c>
      <c r="P1991" s="1">
        <v>255</v>
      </c>
      <c r="Q1991" s="3" t="str">
        <f t="shared" si="15"/>
        <v>Not Scanned</v>
      </c>
    </row>
    <row r="1992" spans="1:17" ht="15.75" customHeight="1" x14ac:dyDescent="0.25">
      <c r="A1992" s="1">
        <v>4454</v>
      </c>
      <c r="B1992" s="1" t="s">
        <v>5445</v>
      </c>
      <c r="C1992" s="1" t="str">
        <f>VLOOKUP($A1992,Sheet1!$A$2:$I$6793,2,FALSE)</f>
        <v>Normal</v>
      </c>
      <c r="D1992" s="1" t="str">
        <f>VLOOKUP($A1992,Sheet1!$A$2:$I$6793,3,FALSE)</f>
        <v>Australia</v>
      </c>
      <c r="E1992" s="1" t="s">
        <v>5446</v>
      </c>
      <c r="F1992" s="1" t="s">
        <v>2</v>
      </c>
      <c r="G1992" s="1" t="s">
        <v>5447</v>
      </c>
      <c r="H1992" s="1"/>
      <c r="I1992" s="1"/>
      <c r="J1992" s="1">
        <v>5</v>
      </c>
      <c r="K1992" s="2">
        <v>0</v>
      </c>
      <c r="L1992" s="1">
        <v>401</v>
      </c>
      <c r="M1992" s="3" t="str">
        <f t="shared" si="14"/>
        <v>Not Scanned</v>
      </c>
      <c r="N1992" s="1">
        <v>5</v>
      </c>
      <c r="O1992" s="2">
        <v>0</v>
      </c>
      <c r="P1992" s="1">
        <v>401</v>
      </c>
      <c r="Q1992" s="3" t="str">
        <f t="shared" si="15"/>
        <v>Not Scanned</v>
      </c>
    </row>
    <row r="1993" spans="1:17" ht="15.75" customHeight="1" x14ac:dyDescent="0.25">
      <c r="A1993" s="1">
        <v>4455</v>
      </c>
      <c r="B1993" s="1" t="s">
        <v>5448</v>
      </c>
      <c r="C1993" s="1" t="str">
        <f>VLOOKUP($A1993,Sheet1!$A$2:$I$6793,2,FALSE)</f>
        <v>Normal</v>
      </c>
      <c r="D1993" s="1" t="str">
        <f>VLOOKUP($A1993,Sheet1!$A$2:$I$6793,3,FALSE)</f>
        <v>United States of America</v>
      </c>
      <c r="E1993" s="1"/>
      <c r="F1993" s="1" t="s">
        <v>20</v>
      </c>
      <c r="G1993" s="1" t="s">
        <v>5449</v>
      </c>
      <c r="H1993" s="1"/>
      <c r="I1993" s="1"/>
      <c r="J1993" s="1">
        <v>7</v>
      </c>
      <c r="K1993" s="2">
        <v>0</v>
      </c>
      <c r="L1993" s="1">
        <v>174</v>
      </c>
      <c r="M1993" s="3" t="str">
        <f t="shared" si="14"/>
        <v>Not Scanned</v>
      </c>
      <c r="N1993" s="1">
        <v>7</v>
      </c>
      <c r="O1993" s="2">
        <v>0</v>
      </c>
      <c r="P1993" s="1">
        <v>174</v>
      </c>
      <c r="Q1993" s="3" t="str">
        <f t="shared" si="15"/>
        <v>Not Scanned</v>
      </c>
    </row>
    <row r="1994" spans="1:17" ht="15.75" customHeight="1" x14ac:dyDescent="0.25">
      <c r="A1994" s="1">
        <v>4464</v>
      </c>
      <c r="B1994" s="1" t="s">
        <v>5450</v>
      </c>
      <c r="C1994" s="1" t="str">
        <f>VLOOKUP($A1994,Sheet1!$A$2:$I$6793,2,FALSE)</f>
        <v>Joint</v>
      </c>
      <c r="D1994" s="1" t="str">
        <f>VLOOKUP($A1994,Sheet1!$A$2:$I$6793,3,FALSE)</f>
        <v>United States of America</v>
      </c>
      <c r="E1994" s="1" t="s">
        <v>5451</v>
      </c>
      <c r="F1994" s="1" t="s">
        <v>24</v>
      </c>
      <c r="G1994" s="1" t="s">
        <v>5452</v>
      </c>
      <c r="H1994" s="1"/>
      <c r="I1994" s="1"/>
      <c r="J1994" s="1">
        <v>4</v>
      </c>
      <c r="K1994" s="2">
        <v>0</v>
      </c>
      <c r="L1994" s="1">
        <v>383</v>
      </c>
      <c r="M1994" s="3" t="str">
        <f t="shared" si="14"/>
        <v>Not Scanned</v>
      </c>
      <c r="N1994" s="1">
        <v>4</v>
      </c>
      <c r="O1994" s="2">
        <v>0</v>
      </c>
      <c r="P1994" s="1">
        <v>383</v>
      </c>
      <c r="Q1994" s="3" t="str">
        <f t="shared" si="15"/>
        <v>Not Scanned</v>
      </c>
    </row>
    <row r="1995" spans="1:17" ht="15.75" customHeight="1" x14ac:dyDescent="0.25">
      <c r="A1995" s="1">
        <v>4468</v>
      </c>
      <c r="B1995" s="1" t="s">
        <v>5453</v>
      </c>
      <c r="C1995" s="1" t="str">
        <f>VLOOKUP($A1995,Sheet1!$A$2:$I$6793,2,FALSE)</f>
        <v>Normal</v>
      </c>
      <c r="D1995" s="1" t="str">
        <f>VLOOKUP($A1995,Sheet1!$A$2:$I$6793,3,FALSE)</f>
        <v>Australia</v>
      </c>
      <c r="E1995" s="1" t="s">
        <v>5454</v>
      </c>
      <c r="F1995" s="1" t="s">
        <v>2</v>
      </c>
      <c r="G1995" s="1" t="s">
        <v>5455</v>
      </c>
      <c r="H1995" s="1"/>
      <c r="I1995" s="1"/>
      <c r="J1995" s="1">
        <v>7</v>
      </c>
      <c r="K1995" s="2">
        <v>0</v>
      </c>
      <c r="L1995" s="1">
        <v>320</v>
      </c>
      <c r="M1995" s="3" t="str">
        <f t="shared" si="14"/>
        <v>Not Scanned</v>
      </c>
      <c r="N1995" s="1">
        <v>7</v>
      </c>
      <c r="O1995" s="2">
        <v>0</v>
      </c>
      <c r="P1995" s="1">
        <v>320</v>
      </c>
      <c r="Q1995" s="3" t="str">
        <f t="shared" si="15"/>
        <v>Not Scanned</v>
      </c>
    </row>
    <row r="1996" spans="1:17" ht="15.75" customHeight="1" x14ac:dyDescent="0.25">
      <c r="A1996" s="1">
        <v>4469</v>
      </c>
      <c r="B1996" s="1" t="s">
        <v>5456</v>
      </c>
      <c r="C1996" s="1" t="str">
        <f>VLOOKUP($A1996,Sheet1!$A$2:$I$6793,2,FALSE)</f>
        <v>Normal</v>
      </c>
      <c r="D1996" s="1" t="str">
        <f>VLOOKUP($A1996,Sheet1!$A$2:$I$6793,3,FALSE)</f>
        <v>Australia, United States of America</v>
      </c>
      <c r="E1996" s="1" t="s">
        <v>5457</v>
      </c>
      <c r="F1996" s="1" t="s">
        <v>40</v>
      </c>
      <c r="G1996" s="1" t="s">
        <v>5458</v>
      </c>
      <c r="H1996" s="1"/>
      <c r="I1996" s="1"/>
      <c r="J1996" s="1">
        <v>26</v>
      </c>
      <c r="K1996" s="2">
        <v>3.8461538461538401E-2</v>
      </c>
      <c r="L1996" s="1">
        <v>250</v>
      </c>
      <c r="M1996" s="3" t="str">
        <f t="shared" si="14"/>
        <v>Not Scanned</v>
      </c>
      <c r="N1996" s="1">
        <v>26</v>
      </c>
      <c r="O1996" s="2">
        <v>3.8461538461538401E-2</v>
      </c>
      <c r="P1996" s="1">
        <v>250</v>
      </c>
      <c r="Q1996" s="3" t="str">
        <f t="shared" si="15"/>
        <v>Not Scanned</v>
      </c>
    </row>
    <row r="1997" spans="1:17" ht="15.75" customHeight="1" x14ac:dyDescent="0.25">
      <c r="A1997" s="1">
        <v>4471</v>
      </c>
      <c r="B1997" s="1" t="s">
        <v>5459</v>
      </c>
      <c r="C1997" s="1" t="str">
        <f>VLOOKUP($A1997,Sheet1!$A$2:$I$6793,2,FALSE)</f>
        <v>Normal</v>
      </c>
      <c r="D1997" s="1" t="str">
        <f>VLOOKUP($A1997,Sheet1!$A$2:$I$6793,3,FALSE)</f>
        <v>Australia</v>
      </c>
      <c r="E1997" s="1"/>
      <c r="F1997" s="1" t="s">
        <v>36</v>
      </c>
      <c r="G1997" s="1" t="s">
        <v>5460</v>
      </c>
      <c r="H1997" s="1"/>
      <c r="I1997" s="1"/>
      <c r="J1997" s="1">
        <v>14</v>
      </c>
      <c r="K1997" s="2">
        <v>7.1428571428571397E-2</v>
      </c>
      <c r="L1997" s="1">
        <v>210.5</v>
      </c>
      <c r="M1997" s="3" t="str">
        <f t="shared" si="14"/>
        <v>Not Scanned</v>
      </c>
      <c r="N1997" s="1">
        <v>14</v>
      </c>
      <c r="O1997" s="2">
        <v>7.1428571428571397E-2</v>
      </c>
      <c r="P1997" s="1">
        <v>210.5</v>
      </c>
      <c r="Q1997" s="3" t="str">
        <f t="shared" si="15"/>
        <v>Not Scanned</v>
      </c>
    </row>
    <row r="1998" spans="1:17" ht="15.75" customHeight="1" x14ac:dyDescent="0.25">
      <c r="A1998" s="1">
        <v>4472</v>
      </c>
      <c r="B1998" s="1" t="s">
        <v>5461</v>
      </c>
      <c r="C1998" s="1" t="str">
        <f>VLOOKUP($A1998,Sheet1!$A$2:$I$6793,2,FALSE)</f>
        <v>Joint</v>
      </c>
      <c r="D1998" s="1" t="str">
        <f>VLOOKUP($A1998,Sheet1!$A$2:$I$6793,3,FALSE)</f>
        <v>China</v>
      </c>
      <c r="E1998" s="1"/>
      <c r="F1998" s="1" t="s">
        <v>9</v>
      </c>
      <c r="G1998" s="1" t="s">
        <v>5462</v>
      </c>
      <c r="H1998" s="1"/>
      <c r="I1998" s="1"/>
      <c r="J1998" s="1">
        <v>4</v>
      </c>
      <c r="K1998" s="2">
        <v>1</v>
      </c>
      <c r="L1998" s="1">
        <v>0</v>
      </c>
      <c r="M1998" s="3" t="str">
        <f t="shared" si="14"/>
        <v>Fully Scanned</v>
      </c>
      <c r="N1998" s="1">
        <v>4</v>
      </c>
      <c r="O1998" s="2">
        <v>1</v>
      </c>
      <c r="P1998" s="1">
        <v>0</v>
      </c>
      <c r="Q1998" s="3" t="str">
        <f t="shared" si="15"/>
        <v>Fully Scanned</v>
      </c>
    </row>
    <row r="1999" spans="1:17" ht="15.75" customHeight="1" x14ac:dyDescent="0.25">
      <c r="A1999" s="1">
        <v>4473</v>
      </c>
      <c r="B1999" s="1" t="s">
        <v>5463</v>
      </c>
      <c r="C1999" s="1" t="str">
        <f>VLOOKUP($A1999,Sheet1!$A$2:$I$6793,2,FALSE)</f>
        <v>Normal</v>
      </c>
      <c r="D1999" s="1" t="str">
        <f>VLOOKUP($A1999,Sheet1!$A$2:$I$6793,3,FALSE)</f>
        <v>Republic of Korea (South Korea)</v>
      </c>
      <c r="E1999" s="1"/>
      <c r="F1999" s="1" t="s">
        <v>2</v>
      </c>
      <c r="G1999" s="1" t="s">
        <v>5464</v>
      </c>
      <c r="H1999" s="1"/>
      <c r="I1999" s="1"/>
      <c r="J1999" s="1">
        <v>5</v>
      </c>
      <c r="K1999" s="2">
        <v>0.2</v>
      </c>
      <c r="L1999" s="1">
        <v>348</v>
      </c>
      <c r="M1999" s="3" t="str">
        <f t="shared" si="14"/>
        <v>Partially Scanned</v>
      </c>
      <c r="N1999" s="1">
        <v>5</v>
      </c>
      <c r="O1999" s="2">
        <v>0.2</v>
      </c>
      <c r="P1999" s="1">
        <v>348</v>
      </c>
      <c r="Q1999" s="3" t="str">
        <f t="shared" si="15"/>
        <v>Partially Scanned</v>
      </c>
    </row>
    <row r="2000" spans="1:17" ht="15.75" customHeight="1" x14ac:dyDescent="0.25">
      <c r="A2000" s="1">
        <v>4474</v>
      </c>
      <c r="B2000" s="1" t="s">
        <v>5465</v>
      </c>
      <c r="C2000" s="1" t="str">
        <f>VLOOKUP($A2000,Sheet1!$A$2:$I$6793,2,FALSE)</f>
        <v>Normal</v>
      </c>
      <c r="D2000" s="1" t="str">
        <f>VLOOKUP($A2000,Sheet1!$A$2:$I$6793,3,FALSE)</f>
        <v>Australia, United Kingdom</v>
      </c>
      <c r="E2000" s="1" t="s">
        <v>5466</v>
      </c>
      <c r="F2000" s="1" t="s">
        <v>84</v>
      </c>
      <c r="G2000" s="1" t="s">
        <v>5467</v>
      </c>
      <c r="H2000" s="1"/>
      <c r="I2000" s="1"/>
      <c r="J2000" s="1">
        <v>9</v>
      </c>
      <c r="K2000" s="2">
        <v>0.11111111111111099</v>
      </c>
      <c r="L2000" s="1">
        <v>169</v>
      </c>
      <c r="M2000" s="3" t="str">
        <f t="shared" si="14"/>
        <v>Not Scanned</v>
      </c>
      <c r="N2000" s="1">
        <v>9</v>
      </c>
      <c r="O2000" s="2">
        <v>0.11111111111111099</v>
      </c>
      <c r="P2000" s="1">
        <v>169</v>
      </c>
      <c r="Q2000" s="3" t="str">
        <f t="shared" si="15"/>
        <v>Not Scanned</v>
      </c>
    </row>
    <row r="2001" spans="1:17" ht="15.75" customHeight="1" x14ac:dyDescent="0.25">
      <c r="A2001" s="1">
        <v>4475</v>
      </c>
      <c r="B2001" s="1" t="s">
        <v>5468</v>
      </c>
      <c r="C2001" s="1" t="str">
        <f>VLOOKUP($A2001,Sheet1!$A$2:$I$6793,2,FALSE)</f>
        <v>Normal</v>
      </c>
      <c r="D2001" s="1" t="str">
        <f>VLOOKUP($A2001,Sheet1!$A$2:$I$6793,3,FALSE)</f>
        <v>Australia</v>
      </c>
      <c r="E2001" s="1"/>
      <c r="F2001" s="1" t="s">
        <v>24</v>
      </c>
      <c r="G2001" s="1" t="s">
        <v>5469</v>
      </c>
      <c r="H2001" s="1"/>
      <c r="I2001" s="1"/>
      <c r="J2001" s="1">
        <v>5</v>
      </c>
      <c r="K2001" s="2">
        <v>0</v>
      </c>
      <c r="L2001" s="1">
        <v>304</v>
      </c>
      <c r="M2001" s="3" t="str">
        <f t="shared" si="14"/>
        <v>Not Scanned</v>
      </c>
      <c r="N2001" s="1">
        <v>5</v>
      </c>
      <c r="O2001" s="2">
        <v>0</v>
      </c>
      <c r="P2001" s="1">
        <v>304</v>
      </c>
      <c r="Q2001" s="3" t="str">
        <f t="shared" si="15"/>
        <v>Not Scanned</v>
      </c>
    </row>
    <row r="2002" spans="1:17" ht="15.75" customHeight="1" x14ac:dyDescent="0.25">
      <c r="A2002" s="1">
        <v>4476</v>
      </c>
      <c r="B2002" s="1" t="s">
        <v>5470</v>
      </c>
      <c r="C2002" s="1" t="str">
        <f>VLOOKUP($A2002,Sheet1!$A$2:$I$6793,2,FALSE)</f>
        <v>Normal</v>
      </c>
      <c r="D2002" s="1" t="str">
        <f>VLOOKUP($A2002,Sheet1!$A$2:$I$6793,3,FALSE)</f>
        <v>United States of America</v>
      </c>
      <c r="E2002" s="1"/>
      <c r="F2002" s="1" t="s">
        <v>84</v>
      </c>
      <c r="G2002" s="1" t="s">
        <v>5471</v>
      </c>
      <c r="H2002" s="1"/>
      <c r="I2002" s="1"/>
      <c r="J2002" s="1">
        <v>3</v>
      </c>
      <c r="K2002" s="2">
        <v>0</v>
      </c>
      <c r="L2002" s="1">
        <v>371</v>
      </c>
      <c r="M2002" s="3" t="str">
        <f t="shared" si="14"/>
        <v>Not Scanned</v>
      </c>
      <c r="N2002" s="1">
        <v>3</v>
      </c>
      <c r="O2002" s="2">
        <v>0</v>
      </c>
      <c r="P2002" s="1">
        <v>371</v>
      </c>
      <c r="Q2002" s="3" t="str">
        <f t="shared" si="15"/>
        <v>Not Scanned</v>
      </c>
    </row>
    <row r="2003" spans="1:17" ht="15.75" customHeight="1" x14ac:dyDescent="0.25">
      <c r="A2003" s="1">
        <v>4479</v>
      </c>
      <c r="B2003" s="1" t="s">
        <v>5472</v>
      </c>
      <c r="C2003" s="1" t="str">
        <f>VLOOKUP($A2003,Sheet1!$A$2:$I$6793,2,FALSE)</f>
        <v>Normal</v>
      </c>
      <c r="D2003" s="1" t="str">
        <f>VLOOKUP($A2003,Sheet1!$A$2:$I$6793,3,FALSE)</f>
        <v>Australia</v>
      </c>
      <c r="E2003" s="1" t="s">
        <v>5473</v>
      </c>
      <c r="F2003" s="1" t="s">
        <v>84</v>
      </c>
      <c r="G2003" s="1" t="s">
        <v>5474</v>
      </c>
      <c r="H2003" s="1"/>
      <c r="I2003" s="1"/>
      <c r="J2003" s="1">
        <v>2</v>
      </c>
      <c r="K2003" s="2">
        <v>0</v>
      </c>
      <c r="L2003" s="1">
        <v>398</v>
      </c>
      <c r="M2003" s="3" t="str">
        <f t="shared" si="14"/>
        <v>Not Scanned</v>
      </c>
      <c r="N2003" s="1">
        <v>2</v>
      </c>
      <c r="O2003" s="2">
        <v>0</v>
      </c>
      <c r="P2003" s="1">
        <v>398</v>
      </c>
      <c r="Q2003" s="3" t="str">
        <f t="shared" si="15"/>
        <v>Not Scanned</v>
      </c>
    </row>
    <row r="2004" spans="1:17" ht="15.75" customHeight="1" x14ac:dyDescent="0.25">
      <c r="A2004" s="1">
        <v>4480</v>
      </c>
      <c r="B2004" s="1" t="s">
        <v>5475</v>
      </c>
      <c r="C2004" s="1" t="str">
        <f>VLOOKUP($A2004,Sheet1!$A$2:$I$6793,2,FALSE)</f>
        <v>Joint</v>
      </c>
      <c r="D2004" s="1" t="str">
        <f>VLOOKUP($A2004,Sheet1!$A$2:$I$6793,3,FALSE)</f>
        <v>Australia</v>
      </c>
      <c r="E2004" s="1" t="s">
        <v>5476</v>
      </c>
      <c r="F2004" s="1" t="s">
        <v>155</v>
      </c>
      <c r="G2004" s="1" t="s">
        <v>5477</v>
      </c>
      <c r="H2004" s="1"/>
      <c r="I2004" s="1"/>
      <c r="J2004" s="1">
        <v>10</v>
      </c>
      <c r="K2004" s="2">
        <v>0.2</v>
      </c>
      <c r="L2004" s="1">
        <v>351</v>
      </c>
      <c r="M2004" s="3" t="str">
        <f t="shared" si="14"/>
        <v>Partially Scanned</v>
      </c>
      <c r="N2004" s="1">
        <v>10</v>
      </c>
      <c r="O2004" s="2">
        <v>0.2</v>
      </c>
      <c r="P2004" s="1">
        <v>351</v>
      </c>
      <c r="Q2004" s="3" t="str">
        <f t="shared" si="15"/>
        <v>Partially Scanned</v>
      </c>
    </row>
    <row r="2005" spans="1:17" ht="15.75" customHeight="1" x14ac:dyDescent="0.25">
      <c r="A2005" s="1">
        <v>4482</v>
      </c>
      <c r="B2005" s="1" t="s">
        <v>5478</v>
      </c>
      <c r="C2005" s="1" t="str">
        <f>VLOOKUP($A2005,Sheet1!$A$2:$I$6793,2,FALSE)</f>
        <v>Normal</v>
      </c>
      <c r="D2005" s="1" t="str">
        <f>VLOOKUP($A2005,Sheet1!$A$2:$I$6793,3,FALSE)</f>
        <v>Japan</v>
      </c>
      <c r="E2005" s="1" t="s">
        <v>5479</v>
      </c>
      <c r="F2005" s="1" t="s">
        <v>61</v>
      </c>
      <c r="G2005" s="1" t="s">
        <v>5480</v>
      </c>
      <c r="H2005" s="1"/>
      <c r="I2005" s="1"/>
      <c r="J2005" s="1">
        <v>5</v>
      </c>
      <c r="K2005" s="2">
        <v>0</v>
      </c>
      <c r="L2005" s="1">
        <v>624</v>
      </c>
      <c r="M2005" s="3" t="str">
        <f t="shared" si="14"/>
        <v>Not Scanned</v>
      </c>
      <c r="N2005" s="1">
        <v>5</v>
      </c>
      <c r="O2005" s="2">
        <v>0</v>
      </c>
      <c r="P2005" s="1">
        <v>624</v>
      </c>
      <c r="Q2005" s="3" t="str">
        <f t="shared" si="15"/>
        <v>Not Scanned</v>
      </c>
    </row>
    <row r="2006" spans="1:17" ht="15.75" customHeight="1" x14ac:dyDescent="0.25">
      <c r="A2006" s="1">
        <v>4483</v>
      </c>
      <c r="B2006" s="1" t="s">
        <v>5481</v>
      </c>
      <c r="C2006" s="1" t="str">
        <f>VLOOKUP($A2006,Sheet1!$A$2:$I$6793,2,FALSE)</f>
        <v>Normal</v>
      </c>
      <c r="D2006" s="1" t="str">
        <f>VLOOKUP($A2006,Sheet1!$A$2:$I$6793,3,FALSE)</f>
        <v>France</v>
      </c>
      <c r="E2006" s="1" t="s">
        <v>5482</v>
      </c>
      <c r="F2006" s="1" t="s">
        <v>166</v>
      </c>
      <c r="G2006" s="1" t="s">
        <v>5483</v>
      </c>
      <c r="H2006" s="1"/>
      <c r="I2006" s="1"/>
      <c r="J2006" s="1">
        <v>11</v>
      </c>
      <c r="K2006" s="2">
        <v>9.0909090909090898E-2</v>
      </c>
      <c r="L2006" s="1">
        <v>306</v>
      </c>
      <c r="M2006" s="3" t="str">
        <f t="shared" si="14"/>
        <v>Not Scanned</v>
      </c>
      <c r="N2006" s="1">
        <v>11</v>
      </c>
      <c r="O2006" s="2">
        <v>9.0909090909090898E-2</v>
      </c>
      <c r="P2006" s="1">
        <v>306</v>
      </c>
      <c r="Q2006" s="3" t="str">
        <f t="shared" si="15"/>
        <v>Not Scanned</v>
      </c>
    </row>
    <row r="2007" spans="1:17" ht="15.75" customHeight="1" x14ac:dyDescent="0.25">
      <c r="A2007" s="1">
        <v>4486</v>
      </c>
      <c r="B2007" s="1" t="s">
        <v>5484</v>
      </c>
      <c r="C2007" s="1" t="str">
        <f>VLOOKUP($A2007,Sheet1!$A$2:$I$6793,2,FALSE)</f>
        <v>Joint</v>
      </c>
      <c r="D2007" s="1" t="str">
        <f>VLOOKUP($A2007,Sheet1!$A$2:$I$6793,3,FALSE)</f>
        <v>Australia</v>
      </c>
      <c r="E2007" s="1" t="s">
        <v>5485</v>
      </c>
      <c r="F2007" s="1" t="s">
        <v>20</v>
      </c>
      <c r="G2007" s="1" t="s">
        <v>5486</v>
      </c>
      <c r="H2007" s="1"/>
      <c r="I2007" s="1"/>
      <c r="J2007" s="1">
        <v>21</v>
      </c>
      <c r="K2007" s="2">
        <v>0.14285714285714199</v>
      </c>
      <c r="L2007" s="1">
        <v>310</v>
      </c>
      <c r="M2007" s="3" t="str">
        <f t="shared" si="14"/>
        <v>Not Scanned</v>
      </c>
      <c r="N2007" s="1">
        <v>21</v>
      </c>
      <c r="O2007" s="2">
        <v>0.14285714285714199</v>
      </c>
      <c r="P2007" s="1">
        <v>310</v>
      </c>
      <c r="Q2007" s="3" t="str">
        <f t="shared" si="15"/>
        <v>Not Scanned</v>
      </c>
    </row>
    <row r="2008" spans="1:17" ht="15.75" customHeight="1" x14ac:dyDescent="0.25">
      <c r="A2008" s="1">
        <v>4487</v>
      </c>
      <c r="B2008" s="1" t="s">
        <v>5487</v>
      </c>
      <c r="C2008" s="1" t="str">
        <f>VLOOKUP($A2008,Sheet1!$A$2:$I$6793,2,FALSE)</f>
        <v>Joint</v>
      </c>
      <c r="D2008" s="1" t="str">
        <f>VLOOKUP($A2008,Sheet1!$A$2:$I$6793,3,FALSE)</f>
        <v>Australia</v>
      </c>
      <c r="E2008" s="1" t="s">
        <v>5488</v>
      </c>
      <c r="F2008" s="1" t="s">
        <v>84</v>
      </c>
      <c r="G2008" s="1" t="s">
        <v>5489</v>
      </c>
      <c r="H2008" s="1"/>
      <c r="I2008" s="1"/>
      <c r="J2008" s="1">
        <v>6</v>
      </c>
      <c r="K2008" s="2">
        <v>0</v>
      </c>
      <c r="L2008" s="1">
        <v>499</v>
      </c>
      <c r="M2008" s="3" t="str">
        <f t="shared" si="14"/>
        <v>Not Scanned</v>
      </c>
      <c r="N2008" s="1">
        <v>6</v>
      </c>
      <c r="O2008" s="2">
        <v>0</v>
      </c>
      <c r="P2008" s="1">
        <v>499</v>
      </c>
      <c r="Q2008" s="3" t="str">
        <f t="shared" si="15"/>
        <v>Not Scanned</v>
      </c>
    </row>
    <row r="2009" spans="1:17" ht="15.75" customHeight="1" x14ac:dyDescent="0.25">
      <c r="A2009" s="1">
        <v>4488</v>
      </c>
      <c r="B2009" s="1" t="s">
        <v>5490</v>
      </c>
      <c r="C2009" s="1" t="str">
        <f>VLOOKUP($A2009,Sheet1!$A$2:$I$6793,2,FALSE)</f>
        <v>Normal</v>
      </c>
      <c r="D2009" s="1" t="str">
        <f>VLOOKUP($A2009,Sheet1!$A$2:$I$6793,3,FALSE)</f>
        <v>Australia</v>
      </c>
      <c r="E2009" s="1" t="s">
        <v>5491</v>
      </c>
      <c r="F2009" s="1" t="s">
        <v>36</v>
      </c>
      <c r="G2009" s="1" t="s">
        <v>5492</v>
      </c>
      <c r="H2009" s="1"/>
      <c r="I2009" s="1"/>
      <c r="J2009" s="1">
        <v>5</v>
      </c>
      <c r="K2009" s="2">
        <v>0</v>
      </c>
      <c r="L2009" s="1">
        <v>398</v>
      </c>
      <c r="M2009" s="3" t="str">
        <f t="shared" si="14"/>
        <v>Not Scanned</v>
      </c>
      <c r="N2009" s="1">
        <v>5</v>
      </c>
      <c r="O2009" s="2">
        <v>0</v>
      </c>
      <c r="P2009" s="1">
        <v>398</v>
      </c>
      <c r="Q2009" s="3" t="str">
        <f t="shared" si="15"/>
        <v>Not Scanned</v>
      </c>
    </row>
    <row r="2010" spans="1:17" ht="15.75" customHeight="1" x14ac:dyDescent="0.25">
      <c r="A2010" s="1">
        <v>4490</v>
      </c>
      <c r="B2010" s="1" t="s">
        <v>5493</v>
      </c>
      <c r="C2010" s="1" t="str">
        <f>VLOOKUP($A2010,Sheet1!$A$2:$I$6793,2,FALSE)</f>
        <v>Normal</v>
      </c>
      <c r="D2010" s="1" t="str">
        <f>VLOOKUP($A2010,Sheet1!$A$2:$I$6793,3,FALSE)</f>
        <v>Australia</v>
      </c>
      <c r="E2010" s="1" t="s">
        <v>5494</v>
      </c>
      <c r="F2010" s="1" t="s">
        <v>2</v>
      </c>
      <c r="G2010" s="1" t="s">
        <v>5495</v>
      </c>
      <c r="H2010" s="1"/>
      <c r="I2010" s="1"/>
      <c r="J2010" s="1">
        <v>4</v>
      </c>
      <c r="K2010" s="2">
        <v>0.25</v>
      </c>
      <c r="L2010" s="1">
        <v>433.5</v>
      </c>
      <c r="M2010" s="3" t="str">
        <f t="shared" si="14"/>
        <v>Partially Scanned</v>
      </c>
      <c r="N2010" s="1">
        <v>4</v>
      </c>
      <c r="O2010" s="2">
        <v>0.25</v>
      </c>
      <c r="P2010" s="1">
        <v>433.5</v>
      </c>
      <c r="Q2010" s="3" t="str">
        <f t="shared" si="15"/>
        <v>Partially Scanned</v>
      </c>
    </row>
    <row r="2011" spans="1:17" ht="15.75" customHeight="1" x14ac:dyDescent="0.25">
      <c r="A2011" s="1">
        <v>4492</v>
      </c>
      <c r="B2011" s="1" t="s">
        <v>5496</v>
      </c>
      <c r="C2011" s="1" t="str">
        <f>VLOOKUP($A2011,Sheet1!$A$2:$I$6793,2,FALSE)</f>
        <v>Joint</v>
      </c>
      <c r="D2011" s="1" t="str">
        <f>VLOOKUP($A2011,Sheet1!$A$2:$I$6793,3,FALSE)</f>
        <v>United Kingdom</v>
      </c>
      <c r="E2011" s="1" t="s">
        <v>5497</v>
      </c>
      <c r="F2011" s="1" t="s">
        <v>2</v>
      </c>
      <c r="G2011" s="1" t="s">
        <v>5498</v>
      </c>
      <c r="H2011" s="1"/>
      <c r="I2011" s="1"/>
      <c r="J2011" s="1">
        <v>6</v>
      </c>
      <c r="K2011" s="2">
        <v>0</v>
      </c>
      <c r="L2011" s="1">
        <v>493</v>
      </c>
      <c r="M2011" s="3" t="str">
        <f t="shared" si="14"/>
        <v>Not Scanned</v>
      </c>
      <c r="N2011" s="1">
        <v>6</v>
      </c>
      <c r="O2011" s="2">
        <v>0</v>
      </c>
      <c r="P2011" s="1">
        <v>493</v>
      </c>
      <c r="Q2011" s="3" t="str">
        <f t="shared" si="15"/>
        <v>Not Scanned</v>
      </c>
    </row>
    <row r="2012" spans="1:17" ht="15.75" customHeight="1" x14ac:dyDescent="0.25">
      <c r="A2012" s="1">
        <v>4494</v>
      </c>
      <c r="B2012" s="1" t="s">
        <v>5499</v>
      </c>
      <c r="C2012" s="1" t="str">
        <f>VLOOKUP($A2012,Sheet1!$A$2:$I$6793,2,FALSE)</f>
        <v>Joint</v>
      </c>
      <c r="D2012" s="1" t="str">
        <f>VLOOKUP($A2012,Sheet1!$A$2:$I$6793,3,FALSE)</f>
        <v>Canada</v>
      </c>
      <c r="E2012" s="1" t="s">
        <v>5500</v>
      </c>
      <c r="F2012" s="1" t="s">
        <v>2</v>
      </c>
      <c r="G2012" s="1" t="s">
        <v>5501</v>
      </c>
      <c r="H2012" s="1"/>
      <c r="I2012" s="1"/>
      <c r="J2012" s="1">
        <v>21</v>
      </c>
      <c r="K2012" s="2">
        <v>9.5238095238095205E-2</v>
      </c>
      <c r="L2012" s="1">
        <v>214</v>
      </c>
      <c r="M2012" s="3" t="str">
        <f t="shared" si="14"/>
        <v>Not Scanned</v>
      </c>
      <c r="N2012" s="1">
        <v>21</v>
      </c>
      <c r="O2012" s="2">
        <v>9.5238095238095205E-2</v>
      </c>
      <c r="P2012" s="1">
        <v>214</v>
      </c>
      <c r="Q2012" s="3" t="str">
        <f t="shared" si="15"/>
        <v>Not Scanned</v>
      </c>
    </row>
    <row r="2013" spans="1:17" ht="15.75" customHeight="1" x14ac:dyDescent="0.25">
      <c r="A2013" s="1">
        <v>4497</v>
      </c>
      <c r="B2013" s="1" t="s">
        <v>5502</v>
      </c>
      <c r="C2013" s="1" t="str">
        <f>VLOOKUP($A2013,Sheet1!$A$2:$I$6793,2,FALSE)</f>
        <v>Normal</v>
      </c>
      <c r="D2013" s="1" t="str">
        <f>VLOOKUP($A2013,Sheet1!$A$2:$I$6793,3,FALSE)</f>
        <v>Australia</v>
      </c>
      <c r="E2013" s="1" t="s">
        <v>5503</v>
      </c>
      <c r="F2013" s="1" t="s">
        <v>61</v>
      </c>
      <c r="G2013" s="1" t="s">
        <v>5504</v>
      </c>
      <c r="H2013" s="1"/>
      <c r="I2013" s="1"/>
      <c r="J2013" s="1">
        <v>3</v>
      </c>
      <c r="K2013" s="2">
        <v>1</v>
      </c>
      <c r="L2013" s="1">
        <v>0</v>
      </c>
      <c r="M2013" s="3" t="str">
        <f t="shared" si="14"/>
        <v>Fully Scanned</v>
      </c>
      <c r="N2013" s="1">
        <v>3</v>
      </c>
      <c r="O2013" s="2">
        <v>1</v>
      </c>
      <c r="P2013" s="1">
        <v>0</v>
      </c>
      <c r="Q2013" s="3" t="str">
        <f t="shared" si="15"/>
        <v>Fully Scanned</v>
      </c>
    </row>
    <row r="2014" spans="1:17" ht="15.75" customHeight="1" x14ac:dyDescent="0.25">
      <c r="A2014" s="1">
        <v>4498</v>
      </c>
      <c r="B2014" s="1" t="s">
        <v>5505</v>
      </c>
      <c r="C2014" s="1" t="str">
        <f>VLOOKUP($A2014,Sheet1!$A$2:$I$6793,2,FALSE)</f>
        <v>Normal</v>
      </c>
      <c r="D2014" s="1" t="str">
        <f>VLOOKUP($A2014,Sheet1!$A$2:$I$6793,3,FALSE)</f>
        <v>Australia</v>
      </c>
      <c r="E2014" s="1" t="s">
        <v>5506</v>
      </c>
      <c r="F2014" s="1" t="s">
        <v>24</v>
      </c>
      <c r="G2014" s="1" t="s">
        <v>5507</v>
      </c>
      <c r="H2014" s="1"/>
      <c r="I2014" s="1"/>
      <c r="J2014" s="1">
        <v>12</v>
      </c>
      <c r="K2014" s="2">
        <v>0.5</v>
      </c>
      <c r="L2014" s="1">
        <v>29.5</v>
      </c>
      <c r="M2014" s="3" t="str">
        <f t="shared" si="14"/>
        <v>Partially Scanned</v>
      </c>
      <c r="N2014" s="1">
        <v>12</v>
      </c>
      <c r="O2014" s="2">
        <v>0.5</v>
      </c>
      <c r="P2014" s="1">
        <v>29.5</v>
      </c>
      <c r="Q2014" s="3" t="str">
        <f t="shared" si="15"/>
        <v>Partially Scanned</v>
      </c>
    </row>
    <row r="2015" spans="1:17" ht="15.75" customHeight="1" x14ac:dyDescent="0.25">
      <c r="A2015" s="1">
        <v>4500</v>
      </c>
      <c r="B2015" s="1" t="s">
        <v>5508</v>
      </c>
      <c r="C2015" s="1" t="str">
        <f>VLOOKUP($A2015,Sheet1!$A$2:$I$6793,2,FALSE)</f>
        <v>Normal</v>
      </c>
      <c r="D2015" s="1" t="str">
        <f>VLOOKUP($A2015,Sheet1!$A$2:$I$6793,3,FALSE)</f>
        <v>Australia</v>
      </c>
      <c r="E2015" s="1" t="s">
        <v>5509</v>
      </c>
      <c r="F2015" s="1" t="s">
        <v>2</v>
      </c>
      <c r="G2015" s="1" t="s">
        <v>5510</v>
      </c>
      <c r="H2015" s="1"/>
      <c r="I2015" s="1"/>
      <c r="J2015" s="1">
        <v>2</v>
      </c>
      <c r="K2015" s="2">
        <v>1</v>
      </c>
      <c r="L2015" s="1">
        <v>0</v>
      </c>
      <c r="M2015" s="3" t="str">
        <f t="shared" si="14"/>
        <v>Fully Scanned</v>
      </c>
      <c r="N2015" s="1">
        <v>2</v>
      </c>
      <c r="O2015" s="2">
        <v>1</v>
      </c>
      <c r="P2015" s="1">
        <v>0</v>
      </c>
      <c r="Q2015" s="3" t="str">
        <f t="shared" si="15"/>
        <v>Fully Scanned</v>
      </c>
    </row>
    <row r="2016" spans="1:17" ht="15.75" customHeight="1" x14ac:dyDescent="0.25">
      <c r="A2016" s="1">
        <v>4501</v>
      </c>
      <c r="B2016" s="1" t="s">
        <v>5511</v>
      </c>
      <c r="C2016" s="1" t="str">
        <f>VLOOKUP($A2016,Sheet1!$A$2:$I$6793,2,FALSE)</f>
        <v>Normal</v>
      </c>
      <c r="D2016" s="1" t="str">
        <f>VLOOKUP($A2016,Sheet1!$A$2:$I$6793,3,FALSE)</f>
        <v>Australia</v>
      </c>
      <c r="E2016" s="1"/>
      <c r="F2016" s="1" t="s">
        <v>100</v>
      </c>
      <c r="G2016" s="1" t="s">
        <v>5512</v>
      </c>
      <c r="H2016" s="1"/>
      <c r="I2016" s="1"/>
      <c r="J2016" s="1">
        <v>4</v>
      </c>
      <c r="K2016" s="2">
        <v>0</v>
      </c>
      <c r="L2016" s="1">
        <v>464</v>
      </c>
      <c r="M2016" s="3" t="str">
        <f t="shared" si="14"/>
        <v>Not Scanned</v>
      </c>
      <c r="N2016" s="1">
        <v>4</v>
      </c>
      <c r="O2016" s="2">
        <v>0</v>
      </c>
      <c r="P2016" s="1">
        <v>464</v>
      </c>
      <c r="Q2016" s="3" t="str">
        <f t="shared" si="15"/>
        <v>Not Scanned</v>
      </c>
    </row>
    <row r="2017" spans="1:17" ht="15.75" customHeight="1" x14ac:dyDescent="0.25">
      <c r="A2017" s="1">
        <v>4502</v>
      </c>
      <c r="B2017" s="1" t="s">
        <v>5513</v>
      </c>
      <c r="C2017" s="1" t="str">
        <f>VLOOKUP($A2017,Sheet1!$A$2:$I$6793,2,FALSE)</f>
        <v>Normal</v>
      </c>
      <c r="D2017" s="1" t="str">
        <f>VLOOKUP($A2017,Sheet1!$A$2:$I$6793,3,FALSE)</f>
        <v>Australia</v>
      </c>
      <c r="E2017" s="1" t="s">
        <v>5514</v>
      </c>
      <c r="F2017" s="1" t="s">
        <v>20</v>
      </c>
      <c r="G2017" s="1" t="s">
        <v>5515</v>
      </c>
      <c r="H2017" s="1"/>
      <c r="I2017" s="1"/>
      <c r="J2017" s="1">
        <v>19</v>
      </c>
      <c r="K2017" s="2">
        <v>0.105263157894736</v>
      </c>
      <c r="L2017" s="1">
        <v>209</v>
      </c>
      <c r="M2017" s="3" t="str">
        <f t="shared" si="14"/>
        <v>Not Scanned</v>
      </c>
      <c r="N2017" s="1">
        <v>19</v>
      </c>
      <c r="O2017" s="2">
        <v>0.105263157894736</v>
      </c>
      <c r="P2017" s="1">
        <v>209</v>
      </c>
      <c r="Q2017" s="3" t="str">
        <f t="shared" si="15"/>
        <v>Not Scanned</v>
      </c>
    </row>
    <row r="2018" spans="1:17" ht="15.75" customHeight="1" x14ac:dyDescent="0.25">
      <c r="A2018" s="1">
        <v>4505</v>
      </c>
      <c r="B2018" s="1" t="s">
        <v>5516</v>
      </c>
      <c r="C2018" s="1" t="str">
        <f>VLOOKUP($A2018,Sheet1!$A$2:$I$6793,2,FALSE)</f>
        <v>Joint</v>
      </c>
      <c r="D2018" s="1" t="str">
        <f>VLOOKUP($A2018,Sheet1!$A$2:$I$6793,3,FALSE)</f>
        <v>Australia</v>
      </c>
      <c r="E2018" s="1" t="s">
        <v>5517</v>
      </c>
      <c r="F2018" s="1" t="s">
        <v>20</v>
      </c>
      <c r="G2018" s="1" t="s">
        <v>5518</v>
      </c>
      <c r="H2018" s="1"/>
      <c r="I2018" s="1"/>
      <c r="J2018" s="1">
        <v>7</v>
      </c>
      <c r="K2018" s="2">
        <v>0</v>
      </c>
      <c r="L2018" s="1">
        <v>688</v>
      </c>
      <c r="M2018" s="3" t="str">
        <f t="shared" si="14"/>
        <v>Not Scanned</v>
      </c>
      <c r="N2018" s="1">
        <v>7</v>
      </c>
      <c r="O2018" s="2">
        <v>0</v>
      </c>
      <c r="P2018" s="1">
        <v>688</v>
      </c>
      <c r="Q2018" s="3" t="str">
        <f t="shared" si="15"/>
        <v>Not Scanned</v>
      </c>
    </row>
    <row r="2019" spans="1:17" ht="15.75" customHeight="1" x14ac:dyDescent="0.25">
      <c r="A2019" s="1">
        <v>4506</v>
      </c>
      <c r="B2019" s="1" t="s">
        <v>5519</v>
      </c>
      <c r="C2019" s="1" t="str">
        <f>VLOOKUP($A2019,Sheet1!$A$2:$I$6793,2,FALSE)</f>
        <v>Normal</v>
      </c>
      <c r="D2019" s="1" t="str">
        <f>VLOOKUP($A2019,Sheet1!$A$2:$I$6793,3,FALSE)</f>
        <v>Australia</v>
      </c>
      <c r="E2019" s="1"/>
      <c r="F2019" s="1" t="s">
        <v>226</v>
      </c>
      <c r="G2019" s="1" t="s">
        <v>5520</v>
      </c>
      <c r="H2019" s="1"/>
      <c r="I2019" s="1"/>
      <c r="J2019" s="1">
        <v>7</v>
      </c>
      <c r="K2019" s="2">
        <v>0.14285714285714199</v>
      </c>
      <c r="L2019" s="1">
        <v>387</v>
      </c>
      <c r="M2019" s="3" t="str">
        <f t="shared" si="14"/>
        <v>Not Scanned</v>
      </c>
      <c r="N2019" s="1">
        <v>7</v>
      </c>
      <c r="O2019" s="2">
        <v>0.14285714285714199</v>
      </c>
      <c r="P2019" s="1">
        <v>387</v>
      </c>
      <c r="Q2019" s="3" t="str">
        <f t="shared" si="15"/>
        <v>Not Scanned</v>
      </c>
    </row>
    <row r="2020" spans="1:17" ht="15.75" customHeight="1" x14ac:dyDescent="0.25">
      <c r="A2020" s="1">
        <v>4507</v>
      </c>
      <c r="B2020" s="1" t="s">
        <v>5521</v>
      </c>
      <c r="C2020" s="1" t="str">
        <f>VLOOKUP($A2020,Sheet1!$A$2:$I$6793,2,FALSE)</f>
        <v>Joint</v>
      </c>
      <c r="D2020" s="1" t="str">
        <f>VLOOKUP($A2020,Sheet1!$A$2:$I$6793,3,FALSE)</f>
        <v>Australia</v>
      </c>
      <c r="E2020" s="1"/>
      <c r="F2020" s="1" t="s">
        <v>20</v>
      </c>
      <c r="G2020" s="1" t="s">
        <v>5522</v>
      </c>
      <c r="H2020" s="1"/>
      <c r="I2020" s="1"/>
      <c r="J2020" s="1">
        <v>8</v>
      </c>
      <c r="K2020" s="2">
        <v>0.125</v>
      </c>
      <c r="L2020" s="1">
        <v>310.5</v>
      </c>
      <c r="M2020" s="3" t="str">
        <f t="shared" si="14"/>
        <v>Not Scanned</v>
      </c>
      <c r="N2020" s="1">
        <v>8</v>
      </c>
      <c r="O2020" s="2">
        <v>0.125</v>
      </c>
      <c r="P2020" s="1">
        <v>310.5</v>
      </c>
      <c r="Q2020" s="3" t="str">
        <f t="shared" si="15"/>
        <v>Not Scanned</v>
      </c>
    </row>
    <row r="2021" spans="1:17" ht="15.75" customHeight="1" x14ac:dyDescent="0.25">
      <c r="A2021" s="1">
        <v>4510</v>
      </c>
      <c r="B2021" s="1" t="s">
        <v>5523</v>
      </c>
      <c r="C2021" s="1" t="str">
        <f>VLOOKUP($A2021,Sheet1!$A$2:$I$6793,2,FALSE)</f>
        <v>Normal</v>
      </c>
      <c r="D2021" s="1" t="str">
        <f>VLOOKUP($A2021,Sheet1!$A$2:$I$6793,3,FALSE)</f>
        <v>New Zealand</v>
      </c>
      <c r="E2021" s="1" t="s">
        <v>5524</v>
      </c>
      <c r="F2021" s="1" t="s">
        <v>280</v>
      </c>
      <c r="G2021" s="1" t="s">
        <v>5525</v>
      </c>
      <c r="H2021" s="1"/>
      <c r="I2021" s="1"/>
      <c r="J2021" s="1">
        <v>6</v>
      </c>
      <c r="K2021" s="2">
        <v>0.16666666666666599</v>
      </c>
      <c r="L2021" s="1">
        <v>313.5</v>
      </c>
      <c r="M2021" s="3" t="str">
        <f t="shared" si="14"/>
        <v>Partially Scanned</v>
      </c>
      <c r="N2021" s="1">
        <v>6</v>
      </c>
      <c r="O2021" s="2">
        <v>0.16666666666666599</v>
      </c>
      <c r="P2021" s="1">
        <v>313.5</v>
      </c>
      <c r="Q2021" s="3" t="str">
        <f t="shared" si="15"/>
        <v>Partially Scanned</v>
      </c>
    </row>
    <row r="2022" spans="1:17" ht="15.75" customHeight="1" x14ac:dyDescent="0.25">
      <c r="A2022" s="1">
        <v>4511</v>
      </c>
      <c r="B2022" s="1" t="s">
        <v>5526</v>
      </c>
      <c r="C2022" s="1" t="str">
        <f>VLOOKUP($A2022,Sheet1!$A$2:$I$6793,2,FALSE)</f>
        <v>Normal</v>
      </c>
      <c r="D2022" s="1" t="str">
        <f>VLOOKUP($A2022,Sheet1!$A$2:$I$6793,3,FALSE)</f>
        <v>Australia</v>
      </c>
      <c r="E2022" s="1" t="s">
        <v>5527</v>
      </c>
      <c r="F2022" s="1" t="s">
        <v>36</v>
      </c>
      <c r="G2022" s="1" t="s">
        <v>5528</v>
      </c>
      <c r="H2022" s="1"/>
      <c r="I2022" s="1"/>
      <c r="J2022" s="1">
        <v>12</v>
      </c>
      <c r="K2022" s="2">
        <v>8.3333333333333301E-2</v>
      </c>
      <c r="L2022" s="1">
        <v>332</v>
      </c>
      <c r="M2022" s="3" t="str">
        <f t="shared" si="14"/>
        <v>Not Scanned</v>
      </c>
      <c r="N2022" s="1">
        <v>12</v>
      </c>
      <c r="O2022" s="2">
        <v>8.3333333333333301E-2</v>
      </c>
      <c r="P2022" s="1">
        <v>332</v>
      </c>
      <c r="Q2022" s="3" t="str">
        <f t="shared" si="15"/>
        <v>Not Scanned</v>
      </c>
    </row>
    <row r="2023" spans="1:17" ht="15.75" customHeight="1" x14ac:dyDescent="0.25">
      <c r="A2023" s="1">
        <v>4513</v>
      </c>
      <c r="B2023" s="1" t="s">
        <v>5529</v>
      </c>
      <c r="C2023" s="1" t="str">
        <f>VLOOKUP($A2023,Sheet1!$A$2:$I$6793,2,FALSE)</f>
        <v>Joint</v>
      </c>
      <c r="D2023" s="1" t="str">
        <f>VLOOKUP($A2023,Sheet1!$A$2:$I$6793,3,FALSE)</f>
        <v>United States of America</v>
      </c>
      <c r="E2023" s="1" t="s">
        <v>1033</v>
      </c>
      <c r="F2023" s="1" t="s">
        <v>20</v>
      </c>
      <c r="G2023" s="1" t="s">
        <v>1034</v>
      </c>
      <c r="H2023" s="1"/>
      <c r="I2023" s="1"/>
      <c r="J2023" s="1">
        <v>18</v>
      </c>
      <c r="K2023" s="2">
        <v>0</v>
      </c>
      <c r="L2023" s="1">
        <v>589.5</v>
      </c>
      <c r="M2023" s="3" t="str">
        <f t="shared" si="14"/>
        <v>Not Scanned</v>
      </c>
      <c r="N2023" s="1">
        <v>18</v>
      </c>
      <c r="O2023" s="2">
        <v>0</v>
      </c>
      <c r="P2023" s="1">
        <v>589.5</v>
      </c>
      <c r="Q2023" s="3" t="str">
        <f t="shared" si="15"/>
        <v>Not Scanned</v>
      </c>
    </row>
    <row r="2024" spans="1:17" ht="15.75" customHeight="1" x14ac:dyDescent="0.25">
      <c r="A2024" s="1">
        <v>4515</v>
      </c>
      <c r="B2024" s="1" t="s">
        <v>5530</v>
      </c>
      <c r="C2024" s="1" t="str">
        <f>VLOOKUP($A2024,Sheet1!$A$2:$I$6793,2,FALSE)</f>
        <v>Normal</v>
      </c>
      <c r="D2024" s="1" t="str">
        <f>VLOOKUP($A2024,Sheet1!$A$2:$I$6793,3,FALSE)</f>
        <v>Australia</v>
      </c>
      <c r="E2024" s="1" t="s">
        <v>5531</v>
      </c>
      <c r="F2024" s="1" t="s">
        <v>20</v>
      </c>
      <c r="G2024" s="1" t="s">
        <v>5532</v>
      </c>
      <c r="H2024" s="1"/>
      <c r="I2024" s="1"/>
      <c r="J2024" s="1">
        <v>12</v>
      </c>
      <c r="K2024" s="2">
        <v>8.3333333333333301E-2</v>
      </c>
      <c r="L2024" s="1">
        <v>245</v>
      </c>
      <c r="M2024" s="3" t="str">
        <f t="shared" si="14"/>
        <v>Not Scanned</v>
      </c>
      <c r="N2024" s="1">
        <v>12</v>
      </c>
      <c r="O2024" s="2">
        <v>8.3333333333333301E-2</v>
      </c>
      <c r="P2024" s="1">
        <v>245</v>
      </c>
      <c r="Q2024" s="3" t="str">
        <f t="shared" si="15"/>
        <v>Not Scanned</v>
      </c>
    </row>
    <row r="2025" spans="1:17" ht="15.75" customHeight="1" x14ac:dyDescent="0.25">
      <c r="A2025" s="1">
        <v>4516</v>
      </c>
      <c r="B2025" s="1" t="s">
        <v>5533</v>
      </c>
      <c r="C2025" s="1" t="str">
        <f>VLOOKUP($A2025,Sheet1!$A$2:$I$6793,2,FALSE)</f>
        <v>Normal</v>
      </c>
      <c r="D2025" s="1" t="str">
        <f>VLOOKUP($A2025,Sheet1!$A$2:$I$6793,3,FALSE)</f>
        <v>Australia</v>
      </c>
      <c r="E2025" s="1"/>
      <c r="F2025" s="1" t="s">
        <v>61</v>
      </c>
      <c r="G2025" s="1" t="s">
        <v>5534</v>
      </c>
      <c r="H2025" s="1"/>
      <c r="I2025" s="1"/>
      <c r="J2025" s="1">
        <v>6</v>
      </c>
      <c r="K2025" s="2">
        <v>0</v>
      </c>
      <c r="L2025" s="1">
        <v>571</v>
      </c>
      <c r="M2025" s="3" t="str">
        <f t="shared" si="14"/>
        <v>Not Scanned</v>
      </c>
      <c r="N2025" s="1">
        <v>6</v>
      </c>
      <c r="O2025" s="2">
        <v>0</v>
      </c>
      <c r="P2025" s="1">
        <v>571</v>
      </c>
      <c r="Q2025" s="3" t="str">
        <f t="shared" si="15"/>
        <v>Not Scanned</v>
      </c>
    </row>
    <row r="2026" spans="1:17" ht="15.75" customHeight="1" x14ac:dyDescent="0.25">
      <c r="A2026" s="1">
        <v>4517</v>
      </c>
      <c r="B2026" s="1" t="s">
        <v>5535</v>
      </c>
      <c r="C2026" s="1" t="str">
        <f>VLOOKUP($A2026,Sheet1!$A$2:$I$6793,2,FALSE)</f>
        <v>Joint</v>
      </c>
      <c r="D2026" s="1" t="str">
        <f>VLOOKUP($A2026,Sheet1!$A$2:$I$6793,3,FALSE)</f>
        <v>Australia</v>
      </c>
      <c r="E2026" s="1" t="s">
        <v>5536</v>
      </c>
      <c r="F2026" s="1" t="s">
        <v>61</v>
      </c>
      <c r="G2026" s="1" t="s">
        <v>5537</v>
      </c>
      <c r="H2026" s="1"/>
      <c r="I2026" s="1"/>
      <c r="J2026" s="1">
        <v>3</v>
      </c>
      <c r="K2026" s="2">
        <v>1</v>
      </c>
      <c r="L2026" s="1">
        <v>0</v>
      </c>
      <c r="M2026" s="3" t="str">
        <f t="shared" si="14"/>
        <v>Fully Scanned</v>
      </c>
      <c r="N2026" s="1">
        <v>3</v>
      </c>
      <c r="O2026" s="2">
        <v>1</v>
      </c>
      <c r="P2026" s="1">
        <v>0</v>
      </c>
      <c r="Q2026" s="3" t="str">
        <f t="shared" si="15"/>
        <v>Fully Scanned</v>
      </c>
    </row>
    <row r="2027" spans="1:17" ht="15.75" customHeight="1" x14ac:dyDescent="0.25">
      <c r="A2027" s="1">
        <v>4519</v>
      </c>
      <c r="B2027" s="1" t="s">
        <v>5538</v>
      </c>
      <c r="C2027" s="1" t="str">
        <f>VLOOKUP($A2027,Sheet1!$A$2:$I$6793,2,FALSE)</f>
        <v>Joint</v>
      </c>
      <c r="D2027" s="1" t="str">
        <f>VLOOKUP($A2027,Sheet1!$A$2:$I$6793,3,FALSE)</f>
        <v>United Kingdom</v>
      </c>
      <c r="E2027" s="1" t="s">
        <v>5539</v>
      </c>
      <c r="F2027" s="1" t="s">
        <v>20</v>
      </c>
      <c r="G2027" s="1" t="s">
        <v>5540</v>
      </c>
      <c r="H2027" s="1"/>
      <c r="I2027" s="1"/>
      <c r="J2027" s="1">
        <v>6</v>
      </c>
      <c r="K2027" s="2">
        <v>0</v>
      </c>
      <c r="L2027" s="1">
        <v>394.5</v>
      </c>
      <c r="M2027" s="3" t="str">
        <f t="shared" si="14"/>
        <v>Not Scanned</v>
      </c>
      <c r="N2027" s="1">
        <v>6</v>
      </c>
      <c r="O2027" s="2">
        <v>0</v>
      </c>
      <c r="P2027" s="1">
        <v>394.5</v>
      </c>
      <c r="Q2027" s="3" t="str">
        <f t="shared" si="15"/>
        <v>Not Scanned</v>
      </c>
    </row>
    <row r="2028" spans="1:17" ht="15.75" customHeight="1" x14ac:dyDescent="0.25">
      <c r="A2028" s="1">
        <v>4521</v>
      </c>
      <c r="B2028" s="1" t="s">
        <v>5541</v>
      </c>
      <c r="C2028" s="1" t="str">
        <f>VLOOKUP($A2028,Sheet1!$A$2:$I$6793,2,FALSE)</f>
        <v>Joint</v>
      </c>
      <c r="D2028" s="1" t="str">
        <f>VLOOKUP($A2028,Sheet1!$A$2:$I$6793,3,FALSE)</f>
        <v>Australia, United States of America</v>
      </c>
      <c r="E2028" s="1" t="s">
        <v>5542</v>
      </c>
      <c r="F2028" s="1" t="s">
        <v>2</v>
      </c>
      <c r="G2028" s="1" t="s">
        <v>5543</v>
      </c>
      <c r="H2028" s="1"/>
      <c r="I2028" s="1"/>
      <c r="J2028" s="1">
        <v>3</v>
      </c>
      <c r="K2028" s="2">
        <v>0</v>
      </c>
      <c r="L2028" s="1">
        <v>403</v>
      </c>
      <c r="M2028" s="3" t="str">
        <f t="shared" si="14"/>
        <v>Not Scanned</v>
      </c>
      <c r="N2028" s="1">
        <v>3</v>
      </c>
      <c r="O2028" s="2">
        <v>0</v>
      </c>
      <c r="P2028" s="1">
        <v>403</v>
      </c>
      <c r="Q2028" s="3" t="str">
        <f t="shared" si="15"/>
        <v>Not Scanned</v>
      </c>
    </row>
    <row r="2029" spans="1:17" ht="15.75" customHeight="1" x14ac:dyDescent="0.25">
      <c r="A2029" s="1">
        <v>4522</v>
      </c>
      <c r="B2029" s="1" t="s">
        <v>5544</v>
      </c>
      <c r="C2029" s="1" t="str">
        <f>VLOOKUP($A2029,Sheet1!$A$2:$I$6793,2,FALSE)</f>
        <v>Joint</v>
      </c>
      <c r="D2029" s="1" t="str">
        <f>VLOOKUP($A2029,Sheet1!$A$2:$I$6793,3,FALSE)</f>
        <v>Australia</v>
      </c>
      <c r="E2029" s="1" t="s">
        <v>5545</v>
      </c>
      <c r="F2029" s="1" t="s">
        <v>20</v>
      </c>
      <c r="G2029" s="1" t="s">
        <v>5546</v>
      </c>
      <c r="H2029" s="1"/>
      <c r="I2029" s="1"/>
      <c r="J2029" s="1">
        <v>14</v>
      </c>
      <c r="K2029" s="2">
        <v>7.1428571428571397E-2</v>
      </c>
      <c r="L2029" s="1">
        <v>315</v>
      </c>
      <c r="M2029" s="3" t="str">
        <f t="shared" si="14"/>
        <v>Not Scanned</v>
      </c>
      <c r="N2029" s="1">
        <v>14</v>
      </c>
      <c r="O2029" s="2">
        <v>7.1428571428571397E-2</v>
      </c>
      <c r="P2029" s="1">
        <v>315</v>
      </c>
      <c r="Q2029" s="3" t="str">
        <f t="shared" si="15"/>
        <v>Not Scanned</v>
      </c>
    </row>
    <row r="2030" spans="1:17" ht="15.75" customHeight="1" x14ac:dyDescent="0.25">
      <c r="A2030" s="1">
        <v>4523</v>
      </c>
      <c r="B2030" s="1" t="s">
        <v>5547</v>
      </c>
      <c r="C2030" s="1" t="str">
        <f>VLOOKUP($A2030,Sheet1!$A$2:$I$6793,2,FALSE)</f>
        <v>Normal</v>
      </c>
      <c r="D2030" s="1" t="str">
        <f>VLOOKUP($A2030,Sheet1!$A$2:$I$6793,3,FALSE)</f>
        <v>New Zealand</v>
      </c>
      <c r="E2030" s="1"/>
      <c r="F2030" s="1" t="s">
        <v>84</v>
      </c>
      <c r="G2030" s="1" t="s">
        <v>5548</v>
      </c>
      <c r="H2030" s="1"/>
      <c r="I2030" s="1"/>
      <c r="J2030" s="1">
        <v>14</v>
      </c>
      <c r="K2030" s="2">
        <v>0.28571428571428498</v>
      </c>
      <c r="L2030" s="1">
        <v>269</v>
      </c>
      <c r="M2030" s="3" t="str">
        <f t="shared" si="14"/>
        <v>Partially Scanned</v>
      </c>
      <c r="N2030" s="1">
        <v>14</v>
      </c>
      <c r="O2030" s="2">
        <v>0.28571428571428498</v>
      </c>
      <c r="P2030" s="1">
        <v>269</v>
      </c>
      <c r="Q2030" s="3" t="str">
        <f t="shared" si="15"/>
        <v>Partially Scanned</v>
      </c>
    </row>
    <row r="2031" spans="1:17" ht="15.75" customHeight="1" x14ac:dyDescent="0.25">
      <c r="A2031" s="1">
        <v>4525</v>
      </c>
      <c r="B2031" s="1" t="s">
        <v>5549</v>
      </c>
      <c r="C2031" s="1" t="str">
        <f>VLOOKUP($A2031,Sheet1!$A$2:$I$6793,2,FALSE)</f>
        <v>Joint</v>
      </c>
      <c r="D2031" s="1" t="str">
        <f>VLOOKUP($A2031,Sheet1!$A$2:$I$6793,3,FALSE)</f>
        <v>United States of America</v>
      </c>
      <c r="E2031" s="1" t="s">
        <v>5550</v>
      </c>
      <c r="F2031" s="1" t="s">
        <v>36</v>
      </c>
      <c r="G2031" s="1" t="s">
        <v>5551</v>
      </c>
      <c r="H2031" s="1"/>
      <c r="I2031" s="1"/>
      <c r="J2031" s="1">
        <v>14</v>
      </c>
      <c r="K2031" s="2">
        <v>0</v>
      </c>
      <c r="L2031" s="1">
        <v>302</v>
      </c>
      <c r="M2031" s="3" t="str">
        <f t="shared" si="14"/>
        <v>Not Scanned</v>
      </c>
      <c r="N2031" s="1">
        <v>14</v>
      </c>
      <c r="O2031" s="2">
        <v>0</v>
      </c>
      <c r="P2031" s="1">
        <v>302</v>
      </c>
      <c r="Q2031" s="3" t="str">
        <f t="shared" si="15"/>
        <v>Not Scanned</v>
      </c>
    </row>
    <row r="2032" spans="1:17" ht="15.75" customHeight="1" x14ac:dyDescent="0.25">
      <c r="A2032" s="1">
        <v>4526</v>
      </c>
      <c r="B2032" s="1" t="s">
        <v>5552</v>
      </c>
      <c r="C2032" s="1" t="str">
        <f>VLOOKUP($A2032,Sheet1!$A$2:$I$6793,2,FALSE)</f>
        <v>Normal</v>
      </c>
      <c r="D2032" s="1" t="str">
        <f>VLOOKUP($A2032,Sheet1!$A$2:$I$6793,3,FALSE)</f>
        <v>Australia</v>
      </c>
      <c r="E2032" s="1" t="s">
        <v>5553</v>
      </c>
      <c r="F2032" s="1" t="s">
        <v>24</v>
      </c>
      <c r="G2032" s="1" t="s">
        <v>5554</v>
      </c>
      <c r="H2032" s="1"/>
      <c r="I2032" s="1"/>
      <c r="J2032" s="1">
        <v>6</v>
      </c>
      <c r="K2032" s="2">
        <v>0.16666666666666599</v>
      </c>
      <c r="L2032" s="1">
        <v>235</v>
      </c>
      <c r="M2032" s="3" t="str">
        <f t="shared" si="14"/>
        <v>Partially Scanned</v>
      </c>
      <c r="N2032" s="1">
        <v>6</v>
      </c>
      <c r="O2032" s="2">
        <v>0.16666666666666599</v>
      </c>
      <c r="P2032" s="1">
        <v>235</v>
      </c>
      <c r="Q2032" s="3" t="str">
        <f t="shared" si="15"/>
        <v>Partially Scanned</v>
      </c>
    </row>
    <row r="2033" spans="1:17" ht="15.75" customHeight="1" x14ac:dyDescent="0.25">
      <c r="A2033" s="1">
        <v>4527</v>
      </c>
      <c r="B2033" s="1" t="s">
        <v>5555</v>
      </c>
      <c r="C2033" s="1" t="str">
        <f>VLOOKUP($A2033,Sheet1!$A$2:$I$6793,2,FALSE)</f>
        <v>Joint</v>
      </c>
      <c r="D2033" s="1" t="str">
        <f>VLOOKUP($A2033,Sheet1!$A$2:$I$6793,3,FALSE)</f>
        <v>Australia, Spain, Vietnam</v>
      </c>
      <c r="E2033" s="1" t="s">
        <v>5556</v>
      </c>
      <c r="F2033" s="1" t="s">
        <v>20</v>
      </c>
      <c r="G2033" s="1" t="s">
        <v>5557</v>
      </c>
      <c r="H2033" s="1"/>
      <c r="I2033" s="1"/>
      <c r="J2033" s="1">
        <v>27</v>
      </c>
      <c r="K2033" s="2">
        <v>0.18518518518518501</v>
      </c>
      <c r="L2033" s="1">
        <v>182</v>
      </c>
      <c r="M2033" s="3" t="str">
        <f t="shared" si="14"/>
        <v>Partially Scanned</v>
      </c>
      <c r="N2033" s="1">
        <v>27</v>
      </c>
      <c r="O2033" s="2">
        <v>0.18518518518518501</v>
      </c>
      <c r="P2033" s="1">
        <v>182</v>
      </c>
      <c r="Q2033" s="3" t="str">
        <f t="shared" si="15"/>
        <v>Partially Scanned</v>
      </c>
    </row>
    <row r="2034" spans="1:17" ht="15.75" customHeight="1" x14ac:dyDescent="0.25">
      <c r="A2034" s="1">
        <v>4529</v>
      </c>
      <c r="B2034" s="1" t="s">
        <v>5558</v>
      </c>
      <c r="C2034" s="1" t="str">
        <f>VLOOKUP($A2034,Sheet1!$A$2:$I$6793,2,FALSE)</f>
        <v>Joint</v>
      </c>
      <c r="D2034" s="1" t="str">
        <f>VLOOKUP($A2034,Sheet1!$A$2:$I$6793,3,FALSE)</f>
        <v>Australia</v>
      </c>
      <c r="E2034" s="1" t="s">
        <v>5559</v>
      </c>
      <c r="F2034" s="1" t="s">
        <v>20</v>
      </c>
      <c r="G2034" s="1" t="s">
        <v>5560</v>
      </c>
      <c r="H2034" s="1"/>
      <c r="I2034" s="1"/>
      <c r="J2034" s="1">
        <v>7</v>
      </c>
      <c r="K2034" s="2">
        <v>0</v>
      </c>
      <c r="L2034" s="1">
        <v>289</v>
      </c>
      <c r="M2034" s="3" t="str">
        <f t="shared" si="14"/>
        <v>Not Scanned</v>
      </c>
      <c r="N2034" s="1">
        <v>7</v>
      </c>
      <c r="O2034" s="2">
        <v>0</v>
      </c>
      <c r="P2034" s="1">
        <v>289</v>
      </c>
      <c r="Q2034" s="3" t="str">
        <f t="shared" si="15"/>
        <v>Not Scanned</v>
      </c>
    </row>
    <row r="2035" spans="1:17" ht="15.75" customHeight="1" x14ac:dyDescent="0.25">
      <c r="A2035" s="1">
        <v>4534</v>
      </c>
      <c r="B2035" s="1" t="s">
        <v>5561</v>
      </c>
      <c r="C2035" s="1" t="str">
        <f>VLOOKUP($A2035,Sheet1!$A$2:$I$6793,2,FALSE)</f>
        <v>Joint</v>
      </c>
      <c r="D2035" s="1" t="str">
        <f>VLOOKUP($A2035,Sheet1!$A$2:$I$6793,3,FALSE)</f>
        <v>Australia</v>
      </c>
      <c r="E2035" s="1"/>
      <c r="F2035" s="1" t="s">
        <v>20</v>
      </c>
      <c r="G2035" s="1" t="s">
        <v>5562</v>
      </c>
      <c r="H2035" s="1"/>
      <c r="I2035" s="1"/>
      <c r="J2035" s="1">
        <v>11</v>
      </c>
      <c r="K2035" s="2">
        <v>9.0909090909090898E-2</v>
      </c>
      <c r="L2035" s="1">
        <v>271</v>
      </c>
      <c r="M2035" s="3" t="str">
        <f t="shared" si="14"/>
        <v>Not Scanned</v>
      </c>
      <c r="N2035" s="1">
        <v>11</v>
      </c>
      <c r="O2035" s="2">
        <v>9.0909090909090898E-2</v>
      </c>
      <c r="P2035" s="1">
        <v>271</v>
      </c>
      <c r="Q2035" s="3" t="str">
        <f t="shared" si="15"/>
        <v>Not Scanned</v>
      </c>
    </row>
    <row r="2036" spans="1:17" ht="15.75" customHeight="1" x14ac:dyDescent="0.25">
      <c r="A2036" s="1">
        <v>4535</v>
      </c>
      <c r="B2036" s="1" t="s">
        <v>5563</v>
      </c>
      <c r="C2036" s="1" t="str">
        <f>VLOOKUP($A2036,Sheet1!$A$2:$I$6793,2,FALSE)</f>
        <v>Joint</v>
      </c>
      <c r="D2036" s="1" t="str">
        <f>VLOOKUP($A2036,Sheet1!$A$2:$I$6793,3,FALSE)</f>
        <v>Switzerland</v>
      </c>
      <c r="E2036" s="1"/>
      <c r="F2036" s="1" t="s">
        <v>20</v>
      </c>
      <c r="G2036" s="1" t="s">
        <v>5564</v>
      </c>
      <c r="H2036" s="1"/>
      <c r="I2036" s="1"/>
      <c r="J2036" s="1">
        <v>5</v>
      </c>
      <c r="K2036" s="2">
        <v>0</v>
      </c>
      <c r="L2036" s="1">
        <v>446</v>
      </c>
      <c r="M2036" s="3" t="str">
        <f t="shared" si="14"/>
        <v>Not Scanned</v>
      </c>
      <c r="N2036" s="1">
        <v>5</v>
      </c>
      <c r="O2036" s="2">
        <v>0</v>
      </c>
      <c r="P2036" s="1">
        <v>446</v>
      </c>
      <c r="Q2036" s="3" t="str">
        <f t="shared" si="15"/>
        <v>Not Scanned</v>
      </c>
    </row>
    <row r="2037" spans="1:17" ht="15.75" customHeight="1" x14ac:dyDescent="0.25">
      <c r="A2037" s="1">
        <v>4536</v>
      </c>
      <c r="B2037" s="1" t="s">
        <v>5565</v>
      </c>
      <c r="C2037" s="1" t="str">
        <f>VLOOKUP($A2037,Sheet1!$A$2:$I$6793,2,FALSE)</f>
        <v>Normal</v>
      </c>
      <c r="D2037" s="1" t="str">
        <f>VLOOKUP($A2037,Sheet1!$A$2:$I$6793,3,FALSE)</f>
        <v>Germany</v>
      </c>
      <c r="E2037" s="1" t="s">
        <v>5566</v>
      </c>
      <c r="F2037" s="1" t="s">
        <v>66</v>
      </c>
      <c r="G2037" s="1" t="s">
        <v>5567</v>
      </c>
      <c r="H2037" s="1"/>
      <c r="I2037" s="1"/>
      <c r="J2037" s="1">
        <v>4</v>
      </c>
      <c r="K2037" s="2">
        <v>0.25</v>
      </c>
      <c r="L2037" s="1">
        <v>278.5</v>
      </c>
      <c r="M2037" s="3" t="str">
        <f t="shared" si="14"/>
        <v>Partially Scanned</v>
      </c>
      <c r="N2037" s="1">
        <v>4</v>
      </c>
      <c r="O2037" s="2">
        <v>0.25</v>
      </c>
      <c r="P2037" s="1">
        <v>278.5</v>
      </c>
      <c r="Q2037" s="3" t="str">
        <f t="shared" si="15"/>
        <v>Partially Scanned</v>
      </c>
    </row>
    <row r="2038" spans="1:17" ht="15.75" customHeight="1" x14ac:dyDescent="0.25">
      <c r="A2038" s="1">
        <v>4537</v>
      </c>
      <c r="B2038" s="1" t="s">
        <v>5568</v>
      </c>
      <c r="C2038" s="1" t="str">
        <f>VLOOKUP($A2038,Sheet1!$A$2:$I$6793,2,FALSE)</f>
        <v>Normal</v>
      </c>
      <c r="D2038" s="1" t="str">
        <f>VLOOKUP($A2038,Sheet1!$A$2:$I$6793,3,FALSE)</f>
        <v>Australia</v>
      </c>
      <c r="E2038" s="1"/>
      <c r="F2038" s="1" t="s">
        <v>40</v>
      </c>
      <c r="G2038" s="1" t="s">
        <v>5569</v>
      </c>
      <c r="H2038" s="1"/>
      <c r="I2038" s="1"/>
      <c r="J2038" s="1">
        <v>5</v>
      </c>
      <c r="K2038" s="2">
        <v>0.2</v>
      </c>
      <c r="L2038" s="1">
        <v>286</v>
      </c>
      <c r="M2038" s="3" t="str">
        <f t="shared" si="14"/>
        <v>Partially Scanned</v>
      </c>
      <c r="N2038" s="1">
        <v>5</v>
      </c>
      <c r="O2038" s="2">
        <v>0.2</v>
      </c>
      <c r="P2038" s="1">
        <v>286</v>
      </c>
      <c r="Q2038" s="3" t="str">
        <f t="shared" si="15"/>
        <v>Partially Scanned</v>
      </c>
    </row>
    <row r="2039" spans="1:17" ht="15.75" customHeight="1" x14ac:dyDescent="0.25">
      <c r="A2039" s="1">
        <v>4540</v>
      </c>
      <c r="B2039" s="1" t="s">
        <v>5570</v>
      </c>
      <c r="C2039" s="1" t="str">
        <f>VLOOKUP($A2039,Sheet1!$A$2:$I$6793,2,FALSE)</f>
        <v>Joint</v>
      </c>
      <c r="D2039" s="1" t="str">
        <f>VLOOKUP($A2039,Sheet1!$A$2:$I$6793,3,FALSE)</f>
        <v>Australia</v>
      </c>
      <c r="E2039" s="1"/>
      <c r="F2039" s="1" t="s">
        <v>24</v>
      </c>
      <c r="G2039" s="1" t="s">
        <v>5571</v>
      </c>
      <c r="H2039" s="1"/>
      <c r="I2039" s="1"/>
      <c r="J2039" s="1">
        <v>2</v>
      </c>
      <c r="K2039" s="2">
        <v>0</v>
      </c>
      <c r="L2039" s="1">
        <v>221.5</v>
      </c>
      <c r="M2039" s="3" t="str">
        <f t="shared" si="14"/>
        <v>Not Scanned</v>
      </c>
      <c r="N2039" s="1">
        <v>2</v>
      </c>
      <c r="O2039" s="2">
        <v>0</v>
      </c>
      <c r="P2039" s="1">
        <v>221.5</v>
      </c>
      <c r="Q2039" s="3" t="str">
        <f t="shared" si="15"/>
        <v>Not Scanned</v>
      </c>
    </row>
    <row r="2040" spans="1:17" ht="15.75" customHeight="1" x14ac:dyDescent="0.25">
      <c r="A2040" s="1">
        <v>4541</v>
      </c>
      <c r="B2040" s="1" t="s">
        <v>5572</v>
      </c>
      <c r="C2040" s="1" t="str">
        <f>VLOOKUP($A2040,Sheet1!$A$2:$I$6793,2,FALSE)</f>
        <v>Normal</v>
      </c>
      <c r="D2040" s="1" t="str">
        <f>VLOOKUP($A2040,Sheet1!$A$2:$I$6793,3,FALSE)</f>
        <v>United States of America</v>
      </c>
      <c r="E2040" s="1"/>
      <c r="F2040" s="1" t="s">
        <v>226</v>
      </c>
      <c r="G2040" s="1" t="s">
        <v>5573</v>
      </c>
      <c r="H2040" s="1"/>
      <c r="I2040" s="1"/>
      <c r="J2040" s="1">
        <v>5</v>
      </c>
      <c r="K2040" s="2">
        <v>0</v>
      </c>
      <c r="L2040" s="1">
        <v>467</v>
      </c>
      <c r="M2040" s="3" t="str">
        <f t="shared" si="14"/>
        <v>Not Scanned</v>
      </c>
      <c r="N2040" s="1">
        <v>5</v>
      </c>
      <c r="O2040" s="2">
        <v>0</v>
      </c>
      <c r="P2040" s="1">
        <v>467</v>
      </c>
      <c r="Q2040" s="3" t="str">
        <f t="shared" si="15"/>
        <v>Not Scanned</v>
      </c>
    </row>
    <row r="2041" spans="1:17" ht="15.75" customHeight="1" x14ac:dyDescent="0.25">
      <c r="A2041" s="1">
        <v>4542</v>
      </c>
      <c r="B2041" s="1" t="s">
        <v>5574</v>
      </c>
      <c r="C2041" s="1" t="str">
        <f>VLOOKUP($A2041,Sheet1!$A$2:$I$6793,2,FALSE)</f>
        <v>Joint</v>
      </c>
      <c r="D2041" s="1" t="str">
        <f>VLOOKUP($A2041,Sheet1!$A$2:$I$6793,3,FALSE)</f>
        <v>Australia</v>
      </c>
      <c r="E2041" s="1"/>
      <c r="F2041" s="1" t="s">
        <v>20</v>
      </c>
      <c r="G2041" s="1" t="s">
        <v>5575</v>
      </c>
      <c r="H2041" s="1"/>
      <c r="I2041" s="1"/>
      <c r="J2041" s="1">
        <v>5</v>
      </c>
      <c r="K2041" s="2">
        <v>0</v>
      </c>
      <c r="L2041" s="1">
        <v>474</v>
      </c>
      <c r="M2041" s="3" t="str">
        <f t="shared" si="14"/>
        <v>Not Scanned</v>
      </c>
      <c r="N2041" s="1">
        <v>5</v>
      </c>
      <c r="O2041" s="2">
        <v>0</v>
      </c>
      <c r="P2041" s="1">
        <v>474</v>
      </c>
      <c r="Q2041" s="3" t="str">
        <f t="shared" si="15"/>
        <v>Not Scanned</v>
      </c>
    </row>
    <row r="2042" spans="1:17" ht="15.75" customHeight="1" x14ac:dyDescent="0.25">
      <c r="A2042" s="1">
        <v>4543</v>
      </c>
      <c r="B2042" s="1" t="s">
        <v>5576</v>
      </c>
      <c r="C2042" s="1" t="str">
        <f>VLOOKUP($A2042,Sheet1!$A$2:$I$6793,2,FALSE)</f>
        <v>Normal</v>
      </c>
      <c r="D2042" s="1" t="str">
        <f>VLOOKUP($A2042,Sheet1!$A$2:$I$6793,3,FALSE)</f>
        <v>Australia</v>
      </c>
      <c r="E2042" s="1" t="s">
        <v>5577</v>
      </c>
      <c r="F2042" s="1" t="s">
        <v>44</v>
      </c>
      <c r="G2042" s="1" t="s">
        <v>5578</v>
      </c>
      <c r="H2042" s="1"/>
      <c r="I2042" s="1"/>
      <c r="J2042" s="1">
        <v>3</v>
      </c>
      <c r="K2042" s="2">
        <v>1</v>
      </c>
      <c r="L2042" s="1">
        <v>5</v>
      </c>
      <c r="M2042" s="3" t="str">
        <f t="shared" ref="M2042:M2296" si="16">IF($K2042 &lt; 0.15, "Not Scanned",IF($K2042 &lt; 0.55, "Partially Scanned",IF($K2042 &gt;= 0.55, "Fully Scanned","Not Found")))</f>
        <v>Fully Scanned</v>
      </c>
      <c r="N2042" s="1">
        <v>3</v>
      </c>
      <c r="O2042" s="2">
        <v>1</v>
      </c>
      <c r="P2042" s="1">
        <v>5</v>
      </c>
      <c r="Q2042" s="3" t="str">
        <f t="shared" ref="Q2042:Q2296" si="17">IF($K2042 &lt; 0.15, "Not Scanned",IF($K2042 &lt; 0.55, "Partially Scanned",IF($K2042 &gt;= 0.55, "Fully Scanned","Not Found")))</f>
        <v>Fully Scanned</v>
      </c>
    </row>
    <row r="2043" spans="1:17" ht="15.75" customHeight="1" x14ac:dyDescent="0.25">
      <c r="A2043" s="1">
        <v>4545</v>
      </c>
      <c r="B2043" s="1" t="s">
        <v>5579</v>
      </c>
      <c r="C2043" s="1" t="str">
        <f>VLOOKUP($A2043,Sheet1!$A$2:$I$6793,2,FALSE)</f>
        <v>Normal</v>
      </c>
      <c r="D2043" s="1" t="str">
        <f>VLOOKUP($A2043,Sheet1!$A$2:$I$6793,3,FALSE)</f>
        <v>Australia</v>
      </c>
      <c r="E2043" s="1" t="s">
        <v>5580</v>
      </c>
      <c r="F2043" s="1" t="s">
        <v>20</v>
      </c>
      <c r="G2043" s="1" t="s">
        <v>5581</v>
      </c>
      <c r="H2043" s="1"/>
      <c r="I2043" s="1"/>
      <c r="J2043" s="1">
        <v>10</v>
      </c>
      <c r="K2043" s="2">
        <v>0.1</v>
      </c>
      <c r="L2043" s="1">
        <v>205</v>
      </c>
      <c r="M2043" s="3" t="str">
        <f t="shared" si="16"/>
        <v>Not Scanned</v>
      </c>
      <c r="N2043" s="1">
        <v>10</v>
      </c>
      <c r="O2043" s="2">
        <v>0.1</v>
      </c>
      <c r="P2043" s="1">
        <v>205</v>
      </c>
      <c r="Q2043" s="3" t="str">
        <f t="shared" si="17"/>
        <v>Not Scanned</v>
      </c>
    </row>
    <row r="2044" spans="1:17" ht="15.75" customHeight="1" x14ac:dyDescent="0.25">
      <c r="A2044" s="1">
        <v>4547</v>
      </c>
      <c r="B2044" s="1" t="s">
        <v>5582</v>
      </c>
      <c r="C2044" s="1" t="str">
        <f>VLOOKUP($A2044,Sheet1!$A$2:$I$6793,2,FALSE)</f>
        <v>Joint</v>
      </c>
      <c r="D2044" s="1" t="str">
        <f>VLOOKUP($A2044,Sheet1!$A$2:$I$6793,3,FALSE)</f>
        <v>United States of America</v>
      </c>
      <c r="E2044" s="1" t="s">
        <v>5583</v>
      </c>
      <c r="F2044" s="1" t="s">
        <v>166</v>
      </c>
      <c r="G2044" s="1" t="s">
        <v>5584</v>
      </c>
      <c r="H2044" s="1"/>
      <c r="I2044" s="1"/>
      <c r="J2044" s="1">
        <v>4</v>
      </c>
      <c r="K2044" s="2">
        <v>0.25</v>
      </c>
      <c r="L2044" s="1">
        <v>323</v>
      </c>
      <c r="M2044" s="3" t="str">
        <f t="shared" si="16"/>
        <v>Partially Scanned</v>
      </c>
      <c r="N2044" s="1">
        <v>4</v>
      </c>
      <c r="O2044" s="2">
        <v>0.25</v>
      </c>
      <c r="P2044" s="1">
        <v>323</v>
      </c>
      <c r="Q2044" s="3" t="str">
        <f t="shared" si="17"/>
        <v>Partially Scanned</v>
      </c>
    </row>
    <row r="2045" spans="1:17" ht="15.75" customHeight="1" x14ac:dyDescent="0.25">
      <c r="A2045" s="1">
        <v>4548</v>
      </c>
      <c r="B2045" s="1" t="s">
        <v>5585</v>
      </c>
      <c r="C2045" s="1" t="str">
        <f>VLOOKUP($A2045,Sheet1!$A$2:$I$6793,2,FALSE)</f>
        <v>Normal</v>
      </c>
      <c r="D2045" s="1" t="str">
        <f>VLOOKUP($A2045,Sheet1!$A$2:$I$6793,3,FALSE)</f>
        <v>Bermuda, United States of America</v>
      </c>
      <c r="E2045" s="1"/>
      <c r="F2045" s="1" t="s">
        <v>20</v>
      </c>
      <c r="G2045" s="1" t="s">
        <v>5586</v>
      </c>
      <c r="H2045" s="1"/>
      <c r="I2045" s="1"/>
      <c r="J2045" s="1">
        <v>2</v>
      </c>
      <c r="K2045" s="2">
        <v>0</v>
      </c>
      <c r="L2045" s="1">
        <v>411</v>
      </c>
      <c r="M2045" s="3" t="str">
        <f t="shared" si="16"/>
        <v>Not Scanned</v>
      </c>
      <c r="N2045" s="1">
        <v>2</v>
      </c>
      <c r="O2045" s="2">
        <v>0</v>
      </c>
      <c r="P2045" s="1">
        <v>411</v>
      </c>
      <c r="Q2045" s="3" t="str">
        <f t="shared" si="17"/>
        <v>Not Scanned</v>
      </c>
    </row>
    <row r="2046" spans="1:17" ht="15.75" customHeight="1" x14ac:dyDescent="0.25">
      <c r="A2046" s="1">
        <v>4549</v>
      </c>
      <c r="B2046" s="1" t="s">
        <v>5587</v>
      </c>
      <c r="C2046" s="1" t="str">
        <f>VLOOKUP($A2046,Sheet1!$A$2:$I$6793,2,FALSE)</f>
        <v>Normal</v>
      </c>
      <c r="D2046" s="1" t="str">
        <f>VLOOKUP($A2046,Sheet1!$A$2:$I$6793,3,FALSE)</f>
        <v>Australia</v>
      </c>
      <c r="E2046" s="1" t="s">
        <v>5588</v>
      </c>
      <c r="F2046" s="1" t="s">
        <v>40</v>
      </c>
      <c r="G2046" s="1" t="s">
        <v>5589</v>
      </c>
      <c r="H2046" s="1"/>
      <c r="I2046" s="1"/>
      <c r="J2046" s="1">
        <v>9</v>
      </c>
      <c r="K2046" s="2">
        <v>0.11111111111111099</v>
      </c>
      <c r="L2046" s="1">
        <v>322</v>
      </c>
      <c r="M2046" s="3" t="str">
        <f t="shared" si="16"/>
        <v>Not Scanned</v>
      </c>
      <c r="N2046" s="1">
        <v>9</v>
      </c>
      <c r="O2046" s="2">
        <v>0.11111111111111099</v>
      </c>
      <c r="P2046" s="1">
        <v>322</v>
      </c>
      <c r="Q2046" s="3" t="str">
        <f t="shared" si="17"/>
        <v>Not Scanned</v>
      </c>
    </row>
    <row r="2047" spans="1:17" ht="15.75" customHeight="1" x14ac:dyDescent="0.25">
      <c r="A2047" s="1">
        <v>4551</v>
      </c>
      <c r="B2047" s="1" t="s">
        <v>5590</v>
      </c>
      <c r="C2047" s="1" t="str">
        <f>VLOOKUP($A2047,Sheet1!$A$2:$I$6793,2,FALSE)</f>
        <v>Normal</v>
      </c>
      <c r="D2047" s="1" t="str">
        <f>VLOOKUP($A2047,Sheet1!$A$2:$I$6793,3,FALSE)</f>
        <v>Japan</v>
      </c>
      <c r="E2047" s="1" t="s">
        <v>5591</v>
      </c>
      <c r="F2047" s="1" t="s">
        <v>2</v>
      </c>
      <c r="G2047" s="1" t="s">
        <v>5592</v>
      </c>
      <c r="H2047" s="1"/>
      <c r="I2047" s="1"/>
      <c r="J2047" s="1">
        <v>2</v>
      </c>
      <c r="K2047" s="2">
        <v>0</v>
      </c>
      <c r="L2047" s="1">
        <v>400.5</v>
      </c>
      <c r="M2047" s="3" t="str">
        <f t="shared" si="16"/>
        <v>Not Scanned</v>
      </c>
      <c r="N2047" s="1">
        <v>2</v>
      </c>
      <c r="O2047" s="2">
        <v>0</v>
      </c>
      <c r="P2047" s="1">
        <v>400.5</v>
      </c>
      <c r="Q2047" s="3" t="str">
        <f t="shared" si="17"/>
        <v>Not Scanned</v>
      </c>
    </row>
    <row r="2048" spans="1:17" ht="15.75" customHeight="1" x14ac:dyDescent="0.25">
      <c r="A2048" s="1">
        <v>4553</v>
      </c>
      <c r="B2048" s="1" t="s">
        <v>5593</v>
      </c>
      <c r="C2048" s="1" t="str">
        <f>VLOOKUP($A2048,Sheet1!$A$2:$I$6793,2,FALSE)</f>
        <v>Normal</v>
      </c>
      <c r="D2048" s="1" t="str">
        <f>VLOOKUP($A2048,Sheet1!$A$2:$I$6793,3,FALSE)</f>
        <v>Australia</v>
      </c>
      <c r="E2048" s="1" t="s">
        <v>5594</v>
      </c>
      <c r="F2048" s="1" t="s">
        <v>2</v>
      </c>
      <c r="G2048" s="1" t="s">
        <v>5595</v>
      </c>
      <c r="H2048" s="1"/>
      <c r="I2048" s="1"/>
      <c r="J2048" s="1">
        <v>8</v>
      </c>
      <c r="K2048" s="2">
        <v>0.125</v>
      </c>
      <c r="L2048" s="1">
        <v>220</v>
      </c>
      <c r="M2048" s="3" t="str">
        <f t="shared" si="16"/>
        <v>Not Scanned</v>
      </c>
      <c r="N2048" s="1">
        <v>8</v>
      </c>
      <c r="O2048" s="2">
        <v>0.125</v>
      </c>
      <c r="P2048" s="1">
        <v>220</v>
      </c>
      <c r="Q2048" s="3" t="str">
        <f t="shared" si="17"/>
        <v>Not Scanned</v>
      </c>
    </row>
    <row r="2049" spans="1:17" ht="15.75" customHeight="1" x14ac:dyDescent="0.25">
      <c r="A2049" s="1">
        <v>4554</v>
      </c>
      <c r="B2049" s="1" t="s">
        <v>5596</v>
      </c>
      <c r="C2049" s="1" t="str">
        <f>VLOOKUP($A2049,Sheet1!$A$2:$I$6793,2,FALSE)</f>
        <v>Joint</v>
      </c>
      <c r="D2049" s="1" t="str">
        <f>VLOOKUP($A2049,Sheet1!$A$2:$I$6793,3,FALSE)</f>
        <v>Australia</v>
      </c>
      <c r="E2049" s="1" t="s">
        <v>5597</v>
      </c>
      <c r="F2049" s="1" t="s">
        <v>20</v>
      </c>
      <c r="G2049" s="1" t="s">
        <v>5598</v>
      </c>
      <c r="H2049" s="1"/>
      <c r="I2049" s="1"/>
      <c r="J2049" s="1">
        <v>9</v>
      </c>
      <c r="K2049" s="2">
        <v>0.22222222222222199</v>
      </c>
      <c r="L2049" s="1">
        <v>526</v>
      </c>
      <c r="M2049" s="3" t="str">
        <f t="shared" si="16"/>
        <v>Partially Scanned</v>
      </c>
      <c r="N2049" s="1">
        <v>9</v>
      </c>
      <c r="O2049" s="2">
        <v>0.22222222222222199</v>
      </c>
      <c r="P2049" s="1">
        <v>526</v>
      </c>
      <c r="Q2049" s="3" t="str">
        <f t="shared" si="17"/>
        <v>Partially Scanned</v>
      </c>
    </row>
    <row r="2050" spans="1:17" ht="15.75" customHeight="1" x14ac:dyDescent="0.25">
      <c r="A2050" s="1">
        <v>4556</v>
      </c>
      <c r="B2050" s="1" t="s">
        <v>5599</v>
      </c>
      <c r="C2050" s="1" t="str">
        <f>VLOOKUP($A2050,Sheet1!$A$2:$I$6793,2,FALSE)</f>
        <v>Joint</v>
      </c>
      <c r="D2050" s="1" t="str">
        <f>VLOOKUP($A2050,Sheet1!$A$2:$I$6793,3,FALSE)</f>
        <v>United States of America</v>
      </c>
      <c r="E2050" s="1" t="s">
        <v>5600</v>
      </c>
      <c r="F2050" s="1" t="s">
        <v>226</v>
      </c>
      <c r="G2050" s="1" t="s">
        <v>5601</v>
      </c>
      <c r="H2050" s="1"/>
      <c r="I2050" s="1"/>
      <c r="J2050" s="1">
        <v>2</v>
      </c>
      <c r="K2050" s="2">
        <v>0</v>
      </c>
      <c r="L2050" s="1">
        <v>851.5</v>
      </c>
      <c r="M2050" s="3" t="str">
        <f t="shared" si="16"/>
        <v>Not Scanned</v>
      </c>
      <c r="N2050" s="1">
        <v>2</v>
      </c>
      <c r="O2050" s="2">
        <v>0</v>
      </c>
      <c r="P2050" s="1">
        <v>851.5</v>
      </c>
      <c r="Q2050" s="3" t="str">
        <f t="shared" si="17"/>
        <v>Not Scanned</v>
      </c>
    </row>
    <row r="2051" spans="1:17" ht="15.75" customHeight="1" x14ac:dyDescent="0.25">
      <c r="A2051" s="1">
        <v>4557</v>
      </c>
      <c r="B2051" s="1" t="s">
        <v>5602</v>
      </c>
      <c r="C2051" s="1" t="str">
        <f>VLOOKUP($A2051,Sheet1!$A$2:$I$6793,2,FALSE)</f>
        <v>Normal</v>
      </c>
      <c r="D2051" s="1" t="str">
        <f>VLOOKUP($A2051,Sheet1!$A$2:$I$6793,3,FALSE)</f>
        <v>United States of America</v>
      </c>
      <c r="E2051" s="1" t="s">
        <v>5603</v>
      </c>
      <c r="F2051" s="1" t="s">
        <v>9</v>
      </c>
      <c r="G2051" s="1" t="s">
        <v>5604</v>
      </c>
      <c r="H2051" s="1"/>
      <c r="I2051" s="1"/>
      <c r="J2051" s="1">
        <v>11</v>
      </c>
      <c r="K2051" s="2">
        <v>0</v>
      </c>
      <c r="L2051" s="1">
        <v>331</v>
      </c>
      <c r="M2051" s="3" t="str">
        <f t="shared" si="16"/>
        <v>Not Scanned</v>
      </c>
      <c r="N2051" s="1">
        <v>11</v>
      </c>
      <c r="O2051" s="2">
        <v>0</v>
      </c>
      <c r="P2051" s="1">
        <v>331</v>
      </c>
      <c r="Q2051" s="3" t="str">
        <f t="shared" si="17"/>
        <v>Not Scanned</v>
      </c>
    </row>
    <row r="2052" spans="1:17" ht="15.75" customHeight="1" x14ac:dyDescent="0.25">
      <c r="A2052" s="1">
        <v>4559</v>
      </c>
      <c r="B2052" s="1" t="s">
        <v>5605</v>
      </c>
      <c r="C2052" s="1" t="str">
        <f>VLOOKUP($A2052,Sheet1!$A$2:$I$6793,2,FALSE)</f>
        <v>Normal</v>
      </c>
      <c r="D2052" s="1" t="str">
        <f>VLOOKUP($A2052,Sheet1!$A$2:$I$6793,3,FALSE)</f>
        <v>Denmark</v>
      </c>
      <c r="E2052" s="1" t="s">
        <v>5606</v>
      </c>
      <c r="F2052" s="1" t="s">
        <v>226</v>
      </c>
      <c r="G2052" s="1" t="s">
        <v>5607</v>
      </c>
      <c r="H2052" s="1" t="s">
        <v>1021</v>
      </c>
      <c r="I2052" s="1" t="s">
        <v>50</v>
      </c>
      <c r="J2052" s="1">
        <v>6</v>
      </c>
      <c r="K2052" s="2">
        <v>1</v>
      </c>
      <c r="L2052" s="1">
        <v>3</v>
      </c>
      <c r="M2052" s="3" t="str">
        <f t="shared" si="16"/>
        <v>Fully Scanned</v>
      </c>
      <c r="N2052" s="1">
        <v>6</v>
      </c>
      <c r="O2052" s="2">
        <v>1</v>
      </c>
      <c r="P2052" s="1">
        <v>3</v>
      </c>
      <c r="Q2052" s="3" t="str">
        <f t="shared" si="17"/>
        <v>Fully Scanned</v>
      </c>
    </row>
    <row r="2053" spans="1:17" ht="15.75" customHeight="1" x14ac:dyDescent="0.25">
      <c r="A2053" s="1">
        <v>4560</v>
      </c>
      <c r="B2053" s="1" t="s">
        <v>5608</v>
      </c>
      <c r="C2053" s="1" t="str">
        <f>VLOOKUP($A2053,Sheet1!$A$2:$I$6793,2,FALSE)</f>
        <v>Joint</v>
      </c>
      <c r="D2053" s="1" t="str">
        <f>VLOOKUP($A2053,Sheet1!$A$2:$I$6793,3,FALSE)</f>
        <v>Australia, Hong Kong</v>
      </c>
      <c r="E2053" s="1" t="s">
        <v>5609</v>
      </c>
      <c r="F2053" s="1" t="s">
        <v>20</v>
      </c>
      <c r="G2053" s="1" t="s">
        <v>5610</v>
      </c>
      <c r="H2053" s="1"/>
      <c r="I2053" s="1"/>
      <c r="J2053" s="1">
        <v>15</v>
      </c>
      <c r="K2053" s="2">
        <v>6.6666666666666596E-2</v>
      </c>
      <c r="L2053" s="1">
        <v>229</v>
      </c>
      <c r="M2053" s="3" t="str">
        <f t="shared" si="16"/>
        <v>Not Scanned</v>
      </c>
      <c r="N2053" s="1">
        <v>15</v>
      </c>
      <c r="O2053" s="2">
        <v>6.6666666666666596E-2</v>
      </c>
      <c r="P2053" s="1">
        <v>229</v>
      </c>
      <c r="Q2053" s="3" t="str">
        <f t="shared" si="17"/>
        <v>Not Scanned</v>
      </c>
    </row>
    <row r="2054" spans="1:17" ht="15.75" customHeight="1" x14ac:dyDescent="0.25">
      <c r="A2054" s="1">
        <v>4561</v>
      </c>
      <c r="B2054" s="1" t="s">
        <v>5611</v>
      </c>
      <c r="C2054" s="1" t="str">
        <f>VLOOKUP($A2054,Sheet1!$A$2:$I$6793,2,FALSE)</f>
        <v>Normal</v>
      </c>
      <c r="D2054" s="1" t="str">
        <f>VLOOKUP($A2054,Sheet1!$A$2:$I$6793,3,FALSE)</f>
        <v>Australia</v>
      </c>
      <c r="E2054" s="1" t="s">
        <v>5612</v>
      </c>
      <c r="F2054" s="1" t="s">
        <v>2</v>
      </c>
      <c r="G2054" s="1" t="s">
        <v>5613</v>
      </c>
      <c r="H2054" s="1"/>
      <c r="I2054" s="1"/>
      <c r="J2054" s="1">
        <v>8</v>
      </c>
      <c r="K2054" s="2">
        <v>0.125</v>
      </c>
      <c r="L2054" s="1">
        <v>395</v>
      </c>
      <c r="M2054" s="3" t="str">
        <f t="shared" si="16"/>
        <v>Not Scanned</v>
      </c>
      <c r="N2054" s="1">
        <v>8</v>
      </c>
      <c r="O2054" s="2">
        <v>0.125</v>
      </c>
      <c r="P2054" s="1">
        <v>395</v>
      </c>
      <c r="Q2054" s="3" t="str">
        <f t="shared" si="17"/>
        <v>Not Scanned</v>
      </c>
    </row>
    <row r="2055" spans="1:17" ht="15.75" customHeight="1" x14ac:dyDescent="0.25">
      <c r="A2055" s="1">
        <v>4564</v>
      </c>
      <c r="B2055" s="1" t="s">
        <v>5614</v>
      </c>
      <c r="C2055" s="1" t="str">
        <f>VLOOKUP($A2055,Sheet1!$A$2:$I$6793,2,FALSE)</f>
        <v>Joint</v>
      </c>
      <c r="D2055" s="1" t="str">
        <f>VLOOKUP($A2055,Sheet1!$A$2:$I$6793,3,FALSE)</f>
        <v>Australia</v>
      </c>
      <c r="E2055" s="1" t="s">
        <v>5615</v>
      </c>
      <c r="F2055" s="1" t="s">
        <v>20</v>
      </c>
      <c r="G2055" s="1" t="s">
        <v>5616</v>
      </c>
      <c r="H2055" s="1" t="s">
        <v>5617</v>
      </c>
      <c r="I2055" s="1"/>
      <c r="J2055" s="1">
        <v>13</v>
      </c>
      <c r="K2055" s="2">
        <v>7.69230769230769E-2</v>
      </c>
      <c r="L2055" s="1">
        <v>280</v>
      </c>
      <c r="M2055" s="3" t="str">
        <f t="shared" si="16"/>
        <v>Not Scanned</v>
      </c>
      <c r="N2055" s="1">
        <v>13</v>
      </c>
      <c r="O2055" s="2">
        <v>7.69230769230769E-2</v>
      </c>
      <c r="P2055" s="1">
        <v>280</v>
      </c>
      <c r="Q2055" s="3" t="str">
        <f t="shared" si="17"/>
        <v>Not Scanned</v>
      </c>
    </row>
    <row r="2056" spans="1:17" ht="15.75" customHeight="1" x14ac:dyDescent="0.25">
      <c r="A2056" s="1">
        <v>4565</v>
      </c>
      <c r="B2056" s="1" t="s">
        <v>5618</v>
      </c>
      <c r="C2056" s="1" t="str">
        <f>VLOOKUP($A2056,Sheet1!$A$2:$I$6793,2,FALSE)</f>
        <v>Joint</v>
      </c>
      <c r="D2056" s="1" t="str">
        <f>VLOOKUP($A2056,Sheet1!$A$2:$I$6793,3,FALSE)</f>
        <v>France, Netherlands</v>
      </c>
      <c r="E2056" s="1" t="s">
        <v>5619</v>
      </c>
      <c r="F2056" s="1" t="s">
        <v>20</v>
      </c>
      <c r="G2056" s="1" t="s">
        <v>5620</v>
      </c>
      <c r="H2056" s="1" t="s">
        <v>5621</v>
      </c>
      <c r="I2056" s="1" t="s">
        <v>5622</v>
      </c>
      <c r="J2056" s="1">
        <v>10</v>
      </c>
      <c r="K2056" s="2">
        <v>1</v>
      </c>
      <c r="L2056" s="1">
        <v>0</v>
      </c>
      <c r="M2056" s="3" t="str">
        <f t="shared" si="16"/>
        <v>Fully Scanned</v>
      </c>
      <c r="N2056" s="1">
        <v>10</v>
      </c>
      <c r="O2056" s="2">
        <v>1</v>
      </c>
      <c r="P2056" s="1">
        <v>0</v>
      </c>
      <c r="Q2056" s="3" t="str">
        <f t="shared" si="17"/>
        <v>Fully Scanned</v>
      </c>
    </row>
    <row r="2057" spans="1:17" ht="15.75" customHeight="1" x14ac:dyDescent="0.25">
      <c r="A2057" s="1">
        <v>4566</v>
      </c>
      <c r="B2057" s="1" t="s">
        <v>5623</v>
      </c>
      <c r="C2057" s="1" t="str">
        <f>VLOOKUP($A2057,Sheet1!$A$2:$I$6793,2,FALSE)</f>
        <v>Normal</v>
      </c>
      <c r="D2057" s="1" t="str">
        <f>VLOOKUP($A2057,Sheet1!$A$2:$I$6793,3,FALSE)</f>
        <v>Australia</v>
      </c>
      <c r="E2057" s="1" t="s">
        <v>5624</v>
      </c>
      <c r="F2057" s="1" t="s">
        <v>84</v>
      </c>
      <c r="G2057" s="1" t="s">
        <v>5625</v>
      </c>
      <c r="H2057" s="1" t="s">
        <v>49</v>
      </c>
      <c r="I2057" s="1"/>
      <c r="J2057" s="1">
        <v>10</v>
      </c>
      <c r="K2057" s="2">
        <v>0.4</v>
      </c>
      <c r="L2057" s="1">
        <v>85.5</v>
      </c>
      <c r="M2057" s="3" t="str">
        <f t="shared" si="16"/>
        <v>Partially Scanned</v>
      </c>
      <c r="N2057" s="1">
        <v>10</v>
      </c>
      <c r="O2057" s="2">
        <v>0.4</v>
      </c>
      <c r="P2057" s="1">
        <v>85.5</v>
      </c>
      <c r="Q2057" s="3" t="str">
        <f t="shared" si="17"/>
        <v>Partially Scanned</v>
      </c>
    </row>
    <row r="2058" spans="1:17" ht="15.75" customHeight="1" x14ac:dyDescent="0.25">
      <c r="A2058" s="1">
        <v>4568</v>
      </c>
      <c r="B2058" s="1" t="s">
        <v>5626</v>
      </c>
      <c r="C2058" s="1" t="str">
        <f>VLOOKUP($A2058,Sheet1!$A$2:$I$6793,2,FALSE)</f>
        <v>Normal</v>
      </c>
      <c r="D2058" s="1" t="str">
        <f>VLOOKUP($A2058,Sheet1!$A$2:$I$6793,3,FALSE)</f>
        <v>Australia</v>
      </c>
      <c r="E2058" s="1" t="s">
        <v>5627</v>
      </c>
      <c r="F2058" s="1" t="s">
        <v>166</v>
      </c>
      <c r="G2058" s="1" t="s">
        <v>5628</v>
      </c>
      <c r="H2058" s="1"/>
      <c r="I2058" s="1"/>
      <c r="J2058" s="1">
        <v>8</v>
      </c>
      <c r="K2058" s="2">
        <v>0.125</v>
      </c>
      <c r="L2058" s="1">
        <v>415.5</v>
      </c>
      <c r="M2058" s="3" t="str">
        <f t="shared" si="16"/>
        <v>Not Scanned</v>
      </c>
      <c r="N2058" s="1">
        <v>8</v>
      </c>
      <c r="O2058" s="2">
        <v>0.125</v>
      </c>
      <c r="P2058" s="1">
        <v>415.5</v>
      </c>
      <c r="Q2058" s="3" t="str">
        <f t="shared" si="17"/>
        <v>Not Scanned</v>
      </c>
    </row>
    <row r="2059" spans="1:17" ht="15.75" customHeight="1" x14ac:dyDescent="0.25">
      <c r="A2059" s="1">
        <v>4569</v>
      </c>
      <c r="B2059" s="1" t="s">
        <v>5629</v>
      </c>
      <c r="C2059" s="1" t="str">
        <f>VLOOKUP($A2059,Sheet1!$A$2:$I$6793,2,FALSE)</f>
        <v>Joint</v>
      </c>
      <c r="D2059" s="1" t="str">
        <f>VLOOKUP($A2059,Sheet1!$A$2:$I$6793,3,FALSE)</f>
        <v>Australia</v>
      </c>
      <c r="E2059" s="1" t="s">
        <v>5630</v>
      </c>
      <c r="F2059" s="1" t="s">
        <v>20</v>
      </c>
      <c r="G2059" s="1" t="s">
        <v>5631</v>
      </c>
      <c r="H2059" s="1"/>
      <c r="I2059" s="1"/>
      <c r="J2059" s="1">
        <v>22</v>
      </c>
      <c r="K2059" s="2">
        <v>0.13636363636363599</v>
      </c>
      <c r="L2059" s="1">
        <v>220.5</v>
      </c>
      <c r="M2059" s="3" t="str">
        <f t="shared" si="16"/>
        <v>Not Scanned</v>
      </c>
      <c r="N2059" s="1">
        <v>22</v>
      </c>
      <c r="O2059" s="2">
        <v>0.13636363636363599</v>
      </c>
      <c r="P2059" s="1">
        <v>220.5</v>
      </c>
      <c r="Q2059" s="3" t="str">
        <f t="shared" si="17"/>
        <v>Not Scanned</v>
      </c>
    </row>
    <row r="2060" spans="1:17" ht="15.75" customHeight="1" x14ac:dyDescent="0.25">
      <c r="A2060" s="1">
        <v>4570</v>
      </c>
      <c r="B2060" s="1" t="s">
        <v>5632</v>
      </c>
      <c r="C2060" s="1" t="str">
        <f>VLOOKUP($A2060,Sheet1!$A$2:$I$6793,2,FALSE)</f>
        <v>Normal</v>
      </c>
      <c r="D2060" s="1" t="str">
        <f>VLOOKUP($A2060,Sheet1!$A$2:$I$6793,3,FALSE)</f>
        <v>Australia</v>
      </c>
      <c r="E2060" s="1" t="s">
        <v>5633</v>
      </c>
      <c r="F2060" s="1" t="s">
        <v>84</v>
      </c>
      <c r="G2060" s="1" t="s">
        <v>5634</v>
      </c>
      <c r="H2060" s="1" t="s">
        <v>5635</v>
      </c>
      <c r="I2060" s="1"/>
      <c r="J2060" s="1">
        <v>7</v>
      </c>
      <c r="K2060" s="2">
        <v>0</v>
      </c>
      <c r="L2060" s="1">
        <v>435</v>
      </c>
      <c r="M2060" s="3" t="str">
        <f t="shared" si="16"/>
        <v>Not Scanned</v>
      </c>
      <c r="N2060" s="1">
        <v>7</v>
      </c>
      <c r="O2060" s="2">
        <v>0</v>
      </c>
      <c r="P2060" s="1">
        <v>435</v>
      </c>
      <c r="Q2060" s="3" t="str">
        <f t="shared" si="17"/>
        <v>Not Scanned</v>
      </c>
    </row>
    <row r="2061" spans="1:17" ht="15.75" customHeight="1" x14ac:dyDescent="0.25">
      <c r="A2061" s="1">
        <v>4571</v>
      </c>
      <c r="B2061" s="1" t="s">
        <v>5636</v>
      </c>
      <c r="C2061" s="1" t="str">
        <f>VLOOKUP($A2061,Sheet1!$A$2:$I$6793,2,FALSE)</f>
        <v>Joint</v>
      </c>
      <c r="D2061" s="1" t="str">
        <f>VLOOKUP($A2061,Sheet1!$A$2:$I$6793,3,FALSE)</f>
        <v>Australia</v>
      </c>
      <c r="E2061" s="1" t="s">
        <v>5637</v>
      </c>
      <c r="F2061" s="1" t="s">
        <v>2</v>
      </c>
      <c r="G2061" s="1" t="s">
        <v>5638</v>
      </c>
      <c r="H2061" s="1" t="s">
        <v>63</v>
      </c>
      <c r="I2061" s="1"/>
      <c r="J2061" s="1">
        <v>10</v>
      </c>
      <c r="K2061" s="2">
        <v>0.1</v>
      </c>
      <c r="L2061" s="1">
        <v>367</v>
      </c>
      <c r="M2061" s="3" t="str">
        <f t="shared" si="16"/>
        <v>Not Scanned</v>
      </c>
      <c r="N2061" s="1">
        <v>10</v>
      </c>
      <c r="O2061" s="2">
        <v>0.1</v>
      </c>
      <c r="P2061" s="1">
        <v>367</v>
      </c>
      <c r="Q2061" s="3" t="str">
        <f t="shared" si="17"/>
        <v>Not Scanned</v>
      </c>
    </row>
    <row r="2062" spans="1:17" ht="15.75" customHeight="1" x14ac:dyDescent="0.25">
      <c r="A2062" s="1">
        <v>4572</v>
      </c>
      <c r="B2062" s="1" t="s">
        <v>5639</v>
      </c>
      <c r="C2062" s="1" t="str">
        <f>VLOOKUP($A2062,Sheet1!$A$2:$I$6793,2,FALSE)</f>
        <v>Normal</v>
      </c>
      <c r="D2062" s="1" t="str">
        <f>VLOOKUP($A2062,Sheet1!$A$2:$I$6793,3,FALSE)</f>
        <v>Australia</v>
      </c>
      <c r="E2062" s="1" t="s">
        <v>5640</v>
      </c>
      <c r="F2062" s="1" t="s">
        <v>166</v>
      </c>
      <c r="G2062" s="1" t="s">
        <v>5641</v>
      </c>
      <c r="H2062" s="1" t="s">
        <v>1044</v>
      </c>
      <c r="I2062" s="1"/>
      <c r="J2062" s="1">
        <v>8</v>
      </c>
      <c r="K2062" s="2">
        <v>1</v>
      </c>
      <c r="L2062" s="1">
        <v>0</v>
      </c>
      <c r="M2062" s="3" t="str">
        <f t="shared" si="16"/>
        <v>Fully Scanned</v>
      </c>
      <c r="N2062" s="1">
        <v>8</v>
      </c>
      <c r="O2062" s="2">
        <v>1</v>
      </c>
      <c r="P2062" s="1">
        <v>0</v>
      </c>
      <c r="Q2062" s="3" t="str">
        <f t="shared" si="17"/>
        <v>Fully Scanned</v>
      </c>
    </row>
    <row r="2063" spans="1:17" ht="15.75" customHeight="1" x14ac:dyDescent="0.25">
      <c r="A2063" s="1">
        <v>4573</v>
      </c>
      <c r="B2063" s="1" t="s">
        <v>5642</v>
      </c>
      <c r="C2063" s="1" t="str">
        <f>VLOOKUP($A2063,Sheet1!$A$2:$I$6793,2,FALSE)</f>
        <v>Normal</v>
      </c>
      <c r="D2063" s="1" t="str">
        <f>VLOOKUP($A2063,Sheet1!$A$2:$I$6793,3,FALSE)</f>
        <v>Australia</v>
      </c>
      <c r="E2063" s="1"/>
      <c r="F2063" s="1" t="s">
        <v>2</v>
      </c>
      <c r="G2063" s="1" t="s">
        <v>432</v>
      </c>
      <c r="H2063" s="1" t="s">
        <v>177</v>
      </c>
      <c r="I2063" s="1"/>
      <c r="J2063" s="1">
        <v>4</v>
      </c>
      <c r="K2063" s="2">
        <v>0</v>
      </c>
      <c r="L2063" s="1">
        <v>386</v>
      </c>
      <c r="M2063" s="3" t="str">
        <f t="shared" si="16"/>
        <v>Not Scanned</v>
      </c>
      <c r="N2063" s="1">
        <v>4</v>
      </c>
      <c r="O2063" s="2">
        <v>0</v>
      </c>
      <c r="P2063" s="1">
        <v>386</v>
      </c>
      <c r="Q2063" s="3" t="str">
        <f t="shared" si="17"/>
        <v>Not Scanned</v>
      </c>
    </row>
    <row r="2064" spans="1:17" ht="15.75" customHeight="1" x14ac:dyDescent="0.25">
      <c r="A2064" s="1">
        <v>4574</v>
      </c>
      <c r="B2064" s="1" t="s">
        <v>5643</v>
      </c>
      <c r="C2064" s="1" t="str">
        <f>VLOOKUP($A2064,Sheet1!$A$2:$I$6793,2,FALSE)</f>
        <v>Joint</v>
      </c>
      <c r="D2064" s="1" t="str">
        <f>VLOOKUP($A2064,Sheet1!$A$2:$I$6793,3,FALSE)</f>
        <v>Germany</v>
      </c>
      <c r="E2064" s="1" t="s">
        <v>5644</v>
      </c>
      <c r="F2064" s="1" t="s">
        <v>2</v>
      </c>
      <c r="G2064" s="1" t="s">
        <v>5645</v>
      </c>
      <c r="H2064" s="1"/>
      <c r="I2064" s="1"/>
      <c r="J2064" s="1">
        <v>10</v>
      </c>
      <c r="K2064" s="2">
        <v>0</v>
      </c>
      <c r="L2064" s="1">
        <v>334</v>
      </c>
      <c r="M2064" s="3" t="str">
        <f t="shared" si="16"/>
        <v>Not Scanned</v>
      </c>
      <c r="N2064" s="1">
        <v>10</v>
      </c>
      <c r="O2064" s="2">
        <v>0</v>
      </c>
      <c r="P2064" s="1">
        <v>334</v>
      </c>
      <c r="Q2064" s="3" t="str">
        <f t="shared" si="17"/>
        <v>Not Scanned</v>
      </c>
    </row>
    <row r="2065" spans="1:17" ht="15.75" customHeight="1" x14ac:dyDescent="0.25">
      <c r="A2065" s="1">
        <v>4575</v>
      </c>
      <c r="B2065" s="1" t="s">
        <v>5646</v>
      </c>
      <c r="C2065" s="1" t="str">
        <f>VLOOKUP($A2065,Sheet1!$A$2:$I$6793,2,FALSE)</f>
        <v>Normal</v>
      </c>
      <c r="D2065" s="1" t="str">
        <f>VLOOKUP($A2065,Sheet1!$A$2:$I$6793,3,FALSE)</f>
        <v>Australia</v>
      </c>
      <c r="E2065" s="1"/>
      <c r="F2065" s="1" t="s">
        <v>20</v>
      </c>
      <c r="G2065" s="1" t="s">
        <v>5647</v>
      </c>
      <c r="H2065" s="1"/>
      <c r="I2065" s="1"/>
      <c r="J2065" s="1">
        <v>15</v>
      </c>
      <c r="K2065" s="2">
        <v>0</v>
      </c>
      <c r="L2065" s="1">
        <v>442</v>
      </c>
      <c r="M2065" s="3" t="str">
        <f t="shared" si="16"/>
        <v>Not Scanned</v>
      </c>
      <c r="N2065" s="1">
        <v>15</v>
      </c>
      <c r="O2065" s="2">
        <v>0</v>
      </c>
      <c r="P2065" s="1">
        <v>442</v>
      </c>
      <c r="Q2065" s="3" t="str">
        <f t="shared" si="17"/>
        <v>Not Scanned</v>
      </c>
    </row>
    <row r="2066" spans="1:17" ht="15.75" customHeight="1" x14ac:dyDescent="0.25">
      <c r="A2066" s="1">
        <v>4576</v>
      </c>
      <c r="B2066" s="1" t="s">
        <v>5648</v>
      </c>
      <c r="C2066" s="1" t="str">
        <f>VLOOKUP($A2066,Sheet1!$A$2:$I$6793,2,FALSE)</f>
        <v>Joint</v>
      </c>
      <c r="D2066" s="1" t="str">
        <f>VLOOKUP($A2066,Sheet1!$A$2:$I$6793,3,FALSE)</f>
        <v>Germany</v>
      </c>
      <c r="E2066" s="1" t="s">
        <v>5649</v>
      </c>
      <c r="F2066" s="1" t="s">
        <v>20</v>
      </c>
      <c r="G2066" s="1" t="s">
        <v>5650</v>
      </c>
      <c r="H2066" s="1"/>
      <c r="I2066" s="1"/>
      <c r="J2066" s="1">
        <v>16</v>
      </c>
      <c r="K2066" s="2">
        <v>0.25</v>
      </c>
      <c r="L2066" s="1">
        <v>329</v>
      </c>
      <c r="M2066" s="3" t="str">
        <f t="shared" si="16"/>
        <v>Partially Scanned</v>
      </c>
      <c r="N2066" s="1">
        <v>16</v>
      </c>
      <c r="O2066" s="2">
        <v>0.25</v>
      </c>
      <c r="P2066" s="1">
        <v>329</v>
      </c>
      <c r="Q2066" s="3" t="str">
        <f t="shared" si="17"/>
        <v>Partially Scanned</v>
      </c>
    </row>
    <row r="2067" spans="1:17" ht="15.75" customHeight="1" x14ac:dyDescent="0.25">
      <c r="A2067" s="1">
        <v>4577</v>
      </c>
      <c r="B2067" s="1" t="s">
        <v>5651</v>
      </c>
      <c r="C2067" s="1" t="str">
        <f>VLOOKUP($A2067,Sheet1!$A$2:$I$6793,2,FALSE)</f>
        <v>Normal</v>
      </c>
      <c r="D2067" s="1" t="str">
        <f>VLOOKUP($A2067,Sheet1!$A$2:$I$6793,3,FALSE)</f>
        <v>Republic of Korea (South Korea)</v>
      </c>
      <c r="E2067" s="1"/>
      <c r="F2067" s="1" t="s">
        <v>2</v>
      </c>
      <c r="G2067" s="1" t="s">
        <v>5652</v>
      </c>
      <c r="H2067" s="1"/>
      <c r="I2067" s="1"/>
      <c r="J2067" s="1">
        <v>6</v>
      </c>
      <c r="K2067" s="2">
        <v>0.16666666666666599</v>
      </c>
      <c r="L2067" s="1">
        <v>369.5</v>
      </c>
      <c r="M2067" s="3" t="str">
        <f t="shared" si="16"/>
        <v>Partially Scanned</v>
      </c>
      <c r="N2067" s="1">
        <v>6</v>
      </c>
      <c r="O2067" s="2">
        <v>0.16666666666666599</v>
      </c>
      <c r="P2067" s="1">
        <v>369.5</v>
      </c>
      <c r="Q2067" s="3" t="str">
        <f t="shared" si="17"/>
        <v>Partially Scanned</v>
      </c>
    </row>
    <row r="2068" spans="1:17" ht="15.75" customHeight="1" x14ac:dyDescent="0.25">
      <c r="A2068" s="1">
        <v>4578</v>
      </c>
      <c r="B2068" s="1" t="s">
        <v>5653</v>
      </c>
      <c r="C2068" s="1" t="str">
        <f>VLOOKUP($A2068,Sheet1!$A$2:$I$6793,2,FALSE)</f>
        <v>Normal</v>
      </c>
      <c r="D2068" s="1" t="str">
        <f>VLOOKUP($A2068,Sheet1!$A$2:$I$6793,3,FALSE)</f>
        <v>Republic of Korea (South Korea)</v>
      </c>
      <c r="E2068" s="1"/>
      <c r="F2068" s="1" t="s">
        <v>166</v>
      </c>
      <c r="G2068" s="1" t="s">
        <v>5654</v>
      </c>
      <c r="H2068" s="1"/>
      <c r="I2068" s="1"/>
      <c r="J2068" s="1">
        <v>6</v>
      </c>
      <c r="K2068" s="2">
        <v>0.16666666666666599</v>
      </c>
      <c r="L2068" s="1">
        <v>299.5</v>
      </c>
      <c r="M2068" s="3" t="str">
        <f t="shared" si="16"/>
        <v>Partially Scanned</v>
      </c>
      <c r="N2068" s="1">
        <v>6</v>
      </c>
      <c r="O2068" s="2">
        <v>0.16666666666666599</v>
      </c>
      <c r="P2068" s="1">
        <v>299.5</v>
      </c>
      <c r="Q2068" s="3" t="str">
        <f t="shared" si="17"/>
        <v>Partially Scanned</v>
      </c>
    </row>
    <row r="2069" spans="1:17" ht="15.75" customHeight="1" x14ac:dyDescent="0.25">
      <c r="A2069" s="1">
        <v>4579</v>
      </c>
      <c r="B2069" s="1" t="s">
        <v>5655</v>
      </c>
      <c r="C2069" s="1" t="str">
        <f>VLOOKUP($A2069,Sheet1!$A$2:$I$6793,2,FALSE)</f>
        <v>Normal</v>
      </c>
      <c r="D2069" s="1" t="str">
        <f>VLOOKUP($A2069,Sheet1!$A$2:$I$6793,3,FALSE)</f>
        <v>Germany</v>
      </c>
      <c r="E2069" s="1"/>
      <c r="F2069" s="1" t="s">
        <v>2</v>
      </c>
      <c r="G2069" s="1" t="s">
        <v>5656</v>
      </c>
      <c r="H2069" s="1"/>
      <c r="I2069" s="1"/>
      <c r="J2069" s="1">
        <v>10</v>
      </c>
      <c r="K2069" s="2">
        <v>0</v>
      </c>
      <c r="L2069" s="1">
        <v>334</v>
      </c>
      <c r="M2069" s="3" t="str">
        <f t="shared" si="16"/>
        <v>Not Scanned</v>
      </c>
      <c r="N2069" s="1">
        <v>10</v>
      </c>
      <c r="O2069" s="2">
        <v>0</v>
      </c>
      <c r="P2069" s="1">
        <v>334</v>
      </c>
      <c r="Q2069" s="3" t="str">
        <f t="shared" si="17"/>
        <v>Not Scanned</v>
      </c>
    </row>
    <row r="2070" spans="1:17" ht="15.75" customHeight="1" x14ac:dyDescent="0.25">
      <c r="A2070" s="1">
        <v>4582</v>
      </c>
      <c r="B2070" s="1" t="s">
        <v>5657</v>
      </c>
      <c r="C2070" s="1" t="str">
        <f>VLOOKUP($A2070,Sheet1!$A$2:$I$6793,2,FALSE)</f>
        <v>Normal</v>
      </c>
      <c r="D2070" s="1" t="str">
        <f>VLOOKUP($A2070,Sheet1!$A$2:$I$6793,3,FALSE)</f>
        <v>Australia</v>
      </c>
      <c r="E2070" s="1" t="s">
        <v>5658</v>
      </c>
      <c r="F2070" s="1" t="s">
        <v>61</v>
      </c>
      <c r="G2070" s="1" t="s">
        <v>5659</v>
      </c>
      <c r="H2070" s="1"/>
      <c r="I2070" s="1"/>
      <c r="J2070" s="1">
        <v>6</v>
      </c>
      <c r="K2070" s="2">
        <v>0</v>
      </c>
      <c r="L2070" s="1">
        <v>485</v>
      </c>
      <c r="M2070" s="3" t="str">
        <f t="shared" si="16"/>
        <v>Not Scanned</v>
      </c>
      <c r="N2070" s="1">
        <v>6</v>
      </c>
      <c r="O2070" s="2">
        <v>0</v>
      </c>
      <c r="P2070" s="1">
        <v>485</v>
      </c>
      <c r="Q2070" s="3" t="str">
        <f t="shared" si="17"/>
        <v>Not Scanned</v>
      </c>
    </row>
    <row r="2071" spans="1:17" ht="15.75" customHeight="1" x14ac:dyDescent="0.25">
      <c r="A2071" s="1">
        <v>4585</v>
      </c>
      <c r="B2071" s="1" t="s">
        <v>5660</v>
      </c>
      <c r="C2071" s="1" t="str">
        <f>VLOOKUP($A2071,Sheet1!$A$2:$I$6793,2,FALSE)</f>
        <v>Normal</v>
      </c>
      <c r="D2071" s="1" t="str">
        <f>VLOOKUP($A2071,Sheet1!$A$2:$I$6793,3,FALSE)</f>
        <v>Australia</v>
      </c>
      <c r="E2071" s="1" t="s">
        <v>5661</v>
      </c>
      <c r="F2071" s="1" t="s">
        <v>84</v>
      </c>
      <c r="G2071" s="1" t="s">
        <v>5662</v>
      </c>
      <c r="H2071" s="1"/>
      <c r="I2071" s="1"/>
      <c r="J2071" s="1">
        <v>8</v>
      </c>
      <c r="K2071" s="2">
        <v>1</v>
      </c>
      <c r="L2071" s="1">
        <v>0</v>
      </c>
      <c r="M2071" s="3" t="str">
        <f t="shared" si="16"/>
        <v>Fully Scanned</v>
      </c>
      <c r="N2071" s="1">
        <v>8</v>
      </c>
      <c r="O2071" s="2">
        <v>1</v>
      </c>
      <c r="P2071" s="1">
        <v>0</v>
      </c>
      <c r="Q2071" s="3" t="str">
        <f t="shared" si="17"/>
        <v>Fully Scanned</v>
      </c>
    </row>
    <row r="2072" spans="1:17" ht="15.75" customHeight="1" x14ac:dyDescent="0.25">
      <c r="A2072" s="1">
        <v>4587</v>
      </c>
      <c r="B2072" s="1" t="s">
        <v>5663</v>
      </c>
      <c r="C2072" s="1" t="str">
        <f>VLOOKUP($A2072,Sheet1!$A$2:$I$6793,2,FALSE)</f>
        <v>Normal</v>
      </c>
      <c r="D2072" s="1" t="str">
        <f>VLOOKUP($A2072,Sheet1!$A$2:$I$6793,3,FALSE)</f>
        <v>China</v>
      </c>
      <c r="E2072" s="1" t="s">
        <v>5664</v>
      </c>
      <c r="F2072" s="1" t="s">
        <v>84</v>
      </c>
      <c r="G2072" s="1" t="s">
        <v>5665</v>
      </c>
      <c r="H2072" s="1"/>
      <c r="I2072" s="1"/>
      <c r="J2072" s="1">
        <v>6</v>
      </c>
      <c r="K2072" s="2">
        <v>0.16666666666666599</v>
      </c>
      <c r="L2072" s="1">
        <v>332</v>
      </c>
      <c r="M2072" s="3" t="str">
        <f t="shared" si="16"/>
        <v>Partially Scanned</v>
      </c>
      <c r="N2072" s="1">
        <v>6</v>
      </c>
      <c r="O2072" s="2">
        <v>0.16666666666666599</v>
      </c>
      <c r="P2072" s="1">
        <v>332</v>
      </c>
      <c r="Q2072" s="3" t="str">
        <f t="shared" si="17"/>
        <v>Partially Scanned</v>
      </c>
    </row>
    <row r="2073" spans="1:17" ht="15.75" customHeight="1" x14ac:dyDescent="0.25">
      <c r="A2073" s="1">
        <v>4588</v>
      </c>
      <c r="B2073" s="1" t="s">
        <v>5666</v>
      </c>
      <c r="C2073" s="1" t="str">
        <f>VLOOKUP($A2073,Sheet1!$A$2:$I$6793,2,FALSE)</f>
        <v>Joint</v>
      </c>
      <c r="D2073" s="1" t="str">
        <f>VLOOKUP($A2073,Sheet1!$A$2:$I$6793,3,FALSE)</f>
        <v>Australia</v>
      </c>
      <c r="E2073" s="1" t="s">
        <v>5667</v>
      </c>
      <c r="F2073" s="1" t="s">
        <v>280</v>
      </c>
      <c r="G2073" s="1" t="s">
        <v>5668</v>
      </c>
      <c r="H2073" s="1"/>
      <c r="I2073" s="1"/>
      <c r="J2073" s="1">
        <v>9</v>
      </c>
      <c r="K2073" s="2">
        <v>0.11111111111111099</v>
      </c>
      <c r="L2073" s="1">
        <v>371</v>
      </c>
      <c r="M2073" s="3" t="str">
        <f t="shared" si="16"/>
        <v>Not Scanned</v>
      </c>
      <c r="N2073" s="1">
        <v>9</v>
      </c>
      <c r="O2073" s="2">
        <v>0.11111111111111099</v>
      </c>
      <c r="P2073" s="1">
        <v>371</v>
      </c>
      <c r="Q2073" s="3" t="str">
        <f t="shared" si="17"/>
        <v>Not Scanned</v>
      </c>
    </row>
    <row r="2074" spans="1:17" ht="15.75" customHeight="1" x14ac:dyDescent="0.25">
      <c r="A2074" s="1">
        <v>4591</v>
      </c>
      <c r="B2074" s="1" t="s">
        <v>5669</v>
      </c>
      <c r="C2074" s="1" t="str">
        <f>VLOOKUP($A2074,Sheet1!$A$2:$I$6793,2,FALSE)</f>
        <v>Joint</v>
      </c>
      <c r="D2074" s="1" t="str">
        <f>VLOOKUP($A2074,Sheet1!$A$2:$I$6793,3,FALSE)</f>
        <v>Denmark</v>
      </c>
      <c r="E2074" s="1" t="s">
        <v>5670</v>
      </c>
      <c r="F2074" s="1" t="s">
        <v>166</v>
      </c>
      <c r="G2074" s="1" t="s">
        <v>5671</v>
      </c>
      <c r="H2074" s="1"/>
      <c r="I2074" s="1"/>
      <c r="J2074" s="1">
        <v>11</v>
      </c>
      <c r="K2074" s="2">
        <v>0</v>
      </c>
      <c r="L2074" s="1">
        <v>394</v>
      </c>
      <c r="M2074" s="3" t="str">
        <f t="shared" si="16"/>
        <v>Not Scanned</v>
      </c>
      <c r="N2074" s="1">
        <v>11</v>
      </c>
      <c r="O2074" s="2">
        <v>0</v>
      </c>
      <c r="P2074" s="1">
        <v>394</v>
      </c>
      <c r="Q2074" s="3" t="str">
        <f t="shared" si="17"/>
        <v>Not Scanned</v>
      </c>
    </row>
    <row r="2075" spans="1:17" ht="15.75" customHeight="1" x14ac:dyDescent="0.25">
      <c r="A2075" s="1">
        <v>4592</v>
      </c>
      <c r="B2075" s="1" t="s">
        <v>5672</v>
      </c>
      <c r="C2075" s="1" t="str">
        <f>VLOOKUP($A2075,Sheet1!$A$2:$I$6793,2,FALSE)</f>
        <v>Normal</v>
      </c>
      <c r="D2075" s="1" t="str">
        <f>VLOOKUP($A2075,Sheet1!$A$2:$I$6793,3,FALSE)</f>
        <v>United States of America</v>
      </c>
      <c r="E2075" s="1" t="s">
        <v>5673</v>
      </c>
      <c r="F2075" s="1" t="s">
        <v>66</v>
      </c>
      <c r="G2075" s="1" t="s">
        <v>5674</v>
      </c>
      <c r="H2075" s="1"/>
      <c r="I2075" s="1"/>
      <c r="J2075" s="1">
        <v>3</v>
      </c>
      <c r="K2075" s="2">
        <v>0.33333333333333298</v>
      </c>
      <c r="L2075" s="1">
        <v>309</v>
      </c>
      <c r="M2075" s="3" t="str">
        <f t="shared" si="16"/>
        <v>Partially Scanned</v>
      </c>
      <c r="N2075" s="1">
        <v>3</v>
      </c>
      <c r="O2075" s="2">
        <v>0.33333333333333298</v>
      </c>
      <c r="P2075" s="1">
        <v>309</v>
      </c>
      <c r="Q2075" s="3" t="str">
        <f t="shared" si="17"/>
        <v>Partially Scanned</v>
      </c>
    </row>
    <row r="2076" spans="1:17" ht="15.75" customHeight="1" x14ac:dyDescent="0.25">
      <c r="A2076" s="1">
        <v>4594</v>
      </c>
      <c r="B2076" s="1" t="s">
        <v>5675</v>
      </c>
      <c r="C2076" s="1" t="str">
        <f>VLOOKUP($A2076,Sheet1!$A$2:$I$6793,2,FALSE)</f>
        <v>Normal</v>
      </c>
      <c r="D2076" s="1" t="str">
        <f>VLOOKUP($A2076,Sheet1!$A$2:$I$6793,3,FALSE)</f>
        <v>Australia</v>
      </c>
      <c r="E2076" s="1" t="s">
        <v>5676</v>
      </c>
      <c r="F2076" s="1" t="s">
        <v>36</v>
      </c>
      <c r="G2076" s="1" t="s">
        <v>5677</v>
      </c>
      <c r="H2076" s="1"/>
      <c r="I2076" s="1"/>
      <c r="J2076" s="1">
        <v>3</v>
      </c>
      <c r="K2076" s="2">
        <v>0</v>
      </c>
      <c r="L2076" s="1">
        <v>472</v>
      </c>
      <c r="M2076" s="3" t="str">
        <f t="shared" si="16"/>
        <v>Not Scanned</v>
      </c>
      <c r="N2076" s="1">
        <v>3</v>
      </c>
      <c r="O2076" s="2">
        <v>0</v>
      </c>
      <c r="P2076" s="1">
        <v>472</v>
      </c>
      <c r="Q2076" s="3" t="str">
        <f t="shared" si="17"/>
        <v>Not Scanned</v>
      </c>
    </row>
    <row r="2077" spans="1:17" ht="15.75" customHeight="1" x14ac:dyDescent="0.25">
      <c r="A2077" s="1">
        <v>4595</v>
      </c>
      <c r="B2077" s="1" t="s">
        <v>5678</v>
      </c>
      <c r="C2077" s="1" t="str">
        <f>VLOOKUP($A2077,Sheet1!$A$2:$I$6793,2,FALSE)</f>
        <v>Normal</v>
      </c>
      <c r="D2077" s="1" t="str">
        <f>VLOOKUP($A2077,Sheet1!$A$2:$I$6793,3,FALSE)</f>
        <v>Australia</v>
      </c>
      <c r="E2077" s="1" t="s">
        <v>5679</v>
      </c>
      <c r="F2077" s="1" t="s">
        <v>166</v>
      </c>
      <c r="G2077" s="1" t="s">
        <v>5680</v>
      </c>
      <c r="H2077" s="1"/>
      <c r="I2077" s="1"/>
      <c r="J2077" s="1">
        <v>15</v>
      </c>
      <c r="K2077" s="2">
        <v>0</v>
      </c>
      <c r="L2077" s="1">
        <v>185</v>
      </c>
      <c r="M2077" s="3" t="str">
        <f t="shared" si="16"/>
        <v>Not Scanned</v>
      </c>
      <c r="N2077" s="1">
        <v>15</v>
      </c>
      <c r="O2077" s="2">
        <v>0</v>
      </c>
      <c r="P2077" s="1">
        <v>185</v>
      </c>
      <c r="Q2077" s="3" t="str">
        <f t="shared" si="17"/>
        <v>Not Scanned</v>
      </c>
    </row>
    <row r="2078" spans="1:17" ht="15.75" customHeight="1" x14ac:dyDescent="0.25">
      <c r="A2078" s="1">
        <v>4599</v>
      </c>
      <c r="B2078" s="1" t="s">
        <v>5681</v>
      </c>
      <c r="C2078" s="1" t="str">
        <f>VLOOKUP($A2078,Sheet1!$A$2:$I$6793,2,FALSE)</f>
        <v>Joint</v>
      </c>
      <c r="D2078" s="1" t="str">
        <f>VLOOKUP($A2078,Sheet1!$A$2:$I$6793,3,FALSE)</f>
        <v>Australia, Germany</v>
      </c>
      <c r="E2078" s="1"/>
      <c r="F2078" s="1" t="s">
        <v>9</v>
      </c>
      <c r="G2078" s="1" t="s">
        <v>5682</v>
      </c>
      <c r="H2078" s="1" t="s">
        <v>1048</v>
      </c>
      <c r="I2078" s="1" t="s">
        <v>33</v>
      </c>
      <c r="J2078" s="1">
        <v>6</v>
      </c>
      <c r="K2078" s="2">
        <v>0</v>
      </c>
      <c r="L2078" s="1">
        <v>375</v>
      </c>
      <c r="M2078" s="3" t="str">
        <f t="shared" si="16"/>
        <v>Not Scanned</v>
      </c>
      <c r="N2078" s="1">
        <v>6</v>
      </c>
      <c r="O2078" s="2">
        <v>0</v>
      </c>
      <c r="P2078" s="1">
        <v>375</v>
      </c>
      <c r="Q2078" s="3" t="str">
        <f t="shared" si="17"/>
        <v>Not Scanned</v>
      </c>
    </row>
    <row r="2079" spans="1:17" ht="15.75" customHeight="1" x14ac:dyDescent="0.25">
      <c r="A2079" s="1">
        <v>4605</v>
      </c>
      <c r="B2079" s="1" t="s">
        <v>5683</v>
      </c>
      <c r="C2079" s="1" t="str">
        <f>VLOOKUP($A2079,Sheet1!$A$2:$I$6793,2,FALSE)</f>
        <v>Joint</v>
      </c>
      <c r="D2079" s="1" t="str">
        <f>VLOOKUP($A2079,Sheet1!$A$2:$I$6793,3,FALSE)</f>
        <v>Australia</v>
      </c>
      <c r="E2079" s="1"/>
      <c r="F2079" s="1" t="s">
        <v>20</v>
      </c>
      <c r="G2079" s="1" t="s">
        <v>5684</v>
      </c>
      <c r="H2079" s="1" t="s">
        <v>63</v>
      </c>
      <c r="I2079" s="1" t="s">
        <v>50</v>
      </c>
      <c r="J2079" s="1">
        <v>33</v>
      </c>
      <c r="K2079" s="2">
        <v>6.0606060606060601E-2</v>
      </c>
      <c r="L2079" s="1">
        <v>378</v>
      </c>
      <c r="M2079" s="3" t="str">
        <f t="shared" si="16"/>
        <v>Not Scanned</v>
      </c>
      <c r="N2079" s="1">
        <v>33</v>
      </c>
      <c r="O2079" s="2">
        <v>6.0606060606060601E-2</v>
      </c>
      <c r="P2079" s="1">
        <v>378</v>
      </c>
      <c r="Q2079" s="3" t="str">
        <f t="shared" si="17"/>
        <v>Not Scanned</v>
      </c>
    </row>
    <row r="2080" spans="1:17" ht="15.75" customHeight="1" x14ac:dyDescent="0.25">
      <c r="A2080" s="1">
        <v>4606</v>
      </c>
      <c r="B2080" s="1" t="s">
        <v>5685</v>
      </c>
      <c r="C2080" s="1" t="str">
        <f>VLOOKUP($A2080,Sheet1!$A$2:$I$6793,2,FALSE)</f>
        <v>Joint</v>
      </c>
      <c r="D2080" s="1" t="str">
        <f>VLOOKUP($A2080,Sheet1!$A$2:$I$6793,3,FALSE)</f>
        <v>Singapore</v>
      </c>
      <c r="E2080" s="1" t="s">
        <v>5686</v>
      </c>
      <c r="F2080" s="1" t="s">
        <v>24</v>
      </c>
      <c r="G2080" s="1" t="s">
        <v>5687</v>
      </c>
      <c r="H2080" s="1" t="s">
        <v>1048</v>
      </c>
      <c r="I2080" s="1"/>
      <c r="J2080" s="1">
        <v>9</v>
      </c>
      <c r="K2080" s="2">
        <v>0.22222222222222199</v>
      </c>
      <c r="L2080" s="1">
        <v>197</v>
      </c>
      <c r="M2080" s="3" t="str">
        <f t="shared" si="16"/>
        <v>Partially Scanned</v>
      </c>
      <c r="N2080" s="1">
        <v>9</v>
      </c>
      <c r="O2080" s="2">
        <v>0.22222222222222199</v>
      </c>
      <c r="P2080" s="1">
        <v>197</v>
      </c>
      <c r="Q2080" s="3" t="str">
        <f t="shared" si="17"/>
        <v>Partially Scanned</v>
      </c>
    </row>
    <row r="2081" spans="1:17" ht="15.75" customHeight="1" x14ac:dyDescent="0.25">
      <c r="A2081" s="1">
        <v>4614</v>
      </c>
      <c r="B2081" s="1" t="s">
        <v>5688</v>
      </c>
      <c r="C2081" s="1" t="str">
        <f>VLOOKUP($A2081,Sheet1!$A$2:$I$6793,2,FALSE)</f>
        <v>Joint</v>
      </c>
      <c r="D2081" s="1" t="str">
        <f>VLOOKUP($A2081,Sheet1!$A$2:$I$6793,3,FALSE)</f>
        <v>Australia</v>
      </c>
      <c r="E2081" s="1" t="s">
        <v>5689</v>
      </c>
      <c r="F2081" s="1" t="s">
        <v>36</v>
      </c>
      <c r="G2081" s="1" t="s">
        <v>5690</v>
      </c>
      <c r="H2081" s="1"/>
      <c r="I2081" s="1"/>
      <c r="J2081" s="1">
        <v>7</v>
      </c>
      <c r="K2081" s="2">
        <v>1</v>
      </c>
      <c r="L2081" s="1">
        <v>0</v>
      </c>
      <c r="M2081" s="3" t="str">
        <f t="shared" si="16"/>
        <v>Fully Scanned</v>
      </c>
      <c r="N2081" s="1">
        <v>7</v>
      </c>
      <c r="O2081" s="2">
        <v>1</v>
      </c>
      <c r="P2081" s="1">
        <v>0</v>
      </c>
      <c r="Q2081" s="3" t="str">
        <f t="shared" si="17"/>
        <v>Fully Scanned</v>
      </c>
    </row>
    <row r="2082" spans="1:17" ht="15.75" customHeight="1" x14ac:dyDescent="0.25">
      <c r="A2082" s="1">
        <v>4618</v>
      </c>
      <c r="B2082" s="1" t="s">
        <v>5691</v>
      </c>
      <c r="C2082" s="1" t="str">
        <f>VLOOKUP($A2082,Sheet1!$A$2:$I$6793,2,FALSE)</f>
        <v>Normal</v>
      </c>
      <c r="D2082" s="1" t="str">
        <f>VLOOKUP($A2082,Sheet1!$A$2:$I$6793,3,FALSE)</f>
        <v>Australia</v>
      </c>
      <c r="E2082" s="1" t="s">
        <v>5692</v>
      </c>
      <c r="F2082" s="1" t="s">
        <v>2</v>
      </c>
      <c r="G2082" s="1" t="s">
        <v>5693</v>
      </c>
      <c r="H2082" s="1"/>
      <c r="I2082" s="1"/>
      <c r="J2082" s="1">
        <v>5</v>
      </c>
      <c r="K2082" s="2">
        <v>0</v>
      </c>
      <c r="L2082" s="1">
        <v>384</v>
      </c>
      <c r="M2082" s="3" t="str">
        <f t="shared" si="16"/>
        <v>Not Scanned</v>
      </c>
      <c r="N2082" s="1">
        <v>5</v>
      </c>
      <c r="O2082" s="2">
        <v>0</v>
      </c>
      <c r="P2082" s="1">
        <v>384</v>
      </c>
      <c r="Q2082" s="3" t="str">
        <f t="shared" si="17"/>
        <v>Not Scanned</v>
      </c>
    </row>
    <row r="2083" spans="1:17" ht="15.75" customHeight="1" x14ac:dyDescent="0.25">
      <c r="A2083" s="1">
        <v>4619</v>
      </c>
      <c r="B2083" s="1" t="s">
        <v>5694</v>
      </c>
      <c r="C2083" s="1" t="str">
        <f>VLOOKUP($A2083,Sheet1!$A$2:$I$6793,2,FALSE)</f>
        <v>Joint</v>
      </c>
      <c r="D2083" s="1" t="str">
        <f>VLOOKUP($A2083,Sheet1!$A$2:$I$6793,3,FALSE)</f>
        <v>Australia</v>
      </c>
      <c r="E2083" s="1" t="s">
        <v>5695</v>
      </c>
      <c r="F2083" s="1" t="s">
        <v>44</v>
      </c>
      <c r="G2083" s="1" t="s">
        <v>5696</v>
      </c>
      <c r="H2083" s="1"/>
      <c r="I2083" s="1"/>
      <c r="J2083" s="1">
        <v>3</v>
      </c>
      <c r="K2083" s="2">
        <v>0</v>
      </c>
      <c r="L2083" s="1">
        <v>384</v>
      </c>
      <c r="M2083" s="3" t="str">
        <f t="shared" si="16"/>
        <v>Not Scanned</v>
      </c>
      <c r="N2083" s="1">
        <v>3</v>
      </c>
      <c r="O2083" s="2">
        <v>0</v>
      </c>
      <c r="P2083" s="1">
        <v>384</v>
      </c>
      <c r="Q2083" s="3" t="str">
        <f t="shared" si="17"/>
        <v>Not Scanned</v>
      </c>
    </row>
    <row r="2084" spans="1:17" ht="15.75" customHeight="1" x14ac:dyDescent="0.25">
      <c r="A2084" s="1">
        <v>4620</v>
      </c>
      <c r="B2084" s="1" t="s">
        <v>5697</v>
      </c>
      <c r="C2084" s="1" t="str">
        <f>VLOOKUP($A2084,Sheet1!$A$2:$I$6793,2,FALSE)</f>
        <v>Joint</v>
      </c>
      <c r="D2084" s="1" t="str">
        <f>VLOOKUP($A2084,Sheet1!$A$2:$I$6793,3,FALSE)</f>
        <v>Australia</v>
      </c>
      <c r="E2084" s="1"/>
      <c r="F2084" s="1" t="s">
        <v>2</v>
      </c>
      <c r="G2084" s="1" t="s">
        <v>5698</v>
      </c>
      <c r="H2084" s="1"/>
      <c r="I2084" s="1"/>
      <c r="J2084" s="1">
        <v>8</v>
      </c>
      <c r="K2084" s="2">
        <v>0.125</v>
      </c>
      <c r="L2084" s="1">
        <v>192</v>
      </c>
      <c r="M2084" s="3" t="str">
        <f t="shared" si="16"/>
        <v>Not Scanned</v>
      </c>
      <c r="N2084" s="1">
        <v>8</v>
      </c>
      <c r="O2084" s="2">
        <v>0.125</v>
      </c>
      <c r="P2084" s="1">
        <v>192</v>
      </c>
      <c r="Q2084" s="3" t="str">
        <f t="shared" si="17"/>
        <v>Not Scanned</v>
      </c>
    </row>
    <row r="2085" spans="1:17" ht="15.75" customHeight="1" x14ac:dyDescent="0.25">
      <c r="A2085" s="1">
        <v>4621</v>
      </c>
      <c r="B2085" s="1" t="s">
        <v>5699</v>
      </c>
      <c r="C2085" s="1" t="str">
        <f>VLOOKUP($A2085,Sheet1!$A$2:$I$6793,2,FALSE)</f>
        <v>Normal</v>
      </c>
      <c r="D2085" s="1" t="str">
        <f>VLOOKUP($A2085,Sheet1!$A$2:$I$6793,3,FALSE)</f>
        <v>Australia</v>
      </c>
      <c r="E2085" s="1"/>
      <c r="F2085" s="1" t="s">
        <v>40</v>
      </c>
      <c r="G2085" s="1" t="s">
        <v>5700</v>
      </c>
      <c r="H2085" s="1"/>
      <c r="I2085" s="1"/>
      <c r="J2085" s="1">
        <v>16</v>
      </c>
      <c r="K2085" s="2">
        <v>6.25E-2</v>
      </c>
      <c r="L2085" s="1">
        <v>406.5</v>
      </c>
      <c r="M2085" s="3" t="str">
        <f t="shared" si="16"/>
        <v>Not Scanned</v>
      </c>
      <c r="N2085" s="1">
        <v>16</v>
      </c>
      <c r="O2085" s="2">
        <v>6.25E-2</v>
      </c>
      <c r="P2085" s="1">
        <v>406.5</v>
      </c>
      <c r="Q2085" s="3" t="str">
        <f t="shared" si="17"/>
        <v>Not Scanned</v>
      </c>
    </row>
    <row r="2086" spans="1:17" ht="15.75" customHeight="1" x14ac:dyDescent="0.25">
      <c r="A2086" s="1">
        <v>4622</v>
      </c>
      <c r="B2086" s="1" t="s">
        <v>5701</v>
      </c>
      <c r="C2086" s="1" t="str">
        <f>VLOOKUP($A2086,Sheet1!$A$2:$I$6793,2,FALSE)</f>
        <v>Normal</v>
      </c>
      <c r="D2086" s="1" t="str">
        <f>VLOOKUP($A2086,Sheet1!$A$2:$I$6793,3,FALSE)</f>
        <v>Australia</v>
      </c>
      <c r="E2086" s="1"/>
      <c r="F2086" s="1" t="s">
        <v>24</v>
      </c>
      <c r="G2086" s="1" t="s">
        <v>5702</v>
      </c>
      <c r="H2086" s="1"/>
      <c r="I2086" s="1"/>
      <c r="J2086" s="1">
        <v>8</v>
      </c>
      <c r="K2086" s="2">
        <v>1</v>
      </c>
      <c r="L2086" s="1">
        <v>0</v>
      </c>
      <c r="M2086" s="3" t="str">
        <f t="shared" si="16"/>
        <v>Fully Scanned</v>
      </c>
      <c r="N2086" s="1">
        <v>8</v>
      </c>
      <c r="O2086" s="2">
        <v>1</v>
      </c>
      <c r="P2086" s="1">
        <v>0</v>
      </c>
      <c r="Q2086" s="3" t="str">
        <f t="shared" si="17"/>
        <v>Fully Scanned</v>
      </c>
    </row>
    <row r="2087" spans="1:17" ht="15.75" customHeight="1" x14ac:dyDescent="0.25">
      <c r="A2087" s="1">
        <v>4624</v>
      </c>
      <c r="B2087" s="1" t="s">
        <v>5703</v>
      </c>
      <c r="C2087" s="1" t="str">
        <f>VLOOKUP($A2087,Sheet1!$A$2:$I$6793,2,FALSE)</f>
        <v>Normal</v>
      </c>
      <c r="D2087" s="1" t="str">
        <f>VLOOKUP($A2087,Sheet1!$A$2:$I$6793,3,FALSE)</f>
        <v>Australia</v>
      </c>
      <c r="E2087" s="1"/>
      <c r="F2087" s="1" t="s">
        <v>2</v>
      </c>
      <c r="G2087" s="1" t="s">
        <v>5704</v>
      </c>
      <c r="H2087" s="1"/>
      <c r="I2087" s="1"/>
      <c r="J2087" s="1">
        <v>14</v>
      </c>
      <c r="K2087" s="2">
        <v>0.14285714285714199</v>
      </c>
      <c r="L2087" s="1">
        <v>371.5</v>
      </c>
      <c r="M2087" s="3" t="str">
        <f t="shared" si="16"/>
        <v>Not Scanned</v>
      </c>
      <c r="N2087" s="1">
        <v>14</v>
      </c>
      <c r="O2087" s="2">
        <v>0.14285714285714199</v>
      </c>
      <c r="P2087" s="1">
        <v>371.5</v>
      </c>
      <c r="Q2087" s="3" t="str">
        <f t="shared" si="17"/>
        <v>Not Scanned</v>
      </c>
    </row>
    <row r="2088" spans="1:17" ht="15.75" customHeight="1" x14ac:dyDescent="0.25">
      <c r="A2088" s="1">
        <v>4625</v>
      </c>
      <c r="B2088" s="1" t="s">
        <v>5705</v>
      </c>
      <c r="C2088" s="1" t="str">
        <f>VLOOKUP($A2088,Sheet1!$A$2:$I$6793,2,FALSE)</f>
        <v>Normal</v>
      </c>
      <c r="D2088" s="1" t="str">
        <f>VLOOKUP($A2088,Sheet1!$A$2:$I$6793,3,FALSE)</f>
        <v>Australia</v>
      </c>
      <c r="E2088" s="1" t="s">
        <v>5706</v>
      </c>
      <c r="F2088" s="1" t="s">
        <v>20</v>
      </c>
      <c r="G2088" s="1" t="s">
        <v>5707</v>
      </c>
      <c r="H2088" s="1"/>
      <c r="I2088" s="1"/>
      <c r="J2088" s="1">
        <v>3</v>
      </c>
      <c r="K2088" s="2">
        <v>0</v>
      </c>
      <c r="L2088" s="1">
        <v>348</v>
      </c>
      <c r="M2088" s="3" t="str">
        <f t="shared" si="16"/>
        <v>Not Scanned</v>
      </c>
      <c r="N2088" s="1">
        <v>3</v>
      </c>
      <c r="O2088" s="2">
        <v>0</v>
      </c>
      <c r="P2088" s="1">
        <v>348</v>
      </c>
      <c r="Q2088" s="3" t="str">
        <f t="shared" si="17"/>
        <v>Not Scanned</v>
      </c>
    </row>
    <row r="2089" spans="1:17" ht="15.75" customHeight="1" x14ac:dyDescent="0.25">
      <c r="A2089" s="1">
        <v>4627</v>
      </c>
      <c r="B2089" s="1" t="s">
        <v>5708</v>
      </c>
      <c r="C2089" s="1" t="str">
        <f>VLOOKUP($A2089,Sheet1!$A$2:$I$6793,2,FALSE)</f>
        <v>Joint</v>
      </c>
      <c r="D2089" s="1" t="str">
        <f>VLOOKUP($A2089,Sheet1!$A$2:$I$6793,3,FALSE)</f>
        <v>Australia</v>
      </c>
      <c r="E2089" s="1"/>
      <c r="F2089" s="1" t="s">
        <v>40</v>
      </c>
      <c r="G2089" s="1" t="s">
        <v>5709</v>
      </c>
      <c r="H2089" s="1"/>
      <c r="I2089" s="1"/>
      <c r="J2089" s="1">
        <v>5</v>
      </c>
      <c r="K2089" s="2">
        <v>0</v>
      </c>
      <c r="L2089" s="1">
        <v>556</v>
      </c>
      <c r="M2089" s="3" t="str">
        <f t="shared" si="16"/>
        <v>Not Scanned</v>
      </c>
      <c r="N2089" s="1">
        <v>5</v>
      </c>
      <c r="O2089" s="2">
        <v>0</v>
      </c>
      <c r="P2089" s="1">
        <v>556</v>
      </c>
      <c r="Q2089" s="3" t="str">
        <f t="shared" si="17"/>
        <v>Not Scanned</v>
      </c>
    </row>
    <row r="2090" spans="1:17" ht="15.75" customHeight="1" x14ac:dyDescent="0.25">
      <c r="A2090" s="1">
        <v>4629</v>
      </c>
      <c r="B2090" s="1" t="s">
        <v>5710</v>
      </c>
      <c r="C2090" s="1" t="str">
        <f>VLOOKUP($A2090,Sheet1!$A$2:$I$6793,2,FALSE)</f>
        <v>Joint</v>
      </c>
      <c r="D2090" s="1" t="str">
        <f>VLOOKUP($A2090,Sheet1!$A$2:$I$6793,3,FALSE)</f>
        <v>United States of America</v>
      </c>
      <c r="E2090" s="1"/>
      <c r="F2090" s="1" t="s">
        <v>20</v>
      </c>
      <c r="G2090" s="1" t="s">
        <v>5711</v>
      </c>
      <c r="H2090" s="1"/>
      <c r="I2090" s="1"/>
      <c r="J2090" s="1">
        <v>5</v>
      </c>
      <c r="K2090" s="2">
        <v>0</v>
      </c>
      <c r="L2090" s="1">
        <v>540</v>
      </c>
      <c r="M2090" s="3" t="str">
        <f t="shared" si="16"/>
        <v>Not Scanned</v>
      </c>
      <c r="N2090" s="1">
        <v>5</v>
      </c>
      <c r="O2090" s="2">
        <v>0</v>
      </c>
      <c r="P2090" s="1">
        <v>540</v>
      </c>
      <c r="Q2090" s="3" t="str">
        <f t="shared" si="17"/>
        <v>Not Scanned</v>
      </c>
    </row>
    <row r="2091" spans="1:17" ht="15.75" customHeight="1" x14ac:dyDescent="0.25">
      <c r="A2091" s="1">
        <v>4630</v>
      </c>
      <c r="B2091" s="1" t="s">
        <v>5712</v>
      </c>
      <c r="C2091" s="1" t="str">
        <f>VLOOKUP($A2091,Sheet1!$A$2:$I$6793,2,FALSE)</f>
        <v>Normal</v>
      </c>
      <c r="D2091" s="1" t="str">
        <f>VLOOKUP($A2091,Sheet1!$A$2:$I$6793,3,FALSE)</f>
        <v>Australia</v>
      </c>
      <c r="E2091" s="1" t="s">
        <v>5713</v>
      </c>
      <c r="F2091" s="1" t="s">
        <v>61</v>
      </c>
      <c r="G2091" s="1" t="s">
        <v>5714</v>
      </c>
      <c r="H2091" s="1"/>
      <c r="I2091" s="1"/>
      <c r="J2091" s="1">
        <v>9</v>
      </c>
      <c r="K2091" s="2">
        <v>0.11111111111111099</v>
      </c>
      <c r="L2091" s="1">
        <v>197</v>
      </c>
      <c r="M2091" s="3" t="str">
        <f t="shared" si="16"/>
        <v>Not Scanned</v>
      </c>
      <c r="N2091" s="1">
        <v>9</v>
      </c>
      <c r="O2091" s="2">
        <v>0.11111111111111099</v>
      </c>
      <c r="P2091" s="1">
        <v>197</v>
      </c>
      <c r="Q2091" s="3" t="str">
        <f t="shared" si="17"/>
        <v>Not Scanned</v>
      </c>
    </row>
    <row r="2092" spans="1:17" ht="15.75" customHeight="1" x14ac:dyDescent="0.25">
      <c r="A2092" s="1">
        <v>4633</v>
      </c>
      <c r="B2092" s="1" t="s">
        <v>5715</v>
      </c>
      <c r="C2092" s="1" t="str">
        <f>VLOOKUP($A2092,Sheet1!$A$2:$I$6793,2,FALSE)</f>
        <v>Normal</v>
      </c>
      <c r="D2092" s="1" t="str">
        <f>VLOOKUP($A2092,Sheet1!$A$2:$I$6793,3,FALSE)</f>
        <v>Australia</v>
      </c>
      <c r="E2092" s="1" t="s">
        <v>5716</v>
      </c>
      <c r="F2092" s="1" t="s">
        <v>155</v>
      </c>
      <c r="G2092" s="1" t="s">
        <v>5717</v>
      </c>
      <c r="H2092" s="1"/>
      <c r="I2092" s="1"/>
      <c r="J2092" s="1">
        <v>8</v>
      </c>
      <c r="K2092" s="2">
        <v>1</v>
      </c>
      <c r="L2092" s="1">
        <v>0</v>
      </c>
      <c r="M2092" s="3" t="str">
        <f t="shared" si="16"/>
        <v>Fully Scanned</v>
      </c>
      <c r="N2092" s="1">
        <v>8</v>
      </c>
      <c r="O2092" s="2">
        <v>1</v>
      </c>
      <c r="P2092" s="1">
        <v>0</v>
      </c>
      <c r="Q2092" s="3" t="str">
        <f t="shared" si="17"/>
        <v>Fully Scanned</v>
      </c>
    </row>
    <row r="2093" spans="1:17" ht="15.75" customHeight="1" x14ac:dyDescent="0.25">
      <c r="A2093" s="1">
        <v>4634</v>
      </c>
      <c r="B2093" s="1" t="s">
        <v>5718</v>
      </c>
      <c r="C2093" s="1" t="str">
        <f>VLOOKUP($A2093,Sheet1!$A$2:$I$6793,2,FALSE)</f>
        <v>Normal</v>
      </c>
      <c r="D2093" s="1" t="str">
        <f>VLOOKUP($A2093,Sheet1!$A$2:$I$6793,3,FALSE)</f>
        <v>United States of America</v>
      </c>
      <c r="E2093" s="1"/>
      <c r="F2093" s="1" t="s">
        <v>20</v>
      </c>
      <c r="G2093" s="1" t="s">
        <v>5719</v>
      </c>
      <c r="H2093" s="1"/>
      <c r="I2093" s="1"/>
      <c r="J2093" s="1">
        <v>24</v>
      </c>
      <c r="K2093" s="2">
        <v>4.1666666666666602E-2</v>
      </c>
      <c r="L2093" s="1">
        <v>430</v>
      </c>
      <c r="M2093" s="3" t="str">
        <f t="shared" si="16"/>
        <v>Not Scanned</v>
      </c>
      <c r="N2093" s="1">
        <v>24</v>
      </c>
      <c r="O2093" s="2">
        <v>4.1666666666666602E-2</v>
      </c>
      <c r="P2093" s="1">
        <v>430</v>
      </c>
      <c r="Q2093" s="3" t="str">
        <f t="shared" si="17"/>
        <v>Not Scanned</v>
      </c>
    </row>
    <row r="2094" spans="1:17" ht="15.75" customHeight="1" x14ac:dyDescent="0.25">
      <c r="A2094" s="1">
        <v>4635</v>
      </c>
      <c r="B2094" s="1" t="s">
        <v>5720</v>
      </c>
      <c r="C2094" s="1" t="str">
        <f>VLOOKUP($A2094,Sheet1!$A$2:$I$6793,2,FALSE)</f>
        <v>Normal</v>
      </c>
      <c r="D2094" s="1" t="str">
        <f>VLOOKUP($A2094,Sheet1!$A$2:$I$6793,3,FALSE)</f>
        <v>Netherlands</v>
      </c>
      <c r="E2094" s="1" t="s">
        <v>5721</v>
      </c>
      <c r="F2094" s="1" t="s">
        <v>20</v>
      </c>
      <c r="G2094" s="1" t="s">
        <v>5722</v>
      </c>
      <c r="H2094" s="1"/>
      <c r="I2094" s="1"/>
      <c r="J2094" s="1">
        <v>4</v>
      </c>
      <c r="K2094" s="2">
        <v>0</v>
      </c>
      <c r="L2094" s="1">
        <v>550.5</v>
      </c>
      <c r="M2094" s="3" t="str">
        <f t="shared" si="16"/>
        <v>Not Scanned</v>
      </c>
      <c r="N2094" s="1">
        <v>4</v>
      </c>
      <c r="O2094" s="2">
        <v>0</v>
      </c>
      <c r="P2094" s="1">
        <v>550.5</v>
      </c>
      <c r="Q2094" s="3" t="str">
        <f t="shared" si="17"/>
        <v>Not Scanned</v>
      </c>
    </row>
    <row r="2095" spans="1:17" ht="15.75" customHeight="1" x14ac:dyDescent="0.25">
      <c r="A2095" s="1">
        <v>4636</v>
      </c>
      <c r="B2095" s="1" t="s">
        <v>5723</v>
      </c>
      <c r="C2095" s="1" t="str">
        <f>VLOOKUP($A2095,Sheet1!$A$2:$I$6793,2,FALSE)</f>
        <v>Joint</v>
      </c>
      <c r="D2095" s="1" t="str">
        <f>VLOOKUP($A2095,Sheet1!$A$2:$I$6793,3,FALSE)</f>
        <v>Australia</v>
      </c>
      <c r="E2095" s="1" t="s">
        <v>5724</v>
      </c>
      <c r="F2095" s="1" t="s">
        <v>24</v>
      </c>
      <c r="G2095" s="1" t="s">
        <v>5725</v>
      </c>
      <c r="H2095" s="1"/>
      <c r="I2095" s="1"/>
      <c r="J2095" s="1">
        <v>22</v>
      </c>
      <c r="K2095" s="2">
        <v>0.18181818181818099</v>
      </c>
      <c r="L2095" s="1">
        <v>217.5</v>
      </c>
      <c r="M2095" s="3" t="str">
        <f t="shared" si="16"/>
        <v>Partially Scanned</v>
      </c>
      <c r="N2095" s="1">
        <v>22</v>
      </c>
      <c r="O2095" s="2">
        <v>0.18181818181818099</v>
      </c>
      <c r="P2095" s="1">
        <v>217.5</v>
      </c>
      <c r="Q2095" s="3" t="str">
        <f t="shared" si="17"/>
        <v>Partially Scanned</v>
      </c>
    </row>
    <row r="2096" spans="1:17" ht="15.75" customHeight="1" x14ac:dyDescent="0.25">
      <c r="A2096" s="1">
        <v>4641</v>
      </c>
      <c r="B2096" s="1" t="s">
        <v>5726</v>
      </c>
      <c r="C2096" s="1" t="str">
        <f>VLOOKUP($A2096,Sheet1!$A$2:$I$6793,2,FALSE)</f>
        <v>Normal</v>
      </c>
      <c r="D2096" s="1" t="str">
        <f>VLOOKUP($A2096,Sheet1!$A$2:$I$6793,3,FALSE)</f>
        <v>Australia</v>
      </c>
      <c r="E2096" s="1" t="s">
        <v>5727</v>
      </c>
      <c r="F2096" s="1" t="s">
        <v>84</v>
      </c>
      <c r="G2096" s="1" t="s">
        <v>5728</v>
      </c>
      <c r="H2096" s="1"/>
      <c r="I2096" s="1"/>
      <c r="J2096" s="1">
        <v>16</v>
      </c>
      <c r="K2096" s="2">
        <v>0.125</v>
      </c>
      <c r="L2096" s="1">
        <v>247</v>
      </c>
      <c r="M2096" s="3" t="str">
        <f t="shared" si="16"/>
        <v>Not Scanned</v>
      </c>
      <c r="N2096" s="1">
        <v>16</v>
      </c>
      <c r="O2096" s="2">
        <v>0.125</v>
      </c>
      <c r="P2096" s="1">
        <v>247</v>
      </c>
      <c r="Q2096" s="3" t="str">
        <f t="shared" si="17"/>
        <v>Not Scanned</v>
      </c>
    </row>
    <row r="2097" spans="1:17" ht="15.75" customHeight="1" x14ac:dyDescent="0.25">
      <c r="A2097" s="1">
        <v>4646</v>
      </c>
      <c r="B2097" s="1" t="s">
        <v>5729</v>
      </c>
      <c r="C2097" s="1" t="str">
        <f>VLOOKUP($A2097,Sheet1!$A$2:$I$6793,2,FALSE)</f>
        <v>Normal</v>
      </c>
      <c r="D2097" s="1" t="str">
        <f>VLOOKUP($A2097,Sheet1!$A$2:$I$6793,3,FALSE)</f>
        <v>Australia</v>
      </c>
      <c r="E2097" s="1" t="s">
        <v>5730</v>
      </c>
      <c r="F2097" s="1" t="s">
        <v>280</v>
      </c>
      <c r="G2097" s="1" t="s">
        <v>5731</v>
      </c>
      <c r="H2097" s="1"/>
      <c r="I2097" s="1"/>
      <c r="J2097" s="1">
        <v>10</v>
      </c>
      <c r="K2097" s="2">
        <v>0.1</v>
      </c>
      <c r="L2097" s="1">
        <v>238</v>
      </c>
      <c r="M2097" s="3" t="str">
        <f t="shared" si="16"/>
        <v>Not Scanned</v>
      </c>
      <c r="N2097" s="1">
        <v>10</v>
      </c>
      <c r="O2097" s="2">
        <v>0.1</v>
      </c>
      <c r="P2097" s="1">
        <v>238</v>
      </c>
      <c r="Q2097" s="3" t="str">
        <f t="shared" si="17"/>
        <v>Not Scanned</v>
      </c>
    </row>
    <row r="2098" spans="1:17" ht="15.75" customHeight="1" x14ac:dyDescent="0.25">
      <c r="A2098" s="1">
        <v>4647</v>
      </c>
      <c r="B2098" s="1" t="s">
        <v>5732</v>
      </c>
      <c r="C2098" s="1" t="str">
        <f>VLOOKUP($A2098,Sheet1!$A$2:$I$6793,2,FALSE)</f>
        <v>Normal</v>
      </c>
      <c r="D2098" s="1" t="str">
        <f>VLOOKUP($A2098,Sheet1!$A$2:$I$6793,3,FALSE)</f>
        <v>Spain</v>
      </c>
      <c r="E2098" s="1"/>
      <c r="F2098" s="1" t="s">
        <v>2</v>
      </c>
      <c r="G2098" s="1" t="s">
        <v>5733</v>
      </c>
      <c r="H2098" s="1"/>
      <c r="I2098" s="1"/>
      <c r="J2098" s="1">
        <v>5</v>
      </c>
      <c r="K2098" s="2">
        <v>0.2</v>
      </c>
      <c r="L2098" s="1">
        <v>386</v>
      </c>
      <c r="M2098" s="3" t="str">
        <f t="shared" si="16"/>
        <v>Partially Scanned</v>
      </c>
      <c r="N2098" s="1">
        <v>5</v>
      </c>
      <c r="O2098" s="2">
        <v>0.2</v>
      </c>
      <c r="P2098" s="1">
        <v>386</v>
      </c>
      <c r="Q2098" s="3" t="str">
        <f t="shared" si="17"/>
        <v>Partially Scanned</v>
      </c>
    </row>
    <row r="2099" spans="1:17" ht="15.75" customHeight="1" x14ac:dyDescent="0.25">
      <c r="A2099" s="1">
        <v>4648</v>
      </c>
      <c r="B2099" s="1" t="s">
        <v>5734</v>
      </c>
      <c r="C2099" s="1" t="str">
        <f>VLOOKUP($A2099,Sheet1!$A$2:$I$6793,2,FALSE)</f>
        <v>Normal</v>
      </c>
      <c r="D2099" s="1" t="str">
        <f>VLOOKUP($A2099,Sheet1!$A$2:$I$6793,3,FALSE)</f>
        <v>China</v>
      </c>
      <c r="E2099" s="1" t="s">
        <v>5735</v>
      </c>
      <c r="F2099" s="1" t="s">
        <v>61</v>
      </c>
      <c r="G2099" s="1" t="s">
        <v>5736</v>
      </c>
      <c r="H2099" s="1"/>
      <c r="I2099" s="1"/>
      <c r="J2099" s="1">
        <v>2</v>
      </c>
      <c r="K2099" s="2">
        <v>0</v>
      </c>
      <c r="L2099" s="1">
        <v>430</v>
      </c>
      <c r="M2099" s="3" t="str">
        <f t="shared" si="16"/>
        <v>Not Scanned</v>
      </c>
      <c r="N2099" s="1">
        <v>2</v>
      </c>
      <c r="O2099" s="2">
        <v>0</v>
      </c>
      <c r="P2099" s="1">
        <v>430</v>
      </c>
      <c r="Q2099" s="3" t="str">
        <f t="shared" si="17"/>
        <v>Not Scanned</v>
      </c>
    </row>
    <row r="2100" spans="1:17" ht="15.75" customHeight="1" x14ac:dyDescent="0.25">
      <c r="A2100" s="1">
        <v>4649</v>
      </c>
      <c r="B2100" s="1" t="s">
        <v>5737</v>
      </c>
      <c r="C2100" s="1" t="str">
        <f>VLOOKUP($A2100,Sheet1!$A$2:$I$6793,2,FALSE)</f>
        <v>Joint</v>
      </c>
      <c r="D2100" s="1" t="str">
        <f>VLOOKUP($A2100,Sheet1!$A$2:$I$6793,3,FALSE)</f>
        <v>Australia</v>
      </c>
      <c r="E2100" s="1"/>
      <c r="F2100" s="1" t="s">
        <v>20</v>
      </c>
      <c r="G2100" s="1" t="s">
        <v>5738</v>
      </c>
      <c r="H2100" s="1"/>
      <c r="I2100" s="1"/>
      <c r="J2100" s="1">
        <v>17</v>
      </c>
      <c r="K2100" s="2">
        <v>0.41176470588235198</v>
      </c>
      <c r="L2100" s="1">
        <v>62</v>
      </c>
      <c r="M2100" s="3" t="str">
        <f t="shared" si="16"/>
        <v>Partially Scanned</v>
      </c>
      <c r="N2100" s="1">
        <v>17</v>
      </c>
      <c r="O2100" s="2">
        <v>0.41176470588235198</v>
      </c>
      <c r="P2100" s="1">
        <v>62</v>
      </c>
      <c r="Q2100" s="3" t="str">
        <f t="shared" si="17"/>
        <v>Partially Scanned</v>
      </c>
    </row>
    <row r="2101" spans="1:17" ht="15.75" customHeight="1" x14ac:dyDescent="0.25">
      <c r="A2101" s="1">
        <v>4650</v>
      </c>
      <c r="B2101" s="1" t="s">
        <v>5739</v>
      </c>
      <c r="C2101" s="1" t="str">
        <f>VLOOKUP($A2101,Sheet1!$A$2:$I$6793,2,FALSE)</f>
        <v>Normal</v>
      </c>
      <c r="D2101" s="1" t="str">
        <f>VLOOKUP($A2101,Sheet1!$A$2:$I$6793,3,FALSE)</f>
        <v>United States of America</v>
      </c>
      <c r="E2101" s="1" t="s">
        <v>5740</v>
      </c>
      <c r="F2101" s="1" t="s">
        <v>20</v>
      </c>
      <c r="G2101" s="1" t="s">
        <v>5741</v>
      </c>
      <c r="H2101" s="1"/>
      <c r="I2101" s="1"/>
      <c r="J2101" s="1">
        <v>4</v>
      </c>
      <c r="K2101" s="2">
        <v>0</v>
      </c>
      <c r="L2101" s="1">
        <v>481.5</v>
      </c>
      <c r="M2101" s="3" t="str">
        <f t="shared" si="16"/>
        <v>Not Scanned</v>
      </c>
      <c r="N2101" s="1">
        <v>4</v>
      </c>
      <c r="O2101" s="2">
        <v>0</v>
      </c>
      <c r="P2101" s="1">
        <v>481.5</v>
      </c>
      <c r="Q2101" s="3" t="str">
        <f t="shared" si="17"/>
        <v>Not Scanned</v>
      </c>
    </row>
    <row r="2102" spans="1:17" ht="15.75" customHeight="1" x14ac:dyDescent="0.25">
      <c r="A2102" s="1">
        <v>4651</v>
      </c>
      <c r="B2102" s="1" t="s">
        <v>5742</v>
      </c>
      <c r="C2102" s="1" t="str">
        <f>VLOOKUP($A2102,Sheet1!$A$2:$I$6793,2,FALSE)</f>
        <v>Joint</v>
      </c>
      <c r="D2102" s="1" t="str">
        <f>VLOOKUP($A2102,Sheet1!$A$2:$I$6793,3,FALSE)</f>
        <v>Australia</v>
      </c>
      <c r="E2102" s="1" t="s">
        <v>5743</v>
      </c>
      <c r="F2102" s="1" t="s">
        <v>280</v>
      </c>
      <c r="G2102" s="1" t="s">
        <v>5744</v>
      </c>
      <c r="H2102" s="1"/>
      <c r="I2102" s="1"/>
      <c r="J2102" s="1">
        <v>13</v>
      </c>
      <c r="K2102" s="2">
        <v>7.69230769230769E-2</v>
      </c>
      <c r="L2102" s="1">
        <v>146</v>
      </c>
      <c r="M2102" s="3" t="str">
        <f t="shared" si="16"/>
        <v>Not Scanned</v>
      </c>
      <c r="N2102" s="1">
        <v>13</v>
      </c>
      <c r="O2102" s="2">
        <v>7.69230769230769E-2</v>
      </c>
      <c r="P2102" s="1">
        <v>146</v>
      </c>
      <c r="Q2102" s="3" t="str">
        <f t="shared" si="17"/>
        <v>Not Scanned</v>
      </c>
    </row>
    <row r="2103" spans="1:17" ht="15.75" customHeight="1" x14ac:dyDescent="0.25">
      <c r="A2103" s="1">
        <v>4652</v>
      </c>
      <c r="B2103" s="1" t="s">
        <v>5745</v>
      </c>
      <c r="C2103" s="1" t="str">
        <f>VLOOKUP($A2103,Sheet1!$A$2:$I$6793,2,FALSE)</f>
        <v>Joint</v>
      </c>
      <c r="D2103" s="1" t="str">
        <f>VLOOKUP($A2103,Sheet1!$A$2:$I$6793,3,FALSE)</f>
        <v>Australia</v>
      </c>
      <c r="E2103" s="1"/>
      <c r="F2103" s="1" t="s">
        <v>20</v>
      </c>
      <c r="G2103" s="1" t="s">
        <v>5746</v>
      </c>
      <c r="H2103" s="1"/>
      <c r="I2103" s="1"/>
      <c r="J2103" s="1">
        <v>11</v>
      </c>
      <c r="K2103" s="2">
        <v>0.18181818181818099</v>
      </c>
      <c r="L2103" s="1">
        <v>342</v>
      </c>
      <c r="M2103" s="3" t="str">
        <f t="shared" si="16"/>
        <v>Partially Scanned</v>
      </c>
      <c r="N2103" s="1">
        <v>11</v>
      </c>
      <c r="O2103" s="2">
        <v>0.18181818181818099</v>
      </c>
      <c r="P2103" s="1">
        <v>342</v>
      </c>
      <c r="Q2103" s="3" t="str">
        <f t="shared" si="17"/>
        <v>Partially Scanned</v>
      </c>
    </row>
    <row r="2104" spans="1:17" ht="15.75" customHeight="1" x14ac:dyDescent="0.25">
      <c r="A2104" s="1">
        <v>4654</v>
      </c>
      <c r="B2104" s="1" t="s">
        <v>5747</v>
      </c>
      <c r="C2104" s="1" t="str">
        <f>VLOOKUP($A2104,Sheet1!$A$2:$I$6793,2,FALSE)</f>
        <v>Joint</v>
      </c>
      <c r="D2104" s="1" t="str">
        <f>VLOOKUP($A2104,Sheet1!$A$2:$I$6793,3,FALSE)</f>
        <v>Japan</v>
      </c>
      <c r="E2104" s="1" t="s">
        <v>5748</v>
      </c>
      <c r="F2104" s="1" t="s">
        <v>20</v>
      </c>
      <c r="G2104" s="1" t="s">
        <v>5749</v>
      </c>
      <c r="H2104" s="1"/>
      <c r="I2104" s="1"/>
      <c r="J2104" s="1">
        <v>16</v>
      </c>
      <c r="K2104" s="2">
        <v>0.1875</v>
      </c>
      <c r="L2104" s="1">
        <v>257.5</v>
      </c>
      <c r="M2104" s="3" t="str">
        <f t="shared" si="16"/>
        <v>Partially Scanned</v>
      </c>
      <c r="N2104" s="1">
        <v>16</v>
      </c>
      <c r="O2104" s="2">
        <v>0.1875</v>
      </c>
      <c r="P2104" s="1">
        <v>257.5</v>
      </c>
      <c r="Q2104" s="3" t="str">
        <f t="shared" si="17"/>
        <v>Partially Scanned</v>
      </c>
    </row>
    <row r="2105" spans="1:17" ht="15.75" customHeight="1" x14ac:dyDescent="0.25">
      <c r="A2105" s="1">
        <v>4655</v>
      </c>
      <c r="B2105" s="1" t="s">
        <v>5750</v>
      </c>
      <c r="C2105" s="1" t="str">
        <f>VLOOKUP($A2105,Sheet1!$A$2:$I$6793,2,FALSE)</f>
        <v>Normal</v>
      </c>
      <c r="D2105" s="1" t="str">
        <f>VLOOKUP($A2105,Sheet1!$A$2:$I$6793,3,FALSE)</f>
        <v>Australia</v>
      </c>
      <c r="E2105" s="1" t="s">
        <v>5751</v>
      </c>
      <c r="F2105" s="1" t="s">
        <v>84</v>
      </c>
      <c r="G2105" s="1" t="s">
        <v>5752</v>
      </c>
      <c r="H2105" s="1"/>
      <c r="I2105" s="1"/>
      <c r="J2105" s="1">
        <v>7</v>
      </c>
      <c r="K2105" s="2">
        <v>0.14285714285714199</v>
      </c>
      <c r="L2105" s="1">
        <v>211</v>
      </c>
      <c r="M2105" s="3" t="str">
        <f t="shared" si="16"/>
        <v>Not Scanned</v>
      </c>
      <c r="N2105" s="1">
        <v>7</v>
      </c>
      <c r="O2105" s="2">
        <v>0.14285714285714199</v>
      </c>
      <c r="P2105" s="1">
        <v>211</v>
      </c>
      <c r="Q2105" s="3" t="str">
        <f t="shared" si="17"/>
        <v>Not Scanned</v>
      </c>
    </row>
    <row r="2106" spans="1:17" ht="15.75" customHeight="1" x14ac:dyDescent="0.25">
      <c r="A2106" s="1">
        <v>4656</v>
      </c>
      <c r="B2106" s="1" t="s">
        <v>5753</v>
      </c>
      <c r="C2106" s="1" t="str">
        <f>VLOOKUP($A2106,Sheet1!$A$2:$I$6793,2,FALSE)</f>
        <v>Normal</v>
      </c>
      <c r="D2106" s="1" t="str">
        <f>VLOOKUP($A2106,Sheet1!$A$2:$I$6793,3,FALSE)</f>
        <v>Australia</v>
      </c>
      <c r="E2106" s="1" t="s">
        <v>5754</v>
      </c>
      <c r="F2106" s="1" t="s">
        <v>44</v>
      </c>
      <c r="G2106" s="1" t="s">
        <v>10</v>
      </c>
      <c r="H2106" s="1"/>
      <c r="I2106" s="1"/>
      <c r="J2106" s="1">
        <v>37</v>
      </c>
      <c r="K2106" s="2">
        <v>0.27027027027027001</v>
      </c>
      <c r="L2106" s="1">
        <v>182</v>
      </c>
      <c r="M2106" s="3" t="str">
        <f t="shared" si="16"/>
        <v>Partially Scanned</v>
      </c>
      <c r="N2106" s="1">
        <v>37</v>
      </c>
      <c r="O2106" s="2">
        <v>0.27027027027027001</v>
      </c>
      <c r="P2106" s="1">
        <v>182</v>
      </c>
      <c r="Q2106" s="3" t="str">
        <f t="shared" si="17"/>
        <v>Partially Scanned</v>
      </c>
    </row>
    <row r="2107" spans="1:17" ht="15.75" customHeight="1" x14ac:dyDescent="0.25">
      <c r="A2107" s="1">
        <v>4658</v>
      </c>
      <c r="B2107" s="1" t="s">
        <v>5755</v>
      </c>
      <c r="C2107" s="1" t="str">
        <f>VLOOKUP($A2107,Sheet1!$A$2:$I$6793,2,FALSE)</f>
        <v>Normal</v>
      </c>
      <c r="D2107" s="1" t="str">
        <f>VLOOKUP($A2107,Sheet1!$A$2:$I$6793,3,FALSE)</f>
        <v>United Kingdom</v>
      </c>
      <c r="E2107" s="1" t="s">
        <v>5756</v>
      </c>
      <c r="F2107" s="1" t="s">
        <v>100</v>
      </c>
      <c r="G2107" s="1" t="s">
        <v>5757</v>
      </c>
      <c r="H2107" s="1"/>
      <c r="I2107" s="1"/>
      <c r="J2107" s="1">
        <v>3</v>
      </c>
      <c r="K2107" s="2">
        <v>0</v>
      </c>
      <c r="L2107" s="1">
        <v>519</v>
      </c>
      <c r="M2107" s="3" t="str">
        <f t="shared" si="16"/>
        <v>Not Scanned</v>
      </c>
      <c r="N2107" s="1">
        <v>3</v>
      </c>
      <c r="O2107" s="2">
        <v>0</v>
      </c>
      <c r="P2107" s="1">
        <v>519</v>
      </c>
      <c r="Q2107" s="3" t="str">
        <f t="shared" si="17"/>
        <v>Not Scanned</v>
      </c>
    </row>
    <row r="2108" spans="1:17" ht="15.75" customHeight="1" x14ac:dyDescent="0.25">
      <c r="A2108" s="1">
        <v>4659</v>
      </c>
      <c r="B2108" s="1" t="s">
        <v>5758</v>
      </c>
      <c r="C2108" s="1" t="str">
        <f>VLOOKUP($A2108,Sheet1!$A$2:$I$6793,2,FALSE)</f>
        <v>Normal</v>
      </c>
      <c r="D2108" s="1" t="str">
        <f>VLOOKUP($A2108,Sheet1!$A$2:$I$6793,3,FALSE)</f>
        <v>New Zealand</v>
      </c>
      <c r="E2108" s="1" t="s">
        <v>5759</v>
      </c>
      <c r="F2108" s="1" t="s">
        <v>2</v>
      </c>
      <c r="G2108" s="1" t="s">
        <v>5760</v>
      </c>
      <c r="H2108" s="1"/>
      <c r="I2108" s="1"/>
      <c r="J2108" s="1">
        <v>8</v>
      </c>
      <c r="K2108" s="2">
        <v>0.125</v>
      </c>
      <c r="L2108" s="1">
        <v>238.5</v>
      </c>
      <c r="M2108" s="3" t="str">
        <f t="shared" si="16"/>
        <v>Not Scanned</v>
      </c>
      <c r="N2108" s="1">
        <v>8</v>
      </c>
      <c r="O2108" s="2">
        <v>0.125</v>
      </c>
      <c r="P2108" s="1">
        <v>238.5</v>
      </c>
      <c r="Q2108" s="3" t="str">
        <f t="shared" si="17"/>
        <v>Not Scanned</v>
      </c>
    </row>
    <row r="2109" spans="1:17" ht="15.75" customHeight="1" x14ac:dyDescent="0.25">
      <c r="A2109" s="1">
        <v>4660</v>
      </c>
      <c r="B2109" s="1" t="s">
        <v>5761</v>
      </c>
      <c r="C2109" s="1" t="str">
        <f>VLOOKUP($A2109,Sheet1!$A$2:$I$6793,2,FALSE)</f>
        <v>Joint</v>
      </c>
      <c r="D2109" s="1" t="str">
        <f>VLOOKUP($A2109,Sheet1!$A$2:$I$6793,3,FALSE)</f>
        <v>Australia</v>
      </c>
      <c r="E2109" s="1" t="s">
        <v>5762</v>
      </c>
      <c r="F2109" s="1" t="s">
        <v>66</v>
      </c>
      <c r="G2109" s="1" t="s">
        <v>5763</v>
      </c>
      <c r="H2109" s="1"/>
      <c r="I2109" s="1"/>
      <c r="J2109" s="1">
        <v>10</v>
      </c>
      <c r="K2109" s="2">
        <v>1</v>
      </c>
      <c r="L2109" s="1">
        <v>0</v>
      </c>
      <c r="M2109" s="3" t="str">
        <f t="shared" si="16"/>
        <v>Fully Scanned</v>
      </c>
      <c r="N2109" s="1">
        <v>10</v>
      </c>
      <c r="O2109" s="2">
        <v>1</v>
      </c>
      <c r="P2109" s="1">
        <v>0</v>
      </c>
      <c r="Q2109" s="3" t="str">
        <f t="shared" si="17"/>
        <v>Fully Scanned</v>
      </c>
    </row>
    <row r="2110" spans="1:17" ht="15.75" customHeight="1" x14ac:dyDescent="0.25">
      <c r="A2110" s="1">
        <v>4661</v>
      </c>
      <c r="B2110" s="1" t="s">
        <v>5764</v>
      </c>
      <c r="C2110" s="1" t="str">
        <f>VLOOKUP($A2110,Sheet1!$A$2:$I$6793,2,FALSE)</f>
        <v>Normal</v>
      </c>
      <c r="D2110" s="1" t="str">
        <f>VLOOKUP($A2110,Sheet1!$A$2:$I$6793,3,FALSE)</f>
        <v>Australia</v>
      </c>
      <c r="E2110" s="1" t="s">
        <v>5765</v>
      </c>
      <c r="F2110" s="1" t="s">
        <v>280</v>
      </c>
      <c r="G2110" s="1" t="s">
        <v>5766</v>
      </c>
      <c r="H2110" s="1"/>
      <c r="I2110" s="1"/>
      <c r="J2110" s="1">
        <v>20</v>
      </c>
      <c r="K2110" s="2">
        <v>0.05</v>
      </c>
      <c r="L2110" s="1">
        <v>380</v>
      </c>
      <c r="M2110" s="3" t="str">
        <f t="shared" si="16"/>
        <v>Not Scanned</v>
      </c>
      <c r="N2110" s="1">
        <v>20</v>
      </c>
      <c r="O2110" s="2">
        <v>0.05</v>
      </c>
      <c r="P2110" s="1">
        <v>380</v>
      </c>
      <c r="Q2110" s="3" t="str">
        <f t="shared" si="17"/>
        <v>Not Scanned</v>
      </c>
    </row>
    <row r="2111" spans="1:17" ht="15.75" customHeight="1" x14ac:dyDescent="0.25">
      <c r="A2111" s="1">
        <v>4666</v>
      </c>
      <c r="B2111" s="1" t="s">
        <v>5767</v>
      </c>
      <c r="C2111" s="1" t="str">
        <f>VLOOKUP($A2111,Sheet1!$A$2:$I$6793,2,FALSE)</f>
        <v>Normal</v>
      </c>
      <c r="D2111" s="1" t="str">
        <f>VLOOKUP($A2111,Sheet1!$A$2:$I$6793,3,FALSE)</f>
        <v>Australia</v>
      </c>
      <c r="E2111" s="1"/>
      <c r="F2111" s="1" t="s">
        <v>61</v>
      </c>
      <c r="G2111" s="1" t="s">
        <v>5768</v>
      </c>
      <c r="H2111" s="1"/>
      <c r="I2111" s="1"/>
      <c r="J2111" s="1">
        <v>5</v>
      </c>
      <c r="K2111" s="2">
        <v>0</v>
      </c>
      <c r="L2111" s="1">
        <v>508</v>
      </c>
      <c r="M2111" s="3" t="str">
        <f t="shared" si="16"/>
        <v>Not Scanned</v>
      </c>
      <c r="N2111" s="1">
        <v>5</v>
      </c>
      <c r="O2111" s="2">
        <v>0</v>
      </c>
      <c r="P2111" s="1">
        <v>508</v>
      </c>
      <c r="Q2111" s="3" t="str">
        <f t="shared" si="17"/>
        <v>Not Scanned</v>
      </c>
    </row>
    <row r="2112" spans="1:17" ht="15.75" customHeight="1" x14ac:dyDescent="0.25">
      <c r="A2112" s="1">
        <v>4668</v>
      </c>
      <c r="B2112" s="1" t="s">
        <v>5769</v>
      </c>
      <c r="C2112" s="1" t="str">
        <f>VLOOKUP($A2112,Sheet1!$A$2:$I$6793,2,FALSE)</f>
        <v>Normal</v>
      </c>
      <c r="D2112" s="1" t="str">
        <f>VLOOKUP($A2112,Sheet1!$A$2:$I$6793,3,FALSE)</f>
        <v>China</v>
      </c>
      <c r="E2112" s="1"/>
      <c r="F2112" s="1" t="s">
        <v>66</v>
      </c>
      <c r="G2112" s="1" t="s">
        <v>5770</v>
      </c>
      <c r="H2112" s="1"/>
      <c r="I2112" s="1"/>
      <c r="J2112" s="1">
        <v>17</v>
      </c>
      <c r="K2112" s="2">
        <v>0</v>
      </c>
      <c r="L2112" s="1">
        <v>498</v>
      </c>
      <c r="M2112" s="3" t="str">
        <f t="shared" si="16"/>
        <v>Not Scanned</v>
      </c>
      <c r="N2112" s="1">
        <v>17</v>
      </c>
      <c r="O2112" s="2">
        <v>0</v>
      </c>
      <c r="P2112" s="1">
        <v>498</v>
      </c>
      <c r="Q2112" s="3" t="str">
        <f t="shared" si="17"/>
        <v>Not Scanned</v>
      </c>
    </row>
    <row r="2113" spans="1:17" ht="15.75" customHeight="1" x14ac:dyDescent="0.25">
      <c r="A2113" s="1">
        <v>4672</v>
      </c>
      <c r="B2113" s="1" t="s">
        <v>5771</v>
      </c>
      <c r="C2113" s="1" t="str">
        <f>VLOOKUP($A2113,Sheet1!$A$2:$I$6793,2,FALSE)</f>
        <v>Joint</v>
      </c>
      <c r="D2113" s="1" t="str">
        <f>VLOOKUP($A2113,Sheet1!$A$2:$I$6793,3,FALSE)</f>
        <v>Australia</v>
      </c>
      <c r="E2113" s="1"/>
      <c r="F2113" s="1" t="s">
        <v>9</v>
      </c>
      <c r="G2113" s="1" t="s">
        <v>5772</v>
      </c>
      <c r="H2113" s="1"/>
      <c r="I2113" s="1"/>
      <c r="J2113" s="1">
        <v>3</v>
      </c>
      <c r="K2113" s="2">
        <v>0</v>
      </c>
      <c r="L2113" s="1">
        <v>457</v>
      </c>
      <c r="M2113" s="3" t="str">
        <f t="shared" si="16"/>
        <v>Not Scanned</v>
      </c>
      <c r="N2113" s="1">
        <v>3</v>
      </c>
      <c r="O2113" s="2">
        <v>0</v>
      </c>
      <c r="P2113" s="1">
        <v>457</v>
      </c>
      <c r="Q2113" s="3" t="str">
        <f t="shared" si="17"/>
        <v>Not Scanned</v>
      </c>
    </row>
    <row r="2114" spans="1:17" ht="15.75" customHeight="1" x14ac:dyDescent="0.25">
      <c r="A2114" s="1">
        <v>4674</v>
      </c>
      <c r="B2114" s="1" t="s">
        <v>5773</v>
      </c>
      <c r="C2114" s="1" t="str">
        <f>VLOOKUP($A2114,Sheet1!$A$2:$I$6793,2,FALSE)</f>
        <v>Normal</v>
      </c>
      <c r="D2114" s="1" t="str">
        <f>VLOOKUP($A2114,Sheet1!$A$2:$I$6793,3,FALSE)</f>
        <v>Australia</v>
      </c>
      <c r="E2114" s="1" t="s">
        <v>5774</v>
      </c>
      <c r="F2114" s="1" t="s">
        <v>20</v>
      </c>
      <c r="G2114" s="1" t="s">
        <v>384</v>
      </c>
      <c r="H2114" s="1"/>
      <c r="I2114" s="1"/>
      <c r="J2114" s="1">
        <v>2</v>
      </c>
      <c r="K2114" s="2">
        <v>0</v>
      </c>
      <c r="L2114" s="1">
        <v>295.5</v>
      </c>
      <c r="M2114" s="3" t="str">
        <f t="shared" si="16"/>
        <v>Not Scanned</v>
      </c>
      <c r="N2114" s="1">
        <v>2</v>
      </c>
      <c r="O2114" s="2">
        <v>0</v>
      </c>
      <c r="P2114" s="1">
        <v>295.5</v>
      </c>
      <c r="Q2114" s="3" t="str">
        <f t="shared" si="17"/>
        <v>Not Scanned</v>
      </c>
    </row>
    <row r="2115" spans="1:17" ht="15.75" customHeight="1" x14ac:dyDescent="0.25">
      <c r="A2115" s="1">
        <v>4675</v>
      </c>
      <c r="B2115" s="1" t="s">
        <v>5775</v>
      </c>
      <c r="C2115" s="1" t="str">
        <f>VLOOKUP($A2115,Sheet1!$A$2:$I$6793,2,FALSE)</f>
        <v>Joint</v>
      </c>
      <c r="D2115" s="1" t="str">
        <f>VLOOKUP($A2115,Sheet1!$A$2:$I$6793,3,FALSE)</f>
        <v>Australia</v>
      </c>
      <c r="E2115" s="1" t="s">
        <v>5776</v>
      </c>
      <c r="F2115" s="1" t="s">
        <v>20</v>
      </c>
      <c r="G2115" s="1" t="s">
        <v>5777</v>
      </c>
      <c r="H2115" s="1"/>
      <c r="I2115" s="1"/>
      <c r="J2115" s="1">
        <v>14</v>
      </c>
      <c r="K2115" s="2">
        <v>1</v>
      </c>
      <c r="L2115" s="1">
        <v>0</v>
      </c>
      <c r="M2115" s="3" t="str">
        <f t="shared" si="16"/>
        <v>Fully Scanned</v>
      </c>
      <c r="N2115" s="1">
        <v>14</v>
      </c>
      <c r="O2115" s="2">
        <v>1</v>
      </c>
      <c r="P2115" s="1">
        <v>0</v>
      </c>
      <c r="Q2115" s="3" t="str">
        <f t="shared" si="17"/>
        <v>Fully Scanned</v>
      </c>
    </row>
    <row r="2116" spans="1:17" ht="15.75" customHeight="1" x14ac:dyDescent="0.25">
      <c r="A2116" s="1">
        <v>4676</v>
      </c>
      <c r="B2116" s="1" t="s">
        <v>5778</v>
      </c>
      <c r="C2116" s="1" t="str">
        <f>VLOOKUP($A2116,Sheet1!$A$2:$I$6793,2,FALSE)</f>
        <v>Joint</v>
      </c>
      <c r="D2116" s="1" t="str">
        <f>VLOOKUP($A2116,Sheet1!$A$2:$I$6793,3,FALSE)</f>
        <v>Australia</v>
      </c>
      <c r="E2116" s="1"/>
      <c r="F2116" s="1" t="s">
        <v>280</v>
      </c>
      <c r="G2116" s="1" t="s">
        <v>5779</v>
      </c>
      <c r="H2116" s="1"/>
      <c r="I2116" s="1"/>
      <c r="J2116" s="1">
        <v>8</v>
      </c>
      <c r="K2116" s="2">
        <v>0</v>
      </c>
      <c r="L2116" s="1">
        <v>450</v>
      </c>
      <c r="M2116" s="3" t="str">
        <f t="shared" si="16"/>
        <v>Not Scanned</v>
      </c>
      <c r="N2116" s="1">
        <v>8</v>
      </c>
      <c r="O2116" s="2">
        <v>0</v>
      </c>
      <c r="P2116" s="1">
        <v>450</v>
      </c>
      <c r="Q2116" s="3" t="str">
        <f t="shared" si="17"/>
        <v>Not Scanned</v>
      </c>
    </row>
    <row r="2117" spans="1:17" ht="15.75" customHeight="1" x14ac:dyDescent="0.25">
      <c r="A2117" s="1">
        <v>4677</v>
      </c>
      <c r="B2117" s="1" t="s">
        <v>5780</v>
      </c>
      <c r="C2117" s="1" t="str">
        <f>VLOOKUP($A2117,Sheet1!$A$2:$I$6793,2,FALSE)</f>
        <v>Normal</v>
      </c>
      <c r="D2117" s="1" t="str">
        <f>VLOOKUP($A2117,Sheet1!$A$2:$I$6793,3,FALSE)</f>
        <v>Australia</v>
      </c>
      <c r="E2117" s="1"/>
      <c r="F2117" s="1" t="s">
        <v>20</v>
      </c>
      <c r="G2117" s="1" t="s">
        <v>5781</v>
      </c>
      <c r="H2117" s="1"/>
      <c r="I2117" s="1"/>
      <c r="J2117" s="1">
        <v>8</v>
      </c>
      <c r="K2117" s="2">
        <v>0.125</v>
      </c>
      <c r="L2117" s="1">
        <v>170.5</v>
      </c>
      <c r="M2117" s="3" t="str">
        <f t="shared" si="16"/>
        <v>Not Scanned</v>
      </c>
      <c r="N2117" s="1">
        <v>8</v>
      </c>
      <c r="O2117" s="2">
        <v>0.125</v>
      </c>
      <c r="P2117" s="1">
        <v>170.5</v>
      </c>
      <c r="Q2117" s="3" t="str">
        <f t="shared" si="17"/>
        <v>Not Scanned</v>
      </c>
    </row>
    <row r="2118" spans="1:17" ht="15.75" customHeight="1" x14ac:dyDescent="0.25">
      <c r="A2118" s="1">
        <v>4678</v>
      </c>
      <c r="B2118" s="1" t="s">
        <v>5782</v>
      </c>
      <c r="C2118" s="1" t="str">
        <f>VLOOKUP($A2118,Sheet1!$A$2:$I$6793,2,FALSE)</f>
        <v>Joint</v>
      </c>
      <c r="D2118" s="1" t="str">
        <f>VLOOKUP($A2118,Sheet1!$A$2:$I$6793,3,FALSE)</f>
        <v>Australia</v>
      </c>
      <c r="E2118" s="1"/>
      <c r="F2118" s="1" t="s">
        <v>24</v>
      </c>
      <c r="G2118" s="1" t="s">
        <v>5783</v>
      </c>
      <c r="H2118" s="1"/>
      <c r="I2118" s="1"/>
      <c r="J2118" s="1">
        <v>5</v>
      </c>
      <c r="K2118" s="2">
        <v>0.2</v>
      </c>
      <c r="L2118" s="1">
        <v>434</v>
      </c>
      <c r="M2118" s="3" t="str">
        <f t="shared" si="16"/>
        <v>Partially Scanned</v>
      </c>
      <c r="N2118" s="1">
        <v>5</v>
      </c>
      <c r="O2118" s="2">
        <v>0.2</v>
      </c>
      <c r="P2118" s="1">
        <v>434</v>
      </c>
      <c r="Q2118" s="3" t="str">
        <f t="shared" si="17"/>
        <v>Partially Scanned</v>
      </c>
    </row>
    <row r="2119" spans="1:17" ht="15.75" customHeight="1" x14ac:dyDescent="0.25">
      <c r="A2119" s="1">
        <v>4679</v>
      </c>
      <c r="B2119" s="1" t="s">
        <v>5784</v>
      </c>
      <c r="C2119" s="1" t="str">
        <f>VLOOKUP($A2119,Sheet1!$A$2:$I$6793,2,FALSE)</f>
        <v>Normal</v>
      </c>
      <c r="D2119" s="1" t="str">
        <f>VLOOKUP($A2119,Sheet1!$A$2:$I$6793,3,FALSE)</f>
        <v>Netherlands</v>
      </c>
      <c r="E2119" s="1"/>
      <c r="F2119" s="1" t="s">
        <v>61</v>
      </c>
      <c r="G2119" s="1" t="s">
        <v>5785</v>
      </c>
      <c r="H2119" s="1"/>
      <c r="I2119" s="1"/>
      <c r="J2119" s="1">
        <v>7</v>
      </c>
      <c r="K2119" s="2">
        <v>0.14285714285714199</v>
      </c>
      <c r="L2119" s="1">
        <v>229</v>
      </c>
      <c r="M2119" s="3" t="str">
        <f t="shared" si="16"/>
        <v>Not Scanned</v>
      </c>
      <c r="N2119" s="1">
        <v>7</v>
      </c>
      <c r="O2119" s="2">
        <v>0.14285714285714199</v>
      </c>
      <c r="P2119" s="1">
        <v>229</v>
      </c>
      <c r="Q2119" s="3" t="str">
        <f t="shared" si="17"/>
        <v>Not Scanned</v>
      </c>
    </row>
    <row r="2120" spans="1:17" ht="15.75" customHeight="1" x14ac:dyDescent="0.25">
      <c r="A2120" s="1">
        <v>4680</v>
      </c>
      <c r="B2120" s="1" t="s">
        <v>5786</v>
      </c>
      <c r="C2120" s="1" t="str">
        <f>VLOOKUP($A2120,Sheet1!$A$2:$I$6793,2,FALSE)</f>
        <v>Joint</v>
      </c>
      <c r="D2120" s="1" t="str">
        <f>VLOOKUP($A2120,Sheet1!$A$2:$I$6793,3,FALSE)</f>
        <v>Australia</v>
      </c>
      <c r="E2120" s="1"/>
      <c r="F2120" s="1" t="s">
        <v>2</v>
      </c>
      <c r="G2120" s="1" t="s">
        <v>5787</v>
      </c>
      <c r="H2120" s="1"/>
      <c r="I2120" s="1"/>
      <c r="J2120" s="1">
        <v>8</v>
      </c>
      <c r="K2120" s="2">
        <v>0.125</v>
      </c>
      <c r="L2120" s="1">
        <v>135</v>
      </c>
      <c r="M2120" s="3" t="str">
        <f t="shared" si="16"/>
        <v>Not Scanned</v>
      </c>
      <c r="N2120" s="1">
        <v>8</v>
      </c>
      <c r="O2120" s="2">
        <v>0.125</v>
      </c>
      <c r="P2120" s="1">
        <v>135</v>
      </c>
      <c r="Q2120" s="3" t="str">
        <f t="shared" si="17"/>
        <v>Not Scanned</v>
      </c>
    </row>
    <row r="2121" spans="1:17" ht="15.75" customHeight="1" x14ac:dyDescent="0.25">
      <c r="A2121" s="1">
        <v>4681</v>
      </c>
      <c r="B2121" s="1" t="s">
        <v>5788</v>
      </c>
      <c r="C2121" s="1" t="str">
        <f>VLOOKUP($A2121,Sheet1!$A$2:$I$6793,2,FALSE)</f>
        <v>Joint</v>
      </c>
      <c r="D2121" s="1" t="str">
        <f>VLOOKUP($A2121,Sheet1!$A$2:$I$6793,3,FALSE)</f>
        <v>Australia</v>
      </c>
      <c r="E2121" s="1"/>
      <c r="F2121" s="1" t="s">
        <v>40</v>
      </c>
      <c r="G2121" s="1" t="s">
        <v>5789</v>
      </c>
      <c r="H2121" s="1"/>
      <c r="I2121" s="1"/>
      <c r="J2121" s="1">
        <v>5</v>
      </c>
      <c r="K2121" s="2">
        <v>0</v>
      </c>
      <c r="L2121" s="1">
        <v>429</v>
      </c>
      <c r="M2121" s="3" t="str">
        <f t="shared" si="16"/>
        <v>Not Scanned</v>
      </c>
      <c r="N2121" s="1">
        <v>5</v>
      </c>
      <c r="O2121" s="2">
        <v>0</v>
      </c>
      <c r="P2121" s="1">
        <v>429</v>
      </c>
      <c r="Q2121" s="3" t="str">
        <f t="shared" si="17"/>
        <v>Not Scanned</v>
      </c>
    </row>
    <row r="2122" spans="1:17" ht="15.75" customHeight="1" x14ac:dyDescent="0.25">
      <c r="A2122" s="1">
        <v>4683</v>
      </c>
      <c r="B2122" s="1" t="s">
        <v>5790</v>
      </c>
      <c r="C2122" s="1" t="str">
        <f>VLOOKUP($A2122,Sheet1!$A$2:$I$6793,2,FALSE)</f>
        <v>Joint</v>
      </c>
      <c r="D2122" s="1" t="str">
        <f>VLOOKUP($A2122,Sheet1!$A$2:$I$6793,3,FALSE)</f>
        <v>Australia</v>
      </c>
      <c r="E2122" s="1"/>
      <c r="F2122" s="1" t="s">
        <v>20</v>
      </c>
      <c r="G2122" s="1" t="s">
        <v>5791</v>
      </c>
      <c r="H2122" s="1"/>
      <c r="I2122" s="1"/>
      <c r="J2122" s="1">
        <v>22</v>
      </c>
      <c r="K2122" s="2">
        <v>0.18181818181818099</v>
      </c>
      <c r="L2122" s="1">
        <v>282</v>
      </c>
      <c r="M2122" s="3" t="str">
        <f t="shared" si="16"/>
        <v>Partially Scanned</v>
      </c>
      <c r="N2122" s="1">
        <v>22</v>
      </c>
      <c r="O2122" s="2">
        <v>0.18181818181818099</v>
      </c>
      <c r="P2122" s="1">
        <v>282</v>
      </c>
      <c r="Q2122" s="3" t="str">
        <f t="shared" si="17"/>
        <v>Partially Scanned</v>
      </c>
    </row>
    <row r="2123" spans="1:17" ht="15.75" customHeight="1" x14ac:dyDescent="0.25">
      <c r="A2123" s="1">
        <v>4685</v>
      </c>
      <c r="B2123" s="1" t="s">
        <v>5792</v>
      </c>
      <c r="C2123" s="1" t="str">
        <f>VLOOKUP($A2123,Sheet1!$A$2:$I$6793,2,FALSE)</f>
        <v>Joint</v>
      </c>
      <c r="D2123" s="1" t="str">
        <f>VLOOKUP($A2123,Sheet1!$A$2:$I$6793,3,FALSE)</f>
        <v>Australia</v>
      </c>
      <c r="E2123" s="1" t="s">
        <v>5793</v>
      </c>
      <c r="F2123" s="1" t="s">
        <v>226</v>
      </c>
      <c r="G2123" s="1" t="s">
        <v>5794</v>
      </c>
      <c r="H2123" s="1"/>
      <c r="I2123" s="1"/>
      <c r="J2123" s="1">
        <v>5</v>
      </c>
      <c r="K2123" s="2">
        <v>0.4</v>
      </c>
      <c r="L2123" s="1">
        <v>323</v>
      </c>
      <c r="M2123" s="3" t="str">
        <f t="shared" si="16"/>
        <v>Partially Scanned</v>
      </c>
      <c r="N2123" s="1">
        <v>5</v>
      </c>
      <c r="O2123" s="2">
        <v>0.4</v>
      </c>
      <c r="P2123" s="1">
        <v>323</v>
      </c>
      <c r="Q2123" s="3" t="str">
        <f t="shared" si="17"/>
        <v>Partially Scanned</v>
      </c>
    </row>
    <row r="2124" spans="1:17" ht="15.75" customHeight="1" x14ac:dyDescent="0.25">
      <c r="A2124" s="1">
        <v>4688</v>
      </c>
      <c r="B2124" s="1" t="s">
        <v>5795</v>
      </c>
      <c r="C2124" s="1" t="str">
        <f>VLOOKUP($A2124,Sheet1!$A$2:$I$6793,2,FALSE)</f>
        <v>Joint</v>
      </c>
      <c r="D2124" s="1" t="str">
        <f>VLOOKUP($A2124,Sheet1!$A$2:$I$6793,3,FALSE)</f>
        <v>Australia</v>
      </c>
      <c r="E2124" s="1" t="s">
        <v>5796</v>
      </c>
      <c r="F2124" s="1" t="s">
        <v>20</v>
      </c>
      <c r="G2124" s="1" t="s">
        <v>5797</v>
      </c>
      <c r="H2124" s="1"/>
      <c r="I2124" s="1"/>
      <c r="J2124" s="1">
        <v>3</v>
      </c>
      <c r="K2124" s="2">
        <v>1</v>
      </c>
      <c r="L2124" s="1">
        <v>0</v>
      </c>
      <c r="M2124" s="3" t="str">
        <f t="shared" si="16"/>
        <v>Fully Scanned</v>
      </c>
      <c r="N2124" s="1">
        <v>3</v>
      </c>
      <c r="O2124" s="2">
        <v>1</v>
      </c>
      <c r="P2124" s="1">
        <v>0</v>
      </c>
      <c r="Q2124" s="3" t="str">
        <f t="shared" si="17"/>
        <v>Fully Scanned</v>
      </c>
    </row>
    <row r="2125" spans="1:17" ht="15.75" customHeight="1" x14ac:dyDescent="0.25">
      <c r="A2125" s="1">
        <v>4689</v>
      </c>
      <c r="B2125" s="1" t="s">
        <v>5798</v>
      </c>
      <c r="C2125" s="1" t="str">
        <f>VLOOKUP($A2125,Sheet1!$A$2:$I$6793,2,FALSE)</f>
        <v>Joint</v>
      </c>
      <c r="D2125" s="1" t="str">
        <f>VLOOKUP($A2125,Sheet1!$A$2:$I$6793,3,FALSE)</f>
        <v>Australia</v>
      </c>
      <c r="E2125" s="1" t="s">
        <v>5799</v>
      </c>
      <c r="F2125" s="1" t="s">
        <v>155</v>
      </c>
      <c r="G2125" s="1" t="s">
        <v>5800</v>
      </c>
      <c r="H2125" s="1"/>
      <c r="I2125" s="1"/>
      <c r="J2125" s="1">
        <v>15</v>
      </c>
      <c r="K2125" s="2">
        <v>0.133333333333333</v>
      </c>
      <c r="L2125" s="1">
        <v>507</v>
      </c>
      <c r="M2125" s="3" t="str">
        <f t="shared" si="16"/>
        <v>Not Scanned</v>
      </c>
      <c r="N2125" s="1">
        <v>15</v>
      </c>
      <c r="O2125" s="2">
        <v>0.133333333333333</v>
      </c>
      <c r="P2125" s="1">
        <v>507</v>
      </c>
      <c r="Q2125" s="3" t="str">
        <f t="shared" si="17"/>
        <v>Not Scanned</v>
      </c>
    </row>
    <row r="2126" spans="1:17" ht="15.75" customHeight="1" x14ac:dyDescent="0.25">
      <c r="A2126" s="1">
        <v>4690</v>
      </c>
      <c r="B2126" s="1" t="s">
        <v>5801</v>
      </c>
      <c r="C2126" s="1" t="str">
        <f>VLOOKUP($A2126,Sheet1!$A$2:$I$6793,2,FALSE)</f>
        <v>Normal</v>
      </c>
      <c r="D2126" s="1" t="str">
        <f>VLOOKUP($A2126,Sheet1!$A$2:$I$6793,3,FALSE)</f>
        <v>Australia</v>
      </c>
      <c r="E2126" s="1" t="s">
        <v>5802</v>
      </c>
      <c r="F2126" s="1" t="s">
        <v>24</v>
      </c>
      <c r="G2126" s="1" t="s">
        <v>5803</v>
      </c>
      <c r="H2126" s="1"/>
      <c r="I2126" s="1"/>
      <c r="J2126" s="1">
        <v>4</v>
      </c>
      <c r="K2126" s="2">
        <v>0</v>
      </c>
      <c r="L2126" s="1">
        <v>551</v>
      </c>
      <c r="M2126" s="3" t="str">
        <f t="shared" si="16"/>
        <v>Not Scanned</v>
      </c>
      <c r="N2126" s="1">
        <v>4</v>
      </c>
      <c r="O2126" s="2">
        <v>0</v>
      </c>
      <c r="P2126" s="1">
        <v>551</v>
      </c>
      <c r="Q2126" s="3" t="str">
        <f t="shared" si="17"/>
        <v>Not Scanned</v>
      </c>
    </row>
    <row r="2127" spans="1:17" ht="15.75" customHeight="1" x14ac:dyDescent="0.25">
      <c r="A2127" s="1">
        <v>4691</v>
      </c>
      <c r="B2127" s="1" t="s">
        <v>5804</v>
      </c>
      <c r="C2127" s="1" t="str">
        <f>VLOOKUP($A2127,Sheet1!$A$2:$I$6793,2,FALSE)</f>
        <v>Joint</v>
      </c>
      <c r="D2127" s="1" t="str">
        <f>VLOOKUP($A2127,Sheet1!$A$2:$I$6793,3,FALSE)</f>
        <v>Australia</v>
      </c>
      <c r="E2127" s="1" t="s">
        <v>5805</v>
      </c>
      <c r="F2127" s="1" t="s">
        <v>20</v>
      </c>
      <c r="G2127" s="1" t="s">
        <v>5806</v>
      </c>
      <c r="H2127" s="1"/>
      <c r="I2127" s="1"/>
      <c r="J2127" s="1">
        <v>16</v>
      </c>
      <c r="K2127" s="2">
        <v>0.125</v>
      </c>
      <c r="L2127" s="1">
        <v>281</v>
      </c>
      <c r="M2127" s="3" t="str">
        <f t="shared" si="16"/>
        <v>Not Scanned</v>
      </c>
      <c r="N2127" s="1">
        <v>16</v>
      </c>
      <c r="O2127" s="2">
        <v>0.125</v>
      </c>
      <c r="P2127" s="1">
        <v>281</v>
      </c>
      <c r="Q2127" s="3" t="str">
        <f t="shared" si="17"/>
        <v>Not Scanned</v>
      </c>
    </row>
    <row r="2128" spans="1:17" ht="15.75" customHeight="1" x14ac:dyDescent="0.25">
      <c r="A2128" s="1">
        <v>4695</v>
      </c>
      <c r="B2128" s="1" t="s">
        <v>5807</v>
      </c>
      <c r="C2128" s="1" t="str">
        <f>VLOOKUP($A2128,Sheet1!$A$2:$I$6793,2,FALSE)</f>
        <v>Normal</v>
      </c>
      <c r="D2128" s="1" t="str">
        <f>VLOOKUP($A2128,Sheet1!$A$2:$I$6793,3,FALSE)</f>
        <v>Australia</v>
      </c>
      <c r="E2128" s="1"/>
      <c r="F2128" s="1" t="s">
        <v>20</v>
      </c>
      <c r="G2128" s="1" t="s">
        <v>5808</v>
      </c>
      <c r="H2128" s="1"/>
      <c r="I2128" s="1"/>
      <c r="J2128" s="1">
        <v>6</v>
      </c>
      <c r="K2128" s="2">
        <v>1</v>
      </c>
      <c r="L2128" s="1">
        <v>0</v>
      </c>
      <c r="M2128" s="3" t="str">
        <f t="shared" si="16"/>
        <v>Fully Scanned</v>
      </c>
      <c r="N2128" s="1">
        <v>6</v>
      </c>
      <c r="O2128" s="2">
        <v>1</v>
      </c>
      <c r="P2128" s="1">
        <v>0</v>
      </c>
      <c r="Q2128" s="3" t="str">
        <f t="shared" si="17"/>
        <v>Fully Scanned</v>
      </c>
    </row>
    <row r="2129" spans="1:17" ht="15.75" customHeight="1" x14ac:dyDescent="0.25">
      <c r="A2129" s="1">
        <v>4697</v>
      </c>
      <c r="B2129" s="1" t="s">
        <v>5809</v>
      </c>
      <c r="C2129" s="1" t="str">
        <f>VLOOKUP($A2129,Sheet1!$A$2:$I$6793,2,FALSE)</f>
        <v>Joint</v>
      </c>
      <c r="D2129" s="1" t="str">
        <f>VLOOKUP($A2129,Sheet1!$A$2:$I$6793,3,FALSE)</f>
        <v>Italy</v>
      </c>
      <c r="E2129" s="1" t="s">
        <v>5810</v>
      </c>
      <c r="F2129" s="1" t="s">
        <v>20</v>
      </c>
      <c r="G2129" s="1" t="s">
        <v>5811</v>
      </c>
      <c r="H2129" s="1"/>
      <c r="I2129" s="1"/>
      <c r="J2129" s="1">
        <v>4</v>
      </c>
      <c r="K2129" s="2">
        <v>1</v>
      </c>
      <c r="L2129" s="1">
        <v>0</v>
      </c>
      <c r="M2129" s="3" t="str">
        <f t="shared" si="16"/>
        <v>Fully Scanned</v>
      </c>
      <c r="N2129" s="1">
        <v>4</v>
      </c>
      <c r="O2129" s="2">
        <v>1</v>
      </c>
      <c r="P2129" s="1">
        <v>0</v>
      </c>
      <c r="Q2129" s="3" t="str">
        <f t="shared" si="17"/>
        <v>Fully Scanned</v>
      </c>
    </row>
    <row r="2130" spans="1:17" ht="15.75" customHeight="1" x14ac:dyDescent="0.25">
      <c r="A2130" s="1">
        <v>4699</v>
      </c>
      <c r="B2130" s="1" t="s">
        <v>5812</v>
      </c>
      <c r="C2130" s="1" t="str">
        <f>VLOOKUP($A2130,Sheet1!$A$2:$I$6793,2,FALSE)</f>
        <v>Normal</v>
      </c>
      <c r="D2130" s="1" t="str">
        <f>VLOOKUP($A2130,Sheet1!$A$2:$I$6793,3,FALSE)</f>
        <v>Australia, United States of America</v>
      </c>
      <c r="E2130" s="1"/>
      <c r="F2130" s="1" t="s">
        <v>226</v>
      </c>
      <c r="G2130" s="1" t="s">
        <v>5813</v>
      </c>
      <c r="H2130" s="1"/>
      <c r="I2130" s="1"/>
      <c r="J2130" s="1">
        <v>7</v>
      </c>
      <c r="K2130" s="2">
        <v>0</v>
      </c>
      <c r="L2130" s="1">
        <v>334</v>
      </c>
      <c r="M2130" s="3" t="str">
        <f t="shared" si="16"/>
        <v>Not Scanned</v>
      </c>
      <c r="N2130" s="1">
        <v>7</v>
      </c>
      <c r="O2130" s="2">
        <v>0</v>
      </c>
      <c r="P2130" s="1">
        <v>334</v>
      </c>
      <c r="Q2130" s="3" t="str">
        <f t="shared" si="17"/>
        <v>Not Scanned</v>
      </c>
    </row>
    <row r="2131" spans="1:17" ht="15.75" customHeight="1" x14ac:dyDescent="0.25">
      <c r="A2131" s="1">
        <v>4701</v>
      </c>
      <c r="B2131" s="1" t="s">
        <v>5814</v>
      </c>
      <c r="C2131" s="1" t="str">
        <f>VLOOKUP($A2131,Sheet1!$A$2:$I$6793,2,FALSE)</f>
        <v>Joint</v>
      </c>
      <c r="D2131" s="1" t="str">
        <f>VLOOKUP($A2131,Sheet1!$A$2:$I$6793,3,FALSE)</f>
        <v>Australia</v>
      </c>
      <c r="E2131" s="1" t="s">
        <v>5815</v>
      </c>
      <c r="F2131" s="1" t="s">
        <v>20</v>
      </c>
      <c r="G2131" s="1" t="s">
        <v>5816</v>
      </c>
      <c r="H2131" s="1"/>
      <c r="I2131" s="1"/>
      <c r="J2131" s="1">
        <v>16</v>
      </c>
      <c r="K2131" s="2">
        <v>0.125</v>
      </c>
      <c r="L2131" s="1">
        <v>353.5</v>
      </c>
      <c r="M2131" s="3" t="str">
        <f t="shared" si="16"/>
        <v>Not Scanned</v>
      </c>
      <c r="N2131" s="1">
        <v>16</v>
      </c>
      <c r="O2131" s="2">
        <v>0.125</v>
      </c>
      <c r="P2131" s="1">
        <v>353.5</v>
      </c>
      <c r="Q2131" s="3" t="str">
        <f t="shared" si="17"/>
        <v>Not Scanned</v>
      </c>
    </row>
    <row r="2132" spans="1:17" ht="15.75" customHeight="1" x14ac:dyDescent="0.25">
      <c r="A2132" s="1">
        <v>4702</v>
      </c>
      <c r="B2132" s="1" t="s">
        <v>5817</v>
      </c>
      <c r="C2132" s="1" t="str">
        <f>VLOOKUP($A2132,Sheet1!$A$2:$I$6793,2,FALSE)</f>
        <v>Normal</v>
      </c>
      <c r="D2132" s="1" t="str">
        <f>VLOOKUP($A2132,Sheet1!$A$2:$I$6793,3,FALSE)</f>
        <v>Australia, Sweden</v>
      </c>
      <c r="E2132" s="1"/>
      <c r="F2132" s="1" t="s">
        <v>2</v>
      </c>
      <c r="G2132" s="1" t="s">
        <v>5818</v>
      </c>
      <c r="H2132" s="1"/>
      <c r="I2132" s="1"/>
      <c r="J2132" s="1">
        <v>5</v>
      </c>
      <c r="K2132" s="2">
        <v>0.2</v>
      </c>
      <c r="L2132" s="1">
        <v>450</v>
      </c>
      <c r="M2132" s="3" t="str">
        <f t="shared" si="16"/>
        <v>Partially Scanned</v>
      </c>
      <c r="N2132" s="1">
        <v>5</v>
      </c>
      <c r="O2132" s="2">
        <v>0.2</v>
      </c>
      <c r="P2132" s="1">
        <v>450</v>
      </c>
      <c r="Q2132" s="3" t="str">
        <f t="shared" si="17"/>
        <v>Partially Scanned</v>
      </c>
    </row>
    <row r="2133" spans="1:17" ht="15.75" customHeight="1" x14ac:dyDescent="0.25">
      <c r="A2133" s="1">
        <v>4704</v>
      </c>
      <c r="B2133" s="1" t="s">
        <v>5819</v>
      </c>
      <c r="C2133" s="1" t="str">
        <f>VLOOKUP($A2133,Sheet1!$A$2:$I$6793,2,FALSE)</f>
        <v>Normal</v>
      </c>
      <c r="D2133" s="1" t="str">
        <f>VLOOKUP($A2133,Sheet1!$A$2:$I$6793,3,FALSE)</f>
        <v>Australia</v>
      </c>
      <c r="E2133" s="1" t="s">
        <v>5820</v>
      </c>
      <c r="F2133" s="1" t="s">
        <v>2</v>
      </c>
      <c r="G2133" s="1" t="s">
        <v>5821</v>
      </c>
      <c r="H2133" s="1"/>
      <c r="I2133" s="1"/>
      <c r="J2133" s="1">
        <v>18</v>
      </c>
      <c r="K2133" s="2">
        <v>0.16666666666666599</v>
      </c>
      <c r="L2133" s="1">
        <v>131</v>
      </c>
      <c r="M2133" s="3" t="str">
        <f t="shared" si="16"/>
        <v>Partially Scanned</v>
      </c>
      <c r="N2133" s="1">
        <v>18</v>
      </c>
      <c r="O2133" s="2">
        <v>0.16666666666666599</v>
      </c>
      <c r="P2133" s="1">
        <v>131</v>
      </c>
      <c r="Q2133" s="3" t="str">
        <f t="shared" si="17"/>
        <v>Partially Scanned</v>
      </c>
    </row>
    <row r="2134" spans="1:17" ht="15.75" customHeight="1" x14ac:dyDescent="0.25">
      <c r="A2134" s="1">
        <v>4707</v>
      </c>
      <c r="B2134" s="1" t="s">
        <v>5822</v>
      </c>
      <c r="C2134" s="1" t="str">
        <f>VLOOKUP($A2134,Sheet1!$A$2:$I$6793,2,FALSE)</f>
        <v>Normal</v>
      </c>
      <c r="D2134" s="1" t="str">
        <f>VLOOKUP($A2134,Sheet1!$A$2:$I$6793,3,FALSE)</f>
        <v>Republic of Korea (South Korea)</v>
      </c>
      <c r="E2134" s="1" t="s">
        <v>5823</v>
      </c>
      <c r="F2134" s="1" t="s">
        <v>155</v>
      </c>
      <c r="G2134" s="1" t="s">
        <v>5824</v>
      </c>
      <c r="H2134" s="1"/>
      <c r="I2134" s="1"/>
      <c r="J2134" s="1">
        <v>20</v>
      </c>
      <c r="K2134" s="2">
        <v>0.05</v>
      </c>
      <c r="L2134" s="1">
        <v>217</v>
      </c>
      <c r="M2134" s="3" t="str">
        <f t="shared" si="16"/>
        <v>Not Scanned</v>
      </c>
      <c r="N2134" s="1">
        <v>20</v>
      </c>
      <c r="O2134" s="2">
        <v>0.05</v>
      </c>
      <c r="P2134" s="1">
        <v>217</v>
      </c>
      <c r="Q2134" s="3" t="str">
        <f t="shared" si="17"/>
        <v>Not Scanned</v>
      </c>
    </row>
    <row r="2135" spans="1:17" ht="15.75" customHeight="1" x14ac:dyDescent="0.25">
      <c r="A2135" s="1">
        <v>4708</v>
      </c>
      <c r="B2135" s="1" t="s">
        <v>5825</v>
      </c>
      <c r="C2135" s="1" t="str">
        <f>VLOOKUP($A2135,Sheet1!$A$2:$I$6793,2,FALSE)</f>
        <v>Joint</v>
      </c>
      <c r="D2135" s="1" t="str">
        <f>VLOOKUP($A2135,Sheet1!$A$2:$I$6793,3,FALSE)</f>
        <v>Ireland</v>
      </c>
      <c r="E2135" s="1"/>
      <c r="F2135" s="1" t="s">
        <v>84</v>
      </c>
      <c r="G2135" s="1" t="s">
        <v>5826</v>
      </c>
      <c r="H2135" s="1"/>
      <c r="I2135" s="1"/>
      <c r="J2135" s="1">
        <v>7</v>
      </c>
      <c r="K2135" s="2">
        <v>0</v>
      </c>
      <c r="L2135" s="1">
        <v>446</v>
      </c>
      <c r="M2135" s="3" t="str">
        <f t="shared" si="16"/>
        <v>Not Scanned</v>
      </c>
      <c r="N2135" s="1">
        <v>7</v>
      </c>
      <c r="O2135" s="2">
        <v>0</v>
      </c>
      <c r="P2135" s="1">
        <v>446</v>
      </c>
      <c r="Q2135" s="3" t="str">
        <f t="shared" si="17"/>
        <v>Not Scanned</v>
      </c>
    </row>
    <row r="2136" spans="1:17" ht="15.75" customHeight="1" x14ac:dyDescent="0.25">
      <c r="A2136" s="1">
        <v>4709</v>
      </c>
      <c r="B2136" s="1" t="s">
        <v>5827</v>
      </c>
      <c r="C2136" s="1" t="str">
        <f>VLOOKUP($A2136,Sheet1!$A$2:$I$6793,2,FALSE)</f>
        <v>Joint</v>
      </c>
      <c r="D2136" s="1" t="str">
        <f>VLOOKUP($A2136,Sheet1!$A$2:$I$6793,3,FALSE)</f>
        <v>Canada</v>
      </c>
      <c r="E2136" s="1" t="s">
        <v>5828</v>
      </c>
      <c r="F2136" s="1" t="s">
        <v>9</v>
      </c>
      <c r="G2136" s="1" t="s">
        <v>5829</v>
      </c>
      <c r="H2136" s="1"/>
      <c r="I2136" s="1"/>
      <c r="J2136" s="1">
        <v>11</v>
      </c>
      <c r="K2136" s="2">
        <v>0</v>
      </c>
      <c r="L2136" s="1">
        <v>374</v>
      </c>
      <c r="M2136" s="3" t="str">
        <f t="shared" si="16"/>
        <v>Not Scanned</v>
      </c>
      <c r="N2136" s="1">
        <v>11</v>
      </c>
      <c r="O2136" s="2">
        <v>0</v>
      </c>
      <c r="P2136" s="1">
        <v>374</v>
      </c>
      <c r="Q2136" s="3" t="str">
        <f t="shared" si="17"/>
        <v>Not Scanned</v>
      </c>
    </row>
    <row r="2137" spans="1:17" ht="15.75" customHeight="1" x14ac:dyDescent="0.25">
      <c r="A2137" s="1">
        <v>4710</v>
      </c>
      <c r="B2137" s="1" t="s">
        <v>5830</v>
      </c>
      <c r="C2137" s="1" t="str">
        <f>VLOOKUP($A2137,Sheet1!$A$2:$I$6793,2,FALSE)</f>
        <v>Normal</v>
      </c>
      <c r="D2137" s="1" t="str">
        <f>VLOOKUP($A2137,Sheet1!$A$2:$I$6793,3,FALSE)</f>
        <v>Japan</v>
      </c>
      <c r="E2137" s="1"/>
      <c r="F2137" s="1" t="s">
        <v>2</v>
      </c>
      <c r="G2137" s="1" t="s">
        <v>5831</v>
      </c>
      <c r="H2137" s="1"/>
      <c r="I2137" s="1"/>
      <c r="J2137" s="1">
        <v>4</v>
      </c>
      <c r="K2137" s="2">
        <v>0</v>
      </c>
      <c r="L2137" s="1">
        <v>651</v>
      </c>
      <c r="M2137" s="3" t="str">
        <f t="shared" si="16"/>
        <v>Not Scanned</v>
      </c>
      <c r="N2137" s="1">
        <v>4</v>
      </c>
      <c r="O2137" s="2">
        <v>0</v>
      </c>
      <c r="P2137" s="1">
        <v>651</v>
      </c>
      <c r="Q2137" s="3" t="str">
        <f t="shared" si="17"/>
        <v>Not Scanned</v>
      </c>
    </row>
    <row r="2138" spans="1:17" ht="15.75" customHeight="1" x14ac:dyDescent="0.25">
      <c r="A2138" s="1">
        <v>4713</v>
      </c>
      <c r="B2138" s="1" t="s">
        <v>5832</v>
      </c>
      <c r="C2138" s="1" t="str">
        <f>VLOOKUP($A2138,Sheet1!$A$2:$I$6793,2,FALSE)</f>
        <v>Normal</v>
      </c>
      <c r="D2138" s="1" t="str">
        <f>VLOOKUP($A2138,Sheet1!$A$2:$I$6793,3,FALSE)</f>
        <v>Australia, United States of America</v>
      </c>
      <c r="E2138" s="1" t="s">
        <v>5833</v>
      </c>
      <c r="F2138" s="1" t="s">
        <v>84</v>
      </c>
      <c r="G2138" s="1" t="s">
        <v>5834</v>
      </c>
      <c r="H2138" s="1"/>
      <c r="I2138" s="1"/>
      <c r="J2138" s="1">
        <v>12</v>
      </c>
      <c r="K2138" s="2">
        <v>0.16666666666666599</v>
      </c>
      <c r="L2138" s="1">
        <v>272.5</v>
      </c>
      <c r="M2138" s="3" t="str">
        <f t="shared" si="16"/>
        <v>Partially Scanned</v>
      </c>
      <c r="N2138" s="1">
        <v>12</v>
      </c>
      <c r="O2138" s="2">
        <v>0.16666666666666599</v>
      </c>
      <c r="P2138" s="1">
        <v>272.5</v>
      </c>
      <c r="Q2138" s="3" t="str">
        <f t="shared" si="17"/>
        <v>Partially Scanned</v>
      </c>
    </row>
    <row r="2139" spans="1:17" ht="15.75" customHeight="1" x14ac:dyDescent="0.25">
      <c r="A2139" s="1">
        <v>4714</v>
      </c>
      <c r="B2139" s="1" t="s">
        <v>5835</v>
      </c>
      <c r="C2139" s="1" t="str">
        <f>VLOOKUP($A2139,Sheet1!$A$2:$I$6793,2,FALSE)</f>
        <v>Normal</v>
      </c>
      <c r="D2139" s="1" t="str">
        <f>VLOOKUP($A2139,Sheet1!$A$2:$I$6793,3,FALSE)</f>
        <v>Australia</v>
      </c>
      <c r="E2139" s="1" t="s">
        <v>5836</v>
      </c>
      <c r="F2139" s="1" t="s">
        <v>280</v>
      </c>
      <c r="G2139" s="1" t="s">
        <v>5837</v>
      </c>
      <c r="H2139" s="1"/>
      <c r="I2139" s="1"/>
      <c r="J2139" s="1">
        <v>17</v>
      </c>
      <c r="K2139" s="2">
        <v>0.11764705882352899</v>
      </c>
      <c r="L2139" s="1">
        <v>220</v>
      </c>
      <c r="M2139" s="3" t="str">
        <f t="shared" si="16"/>
        <v>Not Scanned</v>
      </c>
      <c r="N2139" s="1">
        <v>17</v>
      </c>
      <c r="O2139" s="2">
        <v>0.11764705882352899</v>
      </c>
      <c r="P2139" s="1">
        <v>220</v>
      </c>
      <c r="Q2139" s="3" t="str">
        <f t="shared" si="17"/>
        <v>Not Scanned</v>
      </c>
    </row>
    <row r="2140" spans="1:17" ht="15.75" customHeight="1" x14ac:dyDescent="0.25">
      <c r="A2140" s="1">
        <v>4715</v>
      </c>
      <c r="B2140" s="1" t="s">
        <v>5838</v>
      </c>
      <c r="C2140" s="1" t="str">
        <f>VLOOKUP($A2140,Sheet1!$A$2:$I$6793,2,FALSE)</f>
        <v>Joint</v>
      </c>
      <c r="D2140" s="1" t="str">
        <f>VLOOKUP($A2140,Sheet1!$A$2:$I$6793,3,FALSE)</f>
        <v>Australia, Norway</v>
      </c>
      <c r="E2140" s="1" t="s">
        <v>5839</v>
      </c>
      <c r="F2140" s="1" t="s">
        <v>100</v>
      </c>
      <c r="G2140" s="1" t="s">
        <v>5840</v>
      </c>
      <c r="H2140" s="1"/>
      <c r="I2140" s="1"/>
      <c r="J2140" s="1">
        <v>17</v>
      </c>
      <c r="K2140" s="2">
        <v>0.11764705882352899</v>
      </c>
      <c r="L2140" s="1">
        <v>120</v>
      </c>
      <c r="M2140" s="3" t="str">
        <f t="shared" si="16"/>
        <v>Not Scanned</v>
      </c>
      <c r="N2140" s="1">
        <v>17</v>
      </c>
      <c r="O2140" s="2">
        <v>0.11764705882352899</v>
      </c>
      <c r="P2140" s="1">
        <v>120</v>
      </c>
      <c r="Q2140" s="3" t="str">
        <f t="shared" si="17"/>
        <v>Not Scanned</v>
      </c>
    </row>
    <row r="2141" spans="1:17" ht="15.75" customHeight="1" x14ac:dyDescent="0.25">
      <c r="A2141" s="1">
        <v>4716</v>
      </c>
      <c r="B2141" s="1" t="s">
        <v>5841</v>
      </c>
      <c r="C2141" s="1" t="str">
        <f>VLOOKUP($A2141,Sheet1!$A$2:$I$6793,2,FALSE)</f>
        <v>Normal</v>
      </c>
      <c r="D2141" s="1" t="str">
        <f>VLOOKUP($A2141,Sheet1!$A$2:$I$6793,3,FALSE)</f>
        <v>Australia</v>
      </c>
      <c r="E2141" s="1" t="s">
        <v>5842</v>
      </c>
      <c r="F2141" s="1" t="s">
        <v>2</v>
      </c>
      <c r="G2141" s="1" t="s">
        <v>5843</v>
      </c>
      <c r="H2141" s="1"/>
      <c r="I2141" s="1"/>
      <c r="J2141" s="1">
        <v>6</v>
      </c>
      <c r="K2141" s="2">
        <v>0.16666666666666599</v>
      </c>
      <c r="L2141" s="1">
        <v>440</v>
      </c>
      <c r="M2141" s="3" t="str">
        <f t="shared" si="16"/>
        <v>Partially Scanned</v>
      </c>
      <c r="N2141" s="1">
        <v>6</v>
      </c>
      <c r="O2141" s="2">
        <v>0.16666666666666599</v>
      </c>
      <c r="P2141" s="1">
        <v>440</v>
      </c>
      <c r="Q2141" s="3" t="str">
        <f t="shared" si="17"/>
        <v>Partially Scanned</v>
      </c>
    </row>
    <row r="2142" spans="1:17" ht="15.75" customHeight="1" x14ac:dyDescent="0.25">
      <c r="A2142" s="1">
        <v>4717</v>
      </c>
      <c r="B2142" s="1" t="s">
        <v>5844</v>
      </c>
      <c r="C2142" s="1" t="str">
        <f>VLOOKUP($A2142,Sheet1!$A$2:$I$6793,2,FALSE)</f>
        <v>Normal</v>
      </c>
      <c r="D2142" s="1" t="str">
        <f>VLOOKUP($A2142,Sheet1!$A$2:$I$6793,3,FALSE)</f>
        <v>Australia</v>
      </c>
      <c r="E2142" s="1" t="s">
        <v>5845</v>
      </c>
      <c r="F2142" s="1" t="s">
        <v>226</v>
      </c>
      <c r="G2142" s="1" t="s">
        <v>5846</v>
      </c>
      <c r="H2142" s="1"/>
      <c r="I2142" s="1"/>
      <c r="J2142" s="1">
        <v>14</v>
      </c>
      <c r="K2142" s="2">
        <v>7.1428571428571397E-2</v>
      </c>
      <c r="L2142" s="1">
        <v>269.5</v>
      </c>
      <c r="M2142" s="3" t="str">
        <f t="shared" si="16"/>
        <v>Not Scanned</v>
      </c>
      <c r="N2142" s="1">
        <v>14</v>
      </c>
      <c r="O2142" s="2">
        <v>7.1428571428571397E-2</v>
      </c>
      <c r="P2142" s="1">
        <v>269.5</v>
      </c>
      <c r="Q2142" s="3" t="str">
        <f t="shared" si="17"/>
        <v>Not Scanned</v>
      </c>
    </row>
    <row r="2143" spans="1:17" ht="15.75" customHeight="1" x14ac:dyDescent="0.25">
      <c r="A2143" s="1">
        <v>4719</v>
      </c>
      <c r="B2143" s="1" t="s">
        <v>5847</v>
      </c>
      <c r="C2143" s="1" t="str">
        <f>VLOOKUP($A2143,Sheet1!$A$2:$I$6793,2,FALSE)</f>
        <v>Joint</v>
      </c>
      <c r="D2143" s="1" t="str">
        <f>VLOOKUP($A2143,Sheet1!$A$2:$I$6793,3,FALSE)</f>
        <v>Australia</v>
      </c>
      <c r="E2143" s="1" t="s">
        <v>5848</v>
      </c>
      <c r="F2143" s="1" t="s">
        <v>100</v>
      </c>
      <c r="G2143" s="1" t="s">
        <v>5849</v>
      </c>
      <c r="H2143" s="1"/>
      <c r="I2143" s="1"/>
      <c r="J2143" s="1">
        <v>16</v>
      </c>
      <c r="K2143" s="2">
        <v>0.125</v>
      </c>
      <c r="L2143" s="1">
        <v>239.5</v>
      </c>
      <c r="M2143" s="3" t="str">
        <f t="shared" si="16"/>
        <v>Not Scanned</v>
      </c>
      <c r="N2143" s="1">
        <v>16</v>
      </c>
      <c r="O2143" s="2">
        <v>0.125</v>
      </c>
      <c r="P2143" s="1">
        <v>239.5</v>
      </c>
      <c r="Q2143" s="3" t="str">
        <f t="shared" si="17"/>
        <v>Not Scanned</v>
      </c>
    </row>
    <row r="2144" spans="1:17" ht="15.75" customHeight="1" x14ac:dyDescent="0.25">
      <c r="A2144" s="1">
        <v>4720</v>
      </c>
      <c r="B2144" s="1" t="s">
        <v>5850</v>
      </c>
      <c r="C2144" s="1" t="str">
        <f>VLOOKUP($A2144,Sheet1!$A$2:$I$6793,2,FALSE)</f>
        <v>Joint</v>
      </c>
      <c r="D2144" s="1" t="str">
        <f>VLOOKUP($A2144,Sheet1!$A$2:$I$6793,3,FALSE)</f>
        <v>Australia</v>
      </c>
      <c r="E2144" s="1" t="s">
        <v>5851</v>
      </c>
      <c r="F2144" s="1" t="s">
        <v>44</v>
      </c>
      <c r="G2144" s="1" t="s">
        <v>5852</v>
      </c>
      <c r="H2144" s="1"/>
      <c r="I2144" s="1"/>
      <c r="J2144" s="1">
        <v>4</v>
      </c>
      <c r="K2144" s="2">
        <v>0</v>
      </c>
      <c r="L2144" s="1">
        <v>438</v>
      </c>
      <c r="M2144" s="3" t="str">
        <f t="shared" si="16"/>
        <v>Not Scanned</v>
      </c>
      <c r="N2144" s="1">
        <v>4</v>
      </c>
      <c r="O2144" s="2">
        <v>0</v>
      </c>
      <c r="P2144" s="1">
        <v>438</v>
      </c>
      <c r="Q2144" s="3" t="str">
        <f t="shared" si="17"/>
        <v>Not Scanned</v>
      </c>
    </row>
    <row r="2145" spans="1:17" ht="15.75" customHeight="1" x14ac:dyDescent="0.25">
      <c r="A2145" s="1">
        <v>4724</v>
      </c>
      <c r="B2145" s="1" t="s">
        <v>5853</v>
      </c>
      <c r="C2145" s="1" t="str">
        <f>VLOOKUP($A2145,Sheet1!$A$2:$I$6793,2,FALSE)</f>
        <v>Normal</v>
      </c>
      <c r="D2145" s="1" t="str">
        <f>VLOOKUP($A2145,Sheet1!$A$2:$I$6793,3,FALSE)</f>
        <v>Australia</v>
      </c>
      <c r="E2145" s="1" t="s">
        <v>5854</v>
      </c>
      <c r="F2145" s="1" t="s">
        <v>66</v>
      </c>
      <c r="G2145" s="1" t="s">
        <v>5855</v>
      </c>
      <c r="H2145" s="1"/>
      <c r="I2145" s="1"/>
      <c r="J2145" s="1">
        <v>11</v>
      </c>
      <c r="K2145" s="2">
        <v>9.0909090909090898E-2</v>
      </c>
      <c r="L2145" s="1">
        <v>321</v>
      </c>
      <c r="M2145" s="3" t="str">
        <f t="shared" si="16"/>
        <v>Not Scanned</v>
      </c>
      <c r="N2145" s="1">
        <v>11</v>
      </c>
      <c r="O2145" s="2">
        <v>9.0909090909090898E-2</v>
      </c>
      <c r="P2145" s="1">
        <v>321</v>
      </c>
      <c r="Q2145" s="3" t="str">
        <f t="shared" si="17"/>
        <v>Not Scanned</v>
      </c>
    </row>
    <row r="2146" spans="1:17" ht="15.75" customHeight="1" x14ac:dyDescent="0.25">
      <c r="A2146" s="1">
        <v>4725</v>
      </c>
      <c r="B2146" s="1" t="s">
        <v>5856</v>
      </c>
      <c r="C2146" s="1" t="str">
        <f>VLOOKUP($A2146,Sheet1!$A$2:$I$6793,2,FALSE)</f>
        <v>Normal</v>
      </c>
      <c r="D2146" s="1" t="str">
        <f>VLOOKUP($A2146,Sheet1!$A$2:$I$6793,3,FALSE)</f>
        <v>Australia</v>
      </c>
      <c r="E2146" s="1"/>
      <c r="F2146" s="1" t="s">
        <v>20</v>
      </c>
      <c r="G2146" s="1" t="s">
        <v>5857</v>
      </c>
      <c r="H2146" s="1"/>
      <c r="I2146" s="1"/>
      <c r="J2146" s="1">
        <v>6</v>
      </c>
      <c r="K2146" s="2">
        <v>0.16666666666666599</v>
      </c>
      <c r="L2146" s="1">
        <v>415</v>
      </c>
      <c r="M2146" s="3" t="str">
        <f t="shared" si="16"/>
        <v>Partially Scanned</v>
      </c>
      <c r="N2146" s="1">
        <v>6</v>
      </c>
      <c r="O2146" s="2">
        <v>0.16666666666666599</v>
      </c>
      <c r="P2146" s="1">
        <v>415</v>
      </c>
      <c r="Q2146" s="3" t="str">
        <f t="shared" si="17"/>
        <v>Partially Scanned</v>
      </c>
    </row>
    <row r="2147" spans="1:17" ht="15.75" customHeight="1" x14ac:dyDescent="0.25">
      <c r="A2147" s="1">
        <v>4726</v>
      </c>
      <c r="B2147" s="1" t="s">
        <v>5858</v>
      </c>
      <c r="C2147" s="1" t="str">
        <f>VLOOKUP($A2147,Sheet1!$A$2:$I$6793,2,FALSE)</f>
        <v>Joint</v>
      </c>
      <c r="D2147" s="1" t="str">
        <f>VLOOKUP($A2147,Sheet1!$A$2:$I$6793,3,FALSE)</f>
        <v>Australia</v>
      </c>
      <c r="E2147" s="1" t="s">
        <v>5859</v>
      </c>
      <c r="F2147" s="1" t="s">
        <v>24</v>
      </c>
      <c r="G2147" s="1" t="s">
        <v>5860</v>
      </c>
      <c r="H2147" s="1"/>
      <c r="I2147" s="1"/>
      <c r="J2147" s="1">
        <v>10</v>
      </c>
      <c r="K2147" s="2">
        <v>0.2</v>
      </c>
      <c r="L2147" s="1">
        <v>499</v>
      </c>
      <c r="M2147" s="3" t="str">
        <f t="shared" si="16"/>
        <v>Partially Scanned</v>
      </c>
      <c r="N2147" s="1">
        <v>10</v>
      </c>
      <c r="O2147" s="2">
        <v>0.2</v>
      </c>
      <c r="P2147" s="1">
        <v>499</v>
      </c>
      <c r="Q2147" s="3" t="str">
        <f t="shared" si="17"/>
        <v>Partially Scanned</v>
      </c>
    </row>
    <row r="2148" spans="1:17" ht="15.75" customHeight="1" x14ac:dyDescent="0.25">
      <c r="A2148" s="1">
        <v>4729</v>
      </c>
      <c r="B2148" s="1" t="s">
        <v>5861</v>
      </c>
      <c r="C2148" s="1" t="str">
        <f>VLOOKUP($A2148,Sheet1!$A$2:$I$6793,2,FALSE)</f>
        <v>Joint</v>
      </c>
      <c r="D2148" s="1" t="str">
        <f>VLOOKUP($A2148,Sheet1!$A$2:$I$6793,3,FALSE)</f>
        <v>Australia</v>
      </c>
      <c r="E2148" s="1"/>
      <c r="F2148" s="1" t="s">
        <v>20</v>
      </c>
      <c r="G2148" s="1" t="s">
        <v>5862</v>
      </c>
      <c r="H2148" s="1"/>
      <c r="I2148" s="1"/>
      <c r="J2148" s="1">
        <v>11</v>
      </c>
      <c r="K2148" s="2">
        <v>9.0909090909090898E-2</v>
      </c>
      <c r="L2148" s="1">
        <v>286</v>
      </c>
      <c r="M2148" s="3" t="str">
        <f t="shared" si="16"/>
        <v>Not Scanned</v>
      </c>
      <c r="N2148" s="1">
        <v>11</v>
      </c>
      <c r="O2148" s="2">
        <v>9.0909090909090898E-2</v>
      </c>
      <c r="P2148" s="1">
        <v>286</v>
      </c>
      <c r="Q2148" s="3" t="str">
        <f t="shared" si="17"/>
        <v>Not Scanned</v>
      </c>
    </row>
    <row r="2149" spans="1:17" ht="15.75" customHeight="1" x14ac:dyDescent="0.25">
      <c r="A2149" s="1">
        <v>4730</v>
      </c>
      <c r="B2149" s="1" t="s">
        <v>5863</v>
      </c>
      <c r="C2149" s="1" t="str">
        <f>VLOOKUP($A2149,Sheet1!$A$2:$I$6793,2,FALSE)</f>
        <v>Joint</v>
      </c>
      <c r="D2149" s="1" t="str">
        <f>VLOOKUP($A2149,Sheet1!$A$2:$I$6793,3,FALSE)</f>
        <v>Australia</v>
      </c>
      <c r="E2149" s="1"/>
      <c r="F2149" s="1" t="s">
        <v>20</v>
      </c>
      <c r="G2149" s="1" t="s">
        <v>5864</v>
      </c>
      <c r="H2149" s="1"/>
      <c r="I2149" s="1"/>
      <c r="J2149" s="1">
        <v>8</v>
      </c>
      <c r="K2149" s="2">
        <v>0</v>
      </c>
      <c r="L2149" s="1">
        <v>400</v>
      </c>
      <c r="M2149" s="3" t="str">
        <f t="shared" si="16"/>
        <v>Not Scanned</v>
      </c>
      <c r="N2149" s="1">
        <v>8</v>
      </c>
      <c r="O2149" s="2">
        <v>0</v>
      </c>
      <c r="P2149" s="1">
        <v>400</v>
      </c>
      <c r="Q2149" s="3" t="str">
        <f t="shared" si="17"/>
        <v>Not Scanned</v>
      </c>
    </row>
    <row r="2150" spans="1:17" ht="15.75" customHeight="1" x14ac:dyDescent="0.25">
      <c r="A2150" s="1">
        <v>4731</v>
      </c>
      <c r="B2150" s="1" t="s">
        <v>5865</v>
      </c>
      <c r="C2150" s="1" t="str">
        <f>VLOOKUP($A2150,Sheet1!$A$2:$I$6793,2,FALSE)</f>
        <v>Normal</v>
      </c>
      <c r="D2150" s="1" t="str">
        <f>VLOOKUP($A2150,Sheet1!$A$2:$I$6793,3,FALSE)</f>
        <v>Australia</v>
      </c>
      <c r="E2150" s="1" t="s">
        <v>5866</v>
      </c>
      <c r="F2150" s="1" t="s">
        <v>280</v>
      </c>
      <c r="G2150" s="1" t="s">
        <v>5867</v>
      </c>
      <c r="H2150" s="1"/>
      <c r="I2150" s="1"/>
      <c r="J2150" s="1">
        <v>3</v>
      </c>
      <c r="K2150" s="2">
        <v>0</v>
      </c>
      <c r="L2150" s="1">
        <v>713</v>
      </c>
      <c r="M2150" s="3" t="str">
        <f t="shared" si="16"/>
        <v>Not Scanned</v>
      </c>
      <c r="N2150" s="1">
        <v>3</v>
      </c>
      <c r="O2150" s="2">
        <v>0</v>
      </c>
      <c r="P2150" s="1">
        <v>713</v>
      </c>
      <c r="Q2150" s="3" t="str">
        <f t="shared" si="17"/>
        <v>Not Scanned</v>
      </c>
    </row>
    <row r="2151" spans="1:17" ht="15.75" customHeight="1" x14ac:dyDescent="0.25">
      <c r="A2151" s="1">
        <v>4732</v>
      </c>
      <c r="B2151" s="1" t="s">
        <v>5868</v>
      </c>
      <c r="C2151" s="1" t="str">
        <f>VLOOKUP($A2151,Sheet1!$A$2:$I$6793,2,FALSE)</f>
        <v>Joint</v>
      </c>
      <c r="D2151" s="1" t="str">
        <f>VLOOKUP($A2151,Sheet1!$A$2:$I$6793,3,FALSE)</f>
        <v>Australia</v>
      </c>
      <c r="E2151" s="1" t="s">
        <v>5869</v>
      </c>
      <c r="F2151" s="1" t="s">
        <v>36</v>
      </c>
      <c r="G2151" s="1" t="s">
        <v>5870</v>
      </c>
      <c r="H2151" s="1"/>
      <c r="I2151" s="1"/>
      <c r="J2151" s="1">
        <v>3</v>
      </c>
      <c r="K2151" s="2">
        <v>1</v>
      </c>
      <c r="L2151" s="1">
        <v>0</v>
      </c>
      <c r="M2151" s="3" t="str">
        <f t="shared" si="16"/>
        <v>Fully Scanned</v>
      </c>
      <c r="N2151" s="1">
        <v>3</v>
      </c>
      <c r="O2151" s="2">
        <v>1</v>
      </c>
      <c r="P2151" s="1">
        <v>0</v>
      </c>
      <c r="Q2151" s="3" t="str">
        <f t="shared" si="17"/>
        <v>Fully Scanned</v>
      </c>
    </row>
    <row r="2152" spans="1:17" ht="15.75" customHeight="1" x14ac:dyDescent="0.25">
      <c r="A2152" s="1">
        <v>4733</v>
      </c>
      <c r="B2152" s="1" t="s">
        <v>5871</v>
      </c>
      <c r="C2152" s="1" t="str">
        <f>VLOOKUP($A2152,Sheet1!$A$2:$I$6793,2,FALSE)</f>
        <v>Joint</v>
      </c>
      <c r="D2152" s="1" t="str">
        <f>VLOOKUP($A2152,Sheet1!$A$2:$I$6793,3,FALSE)</f>
        <v>United States of America</v>
      </c>
      <c r="E2152" s="1" t="s">
        <v>5872</v>
      </c>
      <c r="F2152" s="1" t="s">
        <v>66</v>
      </c>
      <c r="G2152" s="1" t="s">
        <v>5873</v>
      </c>
      <c r="H2152" s="1"/>
      <c r="I2152" s="1"/>
      <c r="J2152" s="1">
        <v>12</v>
      </c>
      <c r="K2152" s="2">
        <v>8.3333333333333301E-2</v>
      </c>
      <c r="L2152" s="1">
        <v>284.5</v>
      </c>
      <c r="M2152" s="3" t="str">
        <f t="shared" si="16"/>
        <v>Not Scanned</v>
      </c>
      <c r="N2152" s="1">
        <v>12</v>
      </c>
      <c r="O2152" s="2">
        <v>8.3333333333333301E-2</v>
      </c>
      <c r="P2152" s="1">
        <v>284.5</v>
      </c>
      <c r="Q2152" s="3" t="str">
        <f t="shared" si="17"/>
        <v>Not Scanned</v>
      </c>
    </row>
    <row r="2153" spans="1:17" ht="15.75" customHeight="1" x14ac:dyDescent="0.25">
      <c r="A2153" s="1">
        <v>4736</v>
      </c>
      <c r="B2153" s="1" t="s">
        <v>5874</v>
      </c>
      <c r="C2153" s="1" t="str">
        <f>VLOOKUP($A2153,Sheet1!$A$2:$I$6793,2,FALSE)</f>
        <v>Normal</v>
      </c>
      <c r="D2153" s="1" t="str">
        <f>VLOOKUP($A2153,Sheet1!$A$2:$I$6793,3,FALSE)</f>
        <v>Australia</v>
      </c>
      <c r="E2153" s="1" t="s">
        <v>5875</v>
      </c>
      <c r="F2153" s="1" t="s">
        <v>155</v>
      </c>
      <c r="G2153" s="1" t="s">
        <v>5876</v>
      </c>
      <c r="H2153" s="1"/>
      <c r="I2153" s="1"/>
      <c r="J2153" s="1">
        <v>18</v>
      </c>
      <c r="K2153" s="2">
        <v>0.11111111111111099</v>
      </c>
      <c r="L2153" s="1">
        <v>149.5</v>
      </c>
      <c r="M2153" s="3" t="str">
        <f t="shared" si="16"/>
        <v>Not Scanned</v>
      </c>
      <c r="N2153" s="1">
        <v>18</v>
      </c>
      <c r="O2153" s="2">
        <v>0.11111111111111099</v>
      </c>
      <c r="P2153" s="1">
        <v>149.5</v>
      </c>
      <c r="Q2153" s="3" t="str">
        <f t="shared" si="17"/>
        <v>Not Scanned</v>
      </c>
    </row>
    <row r="2154" spans="1:17" ht="15.75" customHeight="1" x14ac:dyDescent="0.25">
      <c r="A2154" s="1">
        <v>4738</v>
      </c>
      <c r="B2154" s="1" t="s">
        <v>5877</v>
      </c>
      <c r="C2154" s="1" t="str">
        <f>VLOOKUP($A2154,Sheet1!$A$2:$I$6793,2,FALSE)</f>
        <v>Joint</v>
      </c>
      <c r="D2154" s="1" t="str">
        <f>VLOOKUP($A2154,Sheet1!$A$2:$I$6793,3,FALSE)</f>
        <v>United States of America</v>
      </c>
      <c r="E2154" s="1" t="s">
        <v>5878</v>
      </c>
      <c r="F2154" s="1" t="s">
        <v>20</v>
      </c>
      <c r="G2154" s="1" t="s">
        <v>5879</v>
      </c>
      <c r="H2154" s="1"/>
      <c r="I2154" s="1"/>
      <c r="J2154" s="1">
        <v>15</v>
      </c>
      <c r="K2154" s="2">
        <v>6.6666666666666596E-2</v>
      </c>
      <c r="L2154" s="1">
        <v>248</v>
      </c>
      <c r="M2154" s="3" t="str">
        <f t="shared" si="16"/>
        <v>Not Scanned</v>
      </c>
      <c r="N2154" s="1">
        <v>15</v>
      </c>
      <c r="O2154" s="2">
        <v>6.6666666666666596E-2</v>
      </c>
      <c r="P2154" s="1">
        <v>248</v>
      </c>
      <c r="Q2154" s="3" t="str">
        <f t="shared" si="17"/>
        <v>Not Scanned</v>
      </c>
    </row>
    <row r="2155" spans="1:17" ht="15.75" customHeight="1" x14ac:dyDescent="0.25">
      <c r="A2155" s="1">
        <v>4739</v>
      </c>
      <c r="B2155" s="1" t="s">
        <v>5880</v>
      </c>
      <c r="C2155" s="1" t="str">
        <f>VLOOKUP($A2155,Sheet1!$A$2:$I$6793,2,FALSE)</f>
        <v>Normal</v>
      </c>
      <c r="D2155" s="1" t="str">
        <f>VLOOKUP($A2155,Sheet1!$A$2:$I$6793,3,FALSE)</f>
        <v>Australia</v>
      </c>
      <c r="E2155" s="1" t="s">
        <v>5881</v>
      </c>
      <c r="F2155" s="1" t="s">
        <v>61</v>
      </c>
      <c r="G2155" s="1" t="s">
        <v>5882</v>
      </c>
      <c r="H2155" s="1"/>
      <c r="I2155" s="1"/>
      <c r="J2155" s="1">
        <v>9</v>
      </c>
      <c r="K2155" s="2">
        <v>0</v>
      </c>
      <c r="L2155" s="1">
        <v>484</v>
      </c>
      <c r="M2155" s="3" t="str">
        <f t="shared" si="16"/>
        <v>Not Scanned</v>
      </c>
      <c r="N2155" s="1">
        <v>9</v>
      </c>
      <c r="O2155" s="2">
        <v>0</v>
      </c>
      <c r="P2155" s="1">
        <v>484</v>
      </c>
      <c r="Q2155" s="3" t="str">
        <f t="shared" si="17"/>
        <v>Not Scanned</v>
      </c>
    </row>
    <row r="2156" spans="1:17" ht="15.75" customHeight="1" x14ac:dyDescent="0.25">
      <c r="A2156" s="1">
        <v>4741</v>
      </c>
      <c r="B2156" s="1" t="s">
        <v>5883</v>
      </c>
      <c r="C2156" s="1" t="str">
        <f>VLOOKUP($A2156,Sheet1!$A$2:$I$6793,2,FALSE)</f>
        <v>Normal</v>
      </c>
      <c r="D2156" s="1" t="str">
        <f>VLOOKUP($A2156,Sheet1!$A$2:$I$6793,3,FALSE)</f>
        <v>Australia</v>
      </c>
      <c r="E2156" s="1" t="s">
        <v>5884</v>
      </c>
      <c r="F2156" s="1" t="s">
        <v>66</v>
      </c>
      <c r="G2156" s="1" t="s">
        <v>5885</v>
      </c>
      <c r="H2156" s="1"/>
      <c r="I2156" s="1"/>
      <c r="J2156" s="1">
        <v>4</v>
      </c>
      <c r="K2156" s="2">
        <v>0</v>
      </c>
      <c r="L2156" s="1">
        <v>503.5</v>
      </c>
      <c r="M2156" s="3" t="str">
        <f t="shared" si="16"/>
        <v>Not Scanned</v>
      </c>
      <c r="N2156" s="1">
        <v>4</v>
      </c>
      <c r="O2156" s="2">
        <v>0</v>
      </c>
      <c r="P2156" s="1">
        <v>503.5</v>
      </c>
      <c r="Q2156" s="3" t="str">
        <f t="shared" si="17"/>
        <v>Not Scanned</v>
      </c>
    </row>
    <row r="2157" spans="1:17" ht="15.75" customHeight="1" x14ac:dyDescent="0.25">
      <c r="A2157" s="1">
        <v>4744</v>
      </c>
      <c r="B2157" s="1" t="s">
        <v>5886</v>
      </c>
      <c r="C2157" s="1" t="str">
        <f>VLOOKUP($A2157,Sheet1!$A$2:$I$6793,2,FALSE)</f>
        <v>Joint</v>
      </c>
      <c r="D2157" s="1" t="str">
        <f>VLOOKUP($A2157,Sheet1!$A$2:$I$6793,3,FALSE)</f>
        <v>Australia</v>
      </c>
      <c r="E2157" s="1"/>
      <c r="F2157" s="1" t="s">
        <v>36</v>
      </c>
      <c r="G2157" s="1" t="s">
        <v>5887</v>
      </c>
      <c r="H2157" s="1"/>
      <c r="I2157" s="1"/>
      <c r="J2157" s="1">
        <v>3</v>
      </c>
      <c r="K2157" s="2">
        <v>0</v>
      </c>
      <c r="L2157" s="1">
        <v>424</v>
      </c>
      <c r="M2157" s="3" t="str">
        <f t="shared" si="16"/>
        <v>Not Scanned</v>
      </c>
      <c r="N2157" s="1">
        <v>3</v>
      </c>
      <c r="O2157" s="2">
        <v>0</v>
      </c>
      <c r="P2157" s="1">
        <v>424</v>
      </c>
      <c r="Q2157" s="3" t="str">
        <f t="shared" si="17"/>
        <v>Not Scanned</v>
      </c>
    </row>
    <row r="2158" spans="1:17" ht="15.75" customHeight="1" x14ac:dyDescent="0.25">
      <c r="A2158" s="1">
        <v>4745</v>
      </c>
      <c r="B2158" s="1" t="s">
        <v>5888</v>
      </c>
      <c r="C2158" s="1" t="str">
        <f>VLOOKUP($A2158,Sheet1!$A$2:$I$6793,2,FALSE)</f>
        <v>Normal</v>
      </c>
      <c r="D2158" s="1" t="str">
        <f>VLOOKUP($A2158,Sheet1!$A$2:$I$6793,3,FALSE)</f>
        <v>Australia</v>
      </c>
      <c r="E2158" s="1"/>
      <c r="F2158" s="1" t="s">
        <v>2</v>
      </c>
      <c r="G2158" s="1" t="s">
        <v>5889</v>
      </c>
      <c r="H2158" s="1"/>
      <c r="I2158" s="1"/>
      <c r="J2158" s="1">
        <v>7</v>
      </c>
      <c r="K2158" s="2">
        <v>0.14285714285714199</v>
      </c>
      <c r="L2158" s="1">
        <v>201</v>
      </c>
      <c r="M2158" s="3" t="str">
        <f t="shared" si="16"/>
        <v>Not Scanned</v>
      </c>
      <c r="N2158" s="1">
        <v>7</v>
      </c>
      <c r="O2158" s="2">
        <v>0.14285714285714199</v>
      </c>
      <c r="P2158" s="1">
        <v>201</v>
      </c>
      <c r="Q2158" s="3" t="str">
        <f t="shared" si="17"/>
        <v>Not Scanned</v>
      </c>
    </row>
    <row r="2159" spans="1:17" ht="15.75" customHeight="1" x14ac:dyDescent="0.25">
      <c r="A2159" s="1">
        <v>4746</v>
      </c>
      <c r="B2159" s="1" t="s">
        <v>5890</v>
      </c>
      <c r="C2159" s="1" t="str">
        <f>VLOOKUP($A2159,Sheet1!$A$2:$I$6793,2,FALSE)</f>
        <v>Normal</v>
      </c>
      <c r="D2159" s="1" t="str">
        <f>VLOOKUP($A2159,Sheet1!$A$2:$I$6793,3,FALSE)</f>
        <v>Australia</v>
      </c>
      <c r="E2159" s="1" t="s">
        <v>5891</v>
      </c>
      <c r="F2159" s="1" t="s">
        <v>2</v>
      </c>
      <c r="G2159" s="1" t="s">
        <v>5892</v>
      </c>
      <c r="H2159" s="1"/>
      <c r="I2159" s="1"/>
      <c r="J2159" s="1">
        <v>2</v>
      </c>
      <c r="K2159" s="2">
        <v>0</v>
      </c>
      <c r="L2159" s="1">
        <v>335.5</v>
      </c>
      <c r="M2159" s="3" t="str">
        <f t="shared" si="16"/>
        <v>Not Scanned</v>
      </c>
      <c r="N2159" s="1">
        <v>2</v>
      </c>
      <c r="O2159" s="2">
        <v>0</v>
      </c>
      <c r="P2159" s="1">
        <v>335.5</v>
      </c>
      <c r="Q2159" s="3" t="str">
        <f t="shared" si="17"/>
        <v>Not Scanned</v>
      </c>
    </row>
    <row r="2160" spans="1:17" ht="15.75" customHeight="1" x14ac:dyDescent="0.25">
      <c r="A2160" s="1">
        <v>4747</v>
      </c>
      <c r="B2160" s="1" t="s">
        <v>5893</v>
      </c>
      <c r="C2160" s="1" t="str">
        <f>VLOOKUP($A2160,Sheet1!$A$2:$I$6793,2,FALSE)</f>
        <v>Normal</v>
      </c>
      <c r="D2160" s="1" t="str">
        <f>VLOOKUP($A2160,Sheet1!$A$2:$I$6793,3,FALSE)</f>
        <v>United States of America</v>
      </c>
      <c r="E2160" s="1" t="s">
        <v>5894</v>
      </c>
      <c r="F2160" s="1" t="s">
        <v>20</v>
      </c>
      <c r="G2160" s="1" t="s">
        <v>5895</v>
      </c>
      <c r="H2160" s="1"/>
      <c r="I2160" s="1"/>
      <c r="J2160" s="1">
        <v>2</v>
      </c>
      <c r="K2160" s="2">
        <v>0</v>
      </c>
      <c r="L2160" s="1">
        <v>480</v>
      </c>
      <c r="M2160" s="3" t="str">
        <f t="shared" si="16"/>
        <v>Not Scanned</v>
      </c>
      <c r="N2160" s="1">
        <v>2</v>
      </c>
      <c r="O2160" s="2">
        <v>0</v>
      </c>
      <c r="P2160" s="1">
        <v>480</v>
      </c>
      <c r="Q2160" s="3" t="str">
        <f t="shared" si="17"/>
        <v>Not Scanned</v>
      </c>
    </row>
    <row r="2161" spans="1:17" ht="15.75" customHeight="1" x14ac:dyDescent="0.25">
      <c r="A2161" s="1">
        <v>4748</v>
      </c>
      <c r="B2161" s="1" t="s">
        <v>5896</v>
      </c>
      <c r="C2161" s="1" t="str">
        <f>VLOOKUP($A2161,Sheet1!$A$2:$I$6793,2,FALSE)</f>
        <v>Normal</v>
      </c>
      <c r="D2161" s="1" t="str">
        <f>VLOOKUP($A2161,Sheet1!$A$2:$I$6793,3,FALSE)</f>
        <v>Australia</v>
      </c>
      <c r="E2161" s="1"/>
      <c r="F2161" s="1" t="s">
        <v>40</v>
      </c>
      <c r="G2161" s="1" t="s">
        <v>5897</v>
      </c>
      <c r="H2161" s="1"/>
      <c r="I2161" s="1"/>
      <c r="J2161" s="1">
        <v>11</v>
      </c>
      <c r="K2161" s="2">
        <v>9.0909090909090898E-2</v>
      </c>
      <c r="L2161" s="1">
        <v>330</v>
      </c>
      <c r="M2161" s="3" t="str">
        <f t="shared" si="16"/>
        <v>Not Scanned</v>
      </c>
      <c r="N2161" s="1">
        <v>11</v>
      </c>
      <c r="O2161" s="2">
        <v>9.0909090909090898E-2</v>
      </c>
      <c r="P2161" s="1">
        <v>330</v>
      </c>
      <c r="Q2161" s="3" t="str">
        <f t="shared" si="17"/>
        <v>Not Scanned</v>
      </c>
    </row>
    <row r="2162" spans="1:17" ht="15.75" customHeight="1" x14ac:dyDescent="0.25">
      <c r="A2162" s="1">
        <v>4750</v>
      </c>
      <c r="B2162" s="1" t="s">
        <v>5898</v>
      </c>
      <c r="C2162" s="1" t="str">
        <f>VLOOKUP($A2162,Sheet1!$A$2:$I$6793,2,FALSE)</f>
        <v>Joint</v>
      </c>
      <c r="D2162" s="1" t="str">
        <f>VLOOKUP($A2162,Sheet1!$A$2:$I$6793,3,FALSE)</f>
        <v>France</v>
      </c>
      <c r="E2162" s="1" t="s">
        <v>5899</v>
      </c>
      <c r="F2162" s="1" t="s">
        <v>84</v>
      </c>
      <c r="G2162" s="1" t="s">
        <v>5900</v>
      </c>
      <c r="H2162" s="1"/>
      <c r="I2162" s="1"/>
      <c r="J2162" s="1">
        <v>7</v>
      </c>
      <c r="K2162" s="2">
        <v>1</v>
      </c>
      <c r="L2162" s="1">
        <v>0</v>
      </c>
      <c r="M2162" s="3" t="str">
        <f t="shared" si="16"/>
        <v>Fully Scanned</v>
      </c>
      <c r="N2162" s="1">
        <v>7</v>
      </c>
      <c r="O2162" s="2">
        <v>1</v>
      </c>
      <c r="P2162" s="1">
        <v>0</v>
      </c>
      <c r="Q2162" s="3" t="str">
        <f t="shared" si="17"/>
        <v>Fully Scanned</v>
      </c>
    </row>
    <row r="2163" spans="1:17" ht="15.75" customHeight="1" x14ac:dyDescent="0.25">
      <c r="A2163" s="1">
        <v>4751</v>
      </c>
      <c r="B2163" s="1" t="s">
        <v>5901</v>
      </c>
      <c r="C2163" s="1" t="str">
        <f>VLOOKUP($A2163,Sheet1!$A$2:$I$6793,2,FALSE)</f>
        <v>Normal</v>
      </c>
      <c r="D2163" s="1" t="str">
        <f>VLOOKUP($A2163,Sheet1!$A$2:$I$6793,3,FALSE)</f>
        <v>Germany</v>
      </c>
      <c r="E2163" s="1" t="s">
        <v>5902</v>
      </c>
      <c r="F2163" s="1" t="s">
        <v>20</v>
      </c>
      <c r="G2163" s="1" t="s">
        <v>5903</v>
      </c>
      <c r="H2163" s="1"/>
      <c r="I2163" s="1"/>
      <c r="J2163" s="1">
        <v>3</v>
      </c>
      <c r="K2163" s="2">
        <v>0</v>
      </c>
      <c r="L2163" s="1">
        <v>476</v>
      </c>
      <c r="M2163" s="3" t="str">
        <f t="shared" si="16"/>
        <v>Not Scanned</v>
      </c>
      <c r="N2163" s="1">
        <v>3</v>
      </c>
      <c r="O2163" s="2">
        <v>0</v>
      </c>
      <c r="P2163" s="1">
        <v>476</v>
      </c>
      <c r="Q2163" s="3" t="str">
        <f t="shared" si="17"/>
        <v>Not Scanned</v>
      </c>
    </row>
    <row r="2164" spans="1:17" ht="15.75" customHeight="1" x14ac:dyDescent="0.25">
      <c r="A2164" s="1">
        <v>4752</v>
      </c>
      <c r="B2164" s="1" t="s">
        <v>5904</v>
      </c>
      <c r="C2164" s="1" t="str">
        <f>VLOOKUP($A2164,Sheet1!$A$2:$I$6793,2,FALSE)</f>
        <v>Normal</v>
      </c>
      <c r="D2164" s="1" t="str">
        <f>VLOOKUP($A2164,Sheet1!$A$2:$I$6793,3,FALSE)</f>
        <v>Australia</v>
      </c>
      <c r="E2164" s="1" t="s">
        <v>5905</v>
      </c>
      <c r="F2164" s="1" t="s">
        <v>61</v>
      </c>
      <c r="G2164" s="1" t="s">
        <v>5906</v>
      </c>
      <c r="H2164" s="1"/>
      <c r="I2164" s="1"/>
      <c r="J2164" s="1">
        <v>10</v>
      </c>
      <c r="K2164" s="2">
        <v>0.1</v>
      </c>
      <c r="L2164" s="1">
        <v>381.5</v>
      </c>
      <c r="M2164" s="3" t="str">
        <f t="shared" si="16"/>
        <v>Not Scanned</v>
      </c>
      <c r="N2164" s="1">
        <v>10</v>
      </c>
      <c r="O2164" s="2">
        <v>0.1</v>
      </c>
      <c r="P2164" s="1">
        <v>381.5</v>
      </c>
      <c r="Q2164" s="3" t="str">
        <f t="shared" si="17"/>
        <v>Not Scanned</v>
      </c>
    </row>
    <row r="2165" spans="1:17" ht="15.75" customHeight="1" x14ac:dyDescent="0.25">
      <c r="A2165" s="1">
        <v>4756</v>
      </c>
      <c r="B2165" s="1" t="s">
        <v>5907</v>
      </c>
      <c r="C2165" s="1" t="str">
        <f>VLOOKUP($A2165,Sheet1!$A$2:$I$6793,2,FALSE)</f>
        <v>Joint</v>
      </c>
      <c r="D2165" s="1" t="str">
        <f>VLOOKUP($A2165,Sheet1!$A$2:$I$6793,3,FALSE)</f>
        <v>Australia</v>
      </c>
      <c r="E2165" s="1" t="s">
        <v>5908</v>
      </c>
      <c r="F2165" s="1" t="s">
        <v>226</v>
      </c>
      <c r="G2165" s="1" t="s">
        <v>5909</v>
      </c>
      <c r="H2165" s="1"/>
      <c r="I2165" s="1"/>
      <c r="J2165" s="1">
        <v>4</v>
      </c>
      <c r="K2165" s="2">
        <v>0</v>
      </c>
      <c r="L2165" s="1">
        <v>480.5</v>
      </c>
      <c r="M2165" s="3" t="str">
        <f t="shared" si="16"/>
        <v>Not Scanned</v>
      </c>
      <c r="N2165" s="1">
        <v>4</v>
      </c>
      <c r="O2165" s="2">
        <v>0</v>
      </c>
      <c r="P2165" s="1">
        <v>480.5</v>
      </c>
      <c r="Q2165" s="3" t="str">
        <f t="shared" si="17"/>
        <v>Not Scanned</v>
      </c>
    </row>
    <row r="2166" spans="1:17" ht="15.75" customHeight="1" x14ac:dyDescent="0.25">
      <c r="A2166" s="1">
        <v>4758</v>
      </c>
      <c r="B2166" s="1" t="s">
        <v>5910</v>
      </c>
      <c r="C2166" s="1" t="str">
        <f>VLOOKUP($A2166,Sheet1!$A$2:$I$6793,2,FALSE)</f>
        <v>Normal</v>
      </c>
      <c r="D2166" s="1" t="str">
        <f>VLOOKUP($A2166,Sheet1!$A$2:$I$6793,3,FALSE)</f>
        <v>Australia</v>
      </c>
      <c r="E2166" s="1" t="s">
        <v>5911</v>
      </c>
      <c r="F2166" s="1" t="s">
        <v>2</v>
      </c>
      <c r="G2166" s="1" t="s">
        <v>5912</v>
      </c>
      <c r="H2166" s="1" t="s">
        <v>3416</v>
      </c>
      <c r="I2166" s="1"/>
      <c r="J2166" s="1">
        <v>20</v>
      </c>
      <c r="K2166" s="2">
        <v>0.15</v>
      </c>
      <c r="L2166" s="1">
        <v>177</v>
      </c>
      <c r="M2166" s="3" t="str">
        <f t="shared" si="16"/>
        <v>Partially Scanned</v>
      </c>
      <c r="N2166" s="1">
        <v>20</v>
      </c>
      <c r="O2166" s="2">
        <v>0.15</v>
      </c>
      <c r="P2166" s="1">
        <v>177</v>
      </c>
      <c r="Q2166" s="3" t="str">
        <f t="shared" si="17"/>
        <v>Partially Scanned</v>
      </c>
    </row>
    <row r="2167" spans="1:17" ht="15.75" customHeight="1" x14ac:dyDescent="0.25">
      <c r="A2167" s="1">
        <v>4759</v>
      </c>
      <c r="B2167" s="1" t="s">
        <v>5913</v>
      </c>
      <c r="C2167" s="1" t="str">
        <f>VLOOKUP($A2167,Sheet1!$A$2:$I$6793,2,FALSE)</f>
        <v>Joint</v>
      </c>
      <c r="D2167" s="1" t="str">
        <f>VLOOKUP($A2167,Sheet1!$A$2:$I$6793,3,FALSE)</f>
        <v>Australia</v>
      </c>
      <c r="E2167" s="1" t="s">
        <v>5914</v>
      </c>
      <c r="F2167" s="1" t="s">
        <v>61</v>
      </c>
      <c r="G2167" s="1" t="s">
        <v>5915</v>
      </c>
      <c r="H2167" s="1" t="s">
        <v>5916</v>
      </c>
      <c r="I2167" s="1"/>
      <c r="J2167" s="1">
        <v>5</v>
      </c>
      <c r="K2167" s="2">
        <v>0</v>
      </c>
      <c r="L2167" s="1">
        <v>341</v>
      </c>
      <c r="M2167" s="3" t="str">
        <f t="shared" si="16"/>
        <v>Not Scanned</v>
      </c>
      <c r="N2167" s="1">
        <v>5</v>
      </c>
      <c r="O2167" s="2">
        <v>0</v>
      </c>
      <c r="P2167" s="1">
        <v>341</v>
      </c>
      <c r="Q2167" s="3" t="str">
        <f t="shared" si="17"/>
        <v>Not Scanned</v>
      </c>
    </row>
    <row r="2168" spans="1:17" ht="15.75" customHeight="1" x14ac:dyDescent="0.25">
      <c r="A2168" s="1">
        <v>4761</v>
      </c>
      <c r="B2168" s="1" t="s">
        <v>5917</v>
      </c>
      <c r="C2168" s="1" t="str">
        <f>VLOOKUP($A2168,Sheet1!$A$2:$I$6793,2,FALSE)</f>
        <v>Joint</v>
      </c>
      <c r="D2168" s="1" t="str">
        <f>VLOOKUP($A2168,Sheet1!$A$2:$I$6793,3,FALSE)</f>
        <v>Australia</v>
      </c>
      <c r="E2168" s="1" t="s">
        <v>5918</v>
      </c>
      <c r="F2168" s="1" t="s">
        <v>20</v>
      </c>
      <c r="G2168" s="1" t="s">
        <v>5919</v>
      </c>
      <c r="H2168" s="1"/>
      <c r="I2168" s="1"/>
      <c r="J2168" s="1">
        <v>13</v>
      </c>
      <c r="K2168" s="2">
        <v>7.69230769230769E-2</v>
      </c>
      <c r="L2168" s="1">
        <v>419</v>
      </c>
      <c r="M2168" s="3" t="str">
        <f t="shared" si="16"/>
        <v>Not Scanned</v>
      </c>
      <c r="N2168" s="1">
        <v>13</v>
      </c>
      <c r="O2168" s="2">
        <v>7.69230769230769E-2</v>
      </c>
      <c r="P2168" s="1">
        <v>419</v>
      </c>
      <c r="Q2168" s="3" t="str">
        <f t="shared" si="17"/>
        <v>Not Scanned</v>
      </c>
    </row>
    <row r="2169" spans="1:17" ht="15.75" customHeight="1" x14ac:dyDescent="0.25">
      <c r="A2169" s="1">
        <v>4763</v>
      </c>
      <c r="B2169" s="1" t="s">
        <v>5920</v>
      </c>
      <c r="C2169" s="1" t="str">
        <f>VLOOKUP($A2169,Sheet1!$A$2:$I$6793,2,FALSE)</f>
        <v>Joint</v>
      </c>
      <c r="D2169" s="1" t="str">
        <f>VLOOKUP($A2169,Sheet1!$A$2:$I$6793,3,FALSE)</f>
        <v>Australia</v>
      </c>
      <c r="E2169" s="1" t="s">
        <v>5921</v>
      </c>
      <c r="F2169" s="1" t="s">
        <v>9</v>
      </c>
      <c r="G2169" s="1" t="s">
        <v>5922</v>
      </c>
      <c r="H2169" s="1"/>
      <c r="I2169" s="1"/>
      <c r="J2169" s="1">
        <v>7</v>
      </c>
      <c r="K2169" s="2">
        <v>0.14285714285714199</v>
      </c>
      <c r="L2169" s="1">
        <v>341</v>
      </c>
      <c r="M2169" s="3" t="str">
        <f t="shared" si="16"/>
        <v>Not Scanned</v>
      </c>
      <c r="N2169" s="1">
        <v>7</v>
      </c>
      <c r="O2169" s="2">
        <v>0.14285714285714199</v>
      </c>
      <c r="P2169" s="1">
        <v>341</v>
      </c>
      <c r="Q2169" s="3" t="str">
        <f t="shared" si="17"/>
        <v>Not Scanned</v>
      </c>
    </row>
    <row r="2170" spans="1:17" ht="15.75" customHeight="1" x14ac:dyDescent="0.25">
      <c r="A2170" s="1">
        <v>4766</v>
      </c>
      <c r="B2170" s="1" t="s">
        <v>5923</v>
      </c>
      <c r="C2170" s="1" t="str">
        <f>VLOOKUP($A2170,Sheet1!$A$2:$I$6793,2,FALSE)</f>
        <v>Normal</v>
      </c>
      <c r="D2170" s="1" t="str">
        <f>VLOOKUP($A2170,Sheet1!$A$2:$I$6793,3,FALSE)</f>
        <v>Japan</v>
      </c>
      <c r="E2170" s="1" t="s">
        <v>5924</v>
      </c>
      <c r="F2170" s="1" t="s">
        <v>24</v>
      </c>
      <c r="G2170" s="1" t="s">
        <v>5925</v>
      </c>
      <c r="H2170" s="1" t="s">
        <v>142</v>
      </c>
      <c r="I2170" s="1" t="s">
        <v>50</v>
      </c>
      <c r="J2170" s="1">
        <v>2</v>
      </c>
      <c r="K2170" s="2">
        <v>0</v>
      </c>
      <c r="L2170" s="1">
        <v>216</v>
      </c>
      <c r="M2170" s="3" t="str">
        <f t="shared" si="16"/>
        <v>Not Scanned</v>
      </c>
      <c r="N2170" s="1">
        <v>2</v>
      </c>
      <c r="O2170" s="2">
        <v>0</v>
      </c>
      <c r="P2170" s="1">
        <v>216</v>
      </c>
      <c r="Q2170" s="3" t="str">
        <f t="shared" si="17"/>
        <v>Not Scanned</v>
      </c>
    </row>
    <row r="2171" spans="1:17" ht="15.75" customHeight="1" x14ac:dyDescent="0.25">
      <c r="A2171" s="1">
        <v>4769</v>
      </c>
      <c r="B2171" s="1" t="s">
        <v>5926</v>
      </c>
      <c r="C2171" s="1" t="str">
        <f>VLOOKUP($A2171,Sheet1!$A$2:$I$6793,2,FALSE)</f>
        <v>Joint</v>
      </c>
      <c r="D2171" s="1" t="str">
        <f>VLOOKUP($A2171,Sheet1!$A$2:$I$6793,3,FALSE)</f>
        <v>Netherlands</v>
      </c>
      <c r="E2171" s="1" t="s">
        <v>5927</v>
      </c>
      <c r="F2171" s="1" t="s">
        <v>20</v>
      </c>
      <c r="G2171" s="1" t="s">
        <v>5928</v>
      </c>
      <c r="H2171" s="1"/>
      <c r="I2171" s="1"/>
      <c r="J2171" s="1">
        <v>10</v>
      </c>
      <c r="K2171" s="2">
        <v>0</v>
      </c>
      <c r="L2171" s="1">
        <v>435.5</v>
      </c>
      <c r="M2171" s="3" t="str">
        <f t="shared" si="16"/>
        <v>Not Scanned</v>
      </c>
      <c r="N2171" s="1">
        <v>10</v>
      </c>
      <c r="O2171" s="2">
        <v>0</v>
      </c>
      <c r="P2171" s="1">
        <v>435.5</v>
      </c>
      <c r="Q2171" s="3" t="str">
        <f t="shared" si="17"/>
        <v>Not Scanned</v>
      </c>
    </row>
    <row r="2172" spans="1:17" ht="15.75" customHeight="1" x14ac:dyDescent="0.25">
      <c r="A2172" s="1">
        <v>4772</v>
      </c>
      <c r="B2172" s="1" t="s">
        <v>5929</v>
      </c>
      <c r="C2172" s="1" t="str">
        <f>VLOOKUP($A2172,Sheet1!$A$2:$I$6793,2,FALSE)</f>
        <v>Normal</v>
      </c>
      <c r="D2172" s="1" t="str">
        <f>VLOOKUP($A2172,Sheet1!$A$2:$I$6793,3,FALSE)</f>
        <v>Australia</v>
      </c>
      <c r="E2172" s="1" t="s">
        <v>5930</v>
      </c>
      <c r="F2172" s="1" t="s">
        <v>20</v>
      </c>
      <c r="G2172" s="1" t="s">
        <v>5931</v>
      </c>
      <c r="H2172" s="1" t="s">
        <v>3416</v>
      </c>
      <c r="I2172" s="1"/>
      <c r="J2172" s="1">
        <v>16</v>
      </c>
      <c r="K2172" s="2">
        <v>6.25E-2</v>
      </c>
      <c r="L2172" s="1">
        <v>313.5</v>
      </c>
      <c r="M2172" s="3" t="str">
        <f t="shared" si="16"/>
        <v>Not Scanned</v>
      </c>
      <c r="N2172" s="1">
        <v>16</v>
      </c>
      <c r="O2172" s="2">
        <v>6.25E-2</v>
      </c>
      <c r="P2172" s="1">
        <v>313.5</v>
      </c>
      <c r="Q2172" s="3" t="str">
        <f t="shared" si="17"/>
        <v>Not Scanned</v>
      </c>
    </row>
    <row r="2173" spans="1:17" ht="15.75" customHeight="1" x14ac:dyDescent="0.25">
      <c r="A2173" s="1">
        <v>4773</v>
      </c>
      <c r="B2173" s="1" t="s">
        <v>5932</v>
      </c>
      <c r="C2173" s="1" t="str">
        <f>VLOOKUP($A2173,Sheet1!$A$2:$I$6793,2,FALSE)</f>
        <v>Joint</v>
      </c>
      <c r="D2173" s="1" t="str">
        <f>VLOOKUP($A2173,Sheet1!$A$2:$I$6793,3,FALSE)</f>
        <v>Australia, Belgium</v>
      </c>
      <c r="E2173" s="1" t="s">
        <v>5933</v>
      </c>
      <c r="F2173" s="1" t="s">
        <v>24</v>
      </c>
      <c r="G2173" s="1" t="s">
        <v>5934</v>
      </c>
      <c r="H2173" s="1" t="s">
        <v>49</v>
      </c>
      <c r="I2173" s="1"/>
      <c r="J2173" s="1">
        <v>9</v>
      </c>
      <c r="K2173" s="2">
        <v>0.22222222222222199</v>
      </c>
      <c r="L2173" s="1">
        <v>275</v>
      </c>
      <c r="M2173" s="3" t="str">
        <f t="shared" si="16"/>
        <v>Partially Scanned</v>
      </c>
      <c r="N2173" s="1">
        <v>9</v>
      </c>
      <c r="O2173" s="2">
        <v>0.22222222222222199</v>
      </c>
      <c r="P2173" s="1">
        <v>275</v>
      </c>
      <c r="Q2173" s="3" t="str">
        <f t="shared" si="17"/>
        <v>Partially Scanned</v>
      </c>
    </row>
    <row r="2174" spans="1:17" ht="15.75" customHeight="1" x14ac:dyDescent="0.25">
      <c r="A2174" s="1">
        <v>4774</v>
      </c>
      <c r="B2174" s="1" t="s">
        <v>5935</v>
      </c>
      <c r="C2174" s="1" t="str">
        <f>VLOOKUP($A2174,Sheet1!$A$2:$I$6793,2,FALSE)</f>
        <v>Normal</v>
      </c>
      <c r="D2174" s="1" t="str">
        <f>VLOOKUP($A2174,Sheet1!$A$2:$I$6793,3,FALSE)</f>
        <v>Australia</v>
      </c>
      <c r="E2174" s="1" t="s">
        <v>5936</v>
      </c>
      <c r="F2174" s="1" t="s">
        <v>280</v>
      </c>
      <c r="G2174" s="1" t="s">
        <v>5937</v>
      </c>
      <c r="H2174" s="1"/>
      <c r="I2174" s="1"/>
      <c r="J2174" s="1">
        <v>37</v>
      </c>
      <c r="K2174" s="2">
        <v>0.162162162162162</v>
      </c>
      <c r="L2174" s="1">
        <v>325</v>
      </c>
      <c r="M2174" s="3" t="str">
        <f t="shared" si="16"/>
        <v>Partially Scanned</v>
      </c>
      <c r="N2174" s="1">
        <v>37</v>
      </c>
      <c r="O2174" s="2">
        <v>0.162162162162162</v>
      </c>
      <c r="P2174" s="1">
        <v>325</v>
      </c>
      <c r="Q2174" s="3" t="str">
        <f t="shared" si="17"/>
        <v>Partially Scanned</v>
      </c>
    </row>
    <row r="2175" spans="1:17" ht="15.75" customHeight="1" x14ac:dyDescent="0.25">
      <c r="A2175" s="1">
        <v>4776</v>
      </c>
      <c r="B2175" s="1" t="s">
        <v>5938</v>
      </c>
      <c r="C2175" s="1" t="str">
        <f>VLOOKUP($A2175,Sheet1!$A$2:$I$6793,2,FALSE)</f>
        <v>Joint</v>
      </c>
      <c r="D2175" s="1" t="str">
        <f>VLOOKUP($A2175,Sheet1!$A$2:$I$6793,3,FALSE)</f>
        <v>Australia, United Kingdom</v>
      </c>
      <c r="E2175" s="1"/>
      <c r="F2175" s="1" t="s">
        <v>2</v>
      </c>
      <c r="G2175" s="1" t="s">
        <v>5939</v>
      </c>
      <c r="H2175" s="1"/>
      <c r="I2175" s="1"/>
      <c r="J2175" s="1">
        <v>6</v>
      </c>
      <c r="K2175" s="2">
        <v>0.33333333333333298</v>
      </c>
      <c r="L2175" s="1">
        <v>437.5</v>
      </c>
      <c r="M2175" s="3" t="str">
        <f t="shared" si="16"/>
        <v>Partially Scanned</v>
      </c>
      <c r="N2175" s="1">
        <v>6</v>
      </c>
      <c r="O2175" s="2">
        <v>0.33333333333333298</v>
      </c>
      <c r="P2175" s="1">
        <v>437.5</v>
      </c>
      <c r="Q2175" s="3" t="str">
        <f t="shared" si="17"/>
        <v>Partially Scanned</v>
      </c>
    </row>
    <row r="2176" spans="1:17" ht="15.75" customHeight="1" x14ac:dyDescent="0.25">
      <c r="A2176" s="1">
        <v>4779</v>
      </c>
      <c r="B2176" s="1" t="s">
        <v>5940</v>
      </c>
      <c r="C2176" s="1" t="str">
        <f>VLOOKUP($A2176,Sheet1!$A$2:$I$6793,2,FALSE)</f>
        <v>Normal</v>
      </c>
      <c r="D2176" s="1" t="str">
        <f>VLOOKUP($A2176,Sheet1!$A$2:$I$6793,3,FALSE)</f>
        <v>Australia</v>
      </c>
      <c r="E2176" s="1"/>
      <c r="F2176" s="1" t="s">
        <v>24</v>
      </c>
      <c r="G2176" s="1" t="s">
        <v>5941</v>
      </c>
      <c r="H2176" s="1"/>
      <c r="I2176" s="1"/>
      <c r="J2176" s="1">
        <v>7</v>
      </c>
      <c r="K2176" s="2">
        <v>0.14285714285714199</v>
      </c>
      <c r="L2176" s="1">
        <v>418</v>
      </c>
      <c r="M2176" s="3" t="str">
        <f t="shared" si="16"/>
        <v>Not Scanned</v>
      </c>
      <c r="N2176" s="1">
        <v>7</v>
      </c>
      <c r="O2176" s="2">
        <v>0.14285714285714199</v>
      </c>
      <c r="P2176" s="1">
        <v>418</v>
      </c>
      <c r="Q2176" s="3" t="str">
        <f t="shared" si="17"/>
        <v>Not Scanned</v>
      </c>
    </row>
    <row r="2177" spans="1:17" ht="15.75" customHeight="1" x14ac:dyDescent="0.25">
      <c r="A2177" s="1">
        <v>4783</v>
      </c>
      <c r="B2177" s="1" t="s">
        <v>5942</v>
      </c>
      <c r="C2177" s="1" t="str">
        <f>VLOOKUP($A2177,Sheet1!$A$2:$I$6793,2,FALSE)</f>
        <v>Joint</v>
      </c>
      <c r="D2177" s="1" t="str">
        <f>VLOOKUP($A2177,Sheet1!$A$2:$I$6793,3,FALSE)</f>
        <v>Australia</v>
      </c>
      <c r="E2177" s="1" t="s">
        <v>5943</v>
      </c>
      <c r="F2177" s="1" t="s">
        <v>20</v>
      </c>
      <c r="G2177" s="1" t="s">
        <v>5944</v>
      </c>
      <c r="H2177" s="1"/>
      <c r="I2177" s="1"/>
      <c r="J2177" s="1">
        <v>10</v>
      </c>
      <c r="K2177" s="2">
        <v>0.2</v>
      </c>
      <c r="L2177" s="1">
        <v>329</v>
      </c>
      <c r="M2177" s="3" t="str">
        <f t="shared" si="16"/>
        <v>Partially Scanned</v>
      </c>
      <c r="N2177" s="1">
        <v>10</v>
      </c>
      <c r="O2177" s="2">
        <v>0.2</v>
      </c>
      <c r="P2177" s="1">
        <v>329</v>
      </c>
      <c r="Q2177" s="3" t="str">
        <f t="shared" si="17"/>
        <v>Partially Scanned</v>
      </c>
    </row>
    <row r="2178" spans="1:17" ht="15.75" customHeight="1" x14ac:dyDescent="0.25">
      <c r="A2178" s="1">
        <v>4785</v>
      </c>
      <c r="B2178" s="1" t="s">
        <v>5945</v>
      </c>
      <c r="C2178" s="1" t="str">
        <f>VLOOKUP($A2178,Sheet1!$A$2:$I$6793,2,FALSE)</f>
        <v>Normal</v>
      </c>
      <c r="D2178" s="1" t="str">
        <f>VLOOKUP($A2178,Sheet1!$A$2:$I$6793,3,FALSE)</f>
        <v>Australia</v>
      </c>
      <c r="E2178" s="1" t="s">
        <v>5946</v>
      </c>
      <c r="F2178" s="1" t="s">
        <v>2</v>
      </c>
      <c r="G2178" s="1" t="s">
        <v>5947</v>
      </c>
      <c r="H2178" s="1"/>
      <c r="I2178" s="1"/>
      <c r="J2178" s="1">
        <v>10</v>
      </c>
      <c r="K2178" s="2">
        <v>0.2</v>
      </c>
      <c r="L2178" s="1">
        <v>201</v>
      </c>
      <c r="M2178" s="3" t="str">
        <f t="shared" si="16"/>
        <v>Partially Scanned</v>
      </c>
      <c r="N2178" s="1">
        <v>10</v>
      </c>
      <c r="O2178" s="2">
        <v>0.2</v>
      </c>
      <c r="P2178" s="1">
        <v>201</v>
      </c>
      <c r="Q2178" s="3" t="str">
        <f t="shared" si="17"/>
        <v>Partially Scanned</v>
      </c>
    </row>
    <row r="2179" spans="1:17" ht="15.75" customHeight="1" x14ac:dyDescent="0.25">
      <c r="A2179" s="1">
        <v>4786</v>
      </c>
      <c r="B2179" s="1" t="s">
        <v>5948</v>
      </c>
      <c r="C2179" s="1" t="str">
        <f>VLOOKUP($A2179,Sheet1!$A$2:$I$6793,2,FALSE)</f>
        <v>Joint</v>
      </c>
      <c r="D2179" s="1" t="str">
        <f>VLOOKUP($A2179,Sheet1!$A$2:$I$6793,3,FALSE)</f>
        <v>United States of America</v>
      </c>
      <c r="E2179" s="1" t="s">
        <v>5949</v>
      </c>
      <c r="F2179" s="1" t="s">
        <v>36</v>
      </c>
      <c r="G2179" s="1" t="s">
        <v>5950</v>
      </c>
      <c r="H2179" s="1"/>
      <c r="I2179" s="1"/>
      <c r="J2179" s="1">
        <v>3</v>
      </c>
      <c r="K2179" s="2">
        <v>1</v>
      </c>
      <c r="L2179" s="1">
        <v>0</v>
      </c>
      <c r="M2179" s="3" t="str">
        <f t="shared" si="16"/>
        <v>Fully Scanned</v>
      </c>
      <c r="N2179" s="1">
        <v>3</v>
      </c>
      <c r="O2179" s="2">
        <v>1</v>
      </c>
      <c r="P2179" s="1">
        <v>0</v>
      </c>
      <c r="Q2179" s="3" t="str">
        <f t="shared" si="17"/>
        <v>Fully Scanned</v>
      </c>
    </row>
    <row r="2180" spans="1:17" ht="15.75" customHeight="1" x14ac:dyDescent="0.25">
      <c r="A2180" s="1">
        <v>4788</v>
      </c>
      <c r="B2180" s="1" t="s">
        <v>5951</v>
      </c>
      <c r="C2180" s="1" t="str">
        <f>VLOOKUP($A2180,Sheet1!$A$2:$I$6793,2,FALSE)</f>
        <v>Joint</v>
      </c>
      <c r="D2180" s="1" t="str">
        <f>VLOOKUP($A2180,Sheet1!$A$2:$I$6793,3,FALSE)</f>
        <v>Australia, United Kingdom</v>
      </c>
      <c r="E2180" s="1"/>
      <c r="F2180" s="1" t="s">
        <v>280</v>
      </c>
      <c r="G2180" s="1" t="s">
        <v>5952</v>
      </c>
      <c r="H2180" s="1"/>
      <c r="I2180" s="1"/>
      <c r="J2180" s="1">
        <v>6</v>
      </c>
      <c r="K2180" s="2">
        <v>0</v>
      </c>
      <c r="L2180" s="1">
        <v>355.5</v>
      </c>
      <c r="M2180" s="3" t="str">
        <f t="shared" si="16"/>
        <v>Not Scanned</v>
      </c>
      <c r="N2180" s="1">
        <v>6</v>
      </c>
      <c r="O2180" s="2">
        <v>0</v>
      </c>
      <c r="P2180" s="1">
        <v>355.5</v>
      </c>
      <c r="Q2180" s="3" t="str">
        <f t="shared" si="17"/>
        <v>Not Scanned</v>
      </c>
    </row>
    <row r="2181" spans="1:17" ht="15.75" customHeight="1" x14ac:dyDescent="0.25">
      <c r="A2181" s="1">
        <v>4789</v>
      </c>
      <c r="B2181" s="1" t="s">
        <v>5953</v>
      </c>
      <c r="C2181" s="1" t="str">
        <f>VLOOKUP($A2181,Sheet1!$A$2:$I$6793,2,FALSE)</f>
        <v>Normal</v>
      </c>
      <c r="D2181" s="1" t="str">
        <f>VLOOKUP($A2181,Sheet1!$A$2:$I$6793,3,FALSE)</f>
        <v>United States of America</v>
      </c>
      <c r="E2181" s="1" t="s">
        <v>5954</v>
      </c>
      <c r="F2181" s="1" t="s">
        <v>84</v>
      </c>
      <c r="G2181" s="1" t="s">
        <v>5955</v>
      </c>
      <c r="H2181" s="1"/>
      <c r="I2181" s="1"/>
      <c r="J2181" s="1">
        <v>16</v>
      </c>
      <c r="K2181" s="2">
        <v>6.25E-2</v>
      </c>
      <c r="L2181" s="1">
        <v>249</v>
      </c>
      <c r="M2181" s="3" t="str">
        <f t="shared" si="16"/>
        <v>Not Scanned</v>
      </c>
      <c r="N2181" s="1">
        <v>16</v>
      </c>
      <c r="O2181" s="2">
        <v>6.25E-2</v>
      </c>
      <c r="P2181" s="1">
        <v>249</v>
      </c>
      <c r="Q2181" s="3" t="str">
        <f t="shared" si="17"/>
        <v>Not Scanned</v>
      </c>
    </row>
    <row r="2182" spans="1:17" ht="15.75" customHeight="1" x14ac:dyDescent="0.25">
      <c r="A2182" s="1">
        <v>4790</v>
      </c>
      <c r="B2182" s="1" t="s">
        <v>5956</v>
      </c>
      <c r="C2182" s="1" t="str">
        <f>VLOOKUP($A2182,Sheet1!$A$2:$I$6793,2,FALSE)</f>
        <v>Normal</v>
      </c>
      <c r="D2182" s="1" t="str">
        <f>VLOOKUP($A2182,Sheet1!$A$2:$I$6793,3,FALSE)</f>
        <v>United States of America</v>
      </c>
      <c r="E2182" s="1"/>
      <c r="F2182" s="1" t="s">
        <v>100</v>
      </c>
      <c r="G2182" s="1" t="s">
        <v>5957</v>
      </c>
      <c r="H2182" s="1"/>
      <c r="I2182" s="1"/>
      <c r="J2182" s="1">
        <v>4</v>
      </c>
      <c r="K2182" s="2">
        <v>0</v>
      </c>
      <c r="L2182" s="1">
        <v>322</v>
      </c>
      <c r="M2182" s="3" t="str">
        <f t="shared" si="16"/>
        <v>Not Scanned</v>
      </c>
      <c r="N2182" s="1">
        <v>4</v>
      </c>
      <c r="O2182" s="2">
        <v>0</v>
      </c>
      <c r="P2182" s="1">
        <v>322</v>
      </c>
      <c r="Q2182" s="3" t="str">
        <f t="shared" si="17"/>
        <v>Not Scanned</v>
      </c>
    </row>
    <row r="2183" spans="1:17" ht="15.75" customHeight="1" x14ac:dyDescent="0.25">
      <c r="A2183" s="1">
        <v>4791</v>
      </c>
      <c r="B2183" s="1" t="s">
        <v>5958</v>
      </c>
      <c r="C2183" s="1" t="str">
        <f>VLOOKUP($A2183,Sheet1!$A$2:$I$6793,2,FALSE)</f>
        <v>Normal</v>
      </c>
      <c r="D2183" s="1" t="str">
        <f>VLOOKUP($A2183,Sheet1!$A$2:$I$6793,3,FALSE)</f>
        <v>Netherlands</v>
      </c>
      <c r="E2183" s="1" t="s">
        <v>5959</v>
      </c>
      <c r="F2183" s="1" t="s">
        <v>20</v>
      </c>
      <c r="G2183" s="1" t="s">
        <v>5960</v>
      </c>
      <c r="H2183" s="1"/>
      <c r="I2183" s="1"/>
      <c r="J2183" s="1">
        <v>8</v>
      </c>
      <c r="K2183" s="2">
        <v>0</v>
      </c>
      <c r="L2183" s="1">
        <v>304.5</v>
      </c>
      <c r="M2183" s="3" t="str">
        <f t="shared" si="16"/>
        <v>Not Scanned</v>
      </c>
      <c r="N2183" s="1">
        <v>8</v>
      </c>
      <c r="O2183" s="2">
        <v>0</v>
      </c>
      <c r="P2183" s="1">
        <v>304.5</v>
      </c>
      <c r="Q2183" s="3" t="str">
        <f t="shared" si="17"/>
        <v>Not Scanned</v>
      </c>
    </row>
    <row r="2184" spans="1:17" ht="15.75" customHeight="1" x14ac:dyDescent="0.25">
      <c r="A2184" s="1">
        <v>4792</v>
      </c>
      <c r="B2184" s="1" t="s">
        <v>5961</v>
      </c>
      <c r="C2184" s="1" t="str">
        <f>VLOOKUP($A2184,Sheet1!$A$2:$I$6793,2,FALSE)</f>
        <v>Joint</v>
      </c>
      <c r="D2184" s="1" t="str">
        <f>VLOOKUP($A2184,Sheet1!$A$2:$I$6793,3,FALSE)</f>
        <v>Australia</v>
      </c>
      <c r="E2184" s="1" t="s">
        <v>5962</v>
      </c>
      <c r="F2184" s="1" t="s">
        <v>20</v>
      </c>
      <c r="G2184" s="1" t="s">
        <v>5963</v>
      </c>
      <c r="H2184" s="1"/>
      <c r="I2184" s="1"/>
      <c r="J2184" s="1">
        <v>4</v>
      </c>
      <c r="K2184" s="2">
        <v>0</v>
      </c>
      <c r="L2184" s="1">
        <v>403.5</v>
      </c>
      <c r="M2184" s="3" t="str">
        <f t="shared" si="16"/>
        <v>Not Scanned</v>
      </c>
      <c r="N2184" s="1">
        <v>4</v>
      </c>
      <c r="O2184" s="2">
        <v>0</v>
      </c>
      <c r="P2184" s="1">
        <v>403.5</v>
      </c>
      <c r="Q2184" s="3" t="str">
        <f t="shared" si="17"/>
        <v>Not Scanned</v>
      </c>
    </row>
    <row r="2185" spans="1:17" ht="15.75" customHeight="1" x14ac:dyDescent="0.25">
      <c r="A2185" s="1">
        <v>4793</v>
      </c>
      <c r="B2185" s="1" t="s">
        <v>5964</v>
      </c>
      <c r="C2185" s="1" t="str">
        <f>VLOOKUP($A2185,Sheet1!$A$2:$I$6793,2,FALSE)</f>
        <v>Normal</v>
      </c>
      <c r="D2185" s="1" t="str">
        <f>VLOOKUP($A2185,Sheet1!$A$2:$I$6793,3,FALSE)</f>
        <v>United States of America</v>
      </c>
      <c r="E2185" s="1" t="s">
        <v>5965</v>
      </c>
      <c r="F2185" s="1" t="s">
        <v>2</v>
      </c>
      <c r="G2185" s="1" t="s">
        <v>5966</v>
      </c>
      <c r="H2185" s="1"/>
      <c r="I2185" s="1"/>
      <c r="J2185" s="1">
        <v>6</v>
      </c>
      <c r="K2185" s="2">
        <v>0</v>
      </c>
      <c r="L2185" s="1">
        <v>460.5</v>
      </c>
      <c r="M2185" s="3" t="str">
        <f t="shared" si="16"/>
        <v>Not Scanned</v>
      </c>
      <c r="N2185" s="1">
        <v>6</v>
      </c>
      <c r="O2185" s="2">
        <v>0</v>
      </c>
      <c r="P2185" s="1">
        <v>460.5</v>
      </c>
      <c r="Q2185" s="3" t="str">
        <f t="shared" si="17"/>
        <v>Not Scanned</v>
      </c>
    </row>
    <row r="2186" spans="1:17" ht="15.75" customHeight="1" x14ac:dyDescent="0.25">
      <c r="A2186" s="1">
        <v>4794</v>
      </c>
      <c r="B2186" s="1" t="s">
        <v>5967</v>
      </c>
      <c r="C2186" s="1" t="str">
        <f>VLOOKUP($A2186,Sheet1!$A$2:$I$6793,2,FALSE)</f>
        <v>Joint</v>
      </c>
      <c r="D2186" s="1" t="str">
        <f>VLOOKUP($A2186,Sheet1!$A$2:$I$6793,3,FALSE)</f>
        <v>United States of America</v>
      </c>
      <c r="E2186" s="1"/>
      <c r="F2186" s="1" t="s">
        <v>66</v>
      </c>
      <c r="G2186" s="1" t="s">
        <v>5968</v>
      </c>
      <c r="H2186" s="1"/>
      <c r="I2186" s="1"/>
      <c r="J2186" s="1">
        <v>4</v>
      </c>
      <c r="K2186" s="2">
        <v>0</v>
      </c>
      <c r="L2186" s="1">
        <v>351.5</v>
      </c>
      <c r="M2186" s="3" t="str">
        <f t="shared" si="16"/>
        <v>Not Scanned</v>
      </c>
      <c r="N2186" s="1">
        <v>4</v>
      </c>
      <c r="O2186" s="2">
        <v>0</v>
      </c>
      <c r="P2186" s="1">
        <v>351.5</v>
      </c>
      <c r="Q2186" s="3" t="str">
        <f t="shared" si="17"/>
        <v>Not Scanned</v>
      </c>
    </row>
    <row r="2187" spans="1:17" ht="15.75" customHeight="1" x14ac:dyDescent="0.25">
      <c r="A2187" s="1">
        <v>4795</v>
      </c>
      <c r="B2187" s="1" t="s">
        <v>5969</v>
      </c>
      <c r="C2187" s="1" t="str">
        <f>VLOOKUP($A2187,Sheet1!$A$2:$I$6793,2,FALSE)</f>
        <v>Normal</v>
      </c>
      <c r="D2187" s="1" t="str">
        <f>VLOOKUP($A2187,Sheet1!$A$2:$I$6793,3,FALSE)</f>
        <v>Australia, Canada</v>
      </c>
      <c r="E2187" s="1" t="s">
        <v>5970</v>
      </c>
      <c r="F2187" s="1" t="s">
        <v>84</v>
      </c>
      <c r="G2187" s="1" t="s">
        <v>5971</v>
      </c>
      <c r="H2187" s="1"/>
      <c r="I2187" s="1"/>
      <c r="J2187" s="1">
        <v>5</v>
      </c>
      <c r="K2187" s="2">
        <v>0.2</v>
      </c>
      <c r="L2187" s="1">
        <v>414</v>
      </c>
      <c r="M2187" s="3" t="str">
        <f t="shared" si="16"/>
        <v>Partially Scanned</v>
      </c>
      <c r="N2187" s="1">
        <v>5</v>
      </c>
      <c r="O2187" s="2">
        <v>0.2</v>
      </c>
      <c r="P2187" s="1">
        <v>414</v>
      </c>
      <c r="Q2187" s="3" t="str">
        <f t="shared" si="17"/>
        <v>Partially Scanned</v>
      </c>
    </row>
    <row r="2188" spans="1:17" ht="15.75" customHeight="1" x14ac:dyDescent="0.25">
      <c r="A2188" s="1">
        <v>4797</v>
      </c>
      <c r="B2188" s="1" t="s">
        <v>5972</v>
      </c>
      <c r="C2188" s="1" t="str">
        <f>VLOOKUP($A2188,Sheet1!$A$2:$I$6793,2,FALSE)</f>
        <v>Joint</v>
      </c>
      <c r="D2188" s="1" t="str">
        <f>VLOOKUP($A2188,Sheet1!$A$2:$I$6793,3,FALSE)</f>
        <v>Australia</v>
      </c>
      <c r="E2188" s="1" t="s">
        <v>5973</v>
      </c>
      <c r="F2188" s="1" t="s">
        <v>166</v>
      </c>
      <c r="G2188" s="1" t="s">
        <v>5974</v>
      </c>
      <c r="H2188" s="1"/>
      <c r="I2188" s="1"/>
      <c r="J2188" s="1">
        <v>18</v>
      </c>
      <c r="K2188" s="2">
        <v>0.11111111111111099</v>
      </c>
      <c r="L2188" s="1">
        <v>443</v>
      </c>
      <c r="M2188" s="3" t="str">
        <f t="shared" si="16"/>
        <v>Not Scanned</v>
      </c>
      <c r="N2188" s="1">
        <v>18</v>
      </c>
      <c r="O2188" s="2">
        <v>0.11111111111111099</v>
      </c>
      <c r="P2188" s="1">
        <v>443</v>
      </c>
      <c r="Q2188" s="3" t="str">
        <f t="shared" si="17"/>
        <v>Not Scanned</v>
      </c>
    </row>
    <row r="2189" spans="1:17" ht="15.75" customHeight="1" x14ac:dyDescent="0.25">
      <c r="A2189" s="1">
        <v>4798</v>
      </c>
      <c r="B2189" s="1" t="s">
        <v>5975</v>
      </c>
      <c r="C2189" s="1" t="str">
        <f>VLOOKUP($A2189,Sheet1!$A$2:$I$6793,2,FALSE)</f>
        <v>Normal</v>
      </c>
      <c r="D2189" s="1" t="str">
        <f>VLOOKUP($A2189,Sheet1!$A$2:$I$6793,3,FALSE)</f>
        <v>United States of America</v>
      </c>
      <c r="E2189" s="1" t="s">
        <v>5976</v>
      </c>
      <c r="F2189" s="1" t="s">
        <v>9</v>
      </c>
      <c r="G2189" s="1" t="s">
        <v>5977</v>
      </c>
      <c r="H2189" s="1" t="s">
        <v>1021</v>
      </c>
      <c r="I2189" s="1" t="s">
        <v>33</v>
      </c>
      <c r="J2189" s="1">
        <v>5</v>
      </c>
      <c r="K2189" s="2">
        <v>0</v>
      </c>
      <c r="L2189" s="1">
        <v>553</v>
      </c>
      <c r="M2189" s="3" t="str">
        <f t="shared" si="16"/>
        <v>Not Scanned</v>
      </c>
      <c r="N2189" s="1">
        <v>5</v>
      </c>
      <c r="O2189" s="2">
        <v>0</v>
      </c>
      <c r="P2189" s="1">
        <v>553</v>
      </c>
      <c r="Q2189" s="3" t="str">
        <f t="shared" si="17"/>
        <v>Not Scanned</v>
      </c>
    </row>
    <row r="2190" spans="1:17" ht="15.75" customHeight="1" x14ac:dyDescent="0.25">
      <c r="A2190" s="1">
        <v>4799</v>
      </c>
      <c r="B2190" s="1" t="s">
        <v>5978</v>
      </c>
      <c r="C2190" s="1" t="str">
        <f>VLOOKUP($A2190,Sheet1!$A$2:$I$6793,2,FALSE)</f>
        <v>Normal</v>
      </c>
      <c r="D2190" s="1" t="str">
        <f>VLOOKUP($A2190,Sheet1!$A$2:$I$6793,3,FALSE)</f>
        <v>Australia</v>
      </c>
      <c r="E2190" s="1" t="s">
        <v>5979</v>
      </c>
      <c r="F2190" s="1" t="s">
        <v>100</v>
      </c>
      <c r="G2190" s="1" t="s">
        <v>5980</v>
      </c>
      <c r="H2190" s="1" t="s">
        <v>354</v>
      </c>
      <c r="I2190" s="1"/>
      <c r="J2190" s="1">
        <v>5</v>
      </c>
      <c r="K2190" s="2">
        <v>0</v>
      </c>
      <c r="L2190" s="1">
        <v>384</v>
      </c>
      <c r="M2190" s="3" t="str">
        <f t="shared" si="16"/>
        <v>Not Scanned</v>
      </c>
      <c r="N2190" s="1">
        <v>5</v>
      </c>
      <c r="O2190" s="2">
        <v>0</v>
      </c>
      <c r="P2190" s="1">
        <v>384</v>
      </c>
      <c r="Q2190" s="3" t="str">
        <f t="shared" si="17"/>
        <v>Not Scanned</v>
      </c>
    </row>
    <row r="2191" spans="1:17" ht="15.75" customHeight="1" x14ac:dyDescent="0.25">
      <c r="A2191" s="1">
        <v>4800</v>
      </c>
      <c r="B2191" s="1" t="s">
        <v>5981</v>
      </c>
      <c r="C2191" s="1" t="str">
        <f>VLOOKUP($A2191,Sheet1!$A$2:$I$6793,2,FALSE)</f>
        <v>Normal</v>
      </c>
      <c r="D2191" s="1" t="str">
        <f>VLOOKUP($A2191,Sheet1!$A$2:$I$6793,3,FALSE)</f>
        <v>Australia</v>
      </c>
      <c r="E2191" s="1" t="s">
        <v>5982</v>
      </c>
      <c r="F2191" s="1" t="s">
        <v>66</v>
      </c>
      <c r="G2191" s="1" t="s">
        <v>5983</v>
      </c>
      <c r="H2191" s="1"/>
      <c r="I2191" s="1"/>
      <c r="J2191" s="1">
        <v>9</v>
      </c>
      <c r="K2191" s="2">
        <v>0</v>
      </c>
      <c r="L2191" s="1">
        <v>453</v>
      </c>
      <c r="M2191" s="3" t="str">
        <f t="shared" si="16"/>
        <v>Not Scanned</v>
      </c>
      <c r="N2191" s="1">
        <v>9</v>
      </c>
      <c r="O2191" s="2">
        <v>0</v>
      </c>
      <c r="P2191" s="1">
        <v>453</v>
      </c>
      <c r="Q2191" s="3" t="str">
        <f t="shared" si="17"/>
        <v>Not Scanned</v>
      </c>
    </row>
    <row r="2192" spans="1:17" ht="15.75" customHeight="1" x14ac:dyDescent="0.25">
      <c r="A2192" s="1">
        <v>4801</v>
      </c>
      <c r="B2192" s="1" t="s">
        <v>5984</v>
      </c>
      <c r="C2192" s="1" t="str">
        <f>VLOOKUP($A2192,Sheet1!$A$2:$I$6793,2,FALSE)</f>
        <v>Normal</v>
      </c>
      <c r="D2192" s="1" t="str">
        <f>VLOOKUP($A2192,Sheet1!$A$2:$I$6793,3,FALSE)</f>
        <v>Canada</v>
      </c>
      <c r="E2192" s="1"/>
      <c r="F2192" s="1" t="s">
        <v>20</v>
      </c>
      <c r="G2192" s="1" t="s">
        <v>5985</v>
      </c>
      <c r="H2192" s="1"/>
      <c r="I2192" s="1"/>
      <c r="J2192" s="1">
        <v>14</v>
      </c>
      <c r="K2192" s="2">
        <v>0</v>
      </c>
      <c r="L2192" s="1">
        <v>315</v>
      </c>
      <c r="M2192" s="3" t="str">
        <f t="shared" si="16"/>
        <v>Not Scanned</v>
      </c>
      <c r="N2192" s="1">
        <v>14</v>
      </c>
      <c r="O2192" s="2">
        <v>0</v>
      </c>
      <c r="P2192" s="1">
        <v>315</v>
      </c>
      <c r="Q2192" s="3" t="str">
        <f t="shared" si="17"/>
        <v>Not Scanned</v>
      </c>
    </row>
    <row r="2193" spans="1:17" ht="15.75" customHeight="1" x14ac:dyDescent="0.25">
      <c r="A2193" s="1">
        <v>4802</v>
      </c>
      <c r="B2193" s="1" t="s">
        <v>5986</v>
      </c>
      <c r="C2193" s="1" t="str">
        <f>VLOOKUP($A2193,Sheet1!$A$2:$I$6793,2,FALSE)</f>
        <v>Joint</v>
      </c>
      <c r="D2193" s="1" t="str">
        <f>VLOOKUP($A2193,Sheet1!$A$2:$I$6793,3,FALSE)</f>
        <v>United States of America</v>
      </c>
      <c r="E2193" s="1" t="s">
        <v>5987</v>
      </c>
      <c r="F2193" s="1" t="s">
        <v>24</v>
      </c>
      <c r="G2193" s="1" t="s">
        <v>5988</v>
      </c>
      <c r="H2193" s="1"/>
      <c r="I2193" s="1"/>
      <c r="J2193" s="1">
        <v>6</v>
      </c>
      <c r="K2193" s="2">
        <v>0</v>
      </c>
      <c r="L2193" s="1">
        <v>408.5</v>
      </c>
      <c r="M2193" s="3" t="str">
        <f t="shared" si="16"/>
        <v>Not Scanned</v>
      </c>
      <c r="N2193" s="1">
        <v>6</v>
      </c>
      <c r="O2193" s="2">
        <v>0</v>
      </c>
      <c r="P2193" s="1">
        <v>408.5</v>
      </c>
      <c r="Q2193" s="3" t="str">
        <f t="shared" si="17"/>
        <v>Not Scanned</v>
      </c>
    </row>
    <row r="2194" spans="1:17" ht="15.75" customHeight="1" x14ac:dyDescent="0.25">
      <c r="A2194" s="1">
        <v>4804</v>
      </c>
      <c r="B2194" s="1" t="s">
        <v>5989</v>
      </c>
      <c r="C2194" s="1" t="str">
        <f>VLOOKUP($A2194,Sheet1!$A$2:$I$6793,2,FALSE)</f>
        <v>Joint</v>
      </c>
      <c r="D2194" s="1" t="str">
        <f>VLOOKUP($A2194,Sheet1!$A$2:$I$6793,3,FALSE)</f>
        <v>Australia</v>
      </c>
      <c r="E2194" s="1" t="s">
        <v>5990</v>
      </c>
      <c r="F2194" s="1" t="s">
        <v>280</v>
      </c>
      <c r="G2194" s="1" t="s">
        <v>5991</v>
      </c>
      <c r="H2194" s="1"/>
      <c r="I2194" s="1"/>
      <c r="J2194" s="1">
        <v>21</v>
      </c>
      <c r="K2194" s="2">
        <v>9.5238095238095205E-2</v>
      </c>
      <c r="L2194" s="1">
        <v>168</v>
      </c>
      <c r="M2194" s="3" t="str">
        <f t="shared" si="16"/>
        <v>Not Scanned</v>
      </c>
      <c r="N2194" s="1">
        <v>21</v>
      </c>
      <c r="O2194" s="2">
        <v>9.5238095238095205E-2</v>
      </c>
      <c r="P2194" s="1">
        <v>168</v>
      </c>
      <c r="Q2194" s="3" t="str">
        <f t="shared" si="17"/>
        <v>Not Scanned</v>
      </c>
    </row>
    <row r="2195" spans="1:17" ht="15.75" customHeight="1" x14ac:dyDescent="0.25">
      <c r="A2195" s="1">
        <v>4805</v>
      </c>
      <c r="B2195" s="1" t="s">
        <v>5992</v>
      </c>
      <c r="C2195" s="1" t="str">
        <f>VLOOKUP($A2195,Sheet1!$A$2:$I$6793,2,FALSE)</f>
        <v>Joint</v>
      </c>
      <c r="D2195" s="1" t="str">
        <f>VLOOKUP($A2195,Sheet1!$A$2:$I$6793,3,FALSE)</f>
        <v>Australia</v>
      </c>
      <c r="E2195" s="1" t="s">
        <v>5993</v>
      </c>
      <c r="F2195" s="1" t="s">
        <v>84</v>
      </c>
      <c r="G2195" s="1" t="s">
        <v>5994</v>
      </c>
      <c r="H2195" s="1"/>
      <c r="I2195" s="1"/>
      <c r="J2195" s="1">
        <v>2</v>
      </c>
      <c r="K2195" s="2">
        <v>0</v>
      </c>
      <c r="L2195" s="1">
        <v>328.5</v>
      </c>
      <c r="M2195" s="3" t="str">
        <f t="shared" si="16"/>
        <v>Not Scanned</v>
      </c>
      <c r="N2195" s="1">
        <v>2</v>
      </c>
      <c r="O2195" s="2">
        <v>0</v>
      </c>
      <c r="P2195" s="1">
        <v>328.5</v>
      </c>
      <c r="Q2195" s="3" t="str">
        <f t="shared" si="17"/>
        <v>Not Scanned</v>
      </c>
    </row>
    <row r="2196" spans="1:17" ht="15.75" customHeight="1" x14ac:dyDescent="0.25">
      <c r="A2196" s="1">
        <v>4810</v>
      </c>
      <c r="B2196" s="1" t="s">
        <v>5995</v>
      </c>
      <c r="C2196" s="1" t="str">
        <f>VLOOKUP($A2196,Sheet1!$A$2:$I$6793,2,FALSE)</f>
        <v>Normal</v>
      </c>
      <c r="D2196" s="1" t="str">
        <f>VLOOKUP($A2196,Sheet1!$A$2:$I$6793,3,FALSE)</f>
        <v>Australia</v>
      </c>
      <c r="E2196" s="1" t="s">
        <v>5996</v>
      </c>
      <c r="F2196" s="1" t="s">
        <v>40</v>
      </c>
      <c r="G2196" s="1" t="s">
        <v>5997</v>
      </c>
      <c r="H2196" s="1"/>
      <c r="I2196" s="1"/>
      <c r="J2196" s="1">
        <v>5</v>
      </c>
      <c r="K2196" s="2">
        <v>0.2</v>
      </c>
      <c r="L2196" s="1">
        <v>253</v>
      </c>
      <c r="M2196" s="3" t="str">
        <f t="shared" si="16"/>
        <v>Partially Scanned</v>
      </c>
      <c r="N2196" s="1">
        <v>5</v>
      </c>
      <c r="O2196" s="2">
        <v>0.2</v>
      </c>
      <c r="P2196" s="1">
        <v>253</v>
      </c>
      <c r="Q2196" s="3" t="str">
        <f t="shared" si="17"/>
        <v>Partially Scanned</v>
      </c>
    </row>
    <row r="2197" spans="1:17" ht="15.75" customHeight="1" x14ac:dyDescent="0.25">
      <c r="A2197" s="1">
        <v>4811</v>
      </c>
      <c r="B2197" s="1" t="s">
        <v>5998</v>
      </c>
      <c r="C2197" s="1" t="str">
        <f>VLOOKUP($A2197,Sheet1!$A$2:$I$6793,2,FALSE)</f>
        <v>Joint</v>
      </c>
      <c r="D2197" s="1" t="str">
        <f>VLOOKUP($A2197,Sheet1!$A$2:$I$6793,3,FALSE)</f>
        <v>Australia</v>
      </c>
      <c r="E2197" s="1" t="s">
        <v>5999</v>
      </c>
      <c r="F2197" s="1" t="s">
        <v>2</v>
      </c>
      <c r="G2197" s="1" t="s">
        <v>6000</v>
      </c>
      <c r="H2197" s="1"/>
      <c r="I2197" s="1"/>
      <c r="J2197" s="1">
        <v>36</v>
      </c>
      <c r="K2197" s="2">
        <v>0.25</v>
      </c>
      <c r="L2197" s="1">
        <v>143.5</v>
      </c>
      <c r="M2197" s="3" t="str">
        <f t="shared" si="16"/>
        <v>Partially Scanned</v>
      </c>
      <c r="N2197" s="1">
        <v>36</v>
      </c>
      <c r="O2197" s="2">
        <v>0.25</v>
      </c>
      <c r="P2197" s="1">
        <v>143.5</v>
      </c>
      <c r="Q2197" s="3" t="str">
        <f t="shared" si="17"/>
        <v>Partially Scanned</v>
      </c>
    </row>
    <row r="2198" spans="1:17" ht="15.75" customHeight="1" x14ac:dyDescent="0.25">
      <c r="A2198" s="1">
        <v>4812</v>
      </c>
      <c r="B2198" s="1" t="s">
        <v>6001</v>
      </c>
      <c r="C2198" s="1" t="str">
        <f>VLOOKUP($A2198,Sheet1!$A$2:$I$6793,2,FALSE)</f>
        <v>Joint</v>
      </c>
      <c r="D2198" s="1" t="str">
        <f>VLOOKUP($A2198,Sheet1!$A$2:$I$6793,3,FALSE)</f>
        <v>Australia</v>
      </c>
      <c r="E2198" s="1" t="s">
        <v>6002</v>
      </c>
      <c r="F2198" s="1" t="s">
        <v>166</v>
      </c>
      <c r="G2198" s="1" t="s">
        <v>6003</v>
      </c>
      <c r="H2198" s="1"/>
      <c r="I2198" s="1"/>
      <c r="J2198" s="1">
        <v>4</v>
      </c>
      <c r="K2198" s="2">
        <v>0</v>
      </c>
      <c r="L2198" s="1">
        <v>391.5</v>
      </c>
      <c r="M2198" s="3" t="str">
        <f t="shared" si="16"/>
        <v>Not Scanned</v>
      </c>
      <c r="N2198" s="1">
        <v>4</v>
      </c>
      <c r="O2198" s="2">
        <v>0</v>
      </c>
      <c r="P2198" s="1">
        <v>391.5</v>
      </c>
      <c r="Q2198" s="3" t="str">
        <f t="shared" si="17"/>
        <v>Not Scanned</v>
      </c>
    </row>
    <row r="2199" spans="1:17" ht="15.75" customHeight="1" x14ac:dyDescent="0.25">
      <c r="A2199" s="1">
        <v>4813</v>
      </c>
      <c r="B2199" s="1" t="s">
        <v>6004</v>
      </c>
      <c r="C2199" s="1" t="str">
        <f>VLOOKUP($A2199,Sheet1!$A$2:$I$6793,2,FALSE)</f>
        <v>Joint</v>
      </c>
      <c r="D2199" s="1" t="str">
        <f>VLOOKUP($A2199,Sheet1!$A$2:$I$6793,3,FALSE)</f>
        <v>United States of America</v>
      </c>
      <c r="E2199" s="1" t="s">
        <v>6005</v>
      </c>
      <c r="F2199" s="1" t="s">
        <v>2</v>
      </c>
      <c r="G2199" s="1" t="s">
        <v>6006</v>
      </c>
      <c r="H2199" s="1"/>
      <c r="I2199" s="1"/>
      <c r="J2199" s="1">
        <v>5</v>
      </c>
      <c r="K2199" s="2">
        <v>0.4</v>
      </c>
      <c r="L2199" s="1">
        <v>417</v>
      </c>
      <c r="M2199" s="3" t="str">
        <f t="shared" si="16"/>
        <v>Partially Scanned</v>
      </c>
      <c r="N2199" s="1">
        <v>5</v>
      </c>
      <c r="O2199" s="2">
        <v>0.4</v>
      </c>
      <c r="P2199" s="1">
        <v>417</v>
      </c>
      <c r="Q2199" s="3" t="str">
        <f t="shared" si="17"/>
        <v>Partially Scanned</v>
      </c>
    </row>
    <row r="2200" spans="1:17" ht="15.75" customHeight="1" x14ac:dyDescent="0.25">
      <c r="A2200" s="1">
        <v>4814</v>
      </c>
      <c r="B2200" s="1" t="s">
        <v>6007</v>
      </c>
      <c r="C2200" s="1" t="str">
        <f>VLOOKUP($A2200,Sheet1!$A$2:$I$6793,2,FALSE)</f>
        <v>Normal</v>
      </c>
      <c r="D2200" s="1" t="str">
        <f>VLOOKUP($A2200,Sheet1!$A$2:$I$6793,3,FALSE)</f>
        <v>Australia</v>
      </c>
      <c r="E2200" s="1" t="s">
        <v>6008</v>
      </c>
      <c r="F2200" s="1" t="s">
        <v>84</v>
      </c>
      <c r="G2200" s="1" t="s">
        <v>6009</v>
      </c>
      <c r="H2200" s="1"/>
      <c r="I2200" s="1"/>
      <c r="J2200" s="1">
        <v>4</v>
      </c>
      <c r="K2200" s="2">
        <v>0</v>
      </c>
      <c r="L2200" s="1">
        <v>627.5</v>
      </c>
      <c r="M2200" s="3" t="str">
        <f t="shared" si="16"/>
        <v>Not Scanned</v>
      </c>
      <c r="N2200" s="1">
        <v>4</v>
      </c>
      <c r="O2200" s="2">
        <v>0</v>
      </c>
      <c r="P2200" s="1">
        <v>627.5</v>
      </c>
      <c r="Q2200" s="3" t="str">
        <f t="shared" si="17"/>
        <v>Not Scanned</v>
      </c>
    </row>
    <row r="2201" spans="1:17" ht="15.75" customHeight="1" x14ac:dyDescent="0.25">
      <c r="A2201" s="1">
        <v>4815</v>
      </c>
      <c r="B2201" s="1" t="s">
        <v>6010</v>
      </c>
      <c r="C2201" s="1" t="str">
        <f>VLOOKUP($A2201,Sheet1!$A$2:$I$6793,2,FALSE)</f>
        <v>Normal</v>
      </c>
      <c r="D2201" s="1" t="str">
        <f>VLOOKUP($A2201,Sheet1!$A$2:$I$6793,3,FALSE)</f>
        <v>China</v>
      </c>
      <c r="E2201" s="1" t="s">
        <v>6011</v>
      </c>
      <c r="F2201" s="1" t="s">
        <v>280</v>
      </c>
      <c r="G2201" s="1" t="s">
        <v>6012</v>
      </c>
      <c r="H2201" s="1"/>
      <c r="I2201" s="1"/>
      <c r="J2201" s="1">
        <v>5</v>
      </c>
      <c r="K2201" s="2">
        <v>1</v>
      </c>
      <c r="L2201" s="1">
        <v>0</v>
      </c>
      <c r="M2201" s="3" t="str">
        <f t="shared" si="16"/>
        <v>Fully Scanned</v>
      </c>
      <c r="N2201" s="1">
        <v>5</v>
      </c>
      <c r="O2201" s="2">
        <v>1</v>
      </c>
      <c r="P2201" s="1">
        <v>0</v>
      </c>
      <c r="Q2201" s="3" t="str">
        <f t="shared" si="17"/>
        <v>Fully Scanned</v>
      </c>
    </row>
    <row r="2202" spans="1:17" ht="15.75" customHeight="1" x14ac:dyDescent="0.25">
      <c r="A2202" s="1">
        <v>4816</v>
      </c>
      <c r="B2202" s="1" t="s">
        <v>6013</v>
      </c>
      <c r="C2202" s="1" t="str">
        <f>VLOOKUP($A2202,Sheet1!$A$2:$I$6793,2,FALSE)</f>
        <v>Normal</v>
      </c>
      <c r="D2202" s="1" t="str">
        <f>VLOOKUP($A2202,Sheet1!$A$2:$I$6793,3,FALSE)</f>
        <v>Australia</v>
      </c>
      <c r="E2202" s="1" t="s">
        <v>6014</v>
      </c>
      <c r="F2202" s="1" t="s">
        <v>2</v>
      </c>
      <c r="G2202" s="1" t="s">
        <v>6015</v>
      </c>
      <c r="H2202" s="1"/>
      <c r="I2202" s="1"/>
      <c r="J2202" s="1">
        <v>11</v>
      </c>
      <c r="K2202" s="2">
        <v>9.0909090909090898E-2</v>
      </c>
      <c r="L2202" s="1">
        <v>173</v>
      </c>
      <c r="M2202" s="3" t="str">
        <f t="shared" si="16"/>
        <v>Not Scanned</v>
      </c>
      <c r="N2202" s="1">
        <v>11</v>
      </c>
      <c r="O2202" s="2">
        <v>9.0909090909090898E-2</v>
      </c>
      <c r="P2202" s="1">
        <v>173</v>
      </c>
      <c r="Q2202" s="3" t="str">
        <f t="shared" si="17"/>
        <v>Not Scanned</v>
      </c>
    </row>
    <row r="2203" spans="1:17" ht="15.75" customHeight="1" x14ac:dyDescent="0.25">
      <c r="A2203" s="1">
        <v>4817</v>
      </c>
      <c r="B2203" s="1" t="s">
        <v>6016</v>
      </c>
      <c r="C2203" s="1" t="str">
        <f>VLOOKUP($A2203,Sheet1!$A$2:$I$6793,2,FALSE)</f>
        <v>Joint</v>
      </c>
      <c r="D2203" s="1" t="str">
        <f>VLOOKUP($A2203,Sheet1!$A$2:$I$6793,3,FALSE)</f>
        <v>Australia</v>
      </c>
      <c r="E2203" s="1" t="s">
        <v>6017</v>
      </c>
      <c r="F2203" s="1" t="s">
        <v>20</v>
      </c>
      <c r="G2203" s="1" t="s">
        <v>6018</v>
      </c>
      <c r="H2203" s="1"/>
      <c r="I2203" s="1"/>
      <c r="J2203" s="1">
        <v>17</v>
      </c>
      <c r="K2203" s="2">
        <v>0.17647058823529399</v>
      </c>
      <c r="L2203" s="1">
        <v>155</v>
      </c>
      <c r="M2203" s="3" t="str">
        <f t="shared" si="16"/>
        <v>Partially Scanned</v>
      </c>
      <c r="N2203" s="1">
        <v>17</v>
      </c>
      <c r="O2203" s="2">
        <v>0.17647058823529399</v>
      </c>
      <c r="P2203" s="1">
        <v>155</v>
      </c>
      <c r="Q2203" s="3" t="str">
        <f t="shared" si="17"/>
        <v>Partially Scanned</v>
      </c>
    </row>
    <row r="2204" spans="1:17" ht="15.75" customHeight="1" x14ac:dyDescent="0.25">
      <c r="A2204" s="1">
        <v>4818</v>
      </c>
      <c r="B2204" s="1" t="s">
        <v>6019</v>
      </c>
      <c r="C2204" s="1" t="str">
        <f>VLOOKUP($A2204,Sheet1!$A$2:$I$6793,2,FALSE)</f>
        <v>Joint</v>
      </c>
      <c r="D2204" s="1" t="str">
        <f>VLOOKUP($A2204,Sheet1!$A$2:$I$6793,3,FALSE)</f>
        <v>Australia</v>
      </c>
      <c r="E2204" s="1"/>
      <c r="F2204" s="1" t="s">
        <v>40</v>
      </c>
      <c r="G2204" s="1" t="s">
        <v>6020</v>
      </c>
      <c r="H2204" s="1"/>
      <c r="I2204" s="1"/>
      <c r="J2204" s="1">
        <v>4</v>
      </c>
      <c r="K2204" s="2">
        <v>1</v>
      </c>
      <c r="L2204" s="1">
        <v>0</v>
      </c>
      <c r="M2204" s="3" t="str">
        <f t="shared" si="16"/>
        <v>Fully Scanned</v>
      </c>
      <c r="N2204" s="1">
        <v>4</v>
      </c>
      <c r="O2204" s="2">
        <v>1</v>
      </c>
      <c r="P2204" s="1">
        <v>0</v>
      </c>
      <c r="Q2204" s="3" t="str">
        <f t="shared" si="17"/>
        <v>Fully Scanned</v>
      </c>
    </row>
    <row r="2205" spans="1:17" ht="15.75" customHeight="1" x14ac:dyDescent="0.25">
      <c r="A2205" s="1">
        <v>4819</v>
      </c>
      <c r="B2205" s="1" t="s">
        <v>6021</v>
      </c>
      <c r="C2205" s="1" t="str">
        <f>VLOOKUP($A2205,Sheet1!$A$2:$I$6793,2,FALSE)</f>
        <v>Joint</v>
      </c>
      <c r="D2205" s="1" t="str">
        <f>VLOOKUP($A2205,Sheet1!$A$2:$I$6793,3,FALSE)</f>
        <v>Australia</v>
      </c>
      <c r="E2205" s="1" t="s">
        <v>6022</v>
      </c>
      <c r="F2205" s="1" t="s">
        <v>2</v>
      </c>
      <c r="G2205" s="1" t="s">
        <v>6023</v>
      </c>
      <c r="H2205" s="1"/>
      <c r="I2205" s="1"/>
      <c r="J2205" s="1">
        <v>5</v>
      </c>
      <c r="K2205" s="2">
        <v>0</v>
      </c>
      <c r="L2205" s="1">
        <v>605</v>
      </c>
      <c r="M2205" s="3" t="str">
        <f t="shared" si="16"/>
        <v>Not Scanned</v>
      </c>
      <c r="N2205" s="1">
        <v>5</v>
      </c>
      <c r="O2205" s="2">
        <v>0</v>
      </c>
      <c r="P2205" s="1">
        <v>605</v>
      </c>
      <c r="Q2205" s="3" t="str">
        <f t="shared" si="17"/>
        <v>Not Scanned</v>
      </c>
    </row>
    <row r="2206" spans="1:17" ht="15.75" customHeight="1" x14ac:dyDescent="0.25">
      <c r="A2206" s="1">
        <v>4820</v>
      </c>
      <c r="B2206" s="1" t="s">
        <v>6024</v>
      </c>
      <c r="C2206" s="1" t="str">
        <f>VLOOKUP($A2206,Sheet1!$A$2:$I$6793,2,FALSE)</f>
        <v>Normal</v>
      </c>
      <c r="D2206" s="1" t="str">
        <f>VLOOKUP($A2206,Sheet1!$A$2:$I$6793,3,FALSE)</f>
        <v>Australia</v>
      </c>
      <c r="E2206" s="1" t="s">
        <v>6025</v>
      </c>
      <c r="F2206" s="1" t="s">
        <v>61</v>
      </c>
      <c r="G2206" s="1" t="s">
        <v>6026</v>
      </c>
      <c r="H2206" s="1"/>
      <c r="I2206" s="1"/>
      <c r="J2206" s="1">
        <v>9</v>
      </c>
      <c r="K2206" s="2">
        <v>0.22222222222222199</v>
      </c>
      <c r="L2206" s="1">
        <v>266</v>
      </c>
      <c r="M2206" s="3" t="str">
        <f t="shared" si="16"/>
        <v>Partially Scanned</v>
      </c>
      <c r="N2206" s="1">
        <v>9</v>
      </c>
      <c r="O2206" s="2">
        <v>0.22222222222222199</v>
      </c>
      <c r="P2206" s="1">
        <v>266</v>
      </c>
      <c r="Q2206" s="3" t="str">
        <f t="shared" si="17"/>
        <v>Partially Scanned</v>
      </c>
    </row>
    <row r="2207" spans="1:17" ht="15.75" customHeight="1" x14ac:dyDescent="0.25">
      <c r="A2207" s="1">
        <v>4821</v>
      </c>
      <c r="B2207" s="1" t="s">
        <v>6027</v>
      </c>
      <c r="C2207" s="1" t="str">
        <f>VLOOKUP($A2207,Sheet1!$A$2:$I$6793,2,FALSE)</f>
        <v>Normal</v>
      </c>
      <c r="D2207" s="1" t="str">
        <f>VLOOKUP($A2207,Sheet1!$A$2:$I$6793,3,FALSE)</f>
        <v>Australia</v>
      </c>
      <c r="E2207" s="1"/>
      <c r="F2207" s="1" t="s">
        <v>20</v>
      </c>
      <c r="G2207" s="1" t="s">
        <v>6028</v>
      </c>
      <c r="H2207" s="1" t="s">
        <v>32</v>
      </c>
      <c r="I2207" s="1" t="s">
        <v>50</v>
      </c>
      <c r="J2207" s="1">
        <v>31</v>
      </c>
      <c r="K2207" s="2">
        <v>0.29032258064516098</v>
      </c>
      <c r="L2207" s="1">
        <v>233</v>
      </c>
      <c r="M2207" s="3" t="str">
        <f t="shared" si="16"/>
        <v>Partially Scanned</v>
      </c>
      <c r="N2207" s="1">
        <v>31</v>
      </c>
      <c r="O2207" s="2">
        <v>0.29032258064516098</v>
      </c>
      <c r="P2207" s="1">
        <v>233</v>
      </c>
      <c r="Q2207" s="3" t="str">
        <f t="shared" si="17"/>
        <v>Partially Scanned</v>
      </c>
    </row>
    <row r="2208" spans="1:17" ht="15.75" customHeight="1" x14ac:dyDescent="0.25">
      <c r="A2208" s="1">
        <v>4822</v>
      </c>
      <c r="B2208" s="1" t="s">
        <v>6029</v>
      </c>
      <c r="C2208" s="1" t="str">
        <f>VLOOKUP($A2208,Sheet1!$A$2:$I$6793,2,FALSE)</f>
        <v>Joint</v>
      </c>
      <c r="D2208" s="1" t="str">
        <f>VLOOKUP($A2208,Sheet1!$A$2:$I$6793,3,FALSE)</f>
        <v>Australia</v>
      </c>
      <c r="E2208" s="1" t="s">
        <v>6030</v>
      </c>
      <c r="F2208" s="1" t="s">
        <v>166</v>
      </c>
      <c r="G2208" s="1" t="s">
        <v>6031</v>
      </c>
      <c r="H2208" s="1" t="s">
        <v>837</v>
      </c>
      <c r="I2208" s="1"/>
      <c r="J2208" s="1">
        <v>7</v>
      </c>
      <c r="K2208" s="2">
        <v>0</v>
      </c>
      <c r="L2208" s="1">
        <v>431</v>
      </c>
      <c r="M2208" s="3" t="str">
        <f t="shared" si="16"/>
        <v>Not Scanned</v>
      </c>
      <c r="N2208" s="1">
        <v>7</v>
      </c>
      <c r="O2208" s="2">
        <v>0</v>
      </c>
      <c r="P2208" s="1">
        <v>431</v>
      </c>
      <c r="Q2208" s="3" t="str">
        <f t="shared" si="17"/>
        <v>Not Scanned</v>
      </c>
    </row>
    <row r="2209" spans="1:17" ht="15.75" customHeight="1" x14ac:dyDescent="0.25">
      <c r="A2209" s="1">
        <v>4823</v>
      </c>
      <c r="B2209" s="1" t="s">
        <v>6032</v>
      </c>
      <c r="C2209" s="1" t="str">
        <f>VLOOKUP($A2209,Sheet1!$A$2:$I$6793,2,FALSE)</f>
        <v>Normal</v>
      </c>
      <c r="D2209" s="1" t="str">
        <f>VLOOKUP($A2209,Sheet1!$A$2:$I$6793,3,FALSE)</f>
        <v>Republic of Korea (South Korea)</v>
      </c>
      <c r="E2209" s="1" t="s">
        <v>6033</v>
      </c>
      <c r="F2209" s="1" t="s">
        <v>20</v>
      </c>
      <c r="G2209" s="1" t="s">
        <v>6034</v>
      </c>
      <c r="H2209" s="1" t="s">
        <v>6035</v>
      </c>
      <c r="I2209" s="1"/>
      <c r="J2209" s="1">
        <v>6</v>
      </c>
      <c r="K2209" s="2">
        <v>1</v>
      </c>
      <c r="L2209" s="1">
        <v>0</v>
      </c>
      <c r="M2209" s="3" t="str">
        <f t="shared" si="16"/>
        <v>Fully Scanned</v>
      </c>
      <c r="N2209" s="1">
        <v>6</v>
      </c>
      <c r="O2209" s="2">
        <v>1</v>
      </c>
      <c r="P2209" s="1">
        <v>0</v>
      </c>
      <c r="Q2209" s="3" t="str">
        <f t="shared" si="17"/>
        <v>Fully Scanned</v>
      </c>
    </row>
    <row r="2210" spans="1:17" ht="15.75" customHeight="1" x14ac:dyDescent="0.25">
      <c r="A2210" s="1">
        <v>4824</v>
      </c>
      <c r="B2210" s="1" t="s">
        <v>6036</v>
      </c>
      <c r="C2210" s="1" t="str">
        <f>VLOOKUP($A2210,Sheet1!$A$2:$I$6793,2,FALSE)</f>
        <v>Normal</v>
      </c>
      <c r="D2210" s="1" t="str">
        <f>VLOOKUP($A2210,Sheet1!$A$2:$I$6793,3,FALSE)</f>
        <v>Australia, Sweden</v>
      </c>
      <c r="E2210" s="1"/>
      <c r="F2210" s="1" t="s">
        <v>84</v>
      </c>
      <c r="G2210" s="1" t="s">
        <v>6037</v>
      </c>
      <c r="H2210" s="1"/>
      <c r="I2210" s="1"/>
      <c r="J2210" s="1">
        <v>7</v>
      </c>
      <c r="K2210" s="2">
        <v>0</v>
      </c>
      <c r="L2210" s="1">
        <v>329</v>
      </c>
      <c r="M2210" s="3" t="str">
        <f t="shared" si="16"/>
        <v>Not Scanned</v>
      </c>
      <c r="N2210" s="1">
        <v>7</v>
      </c>
      <c r="O2210" s="2">
        <v>0</v>
      </c>
      <c r="P2210" s="1">
        <v>329</v>
      </c>
      <c r="Q2210" s="3" t="str">
        <f t="shared" si="17"/>
        <v>Not Scanned</v>
      </c>
    </row>
    <row r="2211" spans="1:17" ht="15.75" customHeight="1" x14ac:dyDescent="0.25">
      <c r="A2211" s="1">
        <v>4825</v>
      </c>
      <c r="B2211" s="1" t="s">
        <v>6038</v>
      </c>
      <c r="C2211" s="1" t="str">
        <f>VLOOKUP($A2211,Sheet1!$A$2:$I$6793,2,FALSE)</f>
        <v>Normal</v>
      </c>
      <c r="D2211" s="1" t="str">
        <f>VLOOKUP($A2211,Sheet1!$A$2:$I$6793,3,FALSE)</f>
        <v>Germany</v>
      </c>
      <c r="E2211" s="1" t="s">
        <v>6039</v>
      </c>
      <c r="F2211" s="1" t="s">
        <v>36</v>
      </c>
      <c r="G2211" s="1" t="s">
        <v>6040</v>
      </c>
      <c r="H2211" s="1"/>
      <c r="I2211" s="1"/>
      <c r="J2211" s="1">
        <v>3</v>
      </c>
      <c r="K2211" s="2">
        <v>0</v>
      </c>
      <c r="L2211" s="1">
        <v>280</v>
      </c>
      <c r="M2211" s="3" t="str">
        <f t="shared" si="16"/>
        <v>Not Scanned</v>
      </c>
      <c r="N2211" s="1">
        <v>3</v>
      </c>
      <c r="O2211" s="2">
        <v>0</v>
      </c>
      <c r="P2211" s="1">
        <v>280</v>
      </c>
      <c r="Q2211" s="3" t="str">
        <f t="shared" si="17"/>
        <v>Not Scanned</v>
      </c>
    </row>
    <row r="2212" spans="1:17" ht="15.75" customHeight="1" x14ac:dyDescent="0.25">
      <c r="A2212" s="1">
        <v>4826</v>
      </c>
      <c r="B2212" s="1" t="s">
        <v>6041</v>
      </c>
      <c r="C2212" s="1" t="str">
        <f>VLOOKUP($A2212,Sheet1!$A$2:$I$6793,2,FALSE)</f>
        <v>Normal</v>
      </c>
      <c r="D2212" s="1" t="str">
        <f>VLOOKUP($A2212,Sheet1!$A$2:$I$6793,3,FALSE)</f>
        <v>United Kingdom</v>
      </c>
      <c r="E2212" s="1"/>
      <c r="F2212" s="1" t="s">
        <v>40</v>
      </c>
      <c r="G2212" s="1" t="s">
        <v>6042</v>
      </c>
      <c r="H2212" s="1"/>
      <c r="I2212" s="1"/>
      <c r="J2212" s="1">
        <v>14</v>
      </c>
      <c r="K2212" s="2">
        <v>0</v>
      </c>
      <c r="L2212" s="1">
        <v>416</v>
      </c>
      <c r="M2212" s="3" t="str">
        <f t="shared" si="16"/>
        <v>Not Scanned</v>
      </c>
      <c r="N2212" s="1">
        <v>14</v>
      </c>
      <c r="O2212" s="2">
        <v>0</v>
      </c>
      <c r="P2212" s="1">
        <v>416</v>
      </c>
      <c r="Q2212" s="3" t="str">
        <f t="shared" si="17"/>
        <v>Not Scanned</v>
      </c>
    </row>
    <row r="2213" spans="1:17" ht="15.75" customHeight="1" x14ac:dyDescent="0.25">
      <c r="A2213" s="1">
        <v>4829</v>
      </c>
      <c r="B2213" s="1" t="s">
        <v>6043</v>
      </c>
      <c r="C2213" s="1" t="str">
        <f>VLOOKUP($A2213,Sheet1!$A$2:$I$6793,2,FALSE)</f>
        <v>Normal</v>
      </c>
      <c r="D2213" s="1" t="str">
        <f>VLOOKUP($A2213,Sheet1!$A$2:$I$6793,3,FALSE)</f>
        <v>Australia</v>
      </c>
      <c r="E2213" s="1" t="s">
        <v>6044</v>
      </c>
      <c r="F2213" s="1" t="s">
        <v>84</v>
      </c>
      <c r="G2213" s="1" t="s">
        <v>6045</v>
      </c>
      <c r="H2213" s="1"/>
      <c r="I2213" s="1"/>
      <c r="J2213" s="1">
        <v>7</v>
      </c>
      <c r="K2213" s="2">
        <v>0</v>
      </c>
      <c r="L2213" s="1">
        <v>419</v>
      </c>
      <c r="M2213" s="3" t="str">
        <f t="shared" si="16"/>
        <v>Not Scanned</v>
      </c>
      <c r="N2213" s="1">
        <v>7</v>
      </c>
      <c r="O2213" s="2">
        <v>0</v>
      </c>
      <c r="P2213" s="1">
        <v>419</v>
      </c>
      <c r="Q2213" s="3" t="str">
        <f t="shared" si="17"/>
        <v>Not Scanned</v>
      </c>
    </row>
    <row r="2214" spans="1:17" ht="15.75" customHeight="1" x14ac:dyDescent="0.25">
      <c r="A2214" s="1">
        <v>4830</v>
      </c>
      <c r="B2214" s="1" t="s">
        <v>6046</v>
      </c>
      <c r="C2214" s="1" t="str">
        <f>VLOOKUP($A2214,Sheet1!$A$2:$I$6793,2,FALSE)</f>
        <v>Normal</v>
      </c>
      <c r="D2214" s="1" t="str">
        <f>VLOOKUP($A2214,Sheet1!$A$2:$I$6793,3,FALSE)</f>
        <v>Australia</v>
      </c>
      <c r="E2214" s="1" t="s">
        <v>5422</v>
      </c>
      <c r="F2214" s="1" t="s">
        <v>84</v>
      </c>
      <c r="G2214" s="1" t="s">
        <v>5423</v>
      </c>
      <c r="H2214" s="1"/>
      <c r="I2214" s="1"/>
      <c r="J2214" s="1">
        <v>6</v>
      </c>
      <c r="K2214" s="2">
        <v>0</v>
      </c>
      <c r="L2214" s="1">
        <v>369</v>
      </c>
      <c r="M2214" s="3" t="str">
        <f t="shared" si="16"/>
        <v>Not Scanned</v>
      </c>
      <c r="N2214" s="1">
        <v>6</v>
      </c>
      <c r="O2214" s="2">
        <v>0</v>
      </c>
      <c r="P2214" s="1">
        <v>369</v>
      </c>
      <c r="Q2214" s="3" t="str">
        <f t="shared" si="17"/>
        <v>Not Scanned</v>
      </c>
    </row>
    <row r="2215" spans="1:17" ht="15.75" customHeight="1" x14ac:dyDescent="0.25">
      <c r="A2215" s="1">
        <v>4831</v>
      </c>
      <c r="B2215" s="1" t="s">
        <v>6047</v>
      </c>
      <c r="C2215" s="1" t="str">
        <f>VLOOKUP($A2215,Sheet1!$A$2:$I$6793,2,FALSE)</f>
        <v>Joint</v>
      </c>
      <c r="D2215" s="1" t="str">
        <f>VLOOKUP($A2215,Sheet1!$A$2:$I$6793,3,FALSE)</f>
        <v>United States of America</v>
      </c>
      <c r="E2215" s="1"/>
      <c r="F2215" s="1" t="s">
        <v>40</v>
      </c>
      <c r="G2215" s="1" t="s">
        <v>6048</v>
      </c>
      <c r="H2215" s="1"/>
      <c r="I2215" s="1"/>
      <c r="J2215" s="1">
        <v>6</v>
      </c>
      <c r="K2215" s="2">
        <v>0</v>
      </c>
      <c r="L2215" s="1">
        <v>495.5</v>
      </c>
      <c r="M2215" s="3" t="str">
        <f t="shared" si="16"/>
        <v>Not Scanned</v>
      </c>
      <c r="N2215" s="1">
        <v>6</v>
      </c>
      <c r="O2215" s="2">
        <v>0</v>
      </c>
      <c r="P2215" s="1">
        <v>495.5</v>
      </c>
      <c r="Q2215" s="3" t="str">
        <f t="shared" si="17"/>
        <v>Not Scanned</v>
      </c>
    </row>
    <row r="2216" spans="1:17" ht="15.75" customHeight="1" x14ac:dyDescent="0.25">
      <c r="A2216" s="1">
        <v>4833</v>
      </c>
      <c r="B2216" s="1" t="s">
        <v>6049</v>
      </c>
      <c r="C2216" s="1" t="str">
        <f>VLOOKUP($A2216,Sheet1!$A$2:$I$6793,2,FALSE)</f>
        <v>Normal</v>
      </c>
      <c r="D2216" s="1" t="str">
        <f>VLOOKUP($A2216,Sheet1!$A$2:$I$6793,3,FALSE)</f>
        <v>Australia</v>
      </c>
      <c r="E2216" s="1" t="s">
        <v>6050</v>
      </c>
      <c r="F2216" s="1" t="s">
        <v>84</v>
      </c>
      <c r="G2216" s="1" t="s">
        <v>6051</v>
      </c>
      <c r="H2216" s="1"/>
      <c r="I2216" s="1"/>
      <c r="J2216" s="1">
        <v>6</v>
      </c>
      <c r="K2216" s="2">
        <v>0.16666666666666599</v>
      </c>
      <c r="L2216" s="1">
        <v>226</v>
      </c>
      <c r="M2216" s="3" t="str">
        <f t="shared" si="16"/>
        <v>Partially Scanned</v>
      </c>
      <c r="N2216" s="1">
        <v>6</v>
      </c>
      <c r="O2216" s="2">
        <v>0.16666666666666599</v>
      </c>
      <c r="P2216" s="1">
        <v>226</v>
      </c>
      <c r="Q2216" s="3" t="str">
        <f t="shared" si="17"/>
        <v>Partially Scanned</v>
      </c>
    </row>
    <row r="2217" spans="1:17" ht="15.75" customHeight="1" x14ac:dyDescent="0.25">
      <c r="A2217" s="1">
        <v>4836</v>
      </c>
      <c r="B2217" s="1" t="s">
        <v>6052</v>
      </c>
      <c r="C2217" s="1" t="str">
        <f>VLOOKUP($A2217,Sheet1!$A$2:$I$6793,2,FALSE)</f>
        <v>Normal</v>
      </c>
      <c r="D2217" s="1" t="str">
        <f>VLOOKUP($A2217,Sheet1!$A$2:$I$6793,3,FALSE)</f>
        <v>Australia</v>
      </c>
      <c r="E2217" s="1" t="s">
        <v>6053</v>
      </c>
      <c r="F2217" s="1" t="s">
        <v>61</v>
      </c>
      <c r="G2217" s="1" t="s">
        <v>6054</v>
      </c>
      <c r="H2217" s="1" t="s">
        <v>32</v>
      </c>
      <c r="I2217" s="1"/>
      <c r="J2217" s="1">
        <v>12</v>
      </c>
      <c r="K2217" s="2">
        <v>8.3333333333333301E-2</v>
      </c>
      <c r="L2217" s="1">
        <v>281.5</v>
      </c>
      <c r="M2217" s="3" t="str">
        <f t="shared" si="16"/>
        <v>Not Scanned</v>
      </c>
      <c r="N2217" s="1">
        <v>12</v>
      </c>
      <c r="O2217" s="2">
        <v>8.3333333333333301E-2</v>
      </c>
      <c r="P2217" s="1">
        <v>281.5</v>
      </c>
      <c r="Q2217" s="3" t="str">
        <f t="shared" si="17"/>
        <v>Not Scanned</v>
      </c>
    </row>
    <row r="2218" spans="1:17" ht="15.75" customHeight="1" x14ac:dyDescent="0.25">
      <c r="A2218" s="1">
        <v>4837</v>
      </c>
      <c r="B2218" s="1" t="s">
        <v>6055</v>
      </c>
      <c r="C2218" s="1" t="str">
        <f>VLOOKUP($A2218,Sheet1!$A$2:$I$6793,2,FALSE)</f>
        <v>Normal</v>
      </c>
      <c r="D2218" s="1" t="str">
        <f>VLOOKUP($A2218,Sheet1!$A$2:$I$6793,3,FALSE)</f>
        <v>Australia</v>
      </c>
      <c r="E2218" s="1"/>
      <c r="F2218" s="1" t="s">
        <v>280</v>
      </c>
      <c r="G2218" s="1" t="s">
        <v>6056</v>
      </c>
      <c r="H2218" s="1" t="s">
        <v>177</v>
      </c>
      <c r="I2218" s="1"/>
      <c r="J2218" s="1">
        <v>2</v>
      </c>
      <c r="K2218" s="2">
        <v>1</v>
      </c>
      <c r="L2218" s="1">
        <v>0</v>
      </c>
      <c r="M2218" s="3" t="str">
        <f t="shared" si="16"/>
        <v>Fully Scanned</v>
      </c>
      <c r="N2218" s="1">
        <v>2</v>
      </c>
      <c r="O2218" s="2">
        <v>1</v>
      </c>
      <c r="P2218" s="1">
        <v>0</v>
      </c>
      <c r="Q2218" s="3" t="str">
        <f t="shared" si="17"/>
        <v>Fully Scanned</v>
      </c>
    </row>
    <row r="2219" spans="1:17" ht="15.75" customHeight="1" x14ac:dyDescent="0.25">
      <c r="A2219" s="1">
        <v>4838</v>
      </c>
      <c r="B2219" s="1" t="s">
        <v>6057</v>
      </c>
      <c r="C2219" s="1" t="str">
        <f>VLOOKUP($A2219,Sheet1!$A$2:$I$6793,2,FALSE)</f>
        <v>Normal</v>
      </c>
      <c r="D2219" s="1" t="str">
        <f>VLOOKUP($A2219,Sheet1!$A$2:$I$6793,3,FALSE)</f>
        <v>Australia</v>
      </c>
      <c r="E2219" s="1" t="s">
        <v>6058</v>
      </c>
      <c r="F2219" s="1" t="s">
        <v>2</v>
      </c>
      <c r="G2219" s="1" t="s">
        <v>6059</v>
      </c>
      <c r="H2219" s="1"/>
      <c r="I2219" s="1"/>
      <c r="J2219" s="1">
        <v>6</v>
      </c>
      <c r="K2219" s="2">
        <v>0</v>
      </c>
      <c r="L2219" s="1">
        <v>466.5</v>
      </c>
      <c r="M2219" s="3" t="str">
        <f t="shared" si="16"/>
        <v>Not Scanned</v>
      </c>
      <c r="N2219" s="1">
        <v>6</v>
      </c>
      <c r="O2219" s="2">
        <v>0</v>
      </c>
      <c r="P2219" s="1">
        <v>466.5</v>
      </c>
      <c r="Q2219" s="3" t="str">
        <f t="shared" si="17"/>
        <v>Not Scanned</v>
      </c>
    </row>
    <row r="2220" spans="1:17" ht="15.75" customHeight="1" x14ac:dyDescent="0.25">
      <c r="A2220" s="1">
        <v>4840</v>
      </c>
      <c r="B2220" s="1" t="s">
        <v>6060</v>
      </c>
      <c r="C2220" s="1" t="str">
        <f>VLOOKUP($A2220,Sheet1!$A$2:$I$6793,2,FALSE)</f>
        <v>Normal</v>
      </c>
      <c r="D2220" s="1" t="str">
        <f>VLOOKUP($A2220,Sheet1!$A$2:$I$6793,3,FALSE)</f>
        <v>Thailand</v>
      </c>
      <c r="E2220" s="1"/>
      <c r="F2220" s="1" t="s">
        <v>2</v>
      </c>
      <c r="G2220" s="1" t="s">
        <v>6061</v>
      </c>
      <c r="H2220" s="1"/>
      <c r="I2220" s="1"/>
      <c r="J2220" s="1">
        <v>7</v>
      </c>
      <c r="K2220" s="2">
        <v>0</v>
      </c>
      <c r="L2220" s="1">
        <v>315</v>
      </c>
      <c r="M2220" s="3" t="str">
        <f t="shared" si="16"/>
        <v>Not Scanned</v>
      </c>
      <c r="N2220" s="1">
        <v>7</v>
      </c>
      <c r="O2220" s="2">
        <v>0</v>
      </c>
      <c r="P2220" s="1">
        <v>315</v>
      </c>
      <c r="Q2220" s="3" t="str">
        <f t="shared" si="17"/>
        <v>Not Scanned</v>
      </c>
    </row>
    <row r="2221" spans="1:17" ht="15.75" customHeight="1" x14ac:dyDescent="0.25">
      <c r="A2221" s="1">
        <v>4841</v>
      </c>
      <c r="B2221" s="1" t="s">
        <v>6062</v>
      </c>
      <c r="C2221" s="1" t="str">
        <f>VLOOKUP($A2221,Sheet1!$A$2:$I$6793,2,FALSE)</f>
        <v>Normal</v>
      </c>
      <c r="D2221" s="1" t="str">
        <f>VLOOKUP($A2221,Sheet1!$A$2:$I$6793,3,FALSE)</f>
        <v>Australia</v>
      </c>
      <c r="E2221" s="1" t="s">
        <v>6063</v>
      </c>
      <c r="F2221" s="1" t="s">
        <v>9</v>
      </c>
      <c r="G2221" s="1" t="s">
        <v>6064</v>
      </c>
      <c r="H2221" s="1"/>
      <c r="I2221" s="1"/>
      <c r="J2221" s="1">
        <v>5</v>
      </c>
      <c r="K2221" s="2">
        <v>0</v>
      </c>
      <c r="L2221" s="1">
        <v>434</v>
      </c>
      <c r="M2221" s="3" t="str">
        <f t="shared" si="16"/>
        <v>Not Scanned</v>
      </c>
      <c r="N2221" s="1">
        <v>5</v>
      </c>
      <c r="O2221" s="2">
        <v>0</v>
      </c>
      <c r="P2221" s="1">
        <v>434</v>
      </c>
      <c r="Q2221" s="3" t="str">
        <f t="shared" si="17"/>
        <v>Not Scanned</v>
      </c>
    </row>
    <row r="2222" spans="1:17" ht="15.75" customHeight="1" x14ac:dyDescent="0.25">
      <c r="A2222" s="1">
        <v>4845</v>
      </c>
      <c r="B2222" s="1" t="s">
        <v>6065</v>
      </c>
      <c r="C2222" s="1" t="str">
        <f>VLOOKUP($A2222,Sheet1!$A$2:$I$6793,2,FALSE)</f>
        <v>Normal</v>
      </c>
      <c r="D2222" s="1" t="str">
        <f>VLOOKUP($A2222,Sheet1!$A$2:$I$6793,3,FALSE)</f>
        <v>Canada</v>
      </c>
      <c r="E2222" s="1" t="s">
        <v>6066</v>
      </c>
      <c r="F2222" s="1" t="s">
        <v>84</v>
      </c>
      <c r="G2222" s="1" t="s">
        <v>6067</v>
      </c>
      <c r="H2222" s="1"/>
      <c r="I2222" s="1"/>
      <c r="J2222" s="1">
        <v>6</v>
      </c>
      <c r="K2222" s="2">
        <v>0</v>
      </c>
      <c r="L2222" s="1">
        <v>303</v>
      </c>
      <c r="M2222" s="3" t="str">
        <f t="shared" si="16"/>
        <v>Not Scanned</v>
      </c>
      <c r="N2222" s="1">
        <v>6</v>
      </c>
      <c r="O2222" s="2">
        <v>0</v>
      </c>
      <c r="P2222" s="1">
        <v>303</v>
      </c>
      <c r="Q2222" s="3" t="str">
        <f t="shared" si="17"/>
        <v>Not Scanned</v>
      </c>
    </row>
    <row r="2223" spans="1:17" ht="15.75" customHeight="1" x14ac:dyDescent="0.25">
      <c r="A2223" s="1">
        <v>4846</v>
      </c>
      <c r="B2223" s="1" t="s">
        <v>6068</v>
      </c>
      <c r="C2223" s="1" t="str">
        <f>VLOOKUP($A2223,Sheet1!$A$2:$I$6793,2,FALSE)</f>
        <v>Joint</v>
      </c>
      <c r="D2223" s="1" t="str">
        <f>VLOOKUP($A2223,Sheet1!$A$2:$I$6793,3,FALSE)</f>
        <v>United States of America</v>
      </c>
      <c r="E2223" s="1" t="s">
        <v>6069</v>
      </c>
      <c r="F2223" s="1" t="s">
        <v>2</v>
      </c>
      <c r="G2223" s="1" t="s">
        <v>6070</v>
      </c>
      <c r="H2223" s="1"/>
      <c r="I2223" s="1"/>
      <c r="J2223" s="1">
        <v>5</v>
      </c>
      <c r="K2223" s="2">
        <v>1</v>
      </c>
      <c r="L2223" s="1">
        <v>0</v>
      </c>
      <c r="M2223" s="3" t="str">
        <f t="shared" si="16"/>
        <v>Fully Scanned</v>
      </c>
      <c r="N2223" s="1">
        <v>5</v>
      </c>
      <c r="O2223" s="2">
        <v>1</v>
      </c>
      <c r="P2223" s="1">
        <v>0</v>
      </c>
      <c r="Q2223" s="3" t="str">
        <f t="shared" si="17"/>
        <v>Fully Scanned</v>
      </c>
    </row>
    <row r="2224" spans="1:17" ht="15.75" customHeight="1" x14ac:dyDescent="0.25">
      <c r="A2224" s="1">
        <v>4847</v>
      </c>
      <c r="B2224" s="1" t="s">
        <v>6071</v>
      </c>
      <c r="C2224" s="1" t="str">
        <f>VLOOKUP($A2224,Sheet1!$A$2:$I$6793,2,FALSE)</f>
        <v>Normal</v>
      </c>
      <c r="D2224" s="1" t="str">
        <f>VLOOKUP($A2224,Sheet1!$A$2:$I$6793,3,FALSE)</f>
        <v>Australia</v>
      </c>
      <c r="E2224" s="1" t="s">
        <v>6072</v>
      </c>
      <c r="F2224" s="1" t="s">
        <v>2</v>
      </c>
      <c r="G2224" s="1" t="s">
        <v>6073</v>
      </c>
      <c r="H2224" s="1"/>
      <c r="I2224" s="1"/>
      <c r="J2224" s="1">
        <v>9</v>
      </c>
      <c r="K2224" s="2">
        <v>0</v>
      </c>
      <c r="L2224" s="1">
        <v>453</v>
      </c>
      <c r="M2224" s="3" t="str">
        <f t="shared" si="16"/>
        <v>Not Scanned</v>
      </c>
      <c r="N2224" s="1">
        <v>9</v>
      </c>
      <c r="O2224" s="2">
        <v>0</v>
      </c>
      <c r="P2224" s="1">
        <v>453</v>
      </c>
      <c r="Q2224" s="3" t="str">
        <f t="shared" si="17"/>
        <v>Not Scanned</v>
      </c>
    </row>
    <row r="2225" spans="1:17" ht="15.75" customHeight="1" x14ac:dyDescent="0.25">
      <c r="A2225" s="1">
        <v>4848</v>
      </c>
      <c r="B2225" s="1" t="s">
        <v>6074</v>
      </c>
      <c r="C2225" s="1" t="str">
        <f>VLOOKUP($A2225,Sheet1!$A$2:$I$6793,2,FALSE)</f>
        <v>Joint</v>
      </c>
      <c r="D2225" s="1" t="str">
        <f>VLOOKUP($A2225,Sheet1!$A$2:$I$6793,3,FALSE)</f>
        <v>Australia, New Zealand</v>
      </c>
      <c r="E2225" s="1" t="s">
        <v>6075</v>
      </c>
      <c r="F2225" s="1" t="s">
        <v>84</v>
      </c>
      <c r="G2225" s="1" t="s">
        <v>6076</v>
      </c>
      <c r="H2225" s="1"/>
      <c r="I2225" s="1"/>
      <c r="J2225" s="1">
        <v>24</v>
      </c>
      <c r="K2225" s="2">
        <v>8.3333333333333301E-2</v>
      </c>
      <c r="L2225" s="1">
        <v>167</v>
      </c>
      <c r="M2225" s="3" t="str">
        <f t="shared" si="16"/>
        <v>Not Scanned</v>
      </c>
      <c r="N2225" s="1">
        <v>24</v>
      </c>
      <c r="O2225" s="2">
        <v>8.3333333333333301E-2</v>
      </c>
      <c r="P2225" s="1">
        <v>167</v>
      </c>
      <c r="Q2225" s="3" t="str">
        <f t="shared" si="17"/>
        <v>Not Scanned</v>
      </c>
    </row>
    <row r="2226" spans="1:17" ht="15.75" customHeight="1" x14ac:dyDescent="0.25">
      <c r="A2226" s="1">
        <v>4850</v>
      </c>
      <c r="B2226" s="1" t="s">
        <v>6077</v>
      </c>
      <c r="C2226" s="1" t="str">
        <f>VLOOKUP($A2226,Sheet1!$A$2:$I$6793,2,FALSE)</f>
        <v>Joint</v>
      </c>
      <c r="D2226" s="1" t="str">
        <f>VLOOKUP($A2226,Sheet1!$A$2:$I$6793,3,FALSE)</f>
        <v>United States of America</v>
      </c>
      <c r="E2226" s="1" t="s">
        <v>6078</v>
      </c>
      <c r="F2226" s="1" t="s">
        <v>36</v>
      </c>
      <c r="G2226" s="1" t="s">
        <v>6079</v>
      </c>
      <c r="H2226" s="1"/>
      <c r="I2226" s="1"/>
      <c r="J2226" s="1">
        <v>6</v>
      </c>
      <c r="K2226" s="2">
        <v>0</v>
      </c>
      <c r="L2226" s="1">
        <v>756.5</v>
      </c>
      <c r="M2226" s="3" t="str">
        <f t="shared" si="16"/>
        <v>Not Scanned</v>
      </c>
      <c r="N2226" s="1">
        <v>6</v>
      </c>
      <c r="O2226" s="2">
        <v>0</v>
      </c>
      <c r="P2226" s="1">
        <v>756.5</v>
      </c>
      <c r="Q2226" s="3" t="str">
        <f t="shared" si="17"/>
        <v>Not Scanned</v>
      </c>
    </row>
    <row r="2227" spans="1:17" ht="15.75" customHeight="1" x14ac:dyDescent="0.25">
      <c r="A2227" s="1">
        <v>4852</v>
      </c>
      <c r="B2227" s="1" t="s">
        <v>6080</v>
      </c>
      <c r="C2227" s="1" t="str">
        <f>VLOOKUP($A2227,Sheet1!$A$2:$I$6793,2,FALSE)</f>
        <v>Joint</v>
      </c>
      <c r="D2227" s="1" t="str">
        <f>VLOOKUP($A2227,Sheet1!$A$2:$I$6793,3,FALSE)</f>
        <v>Australia, Netherlands, United Kingdom, United States of America</v>
      </c>
      <c r="E2227" s="1"/>
      <c r="F2227" s="1" t="s">
        <v>24</v>
      </c>
      <c r="G2227" s="1" t="s">
        <v>6081</v>
      </c>
      <c r="H2227" s="1"/>
      <c r="I2227" s="1"/>
      <c r="J2227" s="1">
        <v>6</v>
      </c>
      <c r="K2227" s="2">
        <v>0</v>
      </c>
      <c r="L2227" s="1">
        <v>508.5</v>
      </c>
      <c r="M2227" s="3" t="str">
        <f t="shared" si="16"/>
        <v>Not Scanned</v>
      </c>
      <c r="N2227" s="1">
        <v>6</v>
      </c>
      <c r="O2227" s="2">
        <v>0</v>
      </c>
      <c r="P2227" s="1">
        <v>508.5</v>
      </c>
      <c r="Q2227" s="3" t="str">
        <f t="shared" si="17"/>
        <v>Not Scanned</v>
      </c>
    </row>
    <row r="2228" spans="1:17" ht="15.75" customHeight="1" x14ac:dyDescent="0.25">
      <c r="A2228" s="1">
        <v>4853</v>
      </c>
      <c r="B2228" s="1" t="s">
        <v>6082</v>
      </c>
      <c r="C2228" s="1" t="str">
        <f>VLOOKUP($A2228,Sheet1!$A$2:$I$6793,2,FALSE)</f>
        <v>Normal</v>
      </c>
      <c r="D2228" s="1" t="str">
        <f>VLOOKUP($A2228,Sheet1!$A$2:$I$6793,3,FALSE)</f>
        <v>Australia</v>
      </c>
      <c r="E2228" s="1"/>
      <c r="F2228" s="1" t="s">
        <v>66</v>
      </c>
      <c r="G2228" s="1" t="s">
        <v>6083</v>
      </c>
      <c r="H2228" s="1"/>
      <c r="I2228" s="1"/>
      <c r="J2228" s="1">
        <v>16</v>
      </c>
      <c r="K2228" s="2">
        <v>0.125</v>
      </c>
      <c r="L2228" s="1">
        <v>144</v>
      </c>
      <c r="M2228" s="3" t="str">
        <f t="shared" si="16"/>
        <v>Not Scanned</v>
      </c>
      <c r="N2228" s="1">
        <v>16</v>
      </c>
      <c r="O2228" s="2">
        <v>0.125</v>
      </c>
      <c r="P2228" s="1">
        <v>144</v>
      </c>
      <c r="Q2228" s="3" t="str">
        <f t="shared" si="17"/>
        <v>Not Scanned</v>
      </c>
    </row>
    <row r="2229" spans="1:17" ht="15.75" customHeight="1" x14ac:dyDescent="0.25">
      <c r="A2229" s="1">
        <v>4856</v>
      </c>
      <c r="B2229" s="1" t="s">
        <v>6084</v>
      </c>
      <c r="C2229" s="1" t="str">
        <f>VLOOKUP($A2229,Sheet1!$A$2:$I$6793,2,FALSE)</f>
        <v>Joint</v>
      </c>
      <c r="D2229" s="1" t="str">
        <f>VLOOKUP($A2229,Sheet1!$A$2:$I$6793,3,FALSE)</f>
        <v>Australia, France</v>
      </c>
      <c r="E2229" s="1" t="s">
        <v>6085</v>
      </c>
      <c r="F2229" s="1" t="s">
        <v>20</v>
      </c>
      <c r="G2229" s="1" t="s">
        <v>6086</v>
      </c>
      <c r="H2229" s="1"/>
      <c r="I2229" s="1"/>
      <c r="J2229" s="1">
        <v>14</v>
      </c>
      <c r="K2229" s="2">
        <v>0.28571428571428498</v>
      </c>
      <c r="L2229" s="1">
        <v>196</v>
      </c>
      <c r="M2229" s="3" t="str">
        <f t="shared" si="16"/>
        <v>Partially Scanned</v>
      </c>
      <c r="N2229" s="1">
        <v>14</v>
      </c>
      <c r="O2229" s="2">
        <v>0.28571428571428498</v>
      </c>
      <c r="P2229" s="1">
        <v>196</v>
      </c>
      <c r="Q2229" s="3" t="str">
        <f t="shared" si="17"/>
        <v>Partially Scanned</v>
      </c>
    </row>
    <row r="2230" spans="1:17" ht="15.75" customHeight="1" x14ac:dyDescent="0.25">
      <c r="A2230" s="1">
        <v>4858</v>
      </c>
      <c r="B2230" s="1" t="s">
        <v>6087</v>
      </c>
      <c r="C2230" s="1" t="str">
        <f>VLOOKUP($A2230,Sheet1!$A$2:$I$6793,2,FALSE)</f>
        <v>Normal</v>
      </c>
      <c r="D2230" s="1" t="str">
        <f>VLOOKUP($A2230,Sheet1!$A$2:$I$6793,3,FALSE)</f>
        <v>Australia</v>
      </c>
      <c r="E2230" s="1"/>
      <c r="F2230" s="1" t="s">
        <v>100</v>
      </c>
      <c r="G2230" s="1" t="s">
        <v>6088</v>
      </c>
      <c r="H2230" s="1"/>
      <c r="I2230" s="1"/>
      <c r="J2230" s="1">
        <v>18</v>
      </c>
      <c r="K2230" s="2">
        <v>0.27777777777777701</v>
      </c>
      <c r="L2230" s="1">
        <v>89.5</v>
      </c>
      <c r="M2230" s="3" t="str">
        <f t="shared" si="16"/>
        <v>Partially Scanned</v>
      </c>
      <c r="N2230" s="1">
        <v>18</v>
      </c>
      <c r="O2230" s="2">
        <v>0.27777777777777701</v>
      </c>
      <c r="P2230" s="1">
        <v>89.5</v>
      </c>
      <c r="Q2230" s="3" t="str">
        <f t="shared" si="17"/>
        <v>Partially Scanned</v>
      </c>
    </row>
    <row r="2231" spans="1:17" ht="15.75" customHeight="1" x14ac:dyDescent="0.25">
      <c r="A2231" s="1">
        <v>4861</v>
      </c>
      <c r="B2231" s="1" t="s">
        <v>6089</v>
      </c>
      <c r="C2231" s="1" t="str">
        <f>VLOOKUP($A2231,Sheet1!$A$2:$I$6793,2,FALSE)</f>
        <v>Normal</v>
      </c>
      <c r="D2231" s="1" t="str">
        <f>VLOOKUP($A2231,Sheet1!$A$2:$I$6793,3,FALSE)</f>
        <v>Australia</v>
      </c>
      <c r="E2231" s="1"/>
      <c r="F2231" s="1" t="s">
        <v>84</v>
      </c>
      <c r="G2231" s="1" t="s">
        <v>6090</v>
      </c>
      <c r="H2231" s="1"/>
      <c r="I2231" s="1"/>
      <c r="J2231" s="1">
        <v>5</v>
      </c>
      <c r="K2231" s="2">
        <v>1</v>
      </c>
      <c r="L2231" s="1">
        <v>0</v>
      </c>
      <c r="M2231" s="3" t="str">
        <f t="shared" si="16"/>
        <v>Fully Scanned</v>
      </c>
      <c r="N2231" s="1">
        <v>5</v>
      </c>
      <c r="O2231" s="2">
        <v>1</v>
      </c>
      <c r="P2231" s="1">
        <v>0</v>
      </c>
      <c r="Q2231" s="3" t="str">
        <f t="shared" si="17"/>
        <v>Fully Scanned</v>
      </c>
    </row>
    <row r="2232" spans="1:17" ht="15.75" customHeight="1" x14ac:dyDescent="0.25">
      <c r="A2232" s="1">
        <v>4863</v>
      </c>
      <c r="B2232" s="1" t="s">
        <v>6091</v>
      </c>
      <c r="C2232" s="1" t="str">
        <f>VLOOKUP($A2232,Sheet1!$A$2:$I$6793,2,FALSE)</f>
        <v>Joint</v>
      </c>
      <c r="D2232" s="1" t="str">
        <f>VLOOKUP($A2232,Sheet1!$A$2:$I$6793,3,FALSE)</f>
        <v>France, Netherlands</v>
      </c>
      <c r="E2232" s="1" t="s">
        <v>6092</v>
      </c>
      <c r="F2232" s="1" t="s">
        <v>20</v>
      </c>
      <c r="G2232" s="1" t="s">
        <v>6093</v>
      </c>
      <c r="H2232" s="1"/>
      <c r="I2232" s="1"/>
      <c r="J2232" s="1">
        <v>5</v>
      </c>
      <c r="K2232" s="2">
        <v>0</v>
      </c>
      <c r="L2232" s="1">
        <v>284</v>
      </c>
      <c r="M2232" s="3" t="str">
        <f t="shared" si="16"/>
        <v>Not Scanned</v>
      </c>
      <c r="N2232" s="1">
        <v>5</v>
      </c>
      <c r="O2232" s="2">
        <v>0</v>
      </c>
      <c r="P2232" s="1">
        <v>284</v>
      </c>
      <c r="Q2232" s="3" t="str">
        <f t="shared" si="17"/>
        <v>Not Scanned</v>
      </c>
    </row>
    <row r="2233" spans="1:17" ht="15.75" customHeight="1" x14ac:dyDescent="0.25">
      <c r="A2233" s="1">
        <v>4864</v>
      </c>
      <c r="B2233" s="1" t="s">
        <v>6094</v>
      </c>
      <c r="C2233" s="1" t="str">
        <f>VLOOKUP($A2233,Sheet1!$A$2:$I$6793,2,FALSE)</f>
        <v>Normal</v>
      </c>
      <c r="D2233" s="1" t="str">
        <f>VLOOKUP($A2233,Sheet1!$A$2:$I$6793,3,FALSE)</f>
        <v>Australia</v>
      </c>
      <c r="E2233" s="1" t="s">
        <v>6095</v>
      </c>
      <c r="F2233" s="1" t="s">
        <v>61</v>
      </c>
      <c r="G2233" s="1" t="s">
        <v>6096</v>
      </c>
      <c r="H2233" s="1"/>
      <c r="I2233" s="1"/>
      <c r="J2233" s="1">
        <v>11</v>
      </c>
      <c r="K2233" s="2">
        <v>9.0909090909090898E-2</v>
      </c>
      <c r="L2233" s="1">
        <v>295</v>
      </c>
      <c r="M2233" s="3" t="str">
        <f t="shared" si="16"/>
        <v>Not Scanned</v>
      </c>
      <c r="N2233" s="1">
        <v>11</v>
      </c>
      <c r="O2233" s="2">
        <v>9.0909090909090898E-2</v>
      </c>
      <c r="P2233" s="1">
        <v>295</v>
      </c>
      <c r="Q2233" s="3" t="str">
        <f t="shared" si="17"/>
        <v>Not Scanned</v>
      </c>
    </row>
    <row r="2234" spans="1:17" ht="15.75" customHeight="1" x14ac:dyDescent="0.25">
      <c r="A2234" s="1">
        <v>4866</v>
      </c>
      <c r="B2234" s="1" t="s">
        <v>6097</v>
      </c>
      <c r="C2234" s="1" t="str">
        <f>VLOOKUP($A2234,Sheet1!$A$2:$I$6793,2,FALSE)</f>
        <v>Joint</v>
      </c>
      <c r="D2234" s="1" t="str">
        <f>VLOOKUP($A2234,Sheet1!$A$2:$I$6793,3,FALSE)</f>
        <v>Australia</v>
      </c>
      <c r="E2234" s="1" t="s">
        <v>6098</v>
      </c>
      <c r="F2234" s="1" t="s">
        <v>44</v>
      </c>
      <c r="G2234" s="1" t="s">
        <v>6099</v>
      </c>
      <c r="H2234" s="1"/>
      <c r="I2234" s="1"/>
      <c r="J2234" s="1">
        <v>8</v>
      </c>
      <c r="K2234" s="2">
        <v>0.125</v>
      </c>
      <c r="L2234" s="1">
        <v>263</v>
      </c>
      <c r="M2234" s="3" t="str">
        <f t="shared" si="16"/>
        <v>Not Scanned</v>
      </c>
      <c r="N2234" s="1">
        <v>8</v>
      </c>
      <c r="O2234" s="2">
        <v>0.125</v>
      </c>
      <c r="P2234" s="1">
        <v>263</v>
      </c>
      <c r="Q2234" s="3" t="str">
        <f t="shared" si="17"/>
        <v>Not Scanned</v>
      </c>
    </row>
    <row r="2235" spans="1:17" ht="15.75" customHeight="1" x14ac:dyDescent="0.25">
      <c r="A2235" s="1">
        <v>4867</v>
      </c>
      <c r="B2235" s="1" t="s">
        <v>6100</v>
      </c>
      <c r="C2235" s="1" t="str">
        <f>VLOOKUP($A2235,Sheet1!$A$2:$I$6793,2,FALSE)</f>
        <v>Joint</v>
      </c>
      <c r="D2235" s="1" t="str">
        <f>VLOOKUP($A2235,Sheet1!$A$2:$I$6793,3,FALSE)</f>
        <v>Australia</v>
      </c>
      <c r="E2235" s="1" t="s">
        <v>6101</v>
      </c>
      <c r="F2235" s="1" t="s">
        <v>20</v>
      </c>
      <c r="G2235" s="1" t="s">
        <v>6102</v>
      </c>
      <c r="H2235" s="1"/>
      <c r="I2235" s="1"/>
      <c r="J2235" s="1">
        <v>18</v>
      </c>
      <c r="K2235" s="2">
        <v>0.33333333333333298</v>
      </c>
      <c r="L2235" s="1">
        <v>129</v>
      </c>
      <c r="M2235" s="3" t="str">
        <f t="shared" si="16"/>
        <v>Partially Scanned</v>
      </c>
      <c r="N2235" s="1">
        <v>18</v>
      </c>
      <c r="O2235" s="2">
        <v>0.33333333333333298</v>
      </c>
      <c r="P2235" s="1">
        <v>129</v>
      </c>
      <c r="Q2235" s="3" t="str">
        <f t="shared" si="17"/>
        <v>Partially Scanned</v>
      </c>
    </row>
    <row r="2236" spans="1:17" ht="15.75" customHeight="1" x14ac:dyDescent="0.25">
      <c r="A2236" s="1">
        <v>4868</v>
      </c>
      <c r="B2236" s="1" t="s">
        <v>6103</v>
      </c>
      <c r="C2236" s="1" t="str">
        <f>VLOOKUP($A2236,Sheet1!$A$2:$I$6793,2,FALSE)</f>
        <v>Normal</v>
      </c>
      <c r="D2236" s="1" t="str">
        <f>VLOOKUP($A2236,Sheet1!$A$2:$I$6793,3,FALSE)</f>
        <v>Japan</v>
      </c>
      <c r="E2236" s="1"/>
      <c r="F2236" s="1" t="s">
        <v>20</v>
      </c>
      <c r="G2236" s="1" t="s">
        <v>6104</v>
      </c>
      <c r="H2236" s="1"/>
      <c r="I2236" s="1"/>
      <c r="J2236" s="1">
        <v>5</v>
      </c>
      <c r="K2236" s="2">
        <v>1</v>
      </c>
      <c r="L2236" s="1">
        <v>0</v>
      </c>
      <c r="M2236" s="3" t="str">
        <f t="shared" si="16"/>
        <v>Fully Scanned</v>
      </c>
      <c r="N2236" s="1">
        <v>5</v>
      </c>
      <c r="O2236" s="2">
        <v>1</v>
      </c>
      <c r="P2236" s="1">
        <v>0</v>
      </c>
      <c r="Q2236" s="3" t="str">
        <f t="shared" si="17"/>
        <v>Fully Scanned</v>
      </c>
    </row>
    <row r="2237" spans="1:17" ht="15.75" customHeight="1" x14ac:dyDescent="0.25">
      <c r="A2237" s="1">
        <v>4869</v>
      </c>
      <c r="B2237" s="1" t="s">
        <v>6105</v>
      </c>
      <c r="C2237" s="1" t="str">
        <f>VLOOKUP($A2237,Sheet1!$A$2:$I$6793,2,FALSE)</f>
        <v>Joint</v>
      </c>
      <c r="D2237" s="1" t="str">
        <f>VLOOKUP($A2237,Sheet1!$A$2:$I$6793,3,FALSE)</f>
        <v>Australia</v>
      </c>
      <c r="E2237" s="1" t="s">
        <v>6106</v>
      </c>
      <c r="F2237" s="1" t="s">
        <v>20</v>
      </c>
      <c r="G2237" s="1" t="s">
        <v>6107</v>
      </c>
      <c r="H2237" s="1"/>
      <c r="I2237" s="1"/>
      <c r="J2237" s="1">
        <v>34</v>
      </c>
      <c r="K2237" s="2">
        <v>0.32352941176470501</v>
      </c>
      <c r="L2237" s="1">
        <v>175</v>
      </c>
      <c r="M2237" s="3" t="str">
        <f t="shared" si="16"/>
        <v>Partially Scanned</v>
      </c>
      <c r="N2237" s="1">
        <v>34</v>
      </c>
      <c r="O2237" s="2">
        <v>0.32352941176470501</v>
      </c>
      <c r="P2237" s="1">
        <v>175</v>
      </c>
      <c r="Q2237" s="3" t="str">
        <f t="shared" si="17"/>
        <v>Partially Scanned</v>
      </c>
    </row>
    <row r="2238" spans="1:17" ht="15.75" customHeight="1" x14ac:dyDescent="0.25">
      <c r="A2238" s="1">
        <v>4870</v>
      </c>
      <c r="B2238" s="1" t="s">
        <v>6108</v>
      </c>
      <c r="C2238" s="1" t="str">
        <f>VLOOKUP($A2238,Sheet1!$A$2:$I$6793,2,FALSE)</f>
        <v>Normal</v>
      </c>
      <c r="D2238" s="1" t="str">
        <f>VLOOKUP($A2238,Sheet1!$A$2:$I$6793,3,FALSE)</f>
        <v>Australia</v>
      </c>
      <c r="E2238" s="1"/>
      <c r="F2238" s="1" t="s">
        <v>100</v>
      </c>
      <c r="G2238" s="1" t="s">
        <v>6109</v>
      </c>
      <c r="H2238" s="1"/>
      <c r="I2238" s="1"/>
      <c r="J2238" s="1">
        <v>11</v>
      </c>
      <c r="K2238" s="2">
        <v>1</v>
      </c>
      <c r="L2238" s="1">
        <v>0</v>
      </c>
      <c r="M2238" s="3" t="str">
        <f t="shared" si="16"/>
        <v>Fully Scanned</v>
      </c>
      <c r="N2238" s="1">
        <v>11</v>
      </c>
      <c r="O2238" s="2">
        <v>1</v>
      </c>
      <c r="P2238" s="1">
        <v>0</v>
      </c>
      <c r="Q2238" s="3" t="str">
        <f t="shared" si="17"/>
        <v>Fully Scanned</v>
      </c>
    </row>
    <row r="2239" spans="1:17" ht="15.75" customHeight="1" x14ac:dyDescent="0.25">
      <c r="A2239" s="1">
        <v>4871</v>
      </c>
      <c r="B2239" s="1" t="s">
        <v>6110</v>
      </c>
      <c r="C2239" s="1" t="str">
        <f>VLOOKUP($A2239,Sheet1!$A$2:$I$6793,2,FALSE)</f>
        <v>Joint</v>
      </c>
      <c r="D2239" s="1" t="str">
        <f>VLOOKUP($A2239,Sheet1!$A$2:$I$6793,3,FALSE)</f>
        <v>Australia</v>
      </c>
      <c r="E2239" s="1" t="s">
        <v>6111</v>
      </c>
      <c r="F2239" s="1" t="s">
        <v>24</v>
      </c>
      <c r="G2239" s="1" t="s">
        <v>6112</v>
      </c>
      <c r="H2239" s="1"/>
      <c r="I2239" s="1"/>
      <c r="J2239" s="1">
        <v>4</v>
      </c>
      <c r="K2239" s="2">
        <v>0</v>
      </c>
      <c r="L2239" s="1">
        <v>391.5</v>
      </c>
      <c r="M2239" s="3" t="str">
        <f t="shared" si="16"/>
        <v>Not Scanned</v>
      </c>
      <c r="N2239" s="1">
        <v>4</v>
      </c>
      <c r="O2239" s="2">
        <v>0</v>
      </c>
      <c r="P2239" s="1">
        <v>391.5</v>
      </c>
      <c r="Q2239" s="3" t="str">
        <f t="shared" si="17"/>
        <v>Not Scanned</v>
      </c>
    </row>
    <row r="2240" spans="1:17" ht="15.75" customHeight="1" x14ac:dyDescent="0.25">
      <c r="A2240" s="1">
        <v>4873</v>
      </c>
      <c r="B2240" s="1" t="s">
        <v>6113</v>
      </c>
      <c r="C2240" s="1" t="str">
        <f>VLOOKUP($A2240,Sheet1!$A$2:$I$6793,2,FALSE)</f>
        <v>Normal</v>
      </c>
      <c r="D2240" s="1" t="str">
        <f>VLOOKUP($A2240,Sheet1!$A$2:$I$6793,3,FALSE)</f>
        <v>Australia</v>
      </c>
      <c r="E2240" s="1" t="s">
        <v>6114</v>
      </c>
      <c r="F2240" s="1" t="s">
        <v>166</v>
      </c>
      <c r="G2240" s="1" t="s">
        <v>6115</v>
      </c>
      <c r="H2240" s="1"/>
      <c r="I2240" s="1"/>
      <c r="J2240" s="1">
        <v>8</v>
      </c>
      <c r="K2240" s="2">
        <v>1</v>
      </c>
      <c r="L2240" s="1">
        <v>0</v>
      </c>
      <c r="M2240" s="3" t="str">
        <f t="shared" si="16"/>
        <v>Fully Scanned</v>
      </c>
      <c r="N2240" s="1">
        <v>8</v>
      </c>
      <c r="O2240" s="2">
        <v>1</v>
      </c>
      <c r="P2240" s="1">
        <v>0</v>
      </c>
      <c r="Q2240" s="3" t="str">
        <f t="shared" si="17"/>
        <v>Fully Scanned</v>
      </c>
    </row>
    <row r="2241" spans="1:17" ht="15.75" customHeight="1" x14ac:dyDescent="0.25">
      <c r="A2241" s="1">
        <v>4874</v>
      </c>
      <c r="B2241" s="1" t="s">
        <v>6116</v>
      </c>
      <c r="C2241" s="1" t="str">
        <f>VLOOKUP($A2241,Sheet1!$A$2:$I$6793,2,FALSE)</f>
        <v>Normal</v>
      </c>
      <c r="D2241" s="1" t="str">
        <f>VLOOKUP($A2241,Sheet1!$A$2:$I$6793,3,FALSE)</f>
        <v>Australia</v>
      </c>
      <c r="E2241" s="1" t="s">
        <v>6117</v>
      </c>
      <c r="F2241" s="1" t="s">
        <v>280</v>
      </c>
      <c r="G2241" s="1" t="s">
        <v>6118</v>
      </c>
      <c r="H2241" s="1"/>
      <c r="I2241" s="1"/>
      <c r="J2241" s="1">
        <v>10</v>
      </c>
      <c r="K2241" s="2">
        <v>1</v>
      </c>
      <c r="L2241" s="1">
        <v>0</v>
      </c>
      <c r="M2241" s="3" t="str">
        <f t="shared" si="16"/>
        <v>Fully Scanned</v>
      </c>
      <c r="N2241" s="1">
        <v>10</v>
      </c>
      <c r="O2241" s="2">
        <v>1</v>
      </c>
      <c r="P2241" s="1">
        <v>0</v>
      </c>
      <c r="Q2241" s="3" t="str">
        <f t="shared" si="17"/>
        <v>Fully Scanned</v>
      </c>
    </row>
    <row r="2242" spans="1:17" ht="15.75" customHeight="1" x14ac:dyDescent="0.25">
      <c r="A2242" s="1">
        <v>4878</v>
      </c>
      <c r="B2242" s="1" t="s">
        <v>6119</v>
      </c>
      <c r="C2242" s="1" t="str">
        <f>VLOOKUP($A2242,Sheet1!$A$2:$I$6793,2,FALSE)</f>
        <v>Normal</v>
      </c>
      <c r="D2242" s="1" t="str">
        <f>VLOOKUP($A2242,Sheet1!$A$2:$I$6793,3,FALSE)</f>
        <v>China</v>
      </c>
      <c r="E2242" s="1" t="s">
        <v>6120</v>
      </c>
      <c r="F2242" s="1" t="s">
        <v>2</v>
      </c>
      <c r="G2242" s="1" t="s">
        <v>6121</v>
      </c>
      <c r="H2242" s="1"/>
      <c r="I2242" s="1"/>
      <c r="J2242" s="1">
        <v>4</v>
      </c>
      <c r="K2242" s="2">
        <v>0</v>
      </c>
      <c r="L2242" s="1">
        <v>256</v>
      </c>
      <c r="M2242" s="3" t="str">
        <f t="shared" si="16"/>
        <v>Not Scanned</v>
      </c>
      <c r="N2242" s="1">
        <v>4</v>
      </c>
      <c r="O2242" s="2">
        <v>0</v>
      </c>
      <c r="P2242" s="1">
        <v>256</v>
      </c>
      <c r="Q2242" s="3" t="str">
        <f t="shared" si="17"/>
        <v>Not Scanned</v>
      </c>
    </row>
    <row r="2243" spans="1:17" ht="15.75" customHeight="1" x14ac:dyDescent="0.25">
      <c r="A2243" s="1">
        <v>4881</v>
      </c>
      <c r="B2243" s="1" t="s">
        <v>6122</v>
      </c>
      <c r="C2243" s="1" t="str">
        <f>VLOOKUP($A2243,Sheet1!$A$2:$I$6793,2,FALSE)</f>
        <v>Joint</v>
      </c>
      <c r="D2243" s="1" t="str">
        <f>VLOOKUP($A2243,Sheet1!$A$2:$I$6793,3,FALSE)</f>
        <v>Sweden</v>
      </c>
      <c r="E2243" s="1" t="s">
        <v>6123</v>
      </c>
      <c r="F2243" s="1" t="s">
        <v>20</v>
      </c>
      <c r="G2243" s="1" t="s">
        <v>6124</v>
      </c>
      <c r="H2243" s="1"/>
      <c r="I2243" s="1"/>
      <c r="J2243" s="1">
        <v>12</v>
      </c>
      <c r="K2243" s="2">
        <v>8.3333333333333301E-2</v>
      </c>
      <c r="L2243" s="1">
        <v>426</v>
      </c>
      <c r="M2243" s="3" t="str">
        <f t="shared" si="16"/>
        <v>Not Scanned</v>
      </c>
      <c r="N2243" s="1">
        <v>12</v>
      </c>
      <c r="O2243" s="2">
        <v>8.3333333333333301E-2</v>
      </c>
      <c r="P2243" s="1">
        <v>426</v>
      </c>
      <c r="Q2243" s="3" t="str">
        <f t="shared" si="17"/>
        <v>Not Scanned</v>
      </c>
    </row>
    <row r="2244" spans="1:17" ht="15.75" customHeight="1" x14ac:dyDescent="0.25">
      <c r="A2244" s="1">
        <v>4882</v>
      </c>
      <c r="B2244" s="1" t="s">
        <v>6125</v>
      </c>
      <c r="C2244" s="1" t="str">
        <f>VLOOKUP($A2244,Sheet1!$A$2:$I$6793,2,FALSE)</f>
        <v>Joint</v>
      </c>
      <c r="D2244" s="1" t="str">
        <f>VLOOKUP($A2244,Sheet1!$A$2:$I$6793,3,FALSE)</f>
        <v>Australia</v>
      </c>
      <c r="E2244" s="1" t="s">
        <v>6126</v>
      </c>
      <c r="F2244" s="1" t="s">
        <v>84</v>
      </c>
      <c r="G2244" s="1" t="s">
        <v>6127</v>
      </c>
      <c r="H2244" s="1"/>
      <c r="I2244" s="1"/>
      <c r="J2244" s="1">
        <v>15</v>
      </c>
      <c r="K2244" s="2">
        <v>0</v>
      </c>
      <c r="L2244" s="1">
        <v>286</v>
      </c>
      <c r="M2244" s="3" t="str">
        <f t="shared" si="16"/>
        <v>Not Scanned</v>
      </c>
      <c r="N2244" s="1">
        <v>15</v>
      </c>
      <c r="O2244" s="2">
        <v>0</v>
      </c>
      <c r="P2244" s="1">
        <v>286</v>
      </c>
      <c r="Q2244" s="3" t="str">
        <f t="shared" si="17"/>
        <v>Not Scanned</v>
      </c>
    </row>
    <row r="2245" spans="1:17" ht="15.75" customHeight="1" x14ac:dyDescent="0.25">
      <c r="A2245" s="1">
        <v>4883</v>
      </c>
      <c r="B2245" s="1" t="s">
        <v>6128</v>
      </c>
      <c r="C2245" s="1" t="str">
        <f>VLOOKUP($A2245,Sheet1!$A$2:$I$6793,2,FALSE)</f>
        <v>Normal</v>
      </c>
      <c r="D2245" s="1" t="str">
        <f>VLOOKUP($A2245,Sheet1!$A$2:$I$6793,3,FALSE)</f>
        <v>Australia</v>
      </c>
      <c r="E2245" s="1"/>
      <c r="F2245" s="1" t="s">
        <v>2</v>
      </c>
      <c r="G2245" s="1" t="s">
        <v>6129</v>
      </c>
      <c r="H2245" s="1"/>
      <c r="I2245" s="1"/>
      <c r="J2245" s="1">
        <v>7</v>
      </c>
      <c r="K2245" s="2">
        <v>0</v>
      </c>
      <c r="L2245" s="1">
        <v>616</v>
      </c>
      <c r="M2245" s="3" t="str">
        <f t="shared" si="16"/>
        <v>Not Scanned</v>
      </c>
      <c r="N2245" s="1">
        <v>7</v>
      </c>
      <c r="O2245" s="2">
        <v>0</v>
      </c>
      <c r="P2245" s="1">
        <v>616</v>
      </c>
      <c r="Q2245" s="3" t="str">
        <f t="shared" si="17"/>
        <v>Not Scanned</v>
      </c>
    </row>
    <row r="2246" spans="1:17" ht="15.75" customHeight="1" x14ac:dyDescent="0.25">
      <c r="A2246" s="1">
        <v>4884</v>
      </c>
      <c r="B2246" s="1" t="s">
        <v>6130</v>
      </c>
      <c r="C2246" s="1" t="str">
        <f>VLOOKUP($A2246,Sheet1!$A$2:$I$6793,2,FALSE)</f>
        <v>Joint</v>
      </c>
      <c r="D2246" s="1" t="str">
        <f>VLOOKUP($A2246,Sheet1!$A$2:$I$6793,3,FALSE)</f>
        <v>Australia</v>
      </c>
      <c r="E2246" s="1" t="s">
        <v>19</v>
      </c>
      <c r="F2246" s="1" t="s">
        <v>20</v>
      </c>
      <c r="G2246" s="1" t="s">
        <v>21</v>
      </c>
      <c r="H2246" s="1"/>
      <c r="I2246" s="1"/>
      <c r="J2246" s="1">
        <v>26</v>
      </c>
      <c r="K2246" s="2">
        <v>3.8461538461538401E-2</v>
      </c>
      <c r="L2246" s="1">
        <v>312.5</v>
      </c>
      <c r="M2246" s="3" t="str">
        <f t="shared" si="16"/>
        <v>Not Scanned</v>
      </c>
      <c r="N2246" s="1">
        <v>26</v>
      </c>
      <c r="O2246" s="2">
        <v>3.8461538461538401E-2</v>
      </c>
      <c r="P2246" s="1">
        <v>312.5</v>
      </c>
      <c r="Q2246" s="3" t="str">
        <f t="shared" si="17"/>
        <v>Not Scanned</v>
      </c>
    </row>
    <row r="2247" spans="1:17" ht="15.75" customHeight="1" x14ac:dyDescent="0.25">
      <c r="A2247" s="1">
        <v>4885</v>
      </c>
      <c r="B2247" s="1" t="s">
        <v>6131</v>
      </c>
      <c r="C2247" s="1" t="str">
        <f>VLOOKUP($A2247,Sheet1!$A$2:$I$6793,2,FALSE)</f>
        <v>Normal</v>
      </c>
      <c r="D2247" s="1" t="str">
        <f>VLOOKUP($A2247,Sheet1!$A$2:$I$6793,3,FALSE)</f>
        <v>United Kingdom</v>
      </c>
      <c r="E2247" s="1"/>
      <c r="F2247" s="1" t="s">
        <v>20</v>
      </c>
      <c r="G2247" s="1" t="s">
        <v>6132</v>
      </c>
      <c r="H2247" s="1"/>
      <c r="I2247" s="1"/>
      <c r="J2247" s="1">
        <v>4</v>
      </c>
      <c r="K2247" s="2">
        <v>0</v>
      </c>
      <c r="L2247" s="1">
        <v>381</v>
      </c>
      <c r="M2247" s="3" t="str">
        <f t="shared" si="16"/>
        <v>Not Scanned</v>
      </c>
      <c r="N2247" s="1">
        <v>4</v>
      </c>
      <c r="O2247" s="2">
        <v>0</v>
      </c>
      <c r="P2247" s="1">
        <v>381</v>
      </c>
      <c r="Q2247" s="3" t="str">
        <f t="shared" si="17"/>
        <v>Not Scanned</v>
      </c>
    </row>
    <row r="2248" spans="1:17" ht="15.75" customHeight="1" x14ac:dyDescent="0.25">
      <c r="A2248" s="1">
        <v>4887</v>
      </c>
      <c r="B2248" s="1" t="s">
        <v>6133</v>
      </c>
      <c r="C2248" s="1" t="str">
        <f>VLOOKUP($A2248,Sheet1!$A$2:$I$6793,2,FALSE)</f>
        <v>Joint</v>
      </c>
      <c r="D2248" s="1" t="str">
        <f>VLOOKUP($A2248,Sheet1!$A$2:$I$6793,3,FALSE)</f>
        <v>Australia</v>
      </c>
      <c r="E2248" s="1"/>
      <c r="F2248" s="1" t="s">
        <v>24</v>
      </c>
      <c r="G2248" s="1" t="s">
        <v>6134</v>
      </c>
      <c r="H2248" s="1"/>
      <c r="I2248" s="1"/>
      <c r="J2248" s="1">
        <v>16</v>
      </c>
      <c r="K2248" s="2">
        <v>0.125</v>
      </c>
      <c r="L2248" s="1">
        <v>149</v>
      </c>
      <c r="M2248" s="3" t="str">
        <f t="shared" si="16"/>
        <v>Not Scanned</v>
      </c>
      <c r="N2248" s="1">
        <v>16</v>
      </c>
      <c r="O2248" s="2">
        <v>0.125</v>
      </c>
      <c r="P2248" s="1">
        <v>149</v>
      </c>
      <c r="Q2248" s="3" t="str">
        <f t="shared" si="17"/>
        <v>Not Scanned</v>
      </c>
    </row>
    <row r="2249" spans="1:17" ht="15.75" customHeight="1" x14ac:dyDescent="0.25">
      <c r="A2249" s="1">
        <v>4889</v>
      </c>
      <c r="B2249" s="1" t="s">
        <v>6135</v>
      </c>
      <c r="C2249" s="1" t="str">
        <f>VLOOKUP($A2249,Sheet1!$A$2:$I$6793,2,FALSE)</f>
        <v>Normal</v>
      </c>
      <c r="D2249" s="1" t="str">
        <f>VLOOKUP($A2249,Sheet1!$A$2:$I$6793,3,FALSE)</f>
        <v>Australia</v>
      </c>
      <c r="E2249" s="1"/>
      <c r="F2249" s="1" t="s">
        <v>2</v>
      </c>
      <c r="G2249" s="1" t="s">
        <v>6136</v>
      </c>
      <c r="H2249" s="1"/>
      <c r="I2249" s="1"/>
      <c r="J2249" s="1">
        <v>3</v>
      </c>
      <c r="K2249" s="2">
        <v>1</v>
      </c>
      <c r="L2249" s="1">
        <v>0</v>
      </c>
      <c r="M2249" s="3" t="str">
        <f t="shared" si="16"/>
        <v>Fully Scanned</v>
      </c>
      <c r="N2249" s="1">
        <v>3</v>
      </c>
      <c r="O2249" s="2">
        <v>1</v>
      </c>
      <c r="P2249" s="1">
        <v>0</v>
      </c>
      <c r="Q2249" s="3" t="str">
        <f t="shared" si="17"/>
        <v>Fully Scanned</v>
      </c>
    </row>
    <row r="2250" spans="1:17" ht="15.75" customHeight="1" x14ac:dyDescent="0.25">
      <c r="A2250" s="1">
        <v>4890</v>
      </c>
      <c r="B2250" s="1" t="s">
        <v>6137</v>
      </c>
      <c r="C2250" s="1" t="str">
        <f>VLOOKUP($A2250,Sheet1!$A$2:$I$6793,2,FALSE)</f>
        <v>Joint</v>
      </c>
      <c r="D2250" s="1" t="str">
        <f>VLOOKUP($A2250,Sheet1!$A$2:$I$6793,3,FALSE)</f>
        <v>Australia</v>
      </c>
      <c r="E2250" s="1" t="s">
        <v>6138</v>
      </c>
      <c r="F2250" s="1" t="s">
        <v>20</v>
      </c>
      <c r="G2250" s="1" t="s">
        <v>6139</v>
      </c>
      <c r="H2250" s="1"/>
      <c r="I2250" s="1"/>
      <c r="J2250" s="1">
        <v>24</v>
      </c>
      <c r="K2250" s="2">
        <v>0.25</v>
      </c>
      <c r="L2250" s="1">
        <v>140.5</v>
      </c>
      <c r="M2250" s="3" t="str">
        <f t="shared" si="16"/>
        <v>Partially Scanned</v>
      </c>
      <c r="N2250" s="1">
        <v>24</v>
      </c>
      <c r="O2250" s="2">
        <v>0.25</v>
      </c>
      <c r="P2250" s="1">
        <v>140.5</v>
      </c>
      <c r="Q2250" s="3" t="str">
        <f t="shared" si="17"/>
        <v>Partially Scanned</v>
      </c>
    </row>
    <row r="2251" spans="1:17" ht="15.75" customHeight="1" x14ac:dyDescent="0.25">
      <c r="A2251" s="1">
        <v>4891</v>
      </c>
      <c r="B2251" s="1" t="s">
        <v>6140</v>
      </c>
      <c r="C2251" s="1" t="str">
        <f>VLOOKUP($A2251,Sheet1!$A$2:$I$6793,2,FALSE)</f>
        <v>Joint</v>
      </c>
      <c r="D2251" s="1" t="str">
        <f>VLOOKUP($A2251,Sheet1!$A$2:$I$6793,3,FALSE)</f>
        <v>Australia</v>
      </c>
      <c r="E2251" s="1" t="s">
        <v>6141</v>
      </c>
      <c r="F2251" s="1" t="s">
        <v>40</v>
      </c>
      <c r="G2251" s="1" t="s">
        <v>6142</v>
      </c>
      <c r="H2251" s="1"/>
      <c r="I2251" s="1"/>
      <c r="J2251" s="1">
        <v>11</v>
      </c>
      <c r="K2251" s="2">
        <v>0.27272727272727199</v>
      </c>
      <c r="L2251" s="1">
        <v>230</v>
      </c>
      <c r="M2251" s="3" t="str">
        <f t="shared" si="16"/>
        <v>Partially Scanned</v>
      </c>
      <c r="N2251" s="1">
        <v>11</v>
      </c>
      <c r="O2251" s="2">
        <v>0.27272727272727199</v>
      </c>
      <c r="P2251" s="1">
        <v>230</v>
      </c>
      <c r="Q2251" s="3" t="str">
        <f t="shared" si="17"/>
        <v>Partially Scanned</v>
      </c>
    </row>
    <row r="2252" spans="1:17" ht="15.75" customHeight="1" x14ac:dyDescent="0.25">
      <c r="A2252" s="1">
        <v>4894</v>
      </c>
      <c r="B2252" s="1" t="s">
        <v>6143</v>
      </c>
      <c r="C2252" s="1" t="str">
        <f>VLOOKUP($A2252,Sheet1!$A$2:$I$6793,2,FALSE)</f>
        <v>Normal</v>
      </c>
      <c r="D2252" s="1" t="str">
        <f>VLOOKUP($A2252,Sheet1!$A$2:$I$6793,3,FALSE)</f>
        <v>Switzerland</v>
      </c>
      <c r="E2252" s="1"/>
      <c r="F2252" s="1" t="s">
        <v>20</v>
      </c>
      <c r="G2252" s="1" t="s">
        <v>6144</v>
      </c>
      <c r="H2252" s="1"/>
      <c r="I2252" s="1"/>
      <c r="J2252" s="1">
        <v>4</v>
      </c>
      <c r="K2252" s="2">
        <v>0</v>
      </c>
      <c r="L2252" s="1">
        <v>274</v>
      </c>
      <c r="M2252" s="3" t="str">
        <f t="shared" si="16"/>
        <v>Not Scanned</v>
      </c>
      <c r="N2252" s="1">
        <v>4</v>
      </c>
      <c r="O2252" s="2">
        <v>0</v>
      </c>
      <c r="P2252" s="1">
        <v>274</v>
      </c>
      <c r="Q2252" s="3" t="str">
        <f t="shared" si="17"/>
        <v>Not Scanned</v>
      </c>
    </row>
    <row r="2253" spans="1:17" ht="15.75" customHeight="1" x14ac:dyDescent="0.25">
      <c r="A2253" s="1">
        <v>4895</v>
      </c>
      <c r="B2253" s="1" t="s">
        <v>6145</v>
      </c>
      <c r="C2253" s="1" t="str">
        <f>VLOOKUP($A2253,Sheet1!$A$2:$I$6793,2,FALSE)</f>
        <v>Normal</v>
      </c>
      <c r="D2253" s="1" t="str">
        <f>VLOOKUP($A2253,Sheet1!$A$2:$I$6793,3,FALSE)</f>
        <v>Australia</v>
      </c>
      <c r="E2253" s="1"/>
      <c r="F2253" s="1" t="s">
        <v>2</v>
      </c>
      <c r="G2253" s="1" t="s">
        <v>6146</v>
      </c>
      <c r="H2253" s="1"/>
      <c r="I2253" s="1"/>
      <c r="J2253" s="1">
        <v>5</v>
      </c>
      <c r="K2253" s="2">
        <v>0</v>
      </c>
      <c r="L2253" s="1">
        <v>329</v>
      </c>
      <c r="M2253" s="3" t="str">
        <f t="shared" si="16"/>
        <v>Not Scanned</v>
      </c>
      <c r="N2253" s="1">
        <v>5</v>
      </c>
      <c r="O2253" s="2">
        <v>0</v>
      </c>
      <c r="P2253" s="1">
        <v>329</v>
      </c>
      <c r="Q2253" s="3" t="str">
        <f t="shared" si="17"/>
        <v>Not Scanned</v>
      </c>
    </row>
    <row r="2254" spans="1:17" ht="15.75" customHeight="1" x14ac:dyDescent="0.25">
      <c r="A2254" s="1">
        <v>4896</v>
      </c>
      <c r="B2254" s="1" t="s">
        <v>6147</v>
      </c>
      <c r="C2254" s="1" t="str">
        <f>VLOOKUP($A2254,Sheet1!$A$2:$I$6793,2,FALSE)</f>
        <v>Joint</v>
      </c>
      <c r="D2254" s="1" t="str">
        <f>VLOOKUP($A2254,Sheet1!$A$2:$I$6793,3,FALSE)</f>
        <v>United States of America</v>
      </c>
      <c r="E2254" s="1"/>
      <c r="F2254" s="1" t="s">
        <v>24</v>
      </c>
      <c r="G2254" s="1" t="s">
        <v>6148</v>
      </c>
      <c r="H2254" s="1"/>
      <c r="I2254" s="1"/>
      <c r="J2254" s="1">
        <v>9</v>
      </c>
      <c r="K2254" s="2">
        <v>0</v>
      </c>
      <c r="L2254" s="1">
        <v>459</v>
      </c>
      <c r="M2254" s="3" t="str">
        <f t="shared" si="16"/>
        <v>Not Scanned</v>
      </c>
      <c r="N2254" s="1">
        <v>9</v>
      </c>
      <c r="O2254" s="2">
        <v>0</v>
      </c>
      <c r="P2254" s="1">
        <v>459</v>
      </c>
      <c r="Q2254" s="3" t="str">
        <f t="shared" si="17"/>
        <v>Not Scanned</v>
      </c>
    </row>
    <row r="2255" spans="1:17" ht="15.75" customHeight="1" x14ac:dyDescent="0.25">
      <c r="A2255" s="1">
        <v>4900</v>
      </c>
      <c r="B2255" s="1" t="s">
        <v>6149</v>
      </c>
      <c r="C2255" s="1" t="str">
        <f>VLOOKUP($A2255,Sheet1!$A$2:$I$6793,2,FALSE)</f>
        <v>Normal</v>
      </c>
      <c r="D2255" s="1" t="str">
        <f>VLOOKUP($A2255,Sheet1!$A$2:$I$6793,3,FALSE)</f>
        <v>Australia</v>
      </c>
      <c r="E2255" s="1" t="s">
        <v>6150</v>
      </c>
      <c r="F2255" s="1" t="s">
        <v>61</v>
      </c>
      <c r="G2255" s="1" t="s">
        <v>6151</v>
      </c>
      <c r="H2255" s="1"/>
      <c r="I2255" s="1"/>
      <c r="J2255" s="1">
        <v>6</v>
      </c>
      <c r="K2255" s="2">
        <v>0.33333333333333298</v>
      </c>
      <c r="L2255" s="1">
        <v>248</v>
      </c>
      <c r="M2255" s="3" t="str">
        <f t="shared" si="16"/>
        <v>Partially Scanned</v>
      </c>
      <c r="N2255" s="1">
        <v>6</v>
      </c>
      <c r="O2255" s="2">
        <v>0.33333333333333298</v>
      </c>
      <c r="P2255" s="1">
        <v>248</v>
      </c>
      <c r="Q2255" s="3" t="str">
        <f t="shared" si="17"/>
        <v>Partially Scanned</v>
      </c>
    </row>
    <row r="2256" spans="1:17" ht="15.75" customHeight="1" x14ac:dyDescent="0.25">
      <c r="A2256" s="1">
        <v>4901</v>
      </c>
      <c r="B2256" s="1" t="s">
        <v>6152</v>
      </c>
      <c r="C2256" s="1" t="str">
        <f>VLOOKUP($A2256,Sheet1!$A$2:$I$6793,2,FALSE)</f>
        <v>Joint</v>
      </c>
      <c r="D2256" s="1" t="str">
        <f>VLOOKUP($A2256,Sheet1!$A$2:$I$6793,3,FALSE)</f>
        <v>Australia</v>
      </c>
      <c r="E2256" s="1" t="s">
        <v>6153</v>
      </c>
      <c r="F2256" s="1" t="s">
        <v>40</v>
      </c>
      <c r="G2256" s="1" t="s">
        <v>6154</v>
      </c>
      <c r="H2256" s="1"/>
      <c r="I2256" s="1"/>
      <c r="J2256" s="1">
        <v>3</v>
      </c>
      <c r="K2256" s="2">
        <v>0</v>
      </c>
      <c r="L2256" s="1">
        <v>394</v>
      </c>
      <c r="M2256" s="3" t="str">
        <f t="shared" si="16"/>
        <v>Not Scanned</v>
      </c>
      <c r="N2256" s="1">
        <v>3</v>
      </c>
      <c r="O2256" s="2">
        <v>0</v>
      </c>
      <c r="P2256" s="1">
        <v>394</v>
      </c>
      <c r="Q2256" s="3" t="str">
        <f t="shared" si="17"/>
        <v>Not Scanned</v>
      </c>
    </row>
    <row r="2257" spans="1:17" ht="15.75" customHeight="1" x14ac:dyDescent="0.25">
      <c r="A2257" s="1">
        <v>4902</v>
      </c>
      <c r="B2257" s="1" t="s">
        <v>6155</v>
      </c>
      <c r="C2257" s="1" t="str">
        <f>VLOOKUP($A2257,Sheet1!$A$2:$I$6793,2,FALSE)</f>
        <v>Normal</v>
      </c>
      <c r="D2257" s="1" t="str">
        <f>VLOOKUP($A2257,Sheet1!$A$2:$I$6793,3,FALSE)</f>
        <v>United Kingdom</v>
      </c>
      <c r="E2257" s="1"/>
      <c r="F2257" s="1" t="s">
        <v>61</v>
      </c>
      <c r="G2257" s="1" t="s">
        <v>6156</v>
      </c>
      <c r="H2257" s="1"/>
      <c r="I2257" s="1"/>
      <c r="J2257" s="1">
        <v>2</v>
      </c>
      <c r="K2257" s="2">
        <v>1</v>
      </c>
      <c r="L2257" s="1">
        <v>0</v>
      </c>
      <c r="M2257" s="3" t="str">
        <f t="shared" si="16"/>
        <v>Fully Scanned</v>
      </c>
      <c r="N2257" s="1">
        <v>2</v>
      </c>
      <c r="O2257" s="2">
        <v>1</v>
      </c>
      <c r="P2257" s="1">
        <v>0</v>
      </c>
      <c r="Q2257" s="3" t="str">
        <f t="shared" si="17"/>
        <v>Fully Scanned</v>
      </c>
    </row>
    <row r="2258" spans="1:17" ht="15.75" customHeight="1" x14ac:dyDescent="0.25">
      <c r="A2258" s="1">
        <v>4903</v>
      </c>
      <c r="B2258" s="1" t="s">
        <v>6157</v>
      </c>
      <c r="C2258" s="1" t="str">
        <f>VLOOKUP($A2258,Sheet1!$A$2:$I$6793,2,FALSE)</f>
        <v>Joint</v>
      </c>
      <c r="D2258" s="1" t="str">
        <f>VLOOKUP($A2258,Sheet1!$A$2:$I$6793,3,FALSE)</f>
        <v>Australia</v>
      </c>
      <c r="E2258" s="1" t="s">
        <v>6158</v>
      </c>
      <c r="F2258" s="1" t="s">
        <v>20</v>
      </c>
      <c r="G2258" s="1" t="s">
        <v>6159</v>
      </c>
      <c r="H2258" s="1"/>
      <c r="I2258" s="1"/>
      <c r="J2258" s="1">
        <v>10</v>
      </c>
      <c r="K2258" s="2">
        <v>0.1</v>
      </c>
      <c r="L2258" s="1">
        <v>397</v>
      </c>
      <c r="M2258" s="3" t="str">
        <f t="shared" si="16"/>
        <v>Not Scanned</v>
      </c>
      <c r="N2258" s="1">
        <v>10</v>
      </c>
      <c r="O2258" s="2">
        <v>0.1</v>
      </c>
      <c r="P2258" s="1">
        <v>397</v>
      </c>
      <c r="Q2258" s="3" t="str">
        <f t="shared" si="17"/>
        <v>Not Scanned</v>
      </c>
    </row>
    <row r="2259" spans="1:17" ht="15.75" customHeight="1" x14ac:dyDescent="0.25">
      <c r="A2259" s="1">
        <v>4904</v>
      </c>
      <c r="B2259" s="1" t="s">
        <v>6160</v>
      </c>
      <c r="C2259" s="1" t="str">
        <f>VLOOKUP($A2259,Sheet1!$A$2:$I$6793,2,FALSE)</f>
        <v>Joint</v>
      </c>
      <c r="D2259" s="1" t="str">
        <f>VLOOKUP($A2259,Sheet1!$A$2:$I$6793,3,FALSE)</f>
        <v>Australia, Germany</v>
      </c>
      <c r="E2259" s="1" t="s">
        <v>6161</v>
      </c>
      <c r="F2259" s="1" t="s">
        <v>166</v>
      </c>
      <c r="G2259" s="1" t="s">
        <v>6162</v>
      </c>
      <c r="H2259" s="1"/>
      <c r="I2259" s="1"/>
      <c r="J2259" s="1">
        <v>6</v>
      </c>
      <c r="K2259" s="2">
        <v>0.16666666666666599</v>
      </c>
      <c r="L2259" s="1">
        <v>455</v>
      </c>
      <c r="M2259" s="3" t="str">
        <f t="shared" si="16"/>
        <v>Partially Scanned</v>
      </c>
      <c r="N2259" s="1">
        <v>6</v>
      </c>
      <c r="O2259" s="2">
        <v>0.16666666666666599</v>
      </c>
      <c r="P2259" s="1">
        <v>455</v>
      </c>
      <c r="Q2259" s="3" t="str">
        <f t="shared" si="17"/>
        <v>Partially Scanned</v>
      </c>
    </row>
    <row r="2260" spans="1:17" ht="15.75" customHeight="1" x14ac:dyDescent="0.25">
      <c r="A2260" s="1">
        <v>4905</v>
      </c>
      <c r="B2260" s="1" t="s">
        <v>6163</v>
      </c>
      <c r="C2260" s="1" t="str">
        <f>VLOOKUP($A2260,Sheet1!$A$2:$I$6793,2,FALSE)</f>
        <v>Normal</v>
      </c>
      <c r="D2260" s="1" t="str">
        <f>VLOOKUP($A2260,Sheet1!$A$2:$I$6793,3,FALSE)</f>
        <v>Australia</v>
      </c>
      <c r="E2260" s="1"/>
      <c r="F2260" s="1" t="s">
        <v>9</v>
      </c>
      <c r="G2260" s="1" t="s">
        <v>6164</v>
      </c>
      <c r="H2260" s="1"/>
      <c r="I2260" s="1"/>
      <c r="J2260" s="1">
        <v>7</v>
      </c>
      <c r="K2260" s="2">
        <v>1</v>
      </c>
      <c r="L2260" s="1">
        <v>4</v>
      </c>
      <c r="M2260" s="3" t="str">
        <f t="shared" si="16"/>
        <v>Fully Scanned</v>
      </c>
      <c r="N2260" s="1">
        <v>7</v>
      </c>
      <c r="O2260" s="2">
        <v>1</v>
      </c>
      <c r="P2260" s="1">
        <v>4</v>
      </c>
      <c r="Q2260" s="3" t="str">
        <f t="shared" si="17"/>
        <v>Fully Scanned</v>
      </c>
    </row>
    <row r="2261" spans="1:17" ht="15.75" customHeight="1" x14ac:dyDescent="0.25">
      <c r="A2261" s="1">
        <v>4906</v>
      </c>
      <c r="B2261" s="1" t="s">
        <v>6165</v>
      </c>
      <c r="C2261" s="1" t="str">
        <f>VLOOKUP($A2261,Sheet1!$A$2:$I$6793,2,FALSE)</f>
        <v>Joint</v>
      </c>
      <c r="D2261" s="1" t="str">
        <f>VLOOKUP($A2261,Sheet1!$A$2:$I$6793,3,FALSE)</f>
        <v>Australia</v>
      </c>
      <c r="E2261" s="1"/>
      <c r="F2261" s="1" t="s">
        <v>226</v>
      </c>
      <c r="G2261" s="1" t="s">
        <v>6166</v>
      </c>
      <c r="H2261" s="1"/>
      <c r="I2261" s="1"/>
      <c r="J2261" s="1">
        <v>5</v>
      </c>
      <c r="K2261" s="2">
        <v>0</v>
      </c>
      <c r="L2261" s="1">
        <v>424</v>
      </c>
      <c r="M2261" s="3" t="str">
        <f t="shared" si="16"/>
        <v>Not Scanned</v>
      </c>
      <c r="N2261" s="1">
        <v>5</v>
      </c>
      <c r="O2261" s="2">
        <v>0</v>
      </c>
      <c r="P2261" s="1">
        <v>424</v>
      </c>
      <c r="Q2261" s="3" t="str">
        <f t="shared" si="17"/>
        <v>Not Scanned</v>
      </c>
    </row>
    <row r="2262" spans="1:17" ht="15.75" customHeight="1" x14ac:dyDescent="0.25">
      <c r="A2262" s="1">
        <v>4908</v>
      </c>
      <c r="B2262" s="1" t="s">
        <v>6167</v>
      </c>
      <c r="C2262" s="1" t="str">
        <f>VLOOKUP($A2262,Sheet1!$A$2:$I$6793,2,FALSE)</f>
        <v>Joint</v>
      </c>
      <c r="D2262" s="1" t="str">
        <f>VLOOKUP($A2262,Sheet1!$A$2:$I$6793,3,FALSE)</f>
        <v>Australia</v>
      </c>
      <c r="E2262" s="1" t="s">
        <v>6168</v>
      </c>
      <c r="F2262" s="1" t="s">
        <v>20</v>
      </c>
      <c r="G2262" s="1" t="s">
        <v>6169</v>
      </c>
      <c r="H2262" s="1"/>
      <c r="I2262" s="1"/>
      <c r="J2262" s="1">
        <v>10</v>
      </c>
      <c r="K2262" s="2">
        <v>0.1</v>
      </c>
      <c r="L2262" s="1">
        <v>506</v>
      </c>
      <c r="M2262" s="3" t="str">
        <f t="shared" si="16"/>
        <v>Not Scanned</v>
      </c>
      <c r="N2262" s="1">
        <v>10</v>
      </c>
      <c r="O2262" s="2">
        <v>0.1</v>
      </c>
      <c r="P2262" s="1">
        <v>506</v>
      </c>
      <c r="Q2262" s="3" t="str">
        <f t="shared" si="17"/>
        <v>Not Scanned</v>
      </c>
    </row>
    <row r="2263" spans="1:17" ht="15.75" customHeight="1" x14ac:dyDescent="0.25">
      <c r="A2263" s="1">
        <v>4909</v>
      </c>
      <c r="B2263" s="1" t="s">
        <v>6170</v>
      </c>
      <c r="C2263" s="1" t="str">
        <f>VLOOKUP($A2263,Sheet1!$A$2:$I$6793,2,FALSE)</f>
        <v>Joint</v>
      </c>
      <c r="D2263" s="1" t="str">
        <f>VLOOKUP($A2263,Sheet1!$A$2:$I$6793,3,FALSE)</f>
        <v>Switzerland</v>
      </c>
      <c r="E2263" s="1" t="s">
        <v>6171</v>
      </c>
      <c r="F2263" s="1" t="s">
        <v>44</v>
      </c>
      <c r="G2263" s="1" t="s">
        <v>6172</v>
      </c>
      <c r="H2263" s="1"/>
      <c r="I2263" s="1"/>
      <c r="J2263" s="1">
        <v>7</v>
      </c>
      <c r="K2263" s="2">
        <v>0.14285714285714199</v>
      </c>
      <c r="L2263" s="1">
        <v>734</v>
      </c>
      <c r="M2263" s="3" t="str">
        <f t="shared" si="16"/>
        <v>Not Scanned</v>
      </c>
      <c r="N2263" s="1">
        <v>7</v>
      </c>
      <c r="O2263" s="2">
        <v>0.14285714285714199</v>
      </c>
      <c r="P2263" s="1">
        <v>734</v>
      </c>
      <c r="Q2263" s="3" t="str">
        <f t="shared" si="17"/>
        <v>Not Scanned</v>
      </c>
    </row>
    <row r="2264" spans="1:17" ht="15.75" customHeight="1" x14ac:dyDescent="0.25">
      <c r="A2264" s="1">
        <v>4911</v>
      </c>
      <c r="B2264" s="1" t="s">
        <v>6173</v>
      </c>
      <c r="C2264" s="1" t="str">
        <f>VLOOKUP($A2264,Sheet1!$A$2:$I$6793,2,FALSE)</f>
        <v>Normal</v>
      </c>
      <c r="D2264" s="1" t="str">
        <f>VLOOKUP($A2264,Sheet1!$A$2:$I$6793,3,FALSE)</f>
        <v>Australia</v>
      </c>
      <c r="E2264" s="1"/>
      <c r="F2264" s="1" t="s">
        <v>2</v>
      </c>
      <c r="G2264" s="1" t="s">
        <v>6174</v>
      </c>
      <c r="H2264" s="1"/>
      <c r="I2264" s="1"/>
      <c r="J2264" s="1">
        <v>12</v>
      </c>
      <c r="K2264" s="2">
        <v>8.3333333333333301E-2</v>
      </c>
      <c r="L2264" s="1">
        <v>344.5</v>
      </c>
      <c r="M2264" s="3" t="str">
        <f t="shared" si="16"/>
        <v>Not Scanned</v>
      </c>
      <c r="N2264" s="1">
        <v>12</v>
      </c>
      <c r="O2264" s="2">
        <v>8.3333333333333301E-2</v>
      </c>
      <c r="P2264" s="1">
        <v>344.5</v>
      </c>
      <c r="Q2264" s="3" t="str">
        <f t="shared" si="17"/>
        <v>Not Scanned</v>
      </c>
    </row>
    <row r="2265" spans="1:17" ht="15.75" customHeight="1" x14ac:dyDescent="0.25">
      <c r="A2265" s="1">
        <v>4912</v>
      </c>
      <c r="B2265" s="1" t="s">
        <v>6175</v>
      </c>
      <c r="C2265" s="1" t="str">
        <f>VLOOKUP($A2265,Sheet1!$A$2:$I$6793,2,FALSE)</f>
        <v>Normal</v>
      </c>
      <c r="D2265" s="1" t="str">
        <f>VLOOKUP($A2265,Sheet1!$A$2:$I$6793,3,FALSE)</f>
        <v>Australia</v>
      </c>
      <c r="E2265" s="1"/>
      <c r="F2265" s="1" t="s">
        <v>84</v>
      </c>
      <c r="G2265" s="1" t="s">
        <v>6176</v>
      </c>
      <c r="H2265" s="1"/>
      <c r="I2265" s="1"/>
      <c r="J2265" s="1">
        <v>15</v>
      </c>
      <c r="K2265" s="2">
        <v>6.6666666666666596E-2</v>
      </c>
      <c r="L2265" s="1">
        <v>401</v>
      </c>
      <c r="M2265" s="3" t="str">
        <f t="shared" si="16"/>
        <v>Not Scanned</v>
      </c>
      <c r="N2265" s="1">
        <v>15</v>
      </c>
      <c r="O2265" s="2">
        <v>6.6666666666666596E-2</v>
      </c>
      <c r="P2265" s="1">
        <v>401</v>
      </c>
      <c r="Q2265" s="3" t="str">
        <f t="shared" si="17"/>
        <v>Not Scanned</v>
      </c>
    </row>
    <row r="2266" spans="1:17" ht="15.75" customHeight="1" x14ac:dyDescent="0.25">
      <c r="A2266" s="1">
        <v>4913</v>
      </c>
      <c r="B2266" s="1" t="s">
        <v>6177</v>
      </c>
      <c r="C2266" s="1" t="str">
        <f>VLOOKUP($A2266,Sheet1!$A$2:$I$6793,2,FALSE)</f>
        <v>Normal</v>
      </c>
      <c r="D2266" s="1" t="str">
        <f>VLOOKUP($A2266,Sheet1!$A$2:$I$6793,3,FALSE)</f>
        <v>Australia</v>
      </c>
      <c r="E2266" s="1" t="s">
        <v>6178</v>
      </c>
      <c r="F2266" s="1" t="s">
        <v>166</v>
      </c>
      <c r="G2266" s="1" t="s">
        <v>6179</v>
      </c>
      <c r="H2266" s="1"/>
      <c r="I2266" s="1"/>
      <c r="J2266" s="1">
        <v>10</v>
      </c>
      <c r="K2266" s="2">
        <v>1</v>
      </c>
      <c r="L2266" s="1">
        <v>0</v>
      </c>
      <c r="M2266" s="3" t="str">
        <f t="shared" si="16"/>
        <v>Fully Scanned</v>
      </c>
      <c r="N2266" s="1">
        <v>10</v>
      </c>
      <c r="O2266" s="2">
        <v>1</v>
      </c>
      <c r="P2266" s="1">
        <v>0</v>
      </c>
      <c r="Q2266" s="3" t="str">
        <f t="shared" si="17"/>
        <v>Fully Scanned</v>
      </c>
    </row>
    <row r="2267" spans="1:17" ht="15.75" customHeight="1" x14ac:dyDescent="0.25">
      <c r="A2267" s="1">
        <v>4914</v>
      </c>
      <c r="B2267" s="1" t="s">
        <v>6180</v>
      </c>
      <c r="C2267" s="1" t="str">
        <f>VLOOKUP($A2267,Sheet1!$A$2:$I$6793,2,FALSE)</f>
        <v>Normal</v>
      </c>
      <c r="D2267" s="1" t="str">
        <f>VLOOKUP($A2267,Sheet1!$A$2:$I$6793,3,FALSE)</f>
        <v>Taiwan</v>
      </c>
      <c r="E2267" s="1"/>
      <c r="F2267" s="1" t="s">
        <v>20</v>
      </c>
      <c r="G2267" s="1" t="s">
        <v>6181</v>
      </c>
      <c r="H2267" s="1"/>
      <c r="I2267" s="1"/>
      <c r="J2267" s="1">
        <v>5</v>
      </c>
      <c r="K2267" s="2">
        <v>1</v>
      </c>
      <c r="L2267" s="1">
        <v>0</v>
      </c>
      <c r="M2267" s="3" t="str">
        <f t="shared" si="16"/>
        <v>Fully Scanned</v>
      </c>
      <c r="N2267" s="1">
        <v>5</v>
      </c>
      <c r="O2267" s="2">
        <v>1</v>
      </c>
      <c r="P2267" s="1">
        <v>0</v>
      </c>
      <c r="Q2267" s="3" t="str">
        <f t="shared" si="17"/>
        <v>Fully Scanned</v>
      </c>
    </row>
    <row r="2268" spans="1:17" ht="15.75" customHeight="1" x14ac:dyDescent="0.25">
      <c r="A2268" s="1">
        <v>4916</v>
      </c>
      <c r="B2268" s="1" t="s">
        <v>6182</v>
      </c>
      <c r="C2268" s="1" t="str">
        <f>VLOOKUP($A2268,Sheet1!$A$2:$I$6793,2,FALSE)</f>
        <v>Normal</v>
      </c>
      <c r="D2268" s="1" t="str">
        <f>VLOOKUP($A2268,Sheet1!$A$2:$I$6793,3,FALSE)</f>
        <v>Germany</v>
      </c>
      <c r="E2268" s="1" t="s">
        <v>6183</v>
      </c>
      <c r="F2268" s="1" t="s">
        <v>36</v>
      </c>
      <c r="G2268" s="1" t="s">
        <v>6184</v>
      </c>
      <c r="H2268" s="1"/>
      <c r="I2268" s="1"/>
      <c r="J2268" s="1">
        <v>9</v>
      </c>
      <c r="K2268" s="2">
        <v>0.33333333333333298</v>
      </c>
      <c r="L2268" s="1">
        <v>183</v>
      </c>
      <c r="M2268" s="3" t="str">
        <f t="shared" si="16"/>
        <v>Partially Scanned</v>
      </c>
      <c r="N2268" s="1">
        <v>9</v>
      </c>
      <c r="O2268" s="2">
        <v>0.33333333333333298</v>
      </c>
      <c r="P2268" s="1">
        <v>183</v>
      </c>
      <c r="Q2268" s="3" t="str">
        <f t="shared" si="17"/>
        <v>Partially Scanned</v>
      </c>
    </row>
    <row r="2269" spans="1:17" ht="15.75" customHeight="1" x14ac:dyDescent="0.25">
      <c r="A2269" s="1">
        <v>4918</v>
      </c>
      <c r="B2269" s="1" t="s">
        <v>6185</v>
      </c>
      <c r="C2269" s="1" t="str">
        <f>VLOOKUP($A2269,Sheet1!$A$2:$I$6793,2,FALSE)</f>
        <v>Joint</v>
      </c>
      <c r="D2269" s="1" t="str">
        <f>VLOOKUP($A2269,Sheet1!$A$2:$I$6793,3,FALSE)</f>
        <v>Australia, Finland</v>
      </c>
      <c r="E2269" s="1" t="s">
        <v>6186</v>
      </c>
      <c r="F2269" s="1" t="s">
        <v>280</v>
      </c>
      <c r="G2269" s="1" t="s">
        <v>6187</v>
      </c>
      <c r="H2269" s="1"/>
      <c r="I2269" s="1"/>
      <c r="J2269" s="1">
        <v>15</v>
      </c>
      <c r="K2269" s="2">
        <v>6.6666666666666596E-2</v>
      </c>
      <c r="L2269" s="1">
        <v>356</v>
      </c>
      <c r="M2269" s="3" t="str">
        <f t="shared" si="16"/>
        <v>Not Scanned</v>
      </c>
      <c r="N2269" s="1">
        <v>15</v>
      </c>
      <c r="O2269" s="2">
        <v>6.6666666666666596E-2</v>
      </c>
      <c r="P2269" s="1">
        <v>356</v>
      </c>
      <c r="Q2269" s="3" t="str">
        <f t="shared" si="17"/>
        <v>Not Scanned</v>
      </c>
    </row>
    <row r="2270" spans="1:17" ht="15.75" customHeight="1" x14ac:dyDescent="0.25">
      <c r="A2270" s="1">
        <v>4919</v>
      </c>
      <c r="B2270" s="1" t="s">
        <v>6188</v>
      </c>
      <c r="C2270" s="1" t="str">
        <f>VLOOKUP($A2270,Sheet1!$A$2:$I$6793,2,FALSE)</f>
        <v>Joint</v>
      </c>
      <c r="D2270" s="1" t="str">
        <f>VLOOKUP($A2270,Sheet1!$A$2:$I$6793,3,FALSE)</f>
        <v>Australia</v>
      </c>
      <c r="E2270" s="1" t="s">
        <v>6189</v>
      </c>
      <c r="F2270" s="1" t="s">
        <v>20</v>
      </c>
      <c r="G2270" s="1" t="s">
        <v>6190</v>
      </c>
      <c r="H2270" s="1"/>
      <c r="I2270" s="1"/>
      <c r="J2270" s="1">
        <v>10</v>
      </c>
      <c r="K2270" s="2">
        <v>0.1</v>
      </c>
      <c r="L2270" s="1">
        <v>381.5</v>
      </c>
      <c r="M2270" s="3" t="str">
        <f t="shared" si="16"/>
        <v>Not Scanned</v>
      </c>
      <c r="N2270" s="1">
        <v>10</v>
      </c>
      <c r="O2270" s="2">
        <v>0.1</v>
      </c>
      <c r="P2270" s="1">
        <v>381.5</v>
      </c>
      <c r="Q2270" s="3" t="str">
        <f t="shared" si="17"/>
        <v>Not Scanned</v>
      </c>
    </row>
    <row r="2271" spans="1:17" ht="15.75" customHeight="1" x14ac:dyDescent="0.25">
      <c r="A2271" s="1">
        <v>4921</v>
      </c>
      <c r="B2271" s="1" t="s">
        <v>6191</v>
      </c>
      <c r="C2271" s="1" t="str">
        <f>VLOOKUP($A2271,Sheet1!$A$2:$I$6793,2,FALSE)</f>
        <v>Joint</v>
      </c>
      <c r="D2271" s="1" t="str">
        <f>VLOOKUP($A2271,Sheet1!$A$2:$I$6793,3,FALSE)</f>
        <v>Australia</v>
      </c>
      <c r="E2271" s="1"/>
      <c r="F2271" s="1" t="s">
        <v>20</v>
      </c>
      <c r="G2271" s="1" t="s">
        <v>238</v>
      </c>
      <c r="H2271" s="1"/>
      <c r="I2271" s="1"/>
      <c r="J2271" s="1">
        <v>5</v>
      </c>
      <c r="K2271" s="2">
        <v>0.2</v>
      </c>
      <c r="L2271" s="1">
        <v>358</v>
      </c>
      <c r="M2271" s="3" t="str">
        <f t="shared" si="16"/>
        <v>Partially Scanned</v>
      </c>
      <c r="N2271" s="1">
        <v>5</v>
      </c>
      <c r="O2271" s="2">
        <v>0.2</v>
      </c>
      <c r="P2271" s="1">
        <v>358</v>
      </c>
      <c r="Q2271" s="3" t="str">
        <f t="shared" si="17"/>
        <v>Partially Scanned</v>
      </c>
    </row>
    <row r="2272" spans="1:17" ht="15.75" customHeight="1" x14ac:dyDescent="0.25">
      <c r="A2272" s="1">
        <v>4925</v>
      </c>
      <c r="B2272" s="1" t="s">
        <v>6192</v>
      </c>
      <c r="C2272" s="1" t="str">
        <f>VLOOKUP($A2272,Sheet1!$A$2:$I$6793,2,FALSE)</f>
        <v>Joint</v>
      </c>
      <c r="D2272" s="1" t="str">
        <f>VLOOKUP($A2272,Sheet1!$A$2:$I$6793,3,FALSE)</f>
        <v>Germany</v>
      </c>
      <c r="E2272" s="1" t="s">
        <v>6193</v>
      </c>
      <c r="F2272" s="1" t="s">
        <v>20</v>
      </c>
      <c r="G2272" s="1" t="s">
        <v>6194</v>
      </c>
      <c r="H2272" s="1"/>
      <c r="I2272" s="1"/>
      <c r="J2272" s="1">
        <v>6</v>
      </c>
      <c r="K2272" s="2">
        <v>0.33333333333333298</v>
      </c>
      <c r="L2272" s="1">
        <v>259</v>
      </c>
      <c r="M2272" s="3" t="str">
        <f t="shared" si="16"/>
        <v>Partially Scanned</v>
      </c>
      <c r="N2272" s="1">
        <v>6</v>
      </c>
      <c r="O2272" s="2">
        <v>0.33333333333333298</v>
      </c>
      <c r="P2272" s="1">
        <v>259</v>
      </c>
      <c r="Q2272" s="3" t="str">
        <f t="shared" si="17"/>
        <v>Partially Scanned</v>
      </c>
    </row>
    <row r="2273" spans="1:17" ht="15.75" customHeight="1" x14ac:dyDescent="0.25">
      <c r="A2273" s="1">
        <v>4929</v>
      </c>
      <c r="B2273" s="1" t="s">
        <v>6195</v>
      </c>
      <c r="C2273" s="1" t="str">
        <f>VLOOKUP($A2273,Sheet1!$A$2:$I$6793,2,FALSE)</f>
        <v>Normal</v>
      </c>
      <c r="D2273" s="1" t="str">
        <f>VLOOKUP($A2273,Sheet1!$A$2:$I$6793,3,FALSE)</f>
        <v>Australia</v>
      </c>
      <c r="E2273" s="1"/>
      <c r="F2273" s="1" t="s">
        <v>84</v>
      </c>
      <c r="G2273" s="1" t="s">
        <v>6196</v>
      </c>
      <c r="H2273" s="1"/>
      <c r="I2273" s="1"/>
      <c r="J2273" s="1">
        <v>5</v>
      </c>
      <c r="K2273" s="2">
        <v>0.2</v>
      </c>
      <c r="L2273" s="1">
        <v>332</v>
      </c>
      <c r="M2273" s="3" t="str">
        <f t="shared" si="16"/>
        <v>Partially Scanned</v>
      </c>
      <c r="N2273" s="1">
        <v>5</v>
      </c>
      <c r="O2273" s="2">
        <v>0.2</v>
      </c>
      <c r="P2273" s="1">
        <v>332</v>
      </c>
      <c r="Q2273" s="3" t="str">
        <f t="shared" si="17"/>
        <v>Partially Scanned</v>
      </c>
    </row>
    <row r="2274" spans="1:17" ht="15.75" customHeight="1" x14ac:dyDescent="0.25">
      <c r="A2274" s="1">
        <v>4930</v>
      </c>
      <c r="B2274" s="1" t="s">
        <v>6197</v>
      </c>
      <c r="C2274" s="1" t="str">
        <f>VLOOKUP($A2274,Sheet1!$A$2:$I$6793,2,FALSE)</f>
        <v>Joint</v>
      </c>
      <c r="D2274" s="1" t="str">
        <f>VLOOKUP($A2274,Sheet1!$A$2:$I$6793,3,FALSE)</f>
        <v>Australia</v>
      </c>
      <c r="E2274" s="1" t="s">
        <v>6198</v>
      </c>
      <c r="F2274" s="1" t="s">
        <v>20</v>
      </c>
      <c r="G2274" s="1" t="s">
        <v>6199</v>
      </c>
      <c r="H2274" s="1"/>
      <c r="I2274" s="1"/>
      <c r="J2274" s="1">
        <v>9</v>
      </c>
      <c r="K2274" s="2">
        <v>0.22222222222222199</v>
      </c>
      <c r="L2274" s="1">
        <v>551</v>
      </c>
      <c r="M2274" s="3" t="str">
        <f t="shared" si="16"/>
        <v>Partially Scanned</v>
      </c>
      <c r="N2274" s="1">
        <v>9</v>
      </c>
      <c r="O2274" s="2">
        <v>0.22222222222222199</v>
      </c>
      <c r="P2274" s="1">
        <v>551</v>
      </c>
      <c r="Q2274" s="3" t="str">
        <f t="shared" si="17"/>
        <v>Partially Scanned</v>
      </c>
    </row>
    <row r="2275" spans="1:17" ht="15.75" customHeight="1" x14ac:dyDescent="0.25">
      <c r="A2275" s="1">
        <v>4931</v>
      </c>
      <c r="B2275" s="1" t="s">
        <v>6200</v>
      </c>
      <c r="C2275" s="1" t="str">
        <f>VLOOKUP($A2275,Sheet1!$A$2:$I$6793,2,FALSE)</f>
        <v>Joint</v>
      </c>
      <c r="D2275" s="1" t="str">
        <f>VLOOKUP($A2275,Sheet1!$A$2:$I$6793,3,FALSE)</f>
        <v>United States of America</v>
      </c>
      <c r="E2275" s="1" t="s">
        <v>6201</v>
      </c>
      <c r="F2275" s="1" t="s">
        <v>40</v>
      </c>
      <c r="G2275" s="1" t="s">
        <v>6202</v>
      </c>
      <c r="H2275" s="1"/>
      <c r="I2275" s="1"/>
      <c r="J2275" s="1">
        <v>6</v>
      </c>
      <c r="K2275" s="2">
        <v>0.16666666666666599</v>
      </c>
      <c r="L2275" s="1">
        <v>496.5</v>
      </c>
      <c r="M2275" s="3" t="str">
        <f t="shared" si="16"/>
        <v>Partially Scanned</v>
      </c>
      <c r="N2275" s="1">
        <v>6</v>
      </c>
      <c r="O2275" s="2">
        <v>0.16666666666666599</v>
      </c>
      <c r="P2275" s="1">
        <v>496.5</v>
      </c>
      <c r="Q2275" s="3" t="str">
        <f t="shared" si="17"/>
        <v>Partially Scanned</v>
      </c>
    </row>
    <row r="2276" spans="1:17" ht="15.75" customHeight="1" x14ac:dyDescent="0.25">
      <c r="A2276" s="1">
        <v>4933</v>
      </c>
      <c r="B2276" s="1" t="s">
        <v>6203</v>
      </c>
      <c r="C2276" s="1" t="str">
        <f>VLOOKUP($A2276,Sheet1!$A$2:$I$6793,2,FALSE)</f>
        <v>Normal</v>
      </c>
      <c r="D2276" s="1" t="str">
        <f>VLOOKUP($A2276,Sheet1!$A$2:$I$6793,3,FALSE)</f>
        <v>Australia</v>
      </c>
      <c r="E2276" s="1" t="s">
        <v>6204</v>
      </c>
      <c r="F2276" s="1" t="s">
        <v>2</v>
      </c>
      <c r="G2276" s="1" t="s">
        <v>6205</v>
      </c>
      <c r="H2276" s="1"/>
      <c r="I2276" s="1"/>
      <c r="J2276" s="1">
        <v>11</v>
      </c>
      <c r="K2276" s="2">
        <v>0.36363636363636298</v>
      </c>
      <c r="L2276" s="1">
        <v>51</v>
      </c>
      <c r="M2276" s="3" t="str">
        <f t="shared" si="16"/>
        <v>Partially Scanned</v>
      </c>
      <c r="N2276" s="1">
        <v>11</v>
      </c>
      <c r="O2276" s="2">
        <v>0.36363636363636298</v>
      </c>
      <c r="P2276" s="1">
        <v>51</v>
      </c>
      <c r="Q2276" s="3" t="str">
        <f t="shared" si="17"/>
        <v>Partially Scanned</v>
      </c>
    </row>
    <row r="2277" spans="1:17" ht="15.75" customHeight="1" x14ac:dyDescent="0.25">
      <c r="A2277" s="1">
        <v>4935</v>
      </c>
      <c r="B2277" s="1" t="s">
        <v>6206</v>
      </c>
      <c r="C2277" s="1" t="str">
        <f>VLOOKUP($A2277,Sheet1!$A$2:$I$6793,2,FALSE)</f>
        <v>Normal</v>
      </c>
      <c r="D2277" s="1" t="str">
        <f>VLOOKUP($A2277,Sheet1!$A$2:$I$6793,3,FALSE)</f>
        <v>Australia</v>
      </c>
      <c r="E2277" s="1"/>
      <c r="F2277" s="1" t="s">
        <v>2</v>
      </c>
      <c r="G2277" s="1" t="s">
        <v>6207</v>
      </c>
      <c r="H2277" s="1"/>
      <c r="I2277" s="1"/>
      <c r="J2277" s="1">
        <v>5</v>
      </c>
      <c r="K2277" s="2">
        <v>0</v>
      </c>
      <c r="L2277" s="1">
        <v>379</v>
      </c>
      <c r="M2277" s="3" t="str">
        <f t="shared" si="16"/>
        <v>Not Scanned</v>
      </c>
      <c r="N2277" s="1">
        <v>5</v>
      </c>
      <c r="O2277" s="2">
        <v>0</v>
      </c>
      <c r="P2277" s="1">
        <v>379</v>
      </c>
      <c r="Q2277" s="3" t="str">
        <f t="shared" si="17"/>
        <v>Not Scanned</v>
      </c>
    </row>
    <row r="2278" spans="1:17" ht="15.75" customHeight="1" x14ac:dyDescent="0.25">
      <c r="A2278" s="1">
        <v>4936</v>
      </c>
      <c r="B2278" s="1" t="s">
        <v>6208</v>
      </c>
      <c r="C2278" s="1" t="str">
        <f>VLOOKUP($A2278,Sheet1!$A$2:$I$6793,2,FALSE)</f>
        <v>Normal</v>
      </c>
      <c r="D2278" s="1" t="str">
        <f>VLOOKUP($A2278,Sheet1!$A$2:$I$6793,3,FALSE)</f>
        <v>Australia</v>
      </c>
      <c r="E2278" s="1" t="s">
        <v>6209</v>
      </c>
      <c r="F2278" s="1" t="s">
        <v>84</v>
      </c>
      <c r="G2278" s="1" t="s">
        <v>6210</v>
      </c>
      <c r="H2278" s="1"/>
      <c r="I2278" s="1"/>
      <c r="J2278" s="1">
        <v>14</v>
      </c>
      <c r="K2278" s="2">
        <v>0.14285714285714199</v>
      </c>
      <c r="L2278" s="1">
        <v>175.5</v>
      </c>
      <c r="M2278" s="3" t="str">
        <f t="shared" si="16"/>
        <v>Not Scanned</v>
      </c>
      <c r="N2278" s="1">
        <v>14</v>
      </c>
      <c r="O2278" s="2">
        <v>0.14285714285714199</v>
      </c>
      <c r="P2278" s="1">
        <v>175.5</v>
      </c>
      <c r="Q2278" s="3" t="str">
        <f t="shared" si="17"/>
        <v>Not Scanned</v>
      </c>
    </row>
    <row r="2279" spans="1:17" ht="15.75" customHeight="1" x14ac:dyDescent="0.25">
      <c r="A2279" s="1">
        <v>4937</v>
      </c>
      <c r="B2279" s="1" t="s">
        <v>6211</v>
      </c>
      <c r="C2279" s="1" t="str">
        <f>VLOOKUP($A2279,Sheet1!$A$2:$I$6793,2,FALSE)</f>
        <v>Normal</v>
      </c>
      <c r="D2279" s="1" t="str">
        <f>VLOOKUP($A2279,Sheet1!$A$2:$I$6793,3,FALSE)</f>
        <v>Australia</v>
      </c>
      <c r="E2279" s="1"/>
      <c r="F2279" s="1" t="s">
        <v>280</v>
      </c>
      <c r="G2279" s="1" t="s">
        <v>6212</v>
      </c>
      <c r="H2279" s="1"/>
      <c r="I2279" s="1"/>
      <c r="J2279" s="1">
        <v>5</v>
      </c>
      <c r="K2279" s="2">
        <v>0</v>
      </c>
      <c r="L2279" s="1">
        <v>491</v>
      </c>
      <c r="M2279" s="3" t="str">
        <f t="shared" si="16"/>
        <v>Not Scanned</v>
      </c>
      <c r="N2279" s="1">
        <v>5</v>
      </c>
      <c r="O2279" s="2">
        <v>0</v>
      </c>
      <c r="P2279" s="1">
        <v>491</v>
      </c>
      <c r="Q2279" s="3" t="str">
        <f t="shared" si="17"/>
        <v>Not Scanned</v>
      </c>
    </row>
    <row r="2280" spans="1:17" ht="15.75" customHeight="1" x14ac:dyDescent="0.25">
      <c r="A2280" s="1">
        <v>4938</v>
      </c>
      <c r="B2280" s="1" t="s">
        <v>6213</v>
      </c>
      <c r="C2280" s="1" t="str">
        <f>VLOOKUP($A2280,Sheet1!$A$2:$I$6793,2,FALSE)</f>
        <v>Normal</v>
      </c>
      <c r="D2280" s="1" t="str">
        <f>VLOOKUP($A2280,Sheet1!$A$2:$I$6793,3,FALSE)</f>
        <v>Germany</v>
      </c>
      <c r="E2280" s="1" t="s">
        <v>6214</v>
      </c>
      <c r="F2280" s="1" t="s">
        <v>24</v>
      </c>
      <c r="G2280" s="1" t="s">
        <v>6215</v>
      </c>
      <c r="H2280" s="1"/>
      <c r="I2280" s="1"/>
      <c r="J2280" s="1">
        <v>6</v>
      </c>
      <c r="K2280" s="2">
        <v>0</v>
      </c>
      <c r="L2280" s="1">
        <v>407</v>
      </c>
      <c r="M2280" s="3" t="str">
        <f t="shared" si="16"/>
        <v>Not Scanned</v>
      </c>
      <c r="N2280" s="1">
        <v>6</v>
      </c>
      <c r="O2280" s="2">
        <v>0</v>
      </c>
      <c r="P2280" s="1">
        <v>407</v>
      </c>
      <c r="Q2280" s="3" t="str">
        <f t="shared" si="17"/>
        <v>Not Scanned</v>
      </c>
    </row>
    <row r="2281" spans="1:17" ht="15.75" customHeight="1" x14ac:dyDescent="0.25">
      <c r="A2281" s="1">
        <v>4939</v>
      </c>
      <c r="B2281" s="1" t="s">
        <v>6216</v>
      </c>
      <c r="C2281" s="1" t="str">
        <f>VLOOKUP($A2281,Sheet1!$A$2:$I$6793,2,FALSE)</f>
        <v>Joint</v>
      </c>
      <c r="D2281" s="1" t="str">
        <f>VLOOKUP($A2281,Sheet1!$A$2:$I$6793,3,FALSE)</f>
        <v>Australia</v>
      </c>
      <c r="E2281" s="1"/>
      <c r="F2281" s="1" t="s">
        <v>66</v>
      </c>
      <c r="G2281" s="1" t="s">
        <v>6217</v>
      </c>
      <c r="H2281" s="1"/>
      <c r="I2281" s="1"/>
      <c r="J2281" s="1">
        <v>23</v>
      </c>
      <c r="K2281" s="2">
        <v>4.3478260869565202E-2</v>
      </c>
      <c r="L2281" s="1">
        <v>144</v>
      </c>
      <c r="M2281" s="3" t="str">
        <f t="shared" si="16"/>
        <v>Not Scanned</v>
      </c>
      <c r="N2281" s="1">
        <v>23</v>
      </c>
      <c r="O2281" s="2">
        <v>4.3478260869565202E-2</v>
      </c>
      <c r="P2281" s="1">
        <v>144</v>
      </c>
      <c r="Q2281" s="3" t="str">
        <f t="shared" si="17"/>
        <v>Not Scanned</v>
      </c>
    </row>
    <row r="2282" spans="1:17" ht="15.75" customHeight="1" x14ac:dyDescent="0.25">
      <c r="A2282" s="1">
        <v>4940</v>
      </c>
      <c r="B2282" s="1" t="s">
        <v>6218</v>
      </c>
      <c r="C2282" s="1" t="str">
        <f>VLOOKUP($A2282,Sheet1!$A$2:$I$6793,2,FALSE)</f>
        <v>Joint</v>
      </c>
      <c r="D2282" s="1" t="str">
        <f>VLOOKUP($A2282,Sheet1!$A$2:$I$6793,3,FALSE)</f>
        <v>Australia</v>
      </c>
      <c r="E2282" s="1"/>
      <c r="F2282" s="1" t="s">
        <v>166</v>
      </c>
      <c r="G2282" s="1" t="s">
        <v>6219</v>
      </c>
      <c r="H2282" s="1" t="s">
        <v>63</v>
      </c>
      <c r="I2282" s="1"/>
      <c r="J2282" s="1">
        <v>6</v>
      </c>
      <c r="K2282" s="2">
        <v>0</v>
      </c>
      <c r="L2282" s="1">
        <v>432</v>
      </c>
      <c r="M2282" s="3" t="str">
        <f t="shared" si="16"/>
        <v>Not Scanned</v>
      </c>
      <c r="N2282" s="1">
        <v>6</v>
      </c>
      <c r="O2282" s="2">
        <v>0</v>
      </c>
      <c r="P2282" s="1">
        <v>432</v>
      </c>
      <c r="Q2282" s="3" t="str">
        <f t="shared" si="17"/>
        <v>Not Scanned</v>
      </c>
    </row>
    <row r="2283" spans="1:17" ht="15.75" customHeight="1" x14ac:dyDescent="0.25">
      <c r="A2283" s="1">
        <v>4941</v>
      </c>
      <c r="B2283" s="1" t="s">
        <v>6220</v>
      </c>
      <c r="C2283" s="1" t="str">
        <f>VLOOKUP($A2283,Sheet1!$A$2:$I$6793,2,FALSE)</f>
        <v>Normal</v>
      </c>
      <c r="D2283" s="1" t="str">
        <f>VLOOKUP($A2283,Sheet1!$A$2:$I$6793,3,FALSE)</f>
        <v>Australia</v>
      </c>
      <c r="E2283" s="1" t="s">
        <v>6221</v>
      </c>
      <c r="F2283" s="1" t="s">
        <v>66</v>
      </c>
      <c r="G2283" s="1" t="s">
        <v>6222</v>
      </c>
      <c r="H2283" s="1" t="s">
        <v>833</v>
      </c>
      <c r="I2283" s="1"/>
      <c r="J2283" s="1">
        <v>5</v>
      </c>
      <c r="K2283" s="2">
        <v>0</v>
      </c>
      <c r="L2283" s="1">
        <v>438</v>
      </c>
      <c r="M2283" s="3" t="str">
        <f t="shared" si="16"/>
        <v>Not Scanned</v>
      </c>
      <c r="N2283" s="1">
        <v>5</v>
      </c>
      <c r="O2283" s="2">
        <v>0</v>
      </c>
      <c r="P2283" s="1">
        <v>438</v>
      </c>
      <c r="Q2283" s="3" t="str">
        <f t="shared" si="17"/>
        <v>Not Scanned</v>
      </c>
    </row>
    <row r="2284" spans="1:17" ht="15.75" customHeight="1" x14ac:dyDescent="0.25">
      <c r="A2284" s="1">
        <v>4943</v>
      </c>
      <c r="B2284" s="1" t="s">
        <v>6223</v>
      </c>
      <c r="C2284" s="1" t="str">
        <f>VLOOKUP($A2284,Sheet1!$A$2:$I$6793,2,FALSE)</f>
        <v>Normal</v>
      </c>
      <c r="D2284" s="1" t="str">
        <f>VLOOKUP($A2284,Sheet1!$A$2:$I$6793,3,FALSE)</f>
        <v>Australia</v>
      </c>
      <c r="E2284" s="1" t="s">
        <v>6224</v>
      </c>
      <c r="F2284" s="1" t="s">
        <v>2</v>
      </c>
      <c r="G2284" s="1" t="s">
        <v>6225</v>
      </c>
      <c r="H2284" s="1" t="s">
        <v>833</v>
      </c>
      <c r="I2284" s="1"/>
      <c r="J2284" s="1">
        <v>6</v>
      </c>
      <c r="K2284" s="2">
        <v>0.16666666666666599</v>
      </c>
      <c r="L2284" s="1">
        <v>381</v>
      </c>
      <c r="M2284" s="3" t="str">
        <f t="shared" si="16"/>
        <v>Partially Scanned</v>
      </c>
      <c r="N2284" s="1">
        <v>6</v>
      </c>
      <c r="O2284" s="2">
        <v>0.16666666666666599</v>
      </c>
      <c r="P2284" s="1">
        <v>381</v>
      </c>
      <c r="Q2284" s="3" t="str">
        <f t="shared" si="17"/>
        <v>Partially Scanned</v>
      </c>
    </row>
    <row r="2285" spans="1:17" ht="15.75" customHeight="1" x14ac:dyDescent="0.25">
      <c r="A2285" s="1">
        <v>4946</v>
      </c>
      <c r="B2285" s="1" t="s">
        <v>6226</v>
      </c>
      <c r="C2285" s="1" t="str">
        <f>VLOOKUP($A2285,Sheet1!$A$2:$I$6793,2,FALSE)</f>
        <v>Joint</v>
      </c>
      <c r="D2285" s="1" t="str">
        <f>VLOOKUP($A2285,Sheet1!$A$2:$I$6793,3,FALSE)</f>
        <v>Australia</v>
      </c>
      <c r="E2285" s="1" t="s">
        <v>6227</v>
      </c>
      <c r="F2285" s="1" t="s">
        <v>20</v>
      </c>
      <c r="G2285" s="1" t="s">
        <v>6228</v>
      </c>
      <c r="H2285" s="1"/>
      <c r="I2285" s="1"/>
      <c r="J2285" s="1">
        <v>20</v>
      </c>
      <c r="K2285" s="2">
        <v>0</v>
      </c>
      <c r="L2285" s="1">
        <v>464</v>
      </c>
      <c r="M2285" s="3" t="str">
        <f t="shared" si="16"/>
        <v>Not Scanned</v>
      </c>
      <c r="N2285" s="1">
        <v>20</v>
      </c>
      <c r="O2285" s="2">
        <v>0</v>
      </c>
      <c r="P2285" s="1">
        <v>464</v>
      </c>
      <c r="Q2285" s="3" t="str">
        <f t="shared" si="17"/>
        <v>Not Scanned</v>
      </c>
    </row>
    <row r="2286" spans="1:17" ht="15.75" customHeight="1" x14ac:dyDescent="0.25">
      <c r="A2286" s="1">
        <v>4948</v>
      </c>
      <c r="B2286" s="1" t="s">
        <v>6229</v>
      </c>
      <c r="C2286" s="1" t="str">
        <f>VLOOKUP($A2286,Sheet1!$A$2:$I$6793,2,FALSE)</f>
        <v>Joint</v>
      </c>
      <c r="D2286" s="1" t="str">
        <f>VLOOKUP($A2286,Sheet1!$A$2:$I$6793,3,FALSE)</f>
        <v>Australia</v>
      </c>
      <c r="E2286" s="1"/>
      <c r="F2286" s="1" t="s">
        <v>20</v>
      </c>
      <c r="G2286" s="1" t="s">
        <v>6230</v>
      </c>
      <c r="H2286" s="1"/>
      <c r="I2286" s="1"/>
      <c r="J2286" s="1">
        <v>7</v>
      </c>
      <c r="K2286" s="2">
        <v>0</v>
      </c>
      <c r="L2286" s="1">
        <v>436</v>
      </c>
      <c r="M2286" s="3" t="str">
        <f t="shared" si="16"/>
        <v>Not Scanned</v>
      </c>
      <c r="N2286" s="1">
        <v>7</v>
      </c>
      <c r="O2286" s="2">
        <v>0</v>
      </c>
      <c r="P2286" s="1">
        <v>436</v>
      </c>
      <c r="Q2286" s="3" t="str">
        <f t="shared" si="17"/>
        <v>Not Scanned</v>
      </c>
    </row>
    <row r="2287" spans="1:17" ht="15.75" customHeight="1" x14ac:dyDescent="0.25">
      <c r="A2287" s="1">
        <v>4949</v>
      </c>
      <c r="B2287" s="1" t="s">
        <v>6231</v>
      </c>
      <c r="C2287" s="1" t="str">
        <f>VLOOKUP($A2287,Sheet1!$A$2:$I$6793,2,FALSE)</f>
        <v>Normal</v>
      </c>
      <c r="D2287" s="1" t="str">
        <f>VLOOKUP($A2287,Sheet1!$A$2:$I$6793,3,FALSE)</f>
        <v>Australia</v>
      </c>
      <c r="E2287" s="1" t="s">
        <v>6232</v>
      </c>
      <c r="F2287" s="1" t="s">
        <v>9</v>
      </c>
      <c r="G2287" s="1" t="s">
        <v>6233</v>
      </c>
      <c r="H2287" s="1"/>
      <c r="I2287" s="1"/>
      <c r="J2287" s="1">
        <v>4</v>
      </c>
      <c r="K2287" s="2">
        <v>0.25</v>
      </c>
      <c r="L2287" s="1">
        <v>342</v>
      </c>
      <c r="M2287" s="3" t="str">
        <f t="shared" si="16"/>
        <v>Partially Scanned</v>
      </c>
      <c r="N2287" s="1">
        <v>4</v>
      </c>
      <c r="O2287" s="2">
        <v>0.25</v>
      </c>
      <c r="P2287" s="1">
        <v>342</v>
      </c>
      <c r="Q2287" s="3" t="str">
        <f t="shared" si="17"/>
        <v>Partially Scanned</v>
      </c>
    </row>
    <row r="2288" spans="1:17" ht="15.75" customHeight="1" x14ac:dyDescent="0.25">
      <c r="A2288" s="1">
        <v>4951</v>
      </c>
      <c r="B2288" s="1" t="s">
        <v>6234</v>
      </c>
      <c r="C2288" s="1" t="str">
        <f>VLOOKUP($A2288,Sheet1!$A$2:$I$6793,2,FALSE)</f>
        <v>Joint</v>
      </c>
      <c r="D2288" s="1" t="str">
        <f>VLOOKUP($A2288,Sheet1!$A$2:$I$6793,3,FALSE)</f>
        <v>Netherlands</v>
      </c>
      <c r="E2288" s="1"/>
      <c r="F2288" s="1" t="s">
        <v>36</v>
      </c>
      <c r="G2288" s="1" t="s">
        <v>6235</v>
      </c>
      <c r="H2288" s="1"/>
      <c r="I2288" s="1"/>
      <c r="J2288" s="1">
        <v>2</v>
      </c>
      <c r="K2288" s="2">
        <v>0</v>
      </c>
      <c r="L2288" s="1">
        <v>673</v>
      </c>
      <c r="M2288" s="3" t="str">
        <f t="shared" si="16"/>
        <v>Not Scanned</v>
      </c>
      <c r="N2288" s="1">
        <v>2</v>
      </c>
      <c r="O2288" s="2">
        <v>0</v>
      </c>
      <c r="P2288" s="1">
        <v>673</v>
      </c>
      <c r="Q2288" s="3" t="str">
        <f t="shared" si="17"/>
        <v>Not Scanned</v>
      </c>
    </row>
    <row r="2289" spans="1:17" ht="15.75" customHeight="1" x14ac:dyDescent="0.25">
      <c r="A2289" s="1">
        <v>4954</v>
      </c>
      <c r="B2289" s="1" t="s">
        <v>6236</v>
      </c>
      <c r="C2289" s="1" t="str">
        <f>VLOOKUP($A2289,Sheet1!$A$2:$I$6793,2,FALSE)</f>
        <v>Normal</v>
      </c>
      <c r="D2289" s="1" t="str">
        <f>VLOOKUP($A2289,Sheet1!$A$2:$I$6793,3,FALSE)</f>
        <v>Australia, United States of America</v>
      </c>
      <c r="E2289" s="1" t="s">
        <v>6237</v>
      </c>
      <c r="F2289" s="1" t="s">
        <v>2</v>
      </c>
      <c r="G2289" s="1" t="s">
        <v>6238</v>
      </c>
      <c r="H2289" s="1" t="s">
        <v>6239</v>
      </c>
      <c r="I2289" s="1"/>
      <c r="J2289" s="1">
        <v>4</v>
      </c>
      <c r="K2289" s="2">
        <v>0</v>
      </c>
      <c r="L2289" s="1">
        <v>340.5</v>
      </c>
      <c r="M2289" s="3" t="str">
        <f t="shared" si="16"/>
        <v>Not Scanned</v>
      </c>
      <c r="N2289" s="1">
        <v>4</v>
      </c>
      <c r="O2289" s="2">
        <v>0</v>
      </c>
      <c r="P2289" s="1">
        <v>340.5</v>
      </c>
      <c r="Q2289" s="3" t="str">
        <f t="shared" si="17"/>
        <v>Not Scanned</v>
      </c>
    </row>
    <row r="2290" spans="1:17" ht="15.75" customHeight="1" x14ac:dyDescent="0.25">
      <c r="A2290" s="1">
        <v>4955</v>
      </c>
      <c r="B2290" s="1" t="s">
        <v>6240</v>
      </c>
      <c r="C2290" s="1" t="str">
        <f>VLOOKUP($A2290,Sheet1!$A$2:$I$6793,2,FALSE)</f>
        <v>Joint</v>
      </c>
      <c r="D2290" s="1" t="str">
        <f>VLOOKUP($A2290,Sheet1!$A$2:$I$6793,3,FALSE)</f>
        <v>Australia</v>
      </c>
      <c r="E2290" s="1" t="s">
        <v>6241</v>
      </c>
      <c r="F2290" s="1" t="s">
        <v>155</v>
      </c>
      <c r="G2290" s="1" t="s">
        <v>6242</v>
      </c>
      <c r="H2290" s="1" t="s">
        <v>1021</v>
      </c>
      <c r="I2290" s="1"/>
      <c r="J2290" s="1">
        <v>16</v>
      </c>
      <c r="K2290" s="2">
        <v>6.25E-2</v>
      </c>
      <c r="L2290" s="1">
        <v>223.5</v>
      </c>
      <c r="M2290" s="3" t="str">
        <f t="shared" si="16"/>
        <v>Not Scanned</v>
      </c>
      <c r="N2290" s="1">
        <v>16</v>
      </c>
      <c r="O2290" s="2">
        <v>6.25E-2</v>
      </c>
      <c r="P2290" s="1">
        <v>223.5</v>
      </c>
      <c r="Q2290" s="3" t="str">
        <f t="shared" si="17"/>
        <v>Not Scanned</v>
      </c>
    </row>
    <row r="2291" spans="1:17" ht="15.75" customHeight="1" x14ac:dyDescent="0.25">
      <c r="A2291" s="1">
        <v>4956</v>
      </c>
      <c r="B2291" s="1" t="s">
        <v>6243</v>
      </c>
      <c r="C2291" s="1" t="str">
        <f>VLOOKUP($A2291,Sheet1!$A$2:$I$6793,2,FALSE)</f>
        <v>Normal</v>
      </c>
      <c r="D2291" s="1" t="str">
        <f>VLOOKUP($A2291,Sheet1!$A$2:$I$6793,3,FALSE)</f>
        <v>Australia</v>
      </c>
      <c r="E2291" s="1"/>
      <c r="F2291" s="1" t="s">
        <v>40</v>
      </c>
      <c r="G2291" s="1" t="s">
        <v>6244</v>
      </c>
      <c r="H2291" s="1" t="s">
        <v>354</v>
      </c>
      <c r="I2291" s="1"/>
      <c r="J2291" s="1">
        <v>5</v>
      </c>
      <c r="K2291" s="2">
        <v>0</v>
      </c>
      <c r="L2291" s="1">
        <v>438</v>
      </c>
      <c r="M2291" s="3" t="str">
        <f t="shared" si="16"/>
        <v>Not Scanned</v>
      </c>
      <c r="N2291" s="1">
        <v>5</v>
      </c>
      <c r="O2291" s="2">
        <v>0</v>
      </c>
      <c r="P2291" s="1">
        <v>438</v>
      </c>
      <c r="Q2291" s="3" t="str">
        <f t="shared" si="17"/>
        <v>Not Scanned</v>
      </c>
    </row>
    <row r="2292" spans="1:17" ht="15.75" customHeight="1" x14ac:dyDescent="0.25">
      <c r="A2292" s="1">
        <v>4958</v>
      </c>
      <c r="B2292" s="1" t="s">
        <v>6245</v>
      </c>
      <c r="C2292" s="1" t="str">
        <f>VLOOKUP($A2292,Sheet1!$A$2:$I$6793,2,FALSE)</f>
        <v>Joint</v>
      </c>
      <c r="D2292" s="1" t="str">
        <f>VLOOKUP($A2292,Sheet1!$A$2:$I$6793,3,FALSE)</f>
        <v>Australia</v>
      </c>
      <c r="E2292" s="1" t="s">
        <v>6246</v>
      </c>
      <c r="F2292" s="1" t="s">
        <v>2</v>
      </c>
      <c r="G2292" s="1" t="s">
        <v>6247</v>
      </c>
      <c r="H2292" s="1"/>
      <c r="I2292" s="1"/>
      <c r="J2292" s="1">
        <v>4</v>
      </c>
      <c r="K2292" s="2">
        <v>0</v>
      </c>
      <c r="L2292" s="1">
        <v>251.5</v>
      </c>
      <c r="M2292" s="3" t="str">
        <f t="shared" si="16"/>
        <v>Not Scanned</v>
      </c>
      <c r="N2292" s="1">
        <v>4</v>
      </c>
      <c r="O2292" s="2">
        <v>0</v>
      </c>
      <c r="P2292" s="1">
        <v>251.5</v>
      </c>
      <c r="Q2292" s="3" t="str">
        <f t="shared" si="17"/>
        <v>Not Scanned</v>
      </c>
    </row>
    <row r="2293" spans="1:17" ht="15.75" customHeight="1" x14ac:dyDescent="0.25">
      <c r="A2293" s="1">
        <v>4959</v>
      </c>
      <c r="B2293" s="1" t="s">
        <v>6248</v>
      </c>
      <c r="C2293" s="1" t="str">
        <f>VLOOKUP($A2293,Sheet1!$A$2:$I$6793,2,FALSE)</f>
        <v>Normal</v>
      </c>
      <c r="D2293" s="1" t="str">
        <f>VLOOKUP($A2293,Sheet1!$A$2:$I$6793,3,FALSE)</f>
        <v>Australia</v>
      </c>
      <c r="E2293" s="1" t="s">
        <v>6249</v>
      </c>
      <c r="F2293" s="1" t="s">
        <v>84</v>
      </c>
      <c r="G2293" s="1" t="s">
        <v>6250</v>
      </c>
      <c r="H2293" s="1"/>
      <c r="I2293" s="1"/>
      <c r="J2293" s="1">
        <v>9</v>
      </c>
      <c r="K2293" s="2">
        <v>0.11111111111111099</v>
      </c>
      <c r="L2293" s="1">
        <v>125</v>
      </c>
      <c r="M2293" s="3" t="str">
        <f t="shared" si="16"/>
        <v>Not Scanned</v>
      </c>
      <c r="N2293" s="1">
        <v>9</v>
      </c>
      <c r="O2293" s="2">
        <v>0.11111111111111099</v>
      </c>
      <c r="P2293" s="1">
        <v>125</v>
      </c>
      <c r="Q2293" s="3" t="str">
        <f t="shared" si="17"/>
        <v>Not Scanned</v>
      </c>
    </row>
    <row r="2294" spans="1:17" ht="15.75" customHeight="1" x14ac:dyDescent="0.25">
      <c r="A2294" s="1">
        <v>4961</v>
      </c>
      <c r="B2294" s="1" t="s">
        <v>6251</v>
      </c>
      <c r="C2294" s="1" t="str">
        <f>VLOOKUP($A2294,Sheet1!$A$2:$I$6793,2,FALSE)</f>
        <v>Joint</v>
      </c>
      <c r="D2294" s="1" t="str">
        <f>VLOOKUP($A2294,Sheet1!$A$2:$I$6793,3,FALSE)</f>
        <v>Australia</v>
      </c>
      <c r="E2294" s="1"/>
      <c r="F2294" s="1" t="s">
        <v>20</v>
      </c>
      <c r="G2294" s="1" t="s">
        <v>6252</v>
      </c>
      <c r="H2294" s="1"/>
      <c r="I2294" s="1"/>
      <c r="J2294" s="1">
        <v>6</v>
      </c>
      <c r="K2294" s="2">
        <v>0.16666666666666599</v>
      </c>
      <c r="L2294" s="1">
        <v>329.5</v>
      </c>
      <c r="M2294" s="3" t="str">
        <f t="shared" si="16"/>
        <v>Partially Scanned</v>
      </c>
      <c r="N2294" s="1">
        <v>6</v>
      </c>
      <c r="O2294" s="2">
        <v>0.16666666666666599</v>
      </c>
      <c r="P2294" s="1">
        <v>329.5</v>
      </c>
      <c r="Q2294" s="3" t="str">
        <f t="shared" si="17"/>
        <v>Partially Scanned</v>
      </c>
    </row>
    <row r="2295" spans="1:17" ht="15.75" customHeight="1" x14ac:dyDescent="0.25">
      <c r="A2295" s="1">
        <v>4963</v>
      </c>
      <c r="B2295" s="1" t="s">
        <v>6253</v>
      </c>
      <c r="C2295" s="1" t="str">
        <f>VLOOKUP($A2295,Sheet1!$A$2:$I$6793,2,FALSE)</f>
        <v>Joint</v>
      </c>
      <c r="D2295" s="1" t="str">
        <f>VLOOKUP($A2295,Sheet1!$A$2:$I$6793,3,FALSE)</f>
        <v>Australia</v>
      </c>
      <c r="E2295" s="1" t="s">
        <v>6254</v>
      </c>
      <c r="F2295" s="1" t="s">
        <v>40</v>
      </c>
      <c r="G2295" s="1" t="s">
        <v>6255</v>
      </c>
      <c r="H2295" s="1"/>
      <c r="I2295" s="1"/>
      <c r="J2295" s="1">
        <v>9</v>
      </c>
      <c r="K2295" s="2">
        <v>1</v>
      </c>
      <c r="L2295" s="1">
        <v>0</v>
      </c>
      <c r="M2295" s="3" t="str">
        <f t="shared" si="16"/>
        <v>Fully Scanned</v>
      </c>
      <c r="N2295" s="1">
        <v>9</v>
      </c>
      <c r="O2295" s="2">
        <v>1</v>
      </c>
      <c r="P2295" s="1">
        <v>0</v>
      </c>
      <c r="Q2295" s="3" t="str">
        <f t="shared" si="17"/>
        <v>Fully Scanned</v>
      </c>
    </row>
    <row r="2296" spans="1:17" ht="15.75" customHeight="1" x14ac:dyDescent="0.25">
      <c r="A2296" s="1">
        <v>4965</v>
      </c>
      <c r="B2296" s="1" t="s">
        <v>6256</v>
      </c>
      <c r="C2296" s="1" t="str">
        <f>VLOOKUP($A2296,Sheet1!$A$2:$I$6793,2,FALSE)</f>
        <v>Normal</v>
      </c>
      <c r="D2296" s="1" t="str">
        <f>VLOOKUP($A2296,Sheet1!$A$2:$I$6793,3,FALSE)</f>
        <v>Netherlands</v>
      </c>
      <c r="E2296" s="1" t="s">
        <v>6257</v>
      </c>
      <c r="F2296" s="1" t="s">
        <v>84</v>
      </c>
      <c r="G2296" s="1" t="s">
        <v>6258</v>
      </c>
      <c r="H2296" s="1"/>
      <c r="I2296" s="1"/>
      <c r="J2296" s="1">
        <v>5</v>
      </c>
      <c r="K2296" s="2">
        <v>0</v>
      </c>
      <c r="L2296" s="1">
        <v>390</v>
      </c>
      <c r="M2296" s="3" t="str">
        <f t="shared" si="16"/>
        <v>Not Scanned</v>
      </c>
      <c r="N2296" s="1">
        <v>5</v>
      </c>
      <c r="O2296" s="2">
        <v>0</v>
      </c>
      <c r="P2296" s="1">
        <v>390</v>
      </c>
      <c r="Q2296" s="3" t="str">
        <f t="shared" si="17"/>
        <v>Not Scanned</v>
      </c>
    </row>
    <row r="2297" spans="1:17" ht="15.75" customHeight="1" x14ac:dyDescent="0.25">
      <c r="A2297" s="1">
        <v>4967</v>
      </c>
      <c r="B2297" s="1" t="s">
        <v>6259</v>
      </c>
      <c r="C2297" s="1" t="str">
        <f>VLOOKUP($A2297,Sheet1!$A$2:$I$6793,2,FALSE)</f>
        <v>Normal</v>
      </c>
      <c r="D2297" s="1" t="str">
        <f>VLOOKUP($A2297,Sheet1!$A$2:$I$6793,3,FALSE)</f>
        <v>Australia</v>
      </c>
      <c r="E2297" s="1"/>
      <c r="F2297" s="1" t="s">
        <v>44</v>
      </c>
      <c r="G2297" s="1" t="s">
        <v>6260</v>
      </c>
      <c r="H2297" s="1"/>
      <c r="I2297" s="1"/>
      <c r="J2297" s="1">
        <v>3</v>
      </c>
      <c r="K2297" s="2">
        <v>0</v>
      </c>
      <c r="L2297" s="1">
        <v>419</v>
      </c>
      <c r="M2297" s="3" t="str">
        <f t="shared" ref="M2297:M2551" si="18">IF($K2297 &lt; 0.15, "Not Scanned",IF($K2297 &lt; 0.55, "Partially Scanned",IF($K2297 &gt;= 0.55, "Fully Scanned","Not Found")))</f>
        <v>Not Scanned</v>
      </c>
      <c r="N2297" s="1">
        <v>3</v>
      </c>
      <c r="O2297" s="2">
        <v>0</v>
      </c>
      <c r="P2297" s="1">
        <v>419</v>
      </c>
      <c r="Q2297" s="3" t="str">
        <f t="shared" ref="Q2297:Q2551" si="19">IF($K2297 &lt; 0.15, "Not Scanned",IF($K2297 &lt; 0.55, "Partially Scanned",IF($K2297 &gt;= 0.55, "Fully Scanned","Not Found")))</f>
        <v>Not Scanned</v>
      </c>
    </row>
    <row r="2298" spans="1:17" ht="15.75" customHeight="1" x14ac:dyDescent="0.25">
      <c r="A2298" s="1">
        <v>4969</v>
      </c>
      <c r="B2298" s="1" t="s">
        <v>6261</v>
      </c>
      <c r="C2298" s="1" t="str">
        <f>VLOOKUP($A2298,Sheet1!$A$2:$I$6793,2,FALSE)</f>
        <v>Normal</v>
      </c>
      <c r="D2298" s="1" t="str">
        <f>VLOOKUP($A2298,Sheet1!$A$2:$I$6793,3,FALSE)</f>
        <v>Australia</v>
      </c>
      <c r="E2298" s="1" t="s">
        <v>6262</v>
      </c>
      <c r="F2298" s="1" t="s">
        <v>44</v>
      </c>
      <c r="G2298" s="1" t="s">
        <v>6263</v>
      </c>
      <c r="H2298" s="1" t="s">
        <v>49</v>
      </c>
      <c r="I2298" s="1"/>
      <c r="J2298" s="1">
        <v>14</v>
      </c>
      <c r="K2298" s="2">
        <v>0.214285714285714</v>
      </c>
      <c r="L2298" s="1">
        <v>220</v>
      </c>
      <c r="M2298" s="3" t="str">
        <f t="shared" si="18"/>
        <v>Partially Scanned</v>
      </c>
      <c r="N2298" s="1">
        <v>14</v>
      </c>
      <c r="O2298" s="2">
        <v>0.214285714285714</v>
      </c>
      <c r="P2298" s="1">
        <v>220</v>
      </c>
      <c r="Q2298" s="3" t="str">
        <f t="shared" si="19"/>
        <v>Partially Scanned</v>
      </c>
    </row>
    <row r="2299" spans="1:17" ht="15.75" customHeight="1" x14ac:dyDescent="0.25">
      <c r="A2299" s="1">
        <v>4974</v>
      </c>
      <c r="B2299" s="1" t="s">
        <v>6264</v>
      </c>
      <c r="C2299" s="1" t="str">
        <f>VLOOKUP($A2299,Sheet1!$A$2:$I$6793,2,FALSE)</f>
        <v>Joint</v>
      </c>
      <c r="D2299" s="1" t="str">
        <f>VLOOKUP($A2299,Sheet1!$A$2:$I$6793,3,FALSE)</f>
        <v>Australia</v>
      </c>
      <c r="E2299" s="1" t="s">
        <v>6265</v>
      </c>
      <c r="F2299" s="1" t="s">
        <v>166</v>
      </c>
      <c r="G2299" s="1" t="s">
        <v>6266</v>
      </c>
      <c r="H2299" s="1"/>
      <c r="I2299" s="1"/>
      <c r="J2299" s="1">
        <v>3</v>
      </c>
      <c r="K2299" s="2">
        <v>0</v>
      </c>
      <c r="L2299" s="1">
        <v>344</v>
      </c>
      <c r="M2299" s="3" t="str">
        <f t="shared" si="18"/>
        <v>Not Scanned</v>
      </c>
      <c r="N2299" s="1">
        <v>3</v>
      </c>
      <c r="O2299" s="2">
        <v>0</v>
      </c>
      <c r="P2299" s="1">
        <v>344</v>
      </c>
      <c r="Q2299" s="3" t="str">
        <f t="shared" si="19"/>
        <v>Not Scanned</v>
      </c>
    </row>
    <row r="2300" spans="1:17" ht="15.75" customHeight="1" x14ac:dyDescent="0.25">
      <c r="A2300" s="1">
        <v>4977</v>
      </c>
      <c r="B2300" s="1" t="s">
        <v>6267</v>
      </c>
      <c r="C2300" s="1" t="str">
        <f>VLOOKUP($A2300,Sheet1!$A$2:$I$6793,2,FALSE)</f>
        <v>Joint</v>
      </c>
      <c r="D2300" s="1" t="str">
        <f>VLOOKUP($A2300,Sheet1!$A$2:$I$6793,3,FALSE)</f>
        <v>Australia</v>
      </c>
      <c r="E2300" s="1" t="s">
        <v>6268</v>
      </c>
      <c r="F2300" s="1" t="s">
        <v>20</v>
      </c>
      <c r="G2300" s="1" t="s">
        <v>6269</v>
      </c>
      <c r="H2300" s="1"/>
      <c r="I2300" s="1"/>
      <c r="J2300" s="1">
        <v>11</v>
      </c>
      <c r="K2300" s="2">
        <v>0.18181818181818099</v>
      </c>
      <c r="L2300" s="1">
        <v>397</v>
      </c>
      <c r="M2300" s="3" t="str">
        <f t="shared" si="18"/>
        <v>Partially Scanned</v>
      </c>
      <c r="N2300" s="1">
        <v>11</v>
      </c>
      <c r="O2300" s="2">
        <v>0.18181818181818099</v>
      </c>
      <c r="P2300" s="1">
        <v>397</v>
      </c>
      <c r="Q2300" s="3" t="str">
        <f t="shared" si="19"/>
        <v>Partially Scanned</v>
      </c>
    </row>
    <row r="2301" spans="1:17" ht="15.75" customHeight="1" x14ac:dyDescent="0.25">
      <c r="A2301" s="1">
        <v>4979</v>
      </c>
      <c r="B2301" s="1" t="s">
        <v>6270</v>
      </c>
      <c r="C2301" s="1" t="str">
        <f>VLOOKUP($A2301,Sheet1!$A$2:$I$6793,2,FALSE)</f>
        <v>Normal</v>
      </c>
      <c r="D2301" s="1" t="str">
        <f>VLOOKUP($A2301,Sheet1!$A$2:$I$6793,3,FALSE)</f>
        <v>Australia</v>
      </c>
      <c r="E2301" s="1" t="s">
        <v>6271</v>
      </c>
      <c r="F2301" s="1" t="s">
        <v>166</v>
      </c>
      <c r="G2301" s="1" t="s">
        <v>6272</v>
      </c>
      <c r="H2301" s="1"/>
      <c r="I2301" s="1"/>
      <c r="J2301" s="1">
        <v>2</v>
      </c>
      <c r="K2301" s="2">
        <v>0</v>
      </c>
      <c r="L2301" s="1">
        <v>420</v>
      </c>
      <c r="M2301" s="3" t="str">
        <f t="shared" si="18"/>
        <v>Not Scanned</v>
      </c>
      <c r="N2301" s="1">
        <v>2</v>
      </c>
      <c r="O2301" s="2">
        <v>0</v>
      </c>
      <c r="P2301" s="1">
        <v>420</v>
      </c>
      <c r="Q2301" s="3" t="str">
        <f t="shared" si="19"/>
        <v>Not Scanned</v>
      </c>
    </row>
    <row r="2302" spans="1:17" ht="15.75" customHeight="1" x14ac:dyDescent="0.25">
      <c r="A2302" s="1">
        <v>4981</v>
      </c>
      <c r="B2302" s="1" t="s">
        <v>6273</v>
      </c>
      <c r="C2302" s="1" t="str">
        <f>VLOOKUP($A2302,Sheet1!$A$2:$I$6793,2,FALSE)</f>
        <v>Normal</v>
      </c>
      <c r="D2302" s="1" t="str">
        <f>VLOOKUP($A2302,Sheet1!$A$2:$I$6793,3,FALSE)</f>
        <v>Australia, Canada</v>
      </c>
      <c r="E2302" s="1"/>
      <c r="F2302" s="1" t="s">
        <v>24</v>
      </c>
      <c r="G2302" s="1" t="s">
        <v>6274</v>
      </c>
      <c r="H2302" s="1" t="s">
        <v>339</v>
      </c>
      <c r="I2302" s="1" t="s">
        <v>50</v>
      </c>
      <c r="J2302" s="1">
        <v>6</v>
      </c>
      <c r="K2302" s="2">
        <v>0.16666666666666599</v>
      </c>
      <c r="L2302" s="1">
        <v>116.5</v>
      </c>
      <c r="M2302" s="3" t="str">
        <f t="shared" si="18"/>
        <v>Partially Scanned</v>
      </c>
      <c r="N2302" s="1">
        <v>6</v>
      </c>
      <c r="O2302" s="2">
        <v>0.16666666666666599</v>
      </c>
      <c r="P2302" s="1">
        <v>116.5</v>
      </c>
      <c r="Q2302" s="3" t="str">
        <f t="shared" si="19"/>
        <v>Partially Scanned</v>
      </c>
    </row>
    <row r="2303" spans="1:17" ht="15.75" customHeight="1" x14ac:dyDescent="0.25">
      <c r="A2303" s="1">
        <v>4982</v>
      </c>
      <c r="B2303" s="1" t="s">
        <v>6275</v>
      </c>
      <c r="C2303" s="1" t="str">
        <f>VLOOKUP($A2303,Sheet1!$A$2:$I$6793,2,FALSE)</f>
        <v>Joint</v>
      </c>
      <c r="D2303" s="1" t="str">
        <f>VLOOKUP($A2303,Sheet1!$A$2:$I$6793,3,FALSE)</f>
        <v>Australia</v>
      </c>
      <c r="E2303" s="1" t="s">
        <v>6276</v>
      </c>
      <c r="F2303" s="1" t="s">
        <v>40</v>
      </c>
      <c r="G2303" s="1" t="s">
        <v>6277</v>
      </c>
      <c r="H2303" s="1" t="s">
        <v>837</v>
      </c>
      <c r="I2303" s="1"/>
      <c r="J2303" s="1">
        <v>13</v>
      </c>
      <c r="K2303" s="2">
        <v>0.15384615384615299</v>
      </c>
      <c r="L2303" s="1">
        <v>271</v>
      </c>
      <c r="M2303" s="3" t="str">
        <f t="shared" si="18"/>
        <v>Partially Scanned</v>
      </c>
      <c r="N2303" s="1">
        <v>13</v>
      </c>
      <c r="O2303" s="2">
        <v>0.15384615384615299</v>
      </c>
      <c r="P2303" s="1">
        <v>271</v>
      </c>
      <c r="Q2303" s="3" t="str">
        <f t="shared" si="19"/>
        <v>Partially Scanned</v>
      </c>
    </row>
    <row r="2304" spans="1:17" ht="15.75" customHeight="1" x14ac:dyDescent="0.25">
      <c r="A2304" s="1">
        <v>4983</v>
      </c>
      <c r="B2304" s="1" t="s">
        <v>6278</v>
      </c>
      <c r="C2304" s="1" t="str">
        <f>VLOOKUP($A2304,Sheet1!$A$2:$I$6793,2,FALSE)</f>
        <v>Normal</v>
      </c>
      <c r="D2304" s="1" t="str">
        <f>VLOOKUP($A2304,Sheet1!$A$2:$I$6793,3,FALSE)</f>
        <v>Germany</v>
      </c>
      <c r="E2304" s="1" t="s">
        <v>6279</v>
      </c>
      <c r="F2304" s="1" t="s">
        <v>100</v>
      </c>
      <c r="G2304" s="1" t="s">
        <v>6280</v>
      </c>
      <c r="H2304" s="1" t="s">
        <v>524</v>
      </c>
      <c r="I2304" s="1"/>
      <c r="J2304" s="1">
        <v>6</v>
      </c>
      <c r="K2304" s="2">
        <v>1</v>
      </c>
      <c r="L2304" s="1">
        <v>0</v>
      </c>
      <c r="M2304" s="3" t="str">
        <f t="shared" si="18"/>
        <v>Fully Scanned</v>
      </c>
      <c r="N2304" s="1">
        <v>6</v>
      </c>
      <c r="O2304" s="2">
        <v>1</v>
      </c>
      <c r="P2304" s="1">
        <v>0</v>
      </c>
      <c r="Q2304" s="3" t="str">
        <f t="shared" si="19"/>
        <v>Fully Scanned</v>
      </c>
    </row>
    <row r="2305" spans="1:17" ht="15.75" customHeight="1" x14ac:dyDescent="0.25">
      <c r="A2305" s="1">
        <v>4984</v>
      </c>
      <c r="B2305" s="1" t="s">
        <v>6281</v>
      </c>
      <c r="C2305" s="1" t="str">
        <f>VLOOKUP($A2305,Sheet1!$A$2:$I$6793,2,FALSE)</f>
        <v>Normal</v>
      </c>
      <c r="D2305" s="1" t="str">
        <f>VLOOKUP($A2305,Sheet1!$A$2:$I$6793,3,FALSE)</f>
        <v>Canada</v>
      </c>
      <c r="E2305" s="1" t="s">
        <v>6282</v>
      </c>
      <c r="F2305" s="1" t="s">
        <v>9</v>
      </c>
      <c r="G2305" s="1" t="s">
        <v>6283</v>
      </c>
      <c r="H2305" s="1"/>
      <c r="I2305" s="1"/>
      <c r="J2305" s="1">
        <v>7</v>
      </c>
      <c r="K2305" s="2">
        <v>0.14285714285714199</v>
      </c>
      <c r="L2305" s="1">
        <v>358</v>
      </c>
      <c r="M2305" s="3" t="str">
        <f t="shared" si="18"/>
        <v>Not Scanned</v>
      </c>
      <c r="N2305" s="1">
        <v>7</v>
      </c>
      <c r="O2305" s="2">
        <v>0.14285714285714199</v>
      </c>
      <c r="P2305" s="1">
        <v>358</v>
      </c>
      <c r="Q2305" s="3" t="str">
        <f t="shared" si="19"/>
        <v>Not Scanned</v>
      </c>
    </row>
    <row r="2306" spans="1:17" ht="15.75" customHeight="1" x14ac:dyDescent="0.25">
      <c r="A2306" s="1">
        <v>4985</v>
      </c>
      <c r="B2306" s="1" t="s">
        <v>6284</v>
      </c>
      <c r="C2306" s="1" t="str">
        <f>VLOOKUP($A2306,Sheet1!$A$2:$I$6793,2,FALSE)</f>
        <v>Normal</v>
      </c>
      <c r="D2306" s="1" t="str">
        <f>VLOOKUP($A2306,Sheet1!$A$2:$I$6793,3,FALSE)</f>
        <v>Taiwan</v>
      </c>
      <c r="E2306" s="1" t="s">
        <v>6285</v>
      </c>
      <c r="F2306" s="1" t="s">
        <v>20</v>
      </c>
      <c r="G2306" s="1" t="s">
        <v>6286</v>
      </c>
      <c r="H2306" s="1"/>
      <c r="I2306" s="1"/>
      <c r="J2306" s="1">
        <v>4</v>
      </c>
      <c r="K2306" s="2">
        <v>1</v>
      </c>
      <c r="L2306" s="1">
        <v>0</v>
      </c>
      <c r="M2306" s="3" t="str">
        <f t="shared" si="18"/>
        <v>Fully Scanned</v>
      </c>
      <c r="N2306" s="1">
        <v>4</v>
      </c>
      <c r="O2306" s="2">
        <v>1</v>
      </c>
      <c r="P2306" s="1">
        <v>0</v>
      </c>
      <c r="Q2306" s="3" t="str">
        <f t="shared" si="19"/>
        <v>Fully Scanned</v>
      </c>
    </row>
    <row r="2307" spans="1:17" ht="15.75" customHeight="1" x14ac:dyDescent="0.25">
      <c r="A2307" s="1">
        <v>4986</v>
      </c>
      <c r="B2307" s="1" t="s">
        <v>6287</v>
      </c>
      <c r="C2307" s="1" t="str">
        <f>VLOOKUP($A2307,Sheet1!$A$2:$I$6793,2,FALSE)</f>
        <v>Joint</v>
      </c>
      <c r="D2307" s="1" t="str">
        <f>VLOOKUP($A2307,Sheet1!$A$2:$I$6793,3,FALSE)</f>
        <v>Australia</v>
      </c>
      <c r="E2307" s="1"/>
      <c r="F2307" s="1" t="s">
        <v>40</v>
      </c>
      <c r="G2307" s="1" t="s">
        <v>6288</v>
      </c>
      <c r="H2307" s="1"/>
      <c r="I2307" s="1"/>
      <c r="J2307" s="1">
        <v>9</v>
      </c>
      <c r="K2307" s="2">
        <v>0.22222222222222199</v>
      </c>
      <c r="L2307" s="1">
        <v>290</v>
      </c>
      <c r="M2307" s="3" t="str">
        <f t="shared" si="18"/>
        <v>Partially Scanned</v>
      </c>
      <c r="N2307" s="1">
        <v>9</v>
      </c>
      <c r="O2307" s="2">
        <v>0.22222222222222199</v>
      </c>
      <c r="P2307" s="1">
        <v>290</v>
      </c>
      <c r="Q2307" s="3" t="str">
        <f t="shared" si="19"/>
        <v>Partially Scanned</v>
      </c>
    </row>
    <row r="2308" spans="1:17" ht="15.75" customHeight="1" x14ac:dyDescent="0.25">
      <c r="A2308" s="1">
        <v>4987</v>
      </c>
      <c r="B2308" s="1" t="s">
        <v>6289</v>
      </c>
      <c r="C2308" s="1" t="str">
        <f>VLOOKUP($A2308,Sheet1!$A$2:$I$6793,2,FALSE)</f>
        <v>Normal</v>
      </c>
      <c r="D2308" s="1" t="str">
        <f>VLOOKUP($A2308,Sheet1!$A$2:$I$6793,3,FALSE)</f>
        <v>Australia, Germany</v>
      </c>
      <c r="E2308" s="1" t="s">
        <v>6290</v>
      </c>
      <c r="F2308" s="1" t="s">
        <v>36</v>
      </c>
      <c r="G2308" s="1" t="s">
        <v>6291</v>
      </c>
      <c r="H2308" s="1"/>
      <c r="I2308" s="1"/>
      <c r="J2308" s="1">
        <v>13</v>
      </c>
      <c r="K2308" s="2">
        <v>0.15384615384615299</v>
      </c>
      <c r="L2308" s="1">
        <v>221</v>
      </c>
      <c r="M2308" s="3" t="str">
        <f t="shared" si="18"/>
        <v>Partially Scanned</v>
      </c>
      <c r="N2308" s="1">
        <v>13</v>
      </c>
      <c r="O2308" s="2">
        <v>0.15384615384615299</v>
      </c>
      <c r="P2308" s="1">
        <v>221</v>
      </c>
      <c r="Q2308" s="3" t="str">
        <f t="shared" si="19"/>
        <v>Partially Scanned</v>
      </c>
    </row>
    <row r="2309" spans="1:17" ht="15.75" customHeight="1" x14ac:dyDescent="0.25">
      <c r="A2309" s="1">
        <v>4988</v>
      </c>
      <c r="B2309" s="1" t="s">
        <v>6292</v>
      </c>
      <c r="C2309" s="1" t="str">
        <f>VLOOKUP($A2309,Sheet1!$A$2:$I$6793,2,FALSE)</f>
        <v>Normal</v>
      </c>
      <c r="D2309" s="1" t="str">
        <f>VLOOKUP($A2309,Sheet1!$A$2:$I$6793,3,FALSE)</f>
        <v>France</v>
      </c>
      <c r="E2309" s="1" t="s">
        <v>6293</v>
      </c>
      <c r="F2309" s="1" t="s">
        <v>2</v>
      </c>
      <c r="G2309" s="1" t="s">
        <v>6294</v>
      </c>
      <c r="H2309" s="1"/>
      <c r="I2309" s="1"/>
      <c r="J2309" s="1">
        <v>4</v>
      </c>
      <c r="K2309" s="2">
        <v>0.5</v>
      </c>
      <c r="L2309" s="1">
        <v>169.5</v>
      </c>
      <c r="M2309" s="3" t="str">
        <f t="shared" si="18"/>
        <v>Partially Scanned</v>
      </c>
      <c r="N2309" s="1">
        <v>4</v>
      </c>
      <c r="O2309" s="2">
        <v>0.5</v>
      </c>
      <c r="P2309" s="1">
        <v>169.5</v>
      </c>
      <c r="Q2309" s="3" t="str">
        <f t="shared" si="19"/>
        <v>Partially Scanned</v>
      </c>
    </row>
    <row r="2310" spans="1:17" ht="15.75" customHeight="1" x14ac:dyDescent="0.25">
      <c r="A2310" s="1">
        <v>4989</v>
      </c>
      <c r="B2310" s="1" t="s">
        <v>6295</v>
      </c>
      <c r="C2310" s="1" t="str">
        <f>VLOOKUP($A2310,Sheet1!$A$2:$I$6793,2,FALSE)</f>
        <v>Normal</v>
      </c>
      <c r="D2310" s="1" t="str">
        <f>VLOOKUP($A2310,Sheet1!$A$2:$I$6793,3,FALSE)</f>
        <v>Australia</v>
      </c>
      <c r="E2310" s="1"/>
      <c r="F2310" s="1" t="s">
        <v>9</v>
      </c>
      <c r="G2310" s="1" t="s">
        <v>6296</v>
      </c>
      <c r="H2310" s="1"/>
      <c r="I2310" s="1"/>
      <c r="J2310" s="1">
        <v>3</v>
      </c>
      <c r="K2310" s="2">
        <v>1</v>
      </c>
      <c r="L2310" s="1">
        <v>0</v>
      </c>
      <c r="M2310" s="3" t="str">
        <f t="shared" si="18"/>
        <v>Fully Scanned</v>
      </c>
      <c r="N2310" s="1">
        <v>3</v>
      </c>
      <c r="O2310" s="2">
        <v>1</v>
      </c>
      <c r="P2310" s="1">
        <v>0</v>
      </c>
      <c r="Q2310" s="3" t="str">
        <f t="shared" si="19"/>
        <v>Fully Scanned</v>
      </c>
    </row>
    <row r="2311" spans="1:17" ht="15.75" customHeight="1" x14ac:dyDescent="0.25">
      <c r="A2311" s="1">
        <v>4992</v>
      </c>
      <c r="B2311" s="1" t="s">
        <v>6297</v>
      </c>
      <c r="C2311" s="1" t="str">
        <f>VLOOKUP($A2311,Sheet1!$A$2:$I$6793,2,FALSE)</f>
        <v>Normal</v>
      </c>
      <c r="D2311" s="1" t="str">
        <f>VLOOKUP($A2311,Sheet1!$A$2:$I$6793,3,FALSE)</f>
        <v>Australia</v>
      </c>
      <c r="E2311" s="1" t="s">
        <v>6189</v>
      </c>
      <c r="F2311" s="1" t="s">
        <v>2</v>
      </c>
      <c r="G2311" s="1" t="s">
        <v>6298</v>
      </c>
      <c r="H2311" s="1"/>
      <c r="I2311" s="1"/>
      <c r="J2311" s="1">
        <v>5</v>
      </c>
      <c r="K2311" s="2">
        <v>0.2</v>
      </c>
      <c r="L2311" s="1">
        <v>247</v>
      </c>
      <c r="M2311" s="3" t="str">
        <f t="shared" si="18"/>
        <v>Partially Scanned</v>
      </c>
      <c r="N2311" s="1">
        <v>5</v>
      </c>
      <c r="O2311" s="2">
        <v>0.2</v>
      </c>
      <c r="P2311" s="1">
        <v>247</v>
      </c>
      <c r="Q2311" s="3" t="str">
        <f t="shared" si="19"/>
        <v>Partially Scanned</v>
      </c>
    </row>
    <row r="2312" spans="1:17" ht="15.75" customHeight="1" x14ac:dyDescent="0.25">
      <c r="A2312" s="1">
        <v>4993</v>
      </c>
      <c r="B2312" s="1" t="s">
        <v>6299</v>
      </c>
      <c r="C2312" s="1" t="str">
        <f>VLOOKUP($A2312,Sheet1!$A$2:$I$6793,2,FALSE)</f>
        <v>Joint</v>
      </c>
      <c r="D2312" s="1" t="str">
        <f>VLOOKUP($A2312,Sheet1!$A$2:$I$6793,3,FALSE)</f>
        <v>Australia</v>
      </c>
      <c r="E2312" s="1"/>
      <c r="F2312" s="1" t="s">
        <v>40</v>
      </c>
      <c r="G2312" s="1" t="s">
        <v>6300</v>
      </c>
      <c r="H2312" s="1"/>
      <c r="I2312" s="1"/>
      <c r="J2312" s="1">
        <v>10</v>
      </c>
      <c r="K2312" s="2">
        <v>1</v>
      </c>
      <c r="L2312" s="1">
        <v>0</v>
      </c>
      <c r="M2312" s="3" t="str">
        <f t="shared" si="18"/>
        <v>Fully Scanned</v>
      </c>
      <c r="N2312" s="1">
        <v>10</v>
      </c>
      <c r="O2312" s="2">
        <v>1</v>
      </c>
      <c r="P2312" s="1">
        <v>0</v>
      </c>
      <c r="Q2312" s="3" t="str">
        <f t="shared" si="19"/>
        <v>Fully Scanned</v>
      </c>
    </row>
    <row r="2313" spans="1:17" ht="15.75" customHeight="1" x14ac:dyDescent="0.25">
      <c r="A2313" s="1">
        <v>4994</v>
      </c>
      <c r="B2313" s="1" t="s">
        <v>6301</v>
      </c>
      <c r="C2313" s="1" t="str">
        <f>VLOOKUP($A2313,Sheet1!$A$2:$I$6793,2,FALSE)</f>
        <v>Joint</v>
      </c>
      <c r="D2313" s="1" t="str">
        <f>VLOOKUP($A2313,Sheet1!$A$2:$I$6793,3,FALSE)</f>
        <v>Australia</v>
      </c>
      <c r="E2313" s="1" t="s">
        <v>6302</v>
      </c>
      <c r="F2313" s="1" t="s">
        <v>20</v>
      </c>
      <c r="G2313" s="1" t="s">
        <v>6303</v>
      </c>
      <c r="H2313" s="1" t="s">
        <v>1048</v>
      </c>
      <c r="I2313" s="1"/>
      <c r="J2313" s="1">
        <v>8</v>
      </c>
      <c r="K2313" s="2">
        <v>0.125</v>
      </c>
      <c r="L2313" s="1">
        <v>457</v>
      </c>
      <c r="M2313" s="3" t="str">
        <f t="shared" si="18"/>
        <v>Not Scanned</v>
      </c>
      <c r="N2313" s="1">
        <v>8</v>
      </c>
      <c r="O2313" s="2">
        <v>0.125</v>
      </c>
      <c r="P2313" s="1">
        <v>457</v>
      </c>
      <c r="Q2313" s="3" t="str">
        <f t="shared" si="19"/>
        <v>Not Scanned</v>
      </c>
    </row>
    <row r="2314" spans="1:17" ht="15.75" customHeight="1" x14ac:dyDescent="0.25">
      <c r="A2314" s="1">
        <v>4995</v>
      </c>
      <c r="B2314" s="1" t="s">
        <v>6304</v>
      </c>
      <c r="C2314" s="1" t="str">
        <f>VLOOKUP($A2314,Sheet1!$A$2:$I$6793,2,FALSE)</f>
        <v>Normal</v>
      </c>
      <c r="D2314" s="1" t="str">
        <f>VLOOKUP($A2314,Sheet1!$A$2:$I$6793,3,FALSE)</f>
        <v>Australia</v>
      </c>
      <c r="E2314" s="1" t="s">
        <v>6305</v>
      </c>
      <c r="F2314" s="1" t="s">
        <v>84</v>
      </c>
      <c r="G2314" s="1" t="s">
        <v>6306</v>
      </c>
      <c r="H2314" s="1" t="s">
        <v>63</v>
      </c>
      <c r="I2314" s="1"/>
      <c r="J2314" s="1">
        <v>4</v>
      </c>
      <c r="K2314" s="2">
        <v>0</v>
      </c>
      <c r="L2314" s="1">
        <v>307.5</v>
      </c>
      <c r="M2314" s="3" t="str">
        <f t="shared" si="18"/>
        <v>Not Scanned</v>
      </c>
      <c r="N2314" s="1">
        <v>4</v>
      </c>
      <c r="O2314" s="2">
        <v>0</v>
      </c>
      <c r="P2314" s="1">
        <v>307.5</v>
      </c>
      <c r="Q2314" s="3" t="str">
        <f t="shared" si="19"/>
        <v>Not Scanned</v>
      </c>
    </row>
    <row r="2315" spans="1:17" ht="15.75" customHeight="1" x14ac:dyDescent="0.25">
      <c r="A2315" s="1">
        <v>4996</v>
      </c>
      <c r="B2315" s="1" t="s">
        <v>6307</v>
      </c>
      <c r="C2315" s="1" t="str">
        <f>VLOOKUP($A2315,Sheet1!$A$2:$I$6793,2,FALSE)</f>
        <v>Joint</v>
      </c>
      <c r="D2315" s="1" t="str">
        <f>VLOOKUP($A2315,Sheet1!$A$2:$I$6793,3,FALSE)</f>
        <v>Australia</v>
      </c>
      <c r="E2315" s="1" t="s">
        <v>6308</v>
      </c>
      <c r="F2315" s="1" t="s">
        <v>24</v>
      </c>
      <c r="G2315" s="1" t="s">
        <v>6309</v>
      </c>
      <c r="H2315" s="1" t="s">
        <v>837</v>
      </c>
      <c r="I2315" s="1"/>
      <c r="J2315" s="1">
        <v>10</v>
      </c>
      <c r="K2315" s="2">
        <v>1</v>
      </c>
      <c r="L2315" s="1">
        <v>0</v>
      </c>
      <c r="M2315" s="3" t="str">
        <f t="shared" si="18"/>
        <v>Fully Scanned</v>
      </c>
      <c r="N2315" s="1">
        <v>10</v>
      </c>
      <c r="O2315" s="2">
        <v>1</v>
      </c>
      <c r="P2315" s="1">
        <v>0</v>
      </c>
      <c r="Q2315" s="3" t="str">
        <f t="shared" si="19"/>
        <v>Fully Scanned</v>
      </c>
    </row>
    <row r="2316" spans="1:17" ht="15.75" customHeight="1" x14ac:dyDescent="0.25">
      <c r="A2316" s="1">
        <v>4997</v>
      </c>
      <c r="B2316" s="1" t="s">
        <v>6310</v>
      </c>
      <c r="C2316" s="1" t="str">
        <f>VLOOKUP($A2316,Sheet1!$A$2:$I$6793,2,FALSE)</f>
        <v>Normal</v>
      </c>
      <c r="D2316" s="1" t="str">
        <f>VLOOKUP($A2316,Sheet1!$A$2:$I$6793,3,FALSE)</f>
        <v>Australia</v>
      </c>
      <c r="E2316" s="1"/>
      <c r="F2316" s="1" t="s">
        <v>24</v>
      </c>
      <c r="G2316" s="1" t="s">
        <v>6311</v>
      </c>
      <c r="H2316" s="1" t="s">
        <v>354</v>
      </c>
      <c r="I2316" s="1"/>
      <c r="J2316" s="1">
        <v>9</v>
      </c>
      <c r="K2316" s="2">
        <v>0.11111111111111099</v>
      </c>
      <c r="L2316" s="1">
        <v>244</v>
      </c>
      <c r="M2316" s="3" t="str">
        <f t="shared" si="18"/>
        <v>Not Scanned</v>
      </c>
      <c r="N2316" s="1">
        <v>9</v>
      </c>
      <c r="O2316" s="2">
        <v>0.11111111111111099</v>
      </c>
      <c r="P2316" s="1">
        <v>244</v>
      </c>
      <c r="Q2316" s="3" t="str">
        <f t="shared" si="19"/>
        <v>Not Scanned</v>
      </c>
    </row>
    <row r="2317" spans="1:17" ht="15.75" customHeight="1" x14ac:dyDescent="0.25">
      <c r="A2317" s="1">
        <v>4998</v>
      </c>
      <c r="B2317" s="1" t="s">
        <v>6312</v>
      </c>
      <c r="C2317" s="1" t="str">
        <f>VLOOKUP($A2317,Sheet1!$A$2:$I$6793,2,FALSE)</f>
        <v>Joint</v>
      </c>
      <c r="D2317" s="1" t="str">
        <f>VLOOKUP($A2317,Sheet1!$A$2:$I$6793,3,FALSE)</f>
        <v>Australia</v>
      </c>
      <c r="E2317" s="1" t="s">
        <v>6313</v>
      </c>
      <c r="F2317" s="1" t="s">
        <v>44</v>
      </c>
      <c r="G2317" s="1" t="s">
        <v>6314</v>
      </c>
      <c r="H2317" s="1"/>
      <c r="I2317" s="1"/>
      <c r="J2317" s="1">
        <v>11</v>
      </c>
      <c r="K2317" s="2">
        <v>0.27272727272727199</v>
      </c>
      <c r="L2317" s="1">
        <v>211</v>
      </c>
      <c r="M2317" s="3" t="str">
        <f t="shared" si="18"/>
        <v>Partially Scanned</v>
      </c>
      <c r="N2317" s="1">
        <v>11</v>
      </c>
      <c r="O2317" s="2">
        <v>0.27272727272727199</v>
      </c>
      <c r="P2317" s="1">
        <v>211</v>
      </c>
      <c r="Q2317" s="3" t="str">
        <f t="shared" si="19"/>
        <v>Partially Scanned</v>
      </c>
    </row>
    <row r="2318" spans="1:17" ht="15.75" customHeight="1" x14ac:dyDescent="0.25">
      <c r="A2318" s="1">
        <v>5002</v>
      </c>
      <c r="B2318" s="1" t="s">
        <v>6315</v>
      </c>
      <c r="C2318" s="1" t="str">
        <f>VLOOKUP($A2318,Sheet1!$A$2:$I$6793,2,FALSE)</f>
        <v>Joint</v>
      </c>
      <c r="D2318" s="1" t="str">
        <f>VLOOKUP($A2318,Sheet1!$A$2:$I$6793,3,FALSE)</f>
        <v>Netherlands</v>
      </c>
      <c r="E2318" s="1" t="s">
        <v>6316</v>
      </c>
      <c r="F2318" s="1" t="s">
        <v>20</v>
      </c>
      <c r="G2318" s="1" t="s">
        <v>6317</v>
      </c>
      <c r="H2318" s="1"/>
      <c r="I2318" s="1"/>
      <c r="J2318" s="1">
        <v>13</v>
      </c>
      <c r="K2318" s="2">
        <v>0.15384615384615299</v>
      </c>
      <c r="L2318" s="1">
        <v>342</v>
      </c>
      <c r="M2318" s="3" t="str">
        <f t="shared" si="18"/>
        <v>Partially Scanned</v>
      </c>
      <c r="N2318" s="1">
        <v>13</v>
      </c>
      <c r="O2318" s="2">
        <v>0.15384615384615299</v>
      </c>
      <c r="P2318" s="1">
        <v>342</v>
      </c>
      <c r="Q2318" s="3" t="str">
        <f t="shared" si="19"/>
        <v>Partially Scanned</v>
      </c>
    </row>
    <row r="2319" spans="1:17" ht="15.75" customHeight="1" x14ac:dyDescent="0.25">
      <c r="A2319" s="1">
        <v>5004</v>
      </c>
      <c r="B2319" s="1" t="s">
        <v>6318</v>
      </c>
      <c r="C2319" s="1" t="str">
        <f>VLOOKUP($A2319,Sheet1!$A$2:$I$6793,2,FALSE)</f>
        <v>Normal</v>
      </c>
      <c r="D2319" s="1" t="str">
        <f>VLOOKUP($A2319,Sheet1!$A$2:$I$6793,3,FALSE)</f>
        <v>Australia</v>
      </c>
      <c r="E2319" s="1"/>
      <c r="F2319" s="1" t="s">
        <v>2</v>
      </c>
      <c r="G2319" s="1" t="s">
        <v>6319</v>
      </c>
      <c r="H2319" s="1"/>
      <c r="I2319" s="1"/>
      <c r="J2319" s="1">
        <v>7</v>
      </c>
      <c r="K2319" s="2">
        <v>0</v>
      </c>
      <c r="L2319" s="1">
        <v>389</v>
      </c>
      <c r="M2319" s="3" t="str">
        <f t="shared" si="18"/>
        <v>Not Scanned</v>
      </c>
      <c r="N2319" s="1">
        <v>7</v>
      </c>
      <c r="O2319" s="2">
        <v>0</v>
      </c>
      <c r="P2319" s="1">
        <v>389</v>
      </c>
      <c r="Q2319" s="3" t="str">
        <f t="shared" si="19"/>
        <v>Not Scanned</v>
      </c>
    </row>
    <row r="2320" spans="1:17" ht="15.75" customHeight="1" x14ac:dyDescent="0.25">
      <c r="A2320" s="1">
        <v>5005</v>
      </c>
      <c r="B2320" s="1" t="s">
        <v>6320</v>
      </c>
      <c r="C2320" s="1" t="str">
        <f>VLOOKUP($A2320,Sheet1!$A$2:$I$6793,2,FALSE)</f>
        <v>Joint</v>
      </c>
      <c r="D2320" s="1" t="str">
        <f>VLOOKUP($A2320,Sheet1!$A$2:$I$6793,3,FALSE)</f>
        <v>Australia, United Kingdom, United States of America</v>
      </c>
      <c r="E2320" s="1" t="s">
        <v>6321</v>
      </c>
      <c r="F2320" s="1" t="s">
        <v>20</v>
      </c>
      <c r="G2320" s="1" t="s">
        <v>6322</v>
      </c>
      <c r="H2320" s="1"/>
      <c r="I2320" s="1"/>
      <c r="J2320" s="1">
        <v>10</v>
      </c>
      <c r="K2320" s="2">
        <v>0.2</v>
      </c>
      <c r="L2320" s="1">
        <v>249.5</v>
      </c>
      <c r="M2320" s="3" t="str">
        <f t="shared" si="18"/>
        <v>Partially Scanned</v>
      </c>
      <c r="N2320" s="1">
        <v>10</v>
      </c>
      <c r="O2320" s="2">
        <v>0.2</v>
      </c>
      <c r="P2320" s="1">
        <v>249.5</v>
      </c>
      <c r="Q2320" s="3" t="str">
        <f t="shared" si="19"/>
        <v>Partially Scanned</v>
      </c>
    </row>
    <row r="2321" spans="1:17" ht="15.75" customHeight="1" x14ac:dyDescent="0.25">
      <c r="A2321" s="1">
        <v>5006</v>
      </c>
      <c r="B2321" s="1" t="s">
        <v>6323</v>
      </c>
      <c r="C2321" s="1" t="str">
        <f>VLOOKUP($A2321,Sheet1!$A$2:$I$6793,2,FALSE)</f>
        <v>Normal</v>
      </c>
      <c r="D2321" s="1" t="str">
        <f>VLOOKUP($A2321,Sheet1!$A$2:$I$6793,3,FALSE)</f>
        <v>Australia</v>
      </c>
      <c r="E2321" s="1" t="s">
        <v>6324</v>
      </c>
      <c r="F2321" s="1" t="s">
        <v>2</v>
      </c>
      <c r="G2321" s="1" t="s">
        <v>6325</v>
      </c>
      <c r="H2321" s="1"/>
      <c r="I2321" s="1"/>
      <c r="J2321" s="1">
        <v>4</v>
      </c>
      <c r="K2321" s="2">
        <v>1</v>
      </c>
      <c r="L2321" s="1">
        <v>0</v>
      </c>
      <c r="M2321" s="3" t="str">
        <f t="shared" si="18"/>
        <v>Fully Scanned</v>
      </c>
      <c r="N2321" s="1">
        <v>4</v>
      </c>
      <c r="O2321" s="2">
        <v>1</v>
      </c>
      <c r="P2321" s="1">
        <v>0</v>
      </c>
      <c r="Q2321" s="3" t="str">
        <f t="shared" si="19"/>
        <v>Fully Scanned</v>
      </c>
    </row>
    <row r="2322" spans="1:17" ht="15.75" customHeight="1" x14ac:dyDescent="0.25">
      <c r="A2322" s="1">
        <v>5007</v>
      </c>
      <c r="B2322" s="1" t="s">
        <v>6326</v>
      </c>
      <c r="C2322" s="1" t="str">
        <f>VLOOKUP($A2322,Sheet1!$A$2:$I$6793,2,FALSE)</f>
        <v>Normal</v>
      </c>
      <c r="D2322" s="1" t="str">
        <f>VLOOKUP($A2322,Sheet1!$A$2:$I$6793,3,FALSE)</f>
        <v>Australia</v>
      </c>
      <c r="E2322" s="1" t="s">
        <v>6327</v>
      </c>
      <c r="F2322" s="1" t="s">
        <v>61</v>
      </c>
      <c r="G2322" s="1" t="s">
        <v>25</v>
      </c>
      <c r="H2322" s="1"/>
      <c r="I2322" s="1"/>
      <c r="J2322" s="1">
        <v>4</v>
      </c>
      <c r="K2322" s="2">
        <v>0.25</v>
      </c>
      <c r="L2322" s="1">
        <v>691.5</v>
      </c>
      <c r="M2322" s="3" t="str">
        <f t="shared" si="18"/>
        <v>Partially Scanned</v>
      </c>
      <c r="N2322" s="1">
        <v>4</v>
      </c>
      <c r="O2322" s="2">
        <v>0.25</v>
      </c>
      <c r="P2322" s="1">
        <v>691.5</v>
      </c>
      <c r="Q2322" s="3" t="str">
        <f t="shared" si="19"/>
        <v>Partially Scanned</v>
      </c>
    </row>
    <row r="2323" spans="1:17" ht="15.75" customHeight="1" x14ac:dyDescent="0.25">
      <c r="A2323" s="1">
        <v>5008</v>
      </c>
      <c r="B2323" s="1" t="s">
        <v>6328</v>
      </c>
      <c r="C2323" s="1" t="str">
        <f>VLOOKUP($A2323,Sheet1!$A$2:$I$6793,2,FALSE)</f>
        <v>Normal</v>
      </c>
      <c r="D2323" s="1" t="str">
        <f>VLOOKUP($A2323,Sheet1!$A$2:$I$6793,3,FALSE)</f>
        <v>United States of America</v>
      </c>
      <c r="E2323" s="1" t="s">
        <v>6329</v>
      </c>
      <c r="F2323" s="1" t="s">
        <v>2</v>
      </c>
      <c r="G2323" s="1" t="s">
        <v>6330</v>
      </c>
      <c r="H2323" s="1"/>
      <c r="I2323" s="1"/>
      <c r="J2323" s="1">
        <v>6</v>
      </c>
      <c r="K2323" s="2">
        <v>0.16666666666666599</v>
      </c>
      <c r="L2323" s="1">
        <v>281.5</v>
      </c>
      <c r="M2323" s="3" t="str">
        <f t="shared" si="18"/>
        <v>Partially Scanned</v>
      </c>
      <c r="N2323" s="1">
        <v>6</v>
      </c>
      <c r="O2323" s="2">
        <v>0.16666666666666599</v>
      </c>
      <c r="P2323" s="1">
        <v>281.5</v>
      </c>
      <c r="Q2323" s="3" t="str">
        <f t="shared" si="19"/>
        <v>Partially Scanned</v>
      </c>
    </row>
    <row r="2324" spans="1:17" ht="15.75" customHeight="1" x14ac:dyDescent="0.25">
      <c r="A2324" s="1">
        <v>5010</v>
      </c>
      <c r="B2324" s="1" t="s">
        <v>6331</v>
      </c>
      <c r="C2324" s="1" t="str">
        <f>VLOOKUP($A2324,Sheet1!$A$2:$I$6793,2,FALSE)</f>
        <v>Normal</v>
      </c>
      <c r="D2324" s="1" t="str">
        <f>VLOOKUP($A2324,Sheet1!$A$2:$I$6793,3,FALSE)</f>
        <v>Australia</v>
      </c>
      <c r="E2324" s="1" t="s">
        <v>6332</v>
      </c>
      <c r="F2324" s="1" t="s">
        <v>2</v>
      </c>
      <c r="G2324" s="1" t="s">
        <v>6333</v>
      </c>
      <c r="H2324" s="1"/>
      <c r="I2324" s="1"/>
      <c r="J2324" s="1">
        <v>11</v>
      </c>
      <c r="K2324" s="2">
        <v>0.18181818181818099</v>
      </c>
      <c r="L2324" s="1">
        <v>159</v>
      </c>
      <c r="M2324" s="3" t="str">
        <f t="shared" si="18"/>
        <v>Partially Scanned</v>
      </c>
      <c r="N2324" s="1">
        <v>11</v>
      </c>
      <c r="O2324" s="2">
        <v>0.18181818181818099</v>
      </c>
      <c r="P2324" s="1">
        <v>159</v>
      </c>
      <c r="Q2324" s="3" t="str">
        <f t="shared" si="19"/>
        <v>Partially Scanned</v>
      </c>
    </row>
    <row r="2325" spans="1:17" ht="15.75" customHeight="1" x14ac:dyDescent="0.25">
      <c r="A2325" s="1">
        <v>5011</v>
      </c>
      <c r="B2325" s="1" t="s">
        <v>6334</v>
      </c>
      <c r="C2325" s="1" t="str">
        <f>VLOOKUP($A2325,Sheet1!$A$2:$I$6793,2,FALSE)</f>
        <v>Normal</v>
      </c>
      <c r="D2325" s="1" t="str">
        <f>VLOOKUP($A2325,Sheet1!$A$2:$I$6793,3,FALSE)</f>
        <v>United States of America</v>
      </c>
      <c r="E2325" s="1" t="s">
        <v>6335</v>
      </c>
      <c r="F2325" s="1" t="s">
        <v>20</v>
      </c>
      <c r="G2325" s="1" t="s">
        <v>6336</v>
      </c>
      <c r="H2325" s="1"/>
      <c r="I2325" s="1"/>
      <c r="J2325" s="1">
        <v>8</v>
      </c>
      <c r="K2325" s="2">
        <v>0</v>
      </c>
      <c r="L2325" s="1">
        <v>336</v>
      </c>
      <c r="M2325" s="3" t="str">
        <f t="shared" si="18"/>
        <v>Not Scanned</v>
      </c>
      <c r="N2325" s="1">
        <v>8</v>
      </c>
      <c r="O2325" s="2">
        <v>0</v>
      </c>
      <c r="P2325" s="1">
        <v>336</v>
      </c>
      <c r="Q2325" s="3" t="str">
        <f t="shared" si="19"/>
        <v>Not Scanned</v>
      </c>
    </row>
    <row r="2326" spans="1:17" ht="15.75" customHeight="1" x14ac:dyDescent="0.25">
      <c r="A2326" s="1">
        <v>5013</v>
      </c>
      <c r="B2326" s="1" t="s">
        <v>6337</v>
      </c>
      <c r="C2326" s="1" t="str">
        <f>VLOOKUP($A2326,Sheet1!$A$2:$I$6793,2,FALSE)</f>
        <v>Normal</v>
      </c>
      <c r="D2326" s="1" t="str">
        <f>VLOOKUP($A2326,Sheet1!$A$2:$I$6793,3,FALSE)</f>
        <v>United States of America</v>
      </c>
      <c r="E2326" s="1" t="s">
        <v>6338</v>
      </c>
      <c r="F2326" s="1" t="s">
        <v>61</v>
      </c>
      <c r="G2326" s="1" t="s">
        <v>6339</v>
      </c>
      <c r="H2326" s="1"/>
      <c r="I2326" s="1"/>
      <c r="J2326" s="1">
        <v>4</v>
      </c>
      <c r="K2326" s="2">
        <v>1</v>
      </c>
      <c r="L2326" s="1">
        <v>0</v>
      </c>
      <c r="M2326" s="3" t="str">
        <f t="shared" si="18"/>
        <v>Fully Scanned</v>
      </c>
      <c r="N2326" s="1">
        <v>4</v>
      </c>
      <c r="O2326" s="2">
        <v>1</v>
      </c>
      <c r="P2326" s="1">
        <v>0</v>
      </c>
      <c r="Q2326" s="3" t="str">
        <f t="shared" si="19"/>
        <v>Fully Scanned</v>
      </c>
    </row>
    <row r="2327" spans="1:17" ht="15.75" customHeight="1" x14ac:dyDescent="0.25">
      <c r="A2327" s="1">
        <v>5014</v>
      </c>
      <c r="B2327" s="1" t="s">
        <v>6340</v>
      </c>
      <c r="C2327" s="1" t="str">
        <f>VLOOKUP($A2327,Sheet1!$A$2:$I$6793,2,FALSE)</f>
        <v>Normal</v>
      </c>
      <c r="D2327" s="1" t="str">
        <f>VLOOKUP($A2327,Sheet1!$A$2:$I$6793,3,FALSE)</f>
        <v>Australia</v>
      </c>
      <c r="E2327" s="1" t="s">
        <v>6341</v>
      </c>
      <c r="F2327" s="1" t="s">
        <v>9</v>
      </c>
      <c r="G2327" s="1" t="s">
        <v>788</v>
      </c>
      <c r="H2327" s="1"/>
      <c r="I2327" s="1"/>
      <c r="J2327" s="1">
        <v>3</v>
      </c>
      <c r="K2327" s="2">
        <v>0</v>
      </c>
      <c r="L2327" s="1">
        <v>494</v>
      </c>
      <c r="M2327" s="3" t="str">
        <f t="shared" si="18"/>
        <v>Not Scanned</v>
      </c>
      <c r="N2327" s="1">
        <v>3</v>
      </c>
      <c r="O2327" s="2">
        <v>0</v>
      </c>
      <c r="P2327" s="1">
        <v>494</v>
      </c>
      <c r="Q2327" s="3" t="str">
        <f t="shared" si="19"/>
        <v>Not Scanned</v>
      </c>
    </row>
    <row r="2328" spans="1:17" ht="15.75" customHeight="1" x14ac:dyDescent="0.25">
      <c r="A2328" s="1">
        <v>5015</v>
      </c>
      <c r="B2328" s="1" t="s">
        <v>6342</v>
      </c>
      <c r="C2328" s="1" t="str">
        <f>VLOOKUP($A2328,Sheet1!$A$2:$I$6793,2,FALSE)</f>
        <v>Normal</v>
      </c>
      <c r="D2328" s="1" t="str">
        <f>VLOOKUP($A2328,Sheet1!$A$2:$I$6793,3,FALSE)</f>
        <v>United States of America</v>
      </c>
      <c r="E2328" s="1"/>
      <c r="F2328" s="1" t="s">
        <v>9</v>
      </c>
      <c r="G2328" s="1" t="s">
        <v>6343</v>
      </c>
      <c r="H2328" s="1"/>
      <c r="I2328" s="1"/>
      <c r="J2328" s="1">
        <v>10</v>
      </c>
      <c r="K2328" s="2">
        <v>0.1</v>
      </c>
      <c r="L2328" s="1">
        <v>425.5</v>
      </c>
      <c r="M2328" s="3" t="str">
        <f t="shared" si="18"/>
        <v>Not Scanned</v>
      </c>
      <c r="N2328" s="1">
        <v>10</v>
      </c>
      <c r="O2328" s="2">
        <v>0.1</v>
      </c>
      <c r="P2328" s="1">
        <v>425.5</v>
      </c>
      <c r="Q2328" s="3" t="str">
        <f t="shared" si="19"/>
        <v>Not Scanned</v>
      </c>
    </row>
    <row r="2329" spans="1:17" ht="15.75" customHeight="1" x14ac:dyDescent="0.25">
      <c r="A2329" s="1">
        <v>5017</v>
      </c>
      <c r="B2329" s="1" t="s">
        <v>6344</v>
      </c>
      <c r="C2329" s="1" t="str">
        <f>VLOOKUP($A2329,Sheet1!$A$2:$I$6793,2,FALSE)</f>
        <v>Joint</v>
      </c>
      <c r="D2329" s="1" t="str">
        <f>VLOOKUP($A2329,Sheet1!$A$2:$I$6793,3,FALSE)</f>
        <v>Italy</v>
      </c>
      <c r="E2329" s="1"/>
      <c r="F2329" s="1" t="s">
        <v>61</v>
      </c>
      <c r="G2329" s="1" t="s">
        <v>6345</v>
      </c>
      <c r="H2329" s="1"/>
      <c r="I2329" s="1"/>
      <c r="J2329" s="1">
        <v>12</v>
      </c>
      <c r="K2329" s="2">
        <v>1</v>
      </c>
      <c r="L2329" s="1">
        <v>0</v>
      </c>
      <c r="M2329" s="3" t="str">
        <f t="shared" si="18"/>
        <v>Fully Scanned</v>
      </c>
      <c r="N2329" s="1">
        <v>12</v>
      </c>
      <c r="O2329" s="2">
        <v>1</v>
      </c>
      <c r="P2329" s="1">
        <v>0</v>
      </c>
      <c r="Q2329" s="3" t="str">
        <f t="shared" si="19"/>
        <v>Fully Scanned</v>
      </c>
    </row>
    <row r="2330" spans="1:17" ht="15.75" customHeight="1" x14ac:dyDescent="0.25">
      <c r="A2330" s="1">
        <v>5019</v>
      </c>
      <c r="B2330" s="1" t="s">
        <v>6346</v>
      </c>
      <c r="C2330" s="1" t="str">
        <f>VLOOKUP($A2330,Sheet1!$A$2:$I$6793,2,FALSE)</f>
        <v>Normal</v>
      </c>
      <c r="D2330" s="1" t="str">
        <f>VLOOKUP($A2330,Sheet1!$A$2:$I$6793,3,FALSE)</f>
        <v>United States of America</v>
      </c>
      <c r="E2330" s="1"/>
      <c r="F2330" s="1" t="s">
        <v>2</v>
      </c>
      <c r="G2330" s="1" t="s">
        <v>6347</v>
      </c>
      <c r="H2330" s="1"/>
      <c r="I2330" s="1"/>
      <c r="J2330" s="1">
        <v>8</v>
      </c>
      <c r="K2330" s="2">
        <v>0.125</v>
      </c>
      <c r="L2330" s="1">
        <v>141.5</v>
      </c>
      <c r="M2330" s="3" t="str">
        <f t="shared" si="18"/>
        <v>Not Scanned</v>
      </c>
      <c r="N2330" s="1">
        <v>8</v>
      </c>
      <c r="O2330" s="2">
        <v>0.125</v>
      </c>
      <c r="P2330" s="1">
        <v>141.5</v>
      </c>
      <c r="Q2330" s="3" t="str">
        <f t="shared" si="19"/>
        <v>Not Scanned</v>
      </c>
    </row>
    <row r="2331" spans="1:17" ht="15.75" customHeight="1" x14ac:dyDescent="0.25">
      <c r="A2331" s="1">
        <v>5020</v>
      </c>
      <c r="B2331" s="1" t="s">
        <v>6348</v>
      </c>
      <c r="C2331" s="1" t="str">
        <f>VLOOKUP($A2331,Sheet1!$A$2:$I$6793,2,FALSE)</f>
        <v>Normal</v>
      </c>
      <c r="D2331" s="1" t="str">
        <f>VLOOKUP($A2331,Sheet1!$A$2:$I$6793,3,FALSE)</f>
        <v>Australia, New Zealand</v>
      </c>
      <c r="E2331" s="1"/>
      <c r="F2331" s="1" t="s">
        <v>2</v>
      </c>
      <c r="G2331" s="1" t="s">
        <v>6349</v>
      </c>
      <c r="H2331" s="1"/>
      <c r="I2331" s="1"/>
      <c r="J2331" s="1">
        <v>8</v>
      </c>
      <c r="K2331" s="2">
        <v>0.125</v>
      </c>
      <c r="L2331" s="1">
        <v>178.5</v>
      </c>
      <c r="M2331" s="3" t="str">
        <f t="shared" si="18"/>
        <v>Not Scanned</v>
      </c>
      <c r="N2331" s="1">
        <v>8</v>
      </c>
      <c r="O2331" s="2">
        <v>0.125</v>
      </c>
      <c r="P2331" s="1">
        <v>178.5</v>
      </c>
      <c r="Q2331" s="3" t="str">
        <f t="shared" si="19"/>
        <v>Not Scanned</v>
      </c>
    </row>
    <row r="2332" spans="1:17" ht="15.75" customHeight="1" x14ac:dyDescent="0.25">
      <c r="A2332" s="1">
        <v>5022</v>
      </c>
      <c r="B2332" s="1" t="s">
        <v>6350</v>
      </c>
      <c r="C2332" s="1" t="str">
        <f>VLOOKUP($A2332,Sheet1!$A$2:$I$6793,2,FALSE)</f>
        <v>Normal</v>
      </c>
      <c r="D2332" s="1" t="str">
        <f>VLOOKUP($A2332,Sheet1!$A$2:$I$6793,3,FALSE)</f>
        <v>Australia</v>
      </c>
      <c r="E2332" s="1"/>
      <c r="F2332" s="1" t="s">
        <v>61</v>
      </c>
      <c r="G2332" s="1" t="s">
        <v>6351</v>
      </c>
      <c r="H2332" s="1"/>
      <c r="I2332" s="1"/>
      <c r="J2332" s="1">
        <v>1</v>
      </c>
      <c r="K2332" s="2">
        <v>1</v>
      </c>
      <c r="L2332" s="1">
        <v>0</v>
      </c>
      <c r="M2332" s="3" t="str">
        <f t="shared" si="18"/>
        <v>Fully Scanned</v>
      </c>
      <c r="N2332" s="1">
        <v>1</v>
      </c>
      <c r="O2332" s="2">
        <v>1</v>
      </c>
      <c r="P2332" s="1">
        <v>0</v>
      </c>
      <c r="Q2332" s="3" t="str">
        <f t="shared" si="19"/>
        <v>Fully Scanned</v>
      </c>
    </row>
    <row r="2333" spans="1:17" ht="15.75" customHeight="1" x14ac:dyDescent="0.25">
      <c r="A2333" s="1">
        <v>5023</v>
      </c>
      <c r="B2333" s="1" t="s">
        <v>6352</v>
      </c>
      <c r="C2333" s="1" t="str">
        <f>VLOOKUP($A2333,Sheet1!$A$2:$I$6793,2,FALSE)</f>
        <v>Joint</v>
      </c>
      <c r="D2333" s="1" t="str">
        <f>VLOOKUP($A2333,Sheet1!$A$2:$I$6793,3,FALSE)</f>
        <v>Australia</v>
      </c>
      <c r="E2333" s="1" t="s">
        <v>6353</v>
      </c>
      <c r="F2333" s="1" t="s">
        <v>40</v>
      </c>
      <c r="G2333" s="1" t="s">
        <v>6354</v>
      </c>
      <c r="H2333" s="1"/>
      <c r="I2333" s="1"/>
      <c r="J2333" s="1">
        <v>11</v>
      </c>
      <c r="K2333" s="2">
        <v>0.54545454545454497</v>
      </c>
      <c r="L2333" s="1">
        <v>16</v>
      </c>
      <c r="M2333" s="3" t="str">
        <f t="shared" si="18"/>
        <v>Partially Scanned</v>
      </c>
      <c r="N2333" s="1">
        <v>11</v>
      </c>
      <c r="O2333" s="2">
        <v>0.54545454545454497</v>
      </c>
      <c r="P2333" s="1">
        <v>16</v>
      </c>
      <c r="Q2333" s="3" t="str">
        <f t="shared" si="19"/>
        <v>Partially Scanned</v>
      </c>
    </row>
    <row r="2334" spans="1:17" ht="15.75" customHeight="1" x14ac:dyDescent="0.25">
      <c r="A2334" s="1">
        <v>5024</v>
      </c>
      <c r="B2334" s="1" t="s">
        <v>6355</v>
      </c>
      <c r="C2334" s="1" t="str">
        <f>VLOOKUP($A2334,Sheet1!$A$2:$I$6793,2,FALSE)</f>
        <v>Normal</v>
      </c>
      <c r="D2334" s="1" t="str">
        <f>VLOOKUP($A2334,Sheet1!$A$2:$I$6793,3,FALSE)</f>
        <v>Australia</v>
      </c>
      <c r="E2334" s="1" t="s">
        <v>6356</v>
      </c>
      <c r="F2334" s="1" t="s">
        <v>2</v>
      </c>
      <c r="G2334" s="1" t="s">
        <v>6357</v>
      </c>
      <c r="H2334" s="1"/>
      <c r="I2334" s="1"/>
      <c r="J2334" s="1">
        <v>7</v>
      </c>
      <c r="K2334" s="2">
        <v>1</v>
      </c>
      <c r="L2334" s="1">
        <v>0</v>
      </c>
      <c r="M2334" s="3" t="str">
        <f t="shared" si="18"/>
        <v>Fully Scanned</v>
      </c>
      <c r="N2334" s="1">
        <v>7</v>
      </c>
      <c r="O2334" s="2">
        <v>1</v>
      </c>
      <c r="P2334" s="1">
        <v>0</v>
      </c>
      <c r="Q2334" s="3" t="str">
        <f t="shared" si="19"/>
        <v>Fully Scanned</v>
      </c>
    </row>
    <row r="2335" spans="1:17" ht="15.75" customHeight="1" x14ac:dyDescent="0.25">
      <c r="A2335" s="1">
        <v>5029</v>
      </c>
      <c r="B2335" s="1" t="s">
        <v>6358</v>
      </c>
      <c r="C2335" s="1" t="str">
        <f>VLOOKUP($A2335,Sheet1!$A$2:$I$6793,2,FALSE)</f>
        <v>Joint</v>
      </c>
      <c r="D2335" s="1" t="str">
        <f>VLOOKUP($A2335,Sheet1!$A$2:$I$6793,3,FALSE)</f>
        <v>Australia</v>
      </c>
      <c r="E2335" s="1"/>
      <c r="F2335" s="1" t="s">
        <v>100</v>
      </c>
      <c r="G2335" s="1" t="s">
        <v>6359</v>
      </c>
      <c r="H2335" s="1"/>
      <c r="I2335" s="1"/>
      <c r="J2335" s="1">
        <v>4</v>
      </c>
      <c r="K2335" s="2">
        <v>0</v>
      </c>
      <c r="L2335" s="1">
        <v>308.5</v>
      </c>
      <c r="M2335" s="3" t="str">
        <f t="shared" si="18"/>
        <v>Not Scanned</v>
      </c>
      <c r="N2335" s="1">
        <v>4</v>
      </c>
      <c r="O2335" s="2">
        <v>0</v>
      </c>
      <c r="P2335" s="1">
        <v>308.5</v>
      </c>
      <c r="Q2335" s="3" t="str">
        <f t="shared" si="19"/>
        <v>Not Scanned</v>
      </c>
    </row>
    <row r="2336" spans="1:17" ht="15.75" customHeight="1" x14ac:dyDescent="0.25">
      <c r="A2336" s="1">
        <v>5030</v>
      </c>
      <c r="B2336" s="1" t="s">
        <v>6360</v>
      </c>
      <c r="C2336" s="1" t="str">
        <f>VLOOKUP($A2336,Sheet1!$A$2:$I$6793,2,FALSE)</f>
        <v>Normal</v>
      </c>
      <c r="D2336" s="1" t="str">
        <f>VLOOKUP($A2336,Sheet1!$A$2:$I$6793,3,FALSE)</f>
        <v>Australia</v>
      </c>
      <c r="E2336" s="1" t="s">
        <v>6361</v>
      </c>
      <c r="F2336" s="1" t="s">
        <v>2</v>
      </c>
      <c r="G2336" s="1" t="s">
        <v>6362</v>
      </c>
      <c r="H2336" s="1"/>
      <c r="I2336" s="1"/>
      <c r="J2336" s="1">
        <v>11</v>
      </c>
      <c r="K2336" s="2">
        <v>1</v>
      </c>
      <c r="L2336" s="1">
        <v>0</v>
      </c>
      <c r="M2336" s="3" t="str">
        <f t="shared" si="18"/>
        <v>Fully Scanned</v>
      </c>
      <c r="N2336" s="1">
        <v>11</v>
      </c>
      <c r="O2336" s="2">
        <v>1</v>
      </c>
      <c r="P2336" s="1">
        <v>0</v>
      </c>
      <c r="Q2336" s="3" t="str">
        <f t="shared" si="19"/>
        <v>Fully Scanned</v>
      </c>
    </row>
    <row r="2337" spans="1:17" ht="15.75" customHeight="1" x14ac:dyDescent="0.25">
      <c r="A2337" s="1">
        <v>5031</v>
      </c>
      <c r="B2337" s="1" t="s">
        <v>6363</v>
      </c>
      <c r="C2337" s="1" t="str">
        <f>VLOOKUP($A2337,Sheet1!$A$2:$I$6793,2,FALSE)</f>
        <v>Joint</v>
      </c>
      <c r="D2337" s="1" t="str">
        <f>VLOOKUP($A2337,Sheet1!$A$2:$I$6793,3,FALSE)</f>
        <v>Australia</v>
      </c>
      <c r="E2337" s="1" t="s">
        <v>6364</v>
      </c>
      <c r="F2337" s="1" t="s">
        <v>40</v>
      </c>
      <c r="G2337" s="1" t="s">
        <v>6365</v>
      </c>
      <c r="H2337" s="1"/>
      <c r="I2337" s="1"/>
      <c r="J2337" s="1">
        <v>11</v>
      </c>
      <c r="K2337" s="2">
        <v>9.0909090909090898E-2</v>
      </c>
      <c r="L2337" s="1">
        <v>491</v>
      </c>
      <c r="M2337" s="3" t="str">
        <f t="shared" si="18"/>
        <v>Not Scanned</v>
      </c>
      <c r="N2337" s="1">
        <v>11</v>
      </c>
      <c r="O2337" s="2">
        <v>9.0909090909090898E-2</v>
      </c>
      <c r="P2337" s="1">
        <v>491</v>
      </c>
      <c r="Q2337" s="3" t="str">
        <f t="shared" si="19"/>
        <v>Not Scanned</v>
      </c>
    </row>
    <row r="2338" spans="1:17" ht="15.75" customHeight="1" x14ac:dyDescent="0.25">
      <c r="A2338" s="1">
        <v>5033</v>
      </c>
      <c r="B2338" s="1" t="s">
        <v>6366</v>
      </c>
      <c r="C2338" s="1" t="str">
        <f>VLOOKUP($A2338,Sheet1!$A$2:$I$6793,2,FALSE)</f>
        <v>Joint</v>
      </c>
      <c r="D2338" s="1" t="str">
        <f>VLOOKUP($A2338,Sheet1!$A$2:$I$6793,3,FALSE)</f>
        <v>Australia, United States of America</v>
      </c>
      <c r="E2338" s="1"/>
      <c r="F2338" s="1" t="s">
        <v>20</v>
      </c>
      <c r="G2338" s="1" t="s">
        <v>6367</v>
      </c>
      <c r="H2338" s="1"/>
      <c r="I2338" s="1"/>
      <c r="J2338" s="1">
        <v>7</v>
      </c>
      <c r="K2338" s="2">
        <v>0</v>
      </c>
      <c r="L2338" s="1">
        <v>463</v>
      </c>
      <c r="M2338" s="3" t="str">
        <f t="shared" si="18"/>
        <v>Not Scanned</v>
      </c>
      <c r="N2338" s="1">
        <v>7</v>
      </c>
      <c r="O2338" s="2">
        <v>0</v>
      </c>
      <c r="P2338" s="1">
        <v>463</v>
      </c>
      <c r="Q2338" s="3" t="str">
        <f t="shared" si="19"/>
        <v>Not Scanned</v>
      </c>
    </row>
    <row r="2339" spans="1:17" ht="15.75" customHeight="1" x14ac:dyDescent="0.25">
      <c r="A2339" s="1">
        <v>5035</v>
      </c>
      <c r="B2339" s="1" t="s">
        <v>6368</v>
      </c>
      <c r="C2339" s="1" t="str">
        <f>VLOOKUP($A2339,Sheet1!$A$2:$I$6793,2,FALSE)</f>
        <v>Normal</v>
      </c>
      <c r="D2339" s="1" t="str">
        <f>VLOOKUP($A2339,Sheet1!$A$2:$I$6793,3,FALSE)</f>
        <v>Switzerland</v>
      </c>
      <c r="E2339" s="1" t="s">
        <v>6369</v>
      </c>
      <c r="F2339" s="1" t="s">
        <v>84</v>
      </c>
      <c r="G2339" s="1" t="s">
        <v>6370</v>
      </c>
      <c r="H2339" s="1"/>
      <c r="I2339" s="1"/>
      <c r="J2339" s="1">
        <v>5</v>
      </c>
      <c r="K2339" s="2">
        <v>0</v>
      </c>
      <c r="L2339" s="1">
        <v>247</v>
      </c>
      <c r="M2339" s="3" t="str">
        <f t="shared" si="18"/>
        <v>Not Scanned</v>
      </c>
      <c r="N2339" s="1">
        <v>5</v>
      </c>
      <c r="O2339" s="2">
        <v>0</v>
      </c>
      <c r="P2339" s="1">
        <v>247</v>
      </c>
      <c r="Q2339" s="3" t="str">
        <f t="shared" si="19"/>
        <v>Not Scanned</v>
      </c>
    </row>
    <row r="2340" spans="1:17" ht="15.75" customHeight="1" x14ac:dyDescent="0.25">
      <c r="A2340" s="1">
        <v>5038</v>
      </c>
      <c r="B2340" s="1" t="s">
        <v>6371</v>
      </c>
      <c r="C2340" s="1" t="str">
        <f>VLOOKUP($A2340,Sheet1!$A$2:$I$6793,2,FALSE)</f>
        <v>Joint</v>
      </c>
      <c r="D2340" s="1" t="str">
        <f>VLOOKUP($A2340,Sheet1!$A$2:$I$6793,3,FALSE)</f>
        <v>Australia</v>
      </c>
      <c r="E2340" s="1" t="s">
        <v>6372</v>
      </c>
      <c r="F2340" s="1" t="s">
        <v>280</v>
      </c>
      <c r="G2340" s="1" t="s">
        <v>6373</v>
      </c>
      <c r="H2340" s="1"/>
      <c r="I2340" s="1"/>
      <c r="J2340" s="1">
        <v>3</v>
      </c>
      <c r="K2340" s="2">
        <v>0.66666666666666596</v>
      </c>
      <c r="L2340" s="1">
        <v>0</v>
      </c>
      <c r="M2340" s="3" t="str">
        <f t="shared" si="18"/>
        <v>Fully Scanned</v>
      </c>
      <c r="N2340" s="1">
        <v>3</v>
      </c>
      <c r="O2340" s="2">
        <v>0.66666666666666596</v>
      </c>
      <c r="P2340" s="1">
        <v>0</v>
      </c>
      <c r="Q2340" s="3" t="str">
        <f t="shared" si="19"/>
        <v>Fully Scanned</v>
      </c>
    </row>
    <row r="2341" spans="1:17" ht="15.75" customHeight="1" x14ac:dyDescent="0.25">
      <c r="A2341" s="1">
        <v>5040</v>
      </c>
      <c r="B2341" s="1" t="s">
        <v>6374</v>
      </c>
      <c r="C2341" s="1" t="str">
        <f>VLOOKUP($A2341,Sheet1!$A$2:$I$6793,2,FALSE)</f>
        <v>Joint</v>
      </c>
      <c r="D2341" s="1" t="str">
        <f>VLOOKUP($A2341,Sheet1!$A$2:$I$6793,3,FALSE)</f>
        <v>Australia</v>
      </c>
      <c r="E2341" s="1" t="s">
        <v>6375</v>
      </c>
      <c r="F2341" s="1" t="s">
        <v>20</v>
      </c>
      <c r="G2341" s="1" t="s">
        <v>6376</v>
      </c>
      <c r="H2341" s="1" t="s">
        <v>32</v>
      </c>
      <c r="I2341" s="1" t="s">
        <v>50</v>
      </c>
      <c r="J2341" s="1">
        <v>4</v>
      </c>
      <c r="K2341" s="2">
        <v>0</v>
      </c>
      <c r="L2341" s="1">
        <v>460</v>
      </c>
      <c r="M2341" s="3" t="str">
        <f t="shared" si="18"/>
        <v>Not Scanned</v>
      </c>
      <c r="N2341" s="1">
        <v>4</v>
      </c>
      <c r="O2341" s="2">
        <v>0</v>
      </c>
      <c r="P2341" s="1">
        <v>460</v>
      </c>
      <c r="Q2341" s="3" t="str">
        <f t="shared" si="19"/>
        <v>Not Scanned</v>
      </c>
    </row>
    <row r="2342" spans="1:17" ht="15.75" customHeight="1" x14ac:dyDescent="0.25">
      <c r="A2342" s="1">
        <v>5043</v>
      </c>
      <c r="B2342" s="1" t="s">
        <v>6377</v>
      </c>
      <c r="C2342" s="1" t="str">
        <f>VLOOKUP($A2342,Sheet1!$A$2:$I$6793,2,FALSE)</f>
        <v>Normal</v>
      </c>
      <c r="D2342" s="1" t="str">
        <f>VLOOKUP($A2342,Sheet1!$A$2:$I$6793,3,FALSE)</f>
        <v>Australia</v>
      </c>
      <c r="E2342" s="1" t="s">
        <v>6378</v>
      </c>
      <c r="F2342" s="1" t="s">
        <v>24</v>
      </c>
      <c r="G2342" s="1" t="s">
        <v>6379</v>
      </c>
      <c r="H2342" s="1" t="s">
        <v>1048</v>
      </c>
      <c r="I2342" s="1"/>
      <c r="J2342" s="1">
        <v>5</v>
      </c>
      <c r="K2342" s="2">
        <v>0</v>
      </c>
      <c r="L2342" s="1">
        <v>516</v>
      </c>
      <c r="M2342" s="3" t="str">
        <f t="shared" si="18"/>
        <v>Not Scanned</v>
      </c>
      <c r="N2342" s="1">
        <v>5</v>
      </c>
      <c r="O2342" s="2">
        <v>0</v>
      </c>
      <c r="P2342" s="1">
        <v>516</v>
      </c>
      <c r="Q2342" s="3" t="str">
        <f t="shared" si="19"/>
        <v>Not Scanned</v>
      </c>
    </row>
    <row r="2343" spans="1:17" ht="15.75" customHeight="1" x14ac:dyDescent="0.25">
      <c r="A2343" s="1">
        <v>5045</v>
      </c>
      <c r="B2343" s="1" t="s">
        <v>6380</v>
      </c>
      <c r="C2343" s="1" t="str">
        <f>VLOOKUP($A2343,Sheet1!$A$2:$I$6793,2,FALSE)</f>
        <v>Normal</v>
      </c>
      <c r="D2343" s="1" t="str">
        <f>VLOOKUP($A2343,Sheet1!$A$2:$I$6793,3,FALSE)</f>
        <v>Australia</v>
      </c>
      <c r="E2343" s="1"/>
      <c r="F2343" s="1" t="s">
        <v>24</v>
      </c>
      <c r="G2343" s="1" t="s">
        <v>6381</v>
      </c>
      <c r="H2343" s="1"/>
      <c r="I2343" s="1"/>
      <c r="J2343" s="1">
        <v>6</v>
      </c>
      <c r="K2343" s="2">
        <v>0.16666666666666599</v>
      </c>
      <c r="L2343" s="1">
        <v>218</v>
      </c>
      <c r="M2343" s="3" t="str">
        <f t="shared" si="18"/>
        <v>Partially Scanned</v>
      </c>
      <c r="N2343" s="1">
        <v>6</v>
      </c>
      <c r="O2343" s="2">
        <v>0.16666666666666599</v>
      </c>
      <c r="P2343" s="1">
        <v>218</v>
      </c>
      <c r="Q2343" s="3" t="str">
        <f t="shared" si="19"/>
        <v>Partially Scanned</v>
      </c>
    </row>
    <row r="2344" spans="1:17" ht="15.75" customHeight="1" x14ac:dyDescent="0.25">
      <c r="A2344" s="1">
        <v>5046</v>
      </c>
      <c r="B2344" s="1" t="s">
        <v>6382</v>
      </c>
      <c r="C2344" s="1" t="str">
        <f>VLOOKUP($A2344,Sheet1!$A$2:$I$6793,2,FALSE)</f>
        <v>Joint</v>
      </c>
      <c r="D2344" s="1" t="str">
        <f>VLOOKUP($A2344,Sheet1!$A$2:$I$6793,3,FALSE)</f>
        <v>Australia</v>
      </c>
      <c r="E2344" s="1" t="s">
        <v>6383</v>
      </c>
      <c r="F2344" s="1" t="s">
        <v>100</v>
      </c>
      <c r="G2344" s="1" t="s">
        <v>6384</v>
      </c>
      <c r="H2344" s="1"/>
      <c r="I2344" s="1"/>
      <c r="J2344" s="1">
        <v>9</v>
      </c>
      <c r="K2344" s="2">
        <v>0</v>
      </c>
      <c r="L2344" s="1">
        <v>423</v>
      </c>
      <c r="M2344" s="3" t="str">
        <f t="shared" si="18"/>
        <v>Not Scanned</v>
      </c>
      <c r="N2344" s="1">
        <v>9</v>
      </c>
      <c r="O2344" s="2">
        <v>0</v>
      </c>
      <c r="P2344" s="1">
        <v>423</v>
      </c>
      <c r="Q2344" s="3" t="str">
        <f t="shared" si="19"/>
        <v>Not Scanned</v>
      </c>
    </row>
    <row r="2345" spans="1:17" ht="15.75" customHeight="1" x14ac:dyDescent="0.25">
      <c r="A2345" s="1">
        <v>5048</v>
      </c>
      <c r="B2345" s="1" t="s">
        <v>6385</v>
      </c>
      <c r="C2345" s="1" t="str">
        <f>VLOOKUP($A2345,Sheet1!$A$2:$I$6793,2,FALSE)</f>
        <v>Normal</v>
      </c>
      <c r="D2345" s="1" t="str">
        <f>VLOOKUP($A2345,Sheet1!$A$2:$I$6793,3,FALSE)</f>
        <v>Australia</v>
      </c>
      <c r="E2345" s="1"/>
      <c r="F2345" s="1" t="s">
        <v>24</v>
      </c>
      <c r="G2345" s="1" t="s">
        <v>6386</v>
      </c>
      <c r="H2345" s="1"/>
      <c r="I2345" s="1"/>
      <c r="J2345" s="1">
        <v>2</v>
      </c>
      <c r="K2345" s="2">
        <v>0</v>
      </c>
      <c r="L2345" s="1">
        <v>590.5</v>
      </c>
      <c r="M2345" s="3" t="str">
        <f t="shared" si="18"/>
        <v>Not Scanned</v>
      </c>
      <c r="N2345" s="1">
        <v>2</v>
      </c>
      <c r="O2345" s="2">
        <v>0</v>
      </c>
      <c r="P2345" s="1">
        <v>590.5</v>
      </c>
      <c r="Q2345" s="3" t="str">
        <f t="shared" si="19"/>
        <v>Not Scanned</v>
      </c>
    </row>
    <row r="2346" spans="1:17" ht="15.75" customHeight="1" x14ac:dyDescent="0.25">
      <c r="A2346" s="1">
        <v>5050</v>
      </c>
      <c r="B2346" s="1" t="s">
        <v>6387</v>
      </c>
      <c r="C2346" s="1" t="str">
        <f>VLOOKUP($A2346,Sheet1!$A$2:$I$6793,2,FALSE)</f>
        <v>Normal</v>
      </c>
      <c r="D2346" s="1" t="str">
        <f>VLOOKUP($A2346,Sheet1!$A$2:$I$6793,3,FALSE)</f>
        <v>Australia</v>
      </c>
      <c r="E2346" s="1" t="s">
        <v>6388</v>
      </c>
      <c r="F2346" s="1" t="s">
        <v>2</v>
      </c>
      <c r="G2346" s="1" t="s">
        <v>6389</v>
      </c>
      <c r="H2346" s="1"/>
      <c r="I2346" s="1"/>
      <c r="J2346" s="1">
        <v>8</v>
      </c>
      <c r="K2346" s="2">
        <v>0.125</v>
      </c>
      <c r="L2346" s="1">
        <v>391</v>
      </c>
      <c r="M2346" s="3" t="str">
        <f t="shared" si="18"/>
        <v>Not Scanned</v>
      </c>
      <c r="N2346" s="1">
        <v>8</v>
      </c>
      <c r="O2346" s="2">
        <v>0.125</v>
      </c>
      <c r="P2346" s="1">
        <v>391</v>
      </c>
      <c r="Q2346" s="3" t="str">
        <f t="shared" si="19"/>
        <v>Not Scanned</v>
      </c>
    </row>
    <row r="2347" spans="1:17" ht="15.75" customHeight="1" x14ac:dyDescent="0.25">
      <c r="A2347" s="1">
        <v>5052</v>
      </c>
      <c r="B2347" s="1" t="s">
        <v>6390</v>
      </c>
      <c r="C2347" s="1" t="str">
        <f>VLOOKUP($A2347,Sheet1!$A$2:$I$6793,2,FALSE)</f>
        <v>Normal</v>
      </c>
      <c r="D2347" s="1" t="str">
        <f>VLOOKUP($A2347,Sheet1!$A$2:$I$6793,3,FALSE)</f>
        <v>Australia</v>
      </c>
      <c r="E2347" s="1" t="s">
        <v>6391</v>
      </c>
      <c r="F2347" s="1" t="s">
        <v>166</v>
      </c>
      <c r="G2347" s="1" t="s">
        <v>6392</v>
      </c>
      <c r="H2347" s="1"/>
      <c r="I2347" s="1"/>
      <c r="J2347" s="1">
        <v>10</v>
      </c>
      <c r="K2347" s="2">
        <v>0.1</v>
      </c>
      <c r="L2347" s="1">
        <v>384</v>
      </c>
      <c r="M2347" s="3" t="str">
        <f t="shared" si="18"/>
        <v>Not Scanned</v>
      </c>
      <c r="N2347" s="1">
        <v>10</v>
      </c>
      <c r="O2347" s="2">
        <v>0.1</v>
      </c>
      <c r="P2347" s="1">
        <v>384</v>
      </c>
      <c r="Q2347" s="3" t="str">
        <f t="shared" si="19"/>
        <v>Not Scanned</v>
      </c>
    </row>
    <row r="2348" spans="1:17" ht="15.75" customHeight="1" x14ac:dyDescent="0.25">
      <c r="A2348" s="1">
        <v>5055</v>
      </c>
      <c r="B2348" s="1" t="s">
        <v>6393</v>
      </c>
      <c r="C2348" s="1" t="str">
        <f>VLOOKUP($A2348,Sheet1!$A$2:$I$6793,2,FALSE)</f>
        <v>Normal</v>
      </c>
      <c r="D2348" s="1" t="str">
        <f>VLOOKUP($A2348,Sheet1!$A$2:$I$6793,3,FALSE)</f>
        <v>Australia, Chile</v>
      </c>
      <c r="E2348" s="1"/>
      <c r="F2348" s="1" t="s">
        <v>100</v>
      </c>
      <c r="G2348" s="1" t="s">
        <v>6394</v>
      </c>
      <c r="H2348" s="1"/>
      <c r="I2348" s="1"/>
      <c r="J2348" s="1">
        <v>3</v>
      </c>
      <c r="K2348" s="2">
        <v>0</v>
      </c>
      <c r="L2348" s="1">
        <v>403</v>
      </c>
      <c r="M2348" s="3" t="str">
        <f t="shared" si="18"/>
        <v>Not Scanned</v>
      </c>
      <c r="N2348" s="1">
        <v>3</v>
      </c>
      <c r="O2348" s="2">
        <v>0</v>
      </c>
      <c r="P2348" s="1">
        <v>403</v>
      </c>
      <c r="Q2348" s="3" t="str">
        <f t="shared" si="19"/>
        <v>Not Scanned</v>
      </c>
    </row>
    <row r="2349" spans="1:17" ht="15.75" customHeight="1" x14ac:dyDescent="0.25">
      <c r="A2349" s="1">
        <v>5057</v>
      </c>
      <c r="B2349" s="1" t="s">
        <v>6395</v>
      </c>
      <c r="C2349" s="1" t="str">
        <f>VLOOKUP($A2349,Sheet1!$A$2:$I$6793,2,FALSE)</f>
        <v>Normal</v>
      </c>
      <c r="D2349" s="1" t="str">
        <f>VLOOKUP($A2349,Sheet1!$A$2:$I$6793,3,FALSE)</f>
        <v>Australia</v>
      </c>
      <c r="E2349" s="1" t="s">
        <v>6396</v>
      </c>
      <c r="F2349" s="1" t="s">
        <v>2</v>
      </c>
      <c r="G2349" s="1" t="s">
        <v>6397</v>
      </c>
      <c r="H2349" s="1" t="s">
        <v>339</v>
      </c>
      <c r="I2349" s="1"/>
      <c r="J2349" s="1">
        <v>12</v>
      </c>
      <c r="K2349" s="2">
        <v>0.25</v>
      </c>
      <c r="L2349" s="1">
        <v>259.5</v>
      </c>
      <c r="M2349" s="3" t="str">
        <f t="shared" si="18"/>
        <v>Partially Scanned</v>
      </c>
      <c r="N2349" s="1">
        <v>12</v>
      </c>
      <c r="O2349" s="2">
        <v>0.25</v>
      </c>
      <c r="P2349" s="1">
        <v>259.5</v>
      </c>
      <c r="Q2349" s="3" t="str">
        <f t="shared" si="19"/>
        <v>Partially Scanned</v>
      </c>
    </row>
    <row r="2350" spans="1:17" ht="15.75" customHeight="1" x14ac:dyDescent="0.25">
      <c r="A2350" s="1">
        <v>5058</v>
      </c>
      <c r="B2350" s="1" t="s">
        <v>6398</v>
      </c>
      <c r="C2350" s="1" t="str">
        <f>VLOOKUP($A2350,Sheet1!$A$2:$I$6793,2,FALSE)</f>
        <v>Joint</v>
      </c>
      <c r="D2350" s="1" t="str">
        <f>VLOOKUP($A2350,Sheet1!$A$2:$I$6793,3,FALSE)</f>
        <v>United States of America</v>
      </c>
      <c r="E2350" s="1" t="s">
        <v>6399</v>
      </c>
      <c r="F2350" s="1" t="s">
        <v>9</v>
      </c>
      <c r="G2350" s="1" t="s">
        <v>6400</v>
      </c>
      <c r="H2350" s="1"/>
      <c r="I2350" s="1"/>
      <c r="J2350" s="1">
        <v>14</v>
      </c>
      <c r="K2350" s="2">
        <v>7.1428571428571397E-2</v>
      </c>
      <c r="L2350" s="1">
        <v>306.5</v>
      </c>
      <c r="M2350" s="3" t="str">
        <f t="shared" si="18"/>
        <v>Not Scanned</v>
      </c>
      <c r="N2350" s="1">
        <v>14</v>
      </c>
      <c r="O2350" s="2">
        <v>7.1428571428571397E-2</v>
      </c>
      <c r="P2350" s="1">
        <v>306.5</v>
      </c>
      <c r="Q2350" s="3" t="str">
        <f t="shared" si="19"/>
        <v>Not Scanned</v>
      </c>
    </row>
    <row r="2351" spans="1:17" ht="15.75" customHeight="1" x14ac:dyDescent="0.25">
      <c r="A2351" s="1">
        <v>5060</v>
      </c>
      <c r="B2351" s="1" t="s">
        <v>6401</v>
      </c>
      <c r="C2351" s="1" t="str">
        <f>VLOOKUP($A2351,Sheet1!$A$2:$I$6793,2,FALSE)</f>
        <v>Normal</v>
      </c>
      <c r="D2351" s="1" t="str">
        <f>VLOOKUP($A2351,Sheet1!$A$2:$I$6793,3,FALSE)</f>
        <v>Australia</v>
      </c>
      <c r="E2351" s="1" t="s">
        <v>6402</v>
      </c>
      <c r="F2351" s="1" t="s">
        <v>2</v>
      </c>
      <c r="G2351" s="1" t="s">
        <v>6403</v>
      </c>
      <c r="H2351" s="1"/>
      <c r="I2351" s="1"/>
      <c r="J2351" s="1">
        <v>4</v>
      </c>
      <c r="K2351" s="2">
        <v>1</v>
      </c>
      <c r="L2351" s="1">
        <v>0</v>
      </c>
      <c r="M2351" s="3" t="str">
        <f t="shared" si="18"/>
        <v>Fully Scanned</v>
      </c>
      <c r="N2351" s="1">
        <v>4</v>
      </c>
      <c r="O2351" s="2">
        <v>1</v>
      </c>
      <c r="P2351" s="1">
        <v>0</v>
      </c>
      <c r="Q2351" s="3" t="str">
        <f t="shared" si="19"/>
        <v>Fully Scanned</v>
      </c>
    </row>
    <row r="2352" spans="1:17" ht="15.75" customHeight="1" x14ac:dyDescent="0.25">
      <c r="A2352" s="1">
        <v>5061</v>
      </c>
      <c r="B2352" s="1" t="s">
        <v>6404</v>
      </c>
      <c r="C2352" s="1" t="str">
        <f>VLOOKUP($A2352,Sheet1!$A$2:$I$6793,2,FALSE)</f>
        <v>Normal</v>
      </c>
      <c r="D2352" s="1" t="str">
        <f>VLOOKUP($A2352,Sheet1!$A$2:$I$6793,3,FALSE)</f>
        <v>Australia</v>
      </c>
      <c r="E2352" s="1" t="s">
        <v>6405</v>
      </c>
      <c r="F2352" s="1" t="s">
        <v>2</v>
      </c>
      <c r="G2352" s="1" t="s">
        <v>6406</v>
      </c>
      <c r="H2352" s="1"/>
      <c r="I2352" s="1"/>
      <c r="J2352" s="1">
        <v>4</v>
      </c>
      <c r="K2352" s="2">
        <v>0</v>
      </c>
      <c r="L2352" s="1">
        <v>502</v>
      </c>
      <c r="M2352" s="3" t="str">
        <f t="shared" si="18"/>
        <v>Not Scanned</v>
      </c>
      <c r="N2352" s="1">
        <v>4</v>
      </c>
      <c r="O2352" s="2">
        <v>0</v>
      </c>
      <c r="P2352" s="1">
        <v>502</v>
      </c>
      <c r="Q2352" s="3" t="str">
        <f t="shared" si="19"/>
        <v>Not Scanned</v>
      </c>
    </row>
    <row r="2353" spans="1:17" ht="15.75" customHeight="1" x14ac:dyDescent="0.25">
      <c r="A2353" s="1">
        <v>5062</v>
      </c>
      <c r="B2353" s="1" t="s">
        <v>6407</v>
      </c>
      <c r="C2353" s="1" t="str">
        <f>VLOOKUP($A2353,Sheet1!$A$2:$I$6793,2,FALSE)</f>
        <v>Normal</v>
      </c>
      <c r="D2353" s="1" t="str">
        <f>VLOOKUP($A2353,Sheet1!$A$2:$I$6793,3,FALSE)</f>
        <v>Canada</v>
      </c>
      <c r="E2353" s="1"/>
      <c r="F2353" s="1" t="s">
        <v>2</v>
      </c>
      <c r="G2353" s="1" t="s">
        <v>6408</v>
      </c>
      <c r="H2353" s="1"/>
      <c r="I2353" s="1"/>
      <c r="J2353" s="1">
        <v>4</v>
      </c>
      <c r="K2353" s="2">
        <v>0</v>
      </c>
      <c r="L2353" s="1">
        <v>265</v>
      </c>
      <c r="M2353" s="3" t="str">
        <f t="shared" si="18"/>
        <v>Not Scanned</v>
      </c>
      <c r="N2353" s="1">
        <v>4</v>
      </c>
      <c r="O2353" s="2">
        <v>0</v>
      </c>
      <c r="P2353" s="1">
        <v>265</v>
      </c>
      <c r="Q2353" s="3" t="str">
        <f t="shared" si="19"/>
        <v>Not Scanned</v>
      </c>
    </row>
    <row r="2354" spans="1:17" ht="15.75" customHeight="1" x14ac:dyDescent="0.25">
      <c r="A2354" s="1">
        <v>5065</v>
      </c>
      <c r="B2354" s="1" t="s">
        <v>6409</v>
      </c>
      <c r="C2354" s="1" t="str">
        <f>VLOOKUP($A2354,Sheet1!$A$2:$I$6793,2,FALSE)</f>
        <v>Joint</v>
      </c>
      <c r="D2354" s="1" t="str">
        <f>VLOOKUP($A2354,Sheet1!$A$2:$I$6793,3,FALSE)</f>
        <v>Australia</v>
      </c>
      <c r="E2354" s="1" t="s">
        <v>6410</v>
      </c>
      <c r="F2354" s="1" t="s">
        <v>84</v>
      </c>
      <c r="G2354" s="1" t="s">
        <v>6411</v>
      </c>
      <c r="H2354" s="1"/>
      <c r="I2354" s="1"/>
      <c r="J2354" s="1">
        <v>4</v>
      </c>
      <c r="K2354" s="2">
        <v>0</v>
      </c>
      <c r="L2354" s="1">
        <v>357.5</v>
      </c>
      <c r="M2354" s="3" t="str">
        <f t="shared" si="18"/>
        <v>Not Scanned</v>
      </c>
      <c r="N2354" s="1">
        <v>4</v>
      </c>
      <c r="O2354" s="2">
        <v>0</v>
      </c>
      <c r="P2354" s="1">
        <v>357.5</v>
      </c>
      <c r="Q2354" s="3" t="str">
        <f t="shared" si="19"/>
        <v>Not Scanned</v>
      </c>
    </row>
    <row r="2355" spans="1:17" ht="15.75" customHeight="1" x14ac:dyDescent="0.25">
      <c r="A2355" s="1">
        <v>5066</v>
      </c>
      <c r="B2355" s="1" t="s">
        <v>6412</v>
      </c>
      <c r="C2355" s="1" t="str">
        <f>VLOOKUP($A2355,Sheet1!$A$2:$I$6793,2,FALSE)</f>
        <v>Normal</v>
      </c>
      <c r="D2355" s="1" t="str">
        <f>VLOOKUP($A2355,Sheet1!$A$2:$I$6793,3,FALSE)</f>
        <v>United Kingdom</v>
      </c>
      <c r="E2355" s="1"/>
      <c r="F2355" s="1" t="s">
        <v>2</v>
      </c>
      <c r="G2355" s="1" t="s">
        <v>6413</v>
      </c>
      <c r="H2355" s="1"/>
      <c r="I2355" s="1"/>
      <c r="J2355" s="1">
        <v>13</v>
      </c>
      <c r="K2355" s="2">
        <v>0.15384615384615299</v>
      </c>
      <c r="L2355" s="1">
        <v>302</v>
      </c>
      <c r="M2355" s="3" t="str">
        <f t="shared" si="18"/>
        <v>Partially Scanned</v>
      </c>
      <c r="N2355" s="1">
        <v>13</v>
      </c>
      <c r="O2355" s="2">
        <v>0.15384615384615299</v>
      </c>
      <c r="P2355" s="1">
        <v>302</v>
      </c>
      <c r="Q2355" s="3" t="str">
        <f t="shared" si="19"/>
        <v>Partially Scanned</v>
      </c>
    </row>
    <row r="2356" spans="1:17" ht="15.75" customHeight="1" x14ac:dyDescent="0.25">
      <c r="A2356" s="1">
        <v>5068</v>
      </c>
      <c r="B2356" s="1" t="s">
        <v>6414</v>
      </c>
      <c r="C2356" s="1" t="str">
        <f>VLOOKUP($A2356,Sheet1!$A$2:$I$6793,2,FALSE)</f>
        <v>Normal</v>
      </c>
      <c r="D2356" s="1" t="str">
        <f>VLOOKUP($A2356,Sheet1!$A$2:$I$6793,3,FALSE)</f>
        <v>Australia</v>
      </c>
      <c r="E2356" s="1" t="s">
        <v>6415</v>
      </c>
      <c r="F2356" s="1" t="s">
        <v>166</v>
      </c>
      <c r="G2356" s="1" t="s">
        <v>6416</v>
      </c>
      <c r="H2356" s="1" t="s">
        <v>49</v>
      </c>
      <c r="I2356" s="1"/>
      <c r="J2356" s="1">
        <v>7</v>
      </c>
      <c r="K2356" s="2">
        <v>0</v>
      </c>
      <c r="L2356" s="1">
        <v>177</v>
      </c>
      <c r="M2356" s="3" t="str">
        <f t="shared" si="18"/>
        <v>Not Scanned</v>
      </c>
      <c r="N2356" s="1">
        <v>7</v>
      </c>
      <c r="O2356" s="2">
        <v>0</v>
      </c>
      <c r="P2356" s="1">
        <v>177</v>
      </c>
      <c r="Q2356" s="3" t="str">
        <f t="shared" si="19"/>
        <v>Not Scanned</v>
      </c>
    </row>
    <row r="2357" spans="1:17" ht="15.75" customHeight="1" x14ac:dyDescent="0.25">
      <c r="A2357" s="1">
        <v>5069</v>
      </c>
      <c r="B2357" s="1" t="s">
        <v>6417</v>
      </c>
      <c r="C2357" s="1" t="str">
        <f>VLOOKUP($A2357,Sheet1!$A$2:$I$6793,2,FALSE)</f>
        <v>Normal</v>
      </c>
      <c r="D2357" s="1" t="str">
        <f>VLOOKUP($A2357,Sheet1!$A$2:$I$6793,3,FALSE)</f>
        <v>Australia</v>
      </c>
      <c r="E2357" s="1" t="s">
        <v>6418</v>
      </c>
      <c r="F2357" s="1" t="s">
        <v>100</v>
      </c>
      <c r="G2357" s="1" t="s">
        <v>6419</v>
      </c>
      <c r="H2357" s="1"/>
      <c r="I2357" s="1"/>
      <c r="J2357" s="1">
        <v>7</v>
      </c>
      <c r="K2357" s="2">
        <v>1</v>
      </c>
      <c r="L2357" s="1">
        <v>0</v>
      </c>
      <c r="M2357" s="3" t="str">
        <f t="shared" si="18"/>
        <v>Fully Scanned</v>
      </c>
      <c r="N2357" s="1">
        <v>7</v>
      </c>
      <c r="O2357" s="2">
        <v>1</v>
      </c>
      <c r="P2357" s="1">
        <v>0</v>
      </c>
      <c r="Q2357" s="3" t="str">
        <f t="shared" si="19"/>
        <v>Fully Scanned</v>
      </c>
    </row>
    <row r="2358" spans="1:17" ht="15.75" customHeight="1" x14ac:dyDescent="0.25">
      <c r="A2358" s="1">
        <v>5070</v>
      </c>
      <c r="B2358" s="1" t="s">
        <v>6420</v>
      </c>
      <c r="C2358" s="1" t="str">
        <f>VLOOKUP($A2358,Sheet1!$A$2:$I$6793,2,FALSE)</f>
        <v>Joint</v>
      </c>
      <c r="D2358" s="1" t="str">
        <f>VLOOKUP($A2358,Sheet1!$A$2:$I$6793,3,FALSE)</f>
        <v>Japan</v>
      </c>
      <c r="E2358" s="1"/>
      <c r="F2358" s="1" t="s">
        <v>20</v>
      </c>
      <c r="G2358" s="1" t="s">
        <v>6421</v>
      </c>
      <c r="H2358" s="1"/>
      <c r="I2358" s="1"/>
      <c r="J2358" s="1">
        <v>6</v>
      </c>
      <c r="K2358" s="2">
        <v>0</v>
      </c>
      <c r="L2358" s="1">
        <v>349</v>
      </c>
      <c r="M2358" s="3" t="str">
        <f t="shared" si="18"/>
        <v>Not Scanned</v>
      </c>
      <c r="N2358" s="1">
        <v>6</v>
      </c>
      <c r="O2358" s="2">
        <v>0</v>
      </c>
      <c r="P2358" s="1">
        <v>349</v>
      </c>
      <c r="Q2358" s="3" t="str">
        <f t="shared" si="19"/>
        <v>Not Scanned</v>
      </c>
    </row>
    <row r="2359" spans="1:17" ht="15.75" customHeight="1" x14ac:dyDescent="0.25">
      <c r="A2359" s="1">
        <v>5071</v>
      </c>
      <c r="B2359" s="1" t="s">
        <v>6422</v>
      </c>
      <c r="C2359" s="1" t="str">
        <f>VLOOKUP($A2359,Sheet1!$A$2:$I$6793,2,FALSE)</f>
        <v>Joint</v>
      </c>
      <c r="D2359" s="1" t="str">
        <f>VLOOKUP($A2359,Sheet1!$A$2:$I$6793,3,FALSE)</f>
        <v>Australia, United States of America</v>
      </c>
      <c r="E2359" s="1" t="s">
        <v>6423</v>
      </c>
      <c r="F2359" s="1" t="s">
        <v>20</v>
      </c>
      <c r="G2359" s="1" t="s">
        <v>6424</v>
      </c>
      <c r="H2359" s="1"/>
      <c r="I2359" s="1"/>
      <c r="J2359" s="1">
        <v>9</v>
      </c>
      <c r="K2359" s="2">
        <v>0</v>
      </c>
      <c r="L2359" s="1">
        <v>369</v>
      </c>
      <c r="M2359" s="3" t="str">
        <f t="shared" si="18"/>
        <v>Not Scanned</v>
      </c>
      <c r="N2359" s="1">
        <v>9</v>
      </c>
      <c r="O2359" s="2">
        <v>0</v>
      </c>
      <c r="P2359" s="1">
        <v>369</v>
      </c>
      <c r="Q2359" s="3" t="str">
        <f t="shared" si="19"/>
        <v>Not Scanned</v>
      </c>
    </row>
    <row r="2360" spans="1:17" ht="15.75" customHeight="1" x14ac:dyDescent="0.25">
      <c r="A2360" s="1">
        <v>5074</v>
      </c>
      <c r="B2360" s="1" t="s">
        <v>6425</v>
      </c>
      <c r="C2360" s="1" t="str">
        <f>VLOOKUP($A2360,Sheet1!$A$2:$I$6793,2,FALSE)</f>
        <v>Normal</v>
      </c>
      <c r="D2360" s="1" t="str">
        <f>VLOOKUP($A2360,Sheet1!$A$2:$I$6793,3,FALSE)</f>
        <v>Czech Republic, United Kingdom</v>
      </c>
      <c r="E2360" s="1" t="s">
        <v>6426</v>
      </c>
      <c r="F2360" s="1" t="s">
        <v>44</v>
      </c>
      <c r="G2360" s="1" t="s">
        <v>97</v>
      </c>
      <c r="H2360" s="1"/>
      <c r="I2360" s="1"/>
      <c r="J2360" s="1">
        <v>6</v>
      </c>
      <c r="K2360" s="2">
        <v>0</v>
      </c>
      <c r="L2360" s="1">
        <v>407</v>
      </c>
      <c r="M2360" s="3" t="str">
        <f t="shared" si="18"/>
        <v>Not Scanned</v>
      </c>
      <c r="N2360" s="1">
        <v>6</v>
      </c>
      <c r="O2360" s="2">
        <v>0</v>
      </c>
      <c r="P2360" s="1">
        <v>407</v>
      </c>
      <c r="Q2360" s="3" t="str">
        <f t="shared" si="19"/>
        <v>Not Scanned</v>
      </c>
    </row>
    <row r="2361" spans="1:17" ht="15.75" customHeight="1" x14ac:dyDescent="0.25">
      <c r="A2361" s="1">
        <v>5075</v>
      </c>
      <c r="B2361" s="1" t="s">
        <v>6427</v>
      </c>
      <c r="C2361" s="1" t="str">
        <f>VLOOKUP($A2361,Sheet1!$A$2:$I$6793,2,FALSE)</f>
        <v>Joint</v>
      </c>
      <c r="D2361" s="1" t="str">
        <f>VLOOKUP($A2361,Sheet1!$A$2:$I$6793,3,FALSE)</f>
        <v>Australia</v>
      </c>
      <c r="E2361" s="1" t="s">
        <v>6428</v>
      </c>
      <c r="F2361" s="1" t="s">
        <v>36</v>
      </c>
      <c r="G2361" s="1" t="s">
        <v>6429</v>
      </c>
      <c r="H2361" s="1"/>
      <c r="I2361" s="1"/>
      <c r="J2361" s="1">
        <v>6</v>
      </c>
      <c r="K2361" s="2">
        <v>0.16666666666666599</v>
      </c>
      <c r="L2361" s="1">
        <v>307.5</v>
      </c>
      <c r="M2361" s="3" t="str">
        <f t="shared" si="18"/>
        <v>Partially Scanned</v>
      </c>
      <c r="N2361" s="1">
        <v>6</v>
      </c>
      <c r="O2361" s="2">
        <v>0.16666666666666599</v>
      </c>
      <c r="P2361" s="1">
        <v>307.5</v>
      </c>
      <c r="Q2361" s="3" t="str">
        <f t="shared" si="19"/>
        <v>Partially Scanned</v>
      </c>
    </row>
    <row r="2362" spans="1:17" ht="15.75" customHeight="1" x14ac:dyDescent="0.25">
      <c r="A2362" s="1">
        <v>5076</v>
      </c>
      <c r="B2362" s="1" t="s">
        <v>6430</v>
      </c>
      <c r="C2362" s="1" t="str">
        <f>VLOOKUP($A2362,Sheet1!$A$2:$I$6793,2,FALSE)</f>
        <v>Normal</v>
      </c>
      <c r="D2362" s="1" t="str">
        <f>VLOOKUP($A2362,Sheet1!$A$2:$I$6793,3,FALSE)</f>
        <v>Australia</v>
      </c>
      <c r="E2362" s="1" t="s">
        <v>6431</v>
      </c>
      <c r="F2362" s="1" t="s">
        <v>84</v>
      </c>
      <c r="G2362" s="1" t="s">
        <v>6432</v>
      </c>
      <c r="H2362" s="1"/>
      <c r="I2362" s="1"/>
      <c r="J2362" s="1">
        <v>11</v>
      </c>
      <c r="K2362" s="2">
        <v>0.36363636363636298</v>
      </c>
      <c r="L2362" s="1">
        <v>72</v>
      </c>
      <c r="M2362" s="3" t="str">
        <f t="shared" si="18"/>
        <v>Partially Scanned</v>
      </c>
      <c r="N2362" s="1">
        <v>11</v>
      </c>
      <c r="O2362" s="2">
        <v>0.36363636363636298</v>
      </c>
      <c r="P2362" s="1">
        <v>72</v>
      </c>
      <c r="Q2362" s="3" t="str">
        <f t="shared" si="19"/>
        <v>Partially Scanned</v>
      </c>
    </row>
    <row r="2363" spans="1:17" ht="15.75" customHeight="1" x14ac:dyDescent="0.25">
      <c r="A2363" s="1">
        <v>5077</v>
      </c>
      <c r="B2363" s="1" t="s">
        <v>6433</v>
      </c>
      <c r="C2363" s="1" t="str">
        <f>VLOOKUP($A2363,Sheet1!$A$2:$I$6793,2,FALSE)</f>
        <v>Normal</v>
      </c>
      <c r="D2363" s="1" t="str">
        <f>VLOOKUP($A2363,Sheet1!$A$2:$I$6793,3,FALSE)</f>
        <v>Australia</v>
      </c>
      <c r="E2363" s="1" t="s">
        <v>6434</v>
      </c>
      <c r="F2363" s="1" t="s">
        <v>226</v>
      </c>
      <c r="G2363" s="1" t="s">
        <v>6435</v>
      </c>
      <c r="H2363" s="1"/>
      <c r="I2363" s="1"/>
      <c r="J2363" s="1">
        <v>4</v>
      </c>
      <c r="K2363" s="2">
        <v>1</v>
      </c>
      <c r="L2363" s="1">
        <v>0</v>
      </c>
      <c r="M2363" s="3" t="str">
        <f t="shared" si="18"/>
        <v>Fully Scanned</v>
      </c>
      <c r="N2363" s="1">
        <v>4</v>
      </c>
      <c r="O2363" s="2">
        <v>1</v>
      </c>
      <c r="P2363" s="1">
        <v>0</v>
      </c>
      <c r="Q2363" s="3" t="str">
        <f t="shared" si="19"/>
        <v>Fully Scanned</v>
      </c>
    </row>
    <row r="2364" spans="1:17" ht="15.75" customHeight="1" x14ac:dyDescent="0.25">
      <c r="A2364" s="1">
        <v>5078</v>
      </c>
      <c r="B2364" s="1" t="s">
        <v>6436</v>
      </c>
      <c r="C2364" s="1" t="str">
        <f>VLOOKUP($A2364,Sheet1!$A$2:$I$6793,2,FALSE)</f>
        <v>Joint</v>
      </c>
      <c r="D2364" s="1" t="str">
        <f>VLOOKUP($A2364,Sheet1!$A$2:$I$6793,3,FALSE)</f>
        <v>Australia, Belgium</v>
      </c>
      <c r="E2364" s="1" t="s">
        <v>6437</v>
      </c>
      <c r="F2364" s="1" t="s">
        <v>166</v>
      </c>
      <c r="G2364" s="1" t="s">
        <v>6438</v>
      </c>
      <c r="H2364" s="1"/>
      <c r="I2364" s="1"/>
      <c r="J2364" s="1">
        <v>15</v>
      </c>
      <c r="K2364" s="2">
        <v>1</v>
      </c>
      <c r="L2364" s="1">
        <v>0</v>
      </c>
      <c r="M2364" s="3" t="str">
        <f t="shared" si="18"/>
        <v>Fully Scanned</v>
      </c>
      <c r="N2364" s="1">
        <v>15</v>
      </c>
      <c r="O2364" s="2">
        <v>1</v>
      </c>
      <c r="P2364" s="1">
        <v>0</v>
      </c>
      <c r="Q2364" s="3" t="str">
        <f t="shared" si="19"/>
        <v>Fully Scanned</v>
      </c>
    </row>
    <row r="2365" spans="1:17" ht="15.75" customHeight="1" x14ac:dyDescent="0.25">
      <c r="A2365" s="1">
        <v>5083</v>
      </c>
      <c r="B2365" s="1" t="s">
        <v>6439</v>
      </c>
      <c r="C2365" s="1" t="str">
        <f>VLOOKUP($A2365,Sheet1!$A$2:$I$6793,2,FALSE)</f>
        <v>Normal</v>
      </c>
      <c r="D2365" s="1" t="str">
        <f>VLOOKUP($A2365,Sheet1!$A$2:$I$6793,3,FALSE)</f>
        <v>Australia</v>
      </c>
      <c r="E2365" s="1" t="s">
        <v>6440</v>
      </c>
      <c r="F2365" s="1" t="s">
        <v>2</v>
      </c>
      <c r="G2365" s="1" t="s">
        <v>6441</v>
      </c>
      <c r="H2365" s="1" t="s">
        <v>6442</v>
      </c>
      <c r="I2365" s="1" t="s">
        <v>50</v>
      </c>
      <c r="J2365" s="1">
        <v>7</v>
      </c>
      <c r="K2365" s="2">
        <v>0.28571428571428498</v>
      </c>
      <c r="L2365" s="1">
        <v>267</v>
      </c>
      <c r="M2365" s="3" t="str">
        <f t="shared" si="18"/>
        <v>Partially Scanned</v>
      </c>
      <c r="N2365" s="1">
        <v>7</v>
      </c>
      <c r="O2365" s="2">
        <v>0.28571428571428498</v>
      </c>
      <c r="P2365" s="1">
        <v>267</v>
      </c>
      <c r="Q2365" s="3" t="str">
        <f t="shared" si="19"/>
        <v>Partially Scanned</v>
      </c>
    </row>
    <row r="2366" spans="1:17" ht="15.75" customHeight="1" x14ac:dyDescent="0.25">
      <c r="A2366" s="1">
        <v>5086</v>
      </c>
      <c r="B2366" s="1" t="s">
        <v>6443</v>
      </c>
      <c r="C2366" s="1" t="str">
        <f>VLOOKUP($A2366,Sheet1!$A$2:$I$6793,2,FALSE)</f>
        <v>Joint</v>
      </c>
      <c r="D2366" s="1" t="str">
        <f>VLOOKUP($A2366,Sheet1!$A$2:$I$6793,3,FALSE)</f>
        <v>Australia</v>
      </c>
      <c r="E2366" s="1" t="s">
        <v>6444</v>
      </c>
      <c r="F2366" s="1" t="s">
        <v>20</v>
      </c>
      <c r="G2366" s="1" t="s">
        <v>6445</v>
      </c>
      <c r="H2366" s="1"/>
      <c r="I2366" s="1"/>
      <c r="J2366" s="1">
        <v>7</v>
      </c>
      <c r="K2366" s="2">
        <v>0.28571428571428498</v>
      </c>
      <c r="L2366" s="1">
        <v>227</v>
      </c>
      <c r="M2366" s="3" t="str">
        <f t="shared" si="18"/>
        <v>Partially Scanned</v>
      </c>
      <c r="N2366" s="1">
        <v>7</v>
      </c>
      <c r="O2366" s="2">
        <v>0.28571428571428498</v>
      </c>
      <c r="P2366" s="1">
        <v>227</v>
      </c>
      <c r="Q2366" s="3" t="str">
        <f t="shared" si="19"/>
        <v>Partially Scanned</v>
      </c>
    </row>
    <row r="2367" spans="1:17" ht="15.75" customHeight="1" x14ac:dyDescent="0.25">
      <c r="A2367" s="1">
        <v>5087</v>
      </c>
      <c r="B2367" s="1" t="s">
        <v>6446</v>
      </c>
      <c r="C2367" s="1" t="str">
        <f>VLOOKUP($A2367,Sheet1!$A$2:$I$6793,2,FALSE)</f>
        <v>Normal</v>
      </c>
      <c r="D2367" s="1" t="str">
        <f>VLOOKUP($A2367,Sheet1!$A$2:$I$6793,3,FALSE)</f>
        <v>Australia</v>
      </c>
      <c r="E2367" s="1" t="s">
        <v>6447</v>
      </c>
      <c r="F2367" s="1" t="s">
        <v>100</v>
      </c>
      <c r="G2367" s="1" t="s">
        <v>6448</v>
      </c>
      <c r="H2367" s="1"/>
      <c r="I2367" s="1"/>
      <c r="J2367" s="1">
        <v>8</v>
      </c>
      <c r="K2367" s="2">
        <v>0</v>
      </c>
      <c r="L2367" s="1">
        <v>207</v>
      </c>
      <c r="M2367" s="3" t="str">
        <f t="shared" si="18"/>
        <v>Not Scanned</v>
      </c>
      <c r="N2367" s="1">
        <v>8</v>
      </c>
      <c r="O2367" s="2">
        <v>0</v>
      </c>
      <c r="P2367" s="1">
        <v>207</v>
      </c>
      <c r="Q2367" s="3" t="str">
        <f t="shared" si="19"/>
        <v>Not Scanned</v>
      </c>
    </row>
    <row r="2368" spans="1:17" ht="15.75" customHeight="1" x14ac:dyDescent="0.25">
      <c r="A2368" s="1">
        <v>5088</v>
      </c>
      <c r="B2368" s="1" t="s">
        <v>6449</v>
      </c>
      <c r="C2368" s="1" t="str">
        <f>VLOOKUP($A2368,Sheet1!$A$2:$I$6793,2,FALSE)</f>
        <v>Normal</v>
      </c>
      <c r="D2368" s="1" t="str">
        <f>VLOOKUP($A2368,Sheet1!$A$2:$I$6793,3,FALSE)</f>
        <v>Australia</v>
      </c>
      <c r="E2368" s="1" t="s">
        <v>6450</v>
      </c>
      <c r="F2368" s="1" t="s">
        <v>226</v>
      </c>
      <c r="G2368" s="1" t="s">
        <v>6451</v>
      </c>
      <c r="H2368" s="1"/>
      <c r="I2368" s="1"/>
      <c r="J2368" s="1">
        <v>2</v>
      </c>
      <c r="K2368" s="2">
        <v>1</v>
      </c>
      <c r="L2368" s="1">
        <v>0</v>
      </c>
      <c r="M2368" s="3" t="str">
        <f t="shared" si="18"/>
        <v>Fully Scanned</v>
      </c>
      <c r="N2368" s="1">
        <v>2</v>
      </c>
      <c r="O2368" s="2">
        <v>1</v>
      </c>
      <c r="P2368" s="1">
        <v>0</v>
      </c>
      <c r="Q2368" s="3" t="str">
        <f t="shared" si="19"/>
        <v>Fully Scanned</v>
      </c>
    </row>
    <row r="2369" spans="1:17" ht="15.75" customHeight="1" x14ac:dyDescent="0.25">
      <c r="A2369" s="1">
        <v>5089</v>
      </c>
      <c r="B2369" s="1" t="s">
        <v>6452</v>
      </c>
      <c r="C2369" s="1" t="str">
        <f>VLOOKUP($A2369,Sheet1!$A$2:$I$6793,2,FALSE)</f>
        <v>Normal</v>
      </c>
      <c r="D2369" s="1" t="str">
        <f>VLOOKUP($A2369,Sheet1!$A$2:$I$6793,3,FALSE)</f>
        <v>Australia</v>
      </c>
      <c r="E2369" s="1" t="s">
        <v>6453</v>
      </c>
      <c r="F2369" s="1" t="s">
        <v>166</v>
      </c>
      <c r="G2369" s="1" t="s">
        <v>253</v>
      </c>
      <c r="H2369" s="1"/>
      <c r="I2369" s="1"/>
      <c r="J2369" s="1">
        <v>4</v>
      </c>
      <c r="K2369" s="2">
        <v>1</v>
      </c>
      <c r="L2369" s="1">
        <v>0</v>
      </c>
      <c r="M2369" s="3" t="str">
        <f t="shared" si="18"/>
        <v>Fully Scanned</v>
      </c>
      <c r="N2369" s="1">
        <v>4</v>
      </c>
      <c r="O2369" s="2">
        <v>1</v>
      </c>
      <c r="P2369" s="1">
        <v>0</v>
      </c>
      <c r="Q2369" s="3" t="str">
        <f t="shared" si="19"/>
        <v>Fully Scanned</v>
      </c>
    </row>
    <row r="2370" spans="1:17" ht="15.75" customHeight="1" x14ac:dyDescent="0.25">
      <c r="A2370" s="1">
        <v>5091</v>
      </c>
      <c r="B2370" s="1" t="s">
        <v>6454</v>
      </c>
      <c r="C2370" s="1" t="str">
        <f>VLOOKUP($A2370,Sheet1!$A$2:$I$6793,2,FALSE)</f>
        <v>Joint</v>
      </c>
      <c r="D2370" s="1" t="str">
        <f>VLOOKUP($A2370,Sheet1!$A$2:$I$6793,3,FALSE)</f>
        <v>Hong Kong</v>
      </c>
      <c r="E2370" s="1" t="s">
        <v>6455</v>
      </c>
      <c r="F2370" s="1" t="s">
        <v>36</v>
      </c>
      <c r="G2370" s="1" t="s">
        <v>6456</v>
      </c>
      <c r="H2370" s="1"/>
      <c r="I2370" s="1"/>
      <c r="J2370" s="1">
        <v>6</v>
      </c>
      <c r="K2370" s="2">
        <v>0.33333333333333298</v>
      </c>
      <c r="L2370" s="1">
        <v>244.5</v>
      </c>
      <c r="M2370" s="3" t="str">
        <f t="shared" si="18"/>
        <v>Partially Scanned</v>
      </c>
      <c r="N2370" s="1">
        <v>6</v>
      </c>
      <c r="O2370" s="2">
        <v>0.33333333333333298</v>
      </c>
      <c r="P2370" s="1">
        <v>244.5</v>
      </c>
      <c r="Q2370" s="3" t="str">
        <f t="shared" si="19"/>
        <v>Partially Scanned</v>
      </c>
    </row>
    <row r="2371" spans="1:17" ht="15.75" customHeight="1" x14ac:dyDescent="0.25">
      <c r="A2371" s="1">
        <v>5094</v>
      </c>
      <c r="B2371" s="1" t="s">
        <v>6457</v>
      </c>
      <c r="C2371" s="1" t="str">
        <f>VLOOKUP($A2371,Sheet1!$A$2:$I$6793,2,FALSE)</f>
        <v>Normal</v>
      </c>
      <c r="D2371" s="1" t="str">
        <f>VLOOKUP($A2371,Sheet1!$A$2:$I$6793,3,FALSE)</f>
        <v>Australia</v>
      </c>
      <c r="E2371" s="1" t="s">
        <v>6458</v>
      </c>
      <c r="F2371" s="1" t="s">
        <v>40</v>
      </c>
      <c r="G2371" s="1" t="s">
        <v>6459</v>
      </c>
      <c r="H2371" s="1" t="s">
        <v>32</v>
      </c>
      <c r="I2371" s="1"/>
      <c r="J2371" s="1">
        <v>11</v>
      </c>
      <c r="K2371" s="2">
        <v>0.18181818181818099</v>
      </c>
      <c r="L2371" s="1">
        <v>226</v>
      </c>
      <c r="M2371" s="3" t="str">
        <f t="shared" si="18"/>
        <v>Partially Scanned</v>
      </c>
      <c r="N2371" s="1">
        <v>11</v>
      </c>
      <c r="O2371" s="2">
        <v>0.18181818181818099</v>
      </c>
      <c r="P2371" s="1">
        <v>226</v>
      </c>
      <c r="Q2371" s="3" t="str">
        <f t="shared" si="19"/>
        <v>Partially Scanned</v>
      </c>
    </row>
    <row r="2372" spans="1:17" ht="15.75" customHeight="1" x14ac:dyDescent="0.25">
      <c r="A2372" s="1">
        <v>5096</v>
      </c>
      <c r="B2372" s="1" t="s">
        <v>6460</v>
      </c>
      <c r="C2372" s="1" t="str">
        <f>VLOOKUP($A2372,Sheet1!$A$2:$I$6793,2,FALSE)</f>
        <v>Normal</v>
      </c>
      <c r="D2372" s="1" t="str">
        <f>VLOOKUP($A2372,Sheet1!$A$2:$I$6793,3,FALSE)</f>
        <v>Australia</v>
      </c>
      <c r="E2372" s="1" t="s">
        <v>6461</v>
      </c>
      <c r="F2372" s="1" t="s">
        <v>2</v>
      </c>
      <c r="G2372" s="1" t="s">
        <v>6462</v>
      </c>
      <c r="H2372" s="1"/>
      <c r="I2372" s="1"/>
      <c r="J2372" s="1">
        <v>4</v>
      </c>
      <c r="K2372" s="2">
        <v>1</v>
      </c>
      <c r="L2372" s="1">
        <v>0</v>
      </c>
      <c r="M2372" s="3" t="str">
        <f t="shared" si="18"/>
        <v>Fully Scanned</v>
      </c>
      <c r="N2372" s="1">
        <v>4</v>
      </c>
      <c r="O2372" s="2">
        <v>1</v>
      </c>
      <c r="P2372" s="1">
        <v>0</v>
      </c>
      <c r="Q2372" s="3" t="str">
        <f t="shared" si="19"/>
        <v>Fully Scanned</v>
      </c>
    </row>
    <row r="2373" spans="1:17" ht="15.75" customHeight="1" x14ac:dyDescent="0.25">
      <c r="A2373" s="1">
        <v>5097</v>
      </c>
      <c r="B2373" s="1" t="s">
        <v>6463</v>
      </c>
      <c r="C2373" s="1" t="str">
        <f>VLOOKUP($A2373,Sheet1!$A$2:$I$6793,2,FALSE)</f>
        <v>Normal</v>
      </c>
      <c r="D2373" s="1" t="str">
        <f>VLOOKUP($A2373,Sheet1!$A$2:$I$6793,3,FALSE)</f>
        <v>Australia</v>
      </c>
      <c r="E2373" s="1" t="s">
        <v>6464</v>
      </c>
      <c r="F2373" s="1" t="s">
        <v>40</v>
      </c>
      <c r="G2373" s="1" t="s">
        <v>6465</v>
      </c>
      <c r="H2373" s="1" t="s">
        <v>3416</v>
      </c>
      <c r="I2373" s="1"/>
      <c r="J2373" s="1">
        <v>15</v>
      </c>
      <c r="K2373" s="2">
        <v>6.6666666666666596E-2</v>
      </c>
      <c r="L2373" s="1">
        <v>270</v>
      </c>
      <c r="M2373" s="3" t="str">
        <f t="shared" si="18"/>
        <v>Not Scanned</v>
      </c>
      <c r="N2373" s="1">
        <v>15</v>
      </c>
      <c r="O2373" s="2">
        <v>6.6666666666666596E-2</v>
      </c>
      <c r="P2373" s="1">
        <v>270</v>
      </c>
      <c r="Q2373" s="3" t="str">
        <f t="shared" si="19"/>
        <v>Not Scanned</v>
      </c>
    </row>
    <row r="2374" spans="1:17" ht="15.75" customHeight="1" x14ac:dyDescent="0.25">
      <c r="A2374" s="1">
        <v>5099</v>
      </c>
      <c r="B2374" s="1" t="s">
        <v>6466</v>
      </c>
      <c r="C2374" s="1" t="str">
        <f>VLOOKUP($A2374,Sheet1!$A$2:$I$6793,2,FALSE)</f>
        <v>Joint</v>
      </c>
      <c r="D2374" s="1" t="str">
        <f>VLOOKUP($A2374,Sheet1!$A$2:$I$6793,3,FALSE)</f>
        <v>United States of America</v>
      </c>
      <c r="E2374" s="1" t="s">
        <v>6467</v>
      </c>
      <c r="F2374" s="1" t="s">
        <v>2</v>
      </c>
      <c r="G2374" s="1" t="s">
        <v>6468</v>
      </c>
      <c r="H2374" s="1"/>
      <c r="I2374" s="1"/>
      <c r="J2374" s="1">
        <v>10</v>
      </c>
      <c r="K2374" s="2">
        <v>0.1</v>
      </c>
      <c r="L2374" s="1">
        <v>305.5</v>
      </c>
      <c r="M2374" s="3" t="str">
        <f t="shared" si="18"/>
        <v>Not Scanned</v>
      </c>
      <c r="N2374" s="1">
        <v>10</v>
      </c>
      <c r="O2374" s="2">
        <v>0.1</v>
      </c>
      <c r="P2374" s="1">
        <v>305.5</v>
      </c>
      <c r="Q2374" s="3" t="str">
        <f t="shared" si="19"/>
        <v>Not Scanned</v>
      </c>
    </row>
    <row r="2375" spans="1:17" ht="15.75" customHeight="1" x14ac:dyDescent="0.25">
      <c r="A2375" s="1">
        <v>5101</v>
      </c>
      <c r="B2375" s="1" t="s">
        <v>6469</v>
      </c>
      <c r="C2375" s="1" t="str">
        <f>VLOOKUP($A2375,Sheet1!$A$2:$I$6793,2,FALSE)</f>
        <v>Normal</v>
      </c>
      <c r="D2375" s="1" t="str">
        <f>VLOOKUP($A2375,Sheet1!$A$2:$I$6793,3,FALSE)</f>
        <v>Australia</v>
      </c>
      <c r="E2375" s="1" t="s">
        <v>6470</v>
      </c>
      <c r="F2375" s="1" t="s">
        <v>40</v>
      </c>
      <c r="G2375" s="1" t="s">
        <v>6471</v>
      </c>
      <c r="H2375" s="1"/>
      <c r="I2375" s="1"/>
      <c r="J2375" s="1">
        <v>5</v>
      </c>
      <c r="K2375" s="2">
        <v>1</v>
      </c>
      <c r="L2375" s="1">
        <v>0</v>
      </c>
      <c r="M2375" s="3" t="str">
        <f t="shared" si="18"/>
        <v>Fully Scanned</v>
      </c>
      <c r="N2375" s="1">
        <v>5</v>
      </c>
      <c r="O2375" s="2">
        <v>1</v>
      </c>
      <c r="P2375" s="1">
        <v>0</v>
      </c>
      <c r="Q2375" s="3" t="str">
        <f t="shared" si="19"/>
        <v>Fully Scanned</v>
      </c>
    </row>
    <row r="2376" spans="1:17" ht="15.75" customHeight="1" x14ac:dyDescent="0.25">
      <c r="A2376" s="1">
        <v>5102</v>
      </c>
      <c r="B2376" s="1" t="s">
        <v>6472</v>
      </c>
      <c r="C2376" s="1" t="str">
        <f>VLOOKUP($A2376,Sheet1!$A$2:$I$6793,2,FALSE)</f>
        <v>Normal</v>
      </c>
      <c r="D2376" s="1" t="str">
        <f>VLOOKUP($A2376,Sheet1!$A$2:$I$6793,3,FALSE)</f>
        <v>Australia</v>
      </c>
      <c r="E2376" s="1" t="s">
        <v>6473</v>
      </c>
      <c r="F2376" s="1" t="s">
        <v>166</v>
      </c>
      <c r="G2376" s="1" t="s">
        <v>6474</v>
      </c>
      <c r="H2376" s="1"/>
      <c r="I2376" s="1"/>
      <c r="J2376" s="1">
        <v>2</v>
      </c>
      <c r="K2376" s="2">
        <v>0</v>
      </c>
      <c r="L2376" s="1">
        <v>376</v>
      </c>
      <c r="M2376" s="3" t="str">
        <f t="shared" si="18"/>
        <v>Not Scanned</v>
      </c>
      <c r="N2376" s="1">
        <v>2</v>
      </c>
      <c r="O2376" s="2">
        <v>0</v>
      </c>
      <c r="P2376" s="1">
        <v>376</v>
      </c>
      <c r="Q2376" s="3" t="str">
        <f t="shared" si="19"/>
        <v>Not Scanned</v>
      </c>
    </row>
    <row r="2377" spans="1:17" ht="15.75" customHeight="1" x14ac:dyDescent="0.25">
      <c r="A2377" s="1">
        <v>5104</v>
      </c>
      <c r="B2377" s="1" t="s">
        <v>6475</v>
      </c>
      <c r="C2377" s="1" t="str">
        <f>VLOOKUP($A2377,Sheet1!$A$2:$I$6793,2,FALSE)</f>
        <v>Normal</v>
      </c>
      <c r="D2377" s="1" t="str">
        <f>VLOOKUP($A2377,Sheet1!$A$2:$I$6793,3,FALSE)</f>
        <v>Australia</v>
      </c>
      <c r="E2377" s="1" t="s">
        <v>6476</v>
      </c>
      <c r="F2377" s="1" t="s">
        <v>100</v>
      </c>
      <c r="G2377" s="1" t="s">
        <v>6477</v>
      </c>
      <c r="H2377" s="1"/>
      <c r="I2377" s="1"/>
      <c r="J2377" s="1">
        <v>5</v>
      </c>
      <c r="K2377" s="2">
        <v>0.2</v>
      </c>
      <c r="L2377" s="1">
        <v>341</v>
      </c>
      <c r="M2377" s="3" t="str">
        <f t="shared" si="18"/>
        <v>Partially Scanned</v>
      </c>
      <c r="N2377" s="1">
        <v>5</v>
      </c>
      <c r="O2377" s="2">
        <v>0.2</v>
      </c>
      <c r="P2377" s="1">
        <v>341</v>
      </c>
      <c r="Q2377" s="3" t="str">
        <f t="shared" si="19"/>
        <v>Partially Scanned</v>
      </c>
    </row>
    <row r="2378" spans="1:17" ht="15.75" customHeight="1" x14ac:dyDescent="0.25">
      <c r="A2378" s="1">
        <v>5106</v>
      </c>
      <c r="B2378" s="1" t="s">
        <v>6478</v>
      </c>
      <c r="C2378" s="1" t="str">
        <f>VLOOKUP($A2378,Sheet1!$A$2:$I$6793,2,FALSE)</f>
        <v>Joint</v>
      </c>
      <c r="D2378" s="1" t="str">
        <f>VLOOKUP($A2378,Sheet1!$A$2:$I$6793,3,FALSE)</f>
        <v>Australia, France</v>
      </c>
      <c r="E2378" s="1"/>
      <c r="F2378" s="1" t="s">
        <v>20</v>
      </c>
      <c r="G2378" s="1" t="s">
        <v>6479</v>
      </c>
      <c r="H2378" s="1"/>
      <c r="I2378" s="1"/>
      <c r="J2378" s="1">
        <v>11</v>
      </c>
      <c r="K2378" s="2">
        <v>9.0909090909090898E-2</v>
      </c>
      <c r="L2378" s="1">
        <v>283</v>
      </c>
      <c r="M2378" s="3" t="str">
        <f t="shared" si="18"/>
        <v>Not Scanned</v>
      </c>
      <c r="N2378" s="1">
        <v>11</v>
      </c>
      <c r="O2378" s="2">
        <v>9.0909090909090898E-2</v>
      </c>
      <c r="P2378" s="1">
        <v>283</v>
      </c>
      <c r="Q2378" s="3" t="str">
        <f t="shared" si="19"/>
        <v>Not Scanned</v>
      </c>
    </row>
    <row r="2379" spans="1:17" ht="15.75" customHeight="1" x14ac:dyDescent="0.25">
      <c r="A2379" s="1">
        <v>5114</v>
      </c>
      <c r="B2379" s="1" t="s">
        <v>6480</v>
      </c>
      <c r="C2379" s="1" t="str">
        <f>VLOOKUP($A2379,Sheet1!$A$2:$I$6793,2,FALSE)</f>
        <v>Normal</v>
      </c>
      <c r="D2379" s="1" t="str">
        <f>VLOOKUP($A2379,Sheet1!$A$2:$I$6793,3,FALSE)</f>
        <v>Australia</v>
      </c>
      <c r="E2379" s="1" t="s">
        <v>6481</v>
      </c>
      <c r="F2379" s="1" t="s">
        <v>2</v>
      </c>
      <c r="G2379" s="1" t="s">
        <v>6482</v>
      </c>
      <c r="H2379" s="1"/>
      <c r="I2379" s="1"/>
      <c r="J2379" s="1">
        <v>9</v>
      </c>
      <c r="K2379" s="2">
        <v>0.11111111111111099</v>
      </c>
      <c r="L2379" s="1">
        <v>127</v>
      </c>
      <c r="M2379" s="3" t="str">
        <f t="shared" si="18"/>
        <v>Not Scanned</v>
      </c>
      <c r="N2379" s="1">
        <v>9</v>
      </c>
      <c r="O2379" s="2">
        <v>0.11111111111111099</v>
      </c>
      <c r="P2379" s="1">
        <v>127</v>
      </c>
      <c r="Q2379" s="3" t="str">
        <f t="shared" si="19"/>
        <v>Not Scanned</v>
      </c>
    </row>
    <row r="2380" spans="1:17" ht="15.75" customHeight="1" x14ac:dyDescent="0.25">
      <c r="A2380" s="1">
        <v>5118</v>
      </c>
      <c r="B2380" s="1" t="s">
        <v>6483</v>
      </c>
      <c r="C2380" s="1" t="str">
        <f>VLOOKUP($A2380,Sheet1!$A$2:$I$6793,2,FALSE)</f>
        <v>Normal</v>
      </c>
      <c r="D2380" s="1" t="str">
        <f>VLOOKUP($A2380,Sheet1!$A$2:$I$6793,3,FALSE)</f>
        <v>Australia</v>
      </c>
      <c r="E2380" s="1" t="s">
        <v>6484</v>
      </c>
      <c r="F2380" s="1" t="s">
        <v>61</v>
      </c>
      <c r="G2380" s="1" t="s">
        <v>6485</v>
      </c>
      <c r="H2380" s="1"/>
      <c r="I2380" s="1"/>
      <c r="J2380" s="1">
        <v>5</v>
      </c>
      <c r="K2380" s="2">
        <v>0</v>
      </c>
      <c r="L2380" s="1">
        <v>560</v>
      </c>
      <c r="M2380" s="3" t="str">
        <f t="shared" si="18"/>
        <v>Not Scanned</v>
      </c>
      <c r="N2380" s="1">
        <v>5</v>
      </c>
      <c r="O2380" s="2">
        <v>0</v>
      </c>
      <c r="P2380" s="1">
        <v>560</v>
      </c>
      <c r="Q2380" s="3" t="str">
        <f t="shared" si="19"/>
        <v>Not Scanned</v>
      </c>
    </row>
    <row r="2381" spans="1:17" ht="15.75" customHeight="1" x14ac:dyDescent="0.25">
      <c r="A2381" s="1">
        <v>5120</v>
      </c>
      <c r="B2381" s="1" t="s">
        <v>6486</v>
      </c>
      <c r="C2381" s="1" t="str">
        <f>VLOOKUP($A2381,Sheet1!$A$2:$I$6793,2,FALSE)</f>
        <v>Normal</v>
      </c>
      <c r="D2381" s="1" t="str">
        <f>VLOOKUP($A2381,Sheet1!$A$2:$I$6793,3,FALSE)</f>
        <v>Australia</v>
      </c>
      <c r="E2381" s="1" t="s">
        <v>6487</v>
      </c>
      <c r="F2381" s="1" t="s">
        <v>61</v>
      </c>
      <c r="G2381" s="1" t="s">
        <v>6488</v>
      </c>
      <c r="H2381" s="1" t="s">
        <v>177</v>
      </c>
      <c r="I2381" s="1"/>
      <c r="J2381" s="1">
        <v>4</v>
      </c>
      <c r="K2381" s="2">
        <v>1</v>
      </c>
      <c r="L2381" s="1">
        <v>0</v>
      </c>
      <c r="M2381" s="3" t="str">
        <f t="shared" si="18"/>
        <v>Fully Scanned</v>
      </c>
      <c r="N2381" s="1">
        <v>4</v>
      </c>
      <c r="O2381" s="2">
        <v>1</v>
      </c>
      <c r="P2381" s="1">
        <v>0</v>
      </c>
      <c r="Q2381" s="3" t="str">
        <f t="shared" si="19"/>
        <v>Fully Scanned</v>
      </c>
    </row>
    <row r="2382" spans="1:17" ht="15.75" customHeight="1" x14ac:dyDescent="0.25">
      <c r="A2382" s="1">
        <v>5121</v>
      </c>
      <c r="B2382" s="1" t="s">
        <v>6489</v>
      </c>
      <c r="C2382" s="1" t="str">
        <f>VLOOKUP($A2382,Sheet1!$A$2:$I$6793,2,FALSE)</f>
        <v>Normal</v>
      </c>
      <c r="D2382" s="1" t="str">
        <f>VLOOKUP($A2382,Sheet1!$A$2:$I$6793,3,FALSE)</f>
        <v>Australia</v>
      </c>
      <c r="E2382" s="1"/>
      <c r="F2382" s="1" t="s">
        <v>84</v>
      </c>
      <c r="G2382" s="1" t="s">
        <v>6490</v>
      </c>
      <c r="H2382" s="1" t="s">
        <v>6491</v>
      </c>
      <c r="I2382" s="1"/>
      <c r="J2382" s="1">
        <v>5</v>
      </c>
      <c r="K2382" s="2">
        <v>0</v>
      </c>
      <c r="L2382" s="1">
        <v>208</v>
      </c>
      <c r="M2382" s="3" t="str">
        <f t="shared" si="18"/>
        <v>Not Scanned</v>
      </c>
      <c r="N2382" s="1">
        <v>5</v>
      </c>
      <c r="O2382" s="2">
        <v>0</v>
      </c>
      <c r="P2382" s="1">
        <v>208</v>
      </c>
      <c r="Q2382" s="3" t="str">
        <f t="shared" si="19"/>
        <v>Not Scanned</v>
      </c>
    </row>
    <row r="2383" spans="1:17" ht="15.75" customHeight="1" x14ac:dyDescent="0.25">
      <c r="A2383" s="1">
        <v>5122</v>
      </c>
      <c r="B2383" s="1" t="s">
        <v>6492</v>
      </c>
      <c r="C2383" s="1" t="str">
        <f>VLOOKUP($A2383,Sheet1!$A$2:$I$6793,2,FALSE)</f>
        <v>Joint</v>
      </c>
      <c r="D2383" s="1" t="str">
        <f>VLOOKUP($A2383,Sheet1!$A$2:$I$6793,3,FALSE)</f>
        <v>Australia</v>
      </c>
      <c r="E2383" s="1"/>
      <c r="F2383" s="1" t="s">
        <v>20</v>
      </c>
      <c r="G2383" s="1" t="s">
        <v>6493</v>
      </c>
      <c r="H2383" s="1" t="s">
        <v>63</v>
      </c>
      <c r="I2383" s="1"/>
      <c r="J2383" s="1">
        <v>13</v>
      </c>
      <c r="K2383" s="2">
        <v>0.15384615384615299</v>
      </c>
      <c r="L2383" s="1">
        <v>164</v>
      </c>
      <c r="M2383" s="3" t="str">
        <f t="shared" si="18"/>
        <v>Partially Scanned</v>
      </c>
      <c r="N2383" s="1">
        <v>13</v>
      </c>
      <c r="O2383" s="2">
        <v>0.15384615384615299</v>
      </c>
      <c r="P2383" s="1">
        <v>164</v>
      </c>
      <c r="Q2383" s="3" t="str">
        <f t="shared" si="19"/>
        <v>Partially Scanned</v>
      </c>
    </row>
    <row r="2384" spans="1:17" ht="15.75" customHeight="1" x14ac:dyDescent="0.25">
      <c r="A2384" s="1">
        <v>5123</v>
      </c>
      <c r="B2384" s="1" t="s">
        <v>6494</v>
      </c>
      <c r="C2384" s="1" t="str">
        <f>VLOOKUP($A2384,Sheet1!$A$2:$I$6793,2,FALSE)</f>
        <v>Normal</v>
      </c>
      <c r="D2384" s="1" t="str">
        <f>VLOOKUP($A2384,Sheet1!$A$2:$I$6793,3,FALSE)</f>
        <v>Australia</v>
      </c>
      <c r="E2384" s="1" t="s">
        <v>6495</v>
      </c>
      <c r="F2384" s="1" t="s">
        <v>2</v>
      </c>
      <c r="G2384" s="1" t="s">
        <v>6496</v>
      </c>
      <c r="H2384" s="1" t="s">
        <v>142</v>
      </c>
      <c r="I2384" s="1"/>
      <c r="J2384" s="1">
        <v>9</v>
      </c>
      <c r="K2384" s="2">
        <v>0.22222222222222199</v>
      </c>
      <c r="L2384" s="1">
        <v>223</v>
      </c>
      <c r="M2384" s="3" t="str">
        <f t="shared" si="18"/>
        <v>Partially Scanned</v>
      </c>
      <c r="N2384" s="1">
        <v>9</v>
      </c>
      <c r="O2384" s="2">
        <v>0.22222222222222199</v>
      </c>
      <c r="P2384" s="1">
        <v>223</v>
      </c>
      <c r="Q2384" s="3" t="str">
        <f t="shared" si="19"/>
        <v>Partially Scanned</v>
      </c>
    </row>
    <row r="2385" spans="1:17" ht="15.75" customHeight="1" x14ac:dyDescent="0.25">
      <c r="A2385" s="1">
        <v>5125</v>
      </c>
      <c r="B2385" s="1" t="s">
        <v>6497</v>
      </c>
      <c r="C2385" s="1" t="str">
        <f>VLOOKUP($A2385,Sheet1!$A$2:$I$6793,2,FALSE)</f>
        <v>Normal</v>
      </c>
      <c r="D2385" s="1" t="str">
        <f>VLOOKUP($A2385,Sheet1!$A$2:$I$6793,3,FALSE)</f>
        <v>France</v>
      </c>
      <c r="E2385" s="1"/>
      <c r="F2385" s="1" t="s">
        <v>66</v>
      </c>
      <c r="G2385" s="1" t="s">
        <v>6498</v>
      </c>
      <c r="H2385" s="1"/>
      <c r="I2385" s="1"/>
      <c r="J2385" s="1">
        <v>15</v>
      </c>
      <c r="K2385" s="2">
        <v>0.266666666666666</v>
      </c>
      <c r="L2385" s="1">
        <v>76</v>
      </c>
      <c r="M2385" s="3" t="str">
        <f t="shared" si="18"/>
        <v>Partially Scanned</v>
      </c>
      <c r="N2385" s="1">
        <v>15</v>
      </c>
      <c r="O2385" s="2">
        <v>0.266666666666666</v>
      </c>
      <c r="P2385" s="1">
        <v>76</v>
      </c>
      <c r="Q2385" s="3" t="str">
        <f t="shared" si="19"/>
        <v>Partially Scanned</v>
      </c>
    </row>
    <row r="2386" spans="1:17" ht="15.75" customHeight="1" x14ac:dyDescent="0.25">
      <c r="A2386" s="1">
        <v>5126</v>
      </c>
      <c r="B2386" s="1" t="s">
        <v>6499</v>
      </c>
      <c r="C2386" s="1" t="str">
        <f>VLOOKUP($A2386,Sheet1!$A$2:$I$6793,2,FALSE)</f>
        <v>Normal</v>
      </c>
      <c r="D2386" s="1" t="str">
        <f>VLOOKUP($A2386,Sheet1!$A$2:$I$6793,3,FALSE)</f>
        <v>Australia</v>
      </c>
      <c r="E2386" s="1" t="s">
        <v>6500</v>
      </c>
      <c r="F2386" s="1" t="s">
        <v>84</v>
      </c>
      <c r="G2386" s="1" t="s">
        <v>6501</v>
      </c>
      <c r="H2386" s="1"/>
      <c r="I2386" s="1"/>
      <c r="J2386" s="1">
        <v>11</v>
      </c>
      <c r="K2386" s="2">
        <v>9.0909090909090898E-2</v>
      </c>
      <c r="L2386" s="1">
        <v>390</v>
      </c>
      <c r="M2386" s="3" t="str">
        <f t="shared" si="18"/>
        <v>Not Scanned</v>
      </c>
      <c r="N2386" s="1">
        <v>11</v>
      </c>
      <c r="O2386" s="2">
        <v>9.0909090909090898E-2</v>
      </c>
      <c r="P2386" s="1">
        <v>390</v>
      </c>
      <c r="Q2386" s="3" t="str">
        <f t="shared" si="19"/>
        <v>Not Scanned</v>
      </c>
    </row>
    <row r="2387" spans="1:17" ht="15.75" customHeight="1" x14ac:dyDescent="0.25">
      <c r="A2387" s="1">
        <v>5127</v>
      </c>
      <c r="B2387" s="1" t="s">
        <v>6502</v>
      </c>
      <c r="C2387" s="1" t="str">
        <f>VLOOKUP($A2387,Sheet1!$A$2:$I$6793,2,FALSE)</f>
        <v>Normal</v>
      </c>
      <c r="D2387" s="1" t="str">
        <f>VLOOKUP($A2387,Sheet1!$A$2:$I$6793,3,FALSE)</f>
        <v>United States of America</v>
      </c>
      <c r="E2387" s="1" t="s">
        <v>6503</v>
      </c>
      <c r="F2387" s="1" t="s">
        <v>2</v>
      </c>
      <c r="G2387" s="1" t="s">
        <v>6504</v>
      </c>
      <c r="H2387" s="1"/>
      <c r="I2387" s="1"/>
      <c r="J2387" s="1">
        <v>3</v>
      </c>
      <c r="K2387" s="2">
        <v>0</v>
      </c>
      <c r="L2387" s="1">
        <v>712</v>
      </c>
      <c r="M2387" s="3" t="str">
        <f t="shared" si="18"/>
        <v>Not Scanned</v>
      </c>
      <c r="N2387" s="1">
        <v>3</v>
      </c>
      <c r="O2387" s="2">
        <v>0</v>
      </c>
      <c r="P2387" s="1">
        <v>712</v>
      </c>
      <c r="Q2387" s="3" t="str">
        <f t="shared" si="19"/>
        <v>Not Scanned</v>
      </c>
    </row>
    <row r="2388" spans="1:17" ht="15.75" customHeight="1" x14ac:dyDescent="0.25">
      <c r="A2388" s="1">
        <v>5128</v>
      </c>
      <c r="B2388" s="1" t="s">
        <v>6505</v>
      </c>
      <c r="C2388" s="1" t="str">
        <f>VLOOKUP($A2388,Sheet1!$A$2:$I$6793,2,FALSE)</f>
        <v>Normal</v>
      </c>
      <c r="D2388" s="1" t="str">
        <f>VLOOKUP($A2388,Sheet1!$A$2:$I$6793,3,FALSE)</f>
        <v>Australia</v>
      </c>
      <c r="E2388" s="1" t="s">
        <v>6506</v>
      </c>
      <c r="F2388" s="1" t="s">
        <v>2</v>
      </c>
      <c r="G2388" s="1" t="s">
        <v>6507</v>
      </c>
      <c r="H2388" s="1"/>
      <c r="I2388" s="1"/>
      <c r="J2388" s="1">
        <v>6</v>
      </c>
      <c r="K2388" s="2">
        <v>0</v>
      </c>
      <c r="L2388" s="1">
        <v>328</v>
      </c>
      <c r="M2388" s="3" t="str">
        <f t="shared" si="18"/>
        <v>Not Scanned</v>
      </c>
      <c r="N2388" s="1">
        <v>6</v>
      </c>
      <c r="O2388" s="2">
        <v>0</v>
      </c>
      <c r="P2388" s="1">
        <v>328</v>
      </c>
      <c r="Q2388" s="3" t="str">
        <f t="shared" si="19"/>
        <v>Not Scanned</v>
      </c>
    </row>
    <row r="2389" spans="1:17" ht="15.75" customHeight="1" x14ac:dyDescent="0.25">
      <c r="A2389" s="1">
        <v>5134</v>
      </c>
      <c r="B2389" s="1" t="s">
        <v>6508</v>
      </c>
      <c r="C2389" s="1" t="str">
        <f>VLOOKUP($A2389,Sheet1!$A$2:$I$6793,2,FALSE)</f>
        <v>Joint</v>
      </c>
      <c r="D2389" s="1" t="str">
        <f>VLOOKUP($A2389,Sheet1!$A$2:$I$6793,3,FALSE)</f>
        <v>Australia</v>
      </c>
      <c r="E2389" s="1" t="s">
        <v>6509</v>
      </c>
      <c r="F2389" s="1" t="s">
        <v>2</v>
      </c>
      <c r="G2389" s="1" t="s">
        <v>6510</v>
      </c>
      <c r="H2389" s="1" t="s">
        <v>32</v>
      </c>
      <c r="I2389" s="1"/>
      <c r="J2389" s="1">
        <v>8</v>
      </c>
      <c r="K2389" s="2">
        <v>0.125</v>
      </c>
      <c r="L2389" s="1">
        <v>545</v>
      </c>
      <c r="M2389" s="3" t="str">
        <f t="shared" si="18"/>
        <v>Not Scanned</v>
      </c>
      <c r="N2389" s="1">
        <v>8</v>
      </c>
      <c r="O2389" s="2">
        <v>0.125</v>
      </c>
      <c r="P2389" s="1">
        <v>545</v>
      </c>
      <c r="Q2389" s="3" t="str">
        <f t="shared" si="19"/>
        <v>Not Scanned</v>
      </c>
    </row>
    <row r="2390" spans="1:17" ht="15.75" customHeight="1" x14ac:dyDescent="0.25">
      <c r="A2390" s="1">
        <v>5136</v>
      </c>
      <c r="B2390" s="1" t="s">
        <v>6511</v>
      </c>
      <c r="C2390" s="1" t="str">
        <f>VLOOKUP($A2390,Sheet1!$A$2:$I$6793,2,FALSE)</f>
        <v>Normal</v>
      </c>
      <c r="D2390" s="1" t="str">
        <f>VLOOKUP($A2390,Sheet1!$A$2:$I$6793,3,FALSE)</f>
        <v>Australia</v>
      </c>
      <c r="E2390" s="1" t="s">
        <v>6512</v>
      </c>
      <c r="F2390" s="1" t="s">
        <v>20</v>
      </c>
      <c r="G2390" s="1" t="s">
        <v>6513</v>
      </c>
      <c r="H2390" s="1" t="s">
        <v>1048</v>
      </c>
      <c r="I2390" s="1"/>
      <c r="J2390" s="1">
        <v>4</v>
      </c>
      <c r="K2390" s="2">
        <v>1</v>
      </c>
      <c r="L2390" s="1">
        <v>0</v>
      </c>
      <c r="M2390" s="3" t="str">
        <f t="shared" si="18"/>
        <v>Fully Scanned</v>
      </c>
      <c r="N2390" s="1">
        <v>4</v>
      </c>
      <c r="O2390" s="2">
        <v>1</v>
      </c>
      <c r="P2390" s="1">
        <v>0</v>
      </c>
      <c r="Q2390" s="3" t="str">
        <f t="shared" si="19"/>
        <v>Fully Scanned</v>
      </c>
    </row>
    <row r="2391" spans="1:17" ht="15.75" customHeight="1" x14ac:dyDescent="0.25">
      <c r="A2391" s="1">
        <v>5137</v>
      </c>
      <c r="B2391" s="1" t="s">
        <v>6514</v>
      </c>
      <c r="C2391" s="1" t="str">
        <f>VLOOKUP($A2391,Sheet1!$A$2:$I$6793,2,FALSE)</f>
        <v>Normal</v>
      </c>
      <c r="D2391" s="1" t="str">
        <f>VLOOKUP($A2391,Sheet1!$A$2:$I$6793,3,FALSE)</f>
        <v>United States of America</v>
      </c>
      <c r="E2391" s="1"/>
      <c r="F2391" s="1" t="s">
        <v>61</v>
      </c>
      <c r="G2391" s="1" t="s">
        <v>6515</v>
      </c>
      <c r="H2391" s="1" t="s">
        <v>1048</v>
      </c>
      <c r="I2391" s="1"/>
      <c r="J2391" s="1">
        <v>7</v>
      </c>
      <c r="K2391" s="2">
        <v>0</v>
      </c>
      <c r="L2391" s="1">
        <v>429</v>
      </c>
      <c r="M2391" s="3" t="str">
        <f t="shared" si="18"/>
        <v>Not Scanned</v>
      </c>
      <c r="N2391" s="1">
        <v>7</v>
      </c>
      <c r="O2391" s="2">
        <v>0</v>
      </c>
      <c r="P2391" s="1">
        <v>429</v>
      </c>
      <c r="Q2391" s="3" t="str">
        <f t="shared" si="19"/>
        <v>Not Scanned</v>
      </c>
    </row>
    <row r="2392" spans="1:17" ht="15.75" customHeight="1" x14ac:dyDescent="0.25">
      <c r="A2392" s="1">
        <v>5138</v>
      </c>
      <c r="B2392" s="1" t="s">
        <v>6516</v>
      </c>
      <c r="C2392" s="1" t="str">
        <f>VLOOKUP($A2392,Sheet1!$A$2:$I$6793,2,FALSE)</f>
        <v>Joint</v>
      </c>
      <c r="D2392" s="1" t="str">
        <f>VLOOKUP($A2392,Sheet1!$A$2:$I$6793,3,FALSE)</f>
        <v>Italy</v>
      </c>
      <c r="E2392" s="1" t="s">
        <v>6517</v>
      </c>
      <c r="F2392" s="1" t="s">
        <v>100</v>
      </c>
      <c r="G2392" s="1" t="s">
        <v>6518</v>
      </c>
      <c r="H2392" s="1"/>
      <c r="I2392" s="1"/>
      <c r="J2392" s="1">
        <v>15</v>
      </c>
      <c r="K2392" s="2">
        <v>6.6666666666666596E-2</v>
      </c>
      <c r="L2392" s="1">
        <v>269</v>
      </c>
      <c r="M2392" s="3" t="str">
        <f t="shared" si="18"/>
        <v>Not Scanned</v>
      </c>
      <c r="N2392" s="1">
        <v>15</v>
      </c>
      <c r="O2392" s="2">
        <v>6.6666666666666596E-2</v>
      </c>
      <c r="P2392" s="1">
        <v>269</v>
      </c>
      <c r="Q2392" s="3" t="str">
        <f t="shared" si="19"/>
        <v>Not Scanned</v>
      </c>
    </row>
    <row r="2393" spans="1:17" ht="15.75" customHeight="1" x14ac:dyDescent="0.25">
      <c r="A2393" s="1">
        <v>5139</v>
      </c>
      <c r="B2393" s="1" t="s">
        <v>6519</v>
      </c>
      <c r="C2393" s="1" t="str">
        <f>VLOOKUP($A2393,Sheet1!$A$2:$I$6793,2,FALSE)</f>
        <v>Normal</v>
      </c>
      <c r="D2393" s="1" t="str">
        <f>VLOOKUP($A2393,Sheet1!$A$2:$I$6793,3,FALSE)</f>
        <v>Australia</v>
      </c>
      <c r="E2393" s="1" t="s">
        <v>6520</v>
      </c>
      <c r="F2393" s="1" t="s">
        <v>2</v>
      </c>
      <c r="G2393" s="1" t="s">
        <v>6521</v>
      </c>
      <c r="H2393" s="1"/>
      <c r="I2393" s="1"/>
      <c r="J2393" s="1">
        <v>3</v>
      </c>
      <c r="K2393" s="2">
        <v>1</v>
      </c>
      <c r="L2393" s="1">
        <v>0</v>
      </c>
      <c r="M2393" s="3" t="str">
        <f t="shared" si="18"/>
        <v>Fully Scanned</v>
      </c>
      <c r="N2393" s="1">
        <v>3</v>
      </c>
      <c r="O2393" s="2">
        <v>1</v>
      </c>
      <c r="P2393" s="1">
        <v>0</v>
      </c>
      <c r="Q2393" s="3" t="str">
        <f t="shared" si="19"/>
        <v>Fully Scanned</v>
      </c>
    </row>
    <row r="2394" spans="1:17" ht="15.75" customHeight="1" x14ac:dyDescent="0.25">
      <c r="A2394" s="1">
        <v>5140</v>
      </c>
      <c r="B2394" s="1" t="s">
        <v>6522</v>
      </c>
      <c r="C2394" s="1" t="str">
        <f>VLOOKUP($A2394,Sheet1!$A$2:$I$6793,2,FALSE)</f>
        <v>Joint</v>
      </c>
      <c r="D2394" s="1" t="str">
        <f>VLOOKUP($A2394,Sheet1!$A$2:$I$6793,3,FALSE)</f>
        <v>Australia</v>
      </c>
      <c r="E2394" s="1" t="s">
        <v>6523</v>
      </c>
      <c r="F2394" s="1" t="s">
        <v>66</v>
      </c>
      <c r="G2394" s="1" t="s">
        <v>6524</v>
      </c>
      <c r="H2394" s="1"/>
      <c r="I2394" s="1"/>
      <c r="J2394" s="1">
        <v>8</v>
      </c>
      <c r="K2394" s="2">
        <v>0.25</v>
      </c>
      <c r="L2394" s="1">
        <v>281</v>
      </c>
      <c r="M2394" s="3" t="str">
        <f t="shared" si="18"/>
        <v>Partially Scanned</v>
      </c>
      <c r="N2394" s="1">
        <v>8</v>
      </c>
      <c r="O2394" s="2">
        <v>0.25</v>
      </c>
      <c r="P2394" s="1">
        <v>281</v>
      </c>
      <c r="Q2394" s="3" t="str">
        <f t="shared" si="19"/>
        <v>Partially Scanned</v>
      </c>
    </row>
    <row r="2395" spans="1:17" ht="15.75" customHeight="1" x14ac:dyDescent="0.25">
      <c r="A2395" s="1">
        <v>5141</v>
      </c>
      <c r="B2395" s="1" t="s">
        <v>6525</v>
      </c>
      <c r="C2395" s="1" t="str">
        <f>VLOOKUP($A2395,Sheet1!$A$2:$I$6793,2,FALSE)</f>
        <v>Normal</v>
      </c>
      <c r="D2395" s="1" t="str">
        <f>VLOOKUP($A2395,Sheet1!$A$2:$I$6793,3,FALSE)</f>
        <v>Germany</v>
      </c>
      <c r="E2395" s="1" t="s">
        <v>6526</v>
      </c>
      <c r="F2395" s="1" t="s">
        <v>66</v>
      </c>
      <c r="G2395" s="1" t="s">
        <v>6527</v>
      </c>
      <c r="H2395" s="1"/>
      <c r="I2395" s="1"/>
      <c r="J2395" s="1">
        <v>7</v>
      </c>
      <c r="K2395" s="2">
        <v>1</v>
      </c>
      <c r="L2395" s="1">
        <v>0</v>
      </c>
      <c r="M2395" s="3" t="str">
        <f t="shared" si="18"/>
        <v>Fully Scanned</v>
      </c>
      <c r="N2395" s="1">
        <v>7</v>
      </c>
      <c r="O2395" s="2">
        <v>1</v>
      </c>
      <c r="P2395" s="1">
        <v>0</v>
      </c>
      <c r="Q2395" s="3" t="str">
        <f t="shared" si="19"/>
        <v>Fully Scanned</v>
      </c>
    </row>
    <row r="2396" spans="1:17" ht="15.75" customHeight="1" x14ac:dyDescent="0.25">
      <c r="A2396" s="1">
        <v>5144</v>
      </c>
      <c r="B2396" s="1" t="s">
        <v>6528</v>
      </c>
      <c r="C2396" s="1" t="str">
        <f>VLOOKUP($A2396,Sheet1!$A$2:$I$6793,2,FALSE)</f>
        <v>Joint</v>
      </c>
      <c r="D2396" s="1" t="str">
        <f>VLOOKUP($A2396,Sheet1!$A$2:$I$6793,3,FALSE)</f>
        <v>Australia</v>
      </c>
      <c r="E2396" s="1" t="s">
        <v>6529</v>
      </c>
      <c r="F2396" s="1" t="s">
        <v>84</v>
      </c>
      <c r="G2396" s="1" t="s">
        <v>6530</v>
      </c>
      <c r="H2396" s="1"/>
      <c r="I2396" s="1"/>
      <c r="J2396" s="1">
        <v>2</v>
      </c>
      <c r="K2396" s="2">
        <v>0</v>
      </c>
      <c r="L2396" s="1">
        <v>323.5</v>
      </c>
      <c r="M2396" s="3" t="str">
        <f t="shared" si="18"/>
        <v>Not Scanned</v>
      </c>
      <c r="N2396" s="1">
        <v>2</v>
      </c>
      <c r="O2396" s="2">
        <v>0</v>
      </c>
      <c r="P2396" s="1">
        <v>323.5</v>
      </c>
      <c r="Q2396" s="3" t="str">
        <f t="shared" si="19"/>
        <v>Not Scanned</v>
      </c>
    </row>
    <row r="2397" spans="1:17" ht="15.75" customHeight="1" x14ac:dyDescent="0.25">
      <c r="A2397" s="1">
        <v>5146</v>
      </c>
      <c r="B2397" s="1" t="s">
        <v>6531</v>
      </c>
      <c r="C2397" s="1" t="str">
        <f>VLOOKUP($A2397,Sheet1!$A$2:$I$6793,2,FALSE)</f>
        <v>Normal</v>
      </c>
      <c r="D2397" s="1" t="str">
        <f>VLOOKUP($A2397,Sheet1!$A$2:$I$6793,3,FALSE)</f>
        <v>Australia</v>
      </c>
      <c r="E2397" s="1" t="s">
        <v>6532</v>
      </c>
      <c r="F2397" s="1" t="s">
        <v>2</v>
      </c>
      <c r="G2397" s="1" t="s">
        <v>6533</v>
      </c>
      <c r="H2397" s="1"/>
      <c r="I2397" s="1"/>
      <c r="J2397" s="1">
        <v>8</v>
      </c>
      <c r="K2397" s="2">
        <v>0.125</v>
      </c>
      <c r="L2397" s="1">
        <v>302</v>
      </c>
      <c r="M2397" s="3" t="str">
        <f t="shared" si="18"/>
        <v>Not Scanned</v>
      </c>
      <c r="N2397" s="1">
        <v>8</v>
      </c>
      <c r="O2397" s="2">
        <v>0.125</v>
      </c>
      <c r="P2397" s="1">
        <v>302</v>
      </c>
      <c r="Q2397" s="3" t="str">
        <f t="shared" si="19"/>
        <v>Not Scanned</v>
      </c>
    </row>
    <row r="2398" spans="1:17" ht="15.75" customHeight="1" x14ac:dyDescent="0.25">
      <c r="A2398" s="1">
        <v>5148</v>
      </c>
      <c r="B2398" s="1" t="s">
        <v>6534</v>
      </c>
      <c r="C2398" s="1" t="str">
        <f>VLOOKUP($A2398,Sheet1!$A$2:$I$6793,2,FALSE)</f>
        <v>Joint</v>
      </c>
      <c r="D2398" s="1" t="str">
        <f>VLOOKUP($A2398,Sheet1!$A$2:$I$6793,3,FALSE)</f>
        <v>United States of America</v>
      </c>
      <c r="E2398" s="1" t="s">
        <v>6535</v>
      </c>
      <c r="F2398" s="1" t="s">
        <v>20</v>
      </c>
      <c r="G2398" s="1" t="s">
        <v>6536</v>
      </c>
      <c r="H2398" s="1"/>
      <c r="I2398" s="1"/>
      <c r="J2398" s="1">
        <v>4</v>
      </c>
      <c r="K2398" s="2">
        <v>0</v>
      </c>
      <c r="L2398" s="1">
        <v>413.5</v>
      </c>
      <c r="M2398" s="3" t="str">
        <f t="shared" si="18"/>
        <v>Not Scanned</v>
      </c>
      <c r="N2398" s="1">
        <v>4</v>
      </c>
      <c r="O2398" s="2">
        <v>0</v>
      </c>
      <c r="P2398" s="1">
        <v>413.5</v>
      </c>
      <c r="Q2398" s="3" t="str">
        <f t="shared" si="19"/>
        <v>Not Scanned</v>
      </c>
    </row>
    <row r="2399" spans="1:17" ht="15.75" customHeight="1" x14ac:dyDescent="0.25">
      <c r="A2399" s="1">
        <v>5151</v>
      </c>
      <c r="B2399" s="1" t="s">
        <v>6537</v>
      </c>
      <c r="C2399" s="1" t="str">
        <f>VLOOKUP($A2399,Sheet1!$A$2:$I$6793,2,FALSE)</f>
        <v>Joint</v>
      </c>
      <c r="D2399" s="1" t="str">
        <f>VLOOKUP($A2399,Sheet1!$A$2:$I$6793,3,FALSE)</f>
        <v>France</v>
      </c>
      <c r="E2399" s="1" t="s">
        <v>6538</v>
      </c>
      <c r="F2399" s="1" t="s">
        <v>166</v>
      </c>
      <c r="G2399" s="1" t="s">
        <v>3382</v>
      </c>
      <c r="H2399" s="1"/>
      <c r="I2399" s="1"/>
      <c r="J2399" s="1">
        <v>9</v>
      </c>
      <c r="K2399" s="2">
        <v>0</v>
      </c>
      <c r="L2399" s="1">
        <v>458</v>
      </c>
      <c r="M2399" s="3" t="str">
        <f t="shared" si="18"/>
        <v>Not Scanned</v>
      </c>
      <c r="N2399" s="1">
        <v>9</v>
      </c>
      <c r="O2399" s="2">
        <v>0</v>
      </c>
      <c r="P2399" s="1">
        <v>458</v>
      </c>
      <c r="Q2399" s="3" t="str">
        <f t="shared" si="19"/>
        <v>Not Scanned</v>
      </c>
    </row>
    <row r="2400" spans="1:17" ht="15.75" customHeight="1" x14ac:dyDescent="0.25">
      <c r="A2400" s="1">
        <v>5153</v>
      </c>
      <c r="B2400" s="1" t="s">
        <v>6539</v>
      </c>
      <c r="C2400" s="1" t="str">
        <f>VLOOKUP($A2400,Sheet1!$A$2:$I$6793,2,FALSE)</f>
        <v>Normal</v>
      </c>
      <c r="D2400" s="1" t="str">
        <f>VLOOKUP($A2400,Sheet1!$A$2:$I$6793,3,FALSE)</f>
        <v>Japan</v>
      </c>
      <c r="E2400" s="1"/>
      <c r="F2400" s="1" t="s">
        <v>2</v>
      </c>
      <c r="G2400" s="1" t="s">
        <v>1151</v>
      </c>
      <c r="H2400" s="1"/>
      <c r="I2400" s="1"/>
      <c r="J2400" s="1">
        <v>2</v>
      </c>
      <c r="K2400" s="2">
        <v>0</v>
      </c>
      <c r="L2400" s="1">
        <v>278.5</v>
      </c>
      <c r="M2400" s="3" t="str">
        <f t="shared" si="18"/>
        <v>Not Scanned</v>
      </c>
      <c r="N2400" s="1">
        <v>2</v>
      </c>
      <c r="O2400" s="2">
        <v>0</v>
      </c>
      <c r="P2400" s="1">
        <v>278.5</v>
      </c>
      <c r="Q2400" s="3" t="str">
        <f t="shared" si="19"/>
        <v>Not Scanned</v>
      </c>
    </row>
    <row r="2401" spans="1:17" ht="15.75" customHeight="1" x14ac:dyDescent="0.25">
      <c r="A2401" s="1">
        <v>5158</v>
      </c>
      <c r="B2401" s="1" t="s">
        <v>6540</v>
      </c>
      <c r="C2401" s="1" t="str">
        <f>VLOOKUP($A2401,Sheet1!$A$2:$I$6793,2,FALSE)</f>
        <v>Normal</v>
      </c>
      <c r="D2401" s="1" t="str">
        <f>VLOOKUP($A2401,Sheet1!$A$2:$I$6793,3,FALSE)</f>
        <v>Australia</v>
      </c>
      <c r="E2401" s="1" t="s">
        <v>6541</v>
      </c>
      <c r="F2401" s="1" t="s">
        <v>40</v>
      </c>
      <c r="G2401" s="1" t="s">
        <v>6542</v>
      </c>
      <c r="H2401" s="1"/>
      <c r="I2401" s="1"/>
      <c r="J2401" s="1">
        <v>4</v>
      </c>
      <c r="K2401" s="2">
        <v>0.25</v>
      </c>
      <c r="L2401" s="1">
        <v>293</v>
      </c>
      <c r="M2401" s="3" t="str">
        <f t="shared" si="18"/>
        <v>Partially Scanned</v>
      </c>
      <c r="N2401" s="1">
        <v>4</v>
      </c>
      <c r="O2401" s="2">
        <v>0.25</v>
      </c>
      <c r="P2401" s="1">
        <v>293</v>
      </c>
      <c r="Q2401" s="3" t="str">
        <f t="shared" si="19"/>
        <v>Partially Scanned</v>
      </c>
    </row>
    <row r="2402" spans="1:17" ht="15.75" customHeight="1" x14ac:dyDescent="0.25">
      <c r="A2402" s="1">
        <v>5161</v>
      </c>
      <c r="B2402" s="1" t="s">
        <v>6543</v>
      </c>
      <c r="C2402" s="1" t="str">
        <f>VLOOKUP($A2402,Sheet1!$A$2:$I$6793,2,FALSE)</f>
        <v>Normal</v>
      </c>
      <c r="D2402" s="1" t="str">
        <f>VLOOKUP($A2402,Sheet1!$A$2:$I$6793,3,FALSE)</f>
        <v>Australia</v>
      </c>
      <c r="E2402" s="1" t="s">
        <v>6544</v>
      </c>
      <c r="F2402" s="1" t="s">
        <v>2</v>
      </c>
      <c r="G2402" s="1" t="s">
        <v>6545</v>
      </c>
      <c r="H2402" s="1"/>
      <c r="I2402" s="1"/>
      <c r="J2402" s="1">
        <v>8</v>
      </c>
      <c r="K2402" s="2">
        <v>0.25</v>
      </c>
      <c r="L2402" s="1">
        <v>201</v>
      </c>
      <c r="M2402" s="3" t="str">
        <f t="shared" si="18"/>
        <v>Partially Scanned</v>
      </c>
      <c r="N2402" s="1">
        <v>8</v>
      </c>
      <c r="O2402" s="2">
        <v>0.25</v>
      </c>
      <c r="P2402" s="1">
        <v>201</v>
      </c>
      <c r="Q2402" s="3" t="str">
        <f t="shared" si="19"/>
        <v>Partially Scanned</v>
      </c>
    </row>
    <row r="2403" spans="1:17" ht="15.75" customHeight="1" x14ac:dyDescent="0.25">
      <c r="A2403" s="1">
        <v>5163</v>
      </c>
      <c r="B2403" s="1" t="s">
        <v>6546</v>
      </c>
      <c r="C2403" s="1" t="str">
        <f>VLOOKUP($A2403,Sheet1!$A$2:$I$6793,2,FALSE)</f>
        <v>Joint</v>
      </c>
      <c r="D2403" s="1" t="str">
        <f>VLOOKUP($A2403,Sheet1!$A$2:$I$6793,3,FALSE)</f>
        <v>Australia</v>
      </c>
      <c r="E2403" s="1" t="s">
        <v>6547</v>
      </c>
      <c r="F2403" s="1" t="s">
        <v>226</v>
      </c>
      <c r="G2403" s="1" t="s">
        <v>6548</v>
      </c>
      <c r="H2403" s="1"/>
      <c r="I2403" s="1"/>
      <c r="J2403" s="1">
        <v>22</v>
      </c>
      <c r="K2403" s="2">
        <v>0.13636363636363599</v>
      </c>
      <c r="L2403" s="1">
        <v>264.5</v>
      </c>
      <c r="M2403" s="3" t="str">
        <f t="shared" si="18"/>
        <v>Not Scanned</v>
      </c>
      <c r="N2403" s="1">
        <v>22</v>
      </c>
      <c r="O2403" s="2">
        <v>0.13636363636363599</v>
      </c>
      <c r="P2403" s="1">
        <v>264.5</v>
      </c>
      <c r="Q2403" s="3" t="str">
        <f t="shared" si="19"/>
        <v>Not Scanned</v>
      </c>
    </row>
    <row r="2404" spans="1:17" ht="15.75" customHeight="1" x14ac:dyDescent="0.25">
      <c r="A2404" s="1">
        <v>5168</v>
      </c>
      <c r="B2404" s="1" t="s">
        <v>6549</v>
      </c>
      <c r="C2404" s="1" t="str">
        <f>VLOOKUP($A2404,Sheet1!$A$2:$I$6793,2,FALSE)</f>
        <v>Normal</v>
      </c>
      <c r="D2404" s="1" t="str">
        <f>VLOOKUP($A2404,Sheet1!$A$2:$I$6793,3,FALSE)</f>
        <v>Switzerland</v>
      </c>
      <c r="E2404" s="1" t="s">
        <v>6550</v>
      </c>
      <c r="F2404" s="1" t="s">
        <v>24</v>
      </c>
      <c r="G2404" s="1" t="s">
        <v>6551</v>
      </c>
      <c r="H2404" s="1"/>
      <c r="I2404" s="1"/>
      <c r="J2404" s="1">
        <v>25</v>
      </c>
      <c r="K2404" s="2">
        <v>0.12</v>
      </c>
      <c r="L2404" s="1">
        <v>248</v>
      </c>
      <c r="M2404" s="3" t="str">
        <f t="shared" si="18"/>
        <v>Not Scanned</v>
      </c>
      <c r="N2404" s="1">
        <v>25</v>
      </c>
      <c r="O2404" s="2">
        <v>0.12</v>
      </c>
      <c r="P2404" s="1">
        <v>248</v>
      </c>
      <c r="Q2404" s="3" t="str">
        <f t="shared" si="19"/>
        <v>Not Scanned</v>
      </c>
    </row>
    <row r="2405" spans="1:17" ht="15.75" customHeight="1" x14ac:dyDescent="0.25">
      <c r="A2405" s="1">
        <v>5169</v>
      </c>
      <c r="B2405" s="1" t="s">
        <v>6552</v>
      </c>
      <c r="C2405" s="1" t="str">
        <f>VLOOKUP($A2405,Sheet1!$A$2:$I$6793,2,FALSE)</f>
        <v>Normal</v>
      </c>
      <c r="D2405" s="1" t="str">
        <f>VLOOKUP($A2405,Sheet1!$A$2:$I$6793,3,FALSE)</f>
        <v>Australia</v>
      </c>
      <c r="E2405" s="1" t="s">
        <v>6553</v>
      </c>
      <c r="F2405" s="1" t="s">
        <v>36</v>
      </c>
      <c r="G2405" s="1" t="s">
        <v>6554</v>
      </c>
      <c r="H2405" s="1"/>
      <c r="I2405" s="1"/>
      <c r="J2405" s="1">
        <v>7</v>
      </c>
      <c r="K2405" s="2">
        <v>0</v>
      </c>
      <c r="L2405" s="1">
        <v>391</v>
      </c>
      <c r="M2405" s="3" t="str">
        <f t="shared" si="18"/>
        <v>Not Scanned</v>
      </c>
      <c r="N2405" s="1">
        <v>7</v>
      </c>
      <c r="O2405" s="2">
        <v>0</v>
      </c>
      <c r="P2405" s="1">
        <v>391</v>
      </c>
      <c r="Q2405" s="3" t="str">
        <f t="shared" si="19"/>
        <v>Not Scanned</v>
      </c>
    </row>
    <row r="2406" spans="1:17" ht="15.75" customHeight="1" x14ac:dyDescent="0.25">
      <c r="A2406" s="1">
        <v>5170</v>
      </c>
      <c r="B2406" s="1" t="s">
        <v>6555</v>
      </c>
      <c r="C2406" s="1" t="str">
        <f>VLOOKUP($A2406,Sheet1!$A$2:$I$6793,2,FALSE)</f>
        <v>Joint</v>
      </c>
      <c r="D2406" s="1" t="str">
        <f>VLOOKUP($A2406,Sheet1!$A$2:$I$6793,3,FALSE)</f>
        <v>Australia, Singapore</v>
      </c>
      <c r="E2406" s="1"/>
      <c r="F2406" s="1" t="s">
        <v>40</v>
      </c>
      <c r="G2406" s="1" t="s">
        <v>6556</v>
      </c>
      <c r="H2406" s="1"/>
      <c r="I2406" s="1"/>
      <c r="J2406" s="1">
        <v>4</v>
      </c>
      <c r="K2406" s="2">
        <v>0.25</v>
      </c>
      <c r="L2406" s="1">
        <v>340.5</v>
      </c>
      <c r="M2406" s="3" t="str">
        <f t="shared" si="18"/>
        <v>Partially Scanned</v>
      </c>
      <c r="N2406" s="1">
        <v>4</v>
      </c>
      <c r="O2406" s="2">
        <v>0.25</v>
      </c>
      <c r="P2406" s="1">
        <v>340.5</v>
      </c>
      <c r="Q2406" s="3" t="str">
        <f t="shared" si="19"/>
        <v>Partially Scanned</v>
      </c>
    </row>
    <row r="2407" spans="1:17" ht="15.75" customHeight="1" x14ac:dyDescent="0.25">
      <c r="A2407" s="1">
        <v>5171</v>
      </c>
      <c r="B2407" s="1" t="s">
        <v>6557</v>
      </c>
      <c r="C2407" s="1" t="str">
        <f>VLOOKUP($A2407,Sheet1!$A$2:$I$6793,2,FALSE)</f>
        <v>Normal</v>
      </c>
      <c r="D2407" s="1" t="str">
        <f>VLOOKUP($A2407,Sheet1!$A$2:$I$6793,3,FALSE)</f>
        <v>Australia</v>
      </c>
      <c r="E2407" s="1"/>
      <c r="F2407" s="1" t="s">
        <v>2</v>
      </c>
      <c r="G2407" s="1" t="s">
        <v>6558</v>
      </c>
      <c r="H2407" s="1"/>
      <c r="I2407" s="1"/>
      <c r="J2407" s="1">
        <v>5</v>
      </c>
      <c r="K2407" s="2">
        <v>1</v>
      </c>
      <c r="L2407" s="1">
        <v>0</v>
      </c>
      <c r="M2407" s="3" t="str">
        <f t="shared" si="18"/>
        <v>Fully Scanned</v>
      </c>
      <c r="N2407" s="1">
        <v>5</v>
      </c>
      <c r="O2407" s="2">
        <v>1</v>
      </c>
      <c r="P2407" s="1">
        <v>0</v>
      </c>
      <c r="Q2407" s="3" t="str">
        <f t="shared" si="19"/>
        <v>Fully Scanned</v>
      </c>
    </row>
    <row r="2408" spans="1:17" ht="15.75" customHeight="1" x14ac:dyDescent="0.25">
      <c r="A2408" s="1">
        <v>5172</v>
      </c>
      <c r="B2408" s="1" t="s">
        <v>6559</v>
      </c>
      <c r="C2408" s="1" t="str">
        <f>VLOOKUP($A2408,Sheet1!$A$2:$I$6793,2,FALSE)</f>
        <v>Joint</v>
      </c>
      <c r="D2408" s="1" t="str">
        <f>VLOOKUP($A2408,Sheet1!$A$2:$I$6793,3,FALSE)</f>
        <v>Australia</v>
      </c>
      <c r="E2408" s="1"/>
      <c r="F2408" s="1" t="s">
        <v>61</v>
      </c>
      <c r="G2408" s="1" t="s">
        <v>6560</v>
      </c>
      <c r="H2408" s="1"/>
      <c r="I2408" s="1"/>
      <c r="J2408" s="1">
        <v>3</v>
      </c>
      <c r="K2408" s="2">
        <v>0</v>
      </c>
      <c r="L2408" s="1">
        <v>338</v>
      </c>
      <c r="M2408" s="3" t="str">
        <f t="shared" si="18"/>
        <v>Not Scanned</v>
      </c>
      <c r="N2408" s="1">
        <v>3</v>
      </c>
      <c r="O2408" s="2">
        <v>0</v>
      </c>
      <c r="P2408" s="1">
        <v>338</v>
      </c>
      <c r="Q2408" s="3" t="str">
        <f t="shared" si="19"/>
        <v>Not Scanned</v>
      </c>
    </row>
    <row r="2409" spans="1:17" ht="15.75" customHeight="1" x14ac:dyDescent="0.25">
      <c r="A2409" s="1">
        <v>5176</v>
      </c>
      <c r="B2409" s="1" t="s">
        <v>6561</v>
      </c>
      <c r="C2409" s="1" t="str">
        <f>VLOOKUP($A2409,Sheet1!$A$2:$I$6793,2,FALSE)</f>
        <v>Normal</v>
      </c>
      <c r="D2409" s="1" t="str">
        <f>VLOOKUP($A2409,Sheet1!$A$2:$I$6793,3,FALSE)</f>
        <v>Australia, Norway</v>
      </c>
      <c r="E2409" s="1" t="s">
        <v>6562</v>
      </c>
      <c r="F2409" s="1" t="s">
        <v>24</v>
      </c>
      <c r="G2409" s="1" t="s">
        <v>6563</v>
      </c>
      <c r="H2409" s="1"/>
      <c r="I2409" s="1"/>
      <c r="J2409" s="1">
        <v>6</v>
      </c>
      <c r="K2409" s="2">
        <v>0</v>
      </c>
      <c r="L2409" s="1">
        <v>394.5</v>
      </c>
      <c r="M2409" s="3" t="str">
        <f t="shared" si="18"/>
        <v>Not Scanned</v>
      </c>
      <c r="N2409" s="1">
        <v>6</v>
      </c>
      <c r="O2409" s="2">
        <v>0</v>
      </c>
      <c r="P2409" s="1">
        <v>394.5</v>
      </c>
      <c r="Q2409" s="3" t="str">
        <f t="shared" si="19"/>
        <v>Not Scanned</v>
      </c>
    </row>
    <row r="2410" spans="1:17" ht="15.75" customHeight="1" x14ac:dyDescent="0.25">
      <c r="A2410" s="1">
        <v>5177</v>
      </c>
      <c r="B2410" s="1" t="s">
        <v>6564</v>
      </c>
      <c r="C2410" s="1" t="str">
        <f>VLOOKUP($A2410,Sheet1!$A$2:$I$6793,2,FALSE)</f>
        <v>Normal</v>
      </c>
      <c r="D2410" s="1" t="str">
        <f>VLOOKUP($A2410,Sheet1!$A$2:$I$6793,3,FALSE)</f>
        <v>Australia</v>
      </c>
      <c r="E2410" s="1" t="s">
        <v>6565</v>
      </c>
      <c r="F2410" s="1" t="s">
        <v>2</v>
      </c>
      <c r="G2410" s="1" t="s">
        <v>6566</v>
      </c>
      <c r="H2410" s="1"/>
      <c r="I2410" s="1"/>
      <c r="J2410" s="1">
        <v>22</v>
      </c>
      <c r="K2410" s="2">
        <v>9.0909090909090898E-2</v>
      </c>
      <c r="L2410" s="1">
        <v>261</v>
      </c>
      <c r="M2410" s="3" t="str">
        <f t="shared" si="18"/>
        <v>Not Scanned</v>
      </c>
      <c r="N2410" s="1">
        <v>22</v>
      </c>
      <c r="O2410" s="2">
        <v>9.0909090909090898E-2</v>
      </c>
      <c r="P2410" s="1">
        <v>261</v>
      </c>
      <c r="Q2410" s="3" t="str">
        <f t="shared" si="19"/>
        <v>Not Scanned</v>
      </c>
    </row>
    <row r="2411" spans="1:17" ht="15.75" customHeight="1" x14ac:dyDescent="0.25">
      <c r="A2411" s="1">
        <v>5179</v>
      </c>
      <c r="B2411" s="1" t="s">
        <v>6567</v>
      </c>
      <c r="C2411" s="1" t="str">
        <f>VLOOKUP($A2411,Sheet1!$A$2:$I$6793,2,FALSE)</f>
        <v>Normal</v>
      </c>
      <c r="D2411" s="1" t="str">
        <f>VLOOKUP($A2411,Sheet1!$A$2:$I$6793,3,FALSE)</f>
        <v>United States of America</v>
      </c>
      <c r="E2411" s="1"/>
      <c r="F2411" s="1" t="s">
        <v>40</v>
      </c>
      <c r="G2411" s="1" t="s">
        <v>6568</v>
      </c>
      <c r="H2411" s="1"/>
      <c r="I2411" s="1"/>
      <c r="J2411" s="1">
        <v>6</v>
      </c>
      <c r="K2411" s="2">
        <v>0</v>
      </c>
      <c r="L2411" s="1">
        <v>440</v>
      </c>
      <c r="M2411" s="3" t="str">
        <f t="shared" si="18"/>
        <v>Not Scanned</v>
      </c>
      <c r="N2411" s="1">
        <v>6</v>
      </c>
      <c r="O2411" s="2">
        <v>0</v>
      </c>
      <c r="P2411" s="1">
        <v>440</v>
      </c>
      <c r="Q2411" s="3" t="str">
        <f t="shared" si="19"/>
        <v>Not Scanned</v>
      </c>
    </row>
    <row r="2412" spans="1:17" ht="15.75" customHeight="1" x14ac:dyDescent="0.25">
      <c r="A2412" s="1">
        <v>5182</v>
      </c>
      <c r="B2412" s="1" t="s">
        <v>6569</v>
      </c>
      <c r="C2412" s="1" t="str">
        <f>VLOOKUP($A2412,Sheet1!$A$2:$I$6793,2,FALSE)</f>
        <v>Normal</v>
      </c>
      <c r="D2412" s="1" t="str">
        <f>VLOOKUP($A2412,Sheet1!$A$2:$I$6793,3,FALSE)</f>
        <v>Canada</v>
      </c>
      <c r="E2412" s="1" t="s">
        <v>6570</v>
      </c>
      <c r="F2412" s="1" t="s">
        <v>24</v>
      </c>
      <c r="G2412" s="1" t="s">
        <v>6571</v>
      </c>
      <c r="H2412" s="1"/>
      <c r="I2412" s="1"/>
      <c r="J2412" s="1">
        <v>8</v>
      </c>
      <c r="K2412" s="2">
        <v>0.25</v>
      </c>
      <c r="L2412" s="1">
        <v>50</v>
      </c>
      <c r="M2412" s="3" t="str">
        <f t="shared" si="18"/>
        <v>Partially Scanned</v>
      </c>
      <c r="N2412" s="1">
        <v>8</v>
      </c>
      <c r="O2412" s="2">
        <v>0.25</v>
      </c>
      <c r="P2412" s="1">
        <v>50</v>
      </c>
      <c r="Q2412" s="3" t="str">
        <f t="shared" si="19"/>
        <v>Partially Scanned</v>
      </c>
    </row>
    <row r="2413" spans="1:17" ht="15.75" customHeight="1" x14ac:dyDescent="0.25">
      <c r="A2413" s="1">
        <v>5185</v>
      </c>
      <c r="B2413" s="1" t="s">
        <v>6572</v>
      </c>
      <c r="C2413" s="1" t="str">
        <f>VLOOKUP($A2413,Sheet1!$A$2:$I$6793,2,FALSE)</f>
        <v>Normal</v>
      </c>
      <c r="D2413" s="1" t="str">
        <f>VLOOKUP($A2413,Sheet1!$A$2:$I$6793,3,FALSE)</f>
        <v>Australia</v>
      </c>
      <c r="E2413" s="1"/>
      <c r="F2413" s="1" t="s">
        <v>66</v>
      </c>
      <c r="G2413" s="1" t="s">
        <v>6573</v>
      </c>
      <c r="H2413" s="1"/>
      <c r="I2413" s="1"/>
      <c r="J2413" s="1">
        <v>6</v>
      </c>
      <c r="K2413" s="2">
        <v>1</v>
      </c>
      <c r="L2413" s="1">
        <v>0</v>
      </c>
      <c r="M2413" s="3" t="str">
        <f t="shared" si="18"/>
        <v>Fully Scanned</v>
      </c>
      <c r="N2413" s="1">
        <v>6</v>
      </c>
      <c r="O2413" s="2">
        <v>1</v>
      </c>
      <c r="P2413" s="1">
        <v>0</v>
      </c>
      <c r="Q2413" s="3" t="str">
        <f t="shared" si="19"/>
        <v>Fully Scanned</v>
      </c>
    </row>
    <row r="2414" spans="1:17" ht="15.75" customHeight="1" x14ac:dyDescent="0.25">
      <c r="A2414" s="1">
        <v>5186</v>
      </c>
      <c r="B2414" s="1" t="s">
        <v>6574</v>
      </c>
      <c r="C2414" s="1" t="str">
        <f>VLOOKUP($A2414,Sheet1!$A$2:$I$6793,2,FALSE)</f>
        <v>Normal</v>
      </c>
      <c r="D2414" s="1" t="str">
        <f>VLOOKUP($A2414,Sheet1!$A$2:$I$6793,3,FALSE)</f>
        <v>Australia</v>
      </c>
      <c r="E2414" s="1" t="s">
        <v>6575</v>
      </c>
      <c r="F2414" s="1" t="s">
        <v>24</v>
      </c>
      <c r="G2414" s="1" t="s">
        <v>6576</v>
      </c>
      <c r="H2414" s="1"/>
      <c r="I2414" s="1"/>
      <c r="J2414" s="1">
        <v>9</v>
      </c>
      <c r="K2414" s="2">
        <v>0.11111111111111099</v>
      </c>
      <c r="L2414" s="1">
        <v>268</v>
      </c>
      <c r="M2414" s="3" t="str">
        <f t="shared" si="18"/>
        <v>Not Scanned</v>
      </c>
      <c r="N2414" s="1">
        <v>9</v>
      </c>
      <c r="O2414" s="2">
        <v>0.11111111111111099</v>
      </c>
      <c r="P2414" s="1">
        <v>268</v>
      </c>
      <c r="Q2414" s="3" t="str">
        <f t="shared" si="19"/>
        <v>Not Scanned</v>
      </c>
    </row>
    <row r="2415" spans="1:17" ht="15.75" customHeight="1" x14ac:dyDescent="0.25">
      <c r="A2415" s="1">
        <v>5187</v>
      </c>
      <c r="B2415" s="1" t="s">
        <v>6577</v>
      </c>
      <c r="C2415" s="1" t="str">
        <f>VLOOKUP($A2415,Sheet1!$A$2:$I$6793,2,FALSE)</f>
        <v>Joint</v>
      </c>
      <c r="D2415" s="1" t="str">
        <f>VLOOKUP($A2415,Sheet1!$A$2:$I$6793,3,FALSE)</f>
        <v>Australia</v>
      </c>
      <c r="E2415" s="1"/>
      <c r="F2415" s="1" t="s">
        <v>166</v>
      </c>
      <c r="G2415" s="1" t="s">
        <v>6578</v>
      </c>
      <c r="H2415" s="1"/>
      <c r="I2415" s="1"/>
      <c r="J2415" s="1">
        <v>21</v>
      </c>
      <c r="K2415" s="2">
        <v>4.7619047619047603E-2</v>
      </c>
      <c r="L2415" s="1">
        <v>387</v>
      </c>
      <c r="M2415" s="3" t="str">
        <f t="shared" si="18"/>
        <v>Not Scanned</v>
      </c>
      <c r="N2415" s="1">
        <v>21</v>
      </c>
      <c r="O2415" s="2">
        <v>4.7619047619047603E-2</v>
      </c>
      <c r="P2415" s="1">
        <v>387</v>
      </c>
      <c r="Q2415" s="3" t="str">
        <f t="shared" si="19"/>
        <v>Not Scanned</v>
      </c>
    </row>
    <row r="2416" spans="1:17" ht="15.75" customHeight="1" x14ac:dyDescent="0.25">
      <c r="A2416" s="1">
        <v>5190</v>
      </c>
      <c r="B2416" s="1" t="s">
        <v>6579</v>
      </c>
      <c r="C2416" s="1" t="str">
        <f>VLOOKUP($A2416,Sheet1!$A$2:$I$6793,2,FALSE)</f>
        <v>Normal</v>
      </c>
      <c r="D2416" s="1" t="str">
        <f>VLOOKUP($A2416,Sheet1!$A$2:$I$6793,3,FALSE)</f>
        <v>Australia</v>
      </c>
      <c r="E2416" s="1" t="s">
        <v>6580</v>
      </c>
      <c r="F2416" s="1" t="s">
        <v>61</v>
      </c>
      <c r="G2416" s="1" t="s">
        <v>296</v>
      </c>
      <c r="H2416" s="1"/>
      <c r="I2416" s="1"/>
      <c r="J2416" s="1">
        <v>8</v>
      </c>
      <c r="K2416" s="2">
        <v>0.25</v>
      </c>
      <c r="L2416" s="1">
        <v>204.5</v>
      </c>
      <c r="M2416" s="3" t="str">
        <f t="shared" si="18"/>
        <v>Partially Scanned</v>
      </c>
      <c r="N2416" s="1">
        <v>8</v>
      </c>
      <c r="O2416" s="2">
        <v>0.25</v>
      </c>
      <c r="P2416" s="1">
        <v>204.5</v>
      </c>
      <c r="Q2416" s="3" t="str">
        <f t="shared" si="19"/>
        <v>Partially Scanned</v>
      </c>
    </row>
    <row r="2417" spans="1:17" ht="15.75" customHeight="1" x14ac:dyDescent="0.25">
      <c r="A2417" s="1">
        <v>5197</v>
      </c>
      <c r="B2417" s="1" t="s">
        <v>6581</v>
      </c>
      <c r="C2417" s="1" t="str">
        <f>VLOOKUP($A2417,Sheet1!$A$2:$I$6793,2,FALSE)</f>
        <v>Normal</v>
      </c>
      <c r="D2417" s="1" t="str">
        <f>VLOOKUP($A2417,Sheet1!$A$2:$I$6793,3,FALSE)</f>
        <v>Australia</v>
      </c>
      <c r="E2417" s="1" t="s">
        <v>6582</v>
      </c>
      <c r="F2417" s="1" t="s">
        <v>2</v>
      </c>
      <c r="G2417" s="1" t="s">
        <v>6583</v>
      </c>
      <c r="H2417" s="1"/>
      <c r="I2417" s="1"/>
      <c r="J2417" s="1">
        <v>7</v>
      </c>
      <c r="K2417" s="2">
        <v>0</v>
      </c>
      <c r="L2417" s="1">
        <v>288</v>
      </c>
      <c r="M2417" s="3" t="str">
        <f t="shared" si="18"/>
        <v>Not Scanned</v>
      </c>
      <c r="N2417" s="1">
        <v>7</v>
      </c>
      <c r="O2417" s="2">
        <v>0</v>
      </c>
      <c r="P2417" s="1">
        <v>288</v>
      </c>
      <c r="Q2417" s="3" t="str">
        <f t="shared" si="19"/>
        <v>Not Scanned</v>
      </c>
    </row>
    <row r="2418" spans="1:17" ht="15.75" customHeight="1" x14ac:dyDescent="0.25">
      <c r="A2418" s="1">
        <v>5199</v>
      </c>
      <c r="B2418" s="1" t="s">
        <v>6584</v>
      </c>
      <c r="C2418" s="1" t="str">
        <f>VLOOKUP($A2418,Sheet1!$A$2:$I$6793,2,FALSE)</f>
        <v>Normal</v>
      </c>
      <c r="D2418" s="1" t="str">
        <f>VLOOKUP($A2418,Sheet1!$A$2:$I$6793,3,FALSE)</f>
        <v>United States of America</v>
      </c>
      <c r="E2418" s="1" t="s">
        <v>6585</v>
      </c>
      <c r="F2418" s="1" t="s">
        <v>84</v>
      </c>
      <c r="G2418" s="1" t="s">
        <v>6586</v>
      </c>
      <c r="H2418" s="1"/>
      <c r="I2418" s="1"/>
      <c r="J2418" s="1">
        <v>3</v>
      </c>
      <c r="K2418" s="2">
        <v>0</v>
      </c>
      <c r="L2418" s="1">
        <v>483</v>
      </c>
      <c r="M2418" s="3" t="str">
        <f t="shared" si="18"/>
        <v>Not Scanned</v>
      </c>
      <c r="N2418" s="1">
        <v>3</v>
      </c>
      <c r="O2418" s="2">
        <v>0</v>
      </c>
      <c r="P2418" s="1">
        <v>483</v>
      </c>
      <c r="Q2418" s="3" t="str">
        <f t="shared" si="19"/>
        <v>Not Scanned</v>
      </c>
    </row>
    <row r="2419" spans="1:17" ht="15.75" customHeight="1" x14ac:dyDescent="0.25">
      <c r="A2419" s="1">
        <v>5200</v>
      </c>
      <c r="B2419" s="1" t="s">
        <v>6587</v>
      </c>
      <c r="C2419" s="1" t="str">
        <f>VLOOKUP($A2419,Sheet1!$A$2:$I$6793,2,FALSE)</f>
        <v>Normal</v>
      </c>
      <c r="D2419" s="1" t="str">
        <f>VLOOKUP($A2419,Sheet1!$A$2:$I$6793,3,FALSE)</f>
        <v>Australia</v>
      </c>
      <c r="E2419" s="1"/>
      <c r="F2419" s="1" t="s">
        <v>20</v>
      </c>
      <c r="G2419" s="1" t="s">
        <v>6588</v>
      </c>
      <c r="H2419" s="1"/>
      <c r="I2419" s="1"/>
      <c r="J2419" s="1">
        <v>13</v>
      </c>
      <c r="K2419" s="2">
        <v>0.15384615384615299</v>
      </c>
      <c r="L2419" s="1">
        <v>380</v>
      </c>
      <c r="M2419" s="3" t="str">
        <f t="shared" si="18"/>
        <v>Partially Scanned</v>
      </c>
      <c r="N2419" s="1">
        <v>13</v>
      </c>
      <c r="O2419" s="2">
        <v>0.15384615384615299</v>
      </c>
      <c r="P2419" s="1">
        <v>380</v>
      </c>
      <c r="Q2419" s="3" t="str">
        <f t="shared" si="19"/>
        <v>Partially Scanned</v>
      </c>
    </row>
    <row r="2420" spans="1:17" ht="15.75" customHeight="1" x14ac:dyDescent="0.25">
      <c r="A2420" s="1">
        <v>5201</v>
      </c>
      <c r="B2420" s="1" t="s">
        <v>6589</v>
      </c>
      <c r="C2420" s="1" t="str">
        <f>VLOOKUP($A2420,Sheet1!$A$2:$I$6793,2,FALSE)</f>
        <v>Normal</v>
      </c>
      <c r="D2420" s="1" t="str">
        <f>VLOOKUP($A2420,Sheet1!$A$2:$I$6793,3,FALSE)</f>
        <v>Australia</v>
      </c>
      <c r="E2420" s="1" t="s">
        <v>6590</v>
      </c>
      <c r="F2420" s="1" t="s">
        <v>2</v>
      </c>
      <c r="G2420" s="1" t="s">
        <v>6591</v>
      </c>
      <c r="H2420" s="1"/>
      <c r="I2420" s="1"/>
      <c r="J2420" s="1">
        <v>13</v>
      </c>
      <c r="K2420" s="2">
        <v>0</v>
      </c>
      <c r="L2420" s="1">
        <v>273</v>
      </c>
      <c r="M2420" s="3" t="str">
        <f t="shared" si="18"/>
        <v>Not Scanned</v>
      </c>
      <c r="N2420" s="1">
        <v>13</v>
      </c>
      <c r="O2420" s="2">
        <v>0</v>
      </c>
      <c r="P2420" s="1">
        <v>273</v>
      </c>
      <c r="Q2420" s="3" t="str">
        <f t="shared" si="19"/>
        <v>Not Scanned</v>
      </c>
    </row>
    <row r="2421" spans="1:17" ht="15.75" customHeight="1" x14ac:dyDescent="0.25">
      <c r="A2421" s="1">
        <v>5203</v>
      </c>
      <c r="B2421" s="1" t="s">
        <v>6592</v>
      </c>
      <c r="C2421" s="1" t="str">
        <f>VLOOKUP($A2421,Sheet1!$A$2:$I$6793,2,FALSE)</f>
        <v>Normal</v>
      </c>
      <c r="D2421" s="1" t="str">
        <f>VLOOKUP($A2421,Sheet1!$A$2:$I$6793,3,FALSE)</f>
        <v>Japan</v>
      </c>
      <c r="E2421" s="1"/>
      <c r="F2421" s="1" t="s">
        <v>2</v>
      </c>
      <c r="G2421" s="1" t="s">
        <v>6593</v>
      </c>
      <c r="H2421" s="1"/>
      <c r="I2421" s="1"/>
      <c r="J2421" s="1">
        <v>3</v>
      </c>
      <c r="K2421" s="2">
        <v>0.33333333333333298</v>
      </c>
      <c r="L2421" s="1">
        <v>272</v>
      </c>
      <c r="M2421" s="3" t="str">
        <f t="shared" si="18"/>
        <v>Partially Scanned</v>
      </c>
      <c r="N2421" s="1">
        <v>3</v>
      </c>
      <c r="O2421" s="2">
        <v>0.33333333333333298</v>
      </c>
      <c r="P2421" s="1">
        <v>272</v>
      </c>
      <c r="Q2421" s="3" t="str">
        <f t="shared" si="19"/>
        <v>Partially Scanned</v>
      </c>
    </row>
    <row r="2422" spans="1:17" ht="15.75" customHeight="1" x14ac:dyDescent="0.25">
      <c r="A2422" s="1">
        <v>5205</v>
      </c>
      <c r="B2422" s="1" t="s">
        <v>6594</v>
      </c>
      <c r="C2422" s="1" t="str">
        <f>VLOOKUP($A2422,Sheet1!$A$2:$I$6793,2,FALSE)</f>
        <v>Normal</v>
      </c>
      <c r="D2422" s="1" t="str">
        <f>VLOOKUP($A2422,Sheet1!$A$2:$I$6793,3,FALSE)</f>
        <v>United States of America</v>
      </c>
      <c r="E2422" s="1"/>
      <c r="F2422" s="1" t="s">
        <v>61</v>
      </c>
      <c r="G2422" s="1" t="s">
        <v>53</v>
      </c>
      <c r="H2422" s="1"/>
      <c r="I2422" s="1"/>
      <c r="J2422" s="1">
        <v>3</v>
      </c>
      <c r="K2422" s="2">
        <v>0</v>
      </c>
      <c r="L2422" s="1">
        <v>372</v>
      </c>
      <c r="M2422" s="3" t="str">
        <f t="shared" si="18"/>
        <v>Not Scanned</v>
      </c>
      <c r="N2422" s="1">
        <v>3</v>
      </c>
      <c r="O2422" s="2">
        <v>0</v>
      </c>
      <c r="P2422" s="1">
        <v>372</v>
      </c>
      <c r="Q2422" s="3" t="str">
        <f t="shared" si="19"/>
        <v>Not Scanned</v>
      </c>
    </row>
    <row r="2423" spans="1:17" ht="15.75" customHeight="1" x14ac:dyDescent="0.25">
      <c r="A2423" s="1">
        <v>5206</v>
      </c>
      <c r="B2423" s="1" t="s">
        <v>6595</v>
      </c>
      <c r="C2423" s="1" t="str">
        <f>VLOOKUP($A2423,Sheet1!$A$2:$I$6793,2,FALSE)</f>
        <v>Normal</v>
      </c>
      <c r="D2423" s="1" t="str">
        <f>VLOOKUP($A2423,Sheet1!$A$2:$I$6793,3,FALSE)</f>
        <v>Australia, Hong Kong</v>
      </c>
      <c r="E2423" s="1" t="s">
        <v>6596</v>
      </c>
      <c r="F2423" s="1" t="s">
        <v>84</v>
      </c>
      <c r="G2423" s="1" t="s">
        <v>6597</v>
      </c>
      <c r="H2423" s="1"/>
      <c r="I2423" s="1"/>
      <c r="J2423" s="1">
        <v>13</v>
      </c>
      <c r="K2423" s="2">
        <v>7.69230769230769E-2</v>
      </c>
      <c r="L2423" s="1">
        <v>250</v>
      </c>
      <c r="M2423" s="3" t="str">
        <f t="shared" si="18"/>
        <v>Not Scanned</v>
      </c>
      <c r="N2423" s="1">
        <v>13</v>
      </c>
      <c r="O2423" s="2">
        <v>7.69230769230769E-2</v>
      </c>
      <c r="P2423" s="1">
        <v>250</v>
      </c>
      <c r="Q2423" s="3" t="str">
        <f t="shared" si="19"/>
        <v>Not Scanned</v>
      </c>
    </row>
    <row r="2424" spans="1:17" ht="15.75" customHeight="1" x14ac:dyDescent="0.25">
      <c r="A2424" s="1">
        <v>5209</v>
      </c>
      <c r="B2424" s="1" t="s">
        <v>6598</v>
      </c>
      <c r="C2424" s="1" t="str">
        <f>VLOOKUP($A2424,Sheet1!$A$2:$I$6793,2,FALSE)</f>
        <v>Normal</v>
      </c>
      <c r="D2424" s="1" t="str">
        <f>VLOOKUP($A2424,Sheet1!$A$2:$I$6793,3,FALSE)</f>
        <v>Australia</v>
      </c>
      <c r="E2424" s="1" t="s">
        <v>6599</v>
      </c>
      <c r="F2424" s="1" t="s">
        <v>2</v>
      </c>
      <c r="G2424" s="1" t="s">
        <v>6600</v>
      </c>
      <c r="H2424" s="1"/>
      <c r="I2424" s="1"/>
      <c r="J2424" s="1">
        <v>6</v>
      </c>
      <c r="K2424" s="2">
        <v>0</v>
      </c>
      <c r="L2424" s="1">
        <v>232</v>
      </c>
      <c r="M2424" s="3" t="str">
        <f t="shared" si="18"/>
        <v>Not Scanned</v>
      </c>
      <c r="N2424" s="1">
        <v>6</v>
      </c>
      <c r="O2424" s="2">
        <v>0</v>
      </c>
      <c r="P2424" s="1">
        <v>232</v>
      </c>
      <c r="Q2424" s="3" t="str">
        <f t="shared" si="19"/>
        <v>Not Scanned</v>
      </c>
    </row>
    <row r="2425" spans="1:17" ht="15.75" customHeight="1" x14ac:dyDescent="0.25">
      <c r="A2425" s="1">
        <v>5212</v>
      </c>
      <c r="B2425" s="1" t="s">
        <v>6601</v>
      </c>
      <c r="C2425" s="1" t="str">
        <f>VLOOKUP($A2425,Sheet1!$A$2:$I$6793,2,FALSE)</f>
        <v>Normal</v>
      </c>
      <c r="D2425" s="1" t="str">
        <f>VLOOKUP($A2425,Sheet1!$A$2:$I$6793,3,FALSE)</f>
        <v>Australia</v>
      </c>
      <c r="E2425" s="1" t="s">
        <v>6602</v>
      </c>
      <c r="F2425" s="1" t="s">
        <v>61</v>
      </c>
      <c r="G2425" s="1" t="s">
        <v>6603</v>
      </c>
      <c r="H2425" s="1"/>
      <c r="I2425" s="1"/>
      <c r="J2425" s="1">
        <v>5</v>
      </c>
      <c r="K2425" s="2">
        <v>0.2</v>
      </c>
      <c r="L2425" s="1">
        <v>118</v>
      </c>
      <c r="M2425" s="3" t="str">
        <f t="shared" si="18"/>
        <v>Partially Scanned</v>
      </c>
      <c r="N2425" s="1">
        <v>5</v>
      </c>
      <c r="O2425" s="2">
        <v>0.2</v>
      </c>
      <c r="P2425" s="1">
        <v>118</v>
      </c>
      <c r="Q2425" s="3" t="str">
        <f t="shared" si="19"/>
        <v>Partially Scanned</v>
      </c>
    </row>
    <row r="2426" spans="1:17" ht="15.75" customHeight="1" x14ac:dyDescent="0.25">
      <c r="A2426" s="1">
        <v>5214</v>
      </c>
      <c r="B2426" s="1" t="s">
        <v>6604</v>
      </c>
      <c r="C2426" s="1" t="str">
        <f>VLOOKUP($A2426,Sheet1!$A$2:$I$6793,2,FALSE)</f>
        <v>Normal</v>
      </c>
      <c r="D2426" s="1" t="str">
        <f>VLOOKUP($A2426,Sheet1!$A$2:$I$6793,3,FALSE)</f>
        <v>Australia</v>
      </c>
      <c r="E2426" s="1" t="s">
        <v>6605</v>
      </c>
      <c r="F2426" s="1" t="s">
        <v>24</v>
      </c>
      <c r="G2426" s="1" t="s">
        <v>6606</v>
      </c>
      <c r="H2426" s="1"/>
      <c r="I2426" s="1"/>
      <c r="J2426" s="1">
        <v>2</v>
      </c>
      <c r="K2426" s="2">
        <v>0</v>
      </c>
      <c r="L2426" s="1">
        <v>410.5</v>
      </c>
      <c r="M2426" s="3" t="str">
        <f t="shared" si="18"/>
        <v>Not Scanned</v>
      </c>
      <c r="N2426" s="1">
        <v>2</v>
      </c>
      <c r="O2426" s="2">
        <v>0</v>
      </c>
      <c r="P2426" s="1">
        <v>410.5</v>
      </c>
      <c r="Q2426" s="3" t="str">
        <f t="shared" si="19"/>
        <v>Not Scanned</v>
      </c>
    </row>
    <row r="2427" spans="1:17" ht="15.75" customHeight="1" x14ac:dyDescent="0.25">
      <c r="A2427" s="1">
        <v>5215</v>
      </c>
      <c r="B2427" s="1" t="s">
        <v>6607</v>
      </c>
      <c r="C2427" s="1" t="str">
        <f>VLOOKUP($A2427,Sheet1!$A$2:$I$6793,2,FALSE)</f>
        <v>Joint</v>
      </c>
      <c r="D2427" s="1" t="str">
        <f>VLOOKUP($A2427,Sheet1!$A$2:$I$6793,3,FALSE)</f>
        <v>Australia</v>
      </c>
      <c r="E2427" s="1" t="s">
        <v>6608</v>
      </c>
      <c r="F2427" s="1" t="s">
        <v>280</v>
      </c>
      <c r="G2427" s="1" t="s">
        <v>6609</v>
      </c>
      <c r="H2427" s="1"/>
      <c r="I2427" s="1"/>
      <c r="J2427" s="1">
        <v>2</v>
      </c>
      <c r="K2427" s="2">
        <v>0</v>
      </c>
      <c r="L2427" s="1">
        <v>522.5</v>
      </c>
      <c r="M2427" s="3" t="str">
        <f t="shared" si="18"/>
        <v>Not Scanned</v>
      </c>
      <c r="N2427" s="1">
        <v>2</v>
      </c>
      <c r="O2427" s="2">
        <v>0</v>
      </c>
      <c r="P2427" s="1">
        <v>522.5</v>
      </c>
      <c r="Q2427" s="3" t="str">
        <f t="shared" si="19"/>
        <v>Not Scanned</v>
      </c>
    </row>
    <row r="2428" spans="1:17" ht="15.75" customHeight="1" x14ac:dyDescent="0.25">
      <c r="A2428" s="1">
        <v>5216</v>
      </c>
      <c r="B2428" s="1" t="s">
        <v>6610</v>
      </c>
      <c r="C2428" s="1" t="str">
        <f>VLOOKUP($A2428,Sheet1!$A$2:$I$6793,2,FALSE)</f>
        <v>Joint</v>
      </c>
      <c r="D2428" s="1" t="str">
        <f>VLOOKUP($A2428,Sheet1!$A$2:$I$6793,3,FALSE)</f>
        <v>Australia</v>
      </c>
      <c r="E2428" s="1" t="s">
        <v>261</v>
      </c>
      <c r="F2428" s="1" t="s">
        <v>66</v>
      </c>
      <c r="G2428" s="1" t="s">
        <v>262</v>
      </c>
      <c r="H2428" s="1"/>
      <c r="I2428" s="1"/>
      <c r="J2428" s="1">
        <v>4</v>
      </c>
      <c r="K2428" s="2">
        <v>0</v>
      </c>
      <c r="L2428" s="1">
        <v>388</v>
      </c>
      <c r="M2428" s="3" t="str">
        <f t="shared" si="18"/>
        <v>Not Scanned</v>
      </c>
      <c r="N2428" s="1">
        <v>4</v>
      </c>
      <c r="O2428" s="2">
        <v>0</v>
      </c>
      <c r="P2428" s="1">
        <v>388</v>
      </c>
      <c r="Q2428" s="3" t="str">
        <f t="shared" si="19"/>
        <v>Not Scanned</v>
      </c>
    </row>
    <row r="2429" spans="1:17" ht="15.75" customHeight="1" x14ac:dyDescent="0.25">
      <c r="A2429" s="1">
        <v>5217</v>
      </c>
      <c r="B2429" s="1" t="s">
        <v>6611</v>
      </c>
      <c r="C2429" s="1" t="str">
        <f>VLOOKUP($A2429,Sheet1!$A$2:$I$6793,2,FALSE)</f>
        <v>Normal</v>
      </c>
      <c r="D2429" s="1" t="str">
        <f>VLOOKUP($A2429,Sheet1!$A$2:$I$6793,3,FALSE)</f>
        <v>New Zealand</v>
      </c>
      <c r="E2429" s="1" t="s">
        <v>6612</v>
      </c>
      <c r="F2429" s="1" t="s">
        <v>40</v>
      </c>
      <c r="G2429" s="1" t="s">
        <v>6613</v>
      </c>
      <c r="H2429" s="1"/>
      <c r="I2429" s="1"/>
      <c r="J2429" s="1">
        <v>15</v>
      </c>
      <c r="K2429" s="2">
        <v>6.6666666666666596E-2</v>
      </c>
      <c r="L2429" s="1">
        <v>213</v>
      </c>
      <c r="M2429" s="3" t="str">
        <f t="shared" si="18"/>
        <v>Not Scanned</v>
      </c>
      <c r="N2429" s="1">
        <v>15</v>
      </c>
      <c r="O2429" s="2">
        <v>6.6666666666666596E-2</v>
      </c>
      <c r="P2429" s="1">
        <v>213</v>
      </c>
      <c r="Q2429" s="3" t="str">
        <f t="shared" si="19"/>
        <v>Not Scanned</v>
      </c>
    </row>
    <row r="2430" spans="1:17" ht="15.75" customHeight="1" x14ac:dyDescent="0.25">
      <c r="A2430" s="1">
        <v>5223</v>
      </c>
      <c r="B2430" s="1" t="s">
        <v>6614</v>
      </c>
      <c r="C2430" s="1" t="str">
        <f>VLOOKUP($A2430,Sheet1!$A$2:$I$6793,2,FALSE)</f>
        <v>Normal</v>
      </c>
      <c r="D2430" s="1" t="str">
        <f>VLOOKUP($A2430,Sheet1!$A$2:$I$6793,3,FALSE)</f>
        <v>Australia</v>
      </c>
      <c r="E2430" s="1"/>
      <c r="F2430" s="1" t="s">
        <v>2</v>
      </c>
      <c r="G2430" s="1" t="s">
        <v>6615</v>
      </c>
      <c r="H2430" s="1"/>
      <c r="I2430" s="1"/>
      <c r="J2430" s="1">
        <v>10</v>
      </c>
      <c r="K2430" s="2">
        <v>0.1</v>
      </c>
      <c r="L2430" s="1">
        <v>245</v>
      </c>
      <c r="M2430" s="3" t="str">
        <f t="shared" si="18"/>
        <v>Not Scanned</v>
      </c>
      <c r="N2430" s="1">
        <v>10</v>
      </c>
      <c r="O2430" s="2">
        <v>0.1</v>
      </c>
      <c r="P2430" s="1">
        <v>245</v>
      </c>
      <c r="Q2430" s="3" t="str">
        <f t="shared" si="19"/>
        <v>Not Scanned</v>
      </c>
    </row>
    <row r="2431" spans="1:17" ht="15.75" customHeight="1" x14ac:dyDescent="0.25">
      <c r="A2431" s="1">
        <v>5230</v>
      </c>
      <c r="B2431" s="1" t="s">
        <v>6616</v>
      </c>
      <c r="C2431" s="1" t="str">
        <f>VLOOKUP($A2431,Sheet1!$A$2:$I$6793,2,FALSE)</f>
        <v>Normal</v>
      </c>
      <c r="D2431" s="1" t="str">
        <f>VLOOKUP($A2431,Sheet1!$A$2:$I$6793,3,FALSE)</f>
        <v>United States of America</v>
      </c>
      <c r="E2431" s="1"/>
      <c r="F2431" s="1" t="s">
        <v>155</v>
      </c>
      <c r="G2431" s="1" t="s">
        <v>6617</v>
      </c>
      <c r="H2431" s="1"/>
      <c r="I2431" s="1"/>
      <c r="J2431" s="1">
        <v>1</v>
      </c>
      <c r="K2431" s="2">
        <v>0</v>
      </c>
      <c r="L2431" s="1">
        <v>923</v>
      </c>
      <c r="M2431" s="3" t="str">
        <f t="shared" si="18"/>
        <v>Not Scanned</v>
      </c>
      <c r="N2431" s="1">
        <v>1</v>
      </c>
      <c r="O2431" s="2">
        <v>0</v>
      </c>
      <c r="P2431" s="1">
        <v>923</v>
      </c>
      <c r="Q2431" s="3" t="str">
        <f t="shared" si="19"/>
        <v>Not Scanned</v>
      </c>
    </row>
    <row r="2432" spans="1:17" ht="15.75" customHeight="1" x14ac:dyDescent="0.25">
      <c r="A2432" s="1">
        <v>5235</v>
      </c>
      <c r="B2432" s="1" t="s">
        <v>6618</v>
      </c>
      <c r="C2432" s="1" t="str">
        <f>VLOOKUP($A2432,Sheet1!$A$2:$I$6793,2,FALSE)</f>
        <v>Normal</v>
      </c>
      <c r="D2432" s="1" t="str">
        <f>VLOOKUP($A2432,Sheet1!$A$2:$I$6793,3,FALSE)</f>
        <v>United States of America</v>
      </c>
      <c r="E2432" s="1"/>
      <c r="F2432" s="1" t="s">
        <v>20</v>
      </c>
      <c r="G2432" s="1" t="s">
        <v>6619</v>
      </c>
      <c r="H2432" s="1"/>
      <c r="I2432" s="1"/>
      <c r="J2432" s="1">
        <v>2</v>
      </c>
      <c r="K2432" s="2">
        <v>0</v>
      </c>
      <c r="L2432" s="1">
        <v>422</v>
      </c>
      <c r="M2432" s="3" t="str">
        <f t="shared" si="18"/>
        <v>Not Scanned</v>
      </c>
      <c r="N2432" s="1">
        <v>2</v>
      </c>
      <c r="O2432" s="2">
        <v>0</v>
      </c>
      <c r="P2432" s="1">
        <v>422</v>
      </c>
      <c r="Q2432" s="3" t="str">
        <f t="shared" si="19"/>
        <v>Not Scanned</v>
      </c>
    </row>
    <row r="2433" spans="1:17" ht="15.75" customHeight="1" x14ac:dyDescent="0.25">
      <c r="A2433" s="1">
        <v>5236</v>
      </c>
      <c r="B2433" s="1" t="s">
        <v>6620</v>
      </c>
      <c r="C2433" s="1" t="str">
        <f>VLOOKUP($A2433,Sheet1!$A$2:$I$6793,2,FALSE)</f>
        <v>Joint</v>
      </c>
      <c r="D2433" s="1" t="str">
        <f>VLOOKUP($A2433,Sheet1!$A$2:$I$6793,3,FALSE)</f>
        <v>United Kingdom</v>
      </c>
      <c r="E2433" s="1" t="s">
        <v>6621</v>
      </c>
      <c r="F2433" s="1" t="s">
        <v>2</v>
      </c>
      <c r="G2433" s="1" t="s">
        <v>6622</v>
      </c>
      <c r="H2433" s="1"/>
      <c r="I2433" s="1"/>
      <c r="J2433" s="1">
        <v>3</v>
      </c>
      <c r="K2433" s="2">
        <v>0</v>
      </c>
      <c r="L2433" s="1">
        <v>432</v>
      </c>
      <c r="M2433" s="3" t="str">
        <f t="shared" si="18"/>
        <v>Not Scanned</v>
      </c>
      <c r="N2433" s="1">
        <v>3</v>
      </c>
      <c r="O2433" s="2">
        <v>0</v>
      </c>
      <c r="P2433" s="1">
        <v>432</v>
      </c>
      <c r="Q2433" s="3" t="str">
        <f t="shared" si="19"/>
        <v>Not Scanned</v>
      </c>
    </row>
    <row r="2434" spans="1:17" ht="15.75" customHeight="1" x14ac:dyDescent="0.25">
      <c r="A2434" s="1">
        <v>5237</v>
      </c>
      <c r="B2434" s="1" t="s">
        <v>6623</v>
      </c>
      <c r="C2434" s="1" t="str">
        <f>VLOOKUP($A2434,Sheet1!$A$2:$I$6793,2,FALSE)</f>
        <v>Joint</v>
      </c>
      <c r="D2434" s="1" t="str">
        <f>VLOOKUP($A2434,Sheet1!$A$2:$I$6793,3,FALSE)</f>
        <v>United States of America</v>
      </c>
      <c r="E2434" s="1" t="s">
        <v>6624</v>
      </c>
      <c r="F2434" s="1" t="s">
        <v>36</v>
      </c>
      <c r="G2434" s="1" t="s">
        <v>6625</v>
      </c>
      <c r="H2434" s="1"/>
      <c r="I2434" s="1"/>
      <c r="J2434" s="1">
        <v>5</v>
      </c>
      <c r="K2434" s="2">
        <v>0.2</v>
      </c>
      <c r="L2434" s="1">
        <v>139</v>
      </c>
      <c r="M2434" s="3" t="str">
        <f t="shared" si="18"/>
        <v>Partially Scanned</v>
      </c>
      <c r="N2434" s="1">
        <v>5</v>
      </c>
      <c r="O2434" s="2">
        <v>0.2</v>
      </c>
      <c r="P2434" s="1">
        <v>139</v>
      </c>
      <c r="Q2434" s="3" t="str">
        <f t="shared" si="19"/>
        <v>Partially Scanned</v>
      </c>
    </row>
    <row r="2435" spans="1:17" ht="15.75" customHeight="1" x14ac:dyDescent="0.25">
      <c r="A2435" s="1">
        <v>5239</v>
      </c>
      <c r="B2435" s="1" t="s">
        <v>6626</v>
      </c>
      <c r="C2435" s="1" t="str">
        <f>VLOOKUP($A2435,Sheet1!$A$2:$I$6793,2,FALSE)</f>
        <v>Normal</v>
      </c>
      <c r="D2435" s="1" t="str">
        <f>VLOOKUP($A2435,Sheet1!$A$2:$I$6793,3,FALSE)</f>
        <v>Australia, France</v>
      </c>
      <c r="E2435" s="1"/>
      <c r="F2435" s="1" t="s">
        <v>2</v>
      </c>
      <c r="G2435" s="1" t="s">
        <v>6627</v>
      </c>
      <c r="H2435" s="1"/>
      <c r="I2435" s="1"/>
      <c r="J2435" s="1">
        <v>4</v>
      </c>
      <c r="K2435" s="2">
        <v>0.25</v>
      </c>
      <c r="L2435" s="1">
        <v>307</v>
      </c>
      <c r="M2435" s="3" t="str">
        <f t="shared" si="18"/>
        <v>Partially Scanned</v>
      </c>
      <c r="N2435" s="1">
        <v>4</v>
      </c>
      <c r="O2435" s="2">
        <v>0.25</v>
      </c>
      <c r="P2435" s="1">
        <v>307</v>
      </c>
      <c r="Q2435" s="3" t="str">
        <f t="shared" si="19"/>
        <v>Partially Scanned</v>
      </c>
    </row>
    <row r="2436" spans="1:17" ht="15.75" customHeight="1" x14ac:dyDescent="0.25">
      <c r="A2436" s="1">
        <v>5240</v>
      </c>
      <c r="B2436" s="1" t="s">
        <v>6628</v>
      </c>
      <c r="C2436" s="1" t="str">
        <f>VLOOKUP($A2436,Sheet1!$A$2:$I$6793,2,FALSE)</f>
        <v>Normal</v>
      </c>
      <c r="D2436" s="1" t="str">
        <f>VLOOKUP($A2436,Sheet1!$A$2:$I$6793,3,FALSE)</f>
        <v>Australia, Germany</v>
      </c>
      <c r="E2436" s="1" t="s">
        <v>6629</v>
      </c>
      <c r="F2436" s="1" t="s">
        <v>24</v>
      </c>
      <c r="G2436" s="1" t="s">
        <v>6630</v>
      </c>
      <c r="H2436" s="1" t="s">
        <v>177</v>
      </c>
      <c r="I2436" s="1"/>
      <c r="J2436" s="1">
        <v>4</v>
      </c>
      <c r="K2436" s="2">
        <v>0</v>
      </c>
      <c r="L2436" s="1">
        <v>429.5</v>
      </c>
      <c r="M2436" s="3" t="str">
        <f t="shared" si="18"/>
        <v>Not Scanned</v>
      </c>
      <c r="N2436" s="1">
        <v>4</v>
      </c>
      <c r="O2436" s="2">
        <v>0</v>
      </c>
      <c r="P2436" s="1">
        <v>429.5</v>
      </c>
      <c r="Q2436" s="3" t="str">
        <f t="shared" si="19"/>
        <v>Not Scanned</v>
      </c>
    </row>
    <row r="2437" spans="1:17" ht="15.75" customHeight="1" x14ac:dyDescent="0.25">
      <c r="A2437" s="1">
        <v>5242</v>
      </c>
      <c r="B2437" s="1" t="s">
        <v>6631</v>
      </c>
      <c r="C2437" s="1" t="str">
        <f>VLOOKUP($A2437,Sheet1!$A$2:$I$6793,2,FALSE)</f>
        <v>Joint</v>
      </c>
      <c r="D2437" s="1" t="str">
        <f>VLOOKUP($A2437,Sheet1!$A$2:$I$6793,3,FALSE)</f>
        <v>Australia</v>
      </c>
      <c r="E2437" s="1" t="s">
        <v>6632</v>
      </c>
      <c r="F2437" s="1" t="s">
        <v>9</v>
      </c>
      <c r="G2437" s="1" t="s">
        <v>6633</v>
      </c>
      <c r="H2437" s="1" t="s">
        <v>1948</v>
      </c>
      <c r="I2437" s="1"/>
      <c r="J2437" s="1">
        <v>9</v>
      </c>
      <c r="K2437" s="2">
        <v>0.11111111111111099</v>
      </c>
      <c r="L2437" s="1">
        <v>221</v>
      </c>
      <c r="M2437" s="3" t="str">
        <f t="shared" si="18"/>
        <v>Not Scanned</v>
      </c>
      <c r="N2437" s="1">
        <v>9</v>
      </c>
      <c r="O2437" s="2">
        <v>0.11111111111111099</v>
      </c>
      <c r="P2437" s="1">
        <v>221</v>
      </c>
      <c r="Q2437" s="3" t="str">
        <f t="shared" si="19"/>
        <v>Not Scanned</v>
      </c>
    </row>
    <row r="2438" spans="1:17" ht="15.75" customHeight="1" x14ac:dyDescent="0.25">
      <c r="A2438" s="1">
        <v>5243</v>
      </c>
      <c r="B2438" s="1" t="s">
        <v>6634</v>
      </c>
      <c r="C2438" s="1" t="str">
        <f>VLOOKUP($A2438,Sheet1!$A$2:$I$6793,2,FALSE)</f>
        <v>Joint</v>
      </c>
      <c r="D2438" s="1" t="str">
        <f>VLOOKUP($A2438,Sheet1!$A$2:$I$6793,3,FALSE)</f>
        <v>Australia</v>
      </c>
      <c r="E2438" s="1"/>
      <c r="F2438" s="1" t="s">
        <v>61</v>
      </c>
      <c r="G2438" s="1" t="s">
        <v>6635</v>
      </c>
      <c r="H2438" s="1"/>
      <c r="I2438" s="1"/>
      <c r="J2438" s="1">
        <v>4</v>
      </c>
      <c r="K2438" s="2">
        <v>1</v>
      </c>
      <c r="L2438" s="1">
        <v>0</v>
      </c>
      <c r="M2438" s="3" t="str">
        <f t="shared" si="18"/>
        <v>Fully Scanned</v>
      </c>
      <c r="N2438" s="1">
        <v>4</v>
      </c>
      <c r="O2438" s="2">
        <v>1</v>
      </c>
      <c r="P2438" s="1">
        <v>0</v>
      </c>
      <c r="Q2438" s="3" t="str">
        <f t="shared" si="19"/>
        <v>Fully Scanned</v>
      </c>
    </row>
    <row r="2439" spans="1:17" ht="15.75" customHeight="1" x14ac:dyDescent="0.25">
      <c r="A2439" s="1">
        <v>5247</v>
      </c>
      <c r="B2439" s="1" t="s">
        <v>6636</v>
      </c>
      <c r="C2439" s="1" t="str">
        <f>VLOOKUP($A2439,Sheet1!$A$2:$I$6793,2,FALSE)</f>
        <v>Joint</v>
      </c>
      <c r="D2439" s="1" t="str">
        <f>VLOOKUP($A2439,Sheet1!$A$2:$I$6793,3,FALSE)</f>
        <v>Australia</v>
      </c>
      <c r="E2439" s="1"/>
      <c r="F2439" s="1" t="s">
        <v>20</v>
      </c>
      <c r="G2439" s="1" t="s">
        <v>6637</v>
      </c>
      <c r="H2439" s="1"/>
      <c r="I2439" s="1"/>
      <c r="J2439" s="1">
        <v>5</v>
      </c>
      <c r="K2439" s="2">
        <v>0.4</v>
      </c>
      <c r="L2439" s="1">
        <v>246</v>
      </c>
      <c r="M2439" s="3" t="str">
        <f t="shared" si="18"/>
        <v>Partially Scanned</v>
      </c>
      <c r="N2439" s="1">
        <v>5</v>
      </c>
      <c r="O2439" s="2">
        <v>0.4</v>
      </c>
      <c r="P2439" s="1">
        <v>246</v>
      </c>
      <c r="Q2439" s="3" t="str">
        <f t="shared" si="19"/>
        <v>Partially Scanned</v>
      </c>
    </row>
    <row r="2440" spans="1:17" ht="15.75" customHeight="1" x14ac:dyDescent="0.25">
      <c r="A2440" s="1">
        <v>5251</v>
      </c>
      <c r="B2440" s="1" t="s">
        <v>6638</v>
      </c>
      <c r="C2440" s="1" t="str">
        <f>VLOOKUP($A2440,Sheet1!$A$2:$I$6793,2,FALSE)</f>
        <v>Normal</v>
      </c>
      <c r="D2440" s="1" t="str">
        <f>VLOOKUP($A2440,Sheet1!$A$2:$I$6793,3,FALSE)</f>
        <v>United States of America</v>
      </c>
      <c r="E2440" s="1" t="s">
        <v>6639</v>
      </c>
      <c r="F2440" s="1" t="s">
        <v>40</v>
      </c>
      <c r="G2440" s="1" t="s">
        <v>6640</v>
      </c>
      <c r="H2440" s="1"/>
      <c r="I2440" s="1"/>
      <c r="J2440" s="1">
        <v>9</v>
      </c>
      <c r="K2440" s="2">
        <v>1</v>
      </c>
      <c r="L2440" s="1">
        <v>0</v>
      </c>
      <c r="M2440" s="3" t="str">
        <f t="shared" si="18"/>
        <v>Fully Scanned</v>
      </c>
      <c r="N2440" s="1">
        <v>9</v>
      </c>
      <c r="O2440" s="2">
        <v>1</v>
      </c>
      <c r="P2440" s="1">
        <v>0</v>
      </c>
      <c r="Q2440" s="3" t="str">
        <f t="shared" si="19"/>
        <v>Fully Scanned</v>
      </c>
    </row>
    <row r="2441" spans="1:17" ht="15.75" customHeight="1" x14ac:dyDescent="0.25">
      <c r="A2441" s="1">
        <v>5252</v>
      </c>
      <c r="B2441" s="1" t="s">
        <v>6641</v>
      </c>
      <c r="C2441" s="1" t="str">
        <f>VLOOKUP($A2441,Sheet1!$A$2:$I$6793,2,FALSE)</f>
        <v>Normal</v>
      </c>
      <c r="D2441" s="1" t="str">
        <f>VLOOKUP($A2441,Sheet1!$A$2:$I$6793,3,FALSE)</f>
        <v>Australia</v>
      </c>
      <c r="E2441" s="1" t="s">
        <v>6642</v>
      </c>
      <c r="F2441" s="1" t="s">
        <v>24</v>
      </c>
      <c r="G2441" s="1" t="s">
        <v>6643</v>
      </c>
      <c r="H2441" s="1"/>
      <c r="I2441" s="1"/>
      <c r="J2441" s="1">
        <v>8</v>
      </c>
      <c r="K2441" s="2">
        <v>0</v>
      </c>
      <c r="L2441" s="1">
        <v>307.5</v>
      </c>
      <c r="M2441" s="3" t="str">
        <f t="shared" si="18"/>
        <v>Not Scanned</v>
      </c>
      <c r="N2441" s="1">
        <v>8</v>
      </c>
      <c r="O2441" s="2">
        <v>0</v>
      </c>
      <c r="P2441" s="1">
        <v>307.5</v>
      </c>
      <c r="Q2441" s="3" t="str">
        <f t="shared" si="19"/>
        <v>Not Scanned</v>
      </c>
    </row>
    <row r="2442" spans="1:17" ht="15.75" customHeight="1" x14ac:dyDescent="0.25">
      <c r="A2442" s="1">
        <v>5253</v>
      </c>
      <c r="B2442" s="1" t="s">
        <v>6644</v>
      </c>
      <c r="C2442" s="1" t="str">
        <f>VLOOKUP($A2442,Sheet1!$A$2:$I$6793,2,FALSE)</f>
        <v>Joint</v>
      </c>
      <c r="D2442" s="1" t="str">
        <f>VLOOKUP($A2442,Sheet1!$A$2:$I$6793,3,FALSE)</f>
        <v>Australia</v>
      </c>
      <c r="E2442" s="1" t="s">
        <v>6645</v>
      </c>
      <c r="F2442" s="1" t="s">
        <v>40</v>
      </c>
      <c r="G2442" s="1" t="s">
        <v>6646</v>
      </c>
      <c r="H2442" s="1"/>
      <c r="I2442" s="1"/>
      <c r="J2442" s="1">
        <v>20</v>
      </c>
      <c r="K2442" s="2">
        <v>0.35</v>
      </c>
      <c r="L2442" s="1">
        <v>101</v>
      </c>
      <c r="M2442" s="3" t="str">
        <f t="shared" si="18"/>
        <v>Partially Scanned</v>
      </c>
      <c r="N2442" s="1">
        <v>20</v>
      </c>
      <c r="O2442" s="2">
        <v>0.35</v>
      </c>
      <c r="P2442" s="1">
        <v>101</v>
      </c>
      <c r="Q2442" s="3" t="str">
        <f t="shared" si="19"/>
        <v>Partially Scanned</v>
      </c>
    </row>
    <row r="2443" spans="1:17" ht="15.75" customHeight="1" x14ac:dyDescent="0.25">
      <c r="A2443" s="1">
        <v>5254</v>
      </c>
      <c r="B2443" s="1" t="s">
        <v>6647</v>
      </c>
      <c r="C2443" s="1" t="str">
        <f>VLOOKUP($A2443,Sheet1!$A$2:$I$6793,2,FALSE)</f>
        <v>Normal</v>
      </c>
      <c r="D2443" s="1" t="str">
        <f>VLOOKUP($A2443,Sheet1!$A$2:$I$6793,3,FALSE)</f>
        <v>Ireland</v>
      </c>
      <c r="E2443" s="1" t="s">
        <v>6648</v>
      </c>
      <c r="F2443" s="1" t="s">
        <v>40</v>
      </c>
      <c r="G2443" s="1" t="s">
        <v>6649</v>
      </c>
      <c r="H2443" s="1" t="s">
        <v>142</v>
      </c>
      <c r="I2443" s="1" t="s">
        <v>33</v>
      </c>
      <c r="J2443" s="1">
        <v>4</v>
      </c>
      <c r="K2443" s="2">
        <v>0</v>
      </c>
      <c r="L2443" s="1">
        <v>387.5</v>
      </c>
      <c r="M2443" s="3" t="str">
        <f t="shared" si="18"/>
        <v>Not Scanned</v>
      </c>
      <c r="N2443" s="1">
        <v>4</v>
      </c>
      <c r="O2443" s="2">
        <v>0</v>
      </c>
      <c r="P2443" s="1">
        <v>387.5</v>
      </c>
      <c r="Q2443" s="3" t="str">
        <f t="shared" si="19"/>
        <v>Not Scanned</v>
      </c>
    </row>
    <row r="2444" spans="1:17" ht="15.75" customHeight="1" x14ac:dyDescent="0.25">
      <c r="A2444" s="1">
        <v>5256</v>
      </c>
      <c r="B2444" s="1" t="s">
        <v>6650</v>
      </c>
      <c r="C2444" s="1" t="str">
        <f>VLOOKUP($A2444,Sheet1!$A$2:$I$6793,2,FALSE)</f>
        <v>Normal</v>
      </c>
      <c r="D2444" s="1" t="str">
        <f>VLOOKUP($A2444,Sheet1!$A$2:$I$6793,3,FALSE)</f>
        <v>Australia</v>
      </c>
      <c r="E2444" s="1" t="s">
        <v>6651</v>
      </c>
      <c r="F2444" s="1" t="s">
        <v>84</v>
      </c>
      <c r="G2444" s="1" t="s">
        <v>6652</v>
      </c>
      <c r="H2444" s="1" t="s">
        <v>561</v>
      </c>
      <c r="I2444" s="1"/>
      <c r="J2444" s="1">
        <v>2</v>
      </c>
      <c r="K2444" s="2">
        <v>1</v>
      </c>
      <c r="L2444" s="1">
        <v>0</v>
      </c>
      <c r="M2444" s="3" t="str">
        <f t="shared" si="18"/>
        <v>Fully Scanned</v>
      </c>
      <c r="N2444" s="1">
        <v>2</v>
      </c>
      <c r="O2444" s="2">
        <v>1</v>
      </c>
      <c r="P2444" s="1">
        <v>0</v>
      </c>
      <c r="Q2444" s="3" t="str">
        <f t="shared" si="19"/>
        <v>Fully Scanned</v>
      </c>
    </row>
    <row r="2445" spans="1:17" ht="15.75" customHeight="1" x14ac:dyDescent="0.25">
      <c r="A2445" s="1">
        <v>5258</v>
      </c>
      <c r="B2445" s="1" t="s">
        <v>6653</v>
      </c>
      <c r="C2445" s="1" t="str">
        <f>VLOOKUP($A2445,Sheet1!$A$2:$I$6793,2,FALSE)</f>
        <v>Normal</v>
      </c>
      <c r="D2445" s="1" t="str">
        <f>VLOOKUP($A2445,Sheet1!$A$2:$I$6793,3,FALSE)</f>
        <v>Australia</v>
      </c>
      <c r="E2445" s="1" t="s">
        <v>6654</v>
      </c>
      <c r="F2445" s="1" t="s">
        <v>100</v>
      </c>
      <c r="G2445" s="1" t="s">
        <v>6655</v>
      </c>
      <c r="H2445" s="1"/>
      <c r="I2445" s="1"/>
      <c r="J2445" s="1">
        <v>4</v>
      </c>
      <c r="K2445" s="2">
        <v>1</v>
      </c>
      <c r="L2445" s="1">
        <v>0</v>
      </c>
      <c r="M2445" s="3" t="str">
        <f t="shared" si="18"/>
        <v>Fully Scanned</v>
      </c>
      <c r="N2445" s="1">
        <v>4</v>
      </c>
      <c r="O2445" s="2">
        <v>1</v>
      </c>
      <c r="P2445" s="1">
        <v>0</v>
      </c>
      <c r="Q2445" s="3" t="str">
        <f t="shared" si="19"/>
        <v>Fully Scanned</v>
      </c>
    </row>
    <row r="2446" spans="1:17" ht="15.75" customHeight="1" x14ac:dyDescent="0.25">
      <c r="A2446" s="1">
        <v>5260</v>
      </c>
      <c r="B2446" s="1" t="s">
        <v>6656</v>
      </c>
      <c r="C2446" s="1" t="str">
        <f>VLOOKUP($A2446,Sheet1!$A$2:$I$6793,2,FALSE)</f>
        <v>Joint</v>
      </c>
      <c r="D2446" s="1" t="str">
        <f>VLOOKUP($A2446,Sheet1!$A$2:$I$6793,3,FALSE)</f>
        <v>Australia</v>
      </c>
      <c r="E2446" s="1" t="s">
        <v>80</v>
      </c>
      <c r="F2446" s="1" t="s">
        <v>20</v>
      </c>
      <c r="G2446" s="1" t="s">
        <v>81</v>
      </c>
      <c r="H2446" s="1"/>
      <c r="I2446" s="1"/>
      <c r="J2446" s="1">
        <v>10</v>
      </c>
      <c r="K2446" s="2">
        <v>0.1</v>
      </c>
      <c r="L2446" s="1">
        <v>306.5</v>
      </c>
      <c r="M2446" s="3" t="str">
        <f t="shared" si="18"/>
        <v>Not Scanned</v>
      </c>
      <c r="N2446" s="1">
        <v>10</v>
      </c>
      <c r="O2446" s="2">
        <v>0.1</v>
      </c>
      <c r="P2446" s="1">
        <v>306.5</v>
      </c>
      <c r="Q2446" s="3" t="str">
        <f t="shared" si="19"/>
        <v>Not Scanned</v>
      </c>
    </row>
    <row r="2447" spans="1:17" ht="15.75" customHeight="1" x14ac:dyDescent="0.25">
      <c r="A2447" s="1">
        <v>5261</v>
      </c>
      <c r="B2447" s="1" t="s">
        <v>6657</v>
      </c>
      <c r="C2447" s="1" t="str">
        <f>VLOOKUP($A2447,Sheet1!$A$2:$I$6793,2,FALSE)</f>
        <v>Normal</v>
      </c>
      <c r="D2447" s="1" t="str">
        <f>VLOOKUP($A2447,Sheet1!$A$2:$I$6793,3,FALSE)</f>
        <v>Australia</v>
      </c>
      <c r="E2447" s="1"/>
      <c r="F2447" s="1" t="s">
        <v>24</v>
      </c>
      <c r="G2447" s="1" t="s">
        <v>502</v>
      </c>
      <c r="H2447" s="1"/>
      <c r="I2447" s="1"/>
      <c r="J2447" s="1">
        <v>4</v>
      </c>
      <c r="K2447" s="2">
        <v>0</v>
      </c>
      <c r="L2447" s="1">
        <v>469.5</v>
      </c>
      <c r="M2447" s="3" t="str">
        <f t="shared" si="18"/>
        <v>Not Scanned</v>
      </c>
      <c r="N2447" s="1">
        <v>4</v>
      </c>
      <c r="O2447" s="2">
        <v>0</v>
      </c>
      <c r="P2447" s="1">
        <v>469.5</v>
      </c>
      <c r="Q2447" s="3" t="str">
        <f t="shared" si="19"/>
        <v>Not Scanned</v>
      </c>
    </row>
    <row r="2448" spans="1:17" ht="15.75" customHeight="1" x14ac:dyDescent="0.25">
      <c r="A2448" s="1">
        <v>5262</v>
      </c>
      <c r="B2448" s="1" t="s">
        <v>6658</v>
      </c>
      <c r="C2448" s="1" t="str">
        <f>VLOOKUP($A2448,Sheet1!$A$2:$I$6793,2,FALSE)</f>
        <v>Normal</v>
      </c>
      <c r="D2448" s="1" t="str">
        <f>VLOOKUP($A2448,Sheet1!$A$2:$I$6793,3,FALSE)</f>
        <v>Australia</v>
      </c>
      <c r="E2448" s="1" t="s">
        <v>6659</v>
      </c>
      <c r="F2448" s="1" t="s">
        <v>2</v>
      </c>
      <c r="G2448" s="1" t="s">
        <v>6660</v>
      </c>
      <c r="H2448" s="1"/>
      <c r="I2448" s="1"/>
      <c r="J2448" s="1">
        <v>8</v>
      </c>
      <c r="K2448" s="2">
        <v>0.125</v>
      </c>
      <c r="L2448" s="1">
        <v>240.5</v>
      </c>
      <c r="M2448" s="3" t="str">
        <f t="shared" si="18"/>
        <v>Not Scanned</v>
      </c>
      <c r="N2448" s="1">
        <v>8</v>
      </c>
      <c r="O2448" s="2">
        <v>0.125</v>
      </c>
      <c r="P2448" s="1">
        <v>240.5</v>
      </c>
      <c r="Q2448" s="3" t="str">
        <f t="shared" si="19"/>
        <v>Not Scanned</v>
      </c>
    </row>
    <row r="2449" spans="1:17" ht="15.75" customHeight="1" x14ac:dyDescent="0.25">
      <c r="A2449" s="1">
        <v>5264</v>
      </c>
      <c r="B2449" s="1" t="s">
        <v>6661</v>
      </c>
      <c r="C2449" s="1" t="str">
        <f>VLOOKUP($A2449,Sheet1!$A$2:$I$6793,2,FALSE)</f>
        <v>Joint</v>
      </c>
      <c r="D2449" s="1" t="str">
        <f>VLOOKUP($A2449,Sheet1!$A$2:$I$6793,3,FALSE)</f>
        <v>Australia</v>
      </c>
      <c r="E2449" s="1" t="s">
        <v>402</v>
      </c>
      <c r="F2449" s="1" t="s">
        <v>280</v>
      </c>
      <c r="G2449" s="1" t="s">
        <v>403</v>
      </c>
      <c r="H2449" s="1"/>
      <c r="I2449" s="1"/>
      <c r="J2449" s="1">
        <v>17</v>
      </c>
      <c r="K2449" s="2">
        <v>0.17647058823529399</v>
      </c>
      <c r="L2449" s="1">
        <v>233</v>
      </c>
      <c r="M2449" s="3" t="str">
        <f t="shared" si="18"/>
        <v>Partially Scanned</v>
      </c>
      <c r="N2449" s="1">
        <v>17</v>
      </c>
      <c r="O2449" s="2">
        <v>0.17647058823529399</v>
      </c>
      <c r="P2449" s="1">
        <v>233</v>
      </c>
      <c r="Q2449" s="3" t="str">
        <f t="shared" si="19"/>
        <v>Partially Scanned</v>
      </c>
    </row>
    <row r="2450" spans="1:17" ht="15.75" customHeight="1" x14ac:dyDescent="0.25">
      <c r="A2450" s="1">
        <v>5265</v>
      </c>
      <c r="B2450" s="1" t="s">
        <v>6662</v>
      </c>
      <c r="C2450" s="1" t="str">
        <f>VLOOKUP($A2450,Sheet1!$A$2:$I$6793,2,FALSE)</f>
        <v>Normal</v>
      </c>
      <c r="D2450" s="1" t="str">
        <f>VLOOKUP($A2450,Sheet1!$A$2:$I$6793,3,FALSE)</f>
        <v>Ireland</v>
      </c>
      <c r="E2450" s="1"/>
      <c r="F2450" s="1" t="s">
        <v>2</v>
      </c>
      <c r="G2450" s="1" t="s">
        <v>6663</v>
      </c>
      <c r="H2450" s="1"/>
      <c r="I2450" s="1"/>
      <c r="J2450" s="1">
        <v>7</v>
      </c>
      <c r="K2450" s="2">
        <v>1</v>
      </c>
      <c r="L2450" s="1">
        <v>0</v>
      </c>
      <c r="M2450" s="3" t="str">
        <f t="shared" si="18"/>
        <v>Fully Scanned</v>
      </c>
      <c r="N2450" s="1">
        <v>7</v>
      </c>
      <c r="O2450" s="2">
        <v>1</v>
      </c>
      <c r="P2450" s="1">
        <v>0</v>
      </c>
      <c r="Q2450" s="3" t="str">
        <f t="shared" si="19"/>
        <v>Fully Scanned</v>
      </c>
    </row>
    <row r="2451" spans="1:17" ht="15.75" customHeight="1" x14ac:dyDescent="0.25">
      <c r="A2451" s="1">
        <v>5266</v>
      </c>
      <c r="B2451" s="1" t="s">
        <v>6664</v>
      </c>
      <c r="C2451" s="1" t="str">
        <f>VLOOKUP($A2451,Sheet1!$A$2:$I$6793,2,FALSE)</f>
        <v>Joint</v>
      </c>
      <c r="D2451" s="1" t="str">
        <f>VLOOKUP($A2451,Sheet1!$A$2:$I$6793,3,FALSE)</f>
        <v>Australia</v>
      </c>
      <c r="E2451" s="1" t="s">
        <v>6665</v>
      </c>
      <c r="F2451" s="1" t="s">
        <v>9</v>
      </c>
      <c r="G2451" s="1" t="s">
        <v>6666</v>
      </c>
      <c r="H2451" s="1"/>
      <c r="I2451" s="1"/>
      <c r="J2451" s="1">
        <v>5</v>
      </c>
      <c r="K2451" s="2">
        <v>0</v>
      </c>
      <c r="L2451" s="1">
        <v>405</v>
      </c>
      <c r="M2451" s="3" t="str">
        <f t="shared" si="18"/>
        <v>Not Scanned</v>
      </c>
      <c r="N2451" s="1">
        <v>5</v>
      </c>
      <c r="O2451" s="2">
        <v>0</v>
      </c>
      <c r="P2451" s="1">
        <v>405</v>
      </c>
      <c r="Q2451" s="3" t="str">
        <f t="shared" si="19"/>
        <v>Not Scanned</v>
      </c>
    </row>
    <row r="2452" spans="1:17" ht="15.75" customHeight="1" x14ac:dyDescent="0.25">
      <c r="A2452" s="1">
        <v>5269</v>
      </c>
      <c r="B2452" s="1" t="s">
        <v>6667</v>
      </c>
      <c r="C2452" s="1" t="str">
        <f>VLOOKUP($A2452,Sheet1!$A$2:$I$6793,2,FALSE)</f>
        <v>Normal</v>
      </c>
      <c r="D2452" s="1" t="str">
        <f>VLOOKUP($A2452,Sheet1!$A$2:$I$6793,3,FALSE)</f>
        <v>Australia</v>
      </c>
      <c r="E2452" s="1" t="s">
        <v>967</v>
      </c>
      <c r="F2452" s="1" t="s">
        <v>61</v>
      </c>
      <c r="G2452" s="1" t="s">
        <v>968</v>
      </c>
      <c r="H2452" s="1" t="s">
        <v>1044</v>
      </c>
      <c r="I2452" s="1" t="s">
        <v>33</v>
      </c>
      <c r="J2452" s="1">
        <v>29</v>
      </c>
      <c r="K2452" s="2">
        <v>1</v>
      </c>
      <c r="L2452" s="1">
        <v>0</v>
      </c>
      <c r="M2452" s="3" t="str">
        <f t="shared" si="18"/>
        <v>Fully Scanned</v>
      </c>
      <c r="N2452" s="1">
        <v>29</v>
      </c>
      <c r="O2452" s="2">
        <v>1</v>
      </c>
      <c r="P2452" s="1">
        <v>0</v>
      </c>
      <c r="Q2452" s="3" t="str">
        <f t="shared" si="19"/>
        <v>Fully Scanned</v>
      </c>
    </row>
    <row r="2453" spans="1:17" ht="15.75" customHeight="1" x14ac:dyDescent="0.25">
      <c r="A2453" s="1">
        <v>5270</v>
      </c>
      <c r="B2453" s="1" t="s">
        <v>6668</v>
      </c>
      <c r="C2453" s="1" t="str">
        <f>VLOOKUP($A2453,Sheet1!$A$2:$I$6793,2,FALSE)</f>
        <v>Normal</v>
      </c>
      <c r="D2453" s="1" t="str">
        <f>VLOOKUP($A2453,Sheet1!$A$2:$I$6793,3,FALSE)</f>
        <v>Australia</v>
      </c>
      <c r="E2453" s="1" t="s">
        <v>6669</v>
      </c>
      <c r="F2453" s="1" t="s">
        <v>2</v>
      </c>
      <c r="G2453" s="1" t="s">
        <v>652</v>
      </c>
      <c r="H2453" s="1"/>
      <c r="I2453" s="1"/>
      <c r="J2453" s="1">
        <v>3</v>
      </c>
      <c r="K2453" s="2">
        <v>0</v>
      </c>
      <c r="L2453" s="1">
        <v>391</v>
      </c>
      <c r="M2453" s="3" t="str">
        <f t="shared" si="18"/>
        <v>Not Scanned</v>
      </c>
      <c r="N2453" s="1">
        <v>3</v>
      </c>
      <c r="O2453" s="2">
        <v>0</v>
      </c>
      <c r="P2453" s="1">
        <v>391</v>
      </c>
      <c r="Q2453" s="3" t="str">
        <f t="shared" si="19"/>
        <v>Not Scanned</v>
      </c>
    </row>
    <row r="2454" spans="1:17" ht="15.75" customHeight="1" x14ac:dyDescent="0.25">
      <c r="A2454" s="1">
        <v>5271</v>
      </c>
      <c r="B2454" s="1" t="s">
        <v>6670</v>
      </c>
      <c r="C2454" s="1" t="str">
        <f>VLOOKUP($A2454,Sheet1!$A$2:$I$6793,2,FALSE)</f>
        <v>Normal</v>
      </c>
      <c r="D2454" s="1" t="str">
        <f>VLOOKUP($A2454,Sheet1!$A$2:$I$6793,3,FALSE)</f>
        <v>United Kingdom</v>
      </c>
      <c r="E2454" s="1" t="s">
        <v>6671</v>
      </c>
      <c r="F2454" s="1" t="s">
        <v>2</v>
      </c>
      <c r="G2454" s="1" t="s">
        <v>6672</v>
      </c>
      <c r="H2454" s="1"/>
      <c r="I2454" s="1"/>
      <c r="J2454" s="1">
        <v>6</v>
      </c>
      <c r="K2454" s="2">
        <v>1</v>
      </c>
      <c r="L2454" s="1">
        <v>0</v>
      </c>
      <c r="M2454" s="3" t="str">
        <f t="shared" si="18"/>
        <v>Fully Scanned</v>
      </c>
      <c r="N2454" s="1">
        <v>6</v>
      </c>
      <c r="O2454" s="2">
        <v>1</v>
      </c>
      <c r="P2454" s="1">
        <v>0</v>
      </c>
      <c r="Q2454" s="3" t="str">
        <f t="shared" si="19"/>
        <v>Fully Scanned</v>
      </c>
    </row>
    <row r="2455" spans="1:17" ht="15.75" customHeight="1" x14ac:dyDescent="0.25">
      <c r="A2455" s="1">
        <v>5272</v>
      </c>
      <c r="B2455" s="1" t="s">
        <v>6673</v>
      </c>
      <c r="C2455" s="1" t="str">
        <f>VLOOKUP($A2455,Sheet1!$A$2:$I$6793,2,FALSE)</f>
        <v>Normal</v>
      </c>
      <c r="D2455" s="1" t="str">
        <f>VLOOKUP($A2455,Sheet1!$A$2:$I$6793,3,FALSE)</f>
        <v>Australia</v>
      </c>
      <c r="E2455" s="1"/>
      <c r="F2455" s="1" t="s">
        <v>100</v>
      </c>
      <c r="G2455" s="1" t="s">
        <v>6674</v>
      </c>
      <c r="H2455" s="1"/>
      <c r="I2455" s="1"/>
      <c r="J2455" s="1">
        <v>11</v>
      </c>
      <c r="K2455" s="2">
        <v>0.18181818181818099</v>
      </c>
      <c r="L2455" s="1">
        <v>342</v>
      </c>
      <c r="M2455" s="3" t="str">
        <f t="shared" si="18"/>
        <v>Partially Scanned</v>
      </c>
      <c r="N2455" s="1">
        <v>11</v>
      </c>
      <c r="O2455" s="2">
        <v>0.18181818181818099</v>
      </c>
      <c r="P2455" s="1">
        <v>342</v>
      </c>
      <c r="Q2455" s="3" t="str">
        <f t="shared" si="19"/>
        <v>Partially Scanned</v>
      </c>
    </row>
    <row r="2456" spans="1:17" ht="15.75" customHeight="1" x14ac:dyDescent="0.25">
      <c r="A2456" s="1">
        <v>5273</v>
      </c>
      <c r="B2456" s="1" t="s">
        <v>6675</v>
      </c>
      <c r="C2456" s="1" t="str">
        <f>VLOOKUP($A2456,Sheet1!$A$2:$I$6793,2,FALSE)</f>
        <v>Joint</v>
      </c>
      <c r="D2456" s="1" t="str">
        <f>VLOOKUP($A2456,Sheet1!$A$2:$I$6793,3,FALSE)</f>
        <v>Australia</v>
      </c>
      <c r="E2456" s="1"/>
      <c r="F2456" s="1" t="s">
        <v>2</v>
      </c>
      <c r="G2456" s="1" t="s">
        <v>6676</v>
      </c>
      <c r="H2456" s="1"/>
      <c r="I2456" s="1"/>
      <c r="J2456" s="1">
        <v>7</v>
      </c>
      <c r="K2456" s="2">
        <v>0.14285714285714199</v>
      </c>
      <c r="L2456" s="1">
        <v>350</v>
      </c>
      <c r="M2456" s="3" t="str">
        <f t="shared" si="18"/>
        <v>Not Scanned</v>
      </c>
      <c r="N2456" s="1">
        <v>7</v>
      </c>
      <c r="O2456" s="2">
        <v>0.14285714285714199</v>
      </c>
      <c r="P2456" s="1">
        <v>350</v>
      </c>
      <c r="Q2456" s="3" t="str">
        <f t="shared" si="19"/>
        <v>Not Scanned</v>
      </c>
    </row>
    <row r="2457" spans="1:17" ht="15.75" customHeight="1" x14ac:dyDescent="0.25">
      <c r="A2457" s="1">
        <v>5274</v>
      </c>
      <c r="B2457" s="1" t="s">
        <v>6677</v>
      </c>
      <c r="C2457" s="1" t="str">
        <f>VLOOKUP($A2457,Sheet1!$A$2:$I$6793,2,FALSE)</f>
        <v>Normal</v>
      </c>
      <c r="D2457" s="1" t="str">
        <f>VLOOKUP($A2457,Sheet1!$A$2:$I$6793,3,FALSE)</f>
        <v>Australia</v>
      </c>
      <c r="E2457" s="1"/>
      <c r="F2457" s="1" t="s">
        <v>226</v>
      </c>
      <c r="G2457" s="1" t="s">
        <v>6678</v>
      </c>
      <c r="H2457" s="1"/>
      <c r="I2457" s="1"/>
      <c r="J2457" s="1">
        <v>10</v>
      </c>
      <c r="K2457" s="2">
        <v>0.2</v>
      </c>
      <c r="L2457" s="1">
        <v>179.5</v>
      </c>
      <c r="M2457" s="3" t="str">
        <f t="shared" si="18"/>
        <v>Partially Scanned</v>
      </c>
      <c r="N2457" s="1">
        <v>10</v>
      </c>
      <c r="O2457" s="2">
        <v>0.2</v>
      </c>
      <c r="P2457" s="1">
        <v>179.5</v>
      </c>
      <c r="Q2457" s="3" t="str">
        <f t="shared" si="19"/>
        <v>Partially Scanned</v>
      </c>
    </row>
    <row r="2458" spans="1:17" ht="15.75" customHeight="1" x14ac:dyDescent="0.25">
      <c r="A2458" s="1">
        <v>5275</v>
      </c>
      <c r="B2458" s="1" t="s">
        <v>6679</v>
      </c>
      <c r="C2458" s="1" t="str">
        <f>VLOOKUP($A2458,Sheet1!$A$2:$I$6793,2,FALSE)</f>
        <v>Normal</v>
      </c>
      <c r="D2458" s="1" t="str">
        <f>VLOOKUP($A2458,Sheet1!$A$2:$I$6793,3,FALSE)</f>
        <v>United States of America</v>
      </c>
      <c r="E2458" s="1"/>
      <c r="F2458" s="1" t="s">
        <v>20</v>
      </c>
      <c r="G2458" s="1" t="s">
        <v>6680</v>
      </c>
      <c r="H2458" s="1"/>
      <c r="I2458" s="1"/>
      <c r="J2458" s="1">
        <v>2</v>
      </c>
      <c r="K2458" s="2">
        <v>0</v>
      </c>
      <c r="L2458" s="1">
        <v>369</v>
      </c>
      <c r="M2458" s="3" t="str">
        <f t="shared" si="18"/>
        <v>Not Scanned</v>
      </c>
      <c r="N2458" s="1">
        <v>2</v>
      </c>
      <c r="O2458" s="2">
        <v>0</v>
      </c>
      <c r="P2458" s="1">
        <v>369</v>
      </c>
      <c r="Q2458" s="3" t="str">
        <f t="shared" si="19"/>
        <v>Not Scanned</v>
      </c>
    </row>
    <row r="2459" spans="1:17" ht="15.75" customHeight="1" x14ac:dyDescent="0.25">
      <c r="A2459" s="1">
        <v>5276</v>
      </c>
      <c r="B2459" s="1" t="s">
        <v>6681</v>
      </c>
      <c r="C2459" s="1" t="str">
        <f>VLOOKUP($A2459,Sheet1!$A$2:$I$6793,2,FALSE)</f>
        <v>Normal</v>
      </c>
      <c r="D2459" s="1" t="str">
        <f>VLOOKUP($A2459,Sheet1!$A$2:$I$6793,3,FALSE)</f>
        <v>Japan</v>
      </c>
      <c r="E2459" s="1"/>
      <c r="F2459" s="1" t="s">
        <v>2</v>
      </c>
      <c r="G2459" s="1" t="s">
        <v>153</v>
      </c>
      <c r="H2459" s="1"/>
      <c r="I2459" s="1"/>
      <c r="J2459" s="1">
        <v>6</v>
      </c>
      <c r="K2459" s="2">
        <v>0</v>
      </c>
      <c r="L2459" s="1">
        <v>442</v>
      </c>
      <c r="M2459" s="3" t="str">
        <f t="shared" si="18"/>
        <v>Not Scanned</v>
      </c>
      <c r="N2459" s="1">
        <v>6</v>
      </c>
      <c r="O2459" s="2">
        <v>0</v>
      </c>
      <c r="P2459" s="1">
        <v>442</v>
      </c>
      <c r="Q2459" s="3" t="str">
        <f t="shared" si="19"/>
        <v>Not Scanned</v>
      </c>
    </row>
    <row r="2460" spans="1:17" ht="15.75" customHeight="1" x14ac:dyDescent="0.25">
      <c r="A2460" s="1">
        <v>5277</v>
      </c>
      <c r="B2460" s="1" t="s">
        <v>6682</v>
      </c>
      <c r="C2460" s="1" t="str">
        <f>VLOOKUP($A2460,Sheet1!$A$2:$I$6793,2,FALSE)</f>
        <v>Normal</v>
      </c>
      <c r="D2460" s="1" t="str">
        <f>VLOOKUP($A2460,Sheet1!$A$2:$I$6793,3,FALSE)</f>
        <v>Denmark</v>
      </c>
      <c r="E2460" s="1"/>
      <c r="F2460" s="1" t="s">
        <v>24</v>
      </c>
      <c r="G2460" s="1" t="s">
        <v>6683</v>
      </c>
      <c r="H2460" s="1"/>
      <c r="I2460" s="1"/>
      <c r="J2460" s="1">
        <v>4</v>
      </c>
      <c r="K2460" s="2">
        <v>0</v>
      </c>
      <c r="L2460" s="1">
        <v>280</v>
      </c>
      <c r="M2460" s="3" t="str">
        <f t="shared" si="18"/>
        <v>Not Scanned</v>
      </c>
      <c r="N2460" s="1">
        <v>4</v>
      </c>
      <c r="O2460" s="2">
        <v>0</v>
      </c>
      <c r="P2460" s="1">
        <v>280</v>
      </c>
      <c r="Q2460" s="3" t="str">
        <f t="shared" si="19"/>
        <v>Not Scanned</v>
      </c>
    </row>
    <row r="2461" spans="1:17" ht="15.75" customHeight="1" x14ac:dyDescent="0.25">
      <c r="A2461" s="1">
        <v>5284</v>
      </c>
      <c r="B2461" s="1" t="s">
        <v>6684</v>
      </c>
      <c r="C2461" s="1" t="str">
        <f>VLOOKUP($A2461,Sheet1!$A$2:$I$6793,2,FALSE)</f>
        <v>Joint</v>
      </c>
      <c r="D2461" s="1" t="str">
        <f>VLOOKUP($A2461,Sheet1!$A$2:$I$6793,3,FALSE)</f>
        <v>Australia</v>
      </c>
      <c r="E2461" s="1" t="s">
        <v>6685</v>
      </c>
      <c r="F2461" s="1" t="s">
        <v>280</v>
      </c>
      <c r="G2461" s="1" t="s">
        <v>6686</v>
      </c>
      <c r="H2461" s="1"/>
      <c r="I2461" s="1"/>
      <c r="J2461" s="1">
        <v>7</v>
      </c>
      <c r="K2461" s="2">
        <v>0.14285714285714199</v>
      </c>
      <c r="L2461" s="1">
        <v>329</v>
      </c>
      <c r="M2461" s="3" t="str">
        <f t="shared" si="18"/>
        <v>Not Scanned</v>
      </c>
      <c r="N2461" s="1">
        <v>7</v>
      </c>
      <c r="O2461" s="2">
        <v>0.14285714285714199</v>
      </c>
      <c r="P2461" s="1">
        <v>329</v>
      </c>
      <c r="Q2461" s="3" t="str">
        <f t="shared" si="19"/>
        <v>Not Scanned</v>
      </c>
    </row>
    <row r="2462" spans="1:17" ht="15.75" customHeight="1" x14ac:dyDescent="0.25">
      <c r="A2462" s="1">
        <v>5291</v>
      </c>
      <c r="B2462" s="1" t="s">
        <v>6687</v>
      </c>
      <c r="C2462" s="1" t="str">
        <f>VLOOKUP($A2462,Sheet1!$A$2:$I$6793,2,FALSE)</f>
        <v>Normal</v>
      </c>
      <c r="D2462" s="1" t="str">
        <f>VLOOKUP($A2462,Sheet1!$A$2:$I$6793,3,FALSE)</f>
        <v>Australia</v>
      </c>
      <c r="E2462" s="1" t="s">
        <v>6688</v>
      </c>
      <c r="F2462" s="1" t="s">
        <v>155</v>
      </c>
      <c r="G2462" s="1" t="s">
        <v>6689</v>
      </c>
      <c r="H2462" s="1"/>
      <c r="I2462" s="1"/>
      <c r="J2462" s="1">
        <v>2</v>
      </c>
      <c r="K2462" s="2">
        <v>0</v>
      </c>
      <c r="L2462" s="1">
        <v>317.5</v>
      </c>
      <c r="M2462" s="3" t="str">
        <f t="shared" si="18"/>
        <v>Not Scanned</v>
      </c>
      <c r="N2462" s="1">
        <v>2</v>
      </c>
      <c r="O2462" s="2">
        <v>0</v>
      </c>
      <c r="P2462" s="1">
        <v>317.5</v>
      </c>
      <c r="Q2462" s="3" t="str">
        <f t="shared" si="19"/>
        <v>Not Scanned</v>
      </c>
    </row>
    <row r="2463" spans="1:17" ht="15.75" customHeight="1" x14ac:dyDescent="0.25">
      <c r="A2463" s="1">
        <v>5292</v>
      </c>
      <c r="B2463" s="1" t="s">
        <v>6690</v>
      </c>
      <c r="C2463" s="1" t="str">
        <f>VLOOKUP($A2463,Sheet1!$A$2:$I$6793,2,FALSE)</f>
        <v>Normal</v>
      </c>
      <c r="D2463" s="1" t="str">
        <f>VLOOKUP($A2463,Sheet1!$A$2:$I$6793,3,FALSE)</f>
        <v>Australia</v>
      </c>
      <c r="E2463" s="1" t="s">
        <v>6691</v>
      </c>
      <c r="F2463" s="1" t="s">
        <v>2</v>
      </c>
      <c r="G2463" s="1" t="s">
        <v>6692</v>
      </c>
      <c r="H2463" s="1"/>
      <c r="I2463" s="1"/>
      <c r="J2463" s="1">
        <v>6</v>
      </c>
      <c r="K2463" s="2">
        <v>0</v>
      </c>
      <c r="L2463" s="1">
        <v>297.5</v>
      </c>
      <c r="M2463" s="3" t="str">
        <f t="shared" si="18"/>
        <v>Not Scanned</v>
      </c>
      <c r="N2463" s="1">
        <v>6</v>
      </c>
      <c r="O2463" s="2">
        <v>0</v>
      </c>
      <c r="P2463" s="1">
        <v>297.5</v>
      </c>
      <c r="Q2463" s="3" t="str">
        <f t="shared" si="19"/>
        <v>Not Scanned</v>
      </c>
    </row>
    <row r="2464" spans="1:17" ht="15.75" customHeight="1" x14ac:dyDescent="0.25">
      <c r="A2464" s="1">
        <v>5293</v>
      </c>
      <c r="B2464" s="1" t="s">
        <v>6693</v>
      </c>
      <c r="C2464" s="1" t="str">
        <f>VLOOKUP($A2464,Sheet1!$A$2:$I$6793,2,FALSE)</f>
        <v>Joint</v>
      </c>
      <c r="D2464" s="1" t="str">
        <f>VLOOKUP($A2464,Sheet1!$A$2:$I$6793,3,FALSE)</f>
        <v>Australia</v>
      </c>
      <c r="E2464" s="1"/>
      <c r="F2464" s="1" t="s">
        <v>40</v>
      </c>
      <c r="G2464" s="1" t="s">
        <v>6694</v>
      </c>
      <c r="H2464" s="1"/>
      <c r="I2464" s="1"/>
      <c r="J2464" s="1">
        <v>5</v>
      </c>
      <c r="K2464" s="2">
        <v>0</v>
      </c>
      <c r="L2464" s="1">
        <v>494</v>
      </c>
      <c r="M2464" s="3" t="str">
        <f t="shared" si="18"/>
        <v>Not Scanned</v>
      </c>
      <c r="N2464" s="1">
        <v>5</v>
      </c>
      <c r="O2464" s="2">
        <v>0</v>
      </c>
      <c r="P2464" s="1">
        <v>494</v>
      </c>
      <c r="Q2464" s="3" t="str">
        <f t="shared" si="19"/>
        <v>Not Scanned</v>
      </c>
    </row>
    <row r="2465" spans="1:17" ht="15.75" customHeight="1" x14ac:dyDescent="0.25">
      <c r="A2465" s="1">
        <v>5294</v>
      </c>
      <c r="B2465" s="1" t="s">
        <v>6695</v>
      </c>
      <c r="C2465" s="1" t="str">
        <f>VLOOKUP($A2465,Sheet1!$A$2:$I$6793,2,FALSE)</f>
        <v>Normal</v>
      </c>
      <c r="D2465" s="1" t="str">
        <f>VLOOKUP($A2465,Sheet1!$A$2:$I$6793,3,FALSE)</f>
        <v>Australia</v>
      </c>
      <c r="E2465" s="1" t="s">
        <v>6696</v>
      </c>
      <c r="F2465" s="1" t="s">
        <v>100</v>
      </c>
      <c r="G2465" s="1" t="s">
        <v>6697</v>
      </c>
      <c r="H2465" s="1"/>
      <c r="I2465" s="1"/>
      <c r="J2465" s="1">
        <v>2</v>
      </c>
      <c r="K2465" s="2">
        <v>1</v>
      </c>
      <c r="L2465" s="1">
        <v>0</v>
      </c>
      <c r="M2465" s="3" t="str">
        <f t="shared" si="18"/>
        <v>Fully Scanned</v>
      </c>
      <c r="N2465" s="1">
        <v>2</v>
      </c>
      <c r="O2465" s="2">
        <v>1</v>
      </c>
      <c r="P2465" s="1">
        <v>0</v>
      </c>
      <c r="Q2465" s="3" t="str">
        <f t="shared" si="19"/>
        <v>Fully Scanned</v>
      </c>
    </row>
    <row r="2466" spans="1:17" ht="15.75" customHeight="1" x14ac:dyDescent="0.25">
      <c r="A2466" s="1">
        <v>5295</v>
      </c>
      <c r="B2466" s="1" t="s">
        <v>6698</v>
      </c>
      <c r="C2466" s="1" t="str">
        <f>VLOOKUP($A2466,Sheet1!$A$2:$I$6793,2,FALSE)</f>
        <v>Normal</v>
      </c>
      <c r="D2466" s="1" t="str">
        <f>VLOOKUP($A2466,Sheet1!$A$2:$I$6793,3,FALSE)</f>
        <v>Australia</v>
      </c>
      <c r="E2466" s="1" t="s">
        <v>6699</v>
      </c>
      <c r="F2466" s="1" t="s">
        <v>9</v>
      </c>
      <c r="G2466" s="1" t="s">
        <v>6700</v>
      </c>
      <c r="H2466" s="1" t="s">
        <v>3416</v>
      </c>
      <c r="I2466" s="1"/>
      <c r="J2466" s="1">
        <v>12</v>
      </c>
      <c r="K2466" s="2">
        <v>0.5</v>
      </c>
      <c r="L2466" s="1">
        <v>27</v>
      </c>
      <c r="M2466" s="3" t="str">
        <f t="shared" si="18"/>
        <v>Partially Scanned</v>
      </c>
      <c r="N2466" s="1">
        <v>12</v>
      </c>
      <c r="O2466" s="2">
        <v>0.5</v>
      </c>
      <c r="P2466" s="1">
        <v>27</v>
      </c>
      <c r="Q2466" s="3" t="str">
        <f t="shared" si="19"/>
        <v>Partially Scanned</v>
      </c>
    </row>
    <row r="2467" spans="1:17" ht="15.75" customHeight="1" x14ac:dyDescent="0.25">
      <c r="A2467" s="1">
        <v>5297</v>
      </c>
      <c r="B2467" s="1" t="s">
        <v>6701</v>
      </c>
      <c r="C2467" s="1" t="str">
        <f>VLOOKUP($A2467,Sheet1!$A$2:$I$6793,2,FALSE)</f>
        <v>Normal</v>
      </c>
      <c r="D2467" s="1" t="str">
        <f>VLOOKUP($A2467,Sheet1!$A$2:$I$6793,3,FALSE)</f>
        <v>China</v>
      </c>
      <c r="E2467" s="1" t="s">
        <v>6702</v>
      </c>
      <c r="F2467" s="1" t="s">
        <v>2</v>
      </c>
      <c r="G2467" s="1" t="s">
        <v>6703</v>
      </c>
      <c r="H2467" s="1" t="s">
        <v>177</v>
      </c>
      <c r="I2467" s="1"/>
      <c r="J2467" s="1">
        <v>6</v>
      </c>
      <c r="K2467" s="2">
        <v>1</v>
      </c>
      <c r="L2467" s="1">
        <v>0</v>
      </c>
      <c r="M2467" s="3" t="str">
        <f t="shared" si="18"/>
        <v>Fully Scanned</v>
      </c>
      <c r="N2467" s="1">
        <v>6</v>
      </c>
      <c r="O2467" s="2">
        <v>1</v>
      </c>
      <c r="P2467" s="1">
        <v>0</v>
      </c>
      <c r="Q2467" s="3" t="str">
        <f t="shared" si="19"/>
        <v>Fully Scanned</v>
      </c>
    </row>
    <row r="2468" spans="1:17" ht="15.75" customHeight="1" x14ac:dyDescent="0.25">
      <c r="A2468" s="1">
        <v>5298</v>
      </c>
      <c r="B2468" s="1" t="s">
        <v>6704</v>
      </c>
      <c r="C2468" s="1" t="str">
        <f>VLOOKUP($A2468,Sheet1!$A$2:$I$6793,2,FALSE)</f>
        <v>Normal</v>
      </c>
      <c r="D2468" s="1" t="str">
        <f>VLOOKUP($A2468,Sheet1!$A$2:$I$6793,3,FALSE)</f>
        <v>United States of America</v>
      </c>
      <c r="E2468" s="1" t="s">
        <v>6705</v>
      </c>
      <c r="F2468" s="1" t="s">
        <v>100</v>
      </c>
      <c r="G2468" s="1" t="s">
        <v>6706</v>
      </c>
      <c r="H2468" s="1"/>
      <c r="I2468" s="1"/>
      <c r="J2468" s="1">
        <v>1</v>
      </c>
      <c r="K2468" s="2">
        <v>0</v>
      </c>
      <c r="L2468" s="1">
        <v>485</v>
      </c>
      <c r="M2468" s="3" t="str">
        <f t="shared" si="18"/>
        <v>Not Scanned</v>
      </c>
      <c r="N2468" s="1">
        <v>1</v>
      </c>
      <c r="O2468" s="2">
        <v>0</v>
      </c>
      <c r="P2468" s="1">
        <v>485</v>
      </c>
      <c r="Q2468" s="3" t="str">
        <f t="shared" si="19"/>
        <v>Not Scanned</v>
      </c>
    </row>
    <row r="2469" spans="1:17" ht="15.75" customHeight="1" x14ac:dyDescent="0.25">
      <c r="A2469" s="1">
        <v>5299</v>
      </c>
      <c r="B2469" s="1" t="s">
        <v>6707</v>
      </c>
      <c r="C2469" s="1" t="str">
        <f>VLOOKUP($A2469,Sheet1!$A$2:$I$6793,2,FALSE)</f>
        <v>Normal</v>
      </c>
      <c r="D2469" s="1" t="str">
        <f>VLOOKUP($A2469,Sheet1!$A$2:$I$6793,3,FALSE)</f>
        <v>Australia</v>
      </c>
      <c r="E2469" s="1"/>
      <c r="F2469" s="1" t="s">
        <v>2</v>
      </c>
      <c r="G2469" s="1" t="s">
        <v>6708</v>
      </c>
      <c r="H2469" s="1"/>
      <c r="I2469" s="1"/>
      <c r="J2469" s="1">
        <v>6</v>
      </c>
      <c r="K2469" s="2">
        <v>0</v>
      </c>
      <c r="L2469" s="1">
        <v>422</v>
      </c>
      <c r="M2469" s="3" t="str">
        <f t="shared" si="18"/>
        <v>Not Scanned</v>
      </c>
      <c r="N2469" s="1">
        <v>6</v>
      </c>
      <c r="O2469" s="2">
        <v>0</v>
      </c>
      <c r="P2469" s="1">
        <v>422</v>
      </c>
      <c r="Q2469" s="3" t="str">
        <f t="shared" si="19"/>
        <v>Not Scanned</v>
      </c>
    </row>
    <row r="2470" spans="1:17" ht="15.75" customHeight="1" x14ac:dyDescent="0.25">
      <c r="A2470" s="1">
        <v>5300</v>
      </c>
      <c r="B2470" s="1" t="s">
        <v>6709</v>
      </c>
      <c r="C2470" s="1" t="str">
        <f>VLOOKUP($A2470,Sheet1!$A$2:$I$6793,2,FALSE)</f>
        <v>Joint</v>
      </c>
      <c r="D2470" s="1" t="str">
        <f>VLOOKUP($A2470,Sheet1!$A$2:$I$6793,3,FALSE)</f>
        <v>Australia</v>
      </c>
      <c r="E2470" s="1"/>
      <c r="F2470" s="1" t="s">
        <v>66</v>
      </c>
      <c r="G2470" s="1" t="s">
        <v>6710</v>
      </c>
      <c r="H2470" s="1"/>
      <c r="I2470" s="1"/>
      <c r="J2470" s="1">
        <v>7</v>
      </c>
      <c r="K2470" s="2">
        <v>1</v>
      </c>
      <c r="L2470" s="1">
        <v>0</v>
      </c>
      <c r="M2470" s="3" t="str">
        <f t="shared" si="18"/>
        <v>Fully Scanned</v>
      </c>
      <c r="N2470" s="1">
        <v>7</v>
      </c>
      <c r="O2470" s="2">
        <v>1</v>
      </c>
      <c r="P2470" s="1">
        <v>0</v>
      </c>
      <c r="Q2470" s="3" t="str">
        <f t="shared" si="19"/>
        <v>Fully Scanned</v>
      </c>
    </row>
    <row r="2471" spans="1:17" ht="15.75" customHeight="1" x14ac:dyDescent="0.25">
      <c r="A2471" s="1">
        <v>5302</v>
      </c>
      <c r="B2471" s="1" t="s">
        <v>6711</v>
      </c>
      <c r="C2471" s="1" t="str">
        <f>VLOOKUP($A2471,Sheet1!$A$2:$I$6793,2,FALSE)</f>
        <v>Normal</v>
      </c>
      <c r="D2471" s="1" t="str">
        <f>VLOOKUP($A2471,Sheet1!$A$2:$I$6793,3,FALSE)</f>
        <v>Australia</v>
      </c>
      <c r="E2471" s="1" t="s">
        <v>6712</v>
      </c>
      <c r="F2471" s="1" t="s">
        <v>2</v>
      </c>
      <c r="G2471" s="1" t="s">
        <v>2691</v>
      </c>
      <c r="H2471" s="1"/>
      <c r="I2471" s="1"/>
      <c r="J2471" s="1">
        <v>10</v>
      </c>
      <c r="K2471" s="2">
        <v>0.1</v>
      </c>
      <c r="L2471" s="1">
        <v>203.5</v>
      </c>
      <c r="M2471" s="3" t="str">
        <f t="shared" si="18"/>
        <v>Not Scanned</v>
      </c>
      <c r="N2471" s="1">
        <v>10</v>
      </c>
      <c r="O2471" s="2">
        <v>0.1</v>
      </c>
      <c r="P2471" s="1">
        <v>203.5</v>
      </c>
      <c r="Q2471" s="3" t="str">
        <f t="shared" si="19"/>
        <v>Not Scanned</v>
      </c>
    </row>
    <row r="2472" spans="1:17" ht="15.75" customHeight="1" x14ac:dyDescent="0.25">
      <c r="A2472" s="1">
        <v>5303</v>
      </c>
      <c r="B2472" s="1" t="s">
        <v>6713</v>
      </c>
      <c r="C2472" s="1" t="str">
        <f>VLOOKUP($A2472,Sheet1!$A$2:$I$6793,2,FALSE)</f>
        <v>Joint</v>
      </c>
      <c r="D2472" s="1" t="str">
        <f>VLOOKUP($A2472,Sheet1!$A$2:$I$6793,3,FALSE)</f>
        <v>South Africa</v>
      </c>
      <c r="E2472" s="1"/>
      <c r="F2472" s="1" t="s">
        <v>20</v>
      </c>
      <c r="G2472" s="1" t="s">
        <v>6714</v>
      </c>
      <c r="H2472" s="1"/>
      <c r="I2472" s="1"/>
      <c r="J2472" s="1">
        <v>14</v>
      </c>
      <c r="K2472" s="2">
        <v>0.214285714285714</v>
      </c>
      <c r="L2472" s="1">
        <v>379.5</v>
      </c>
      <c r="M2472" s="3" t="str">
        <f t="shared" si="18"/>
        <v>Partially Scanned</v>
      </c>
      <c r="N2472" s="1">
        <v>14</v>
      </c>
      <c r="O2472" s="2">
        <v>0.214285714285714</v>
      </c>
      <c r="P2472" s="1">
        <v>379.5</v>
      </c>
      <c r="Q2472" s="3" t="str">
        <f t="shared" si="19"/>
        <v>Partially Scanned</v>
      </c>
    </row>
    <row r="2473" spans="1:17" ht="15.75" customHeight="1" x14ac:dyDescent="0.25">
      <c r="A2473" s="1">
        <v>5312</v>
      </c>
      <c r="B2473" s="1" t="s">
        <v>6715</v>
      </c>
      <c r="C2473" s="1" t="str">
        <f>VLOOKUP($A2473,Sheet1!$A$2:$I$6793,2,FALSE)</f>
        <v>Normal</v>
      </c>
      <c r="D2473" s="1" t="str">
        <f>VLOOKUP($A2473,Sheet1!$A$2:$I$6793,3,FALSE)</f>
        <v>Australia</v>
      </c>
      <c r="E2473" s="1" t="s">
        <v>6716</v>
      </c>
      <c r="F2473" s="1" t="s">
        <v>100</v>
      </c>
      <c r="G2473" s="1" t="s">
        <v>6717</v>
      </c>
      <c r="H2473" s="1"/>
      <c r="I2473" s="1"/>
      <c r="J2473" s="1">
        <v>12</v>
      </c>
      <c r="K2473" s="2">
        <v>0.41666666666666602</v>
      </c>
      <c r="L2473" s="1">
        <v>146</v>
      </c>
      <c r="M2473" s="3" t="str">
        <f t="shared" si="18"/>
        <v>Partially Scanned</v>
      </c>
      <c r="N2473" s="1">
        <v>12</v>
      </c>
      <c r="O2473" s="2">
        <v>0.41666666666666602</v>
      </c>
      <c r="P2473" s="1">
        <v>146</v>
      </c>
      <c r="Q2473" s="3" t="str">
        <f t="shared" si="19"/>
        <v>Partially Scanned</v>
      </c>
    </row>
    <row r="2474" spans="1:17" ht="15.75" customHeight="1" x14ac:dyDescent="0.25">
      <c r="A2474" s="1">
        <v>5317</v>
      </c>
      <c r="B2474" s="1" t="s">
        <v>6718</v>
      </c>
      <c r="C2474" s="1" t="str">
        <f>VLOOKUP($A2474,Sheet1!$A$2:$I$6793,2,FALSE)</f>
        <v>Normal</v>
      </c>
      <c r="D2474" s="1" t="str">
        <f>VLOOKUP($A2474,Sheet1!$A$2:$I$6793,3,FALSE)</f>
        <v>Australia</v>
      </c>
      <c r="E2474" s="1"/>
      <c r="F2474" s="1" t="s">
        <v>36</v>
      </c>
      <c r="G2474" s="1" t="s">
        <v>6719</v>
      </c>
      <c r="H2474" s="1"/>
      <c r="I2474" s="1"/>
      <c r="J2474" s="1">
        <v>9</v>
      </c>
      <c r="K2474" s="2">
        <v>0.11111111111111099</v>
      </c>
      <c r="L2474" s="1">
        <v>266</v>
      </c>
      <c r="M2474" s="3" t="str">
        <f t="shared" si="18"/>
        <v>Not Scanned</v>
      </c>
      <c r="N2474" s="1">
        <v>9</v>
      </c>
      <c r="O2474" s="2">
        <v>0.11111111111111099</v>
      </c>
      <c r="P2474" s="1">
        <v>266</v>
      </c>
      <c r="Q2474" s="3" t="str">
        <f t="shared" si="19"/>
        <v>Not Scanned</v>
      </c>
    </row>
    <row r="2475" spans="1:17" ht="15.75" customHeight="1" x14ac:dyDescent="0.25">
      <c r="A2475" s="1">
        <v>5319</v>
      </c>
      <c r="B2475" s="1" t="s">
        <v>6720</v>
      </c>
      <c r="C2475" s="1" t="str">
        <f>VLOOKUP($A2475,Sheet1!$A$2:$I$6793,2,FALSE)</f>
        <v>Normal</v>
      </c>
      <c r="D2475" s="1" t="str">
        <f>VLOOKUP($A2475,Sheet1!$A$2:$I$6793,3,FALSE)</f>
        <v>Australia</v>
      </c>
      <c r="E2475" s="1" t="s">
        <v>6721</v>
      </c>
      <c r="F2475" s="1" t="s">
        <v>2</v>
      </c>
      <c r="G2475" s="1" t="s">
        <v>6722</v>
      </c>
      <c r="H2475" s="1"/>
      <c r="I2475" s="1"/>
      <c r="J2475" s="1">
        <v>6</v>
      </c>
      <c r="K2475" s="2">
        <v>0.16666666666666599</v>
      </c>
      <c r="L2475" s="1">
        <v>230.5</v>
      </c>
      <c r="M2475" s="3" t="str">
        <f t="shared" si="18"/>
        <v>Partially Scanned</v>
      </c>
      <c r="N2475" s="1">
        <v>6</v>
      </c>
      <c r="O2475" s="2">
        <v>0.16666666666666599</v>
      </c>
      <c r="P2475" s="1">
        <v>230.5</v>
      </c>
      <c r="Q2475" s="3" t="str">
        <f t="shared" si="19"/>
        <v>Partially Scanned</v>
      </c>
    </row>
    <row r="2476" spans="1:17" ht="15.75" customHeight="1" x14ac:dyDescent="0.25">
      <c r="A2476" s="1">
        <v>5323</v>
      </c>
      <c r="B2476" s="1" t="s">
        <v>6723</v>
      </c>
      <c r="C2476" s="1" t="str">
        <f>VLOOKUP($A2476,Sheet1!$A$2:$I$6793,2,FALSE)</f>
        <v>Normal</v>
      </c>
      <c r="D2476" s="1" t="str">
        <f>VLOOKUP($A2476,Sheet1!$A$2:$I$6793,3,FALSE)</f>
        <v>Australia</v>
      </c>
      <c r="E2476" s="1"/>
      <c r="F2476" s="1" t="s">
        <v>100</v>
      </c>
      <c r="G2476" s="1" t="s">
        <v>6724</v>
      </c>
      <c r="H2476" s="1" t="s">
        <v>524</v>
      </c>
      <c r="I2476" s="1"/>
      <c r="J2476" s="1">
        <v>6</v>
      </c>
      <c r="K2476" s="2">
        <v>0.16666666666666599</v>
      </c>
      <c r="L2476" s="1">
        <v>299.5</v>
      </c>
      <c r="M2476" s="3" t="str">
        <f t="shared" si="18"/>
        <v>Partially Scanned</v>
      </c>
      <c r="N2476" s="1">
        <v>6</v>
      </c>
      <c r="O2476" s="2">
        <v>0.16666666666666599</v>
      </c>
      <c r="P2476" s="1">
        <v>299.5</v>
      </c>
      <c r="Q2476" s="3" t="str">
        <f t="shared" si="19"/>
        <v>Partially Scanned</v>
      </c>
    </row>
    <row r="2477" spans="1:17" ht="15.75" customHeight="1" x14ac:dyDescent="0.25">
      <c r="A2477" s="1">
        <v>5324</v>
      </c>
      <c r="B2477" s="1" t="s">
        <v>6725</v>
      </c>
      <c r="C2477" s="1" t="str">
        <f>VLOOKUP($A2477,Sheet1!$A$2:$I$6793,2,FALSE)</f>
        <v>Joint</v>
      </c>
      <c r="D2477" s="1" t="str">
        <f>VLOOKUP($A2477,Sheet1!$A$2:$I$6793,3,FALSE)</f>
        <v>Australia</v>
      </c>
      <c r="E2477" s="1" t="s">
        <v>6726</v>
      </c>
      <c r="F2477" s="1" t="s">
        <v>61</v>
      </c>
      <c r="G2477" s="1" t="s">
        <v>6727</v>
      </c>
      <c r="H2477" s="1"/>
      <c r="I2477" s="1"/>
      <c r="J2477" s="1">
        <v>4</v>
      </c>
      <c r="K2477" s="2">
        <v>0</v>
      </c>
      <c r="L2477" s="1">
        <v>429.5</v>
      </c>
      <c r="M2477" s="3" t="str">
        <f t="shared" si="18"/>
        <v>Not Scanned</v>
      </c>
      <c r="N2477" s="1">
        <v>4</v>
      </c>
      <c r="O2477" s="2">
        <v>0</v>
      </c>
      <c r="P2477" s="1">
        <v>429.5</v>
      </c>
      <c r="Q2477" s="3" t="str">
        <f t="shared" si="19"/>
        <v>Not Scanned</v>
      </c>
    </row>
    <row r="2478" spans="1:17" ht="15.75" customHeight="1" x14ac:dyDescent="0.25">
      <c r="A2478" s="1">
        <v>5325</v>
      </c>
      <c r="B2478" s="1" t="s">
        <v>6728</v>
      </c>
      <c r="C2478" s="1" t="str">
        <f>VLOOKUP($A2478,Sheet1!$A$2:$I$6793,2,FALSE)</f>
        <v>Joint</v>
      </c>
      <c r="D2478" s="1" t="str">
        <f>VLOOKUP($A2478,Sheet1!$A$2:$I$6793,3,FALSE)</f>
        <v>Australia</v>
      </c>
      <c r="E2478" s="1"/>
      <c r="F2478" s="1" t="s">
        <v>20</v>
      </c>
      <c r="G2478" s="1" t="s">
        <v>6729</v>
      </c>
      <c r="H2478" s="1"/>
      <c r="I2478" s="1"/>
      <c r="J2478" s="1">
        <v>10</v>
      </c>
      <c r="K2478" s="2">
        <v>0</v>
      </c>
      <c r="L2478" s="1">
        <v>283.5</v>
      </c>
      <c r="M2478" s="3" t="str">
        <f t="shared" si="18"/>
        <v>Not Scanned</v>
      </c>
      <c r="N2478" s="1">
        <v>10</v>
      </c>
      <c r="O2478" s="2">
        <v>0</v>
      </c>
      <c r="P2478" s="1">
        <v>283.5</v>
      </c>
      <c r="Q2478" s="3" t="str">
        <f t="shared" si="19"/>
        <v>Not Scanned</v>
      </c>
    </row>
    <row r="2479" spans="1:17" ht="15.75" customHeight="1" x14ac:dyDescent="0.25">
      <c r="A2479" s="1">
        <v>5326</v>
      </c>
      <c r="B2479" s="1" t="s">
        <v>6730</v>
      </c>
      <c r="C2479" s="1" t="str">
        <f>VLOOKUP($A2479,Sheet1!$A$2:$I$6793,2,FALSE)</f>
        <v>Normal</v>
      </c>
      <c r="D2479" s="1" t="str">
        <f>VLOOKUP($A2479,Sheet1!$A$2:$I$6793,3,FALSE)</f>
        <v>United States of America</v>
      </c>
      <c r="E2479" s="1" t="s">
        <v>6731</v>
      </c>
      <c r="F2479" s="1" t="s">
        <v>84</v>
      </c>
      <c r="G2479" s="1" t="s">
        <v>6732</v>
      </c>
      <c r="H2479" s="1"/>
      <c r="I2479" s="1"/>
      <c r="J2479" s="1">
        <v>2</v>
      </c>
      <c r="K2479" s="2">
        <v>1</v>
      </c>
      <c r="L2479" s="1">
        <v>0</v>
      </c>
      <c r="M2479" s="3" t="str">
        <f t="shared" si="18"/>
        <v>Fully Scanned</v>
      </c>
      <c r="N2479" s="1">
        <v>2</v>
      </c>
      <c r="O2479" s="2">
        <v>1</v>
      </c>
      <c r="P2479" s="1">
        <v>0</v>
      </c>
      <c r="Q2479" s="3" t="str">
        <f t="shared" si="19"/>
        <v>Fully Scanned</v>
      </c>
    </row>
    <row r="2480" spans="1:17" ht="15.75" customHeight="1" x14ac:dyDescent="0.25">
      <c r="A2480" s="1">
        <v>5328</v>
      </c>
      <c r="B2480" s="1" t="s">
        <v>6733</v>
      </c>
      <c r="C2480" s="1" t="str">
        <f>VLOOKUP($A2480,Sheet1!$A$2:$I$6793,2,FALSE)</f>
        <v>Normal</v>
      </c>
      <c r="D2480" s="1" t="str">
        <f>VLOOKUP($A2480,Sheet1!$A$2:$I$6793,3,FALSE)</f>
        <v>Australia</v>
      </c>
      <c r="E2480" s="1" t="s">
        <v>6734</v>
      </c>
      <c r="F2480" s="1" t="s">
        <v>100</v>
      </c>
      <c r="G2480" s="1" t="s">
        <v>6735</v>
      </c>
      <c r="H2480" s="1"/>
      <c r="I2480" s="1"/>
      <c r="J2480" s="1">
        <v>4</v>
      </c>
      <c r="K2480" s="2">
        <v>0.25</v>
      </c>
      <c r="L2480" s="1">
        <v>306.5</v>
      </c>
      <c r="M2480" s="3" t="str">
        <f t="shared" si="18"/>
        <v>Partially Scanned</v>
      </c>
      <c r="N2480" s="1">
        <v>4</v>
      </c>
      <c r="O2480" s="2">
        <v>0.25</v>
      </c>
      <c r="P2480" s="1">
        <v>306.5</v>
      </c>
      <c r="Q2480" s="3" t="str">
        <f t="shared" si="19"/>
        <v>Partially Scanned</v>
      </c>
    </row>
    <row r="2481" spans="1:17" ht="15.75" customHeight="1" x14ac:dyDescent="0.25">
      <c r="A2481" s="1">
        <v>5330</v>
      </c>
      <c r="B2481" s="1" t="s">
        <v>6736</v>
      </c>
      <c r="C2481" s="1" t="str">
        <f>VLOOKUP($A2481,Sheet1!$A$2:$I$6793,2,FALSE)</f>
        <v>Joint</v>
      </c>
      <c r="D2481" s="1" t="str">
        <f>VLOOKUP($A2481,Sheet1!$A$2:$I$6793,3,FALSE)</f>
        <v>Australia</v>
      </c>
      <c r="E2481" s="1" t="s">
        <v>43</v>
      </c>
      <c r="F2481" s="1" t="s">
        <v>166</v>
      </c>
      <c r="G2481" s="1" t="s">
        <v>45</v>
      </c>
      <c r="H2481" s="1"/>
      <c r="I2481" s="1"/>
      <c r="J2481" s="1">
        <v>5</v>
      </c>
      <c r="K2481" s="2">
        <v>0</v>
      </c>
      <c r="L2481" s="1">
        <v>397</v>
      </c>
      <c r="M2481" s="3" t="str">
        <f t="shared" si="18"/>
        <v>Not Scanned</v>
      </c>
      <c r="N2481" s="1">
        <v>5</v>
      </c>
      <c r="O2481" s="2">
        <v>0</v>
      </c>
      <c r="P2481" s="1">
        <v>397</v>
      </c>
      <c r="Q2481" s="3" t="str">
        <f t="shared" si="19"/>
        <v>Not Scanned</v>
      </c>
    </row>
    <row r="2482" spans="1:17" ht="15.75" customHeight="1" x14ac:dyDescent="0.25">
      <c r="A2482" s="1">
        <v>5335</v>
      </c>
      <c r="B2482" s="1" t="s">
        <v>6737</v>
      </c>
      <c r="C2482" s="1" t="str">
        <f>VLOOKUP($A2482,Sheet1!$A$2:$I$6793,2,FALSE)</f>
        <v>Normal</v>
      </c>
      <c r="D2482" s="1" t="str">
        <f>VLOOKUP($A2482,Sheet1!$A$2:$I$6793,3,FALSE)</f>
        <v>Germany</v>
      </c>
      <c r="E2482" s="1"/>
      <c r="F2482" s="1" t="s">
        <v>2</v>
      </c>
      <c r="G2482" s="1" t="s">
        <v>6738</v>
      </c>
      <c r="H2482" s="1" t="s">
        <v>6739</v>
      </c>
      <c r="I2482" s="1"/>
      <c r="J2482" s="1">
        <v>6</v>
      </c>
      <c r="K2482" s="2">
        <v>1</v>
      </c>
      <c r="L2482" s="1">
        <v>0</v>
      </c>
      <c r="M2482" s="3" t="str">
        <f t="shared" si="18"/>
        <v>Fully Scanned</v>
      </c>
      <c r="N2482" s="1">
        <v>6</v>
      </c>
      <c r="O2482" s="2">
        <v>1</v>
      </c>
      <c r="P2482" s="1">
        <v>0</v>
      </c>
      <c r="Q2482" s="3" t="str">
        <f t="shared" si="19"/>
        <v>Fully Scanned</v>
      </c>
    </row>
    <row r="2483" spans="1:17" ht="15.75" customHeight="1" x14ac:dyDescent="0.25">
      <c r="A2483" s="1">
        <v>5337</v>
      </c>
      <c r="B2483" s="1" t="s">
        <v>6740</v>
      </c>
      <c r="C2483" s="1" t="str">
        <f>VLOOKUP($A2483,Sheet1!$A$2:$I$6793,2,FALSE)</f>
        <v>Joint</v>
      </c>
      <c r="D2483" s="1" t="str">
        <f>VLOOKUP($A2483,Sheet1!$A$2:$I$6793,3,FALSE)</f>
        <v>Australia</v>
      </c>
      <c r="E2483" s="1" t="s">
        <v>6741</v>
      </c>
      <c r="F2483" s="1" t="s">
        <v>226</v>
      </c>
      <c r="G2483" s="1" t="s">
        <v>6742</v>
      </c>
      <c r="H2483" s="1" t="s">
        <v>1048</v>
      </c>
      <c r="I2483" s="1"/>
      <c r="J2483" s="1">
        <v>5</v>
      </c>
      <c r="K2483" s="2">
        <v>0</v>
      </c>
      <c r="L2483" s="1">
        <v>352</v>
      </c>
      <c r="M2483" s="3" t="str">
        <f t="shared" si="18"/>
        <v>Not Scanned</v>
      </c>
      <c r="N2483" s="1">
        <v>5</v>
      </c>
      <c r="O2483" s="2">
        <v>0</v>
      </c>
      <c r="P2483" s="1">
        <v>352</v>
      </c>
      <c r="Q2483" s="3" t="str">
        <f t="shared" si="19"/>
        <v>Not Scanned</v>
      </c>
    </row>
    <row r="2484" spans="1:17" ht="15.75" customHeight="1" x14ac:dyDescent="0.25">
      <c r="A2484" s="1">
        <v>5338</v>
      </c>
      <c r="B2484" s="1" t="s">
        <v>6743</v>
      </c>
      <c r="C2484" s="1" t="str">
        <f>VLOOKUP($A2484,Sheet1!$A$2:$I$6793,2,FALSE)</f>
        <v>Normal</v>
      </c>
      <c r="D2484" s="1" t="str">
        <f>VLOOKUP($A2484,Sheet1!$A$2:$I$6793,3,FALSE)</f>
        <v>Singapore</v>
      </c>
      <c r="E2484" s="1"/>
      <c r="F2484" s="1" t="s">
        <v>20</v>
      </c>
      <c r="G2484" s="1" t="s">
        <v>6744</v>
      </c>
      <c r="H2484" s="1"/>
      <c r="I2484" s="1"/>
      <c r="J2484" s="1">
        <v>3</v>
      </c>
      <c r="K2484" s="2">
        <v>1</v>
      </c>
      <c r="L2484" s="1">
        <v>0</v>
      </c>
      <c r="M2484" s="3" t="str">
        <f t="shared" si="18"/>
        <v>Fully Scanned</v>
      </c>
      <c r="N2484" s="1">
        <v>3</v>
      </c>
      <c r="O2484" s="2">
        <v>1</v>
      </c>
      <c r="P2484" s="1">
        <v>0</v>
      </c>
      <c r="Q2484" s="3" t="str">
        <f t="shared" si="19"/>
        <v>Fully Scanned</v>
      </c>
    </row>
    <row r="2485" spans="1:17" ht="15.75" customHeight="1" x14ac:dyDescent="0.25">
      <c r="A2485" s="1">
        <v>5343</v>
      </c>
      <c r="B2485" s="1" t="s">
        <v>6745</v>
      </c>
      <c r="C2485" s="1" t="str">
        <f>VLOOKUP($A2485,Sheet1!$A$2:$I$6793,2,FALSE)</f>
        <v>Normal</v>
      </c>
      <c r="D2485" s="1" t="str">
        <f>VLOOKUP($A2485,Sheet1!$A$2:$I$6793,3,FALSE)</f>
        <v>Australia</v>
      </c>
      <c r="E2485" s="1" t="s">
        <v>6746</v>
      </c>
      <c r="F2485" s="1" t="s">
        <v>84</v>
      </c>
      <c r="G2485" s="1" t="s">
        <v>6747</v>
      </c>
      <c r="H2485" s="1"/>
      <c r="I2485" s="1"/>
      <c r="J2485" s="1">
        <v>4</v>
      </c>
      <c r="K2485" s="2">
        <v>0.25</v>
      </c>
      <c r="L2485" s="1">
        <v>326</v>
      </c>
      <c r="M2485" s="3" t="str">
        <f t="shared" si="18"/>
        <v>Partially Scanned</v>
      </c>
      <c r="N2485" s="1">
        <v>4</v>
      </c>
      <c r="O2485" s="2">
        <v>0.25</v>
      </c>
      <c r="P2485" s="1">
        <v>326</v>
      </c>
      <c r="Q2485" s="3" t="str">
        <f t="shared" si="19"/>
        <v>Partially Scanned</v>
      </c>
    </row>
    <row r="2486" spans="1:17" ht="15.75" customHeight="1" x14ac:dyDescent="0.25">
      <c r="A2486" s="1">
        <v>5345</v>
      </c>
      <c r="B2486" s="1" t="s">
        <v>6748</v>
      </c>
      <c r="C2486" s="1" t="str">
        <f>VLOOKUP($A2486,Sheet1!$A$2:$I$6793,2,FALSE)</f>
        <v>Normal</v>
      </c>
      <c r="D2486" s="1" t="str">
        <f>VLOOKUP($A2486,Sheet1!$A$2:$I$6793,3,FALSE)</f>
        <v>Australia</v>
      </c>
      <c r="E2486" s="1" t="s">
        <v>6749</v>
      </c>
      <c r="F2486" s="1" t="s">
        <v>24</v>
      </c>
      <c r="G2486" s="1" t="s">
        <v>1429</v>
      </c>
      <c r="H2486" s="1"/>
      <c r="I2486" s="1"/>
      <c r="J2486" s="1">
        <v>2</v>
      </c>
      <c r="K2486" s="2">
        <v>1</v>
      </c>
      <c r="L2486" s="1">
        <v>0</v>
      </c>
      <c r="M2486" s="3" t="str">
        <f t="shared" si="18"/>
        <v>Fully Scanned</v>
      </c>
      <c r="N2486" s="1">
        <v>2</v>
      </c>
      <c r="O2486" s="2">
        <v>1</v>
      </c>
      <c r="P2486" s="1">
        <v>0</v>
      </c>
      <c r="Q2486" s="3" t="str">
        <f t="shared" si="19"/>
        <v>Fully Scanned</v>
      </c>
    </row>
    <row r="2487" spans="1:17" ht="15.75" customHeight="1" x14ac:dyDescent="0.25">
      <c r="A2487" s="1">
        <v>5347</v>
      </c>
      <c r="B2487" s="1" t="s">
        <v>6750</v>
      </c>
      <c r="C2487" s="1" t="str">
        <f>VLOOKUP($A2487,Sheet1!$A$2:$I$6793,2,FALSE)</f>
        <v>Normal</v>
      </c>
      <c r="D2487" s="1" t="str">
        <f>VLOOKUP($A2487,Sheet1!$A$2:$I$6793,3,FALSE)</f>
        <v>Switzerland</v>
      </c>
      <c r="E2487" s="1" t="s">
        <v>6751</v>
      </c>
      <c r="F2487" s="1" t="s">
        <v>2</v>
      </c>
      <c r="G2487" s="1" t="s">
        <v>6752</v>
      </c>
      <c r="H2487" s="1"/>
      <c r="I2487" s="1"/>
      <c r="J2487" s="1">
        <v>1</v>
      </c>
      <c r="K2487" s="2">
        <v>1</v>
      </c>
      <c r="L2487" s="1">
        <v>0</v>
      </c>
      <c r="M2487" s="3" t="str">
        <f t="shared" si="18"/>
        <v>Fully Scanned</v>
      </c>
      <c r="N2487" s="1">
        <v>1</v>
      </c>
      <c r="O2487" s="2">
        <v>1</v>
      </c>
      <c r="P2487" s="1">
        <v>0</v>
      </c>
      <c r="Q2487" s="3" t="str">
        <f t="shared" si="19"/>
        <v>Fully Scanned</v>
      </c>
    </row>
    <row r="2488" spans="1:17" ht="15.75" customHeight="1" x14ac:dyDescent="0.25">
      <c r="A2488" s="1">
        <v>5353</v>
      </c>
      <c r="B2488" s="1" t="s">
        <v>6753</v>
      </c>
      <c r="C2488" s="1" t="str">
        <f>VLOOKUP($A2488,Sheet1!$A$2:$I$6793,2,FALSE)</f>
        <v>Normal</v>
      </c>
      <c r="D2488" s="1" t="str">
        <f>VLOOKUP($A2488,Sheet1!$A$2:$I$6793,3,FALSE)</f>
        <v>New Zealand</v>
      </c>
      <c r="E2488" s="1" t="s">
        <v>6754</v>
      </c>
      <c r="F2488" s="1" t="s">
        <v>20</v>
      </c>
      <c r="G2488" s="1" t="s">
        <v>2489</v>
      </c>
      <c r="H2488" s="1"/>
      <c r="I2488" s="1"/>
      <c r="J2488" s="1">
        <v>10</v>
      </c>
      <c r="K2488" s="2">
        <v>0.2</v>
      </c>
      <c r="L2488" s="1">
        <v>518.5</v>
      </c>
      <c r="M2488" s="3" t="str">
        <f t="shared" si="18"/>
        <v>Partially Scanned</v>
      </c>
      <c r="N2488" s="1">
        <v>10</v>
      </c>
      <c r="O2488" s="2">
        <v>0.2</v>
      </c>
      <c r="P2488" s="1">
        <v>518.5</v>
      </c>
      <c r="Q2488" s="3" t="str">
        <f t="shared" si="19"/>
        <v>Partially Scanned</v>
      </c>
    </row>
    <row r="2489" spans="1:17" ht="15.75" customHeight="1" x14ac:dyDescent="0.25">
      <c r="A2489" s="1">
        <v>5354</v>
      </c>
      <c r="B2489" s="1" t="s">
        <v>6755</v>
      </c>
      <c r="C2489" s="1" t="str">
        <f>VLOOKUP($A2489,Sheet1!$A$2:$I$6793,2,FALSE)</f>
        <v>Joint</v>
      </c>
      <c r="D2489" s="1" t="str">
        <f>VLOOKUP($A2489,Sheet1!$A$2:$I$6793,3,FALSE)</f>
        <v>Australia</v>
      </c>
      <c r="E2489" s="1" t="s">
        <v>6756</v>
      </c>
      <c r="F2489" s="1" t="s">
        <v>61</v>
      </c>
      <c r="G2489" s="1" t="s">
        <v>6757</v>
      </c>
      <c r="H2489" s="1"/>
      <c r="I2489" s="1"/>
      <c r="J2489" s="1">
        <v>7</v>
      </c>
      <c r="K2489" s="2">
        <v>0</v>
      </c>
      <c r="L2489" s="1">
        <v>304</v>
      </c>
      <c r="M2489" s="3" t="str">
        <f t="shared" si="18"/>
        <v>Not Scanned</v>
      </c>
      <c r="N2489" s="1">
        <v>7</v>
      </c>
      <c r="O2489" s="2">
        <v>0</v>
      </c>
      <c r="P2489" s="1">
        <v>304</v>
      </c>
      <c r="Q2489" s="3" t="str">
        <f t="shared" si="19"/>
        <v>Not Scanned</v>
      </c>
    </row>
    <row r="2490" spans="1:17" ht="15.75" customHeight="1" x14ac:dyDescent="0.25">
      <c r="A2490" s="1">
        <v>5355</v>
      </c>
      <c r="B2490" s="1" t="s">
        <v>6758</v>
      </c>
      <c r="C2490" s="1" t="str">
        <f>VLOOKUP($A2490,Sheet1!$A$2:$I$6793,2,FALSE)</f>
        <v>Joint</v>
      </c>
      <c r="D2490" s="1" t="str">
        <f>VLOOKUP($A2490,Sheet1!$A$2:$I$6793,3,FALSE)</f>
        <v>Australia</v>
      </c>
      <c r="E2490" s="1"/>
      <c r="F2490" s="1" t="s">
        <v>24</v>
      </c>
      <c r="G2490" s="1" t="s">
        <v>6759</v>
      </c>
      <c r="H2490" s="1"/>
      <c r="I2490" s="1"/>
      <c r="J2490" s="1">
        <v>3</v>
      </c>
      <c r="K2490" s="2">
        <v>0</v>
      </c>
      <c r="L2490" s="1">
        <v>415</v>
      </c>
      <c r="M2490" s="3" t="str">
        <f t="shared" si="18"/>
        <v>Not Scanned</v>
      </c>
      <c r="N2490" s="1">
        <v>3</v>
      </c>
      <c r="O2490" s="2">
        <v>0</v>
      </c>
      <c r="P2490" s="1">
        <v>415</v>
      </c>
      <c r="Q2490" s="3" t="str">
        <f t="shared" si="19"/>
        <v>Not Scanned</v>
      </c>
    </row>
    <row r="2491" spans="1:17" ht="15.75" customHeight="1" x14ac:dyDescent="0.25">
      <c r="A2491" s="1">
        <v>5356</v>
      </c>
      <c r="B2491" s="1" t="s">
        <v>6760</v>
      </c>
      <c r="C2491" s="1" t="str">
        <f>VLOOKUP($A2491,Sheet1!$A$2:$I$6793,2,FALSE)</f>
        <v>Joint</v>
      </c>
      <c r="D2491" s="1" t="str">
        <f>VLOOKUP($A2491,Sheet1!$A$2:$I$6793,3,FALSE)</f>
        <v>Australia</v>
      </c>
      <c r="E2491" s="1" t="s">
        <v>6761</v>
      </c>
      <c r="F2491" s="1" t="s">
        <v>2</v>
      </c>
      <c r="G2491" s="1" t="s">
        <v>6762</v>
      </c>
      <c r="H2491" s="1"/>
      <c r="I2491" s="1"/>
      <c r="J2491" s="1">
        <v>6</v>
      </c>
      <c r="K2491" s="2">
        <v>0</v>
      </c>
      <c r="L2491" s="1">
        <v>284.5</v>
      </c>
      <c r="M2491" s="3" t="str">
        <f t="shared" si="18"/>
        <v>Not Scanned</v>
      </c>
      <c r="N2491" s="1">
        <v>6</v>
      </c>
      <c r="O2491" s="2">
        <v>0</v>
      </c>
      <c r="P2491" s="1">
        <v>284.5</v>
      </c>
      <c r="Q2491" s="3" t="str">
        <f t="shared" si="19"/>
        <v>Not Scanned</v>
      </c>
    </row>
    <row r="2492" spans="1:17" ht="15.75" customHeight="1" x14ac:dyDescent="0.25">
      <c r="A2492" s="1">
        <v>5357</v>
      </c>
      <c r="B2492" s="1" t="s">
        <v>6763</v>
      </c>
      <c r="C2492" s="1" t="str">
        <f>VLOOKUP($A2492,Sheet1!$A$2:$I$6793,2,FALSE)</f>
        <v>Joint</v>
      </c>
      <c r="D2492" s="1" t="str">
        <f>VLOOKUP($A2492,Sheet1!$A$2:$I$6793,3,FALSE)</f>
        <v>Australia, New Zealand</v>
      </c>
      <c r="E2492" s="1" t="s">
        <v>6764</v>
      </c>
      <c r="F2492" s="1" t="s">
        <v>20</v>
      </c>
      <c r="G2492" s="1" t="s">
        <v>469</v>
      </c>
      <c r="H2492" s="1"/>
      <c r="I2492" s="1"/>
      <c r="J2492" s="1">
        <v>12</v>
      </c>
      <c r="K2492" s="2">
        <v>0.33333333333333298</v>
      </c>
      <c r="L2492" s="1">
        <v>300</v>
      </c>
      <c r="M2492" s="3" t="str">
        <f t="shared" si="18"/>
        <v>Partially Scanned</v>
      </c>
      <c r="N2492" s="1">
        <v>12</v>
      </c>
      <c r="O2492" s="2">
        <v>0.33333333333333298</v>
      </c>
      <c r="P2492" s="1">
        <v>300</v>
      </c>
      <c r="Q2492" s="3" t="str">
        <f t="shared" si="19"/>
        <v>Partially Scanned</v>
      </c>
    </row>
    <row r="2493" spans="1:17" ht="15.75" customHeight="1" x14ac:dyDescent="0.25">
      <c r="A2493" s="1">
        <v>5358</v>
      </c>
      <c r="B2493" s="1" t="s">
        <v>6765</v>
      </c>
      <c r="C2493" s="1" t="str">
        <f>VLOOKUP($A2493,Sheet1!$A$2:$I$6793,2,FALSE)</f>
        <v>Normal</v>
      </c>
      <c r="D2493" s="1" t="str">
        <f>VLOOKUP($A2493,Sheet1!$A$2:$I$6793,3,FALSE)</f>
        <v>Italy</v>
      </c>
      <c r="E2493" s="1" t="s">
        <v>6766</v>
      </c>
      <c r="F2493" s="1" t="s">
        <v>20</v>
      </c>
      <c r="G2493" s="1" t="s">
        <v>6767</v>
      </c>
      <c r="H2493" s="1"/>
      <c r="I2493" s="1"/>
      <c r="J2493" s="1">
        <v>13</v>
      </c>
      <c r="K2493" s="2">
        <v>0.38461538461538403</v>
      </c>
      <c r="L2493" s="1">
        <v>141</v>
      </c>
      <c r="M2493" s="3" t="str">
        <f t="shared" si="18"/>
        <v>Partially Scanned</v>
      </c>
      <c r="N2493" s="1">
        <v>13</v>
      </c>
      <c r="O2493" s="2">
        <v>0.38461538461538403</v>
      </c>
      <c r="P2493" s="1">
        <v>141</v>
      </c>
      <c r="Q2493" s="3" t="str">
        <f t="shared" si="19"/>
        <v>Partially Scanned</v>
      </c>
    </row>
    <row r="2494" spans="1:17" ht="15.75" customHeight="1" x14ac:dyDescent="0.25">
      <c r="A2494" s="1">
        <v>5359</v>
      </c>
      <c r="B2494" s="1" t="s">
        <v>6768</v>
      </c>
      <c r="C2494" s="1" t="str">
        <f>VLOOKUP($A2494,Sheet1!$A$2:$I$6793,2,FALSE)</f>
        <v>Joint</v>
      </c>
      <c r="D2494" s="1" t="str">
        <f>VLOOKUP($A2494,Sheet1!$A$2:$I$6793,3,FALSE)</f>
        <v>Australia</v>
      </c>
      <c r="E2494" s="1" t="s">
        <v>6769</v>
      </c>
      <c r="F2494" s="1" t="s">
        <v>20</v>
      </c>
      <c r="G2494" s="1" t="s">
        <v>6770</v>
      </c>
      <c r="H2494" s="1"/>
      <c r="I2494" s="1"/>
      <c r="J2494" s="1">
        <v>11</v>
      </c>
      <c r="K2494" s="2">
        <v>0</v>
      </c>
      <c r="L2494" s="1">
        <v>392</v>
      </c>
      <c r="M2494" s="3" t="str">
        <f t="shared" si="18"/>
        <v>Not Scanned</v>
      </c>
      <c r="N2494" s="1">
        <v>11</v>
      </c>
      <c r="O2494" s="2">
        <v>0</v>
      </c>
      <c r="P2494" s="1">
        <v>392</v>
      </c>
      <c r="Q2494" s="3" t="str">
        <f t="shared" si="19"/>
        <v>Not Scanned</v>
      </c>
    </row>
    <row r="2495" spans="1:17" ht="15.75" customHeight="1" x14ac:dyDescent="0.25">
      <c r="A2495" s="1">
        <v>5360</v>
      </c>
      <c r="B2495" s="1" t="s">
        <v>6771</v>
      </c>
      <c r="C2495" s="1" t="str">
        <f>VLOOKUP($A2495,Sheet1!$A$2:$I$6793,2,FALSE)</f>
        <v>Normal</v>
      </c>
      <c r="D2495" s="1" t="str">
        <f>VLOOKUP($A2495,Sheet1!$A$2:$I$6793,3,FALSE)</f>
        <v>Australia</v>
      </c>
      <c r="E2495" s="1" t="s">
        <v>6772</v>
      </c>
      <c r="F2495" s="1" t="s">
        <v>61</v>
      </c>
      <c r="G2495" s="1" t="s">
        <v>94</v>
      </c>
      <c r="H2495" s="1"/>
      <c r="I2495" s="1"/>
      <c r="J2495" s="1">
        <v>6</v>
      </c>
      <c r="K2495" s="2">
        <v>0.16666666666666599</v>
      </c>
      <c r="L2495" s="1">
        <v>624</v>
      </c>
      <c r="M2495" s="3" t="str">
        <f t="shared" si="18"/>
        <v>Partially Scanned</v>
      </c>
      <c r="N2495" s="1">
        <v>6</v>
      </c>
      <c r="O2495" s="2">
        <v>0.16666666666666599</v>
      </c>
      <c r="P2495" s="1">
        <v>624</v>
      </c>
      <c r="Q2495" s="3" t="str">
        <f t="shared" si="19"/>
        <v>Partially Scanned</v>
      </c>
    </row>
    <row r="2496" spans="1:17" ht="15.75" customHeight="1" x14ac:dyDescent="0.25">
      <c r="A2496" s="1">
        <v>5362</v>
      </c>
      <c r="B2496" s="1" t="s">
        <v>6773</v>
      </c>
      <c r="C2496" s="1" t="str">
        <f>VLOOKUP($A2496,Sheet1!$A$2:$I$6793,2,FALSE)</f>
        <v>Joint</v>
      </c>
      <c r="D2496" s="1" t="str">
        <f>VLOOKUP($A2496,Sheet1!$A$2:$I$6793,3,FALSE)</f>
        <v>Australia</v>
      </c>
      <c r="E2496" s="1" t="s">
        <v>6774</v>
      </c>
      <c r="F2496" s="1" t="s">
        <v>61</v>
      </c>
      <c r="G2496" s="1" t="s">
        <v>6775</v>
      </c>
      <c r="H2496" s="1"/>
      <c r="I2496" s="1"/>
      <c r="J2496" s="1">
        <v>9</v>
      </c>
      <c r="K2496" s="2">
        <v>0.11111111111111099</v>
      </c>
      <c r="L2496" s="1">
        <v>218</v>
      </c>
      <c r="M2496" s="3" t="str">
        <f t="shared" si="18"/>
        <v>Not Scanned</v>
      </c>
      <c r="N2496" s="1">
        <v>9</v>
      </c>
      <c r="O2496" s="2">
        <v>0.11111111111111099</v>
      </c>
      <c r="P2496" s="1">
        <v>218</v>
      </c>
      <c r="Q2496" s="3" t="str">
        <f t="shared" si="19"/>
        <v>Not Scanned</v>
      </c>
    </row>
    <row r="2497" spans="1:17" ht="15.75" customHeight="1" x14ac:dyDescent="0.25">
      <c r="A2497" s="1">
        <v>5363</v>
      </c>
      <c r="B2497" s="1" t="s">
        <v>6776</v>
      </c>
      <c r="C2497" s="1" t="str">
        <f>VLOOKUP($A2497,Sheet1!$A$2:$I$6793,2,FALSE)</f>
        <v>Normal</v>
      </c>
      <c r="D2497" s="1" t="str">
        <f>VLOOKUP($A2497,Sheet1!$A$2:$I$6793,3,FALSE)</f>
        <v>Australia</v>
      </c>
      <c r="E2497" s="1" t="s">
        <v>6777</v>
      </c>
      <c r="F2497" s="1" t="s">
        <v>36</v>
      </c>
      <c r="G2497" s="1" t="s">
        <v>974</v>
      </c>
      <c r="H2497" s="1"/>
      <c r="I2497" s="1"/>
      <c r="J2497" s="1">
        <v>3</v>
      </c>
      <c r="K2497" s="2">
        <v>0</v>
      </c>
      <c r="L2497" s="1">
        <v>359</v>
      </c>
      <c r="M2497" s="3" t="str">
        <f t="shared" si="18"/>
        <v>Not Scanned</v>
      </c>
      <c r="N2497" s="1">
        <v>3</v>
      </c>
      <c r="O2497" s="2">
        <v>0</v>
      </c>
      <c r="P2497" s="1">
        <v>359</v>
      </c>
      <c r="Q2497" s="3" t="str">
        <f t="shared" si="19"/>
        <v>Not Scanned</v>
      </c>
    </row>
    <row r="2498" spans="1:17" ht="15.75" customHeight="1" x14ac:dyDescent="0.25">
      <c r="A2498" s="1">
        <v>5367</v>
      </c>
      <c r="B2498" s="1" t="s">
        <v>6778</v>
      </c>
      <c r="C2498" s="1" t="str">
        <f>VLOOKUP($A2498,Sheet1!$A$2:$I$6793,2,FALSE)</f>
        <v>Joint</v>
      </c>
      <c r="D2498" s="1" t="str">
        <f>VLOOKUP($A2498,Sheet1!$A$2:$I$6793,3,FALSE)</f>
        <v>Australia</v>
      </c>
      <c r="E2498" s="1" t="s">
        <v>6779</v>
      </c>
      <c r="F2498" s="1" t="s">
        <v>20</v>
      </c>
      <c r="G2498" s="1" t="s">
        <v>91</v>
      </c>
      <c r="H2498" s="1"/>
      <c r="I2498" s="1"/>
      <c r="J2498" s="1">
        <v>18</v>
      </c>
      <c r="K2498" s="2">
        <v>5.5555555555555497E-2</v>
      </c>
      <c r="L2498" s="1">
        <v>342</v>
      </c>
      <c r="M2498" s="3" t="str">
        <f t="shared" si="18"/>
        <v>Not Scanned</v>
      </c>
      <c r="N2498" s="1">
        <v>18</v>
      </c>
      <c r="O2498" s="2">
        <v>5.5555555555555497E-2</v>
      </c>
      <c r="P2498" s="1">
        <v>342</v>
      </c>
      <c r="Q2498" s="3" t="str">
        <f t="shared" si="19"/>
        <v>Not Scanned</v>
      </c>
    </row>
    <row r="2499" spans="1:17" ht="15.75" customHeight="1" x14ac:dyDescent="0.25">
      <c r="A2499" s="1">
        <v>5368</v>
      </c>
      <c r="B2499" s="1" t="s">
        <v>6780</v>
      </c>
      <c r="C2499" s="1" t="str">
        <f>VLOOKUP($A2499,Sheet1!$A$2:$I$6793,2,FALSE)</f>
        <v>Joint</v>
      </c>
      <c r="D2499" s="1" t="str">
        <f>VLOOKUP($A2499,Sheet1!$A$2:$I$6793,3,FALSE)</f>
        <v>Netherlands</v>
      </c>
      <c r="E2499" s="1" t="s">
        <v>6781</v>
      </c>
      <c r="F2499" s="1" t="s">
        <v>24</v>
      </c>
      <c r="G2499" s="1" t="s">
        <v>6782</v>
      </c>
      <c r="H2499" s="1"/>
      <c r="I2499" s="1"/>
      <c r="J2499" s="1">
        <v>2</v>
      </c>
      <c r="K2499" s="2">
        <v>0</v>
      </c>
      <c r="L2499" s="1">
        <v>692.5</v>
      </c>
      <c r="M2499" s="3" t="str">
        <f t="shared" si="18"/>
        <v>Not Scanned</v>
      </c>
      <c r="N2499" s="1">
        <v>2</v>
      </c>
      <c r="O2499" s="2">
        <v>0</v>
      </c>
      <c r="P2499" s="1">
        <v>692.5</v>
      </c>
      <c r="Q2499" s="3" t="str">
        <f t="shared" si="19"/>
        <v>Not Scanned</v>
      </c>
    </row>
    <row r="2500" spans="1:17" ht="15.75" customHeight="1" x14ac:dyDescent="0.25">
      <c r="A2500" s="1">
        <v>5369</v>
      </c>
      <c r="B2500" s="1" t="s">
        <v>6783</v>
      </c>
      <c r="C2500" s="1" t="str">
        <f>VLOOKUP($A2500,Sheet1!$A$2:$I$6793,2,FALSE)</f>
        <v>Joint</v>
      </c>
      <c r="D2500" s="1" t="str">
        <f>VLOOKUP($A2500,Sheet1!$A$2:$I$6793,3,FALSE)</f>
        <v>Australia</v>
      </c>
      <c r="E2500" s="1" t="s">
        <v>6784</v>
      </c>
      <c r="F2500" s="1" t="s">
        <v>9</v>
      </c>
      <c r="G2500" s="1" t="s">
        <v>6785</v>
      </c>
      <c r="H2500" s="1"/>
      <c r="I2500" s="1"/>
      <c r="J2500" s="1">
        <v>3</v>
      </c>
      <c r="K2500" s="2">
        <v>1</v>
      </c>
      <c r="L2500" s="1">
        <v>0</v>
      </c>
      <c r="M2500" s="3" t="str">
        <f t="shared" si="18"/>
        <v>Fully Scanned</v>
      </c>
      <c r="N2500" s="1">
        <v>3</v>
      </c>
      <c r="O2500" s="2">
        <v>1</v>
      </c>
      <c r="P2500" s="1">
        <v>0</v>
      </c>
      <c r="Q2500" s="3" t="str">
        <f t="shared" si="19"/>
        <v>Fully Scanned</v>
      </c>
    </row>
    <row r="2501" spans="1:17" ht="15.75" customHeight="1" x14ac:dyDescent="0.25">
      <c r="A2501" s="1">
        <v>5371</v>
      </c>
      <c r="B2501" s="1" t="s">
        <v>6786</v>
      </c>
      <c r="C2501" s="1" t="str">
        <f>VLOOKUP($A2501,Sheet1!$A$2:$I$6793,2,FALSE)</f>
        <v>Normal</v>
      </c>
      <c r="D2501" s="1" t="str">
        <f>VLOOKUP($A2501,Sheet1!$A$2:$I$6793,3,FALSE)</f>
        <v>Australia, United Kingdom</v>
      </c>
      <c r="E2501" s="1" t="s">
        <v>6787</v>
      </c>
      <c r="F2501" s="1" t="s">
        <v>66</v>
      </c>
      <c r="G2501" s="1" t="s">
        <v>527</v>
      </c>
      <c r="H2501" s="1"/>
      <c r="I2501" s="1"/>
      <c r="J2501" s="1">
        <v>3</v>
      </c>
      <c r="K2501" s="2">
        <v>0</v>
      </c>
      <c r="L2501" s="1">
        <v>338</v>
      </c>
      <c r="M2501" s="3" t="str">
        <f t="shared" si="18"/>
        <v>Not Scanned</v>
      </c>
      <c r="N2501" s="1">
        <v>3</v>
      </c>
      <c r="O2501" s="2">
        <v>0</v>
      </c>
      <c r="P2501" s="1">
        <v>338</v>
      </c>
      <c r="Q2501" s="3" t="str">
        <f t="shared" si="19"/>
        <v>Not Scanned</v>
      </c>
    </row>
    <row r="2502" spans="1:17" ht="15.75" customHeight="1" x14ac:dyDescent="0.25">
      <c r="A2502" s="1">
        <v>5372</v>
      </c>
      <c r="B2502" s="1" t="s">
        <v>6788</v>
      </c>
      <c r="C2502" s="1" t="str">
        <f>VLOOKUP($A2502,Sheet1!$A$2:$I$6793,2,FALSE)</f>
        <v>Normal</v>
      </c>
      <c r="D2502" s="1" t="str">
        <f>VLOOKUP($A2502,Sheet1!$A$2:$I$6793,3,FALSE)</f>
        <v>Liechtenstein</v>
      </c>
      <c r="E2502" s="1" t="s">
        <v>6789</v>
      </c>
      <c r="F2502" s="1" t="s">
        <v>2</v>
      </c>
      <c r="G2502" s="1" t="s">
        <v>6790</v>
      </c>
      <c r="H2502" s="1"/>
      <c r="I2502" s="1"/>
      <c r="J2502" s="1">
        <v>4</v>
      </c>
      <c r="K2502" s="2">
        <v>0</v>
      </c>
      <c r="L2502" s="1">
        <v>336</v>
      </c>
      <c r="M2502" s="3" t="str">
        <f t="shared" si="18"/>
        <v>Not Scanned</v>
      </c>
      <c r="N2502" s="1">
        <v>4</v>
      </c>
      <c r="O2502" s="2">
        <v>0</v>
      </c>
      <c r="P2502" s="1">
        <v>336</v>
      </c>
      <c r="Q2502" s="3" t="str">
        <f t="shared" si="19"/>
        <v>Not Scanned</v>
      </c>
    </row>
    <row r="2503" spans="1:17" ht="15.75" customHeight="1" x14ac:dyDescent="0.25">
      <c r="A2503" s="1">
        <v>5379</v>
      </c>
      <c r="B2503" s="1" t="s">
        <v>6791</v>
      </c>
      <c r="C2503" s="1" t="str">
        <f>VLOOKUP($A2503,Sheet1!$A$2:$I$6793,2,FALSE)</f>
        <v>Normal</v>
      </c>
      <c r="D2503" s="1" t="str">
        <f>VLOOKUP($A2503,Sheet1!$A$2:$I$6793,3,FALSE)</f>
        <v>Australia</v>
      </c>
      <c r="E2503" s="1" t="s">
        <v>6792</v>
      </c>
      <c r="F2503" s="1" t="s">
        <v>84</v>
      </c>
      <c r="G2503" s="1" t="s">
        <v>6793</v>
      </c>
      <c r="H2503" s="1"/>
      <c r="I2503" s="1"/>
      <c r="J2503" s="1">
        <v>5</v>
      </c>
      <c r="K2503" s="2">
        <v>1</v>
      </c>
      <c r="L2503" s="1">
        <v>4</v>
      </c>
      <c r="M2503" s="3" t="str">
        <f t="shared" si="18"/>
        <v>Fully Scanned</v>
      </c>
      <c r="N2503" s="1">
        <v>5</v>
      </c>
      <c r="O2503" s="2">
        <v>1</v>
      </c>
      <c r="P2503" s="1">
        <v>4</v>
      </c>
      <c r="Q2503" s="3" t="str">
        <f t="shared" si="19"/>
        <v>Fully Scanned</v>
      </c>
    </row>
    <row r="2504" spans="1:17" ht="15.75" customHeight="1" x14ac:dyDescent="0.25">
      <c r="A2504" s="1">
        <v>5380</v>
      </c>
      <c r="B2504" s="1" t="s">
        <v>6794</v>
      </c>
      <c r="C2504" s="1" t="str">
        <f>VLOOKUP($A2504,Sheet1!$A$2:$I$6793,2,FALSE)</f>
        <v>Normal</v>
      </c>
      <c r="D2504" s="1" t="str">
        <f>VLOOKUP($A2504,Sheet1!$A$2:$I$6793,3,FALSE)</f>
        <v>United States of America</v>
      </c>
      <c r="E2504" s="1" t="s">
        <v>6795</v>
      </c>
      <c r="F2504" s="1" t="s">
        <v>24</v>
      </c>
      <c r="G2504" s="1" t="s">
        <v>6796</v>
      </c>
      <c r="H2504" s="1"/>
      <c r="I2504" s="1"/>
      <c r="J2504" s="1">
        <v>3</v>
      </c>
      <c r="K2504" s="2">
        <v>0</v>
      </c>
      <c r="L2504" s="1">
        <v>249</v>
      </c>
      <c r="M2504" s="3" t="str">
        <f t="shared" si="18"/>
        <v>Not Scanned</v>
      </c>
      <c r="N2504" s="1">
        <v>3</v>
      </c>
      <c r="O2504" s="2">
        <v>0</v>
      </c>
      <c r="P2504" s="1">
        <v>249</v>
      </c>
      <c r="Q2504" s="3" t="str">
        <f t="shared" si="19"/>
        <v>Not Scanned</v>
      </c>
    </row>
    <row r="2505" spans="1:17" ht="15.75" customHeight="1" x14ac:dyDescent="0.25">
      <c r="A2505" s="1">
        <v>5382</v>
      </c>
      <c r="B2505" s="1" t="s">
        <v>6797</v>
      </c>
      <c r="C2505" s="1" t="str">
        <f>VLOOKUP($A2505,Sheet1!$A$2:$I$6793,2,FALSE)</f>
        <v>Normal</v>
      </c>
      <c r="D2505" s="1" t="str">
        <f>VLOOKUP($A2505,Sheet1!$A$2:$I$6793,3,FALSE)</f>
        <v>Australia</v>
      </c>
      <c r="E2505" s="1"/>
      <c r="F2505" s="1" t="s">
        <v>66</v>
      </c>
      <c r="G2505" s="1" t="s">
        <v>7</v>
      </c>
      <c r="H2505" s="1"/>
      <c r="I2505" s="1"/>
      <c r="J2505" s="1">
        <v>12</v>
      </c>
      <c r="K2505" s="2">
        <v>8.3333333333333301E-2</v>
      </c>
      <c r="L2505" s="1">
        <v>171.5</v>
      </c>
      <c r="M2505" s="3" t="str">
        <f t="shared" si="18"/>
        <v>Not Scanned</v>
      </c>
      <c r="N2505" s="1">
        <v>12</v>
      </c>
      <c r="O2505" s="2">
        <v>8.3333333333333301E-2</v>
      </c>
      <c r="P2505" s="1">
        <v>171.5</v>
      </c>
      <c r="Q2505" s="3" t="str">
        <f t="shared" si="19"/>
        <v>Not Scanned</v>
      </c>
    </row>
    <row r="2506" spans="1:17" ht="15.75" customHeight="1" x14ac:dyDescent="0.25">
      <c r="A2506" s="1">
        <v>5384</v>
      </c>
      <c r="B2506" s="1" t="s">
        <v>6798</v>
      </c>
      <c r="C2506" s="1" t="str">
        <f>VLOOKUP($A2506,Sheet1!$A$2:$I$6793,2,FALSE)</f>
        <v>Joint</v>
      </c>
      <c r="D2506" s="1" t="str">
        <f>VLOOKUP($A2506,Sheet1!$A$2:$I$6793,3,FALSE)</f>
        <v>Australia</v>
      </c>
      <c r="E2506" s="1"/>
      <c r="F2506" s="1" t="s">
        <v>24</v>
      </c>
      <c r="G2506" s="1" t="s">
        <v>6799</v>
      </c>
      <c r="H2506" s="1"/>
      <c r="I2506" s="1"/>
      <c r="J2506" s="1">
        <v>5</v>
      </c>
      <c r="K2506" s="2">
        <v>0.2</v>
      </c>
      <c r="L2506" s="1">
        <v>354</v>
      </c>
      <c r="M2506" s="3" t="str">
        <f t="shared" si="18"/>
        <v>Partially Scanned</v>
      </c>
      <c r="N2506" s="1">
        <v>5</v>
      </c>
      <c r="O2506" s="2">
        <v>0.2</v>
      </c>
      <c r="P2506" s="1">
        <v>354</v>
      </c>
      <c r="Q2506" s="3" t="str">
        <f t="shared" si="19"/>
        <v>Partially Scanned</v>
      </c>
    </row>
    <row r="2507" spans="1:17" ht="15.75" customHeight="1" x14ac:dyDescent="0.25">
      <c r="A2507" s="1">
        <v>5385</v>
      </c>
      <c r="B2507" s="1" t="s">
        <v>6800</v>
      </c>
      <c r="C2507" s="1" t="str">
        <f>VLOOKUP($A2507,Sheet1!$A$2:$I$6793,2,FALSE)</f>
        <v>Normal</v>
      </c>
      <c r="D2507" s="1" t="str">
        <f>VLOOKUP($A2507,Sheet1!$A$2:$I$6793,3,FALSE)</f>
        <v>Australia</v>
      </c>
      <c r="E2507" s="1"/>
      <c r="F2507" s="1" t="s">
        <v>2</v>
      </c>
      <c r="G2507" s="1" t="s">
        <v>6801</v>
      </c>
      <c r="H2507" s="1"/>
      <c r="I2507" s="1"/>
      <c r="J2507" s="1">
        <v>3</v>
      </c>
      <c r="K2507" s="2">
        <v>0</v>
      </c>
      <c r="L2507" s="1">
        <v>441</v>
      </c>
      <c r="M2507" s="3" t="str">
        <f t="shared" si="18"/>
        <v>Not Scanned</v>
      </c>
      <c r="N2507" s="1">
        <v>3</v>
      </c>
      <c r="O2507" s="2">
        <v>0</v>
      </c>
      <c r="P2507" s="1">
        <v>441</v>
      </c>
      <c r="Q2507" s="3" t="str">
        <f t="shared" si="19"/>
        <v>Not Scanned</v>
      </c>
    </row>
    <row r="2508" spans="1:17" ht="15.75" customHeight="1" x14ac:dyDescent="0.25">
      <c r="A2508" s="1">
        <v>5386</v>
      </c>
      <c r="B2508" s="1" t="s">
        <v>6802</v>
      </c>
      <c r="C2508" s="1" t="str">
        <f>VLOOKUP($A2508,Sheet1!$A$2:$I$6793,2,FALSE)</f>
        <v>Normal</v>
      </c>
      <c r="D2508" s="1" t="str">
        <f>VLOOKUP($A2508,Sheet1!$A$2:$I$6793,3,FALSE)</f>
        <v>Australia</v>
      </c>
      <c r="E2508" s="1" t="s">
        <v>6803</v>
      </c>
      <c r="F2508" s="1" t="s">
        <v>24</v>
      </c>
      <c r="G2508" s="1" t="s">
        <v>6804</v>
      </c>
      <c r="H2508" s="1"/>
      <c r="I2508" s="1"/>
      <c r="J2508" s="1">
        <v>6</v>
      </c>
      <c r="K2508" s="2">
        <v>0.16666666666666599</v>
      </c>
      <c r="L2508" s="1">
        <v>514.5</v>
      </c>
      <c r="M2508" s="3" t="str">
        <f t="shared" si="18"/>
        <v>Partially Scanned</v>
      </c>
      <c r="N2508" s="1">
        <v>6</v>
      </c>
      <c r="O2508" s="2">
        <v>0.16666666666666599</v>
      </c>
      <c r="P2508" s="1">
        <v>514.5</v>
      </c>
      <c r="Q2508" s="3" t="str">
        <f t="shared" si="19"/>
        <v>Partially Scanned</v>
      </c>
    </row>
    <row r="2509" spans="1:17" ht="15.75" customHeight="1" x14ac:dyDescent="0.25">
      <c r="A2509" s="1">
        <v>5388</v>
      </c>
      <c r="B2509" s="1" t="s">
        <v>6805</v>
      </c>
      <c r="C2509" s="1" t="str">
        <f>VLOOKUP($A2509,Sheet1!$A$2:$I$6793,2,FALSE)</f>
        <v>Joint</v>
      </c>
      <c r="D2509" s="1" t="str">
        <f>VLOOKUP($A2509,Sheet1!$A$2:$I$6793,3,FALSE)</f>
        <v>Belgium</v>
      </c>
      <c r="E2509" s="1"/>
      <c r="F2509" s="1" t="s">
        <v>100</v>
      </c>
      <c r="G2509" s="1" t="s">
        <v>6806</v>
      </c>
      <c r="H2509" s="1"/>
      <c r="I2509" s="1"/>
      <c r="J2509" s="1">
        <v>3</v>
      </c>
      <c r="K2509" s="2">
        <v>0</v>
      </c>
      <c r="L2509" s="1">
        <v>374</v>
      </c>
      <c r="M2509" s="3" t="str">
        <f t="shared" si="18"/>
        <v>Not Scanned</v>
      </c>
      <c r="N2509" s="1">
        <v>3</v>
      </c>
      <c r="O2509" s="2">
        <v>0</v>
      </c>
      <c r="P2509" s="1">
        <v>374</v>
      </c>
      <c r="Q2509" s="3" t="str">
        <f t="shared" si="19"/>
        <v>Not Scanned</v>
      </c>
    </row>
    <row r="2510" spans="1:17" ht="15.75" customHeight="1" x14ac:dyDescent="0.25">
      <c r="A2510" s="1">
        <v>5389</v>
      </c>
      <c r="B2510" s="1" t="s">
        <v>6807</v>
      </c>
      <c r="C2510" s="1" t="str">
        <f>VLOOKUP($A2510,Sheet1!$A$2:$I$6793,2,FALSE)</f>
        <v>Normal</v>
      </c>
      <c r="D2510" s="1" t="str">
        <f>VLOOKUP($A2510,Sheet1!$A$2:$I$6793,3,FALSE)</f>
        <v>Australia</v>
      </c>
      <c r="E2510" s="1" t="s">
        <v>6808</v>
      </c>
      <c r="F2510" s="1" t="s">
        <v>100</v>
      </c>
      <c r="G2510" s="1" t="s">
        <v>6809</v>
      </c>
      <c r="H2510" s="1"/>
      <c r="I2510" s="1"/>
      <c r="J2510" s="1">
        <v>3</v>
      </c>
      <c r="K2510" s="2">
        <v>0</v>
      </c>
      <c r="L2510" s="1">
        <v>416</v>
      </c>
      <c r="M2510" s="3" t="str">
        <f t="shared" si="18"/>
        <v>Not Scanned</v>
      </c>
      <c r="N2510" s="1">
        <v>3</v>
      </c>
      <c r="O2510" s="2">
        <v>0</v>
      </c>
      <c r="P2510" s="1">
        <v>416</v>
      </c>
      <c r="Q2510" s="3" t="str">
        <f t="shared" si="19"/>
        <v>Not Scanned</v>
      </c>
    </row>
    <row r="2511" spans="1:17" ht="15.75" customHeight="1" x14ac:dyDescent="0.25">
      <c r="A2511" s="1">
        <v>5391</v>
      </c>
      <c r="B2511" s="1" t="s">
        <v>6810</v>
      </c>
      <c r="C2511" s="1" t="str">
        <f>VLOOKUP($A2511,Sheet1!$A$2:$I$6793,2,FALSE)</f>
        <v>Normal</v>
      </c>
      <c r="D2511" s="1" t="str">
        <f>VLOOKUP($A2511,Sheet1!$A$2:$I$6793,3,FALSE)</f>
        <v>Australia</v>
      </c>
      <c r="E2511" s="1" t="s">
        <v>6811</v>
      </c>
      <c r="F2511" s="1" t="s">
        <v>84</v>
      </c>
      <c r="G2511" s="1" t="s">
        <v>6812</v>
      </c>
      <c r="H2511" s="1"/>
      <c r="I2511" s="1"/>
      <c r="J2511" s="1">
        <v>9</v>
      </c>
      <c r="K2511" s="2">
        <v>0.11111111111111099</v>
      </c>
      <c r="L2511" s="1">
        <v>292</v>
      </c>
      <c r="M2511" s="3" t="str">
        <f t="shared" si="18"/>
        <v>Not Scanned</v>
      </c>
      <c r="N2511" s="1">
        <v>9</v>
      </c>
      <c r="O2511" s="2">
        <v>0.11111111111111099</v>
      </c>
      <c r="P2511" s="1">
        <v>292</v>
      </c>
      <c r="Q2511" s="3" t="str">
        <f t="shared" si="19"/>
        <v>Not Scanned</v>
      </c>
    </row>
    <row r="2512" spans="1:17" ht="15.75" customHeight="1" x14ac:dyDescent="0.25">
      <c r="A2512" s="1">
        <v>5392</v>
      </c>
      <c r="B2512" s="1" t="s">
        <v>6813</v>
      </c>
      <c r="C2512" s="1" t="str">
        <f>VLOOKUP($A2512,Sheet1!$A$2:$I$6793,2,FALSE)</f>
        <v>Normal</v>
      </c>
      <c r="D2512" s="1" t="str">
        <f>VLOOKUP($A2512,Sheet1!$A$2:$I$6793,3,FALSE)</f>
        <v>Australia</v>
      </c>
      <c r="E2512" s="1"/>
      <c r="F2512" s="1" t="s">
        <v>2</v>
      </c>
      <c r="G2512" s="1" t="s">
        <v>6814</v>
      </c>
      <c r="H2512" s="1"/>
      <c r="I2512" s="1"/>
      <c r="J2512" s="1">
        <v>4</v>
      </c>
      <c r="K2512" s="2">
        <v>1</v>
      </c>
      <c r="L2512" s="1">
        <v>0</v>
      </c>
      <c r="M2512" s="3" t="str">
        <f t="shared" si="18"/>
        <v>Fully Scanned</v>
      </c>
      <c r="N2512" s="1">
        <v>4</v>
      </c>
      <c r="O2512" s="2">
        <v>1</v>
      </c>
      <c r="P2512" s="1">
        <v>0</v>
      </c>
      <c r="Q2512" s="3" t="str">
        <f t="shared" si="19"/>
        <v>Fully Scanned</v>
      </c>
    </row>
    <row r="2513" spans="1:17" ht="15.75" customHeight="1" x14ac:dyDescent="0.25">
      <c r="A2513" s="1">
        <v>5393</v>
      </c>
      <c r="B2513" s="1" t="s">
        <v>6815</v>
      </c>
      <c r="C2513" s="1" t="str">
        <f>VLOOKUP($A2513,Sheet1!$A$2:$I$6793,2,FALSE)</f>
        <v>Joint</v>
      </c>
      <c r="D2513" s="1" t="str">
        <f>VLOOKUP($A2513,Sheet1!$A$2:$I$6793,3,FALSE)</f>
        <v>China, United States of America</v>
      </c>
      <c r="E2513" s="1" t="s">
        <v>6816</v>
      </c>
      <c r="F2513" s="1" t="s">
        <v>20</v>
      </c>
      <c r="G2513" s="1" t="s">
        <v>6817</v>
      </c>
      <c r="H2513" s="1"/>
      <c r="I2513" s="1"/>
      <c r="J2513" s="1">
        <v>8</v>
      </c>
      <c r="K2513" s="2">
        <v>0</v>
      </c>
      <c r="L2513" s="1">
        <v>366.5</v>
      </c>
      <c r="M2513" s="3" t="str">
        <f t="shared" si="18"/>
        <v>Not Scanned</v>
      </c>
      <c r="N2513" s="1">
        <v>8</v>
      </c>
      <c r="O2513" s="2">
        <v>0</v>
      </c>
      <c r="P2513" s="1">
        <v>366.5</v>
      </c>
      <c r="Q2513" s="3" t="str">
        <f t="shared" si="19"/>
        <v>Not Scanned</v>
      </c>
    </row>
    <row r="2514" spans="1:17" ht="15.75" customHeight="1" x14ac:dyDescent="0.25">
      <c r="A2514" s="1">
        <v>5394</v>
      </c>
      <c r="B2514" s="1" t="s">
        <v>6818</v>
      </c>
      <c r="C2514" s="1" t="str">
        <f>VLOOKUP($A2514,Sheet1!$A$2:$I$6793,2,FALSE)</f>
        <v>Normal</v>
      </c>
      <c r="D2514" s="1" t="str">
        <f>VLOOKUP($A2514,Sheet1!$A$2:$I$6793,3,FALSE)</f>
        <v>Australia</v>
      </c>
      <c r="E2514" s="1"/>
      <c r="F2514" s="1" t="s">
        <v>2</v>
      </c>
      <c r="G2514" s="1" t="s">
        <v>6814</v>
      </c>
      <c r="H2514" s="1"/>
      <c r="I2514" s="1"/>
      <c r="J2514" s="1">
        <v>4</v>
      </c>
      <c r="K2514" s="2">
        <v>0</v>
      </c>
      <c r="L2514" s="1">
        <v>301</v>
      </c>
      <c r="M2514" s="3" t="str">
        <f t="shared" si="18"/>
        <v>Not Scanned</v>
      </c>
      <c r="N2514" s="1">
        <v>4</v>
      </c>
      <c r="O2514" s="2">
        <v>0</v>
      </c>
      <c r="P2514" s="1">
        <v>301</v>
      </c>
      <c r="Q2514" s="3" t="str">
        <f t="shared" si="19"/>
        <v>Not Scanned</v>
      </c>
    </row>
    <row r="2515" spans="1:17" ht="15.75" customHeight="1" x14ac:dyDescent="0.25">
      <c r="A2515" s="1">
        <v>5397</v>
      </c>
      <c r="B2515" s="1" t="s">
        <v>6819</v>
      </c>
      <c r="C2515" s="1" t="str">
        <f>VLOOKUP($A2515,Sheet1!$A$2:$I$6793,2,FALSE)</f>
        <v>Normal</v>
      </c>
      <c r="D2515" s="1" t="str">
        <f>VLOOKUP($A2515,Sheet1!$A$2:$I$6793,3,FALSE)</f>
        <v>Australia</v>
      </c>
      <c r="E2515" s="1"/>
      <c r="F2515" s="1" t="s">
        <v>40</v>
      </c>
      <c r="G2515" s="1" t="s">
        <v>758</v>
      </c>
      <c r="H2515" s="1"/>
      <c r="I2515" s="1"/>
      <c r="J2515" s="1">
        <v>7</v>
      </c>
      <c r="K2515" s="2">
        <v>0.14285714285714199</v>
      </c>
      <c r="L2515" s="1">
        <v>403</v>
      </c>
      <c r="M2515" s="3" t="str">
        <f t="shared" si="18"/>
        <v>Not Scanned</v>
      </c>
      <c r="N2515" s="1">
        <v>7</v>
      </c>
      <c r="O2515" s="2">
        <v>0.14285714285714199</v>
      </c>
      <c r="P2515" s="1">
        <v>403</v>
      </c>
      <c r="Q2515" s="3" t="str">
        <f t="shared" si="19"/>
        <v>Not Scanned</v>
      </c>
    </row>
    <row r="2516" spans="1:17" ht="15.75" customHeight="1" x14ac:dyDescent="0.25">
      <c r="A2516" s="1">
        <v>5398</v>
      </c>
      <c r="B2516" s="1" t="s">
        <v>6820</v>
      </c>
      <c r="C2516" s="1" t="str">
        <f>VLOOKUP($A2516,Sheet1!$A$2:$I$6793,2,FALSE)</f>
        <v>Joint</v>
      </c>
      <c r="D2516" s="1" t="str">
        <f>VLOOKUP($A2516,Sheet1!$A$2:$I$6793,3,FALSE)</f>
        <v>Australia</v>
      </c>
      <c r="E2516" s="1" t="s">
        <v>6821</v>
      </c>
      <c r="F2516" s="1" t="s">
        <v>20</v>
      </c>
      <c r="G2516" s="1" t="s">
        <v>6822</v>
      </c>
      <c r="H2516" s="1"/>
      <c r="I2516" s="1"/>
      <c r="J2516" s="1">
        <v>25</v>
      </c>
      <c r="K2516" s="2">
        <v>0.08</v>
      </c>
      <c r="L2516" s="1">
        <v>313</v>
      </c>
      <c r="M2516" s="3" t="str">
        <f t="shared" si="18"/>
        <v>Not Scanned</v>
      </c>
      <c r="N2516" s="1">
        <v>25</v>
      </c>
      <c r="O2516" s="2">
        <v>0.08</v>
      </c>
      <c r="P2516" s="1">
        <v>313</v>
      </c>
      <c r="Q2516" s="3" t="str">
        <f t="shared" si="19"/>
        <v>Not Scanned</v>
      </c>
    </row>
    <row r="2517" spans="1:17" ht="15.75" customHeight="1" x14ac:dyDescent="0.25">
      <c r="A2517" s="1">
        <v>5401</v>
      </c>
      <c r="B2517" s="1" t="s">
        <v>6823</v>
      </c>
      <c r="C2517" s="1" t="str">
        <f>VLOOKUP($A2517,Sheet1!$A$2:$I$6793,2,FALSE)</f>
        <v>Normal</v>
      </c>
      <c r="D2517" s="1" t="str">
        <f>VLOOKUP($A2517,Sheet1!$A$2:$I$6793,3,FALSE)</f>
        <v>Australia</v>
      </c>
      <c r="E2517" s="1" t="s">
        <v>6824</v>
      </c>
      <c r="F2517" s="1" t="s">
        <v>9</v>
      </c>
      <c r="G2517" s="1" t="s">
        <v>217</v>
      </c>
      <c r="H2517" s="1"/>
      <c r="I2517" s="1"/>
      <c r="J2517" s="1">
        <v>4</v>
      </c>
      <c r="K2517" s="2">
        <v>0.25</v>
      </c>
      <c r="L2517" s="1">
        <v>503.5</v>
      </c>
      <c r="M2517" s="3" t="str">
        <f t="shared" si="18"/>
        <v>Partially Scanned</v>
      </c>
      <c r="N2517" s="1">
        <v>4</v>
      </c>
      <c r="O2517" s="2">
        <v>0.25</v>
      </c>
      <c r="P2517" s="1">
        <v>503.5</v>
      </c>
      <c r="Q2517" s="3" t="str">
        <f t="shared" si="19"/>
        <v>Partially Scanned</v>
      </c>
    </row>
    <row r="2518" spans="1:17" ht="15.75" customHeight="1" x14ac:dyDescent="0.25">
      <c r="A2518" s="1">
        <v>5403</v>
      </c>
      <c r="B2518" s="1" t="s">
        <v>6825</v>
      </c>
      <c r="C2518" s="1" t="str">
        <f>VLOOKUP($A2518,Sheet1!$A$2:$I$6793,2,FALSE)</f>
        <v>Normal</v>
      </c>
      <c r="D2518" s="1" t="str">
        <f>VLOOKUP($A2518,Sheet1!$A$2:$I$6793,3,FALSE)</f>
        <v>Australia</v>
      </c>
      <c r="E2518" s="1" t="s">
        <v>6826</v>
      </c>
      <c r="F2518" s="1" t="s">
        <v>24</v>
      </c>
      <c r="G2518" s="1" t="s">
        <v>6827</v>
      </c>
      <c r="H2518" s="1"/>
      <c r="I2518" s="1"/>
      <c r="J2518" s="1">
        <v>8</v>
      </c>
      <c r="K2518" s="2">
        <v>0</v>
      </c>
      <c r="L2518" s="1">
        <v>300</v>
      </c>
      <c r="M2518" s="3" t="str">
        <f t="shared" si="18"/>
        <v>Not Scanned</v>
      </c>
      <c r="N2518" s="1">
        <v>8</v>
      </c>
      <c r="O2518" s="2">
        <v>0</v>
      </c>
      <c r="P2518" s="1">
        <v>300</v>
      </c>
      <c r="Q2518" s="3" t="str">
        <f t="shared" si="19"/>
        <v>Not Scanned</v>
      </c>
    </row>
    <row r="2519" spans="1:17" ht="15.75" customHeight="1" x14ac:dyDescent="0.25">
      <c r="A2519" s="1">
        <v>5404</v>
      </c>
      <c r="B2519" s="1" t="s">
        <v>6828</v>
      </c>
      <c r="C2519" s="1" t="str">
        <f>VLOOKUP($A2519,Sheet1!$A$2:$I$6793,2,FALSE)</f>
        <v>Normal</v>
      </c>
      <c r="D2519" s="1" t="str">
        <f>VLOOKUP($A2519,Sheet1!$A$2:$I$6793,3,FALSE)</f>
        <v>Australia</v>
      </c>
      <c r="E2519" s="1"/>
      <c r="F2519" s="1" t="s">
        <v>2</v>
      </c>
      <c r="G2519" s="1" t="s">
        <v>6829</v>
      </c>
      <c r="H2519" s="1"/>
      <c r="I2519" s="1"/>
      <c r="J2519" s="1">
        <v>15</v>
      </c>
      <c r="K2519" s="2">
        <v>0.2</v>
      </c>
      <c r="L2519" s="1">
        <v>143</v>
      </c>
      <c r="M2519" s="3" t="str">
        <f t="shared" si="18"/>
        <v>Partially Scanned</v>
      </c>
      <c r="N2519" s="1">
        <v>15</v>
      </c>
      <c r="O2519" s="2">
        <v>0.2</v>
      </c>
      <c r="P2519" s="1">
        <v>143</v>
      </c>
      <c r="Q2519" s="3" t="str">
        <f t="shared" si="19"/>
        <v>Partially Scanned</v>
      </c>
    </row>
    <row r="2520" spans="1:17" ht="15.75" customHeight="1" x14ac:dyDescent="0.25">
      <c r="A2520" s="1">
        <v>5405</v>
      </c>
      <c r="B2520" s="1" t="s">
        <v>6830</v>
      </c>
      <c r="C2520" s="1" t="str">
        <f>VLOOKUP($A2520,Sheet1!$A$2:$I$6793,2,FALSE)</f>
        <v>Normal</v>
      </c>
      <c r="D2520" s="1" t="str">
        <f>VLOOKUP($A2520,Sheet1!$A$2:$I$6793,3,FALSE)</f>
        <v>Australia</v>
      </c>
      <c r="E2520" s="1" t="s">
        <v>6831</v>
      </c>
      <c r="F2520" s="1" t="s">
        <v>20</v>
      </c>
      <c r="G2520" s="1" t="s">
        <v>6832</v>
      </c>
      <c r="H2520" s="1"/>
      <c r="I2520" s="1"/>
      <c r="J2520" s="1">
        <v>5</v>
      </c>
      <c r="K2520" s="2">
        <v>0</v>
      </c>
      <c r="L2520" s="1">
        <v>351</v>
      </c>
      <c r="M2520" s="3" t="str">
        <f t="shared" si="18"/>
        <v>Not Scanned</v>
      </c>
      <c r="N2520" s="1">
        <v>5</v>
      </c>
      <c r="O2520" s="2">
        <v>0</v>
      </c>
      <c r="P2520" s="1">
        <v>351</v>
      </c>
      <c r="Q2520" s="3" t="str">
        <f t="shared" si="19"/>
        <v>Not Scanned</v>
      </c>
    </row>
    <row r="2521" spans="1:17" ht="15.75" customHeight="1" x14ac:dyDescent="0.25">
      <c r="A2521" s="1">
        <v>5406</v>
      </c>
      <c r="B2521" s="1" t="s">
        <v>6833</v>
      </c>
      <c r="C2521" s="1" t="str">
        <f>VLOOKUP($A2521,Sheet1!$A$2:$I$6793,2,FALSE)</f>
        <v>Normal</v>
      </c>
      <c r="D2521" s="1" t="str">
        <f>VLOOKUP($A2521,Sheet1!$A$2:$I$6793,3,FALSE)</f>
        <v>Australia</v>
      </c>
      <c r="E2521" s="1"/>
      <c r="F2521" s="1" t="s">
        <v>66</v>
      </c>
      <c r="G2521" s="1" t="s">
        <v>6834</v>
      </c>
      <c r="H2521" s="1"/>
      <c r="I2521" s="1"/>
      <c r="J2521" s="1">
        <v>3</v>
      </c>
      <c r="K2521" s="2">
        <v>0</v>
      </c>
      <c r="L2521" s="1">
        <v>330</v>
      </c>
      <c r="M2521" s="3" t="str">
        <f t="shared" si="18"/>
        <v>Not Scanned</v>
      </c>
      <c r="N2521" s="1">
        <v>3</v>
      </c>
      <c r="O2521" s="2">
        <v>0</v>
      </c>
      <c r="P2521" s="1">
        <v>330</v>
      </c>
      <c r="Q2521" s="3" t="str">
        <f t="shared" si="19"/>
        <v>Not Scanned</v>
      </c>
    </row>
    <row r="2522" spans="1:17" ht="15.75" customHeight="1" x14ac:dyDescent="0.25">
      <c r="A2522" s="1">
        <v>5407</v>
      </c>
      <c r="B2522" s="1" t="s">
        <v>6835</v>
      </c>
      <c r="C2522" s="1" t="str">
        <f>VLOOKUP($A2522,Sheet1!$A$2:$I$6793,2,FALSE)</f>
        <v>Joint</v>
      </c>
      <c r="D2522" s="1" t="str">
        <f>VLOOKUP($A2522,Sheet1!$A$2:$I$6793,3,FALSE)</f>
        <v>Australia</v>
      </c>
      <c r="E2522" s="1" t="s">
        <v>6836</v>
      </c>
      <c r="F2522" s="1" t="s">
        <v>20</v>
      </c>
      <c r="G2522" s="1" t="s">
        <v>6837</v>
      </c>
      <c r="H2522" s="1"/>
      <c r="I2522" s="1"/>
      <c r="J2522" s="1">
        <v>16</v>
      </c>
      <c r="K2522" s="2">
        <v>6.25E-2</v>
      </c>
      <c r="L2522" s="1">
        <v>510</v>
      </c>
      <c r="M2522" s="3" t="str">
        <f t="shared" si="18"/>
        <v>Not Scanned</v>
      </c>
      <c r="N2522" s="1">
        <v>16</v>
      </c>
      <c r="O2522" s="2">
        <v>6.25E-2</v>
      </c>
      <c r="P2522" s="1">
        <v>510</v>
      </c>
      <c r="Q2522" s="3" t="str">
        <f t="shared" si="19"/>
        <v>Not Scanned</v>
      </c>
    </row>
    <row r="2523" spans="1:17" ht="15.75" customHeight="1" x14ac:dyDescent="0.25">
      <c r="A2523" s="1">
        <v>5409</v>
      </c>
      <c r="B2523" s="1" t="s">
        <v>6838</v>
      </c>
      <c r="C2523" s="1" t="str">
        <f>VLOOKUP($A2523,Sheet1!$A$2:$I$6793,2,FALSE)</f>
        <v>Normal</v>
      </c>
      <c r="D2523" s="1" t="str">
        <f>VLOOKUP($A2523,Sheet1!$A$2:$I$6793,3,FALSE)</f>
        <v>Australia</v>
      </c>
      <c r="E2523" s="1"/>
      <c r="F2523" s="1" t="s">
        <v>9</v>
      </c>
      <c r="G2523" s="1" t="s">
        <v>6839</v>
      </c>
      <c r="H2523" s="1"/>
      <c r="I2523" s="1"/>
      <c r="J2523" s="1">
        <v>2</v>
      </c>
      <c r="K2523" s="2">
        <v>0</v>
      </c>
      <c r="L2523" s="1">
        <v>244</v>
      </c>
      <c r="M2523" s="3" t="str">
        <f t="shared" si="18"/>
        <v>Not Scanned</v>
      </c>
      <c r="N2523" s="1">
        <v>2</v>
      </c>
      <c r="O2523" s="2">
        <v>0</v>
      </c>
      <c r="P2523" s="1">
        <v>244</v>
      </c>
      <c r="Q2523" s="3" t="str">
        <f t="shared" si="19"/>
        <v>Not Scanned</v>
      </c>
    </row>
    <row r="2524" spans="1:17" ht="15.75" customHeight="1" x14ac:dyDescent="0.25">
      <c r="A2524" s="1">
        <v>5410</v>
      </c>
      <c r="B2524" s="1" t="s">
        <v>6840</v>
      </c>
      <c r="C2524" s="1" t="str">
        <f>VLOOKUP($A2524,Sheet1!$A$2:$I$6793,2,FALSE)</f>
        <v>Normal</v>
      </c>
      <c r="D2524" s="1" t="str">
        <f>VLOOKUP($A2524,Sheet1!$A$2:$I$6793,3,FALSE)</f>
        <v>United Kingdom</v>
      </c>
      <c r="E2524" s="1"/>
      <c r="F2524" s="1" t="s">
        <v>2</v>
      </c>
      <c r="G2524" s="1" t="s">
        <v>6841</v>
      </c>
      <c r="H2524" s="1"/>
      <c r="I2524" s="1"/>
      <c r="J2524" s="1">
        <v>4</v>
      </c>
      <c r="K2524" s="2">
        <v>1</v>
      </c>
      <c r="L2524" s="1">
        <v>0</v>
      </c>
      <c r="M2524" s="3" t="str">
        <f t="shared" si="18"/>
        <v>Fully Scanned</v>
      </c>
      <c r="N2524" s="1">
        <v>4</v>
      </c>
      <c r="O2524" s="2">
        <v>1</v>
      </c>
      <c r="P2524" s="1">
        <v>0</v>
      </c>
      <c r="Q2524" s="3" t="str">
        <f t="shared" si="19"/>
        <v>Fully Scanned</v>
      </c>
    </row>
    <row r="2525" spans="1:17" ht="15.75" customHeight="1" x14ac:dyDescent="0.25">
      <c r="A2525" s="1">
        <v>5412</v>
      </c>
      <c r="B2525" s="1" t="s">
        <v>6842</v>
      </c>
      <c r="C2525" s="1" t="str">
        <f>VLOOKUP($A2525,Sheet1!$A$2:$I$6793,2,FALSE)</f>
        <v>Normal</v>
      </c>
      <c r="D2525" s="1" t="str">
        <f>VLOOKUP($A2525,Sheet1!$A$2:$I$6793,3,FALSE)</f>
        <v>Australia, United States of America</v>
      </c>
      <c r="E2525" s="1" t="s">
        <v>6843</v>
      </c>
      <c r="F2525" s="1" t="s">
        <v>84</v>
      </c>
      <c r="G2525" s="1" t="s">
        <v>6844</v>
      </c>
      <c r="H2525" s="1"/>
      <c r="I2525" s="1"/>
      <c r="J2525" s="1">
        <v>8</v>
      </c>
      <c r="K2525" s="2">
        <v>0.125</v>
      </c>
      <c r="L2525" s="1">
        <v>432.5</v>
      </c>
      <c r="M2525" s="3" t="str">
        <f t="shared" si="18"/>
        <v>Not Scanned</v>
      </c>
      <c r="N2525" s="1">
        <v>8</v>
      </c>
      <c r="O2525" s="2">
        <v>0.125</v>
      </c>
      <c r="P2525" s="1">
        <v>432.5</v>
      </c>
      <c r="Q2525" s="3" t="str">
        <f t="shared" si="19"/>
        <v>Not Scanned</v>
      </c>
    </row>
    <row r="2526" spans="1:17" ht="15.75" customHeight="1" x14ac:dyDescent="0.25">
      <c r="A2526" s="1">
        <v>5413</v>
      </c>
      <c r="B2526" s="1" t="s">
        <v>6845</v>
      </c>
      <c r="C2526" s="1" t="str">
        <f>VLOOKUP($A2526,Sheet1!$A$2:$I$6793,2,FALSE)</f>
        <v>Normal</v>
      </c>
      <c r="D2526" s="1" t="str">
        <f>VLOOKUP($A2526,Sheet1!$A$2:$I$6793,3,FALSE)</f>
        <v>Australia, United States of America</v>
      </c>
      <c r="E2526" s="1" t="s">
        <v>6843</v>
      </c>
      <c r="F2526" s="1" t="s">
        <v>84</v>
      </c>
      <c r="G2526" s="1" t="s">
        <v>6846</v>
      </c>
      <c r="H2526" s="1"/>
      <c r="I2526" s="1"/>
      <c r="J2526" s="1">
        <v>7</v>
      </c>
      <c r="K2526" s="2">
        <v>0.14285714285714199</v>
      </c>
      <c r="L2526" s="1">
        <v>443</v>
      </c>
      <c r="M2526" s="3" t="str">
        <f t="shared" si="18"/>
        <v>Not Scanned</v>
      </c>
      <c r="N2526" s="1">
        <v>7</v>
      </c>
      <c r="O2526" s="2">
        <v>0.14285714285714199</v>
      </c>
      <c r="P2526" s="1">
        <v>443</v>
      </c>
      <c r="Q2526" s="3" t="str">
        <f t="shared" si="19"/>
        <v>Not Scanned</v>
      </c>
    </row>
    <row r="2527" spans="1:17" ht="15.75" customHeight="1" x14ac:dyDescent="0.25">
      <c r="A2527" s="1">
        <v>5416</v>
      </c>
      <c r="B2527" s="1" t="s">
        <v>6847</v>
      </c>
      <c r="C2527" s="1" t="str">
        <f>VLOOKUP($A2527,Sheet1!$A$2:$I$6793,2,FALSE)</f>
        <v>Normal</v>
      </c>
      <c r="D2527" s="1" t="str">
        <f>VLOOKUP($A2527,Sheet1!$A$2:$I$6793,3,FALSE)</f>
        <v>Japan</v>
      </c>
      <c r="E2527" s="1"/>
      <c r="F2527" s="1" t="s">
        <v>2</v>
      </c>
      <c r="G2527" s="1" t="s">
        <v>6848</v>
      </c>
      <c r="H2527" s="1"/>
      <c r="I2527" s="1"/>
      <c r="J2527" s="1">
        <v>3</v>
      </c>
      <c r="K2527" s="2">
        <v>0</v>
      </c>
      <c r="L2527" s="1">
        <v>341</v>
      </c>
      <c r="M2527" s="3" t="str">
        <f t="shared" si="18"/>
        <v>Not Scanned</v>
      </c>
      <c r="N2527" s="1">
        <v>3</v>
      </c>
      <c r="O2527" s="2">
        <v>0</v>
      </c>
      <c r="P2527" s="1">
        <v>341</v>
      </c>
      <c r="Q2527" s="3" t="str">
        <f t="shared" si="19"/>
        <v>Not Scanned</v>
      </c>
    </row>
    <row r="2528" spans="1:17" ht="15.75" customHeight="1" x14ac:dyDescent="0.25">
      <c r="A2528" s="1">
        <v>5419</v>
      </c>
      <c r="B2528" s="1" t="s">
        <v>6849</v>
      </c>
      <c r="C2528" s="1" t="str">
        <f>VLOOKUP($A2528,Sheet1!$A$2:$I$6793,2,FALSE)</f>
        <v>Joint</v>
      </c>
      <c r="D2528" s="1" t="str">
        <f>VLOOKUP($A2528,Sheet1!$A$2:$I$6793,3,FALSE)</f>
        <v>Australia</v>
      </c>
      <c r="E2528" s="1"/>
      <c r="F2528" s="1" t="s">
        <v>20</v>
      </c>
      <c r="G2528" s="1" t="s">
        <v>6850</v>
      </c>
      <c r="H2528" s="1"/>
      <c r="I2528" s="1"/>
      <c r="J2528" s="1">
        <v>3</v>
      </c>
      <c r="K2528" s="2">
        <v>0</v>
      </c>
      <c r="L2528" s="1">
        <v>464</v>
      </c>
      <c r="M2528" s="3" t="str">
        <f t="shared" si="18"/>
        <v>Not Scanned</v>
      </c>
      <c r="N2528" s="1">
        <v>3</v>
      </c>
      <c r="O2528" s="2">
        <v>0</v>
      </c>
      <c r="P2528" s="1">
        <v>464</v>
      </c>
      <c r="Q2528" s="3" t="str">
        <f t="shared" si="19"/>
        <v>Not Scanned</v>
      </c>
    </row>
    <row r="2529" spans="1:17" ht="15.75" customHeight="1" x14ac:dyDescent="0.25">
      <c r="A2529" s="1">
        <v>5420</v>
      </c>
      <c r="B2529" s="1" t="s">
        <v>6851</v>
      </c>
      <c r="C2529" s="1" t="str">
        <f>VLOOKUP($A2529,Sheet1!$A$2:$I$6793,2,FALSE)</f>
        <v>Joint</v>
      </c>
      <c r="D2529" s="1" t="str">
        <f>VLOOKUP($A2529,Sheet1!$A$2:$I$6793,3,FALSE)</f>
        <v>Australia</v>
      </c>
      <c r="E2529" s="1" t="s">
        <v>87</v>
      </c>
      <c r="F2529" s="1" t="s">
        <v>40</v>
      </c>
      <c r="G2529" s="1" t="s">
        <v>88</v>
      </c>
      <c r="H2529" s="1"/>
      <c r="I2529" s="1"/>
      <c r="J2529" s="1">
        <v>13</v>
      </c>
      <c r="K2529" s="2">
        <v>0</v>
      </c>
      <c r="L2529" s="1">
        <v>531</v>
      </c>
      <c r="M2529" s="3" t="str">
        <f t="shared" si="18"/>
        <v>Not Scanned</v>
      </c>
      <c r="N2529" s="1">
        <v>13</v>
      </c>
      <c r="O2529" s="2">
        <v>0</v>
      </c>
      <c r="P2529" s="1">
        <v>531</v>
      </c>
      <c r="Q2529" s="3" t="str">
        <f t="shared" si="19"/>
        <v>Not Scanned</v>
      </c>
    </row>
    <row r="2530" spans="1:17" ht="15.75" customHeight="1" x14ac:dyDescent="0.25">
      <c r="A2530" s="1">
        <v>5421</v>
      </c>
      <c r="B2530" s="1" t="s">
        <v>6852</v>
      </c>
      <c r="C2530" s="1" t="str">
        <f>VLOOKUP($A2530,Sheet1!$A$2:$I$6793,2,FALSE)</f>
        <v>Normal</v>
      </c>
      <c r="D2530" s="1" t="str">
        <f>VLOOKUP($A2530,Sheet1!$A$2:$I$6793,3,FALSE)</f>
        <v>Japan</v>
      </c>
      <c r="E2530" s="1" t="s">
        <v>6853</v>
      </c>
      <c r="F2530" s="1" t="s">
        <v>61</v>
      </c>
      <c r="G2530" s="1" t="s">
        <v>6854</v>
      </c>
      <c r="H2530" s="1"/>
      <c r="I2530" s="1"/>
      <c r="J2530" s="1">
        <v>6</v>
      </c>
      <c r="K2530" s="2">
        <v>0</v>
      </c>
      <c r="L2530" s="1">
        <v>252.5</v>
      </c>
      <c r="M2530" s="3" t="str">
        <f t="shared" si="18"/>
        <v>Not Scanned</v>
      </c>
      <c r="N2530" s="1">
        <v>6</v>
      </c>
      <c r="O2530" s="2">
        <v>0</v>
      </c>
      <c r="P2530" s="1">
        <v>252.5</v>
      </c>
      <c r="Q2530" s="3" t="str">
        <f t="shared" si="19"/>
        <v>Not Scanned</v>
      </c>
    </row>
    <row r="2531" spans="1:17" ht="15.75" customHeight="1" x14ac:dyDescent="0.25">
      <c r="A2531" s="1">
        <v>5426</v>
      </c>
      <c r="B2531" s="1" t="s">
        <v>6855</v>
      </c>
      <c r="C2531" s="1" t="str">
        <f>VLOOKUP($A2531,Sheet1!$A$2:$I$6793,2,FALSE)</f>
        <v>Joint</v>
      </c>
      <c r="D2531" s="1" t="str">
        <f>VLOOKUP($A2531,Sheet1!$A$2:$I$6793,3,FALSE)</f>
        <v>Australia</v>
      </c>
      <c r="E2531" s="1"/>
      <c r="F2531" s="1" t="s">
        <v>44</v>
      </c>
      <c r="G2531" s="1" t="s">
        <v>1544</v>
      </c>
      <c r="H2531" s="1"/>
      <c r="I2531" s="1"/>
      <c r="J2531" s="1">
        <v>5</v>
      </c>
      <c r="K2531" s="2">
        <v>0.2</v>
      </c>
      <c r="L2531" s="1">
        <v>330</v>
      </c>
      <c r="M2531" s="3" t="str">
        <f t="shared" si="18"/>
        <v>Partially Scanned</v>
      </c>
      <c r="N2531" s="1">
        <v>5</v>
      </c>
      <c r="O2531" s="2">
        <v>0.2</v>
      </c>
      <c r="P2531" s="1">
        <v>330</v>
      </c>
      <c r="Q2531" s="3" t="str">
        <f t="shared" si="19"/>
        <v>Partially Scanned</v>
      </c>
    </row>
    <row r="2532" spans="1:17" ht="15.75" customHeight="1" x14ac:dyDescent="0.25">
      <c r="A2532" s="1">
        <v>5427</v>
      </c>
      <c r="B2532" s="1" t="s">
        <v>6856</v>
      </c>
      <c r="C2532" s="1" t="str">
        <f>VLOOKUP($A2532,Sheet1!$A$2:$I$6793,2,FALSE)</f>
        <v>Normal</v>
      </c>
      <c r="D2532" s="1" t="str">
        <f>VLOOKUP($A2532,Sheet1!$A$2:$I$6793,3,FALSE)</f>
        <v>Australia</v>
      </c>
      <c r="E2532" s="1"/>
      <c r="F2532" s="1" t="s">
        <v>84</v>
      </c>
      <c r="G2532" s="1" t="s">
        <v>6857</v>
      </c>
      <c r="H2532" s="1"/>
      <c r="I2532" s="1"/>
      <c r="J2532" s="1">
        <v>3</v>
      </c>
      <c r="K2532" s="2">
        <v>0</v>
      </c>
      <c r="L2532" s="1">
        <v>384</v>
      </c>
      <c r="M2532" s="3" t="str">
        <f t="shared" si="18"/>
        <v>Not Scanned</v>
      </c>
      <c r="N2532" s="1">
        <v>3</v>
      </c>
      <c r="O2532" s="2">
        <v>0</v>
      </c>
      <c r="P2532" s="1">
        <v>384</v>
      </c>
      <c r="Q2532" s="3" t="str">
        <f t="shared" si="19"/>
        <v>Not Scanned</v>
      </c>
    </row>
    <row r="2533" spans="1:17" ht="15.75" customHeight="1" x14ac:dyDescent="0.25">
      <c r="A2533" s="1">
        <v>5431</v>
      </c>
      <c r="B2533" s="1" t="s">
        <v>6858</v>
      </c>
      <c r="C2533" s="1" t="str">
        <f>VLOOKUP($A2533,Sheet1!$A$2:$I$6793,2,FALSE)</f>
        <v>Normal</v>
      </c>
      <c r="D2533" s="1" t="str">
        <f>VLOOKUP($A2533,Sheet1!$A$2:$I$6793,3,FALSE)</f>
        <v>Australia</v>
      </c>
      <c r="E2533" s="1"/>
      <c r="F2533" s="1" t="s">
        <v>9</v>
      </c>
      <c r="G2533" s="1" t="s">
        <v>6859</v>
      </c>
      <c r="H2533" s="1"/>
      <c r="I2533" s="1"/>
      <c r="J2533" s="1">
        <v>7</v>
      </c>
      <c r="K2533" s="2">
        <v>0</v>
      </c>
      <c r="L2533" s="1">
        <v>411</v>
      </c>
      <c r="M2533" s="3" t="str">
        <f t="shared" si="18"/>
        <v>Not Scanned</v>
      </c>
      <c r="N2533" s="1">
        <v>7</v>
      </c>
      <c r="O2533" s="2">
        <v>0</v>
      </c>
      <c r="P2533" s="1">
        <v>411</v>
      </c>
      <c r="Q2533" s="3" t="str">
        <f t="shared" si="19"/>
        <v>Not Scanned</v>
      </c>
    </row>
    <row r="2534" spans="1:17" ht="15.75" customHeight="1" x14ac:dyDescent="0.25">
      <c r="A2534" s="1">
        <v>5433</v>
      </c>
      <c r="B2534" s="1" t="s">
        <v>6860</v>
      </c>
      <c r="C2534" s="1" t="str">
        <f>VLOOKUP($A2534,Sheet1!$A$2:$I$6793,2,FALSE)</f>
        <v>Joint</v>
      </c>
      <c r="D2534" s="1" t="str">
        <f>VLOOKUP($A2534,Sheet1!$A$2:$I$6793,3,FALSE)</f>
        <v>Australia</v>
      </c>
      <c r="E2534" s="1" t="s">
        <v>6861</v>
      </c>
      <c r="F2534" s="1" t="s">
        <v>2</v>
      </c>
      <c r="G2534" s="1" t="s">
        <v>555</v>
      </c>
      <c r="H2534" s="1"/>
      <c r="I2534" s="1"/>
      <c r="J2534" s="1">
        <v>7</v>
      </c>
      <c r="K2534" s="2">
        <v>1</v>
      </c>
      <c r="L2534" s="1">
        <v>0</v>
      </c>
      <c r="M2534" s="3" t="str">
        <f t="shared" si="18"/>
        <v>Fully Scanned</v>
      </c>
      <c r="N2534" s="1">
        <v>7</v>
      </c>
      <c r="O2534" s="2">
        <v>1</v>
      </c>
      <c r="P2534" s="1">
        <v>0</v>
      </c>
      <c r="Q2534" s="3" t="str">
        <f t="shared" si="19"/>
        <v>Fully Scanned</v>
      </c>
    </row>
    <row r="2535" spans="1:17" ht="15.75" customHeight="1" x14ac:dyDescent="0.25">
      <c r="A2535" s="1">
        <v>5434</v>
      </c>
      <c r="B2535" s="1" t="s">
        <v>6862</v>
      </c>
      <c r="C2535" s="1" t="str">
        <f>VLOOKUP($A2535,Sheet1!$A$2:$I$6793,2,FALSE)</f>
        <v>Normal</v>
      </c>
      <c r="D2535" s="1" t="str">
        <f>VLOOKUP($A2535,Sheet1!$A$2:$I$6793,3,FALSE)</f>
        <v>United States of America</v>
      </c>
      <c r="E2535" s="1" t="s">
        <v>6863</v>
      </c>
      <c r="F2535" s="1" t="s">
        <v>44</v>
      </c>
      <c r="G2535" s="1" t="s">
        <v>6864</v>
      </c>
      <c r="H2535" s="1"/>
      <c r="I2535" s="1"/>
      <c r="J2535" s="1">
        <v>4</v>
      </c>
      <c r="K2535" s="2">
        <v>0.25</v>
      </c>
      <c r="L2535" s="1">
        <v>398.5</v>
      </c>
      <c r="M2535" s="3" t="str">
        <f t="shared" si="18"/>
        <v>Partially Scanned</v>
      </c>
      <c r="N2535" s="1">
        <v>4</v>
      </c>
      <c r="O2535" s="2">
        <v>0.25</v>
      </c>
      <c r="P2535" s="1">
        <v>398.5</v>
      </c>
      <c r="Q2535" s="3" t="str">
        <f t="shared" si="19"/>
        <v>Partially Scanned</v>
      </c>
    </row>
    <row r="2536" spans="1:17" ht="15.75" customHeight="1" x14ac:dyDescent="0.25">
      <c r="A2536" s="1">
        <v>5435</v>
      </c>
      <c r="B2536" s="1" t="s">
        <v>6865</v>
      </c>
      <c r="C2536" s="1" t="str">
        <f>VLOOKUP($A2536,Sheet1!$A$2:$I$6793,2,FALSE)</f>
        <v>Joint</v>
      </c>
      <c r="D2536" s="1" t="str">
        <f>VLOOKUP($A2536,Sheet1!$A$2:$I$6793,3,FALSE)</f>
        <v>Australia</v>
      </c>
      <c r="E2536" s="1"/>
      <c r="F2536" s="1" t="s">
        <v>84</v>
      </c>
      <c r="G2536" s="1" t="s">
        <v>1335</v>
      </c>
      <c r="H2536" s="1"/>
      <c r="I2536" s="1"/>
      <c r="J2536" s="1">
        <v>3</v>
      </c>
      <c r="K2536" s="2">
        <v>0</v>
      </c>
      <c r="L2536" s="1">
        <v>275</v>
      </c>
      <c r="M2536" s="3" t="str">
        <f t="shared" si="18"/>
        <v>Not Scanned</v>
      </c>
      <c r="N2536" s="1">
        <v>3</v>
      </c>
      <c r="O2536" s="2">
        <v>0</v>
      </c>
      <c r="P2536" s="1">
        <v>275</v>
      </c>
      <c r="Q2536" s="3" t="str">
        <f t="shared" si="19"/>
        <v>Not Scanned</v>
      </c>
    </row>
    <row r="2537" spans="1:17" ht="15.75" customHeight="1" x14ac:dyDescent="0.25">
      <c r="A2537" s="1">
        <v>5438</v>
      </c>
      <c r="B2537" s="1" t="s">
        <v>6866</v>
      </c>
      <c r="C2537" s="1" t="str">
        <f>VLOOKUP($A2537,Sheet1!$A$2:$I$6793,2,FALSE)</f>
        <v>Normal</v>
      </c>
      <c r="D2537" s="1" t="str">
        <f>VLOOKUP($A2537,Sheet1!$A$2:$I$6793,3,FALSE)</f>
        <v>Australia</v>
      </c>
      <c r="E2537" s="1" t="s">
        <v>776</v>
      </c>
      <c r="F2537" s="1" t="s">
        <v>2</v>
      </c>
      <c r="G2537" s="1" t="s">
        <v>777</v>
      </c>
      <c r="H2537" s="1"/>
      <c r="I2537" s="1"/>
      <c r="J2537" s="1">
        <v>8</v>
      </c>
      <c r="K2537" s="2">
        <v>1</v>
      </c>
      <c r="L2537" s="1">
        <v>0</v>
      </c>
      <c r="M2537" s="3" t="str">
        <f t="shared" si="18"/>
        <v>Fully Scanned</v>
      </c>
      <c r="N2537" s="1">
        <v>8</v>
      </c>
      <c r="O2537" s="2">
        <v>1</v>
      </c>
      <c r="P2537" s="1">
        <v>0</v>
      </c>
      <c r="Q2537" s="3" t="str">
        <f t="shared" si="19"/>
        <v>Fully Scanned</v>
      </c>
    </row>
    <row r="2538" spans="1:17" ht="15.75" customHeight="1" x14ac:dyDescent="0.25">
      <c r="A2538" s="1">
        <v>5440</v>
      </c>
      <c r="B2538" s="1" t="s">
        <v>6867</v>
      </c>
      <c r="C2538" s="1" t="str">
        <f>VLOOKUP($A2538,Sheet1!$A$2:$I$6793,2,FALSE)</f>
        <v>Normal</v>
      </c>
      <c r="D2538" s="1" t="str">
        <f>VLOOKUP($A2538,Sheet1!$A$2:$I$6793,3,FALSE)</f>
        <v>Australia</v>
      </c>
      <c r="E2538" s="1"/>
      <c r="F2538" s="1" t="s">
        <v>2</v>
      </c>
      <c r="G2538" s="1" t="s">
        <v>6868</v>
      </c>
      <c r="H2538" s="1"/>
      <c r="I2538" s="1"/>
      <c r="J2538" s="1">
        <v>6</v>
      </c>
      <c r="K2538" s="2">
        <v>0.33333333333333298</v>
      </c>
      <c r="L2538" s="1">
        <v>262.5</v>
      </c>
      <c r="M2538" s="3" t="str">
        <f t="shared" si="18"/>
        <v>Partially Scanned</v>
      </c>
      <c r="N2538" s="1">
        <v>6</v>
      </c>
      <c r="O2538" s="2">
        <v>0.33333333333333298</v>
      </c>
      <c r="P2538" s="1">
        <v>262.5</v>
      </c>
      <c r="Q2538" s="3" t="str">
        <f t="shared" si="19"/>
        <v>Partially Scanned</v>
      </c>
    </row>
    <row r="2539" spans="1:17" ht="15.75" customHeight="1" x14ac:dyDescent="0.25">
      <c r="A2539" s="1">
        <v>5444</v>
      </c>
      <c r="B2539" s="1" t="s">
        <v>6869</v>
      </c>
      <c r="C2539" s="1" t="str">
        <f>VLOOKUP($A2539,Sheet1!$A$2:$I$6793,2,FALSE)</f>
        <v>Joint</v>
      </c>
      <c r="D2539" s="1" t="str">
        <f>VLOOKUP($A2539,Sheet1!$A$2:$I$6793,3,FALSE)</f>
        <v>Australia, New Zealand</v>
      </c>
      <c r="E2539" s="1" t="s">
        <v>6870</v>
      </c>
      <c r="F2539" s="1" t="s">
        <v>20</v>
      </c>
      <c r="G2539" s="1" t="s">
        <v>37</v>
      </c>
      <c r="H2539" s="1" t="s">
        <v>142</v>
      </c>
      <c r="I2539" s="1" t="s">
        <v>50</v>
      </c>
      <c r="J2539" s="1">
        <v>10</v>
      </c>
      <c r="K2539" s="2">
        <v>0</v>
      </c>
      <c r="L2539" s="1">
        <v>296</v>
      </c>
      <c r="M2539" s="3" t="str">
        <f t="shared" si="18"/>
        <v>Not Scanned</v>
      </c>
      <c r="N2539" s="1">
        <v>10</v>
      </c>
      <c r="O2539" s="2">
        <v>0</v>
      </c>
      <c r="P2539" s="1">
        <v>296</v>
      </c>
      <c r="Q2539" s="3" t="str">
        <f t="shared" si="19"/>
        <v>Not Scanned</v>
      </c>
    </row>
    <row r="2540" spans="1:17" ht="15.75" customHeight="1" x14ac:dyDescent="0.25">
      <c r="A2540" s="1">
        <v>5446</v>
      </c>
      <c r="B2540" s="1" t="s">
        <v>6871</v>
      </c>
      <c r="C2540" s="1" t="str">
        <f>VLOOKUP($A2540,Sheet1!$A$2:$I$6793,2,FALSE)</f>
        <v>Normal</v>
      </c>
      <c r="D2540" s="1" t="str">
        <f>VLOOKUP($A2540,Sheet1!$A$2:$I$6793,3,FALSE)</f>
        <v>Australia</v>
      </c>
      <c r="E2540" s="1" t="s">
        <v>6872</v>
      </c>
      <c r="F2540" s="1" t="s">
        <v>20</v>
      </c>
      <c r="G2540" s="1" t="s">
        <v>6873</v>
      </c>
      <c r="H2540" s="1" t="s">
        <v>1021</v>
      </c>
      <c r="I2540" s="1"/>
      <c r="J2540" s="1">
        <v>4</v>
      </c>
      <c r="K2540" s="2">
        <v>0.75</v>
      </c>
      <c r="L2540" s="1">
        <v>0</v>
      </c>
      <c r="M2540" s="3" t="str">
        <f t="shared" si="18"/>
        <v>Fully Scanned</v>
      </c>
      <c r="N2540" s="1">
        <v>4</v>
      </c>
      <c r="O2540" s="2">
        <v>0.75</v>
      </c>
      <c r="P2540" s="1">
        <v>0</v>
      </c>
      <c r="Q2540" s="3" t="str">
        <f t="shared" si="19"/>
        <v>Fully Scanned</v>
      </c>
    </row>
    <row r="2541" spans="1:17" ht="15.75" customHeight="1" x14ac:dyDescent="0.25">
      <c r="A2541" s="1">
        <v>5447</v>
      </c>
      <c r="B2541" s="1" t="s">
        <v>6874</v>
      </c>
      <c r="C2541" s="1" t="str">
        <f>VLOOKUP($A2541,Sheet1!$A$2:$I$6793,2,FALSE)</f>
        <v>Normal</v>
      </c>
      <c r="D2541" s="1" t="str">
        <f>VLOOKUP($A2541,Sheet1!$A$2:$I$6793,3,FALSE)</f>
        <v>Australia</v>
      </c>
      <c r="E2541" s="1" t="s">
        <v>6875</v>
      </c>
      <c r="F2541" s="1" t="s">
        <v>20</v>
      </c>
      <c r="G2541" s="1" t="s">
        <v>4051</v>
      </c>
      <c r="H2541" s="1" t="s">
        <v>6876</v>
      </c>
      <c r="I2541" s="1"/>
      <c r="J2541" s="1">
        <v>5</v>
      </c>
      <c r="K2541" s="2">
        <v>0</v>
      </c>
      <c r="L2541" s="1">
        <v>371</v>
      </c>
      <c r="M2541" s="3" t="str">
        <f t="shared" si="18"/>
        <v>Not Scanned</v>
      </c>
      <c r="N2541" s="1">
        <v>5</v>
      </c>
      <c r="O2541" s="2">
        <v>0</v>
      </c>
      <c r="P2541" s="1">
        <v>371</v>
      </c>
      <c r="Q2541" s="3" t="str">
        <f t="shared" si="19"/>
        <v>Not Scanned</v>
      </c>
    </row>
    <row r="2542" spans="1:17" ht="15.75" customHeight="1" x14ac:dyDescent="0.25">
      <c r="A2542" s="1">
        <v>5450</v>
      </c>
      <c r="B2542" s="1" t="s">
        <v>6877</v>
      </c>
      <c r="C2542" s="1" t="str">
        <f>VLOOKUP($A2542,Sheet1!$A$2:$I$6793,2,FALSE)</f>
        <v>Normal</v>
      </c>
      <c r="D2542" s="1" t="str">
        <f>VLOOKUP($A2542,Sheet1!$A$2:$I$6793,3,FALSE)</f>
        <v>Australia, Japan</v>
      </c>
      <c r="E2542" s="1"/>
      <c r="F2542" s="1" t="s">
        <v>226</v>
      </c>
      <c r="G2542" s="1" t="s">
        <v>1288</v>
      </c>
      <c r="H2542" s="1" t="s">
        <v>32</v>
      </c>
      <c r="I2542" s="1"/>
      <c r="J2542" s="1">
        <v>4</v>
      </c>
      <c r="K2542" s="2">
        <v>1</v>
      </c>
      <c r="L2542" s="1">
        <v>0</v>
      </c>
      <c r="M2542" s="3" t="str">
        <f t="shared" si="18"/>
        <v>Fully Scanned</v>
      </c>
      <c r="N2542" s="1">
        <v>4</v>
      </c>
      <c r="O2542" s="2">
        <v>1</v>
      </c>
      <c r="P2542" s="1">
        <v>0</v>
      </c>
      <c r="Q2542" s="3" t="str">
        <f t="shared" si="19"/>
        <v>Fully Scanned</v>
      </c>
    </row>
    <row r="2543" spans="1:17" ht="15.75" customHeight="1" x14ac:dyDescent="0.25">
      <c r="A2543" s="1">
        <v>5453</v>
      </c>
      <c r="B2543" s="1" t="s">
        <v>6878</v>
      </c>
      <c r="C2543" s="1" t="str">
        <f>VLOOKUP($A2543,Sheet1!$A$2:$I$6793,2,FALSE)</f>
        <v>Joint</v>
      </c>
      <c r="D2543" s="1" t="str">
        <f>VLOOKUP($A2543,Sheet1!$A$2:$I$6793,3,FALSE)</f>
        <v>Australia</v>
      </c>
      <c r="E2543" s="1" t="s">
        <v>117</v>
      </c>
      <c r="F2543" s="1" t="s">
        <v>20</v>
      </c>
      <c r="G2543" s="1" t="s">
        <v>118</v>
      </c>
      <c r="H2543" s="1" t="s">
        <v>1021</v>
      </c>
      <c r="I2543" s="1"/>
      <c r="J2543" s="1">
        <v>5</v>
      </c>
      <c r="K2543" s="2">
        <v>0.2</v>
      </c>
      <c r="L2543" s="1">
        <v>268</v>
      </c>
      <c r="M2543" s="3" t="str">
        <f t="shared" si="18"/>
        <v>Partially Scanned</v>
      </c>
      <c r="N2543" s="1">
        <v>5</v>
      </c>
      <c r="O2543" s="2">
        <v>0.2</v>
      </c>
      <c r="P2543" s="1">
        <v>268</v>
      </c>
      <c r="Q2543" s="3" t="str">
        <f t="shared" si="19"/>
        <v>Partially Scanned</v>
      </c>
    </row>
    <row r="2544" spans="1:17" ht="15.75" customHeight="1" x14ac:dyDescent="0.25">
      <c r="A2544" s="1">
        <v>5454</v>
      </c>
      <c r="B2544" s="1" t="s">
        <v>6879</v>
      </c>
      <c r="C2544" s="1" t="str">
        <f>VLOOKUP($A2544,Sheet1!$A$2:$I$6793,2,FALSE)</f>
        <v>Normal</v>
      </c>
      <c r="D2544" s="1" t="str">
        <f>VLOOKUP($A2544,Sheet1!$A$2:$I$6793,3,FALSE)</f>
        <v>Australia</v>
      </c>
      <c r="E2544" s="1" t="s">
        <v>6880</v>
      </c>
      <c r="F2544" s="1" t="s">
        <v>84</v>
      </c>
      <c r="G2544" s="1" t="s">
        <v>6881</v>
      </c>
      <c r="H2544" s="1"/>
      <c r="I2544" s="1"/>
      <c r="J2544" s="1">
        <v>4</v>
      </c>
      <c r="K2544" s="2">
        <v>0</v>
      </c>
      <c r="L2544" s="1">
        <v>351</v>
      </c>
      <c r="M2544" s="3" t="str">
        <f t="shared" si="18"/>
        <v>Not Scanned</v>
      </c>
      <c r="N2544" s="1">
        <v>4</v>
      </c>
      <c r="O2544" s="2">
        <v>0</v>
      </c>
      <c r="P2544" s="1">
        <v>351</v>
      </c>
      <c r="Q2544" s="3" t="str">
        <f t="shared" si="19"/>
        <v>Not Scanned</v>
      </c>
    </row>
    <row r="2545" spans="1:17" ht="15.75" customHeight="1" x14ac:dyDescent="0.25">
      <c r="A2545" s="1">
        <v>5456</v>
      </c>
      <c r="B2545" s="1" t="s">
        <v>6882</v>
      </c>
      <c r="C2545" s="1" t="str">
        <f>VLOOKUP($A2545,Sheet1!$A$2:$I$6793,2,FALSE)</f>
        <v>Joint</v>
      </c>
      <c r="D2545" s="1" t="str">
        <f>VLOOKUP($A2545,Sheet1!$A$2:$I$6793,3,FALSE)</f>
        <v>United Kingdom</v>
      </c>
      <c r="E2545" s="1" t="s">
        <v>6883</v>
      </c>
      <c r="F2545" s="1" t="s">
        <v>61</v>
      </c>
      <c r="G2545" s="1" t="s">
        <v>6884</v>
      </c>
      <c r="H2545" s="1"/>
      <c r="I2545" s="1"/>
      <c r="J2545" s="1">
        <v>13</v>
      </c>
      <c r="K2545" s="2">
        <v>7.69230769230769E-2</v>
      </c>
      <c r="L2545" s="1">
        <v>126</v>
      </c>
      <c r="M2545" s="3" t="str">
        <f t="shared" si="18"/>
        <v>Not Scanned</v>
      </c>
      <c r="N2545" s="1">
        <v>13</v>
      </c>
      <c r="O2545" s="2">
        <v>7.69230769230769E-2</v>
      </c>
      <c r="P2545" s="1">
        <v>126</v>
      </c>
      <c r="Q2545" s="3" t="str">
        <f t="shared" si="19"/>
        <v>Not Scanned</v>
      </c>
    </row>
    <row r="2546" spans="1:17" ht="15.75" customHeight="1" x14ac:dyDescent="0.25">
      <c r="A2546" s="1">
        <v>5457</v>
      </c>
      <c r="B2546" s="1" t="s">
        <v>6885</v>
      </c>
      <c r="C2546" s="1" t="str">
        <f>VLOOKUP($A2546,Sheet1!$A$2:$I$6793,2,FALSE)</f>
        <v>Joint</v>
      </c>
      <c r="D2546" s="1" t="str">
        <f>VLOOKUP($A2546,Sheet1!$A$2:$I$6793,3,FALSE)</f>
        <v>Australia</v>
      </c>
      <c r="E2546" s="1" t="s">
        <v>6886</v>
      </c>
      <c r="F2546" s="1" t="s">
        <v>20</v>
      </c>
      <c r="G2546" s="1" t="s">
        <v>6887</v>
      </c>
      <c r="H2546" s="1"/>
      <c r="I2546" s="1"/>
      <c r="J2546" s="1">
        <v>25</v>
      </c>
      <c r="K2546" s="2">
        <v>0.04</v>
      </c>
      <c r="L2546" s="1">
        <v>475</v>
      </c>
      <c r="M2546" s="3" t="str">
        <f t="shared" si="18"/>
        <v>Not Scanned</v>
      </c>
      <c r="N2546" s="1">
        <v>25</v>
      </c>
      <c r="O2546" s="2">
        <v>0.04</v>
      </c>
      <c r="P2546" s="1">
        <v>475</v>
      </c>
      <c r="Q2546" s="3" t="str">
        <f t="shared" si="19"/>
        <v>Not Scanned</v>
      </c>
    </row>
    <row r="2547" spans="1:17" ht="15.75" customHeight="1" x14ac:dyDescent="0.25">
      <c r="A2547" s="1">
        <v>5458</v>
      </c>
      <c r="B2547" s="1" t="s">
        <v>6888</v>
      </c>
      <c r="C2547" s="1" t="str">
        <f>VLOOKUP($A2547,Sheet1!$A$2:$I$6793,2,FALSE)</f>
        <v>Normal</v>
      </c>
      <c r="D2547" s="1" t="str">
        <f>VLOOKUP($A2547,Sheet1!$A$2:$I$6793,3,FALSE)</f>
        <v>Australia</v>
      </c>
      <c r="E2547" s="1"/>
      <c r="F2547" s="1" t="s">
        <v>36</v>
      </c>
      <c r="G2547" s="1" t="s">
        <v>6889</v>
      </c>
      <c r="H2547" s="1"/>
      <c r="I2547" s="1"/>
      <c r="J2547" s="1">
        <v>5</v>
      </c>
      <c r="K2547" s="2">
        <v>0</v>
      </c>
      <c r="L2547" s="1">
        <v>373</v>
      </c>
      <c r="M2547" s="3" t="str">
        <f t="shared" si="18"/>
        <v>Not Scanned</v>
      </c>
      <c r="N2547" s="1">
        <v>5</v>
      </c>
      <c r="O2547" s="2">
        <v>0</v>
      </c>
      <c r="P2547" s="1">
        <v>373</v>
      </c>
      <c r="Q2547" s="3" t="str">
        <f t="shared" si="19"/>
        <v>Not Scanned</v>
      </c>
    </row>
    <row r="2548" spans="1:17" ht="15.75" customHeight="1" x14ac:dyDescent="0.25">
      <c r="A2548" s="1">
        <v>5463</v>
      </c>
      <c r="B2548" s="1" t="s">
        <v>6890</v>
      </c>
      <c r="C2548" s="1" t="str">
        <f>VLOOKUP($A2548,Sheet1!$A$2:$I$6793,2,FALSE)</f>
        <v>Normal</v>
      </c>
      <c r="D2548" s="1" t="str">
        <f>VLOOKUP($A2548,Sheet1!$A$2:$I$6793,3,FALSE)</f>
        <v>United States of America</v>
      </c>
      <c r="E2548" s="1" t="s">
        <v>6891</v>
      </c>
      <c r="F2548" s="1" t="s">
        <v>84</v>
      </c>
      <c r="G2548" s="1" t="s">
        <v>6892</v>
      </c>
      <c r="H2548" s="1"/>
      <c r="I2548" s="1"/>
      <c r="J2548" s="1">
        <v>4</v>
      </c>
      <c r="K2548" s="2">
        <v>1</v>
      </c>
      <c r="L2548" s="1">
        <v>0</v>
      </c>
      <c r="M2548" s="3" t="str">
        <f t="shared" si="18"/>
        <v>Fully Scanned</v>
      </c>
      <c r="N2548" s="1">
        <v>4</v>
      </c>
      <c r="O2548" s="2">
        <v>1</v>
      </c>
      <c r="P2548" s="1">
        <v>0</v>
      </c>
      <c r="Q2548" s="3" t="str">
        <f t="shared" si="19"/>
        <v>Fully Scanned</v>
      </c>
    </row>
    <row r="2549" spans="1:17" ht="15.75" customHeight="1" x14ac:dyDescent="0.25">
      <c r="A2549" s="1">
        <v>5464</v>
      </c>
      <c r="B2549" s="1" t="s">
        <v>6893</v>
      </c>
      <c r="C2549" s="1" t="str">
        <f>VLOOKUP($A2549,Sheet1!$A$2:$I$6793,2,FALSE)</f>
        <v>Normal</v>
      </c>
      <c r="D2549" s="1" t="str">
        <f>VLOOKUP($A2549,Sheet1!$A$2:$I$6793,3,FALSE)</f>
        <v>United States of America</v>
      </c>
      <c r="E2549" s="1" t="s">
        <v>6894</v>
      </c>
      <c r="F2549" s="1" t="s">
        <v>2</v>
      </c>
      <c r="G2549" s="1" t="s">
        <v>6895</v>
      </c>
      <c r="H2549" s="1"/>
      <c r="I2549" s="1"/>
      <c r="J2549" s="1">
        <v>2</v>
      </c>
      <c r="K2549" s="2">
        <v>0</v>
      </c>
      <c r="L2549" s="1">
        <v>435.5</v>
      </c>
      <c r="M2549" s="3" t="str">
        <f t="shared" si="18"/>
        <v>Not Scanned</v>
      </c>
      <c r="N2549" s="1">
        <v>2</v>
      </c>
      <c r="O2549" s="2">
        <v>0</v>
      </c>
      <c r="P2549" s="1">
        <v>435.5</v>
      </c>
      <c r="Q2549" s="3" t="str">
        <f t="shared" si="19"/>
        <v>Not Scanned</v>
      </c>
    </row>
    <row r="2550" spans="1:17" ht="15.75" customHeight="1" x14ac:dyDescent="0.25">
      <c r="A2550" s="1">
        <v>5468</v>
      </c>
      <c r="B2550" s="1" t="s">
        <v>6896</v>
      </c>
      <c r="C2550" s="1" t="str">
        <f>VLOOKUP($A2550,Sheet1!$A$2:$I$6793,2,FALSE)</f>
        <v>Normal</v>
      </c>
      <c r="D2550" s="1" t="str">
        <f>VLOOKUP($A2550,Sheet1!$A$2:$I$6793,3,FALSE)</f>
        <v>Australia</v>
      </c>
      <c r="E2550" s="1" t="s">
        <v>6897</v>
      </c>
      <c r="F2550" s="1" t="s">
        <v>84</v>
      </c>
      <c r="G2550" s="1" t="s">
        <v>6898</v>
      </c>
      <c r="H2550" s="1"/>
      <c r="I2550" s="1"/>
      <c r="J2550" s="1">
        <v>9</v>
      </c>
      <c r="K2550" s="2">
        <v>0.22222222222222199</v>
      </c>
      <c r="L2550" s="1">
        <v>182</v>
      </c>
      <c r="M2550" s="3" t="str">
        <f t="shared" si="18"/>
        <v>Partially Scanned</v>
      </c>
      <c r="N2550" s="1">
        <v>9</v>
      </c>
      <c r="O2550" s="2">
        <v>0.22222222222222199</v>
      </c>
      <c r="P2550" s="1">
        <v>182</v>
      </c>
      <c r="Q2550" s="3" t="str">
        <f t="shared" si="19"/>
        <v>Partially Scanned</v>
      </c>
    </row>
    <row r="2551" spans="1:17" ht="15.75" customHeight="1" x14ac:dyDescent="0.25">
      <c r="A2551" s="1">
        <v>5469</v>
      </c>
      <c r="B2551" s="1" t="s">
        <v>6899</v>
      </c>
      <c r="C2551" s="1" t="str">
        <f>VLOOKUP($A2551,Sheet1!$A$2:$I$6793,2,FALSE)</f>
        <v>Joint</v>
      </c>
      <c r="D2551" s="1" t="str">
        <f>VLOOKUP($A2551,Sheet1!$A$2:$I$6793,3,FALSE)</f>
        <v>Australia</v>
      </c>
      <c r="E2551" s="1" t="s">
        <v>6900</v>
      </c>
      <c r="F2551" s="1" t="s">
        <v>20</v>
      </c>
      <c r="G2551" s="1" t="s">
        <v>6901</v>
      </c>
      <c r="H2551" s="1"/>
      <c r="I2551" s="1"/>
      <c r="J2551" s="1">
        <v>24</v>
      </c>
      <c r="K2551" s="2">
        <v>0.125</v>
      </c>
      <c r="L2551" s="1">
        <v>281</v>
      </c>
      <c r="M2551" s="3" t="str">
        <f t="shared" si="18"/>
        <v>Not Scanned</v>
      </c>
      <c r="N2551" s="1">
        <v>24</v>
      </c>
      <c r="O2551" s="2">
        <v>0.125</v>
      </c>
      <c r="P2551" s="1">
        <v>281</v>
      </c>
      <c r="Q2551" s="3" t="str">
        <f t="shared" si="19"/>
        <v>Not Scanned</v>
      </c>
    </row>
    <row r="2552" spans="1:17" ht="15.75" customHeight="1" x14ac:dyDescent="0.25">
      <c r="A2552" s="1">
        <v>5470</v>
      </c>
      <c r="B2552" s="1" t="s">
        <v>6902</v>
      </c>
      <c r="C2552" s="1" t="str">
        <f>VLOOKUP($A2552,Sheet1!$A$2:$I$6793,2,FALSE)</f>
        <v>Joint</v>
      </c>
      <c r="D2552" s="1" t="str">
        <f>VLOOKUP($A2552,Sheet1!$A$2:$I$6793,3,FALSE)</f>
        <v>Australia, New Zealand</v>
      </c>
      <c r="E2552" s="1" t="s">
        <v>181</v>
      </c>
      <c r="F2552" s="1" t="s">
        <v>20</v>
      </c>
      <c r="G2552" s="1" t="s">
        <v>182</v>
      </c>
      <c r="H2552" s="1"/>
      <c r="I2552" s="1"/>
      <c r="J2552" s="1">
        <v>8</v>
      </c>
      <c r="K2552" s="2">
        <v>0</v>
      </c>
      <c r="L2552" s="1">
        <v>351.5</v>
      </c>
      <c r="M2552" s="3" t="str">
        <f t="shared" ref="M2552:M2806" si="20">IF($K2552 &lt; 0.15, "Not Scanned",IF($K2552 &lt; 0.55, "Partially Scanned",IF($K2552 &gt;= 0.55, "Fully Scanned","Not Found")))</f>
        <v>Not Scanned</v>
      </c>
      <c r="N2552" s="1">
        <v>8</v>
      </c>
      <c r="O2552" s="2">
        <v>0</v>
      </c>
      <c r="P2552" s="1">
        <v>351.5</v>
      </c>
      <c r="Q2552" s="3" t="str">
        <f t="shared" ref="Q2552:Q2806" si="21">IF($K2552 &lt; 0.15, "Not Scanned",IF($K2552 &lt; 0.55, "Partially Scanned",IF($K2552 &gt;= 0.55, "Fully Scanned","Not Found")))</f>
        <v>Not Scanned</v>
      </c>
    </row>
    <row r="2553" spans="1:17" ht="15.75" customHeight="1" x14ac:dyDescent="0.25">
      <c r="A2553" s="1">
        <v>5471</v>
      </c>
      <c r="B2553" s="1" t="s">
        <v>6903</v>
      </c>
      <c r="C2553" s="1" t="str">
        <f>VLOOKUP($A2553,Sheet1!$A$2:$I$6793,2,FALSE)</f>
        <v>Joint</v>
      </c>
      <c r="D2553" s="1" t="str">
        <f>VLOOKUP($A2553,Sheet1!$A$2:$I$6793,3,FALSE)</f>
        <v>Australia</v>
      </c>
      <c r="E2553" s="1" t="s">
        <v>6904</v>
      </c>
      <c r="F2553" s="1" t="s">
        <v>20</v>
      </c>
      <c r="G2553" s="1" t="s">
        <v>6905</v>
      </c>
      <c r="H2553" s="1"/>
      <c r="I2553" s="1"/>
      <c r="J2553" s="1">
        <v>17</v>
      </c>
      <c r="K2553" s="2">
        <v>0.11764705882352899</v>
      </c>
      <c r="L2553" s="1">
        <v>562</v>
      </c>
      <c r="M2553" s="3" t="str">
        <f t="shared" si="20"/>
        <v>Not Scanned</v>
      </c>
      <c r="N2553" s="1">
        <v>17</v>
      </c>
      <c r="O2553" s="2">
        <v>0.11764705882352899</v>
      </c>
      <c r="P2553" s="1">
        <v>562</v>
      </c>
      <c r="Q2553" s="3" t="str">
        <f t="shared" si="21"/>
        <v>Not Scanned</v>
      </c>
    </row>
    <row r="2554" spans="1:17" ht="15.75" customHeight="1" x14ac:dyDescent="0.25">
      <c r="A2554" s="1">
        <v>5472</v>
      </c>
      <c r="B2554" s="1" t="s">
        <v>6906</v>
      </c>
      <c r="C2554" s="1" t="str">
        <f>VLOOKUP($A2554,Sheet1!$A$2:$I$6793,2,FALSE)</f>
        <v>Joint</v>
      </c>
      <c r="D2554" s="1" t="str">
        <f>VLOOKUP($A2554,Sheet1!$A$2:$I$6793,3,FALSE)</f>
        <v>Australia</v>
      </c>
      <c r="E2554" s="1"/>
      <c r="F2554" s="1" t="s">
        <v>84</v>
      </c>
      <c r="G2554" s="1" t="s">
        <v>6907</v>
      </c>
      <c r="H2554" s="1"/>
      <c r="I2554" s="1"/>
      <c r="J2554" s="1">
        <v>3</v>
      </c>
      <c r="K2554" s="2">
        <v>1</v>
      </c>
      <c r="L2554" s="1">
        <v>0</v>
      </c>
      <c r="M2554" s="3" t="str">
        <f t="shared" si="20"/>
        <v>Fully Scanned</v>
      </c>
      <c r="N2554" s="1">
        <v>3</v>
      </c>
      <c r="O2554" s="2">
        <v>1</v>
      </c>
      <c r="P2554" s="1">
        <v>0</v>
      </c>
      <c r="Q2554" s="3" t="str">
        <f t="shared" si="21"/>
        <v>Fully Scanned</v>
      </c>
    </row>
    <row r="2555" spans="1:17" ht="15.75" customHeight="1" x14ac:dyDescent="0.25">
      <c r="A2555" s="1">
        <v>5473</v>
      </c>
      <c r="B2555" s="1" t="s">
        <v>6908</v>
      </c>
      <c r="C2555" s="1" t="str">
        <f>VLOOKUP($A2555,Sheet1!$A$2:$I$6793,2,FALSE)</f>
        <v>Normal</v>
      </c>
      <c r="D2555" s="1" t="str">
        <f>VLOOKUP($A2555,Sheet1!$A$2:$I$6793,3,FALSE)</f>
        <v>United States of America</v>
      </c>
      <c r="E2555" s="1" t="s">
        <v>6909</v>
      </c>
      <c r="F2555" s="1" t="s">
        <v>20</v>
      </c>
      <c r="G2555" s="1" t="s">
        <v>6910</v>
      </c>
      <c r="H2555" s="1"/>
      <c r="I2555" s="1"/>
      <c r="J2555" s="1">
        <v>4</v>
      </c>
      <c r="K2555" s="2">
        <v>0.75</v>
      </c>
      <c r="L2555" s="1">
        <v>0</v>
      </c>
      <c r="M2555" s="3" t="str">
        <f t="shared" si="20"/>
        <v>Fully Scanned</v>
      </c>
      <c r="N2555" s="1">
        <v>4</v>
      </c>
      <c r="O2555" s="2">
        <v>0.75</v>
      </c>
      <c r="P2555" s="1">
        <v>0</v>
      </c>
      <c r="Q2555" s="3" t="str">
        <f t="shared" si="21"/>
        <v>Fully Scanned</v>
      </c>
    </row>
    <row r="2556" spans="1:17" ht="15.75" customHeight="1" x14ac:dyDescent="0.25">
      <c r="A2556" s="1">
        <v>5474</v>
      </c>
      <c r="B2556" s="1" t="s">
        <v>6911</v>
      </c>
      <c r="C2556" s="1" t="str">
        <f>VLOOKUP($A2556,Sheet1!$A$2:$I$6793,2,FALSE)</f>
        <v>Normal</v>
      </c>
      <c r="D2556" s="1" t="str">
        <f>VLOOKUP($A2556,Sheet1!$A$2:$I$6793,3,FALSE)</f>
        <v>Australia</v>
      </c>
      <c r="E2556" s="1" t="s">
        <v>6912</v>
      </c>
      <c r="F2556" s="1" t="s">
        <v>2</v>
      </c>
      <c r="G2556" s="1" t="s">
        <v>6913</v>
      </c>
      <c r="H2556" s="1"/>
      <c r="I2556" s="1"/>
      <c r="J2556" s="1">
        <v>6</v>
      </c>
      <c r="K2556" s="2">
        <v>0</v>
      </c>
      <c r="L2556" s="1">
        <v>339.5</v>
      </c>
      <c r="M2556" s="3" t="str">
        <f t="shared" si="20"/>
        <v>Not Scanned</v>
      </c>
      <c r="N2556" s="1">
        <v>6</v>
      </c>
      <c r="O2556" s="2">
        <v>0</v>
      </c>
      <c r="P2556" s="1">
        <v>339.5</v>
      </c>
      <c r="Q2556" s="3" t="str">
        <f t="shared" si="21"/>
        <v>Not Scanned</v>
      </c>
    </row>
    <row r="2557" spans="1:17" ht="15.75" customHeight="1" x14ac:dyDescent="0.25">
      <c r="A2557" s="1">
        <v>5476</v>
      </c>
      <c r="B2557" s="1" t="s">
        <v>6914</v>
      </c>
      <c r="C2557" s="1" t="str">
        <f>VLOOKUP($A2557,Sheet1!$A$2:$I$6793,2,FALSE)</f>
        <v>Normal</v>
      </c>
      <c r="D2557" s="1" t="str">
        <f>VLOOKUP($A2557,Sheet1!$A$2:$I$6793,3,FALSE)</f>
        <v>Australia</v>
      </c>
      <c r="E2557" s="1" t="s">
        <v>6915</v>
      </c>
      <c r="F2557" s="1" t="s">
        <v>20</v>
      </c>
      <c r="G2557" s="1" t="s">
        <v>6916</v>
      </c>
      <c r="H2557" s="1"/>
      <c r="I2557" s="1"/>
      <c r="J2557" s="1">
        <v>29</v>
      </c>
      <c r="K2557" s="2">
        <v>6.8965517241379296E-2</v>
      </c>
      <c r="L2557" s="1">
        <v>508</v>
      </c>
      <c r="M2557" s="3" t="str">
        <f t="shared" si="20"/>
        <v>Not Scanned</v>
      </c>
      <c r="N2557" s="1">
        <v>29</v>
      </c>
      <c r="O2557" s="2">
        <v>6.8965517241379296E-2</v>
      </c>
      <c r="P2557" s="1">
        <v>508</v>
      </c>
      <c r="Q2557" s="3" t="str">
        <f t="shared" si="21"/>
        <v>Not Scanned</v>
      </c>
    </row>
    <row r="2558" spans="1:17" ht="15.75" customHeight="1" x14ac:dyDescent="0.25">
      <c r="A2558" s="1">
        <v>5479</v>
      </c>
      <c r="B2558" s="1" t="s">
        <v>6917</v>
      </c>
      <c r="C2558" s="1" t="str">
        <f>VLOOKUP($A2558,Sheet1!$A$2:$I$6793,2,FALSE)</f>
        <v>Joint</v>
      </c>
      <c r="D2558" s="1" t="str">
        <f>VLOOKUP($A2558,Sheet1!$A$2:$I$6793,3,FALSE)</f>
        <v>Australia</v>
      </c>
      <c r="E2558" s="1"/>
      <c r="F2558" s="1" t="s">
        <v>2</v>
      </c>
      <c r="G2558" s="1" t="s">
        <v>6918</v>
      </c>
      <c r="H2558" s="1" t="s">
        <v>49</v>
      </c>
      <c r="I2558" s="1"/>
      <c r="J2558" s="1">
        <v>5</v>
      </c>
      <c r="K2558" s="2">
        <v>0.2</v>
      </c>
      <c r="L2558" s="1">
        <v>205</v>
      </c>
      <c r="M2558" s="3" t="str">
        <f t="shared" si="20"/>
        <v>Partially Scanned</v>
      </c>
      <c r="N2558" s="1">
        <v>5</v>
      </c>
      <c r="O2558" s="2">
        <v>0.2</v>
      </c>
      <c r="P2558" s="1">
        <v>205</v>
      </c>
      <c r="Q2558" s="3" t="str">
        <f t="shared" si="21"/>
        <v>Partially Scanned</v>
      </c>
    </row>
    <row r="2559" spans="1:17" ht="15.75" customHeight="1" x14ac:dyDescent="0.25">
      <c r="A2559" s="1">
        <v>5480</v>
      </c>
      <c r="B2559" s="1" t="s">
        <v>6919</v>
      </c>
      <c r="C2559" s="1" t="str">
        <f>VLOOKUP($A2559,Sheet1!$A$2:$I$6793,2,FALSE)</f>
        <v>Normal</v>
      </c>
      <c r="D2559" s="1" t="str">
        <f>VLOOKUP($A2559,Sheet1!$A$2:$I$6793,3,FALSE)</f>
        <v>Australia</v>
      </c>
      <c r="E2559" s="1"/>
      <c r="F2559" s="1" t="s">
        <v>2</v>
      </c>
      <c r="G2559" s="1" t="s">
        <v>6920</v>
      </c>
      <c r="H2559" s="1"/>
      <c r="I2559" s="1"/>
      <c r="J2559" s="1">
        <v>22</v>
      </c>
      <c r="K2559" s="2">
        <v>0.18181818181818099</v>
      </c>
      <c r="L2559" s="1">
        <v>105</v>
      </c>
      <c r="M2559" s="3" t="str">
        <f t="shared" si="20"/>
        <v>Partially Scanned</v>
      </c>
      <c r="N2559" s="1">
        <v>22</v>
      </c>
      <c r="O2559" s="2">
        <v>0.18181818181818099</v>
      </c>
      <c r="P2559" s="1">
        <v>105</v>
      </c>
      <c r="Q2559" s="3" t="str">
        <f t="shared" si="21"/>
        <v>Partially Scanned</v>
      </c>
    </row>
    <row r="2560" spans="1:17" ht="15.75" customHeight="1" x14ac:dyDescent="0.25">
      <c r="A2560" s="1">
        <v>5481</v>
      </c>
      <c r="B2560" s="1" t="s">
        <v>6921</v>
      </c>
      <c r="C2560" s="1" t="str">
        <f>VLOOKUP($A2560,Sheet1!$A$2:$I$6793,2,FALSE)</f>
        <v>Normal</v>
      </c>
      <c r="D2560" s="1" t="str">
        <f>VLOOKUP($A2560,Sheet1!$A$2:$I$6793,3,FALSE)</f>
        <v>Japan</v>
      </c>
      <c r="E2560" s="1"/>
      <c r="F2560" s="1" t="s">
        <v>20</v>
      </c>
      <c r="G2560" s="1" t="s">
        <v>48</v>
      </c>
      <c r="H2560" s="1"/>
      <c r="I2560" s="1"/>
      <c r="J2560" s="1">
        <v>10</v>
      </c>
      <c r="K2560" s="2">
        <v>0</v>
      </c>
      <c r="L2560" s="1">
        <v>356</v>
      </c>
      <c r="M2560" s="3" t="str">
        <f t="shared" si="20"/>
        <v>Not Scanned</v>
      </c>
      <c r="N2560" s="1">
        <v>10</v>
      </c>
      <c r="O2560" s="2">
        <v>0</v>
      </c>
      <c r="P2560" s="1">
        <v>356</v>
      </c>
      <c r="Q2560" s="3" t="str">
        <f t="shared" si="21"/>
        <v>Not Scanned</v>
      </c>
    </row>
    <row r="2561" spans="1:17" ht="15.75" customHeight="1" x14ac:dyDescent="0.25">
      <c r="A2561" s="1">
        <v>5482</v>
      </c>
      <c r="B2561" s="1" t="s">
        <v>6922</v>
      </c>
      <c r="C2561" s="1" t="str">
        <f>VLOOKUP($A2561,Sheet1!$A$2:$I$6793,2,FALSE)</f>
        <v>Normal</v>
      </c>
      <c r="D2561" s="1" t="str">
        <f>VLOOKUP($A2561,Sheet1!$A$2:$I$6793,3,FALSE)</f>
        <v>China</v>
      </c>
      <c r="E2561" s="1" t="s">
        <v>6923</v>
      </c>
      <c r="F2561" s="1" t="s">
        <v>20</v>
      </c>
      <c r="G2561" s="1" t="s">
        <v>6924</v>
      </c>
      <c r="H2561" s="1"/>
      <c r="I2561" s="1"/>
      <c r="J2561" s="1">
        <v>4</v>
      </c>
      <c r="K2561" s="2">
        <v>1</v>
      </c>
      <c r="L2561" s="1">
        <v>0</v>
      </c>
      <c r="M2561" s="3" t="str">
        <f t="shared" si="20"/>
        <v>Fully Scanned</v>
      </c>
      <c r="N2561" s="1">
        <v>4</v>
      </c>
      <c r="O2561" s="2">
        <v>1</v>
      </c>
      <c r="P2561" s="1">
        <v>0</v>
      </c>
      <c r="Q2561" s="3" t="str">
        <f t="shared" si="21"/>
        <v>Fully Scanned</v>
      </c>
    </row>
    <row r="2562" spans="1:17" ht="15.75" customHeight="1" x14ac:dyDescent="0.25">
      <c r="A2562" s="1">
        <v>5485</v>
      </c>
      <c r="B2562" s="1" t="s">
        <v>6925</v>
      </c>
      <c r="C2562" s="1" t="str">
        <f>VLOOKUP($A2562,Sheet1!$A$2:$I$6793,2,FALSE)</f>
        <v>Normal</v>
      </c>
      <c r="D2562" s="1" t="str">
        <f>VLOOKUP($A2562,Sheet1!$A$2:$I$6793,3,FALSE)</f>
        <v>Australia</v>
      </c>
      <c r="E2562" s="1" t="s">
        <v>6926</v>
      </c>
      <c r="F2562" s="1" t="s">
        <v>100</v>
      </c>
      <c r="G2562" s="1" t="s">
        <v>6927</v>
      </c>
      <c r="H2562" s="1" t="s">
        <v>6928</v>
      </c>
      <c r="I2562" s="1"/>
      <c r="J2562" s="1">
        <v>25</v>
      </c>
      <c r="K2562" s="2">
        <v>0.32</v>
      </c>
      <c r="L2562" s="1">
        <v>117</v>
      </c>
      <c r="M2562" s="3" t="str">
        <f t="shared" si="20"/>
        <v>Partially Scanned</v>
      </c>
      <c r="N2562" s="1">
        <v>25</v>
      </c>
      <c r="O2562" s="2">
        <v>0.32</v>
      </c>
      <c r="P2562" s="1">
        <v>117</v>
      </c>
      <c r="Q2562" s="3" t="str">
        <f t="shared" si="21"/>
        <v>Partially Scanned</v>
      </c>
    </row>
    <row r="2563" spans="1:17" ht="15.75" customHeight="1" x14ac:dyDescent="0.25">
      <c r="A2563" s="1">
        <v>5486</v>
      </c>
      <c r="B2563" s="1" t="s">
        <v>6929</v>
      </c>
      <c r="C2563" s="1" t="str">
        <f>VLOOKUP($A2563,Sheet1!$A$2:$I$6793,2,FALSE)</f>
        <v>Joint</v>
      </c>
      <c r="D2563" s="1" t="str">
        <f>VLOOKUP($A2563,Sheet1!$A$2:$I$6793,3,FALSE)</f>
        <v>Australia</v>
      </c>
      <c r="E2563" s="1" t="s">
        <v>1389</v>
      </c>
      <c r="F2563" s="1" t="s">
        <v>100</v>
      </c>
      <c r="G2563" s="1" t="s">
        <v>1390</v>
      </c>
      <c r="H2563" s="1" t="s">
        <v>142</v>
      </c>
      <c r="I2563" s="1"/>
      <c r="J2563" s="1">
        <v>3</v>
      </c>
      <c r="K2563" s="2">
        <v>0.33333333333333298</v>
      </c>
      <c r="L2563" s="1">
        <v>351</v>
      </c>
      <c r="M2563" s="3" t="str">
        <f t="shared" si="20"/>
        <v>Partially Scanned</v>
      </c>
      <c r="N2563" s="1">
        <v>3</v>
      </c>
      <c r="O2563" s="2">
        <v>0.33333333333333298</v>
      </c>
      <c r="P2563" s="1">
        <v>351</v>
      </c>
      <c r="Q2563" s="3" t="str">
        <f t="shared" si="21"/>
        <v>Partially Scanned</v>
      </c>
    </row>
    <row r="2564" spans="1:17" ht="15.75" customHeight="1" x14ac:dyDescent="0.25">
      <c r="A2564" s="1">
        <v>5488</v>
      </c>
      <c r="B2564" s="1" t="s">
        <v>6930</v>
      </c>
      <c r="C2564" s="1" t="str">
        <f>VLOOKUP($A2564,Sheet1!$A$2:$I$6793,2,FALSE)</f>
        <v>Joint</v>
      </c>
      <c r="D2564" s="1" t="str">
        <f>VLOOKUP($A2564,Sheet1!$A$2:$I$6793,3,FALSE)</f>
        <v>Australia</v>
      </c>
      <c r="E2564" s="1"/>
      <c r="F2564" s="1" t="s">
        <v>2</v>
      </c>
      <c r="G2564" s="1" t="s">
        <v>6931</v>
      </c>
      <c r="H2564" s="1"/>
      <c r="I2564" s="1"/>
      <c r="J2564" s="1">
        <v>3</v>
      </c>
      <c r="K2564" s="2">
        <v>0.33333333333333298</v>
      </c>
      <c r="L2564" s="1">
        <v>328</v>
      </c>
      <c r="M2564" s="3" t="str">
        <f t="shared" si="20"/>
        <v>Partially Scanned</v>
      </c>
      <c r="N2564" s="1">
        <v>3</v>
      </c>
      <c r="O2564" s="2">
        <v>0.33333333333333298</v>
      </c>
      <c r="P2564" s="1">
        <v>328</v>
      </c>
      <c r="Q2564" s="3" t="str">
        <f t="shared" si="21"/>
        <v>Partially Scanned</v>
      </c>
    </row>
    <row r="2565" spans="1:17" ht="15.75" customHeight="1" x14ac:dyDescent="0.25">
      <c r="A2565" s="1">
        <v>5489</v>
      </c>
      <c r="B2565" s="1" t="s">
        <v>6932</v>
      </c>
      <c r="C2565" s="1" t="str">
        <f>VLOOKUP($A2565,Sheet1!$A$2:$I$6793,2,FALSE)</f>
        <v>Normal</v>
      </c>
      <c r="D2565" s="1" t="str">
        <f>VLOOKUP($A2565,Sheet1!$A$2:$I$6793,3,FALSE)</f>
        <v>Australia</v>
      </c>
      <c r="E2565" s="1"/>
      <c r="F2565" s="1" t="s">
        <v>36</v>
      </c>
      <c r="G2565" s="1" t="s">
        <v>334</v>
      </c>
      <c r="H2565" s="1"/>
      <c r="I2565" s="1"/>
      <c r="J2565" s="1">
        <v>4</v>
      </c>
      <c r="K2565" s="2">
        <v>0</v>
      </c>
      <c r="L2565" s="1">
        <v>325.5</v>
      </c>
      <c r="M2565" s="3" t="str">
        <f t="shared" si="20"/>
        <v>Not Scanned</v>
      </c>
      <c r="N2565" s="1">
        <v>4</v>
      </c>
      <c r="O2565" s="2">
        <v>0</v>
      </c>
      <c r="P2565" s="1">
        <v>325.5</v>
      </c>
      <c r="Q2565" s="3" t="str">
        <f t="shared" si="21"/>
        <v>Not Scanned</v>
      </c>
    </row>
    <row r="2566" spans="1:17" ht="15.75" customHeight="1" x14ac:dyDescent="0.25">
      <c r="A2566" s="1">
        <v>5490</v>
      </c>
      <c r="B2566" s="1" t="s">
        <v>6933</v>
      </c>
      <c r="C2566" s="1" t="str">
        <f>VLOOKUP($A2566,Sheet1!$A$2:$I$6793,2,FALSE)</f>
        <v>Joint</v>
      </c>
      <c r="D2566" s="1" t="str">
        <f>VLOOKUP($A2566,Sheet1!$A$2:$I$6793,3,FALSE)</f>
        <v>Australia</v>
      </c>
      <c r="E2566" s="1" t="s">
        <v>6934</v>
      </c>
      <c r="F2566" s="1" t="s">
        <v>20</v>
      </c>
      <c r="G2566" s="1" t="s">
        <v>6935</v>
      </c>
      <c r="H2566" s="1" t="s">
        <v>63</v>
      </c>
      <c r="I2566" s="1" t="s">
        <v>50</v>
      </c>
      <c r="J2566" s="1">
        <v>24</v>
      </c>
      <c r="K2566" s="2">
        <v>8.3333333333333301E-2</v>
      </c>
      <c r="L2566" s="1">
        <v>471</v>
      </c>
      <c r="M2566" s="3" t="str">
        <f t="shared" si="20"/>
        <v>Not Scanned</v>
      </c>
      <c r="N2566" s="1">
        <v>24</v>
      </c>
      <c r="O2566" s="2">
        <v>8.3333333333333301E-2</v>
      </c>
      <c r="P2566" s="1">
        <v>471</v>
      </c>
      <c r="Q2566" s="3" t="str">
        <f t="shared" si="21"/>
        <v>Not Scanned</v>
      </c>
    </row>
    <row r="2567" spans="1:17" ht="15.75" customHeight="1" x14ac:dyDescent="0.25">
      <c r="A2567" s="1">
        <v>5491</v>
      </c>
      <c r="B2567" s="1" t="s">
        <v>6936</v>
      </c>
      <c r="C2567" s="1" t="str">
        <f>VLOOKUP($A2567,Sheet1!$A$2:$I$6793,2,FALSE)</f>
        <v>Normal</v>
      </c>
      <c r="D2567" s="1" t="str">
        <f>VLOOKUP($A2567,Sheet1!$A$2:$I$6793,3,FALSE)</f>
        <v>Singapore, United States of America</v>
      </c>
      <c r="E2567" s="1" t="s">
        <v>6937</v>
      </c>
      <c r="F2567" s="1" t="s">
        <v>84</v>
      </c>
      <c r="G2567" s="1" t="s">
        <v>6938</v>
      </c>
      <c r="H2567" s="1" t="s">
        <v>6939</v>
      </c>
      <c r="I2567" s="1" t="s">
        <v>33</v>
      </c>
      <c r="J2567" s="1">
        <v>102</v>
      </c>
      <c r="K2567" s="2">
        <v>3.9215686274509803E-2</v>
      </c>
      <c r="L2567" s="1">
        <v>221</v>
      </c>
      <c r="M2567" s="3" t="str">
        <f t="shared" si="20"/>
        <v>Not Scanned</v>
      </c>
      <c r="N2567" s="1">
        <v>102</v>
      </c>
      <c r="O2567" s="2">
        <v>3.9215686274509803E-2</v>
      </c>
      <c r="P2567" s="1">
        <v>221</v>
      </c>
      <c r="Q2567" s="3" t="str">
        <f t="shared" si="21"/>
        <v>Not Scanned</v>
      </c>
    </row>
    <row r="2568" spans="1:17" ht="15.75" customHeight="1" x14ac:dyDescent="0.25">
      <c r="A2568" s="1">
        <v>5493</v>
      </c>
      <c r="B2568" s="1" t="s">
        <v>6940</v>
      </c>
      <c r="C2568" s="1" t="str">
        <f>VLOOKUP($A2568,Sheet1!$A$2:$I$6793,2,FALSE)</f>
        <v>Normal</v>
      </c>
      <c r="D2568" s="1" t="str">
        <f>VLOOKUP($A2568,Sheet1!$A$2:$I$6793,3,FALSE)</f>
        <v>Japan</v>
      </c>
      <c r="E2568" s="1" t="s">
        <v>6941</v>
      </c>
      <c r="F2568" s="1" t="s">
        <v>20</v>
      </c>
      <c r="G2568" s="1" t="s">
        <v>514</v>
      </c>
      <c r="H2568" s="1" t="s">
        <v>177</v>
      </c>
      <c r="I2568" s="1"/>
      <c r="J2568" s="1">
        <v>11</v>
      </c>
      <c r="K2568" s="2">
        <v>1</v>
      </c>
      <c r="L2568" s="1">
        <v>0</v>
      </c>
      <c r="M2568" s="3" t="str">
        <f t="shared" si="20"/>
        <v>Fully Scanned</v>
      </c>
      <c r="N2568" s="1">
        <v>11</v>
      </c>
      <c r="O2568" s="2">
        <v>1</v>
      </c>
      <c r="P2568" s="1">
        <v>0</v>
      </c>
      <c r="Q2568" s="3" t="str">
        <f t="shared" si="21"/>
        <v>Fully Scanned</v>
      </c>
    </row>
    <row r="2569" spans="1:17" ht="15.75" customHeight="1" x14ac:dyDescent="0.25">
      <c r="A2569" s="1">
        <v>5496</v>
      </c>
      <c r="B2569" s="1" t="s">
        <v>6942</v>
      </c>
      <c r="C2569" s="1" t="str">
        <f>VLOOKUP($A2569,Sheet1!$A$2:$I$6793,2,FALSE)</f>
        <v>Normal</v>
      </c>
      <c r="D2569" s="1" t="str">
        <f>VLOOKUP($A2569,Sheet1!$A$2:$I$6793,3,FALSE)</f>
        <v>Sweden</v>
      </c>
      <c r="E2569" s="1" t="s">
        <v>6943</v>
      </c>
      <c r="F2569" s="1" t="s">
        <v>24</v>
      </c>
      <c r="G2569" s="1" t="s">
        <v>6944</v>
      </c>
      <c r="H2569" s="1"/>
      <c r="I2569" s="1"/>
      <c r="J2569" s="1">
        <v>4</v>
      </c>
      <c r="K2569" s="2">
        <v>0</v>
      </c>
      <c r="L2569" s="1">
        <v>394.5</v>
      </c>
      <c r="M2569" s="3" t="str">
        <f t="shared" si="20"/>
        <v>Not Scanned</v>
      </c>
      <c r="N2569" s="1">
        <v>4</v>
      </c>
      <c r="O2569" s="2">
        <v>0</v>
      </c>
      <c r="P2569" s="1">
        <v>394.5</v>
      </c>
      <c r="Q2569" s="3" t="str">
        <f t="shared" si="21"/>
        <v>Not Scanned</v>
      </c>
    </row>
    <row r="2570" spans="1:17" ht="15.75" customHeight="1" x14ac:dyDescent="0.25">
      <c r="A2570" s="1">
        <v>5497</v>
      </c>
      <c r="B2570" s="1" t="s">
        <v>6945</v>
      </c>
      <c r="C2570" s="1" t="str">
        <f>VLOOKUP($A2570,Sheet1!$A$2:$I$6793,2,FALSE)</f>
        <v>Joint</v>
      </c>
      <c r="D2570" s="1" t="str">
        <f>VLOOKUP($A2570,Sheet1!$A$2:$I$6793,3,FALSE)</f>
        <v>Australia, United Kingdom</v>
      </c>
      <c r="E2570" s="1" t="s">
        <v>240</v>
      </c>
      <c r="F2570" s="1" t="s">
        <v>20</v>
      </c>
      <c r="G2570" s="1" t="s">
        <v>6946</v>
      </c>
      <c r="H2570" s="1"/>
      <c r="I2570" s="1"/>
      <c r="J2570" s="1">
        <v>4</v>
      </c>
      <c r="K2570" s="2">
        <v>0</v>
      </c>
      <c r="L2570" s="1">
        <v>524.5</v>
      </c>
      <c r="M2570" s="3" t="str">
        <f t="shared" si="20"/>
        <v>Not Scanned</v>
      </c>
      <c r="N2570" s="1">
        <v>4</v>
      </c>
      <c r="O2570" s="2">
        <v>0</v>
      </c>
      <c r="P2570" s="1">
        <v>524.5</v>
      </c>
      <c r="Q2570" s="3" t="str">
        <f t="shared" si="21"/>
        <v>Not Scanned</v>
      </c>
    </row>
    <row r="2571" spans="1:17" ht="15.75" customHeight="1" x14ac:dyDescent="0.25">
      <c r="A2571" s="1">
        <v>5500</v>
      </c>
      <c r="B2571" s="1" t="s">
        <v>6947</v>
      </c>
      <c r="C2571" s="1" t="str">
        <f>VLOOKUP($A2571,Sheet1!$A$2:$I$6793,2,FALSE)</f>
        <v>Joint</v>
      </c>
      <c r="D2571" s="1" t="str">
        <f>VLOOKUP($A2571,Sheet1!$A$2:$I$6793,3,FALSE)</f>
        <v>United States of America</v>
      </c>
      <c r="E2571" s="1" t="s">
        <v>6948</v>
      </c>
      <c r="F2571" s="1" t="s">
        <v>20</v>
      </c>
      <c r="G2571" s="1" t="s">
        <v>6949</v>
      </c>
      <c r="H2571" s="1"/>
      <c r="I2571" s="1"/>
      <c r="J2571" s="1">
        <v>10</v>
      </c>
      <c r="K2571" s="2">
        <v>0.1</v>
      </c>
      <c r="L2571" s="1">
        <v>363</v>
      </c>
      <c r="M2571" s="3" t="str">
        <f t="shared" si="20"/>
        <v>Not Scanned</v>
      </c>
      <c r="N2571" s="1">
        <v>10</v>
      </c>
      <c r="O2571" s="2">
        <v>0.1</v>
      </c>
      <c r="P2571" s="1">
        <v>363</v>
      </c>
      <c r="Q2571" s="3" t="str">
        <f t="shared" si="21"/>
        <v>Not Scanned</v>
      </c>
    </row>
    <row r="2572" spans="1:17" ht="15.75" customHeight="1" x14ac:dyDescent="0.25">
      <c r="A2572" s="1">
        <v>5502</v>
      </c>
      <c r="B2572" s="1" t="s">
        <v>6950</v>
      </c>
      <c r="C2572" s="1" t="str">
        <f>VLOOKUP($A2572,Sheet1!$A$2:$I$6793,2,FALSE)</f>
        <v>Normal</v>
      </c>
      <c r="D2572" s="1" t="str">
        <f>VLOOKUP($A2572,Sheet1!$A$2:$I$6793,3,FALSE)</f>
        <v>Australia</v>
      </c>
      <c r="E2572" s="1"/>
      <c r="F2572" s="1" t="s">
        <v>2</v>
      </c>
      <c r="G2572" s="1" t="s">
        <v>6951</v>
      </c>
      <c r="H2572" s="1"/>
      <c r="I2572" s="1"/>
      <c r="J2572" s="1">
        <v>6</v>
      </c>
      <c r="K2572" s="2">
        <v>0</v>
      </c>
      <c r="L2572" s="1">
        <v>84</v>
      </c>
      <c r="M2572" s="3" t="str">
        <f t="shared" si="20"/>
        <v>Not Scanned</v>
      </c>
      <c r="N2572" s="1">
        <v>6</v>
      </c>
      <c r="O2572" s="2">
        <v>0</v>
      </c>
      <c r="P2572" s="1">
        <v>84</v>
      </c>
      <c r="Q2572" s="3" t="str">
        <f t="shared" si="21"/>
        <v>Not Scanned</v>
      </c>
    </row>
    <row r="2573" spans="1:17" ht="15.75" customHeight="1" x14ac:dyDescent="0.25">
      <c r="A2573" s="1">
        <v>5504</v>
      </c>
      <c r="B2573" s="1" t="s">
        <v>6952</v>
      </c>
      <c r="C2573" s="1" t="str">
        <f>VLOOKUP($A2573,Sheet1!$A$2:$I$6793,2,FALSE)</f>
        <v>Normal</v>
      </c>
      <c r="D2573" s="1" t="str">
        <f>VLOOKUP($A2573,Sheet1!$A$2:$I$6793,3,FALSE)</f>
        <v>India</v>
      </c>
      <c r="E2573" s="1" t="s">
        <v>6953</v>
      </c>
      <c r="F2573" s="1" t="s">
        <v>100</v>
      </c>
      <c r="G2573" s="1" t="s">
        <v>4055</v>
      </c>
      <c r="H2573" s="1"/>
      <c r="I2573" s="1"/>
      <c r="J2573" s="1">
        <v>3</v>
      </c>
      <c r="K2573" s="2">
        <v>0</v>
      </c>
      <c r="L2573" s="1">
        <v>476</v>
      </c>
      <c r="M2573" s="3" t="str">
        <f t="shared" si="20"/>
        <v>Not Scanned</v>
      </c>
      <c r="N2573" s="1">
        <v>3</v>
      </c>
      <c r="O2573" s="2">
        <v>0</v>
      </c>
      <c r="P2573" s="1">
        <v>476</v>
      </c>
      <c r="Q2573" s="3" t="str">
        <f t="shared" si="21"/>
        <v>Not Scanned</v>
      </c>
    </row>
    <row r="2574" spans="1:17" ht="15.75" customHeight="1" x14ac:dyDescent="0.25">
      <c r="A2574" s="1">
        <v>5505</v>
      </c>
      <c r="B2574" s="1" t="s">
        <v>6954</v>
      </c>
      <c r="C2574" s="1" t="str">
        <f>VLOOKUP($A2574,Sheet1!$A$2:$I$6793,2,FALSE)</f>
        <v>Joint</v>
      </c>
      <c r="D2574" s="1" t="str">
        <f>VLOOKUP($A2574,Sheet1!$A$2:$I$6793,3,FALSE)</f>
        <v>Australia</v>
      </c>
      <c r="E2574" s="1" t="s">
        <v>173</v>
      </c>
      <c r="F2574" s="1" t="s">
        <v>20</v>
      </c>
      <c r="G2574" s="1" t="s">
        <v>174</v>
      </c>
      <c r="H2574" s="1"/>
      <c r="I2574" s="1"/>
      <c r="J2574" s="1">
        <v>30</v>
      </c>
      <c r="K2574" s="2">
        <v>0.1</v>
      </c>
      <c r="L2574" s="1">
        <v>388</v>
      </c>
      <c r="M2574" s="3" t="str">
        <f t="shared" si="20"/>
        <v>Not Scanned</v>
      </c>
      <c r="N2574" s="1">
        <v>30</v>
      </c>
      <c r="O2574" s="2">
        <v>0.1</v>
      </c>
      <c r="P2574" s="1">
        <v>388</v>
      </c>
      <c r="Q2574" s="3" t="str">
        <f t="shared" si="21"/>
        <v>Not Scanned</v>
      </c>
    </row>
    <row r="2575" spans="1:17" ht="15.75" customHeight="1" x14ac:dyDescent="0.25">
      <c r="A2575" s="1">
        <v>5508</v>
      </c>
      <c r="B2575" s="1" t="s">
        <v>6955</v>
      </c>
      <c r="C2575" s="1" t="str">
        <f>VLOOKUP($A2575,Sheet1!$A$2:$I$6793,2,FALSE)</f>
        <v>Joint</v>
      </c>
      <c r="D2575" s="1" t="str">
        <f>VLOOKUP($A2575,Sheet1!$A$2:$I$6793,3,FALSE)</f>
        <v>Australia, United States of America</v>
      </c>
      <c r="E2575" s="1"/>
      <c r="F2575" s="1" t="s">
        <v>2</v>
      </c>
      <c r="G2575" s="1" t="s">
        <v>6956</v>
      </c>
      <c r="H2575" s="1"/>
      <c r="I2575" s="1"/>
      <c r="J2575" s="1">
        <v>9</v>
      </c>
      <c r="K2575" s="2">
        <v>0</v>
      </c>
      <c r="L2575" s="1">
        <v>424</v>
      </c>
      <c r="M2575" s="3" t="str">
        <f t="shared" si="20"/>
        <v>Not Scanned</v>
      </c>
      <c r="N2575" s="1">
        <v>9</v>
      </c>
      <c r="O2575" s="2">
        <v>0</v>
      </c>
      <c r="P2575" s="1">
        <v>424</v>
      </c>
      <c r="Q2575" s="3" t="str">
        <f t="shared" si="21"/>
        <v>Not Scanned</v>
      </c>
    </row>
    <row r="2576" spans="1:17" ht="15.75" customHeight="1" x14ac:dyDescent="0.25">
      <c r="A2576" s="1">
        <v>5513</v>
      </c>
      <c r="B2576" s="1" t="s">
        <v>6957</v>
      </c>
      <c r="C2576" s="1" t="str">
        <f>VLOOKUP($A2576,Sheet1!$A$2:$I$6793,2,FALSE)</f>
        <v>Normal</v>
      </c>
      <c r="D2576" s="1" t="str">
        <f>VLOOKUP($A2576,Sheet1!$A$2:$I$6793,3,FALSE)</f>
        <v>Australia</v>
      </c>
      <c r="E2576" s="1"/>
      <c r="F2576" s="1" t="s">
        <v>24</v>
      </c>
      <c r="G2576" s="1" t="s">
        <v>918</v>
      </c>
      <c r="H2576" s="1"/>
      <c r="I2576" s="1"/>
      <c r="J2576" s="1">
        <v>12</v>
      </c>
      <c r="K2576" s="2">
        <v>8.3333333333333301E-2</v>
      </c>
      <c r="L2576" s="1">
        <v>160.5</v>
      </c>
      <c r="M2576" s="3" t="str">
        <f t="shared" si="20"/>
        <v>Not Scanned</v>
      </c>
      <c r="N2576" s="1">
        <v>12</v>
      </c>
      <c r="O2576" s="2">
        <v>8.3333333333333301E-2</v>
      </c>
      <c r="P2576" s="1">
        <v>160.5</v>
      </c>
      <c r="Q2576" s="3" t="str">
        <f t="shared" si="21"/>
        <v>Not Scanned</v>
      </c>
    </row>
    <row r="2577" spans="1:17" ht="15.75" customHeight="1" x14ac:dyDescent="0.25">
      <c r="A2577" s="1">
        <v>5516</v>
      </c>
      <c r="B2577" s="1" t="s">
        <v>6958</v>
      </c>
      <c r="C2577" s="1" t="str">
        <f>VLOOKUP($A2577,Sheet1!$A$2:$I$6793,2,FALSE)</f>
        <v>Joint</v>
      </c>
      <c r="D2577" s="1" t="str">
        <f>VLOOKUP($A2577,Sheet1!$A$2:$I$6793,3,FALSE)</f>
        <v>Australia</v>
      </c>
      <c r="E2577" s="1" t="s">
        <v>6959</v>
      </c>
      <c r="F2577" s="1" t="s">
        <v>20</v>
      </c>
      <c r="G2577" s="1" t="s">
        <v>6960</v>
      </c>
      <c r="H2577" s="1"/>
      <c r="I2577" s="1"/>
      <c r="J2577" s="1">
        <v>18</v>
      </c>
      <c r="K2577" s="2">
        <v>5.5555555555555497E-2</v>
      </c>
      <c r="L2577" s="1">
        <v>437.5</v>
      </c>
      <c r="M2577" s="3" t="str">
        <f t="shared" si="20"/>
        <v>Not Scanned</v>
      </c>
      <c r="N2577" s="1">
        <v>18</v>
      </c>
      <c r="O2577" s="2">
        <v>5.5555555555555497E-2</v>
      </c>
      <c r="P2577" s="1">
        <v>437.5</v>
      </c>
      <c r="Q2577" s="3" t="str">
        <f t="shared" si="21"/>
        <v>Not Scanned</v>
      </c>
    </row>
    <row r="2578" spans="1:17" ht="15.75" customHeight="1" x14ac:dyDescent="0.25">
      <c r="A2578" s="1">
        <v>5517</v>
      </c>
      <c r="B2578" s="1" t="s">
        <v>6961</v>
      </c>
      <c r="C2578" s="1" t="str">
        <f>VLOOKUP($A2578,Sheet1!$A$2:$I$6793,2,FALSE)</f>
        <v>Normal</v>
      </c>
      <c r="D2578" s="1" t="str">
        <f>VLOOKUP($A2578,Sheet1!$A$2:$I$6793,3,FALSE)</f>
        <v>China</v>
      </c>
      <c r="E2578" s="1" t="s">
        <v>6962</v>
      </c>
      <c r="F2578" s="1" t="s">
        <v>61</v>
      </c>
      <c r="G2578" s="1" t="s">
        <v>6963</v>
      </c>
      <c r="H2578" s="1"/>
      <c r="I2578" s="1"/>
      <c r="J2578" s="1">
        <v>6</v>
      </c>
      <c r="K2578" s="2">
        <v>0.16666666666666599</v>
      </c>
      <c r="L2578" s="1">
        <v>394.5</v>
      </c>
      <c r="M2578" s="3" t="str">
        <f t="shared" si="20"/>
        <v>Partially Scanned</v>
      </c>
      <c r="N2578" s="1">
        <v>6</v>
      </c>
      <c r="O2578" s="2">
        <v>0.16666666666666599</v>
      </c>
      <c r="P2578" s="1">
        <v>394.5</v>
      </c>
      <c r="Q2578" s="3" t="str">
        <f t="shared" si="21"/>
        <v>Partially Scanned</v>
      </c>
    </row>
    <row r="2579" spans="1:17" ht="15.75" customHeight="1" x14ac:dyDescent="0.25">
      <c r="A2579" s="1">
        <v>5518</v>
      </c>
      <c r="B2579" s="1" t="s">
        <v>6964</v>
      </c>
      <c r="C2579" s="1" t="str">
        <f>VLOOKUP($A2579,Sheet1!$A$2:$I$6793,2,FALSE)</f>
        <v>Joint</v>
      </c>
      <c r="D2579" s="1" t="str">
        <f>VLOOKUP($A2579,Sheet1!$A$2:$I$6793,3,FALSE)</f>
        <v>Australia</v>
      </c>
      <c r="E2579" s="1"/>
      <c r="F2579" s="1" t="s">
        <v>40</v>
      </c>
      <c r="G2579" s="1" t="s">
        <v>6965</v>
      </c>
      <c r="H2579" s="1" t="s">
        <v>354</v>
      </c>
      <c r="I2579" s="1"/>
      <c r="J2579" s="1">
        <v>7</v>
      </c>
      <c r="K2579" s="2">
        <v>0.14285714285714199</v>
      </c>
      <c r="L2579" s="1">
        <v>544</v>
      </c>
      <c r="M2579" s="3" t="str">
        <f t="shared" si="20"/>
        <v>Not Scanned</v>
      </c>
      <c r="N2579" s="1">
        <v>7</v>
      </c>
      <c r="O2579" s="2">
        <v>0.14285714285714199</v>
      </c>
      <c r="P2579" s="1">
        <v>544</v>
      </c>
      <c r="Q2579" s="3" t="str">
        <f t="shared" si="21"/>
        <v>Not Scanned</v>
      </c>
    </row>
    <row r="2580" spans="1:17" ht="15.75" customHeight="1" x14ac:dyDescent="0.25">
      <c r="A2580" s="1">
        <v>5520</v>
      </c>
      <c r="B2580" s="1" t="s">
        <v>6966</v>
      </c>
      <c r="C2580" s="1" t="str">
        <f>VLOOKUP($A2580,Sheet1!$A$2:$I$6793,2,FALSE)</f>
        <v>Normal</v>
      </c>
      <c r="D2580" s="1" t="str">
        <f>VLOOKUP($A2580,Sheet1!$A$2:$I$6793,3,FALSE)</f>
        <v>Australia</v>
      </c>
      <c r="E2580" s="1" t="s">
        <v>6967</v>
      </c>
      <c r="F2580" s="1" t="s">
        <v>2</v>
      </c>
      <c r="G2580" s="1" t="s">
        <v>244</v>
      </c>
      <c r="H2580" s="1"/>
      <c r="I2580" s="1"/>
      <c r="J2580" s="1">
        <v>4</v>
      </c>
      <c r="K2580" s="2">
        <v>0</v>
      </c>
      <c r="L2580" s="1">
        <v>370</v>
      </c>
      <c r="M2580" s="3" t="str">
        <f t="shared" si="20"/>
        <v>Not Scanned</v>
      </c>
      <c r="N2580" s="1">
        <v>4</v>
      </c>
      <c r="O2580" s="2">
        <v>0</v>
      </c>
      <c r="P2580" s="1">
        <v>370</v>
      </c>
      <c r="Q2580" s="3" t="str">
        <f t="shared" si="21"/>
        <v>Not Scanned</v>
      </c>
    </row>
    <row r="2581" spans="1:17" ht="15.75" customHeight="1" x14ac:dyDescent="0.25">
      <c r="A2581" s="1">
        <v>5521</v>
      </c>
      <c r="B2581" s="1" t="s">
        <v>6968</v>
      </c>
      <c r="C2581" s="1" t="str">
        <f>VLOOKUP($A2581,Sheet1!$A$2:$I$6793,2,FALSE)</f>
        <v>Normal</v>
      </c>
      <c r="D2581" s="1" t="str">
        <f>VLOOKUP($A2581,Sheet1!$A$2:$I$6793,3,FALSE)</f>
        <v>Australia</v>
      </c>
      <c r="E2581" s="1" t="s">
        <v>6969</v>
      </c>
      <c r="F2581" s="1" t="s">
        <v>2</v>
      </c>
      <c r="G2581" s="1" t="s">
        <v>6970</v>
      </c>
      <c r="H2581" s="1"/>
      <c r="I2581" s="1"/>
      <c r="J2581" s="1">
        <v>2</v>
      </c>
      <c r="K2581" s="2">
        <v>0</v>
      </c>
      <c r="L2581" s="1">
        <v>392</v>
      </c>
      <c r="M2581" s="3" t="str">
        <f t="shared" si="20"/>
        <v>Not Scanned</v>
      </c>
      <c r="N2581" s="1">
        <v>2</v>
      </c>
      <c r="O2581" s="2">
        <v>0</v>
      </c>
      <c r="P2581" s="1">
        <v>392</v>
      </c>
      <c r="Q2581" s="3" t="str">
        <f t="shared" si="21"/>
        <v>Not Scanned</v>
      </c>
    </row>
    <row r="2582" spans="1:17" ht="15.75" customHeight="1" x14ac:dyDescent="0.25">
      <c r="A2582" s="1">
        <v>5526</v>
      </c>
      <c r="B2582" s="1" t="s">
        <v>6971</v>
      </c>
      <c r="C2582" s="1" t="str">
        <f>VLOOKUP($A2582,Sheet1!$A$2:$I$6793,2,FALSE)</f>
        <v>Joint</v>
      </c>
      <c r="D2582" s="1" t="str">
        <f>VLOOKUP($A2582,Sheet1!$A$2:$I$6793,3,FALSE)</f>
        <v>Australia</v>
      </c>
      <c r="E2582" s="1" t="s">
        <v>6972</v>
      </c>
      <c r="F2582" s="1" t="s">
        <v>24</v>
      </c>
      <c r="G2582" s="1" t="s">
        <v>960</v>
      </c>
      <c r="H2582" s="1" t="s">
        <v>177</v>
      </c>
      <c r="I2582" s="1"/>
      <c r="J2582" s="1">
        <v>4</v>
      </c>
      <c r="K2582" s="2">
        <v>0.25</v>
      </c>
      <c r="L2582" s="1">
        <v>386</v>
      </c>
      <c r="M2582" s="3" t="str">
        <f t="shared" si="20"/>
        <v>Partially Scanned</v>
      </c>
      <c r="N2582" s="1">
        <v>4</v>
      </c>
      <c r="O2582" s="2">
        <v>0.25</v>
      </c>
      <c r="P2582" s="1">
        <v>386</v>
      </c>
      <c r="Q2582" s="3" t="str">
        <f t="shared" si="21"/>
        <v>Partially Scanned</v>
      </c>
    </row>
    <row r="2583" spans="1:17" ht="15.75" customHeight="1" x14ac:dyDescent="0.25">
      <c r="A2583" s="1">
        <v>5527</v>
      </c>
      <c r="B2583" s="1" t="s">
        <v>6973</v>
      </c>
      <c r="C2583" s="1" t="str">
        <f>VLOOKUP($A2583,Sheet1!$A$2:$I$6793,2,FALSE)</f>
        <v>Normal</v>
      </c>
      <c r="D2583" s="1" t="str">
        <f>VLOOKUP($A2583,Sheet1!$A$2:$I$6793,3,FALSE)</f>
        <v>Australia</v>
      </c>
      <c r="E2583" s="1" t="s">
        <v>1064</v>
      </c>
      <c r="F2583" s="1" t="s">
        <v>61</v>
      </c>
      <c r="G2583" s="1" t="s">
        <v>6974</v>
      </c>
      <c r="H2583" s="1" t="s">
        <v>1021</v>
      </c>
      <c r="I2583" s="1"/>
      <c r="J2583" s="1">
        <v>8</v>
      </c>
      <c r="K2583" s="2">
        <v>1</v>
      </c>
      <c r="L2583" s="1">
        <v>0</v>
      </c>
      <c r="M2583" s="3" t="str">
        <f t="shared" si="20"/>
        <v>Fully Scanned</v>
      </c>
      <c r="N2583" s="1">
        <v>8</v>
      </c>
      <c r="O2583" s="2">
        <v>1</v>
      </c>
      <c r="P2583" s="1">
        <v>0</v>
      </c>
      <c r="Q2583" s="3" t="str">
        <f t="shared" si="21"/>
        <v>Fully Scanned</v>
      </c>
    </row>
    <row r="2584" spans="1:17" ht="15.75" customHeight="1" x14ac:dyDescent="0.25">
      <c r="A2584" s="1">
        <v>5528</v>
      </c>
      <c r="B2584" s="1" t="s">
        <v>6975</v>
      </c>
      <c r="C2584" s="1" t="str">
        <f>VLOOKUP($A2584,Sheet1!$A$2:$I$6793,2,FALSE)</f>
        <v>Joint</v>
      </c>
      <c r="D2584" s="1" t="str">
        <f>VLOOKUP($A2584,Sheet1!$A$2:$I$6793,3,FALSE)</f>
        <v>Australia, United States of America</v>
      </c>
      <c r="E2584" s="1" t="s">
        <v>6976</v>
      </c>
      <c r="F2584" s="1" t="s">
        <v>20</v>
      </c>
      <c r="G2584" s="1" t="s">
        <v>6977</v>
      </c>
      <c r="H2584" s="1"/>
      <c r="I2584" s="1"/>
      <c r="J2584" s="1">
        <v>2</v>
      </c>
      <c r="K2584" s="2">
        <v>1</v>
      </c>
      <c r="L2584" s="1">
        <v>0</v>
      </c>
      <c r="M2584" s="3" t="str">
        <f t="shared" si="20"/>
        <v>Fully Scanned</v>
      </c>
      <c r="N2584" s="1">
        <v>2</v>
      </c>
      <c r="O2584" s="2">
        <v>1</v>
      </c>
      <c r="P2584" s="1">
        <v>0</v>
      </c>
      <c r="Q2584" s="3" t="str">
        <f t="shared" si="21"/>
        <v>Fully Scanned</v>
      </c>
    </row>
    <row r="2585" spans="1:17" ht="15.75" customHeight="1" x14ac:dyDescent="0.25">
      <c r="A2585" s="1">
        <v>5530</v>
      </c>
      <c r="B2585" s="1" t="s">
        <v>6978</v>
      </c>
      <c r="C2585" s="1" t="str">
        <f>VLOOKUP($A2585,Sheet1!$A$2:$I$6793,2,FALSE)</f>
        <v>Normal</v>
      </c>
      <c r="D2585" s="1" t="str">
        <f>VLOOKUP($A2585,Sheet1!$A$2:$I$6793,3,FALSE)</f>
        <v>Australia</v>
      </c>
      <c r="E2585" s="1" t="s">
        <v>123</v>
      </c>
      <c r="F2585" s="1" t="s">
        <v>20</v>
      </c>
      <c r="G2585" s="1" t="s">
        <v>124</v>
      </c>
      <c r="H2585" s="1" t="s">
        <v>339</v>
      </c>
      <c r="I2585" s="1" t="s">
        <v>50</v>
      </c>
      <c r="J2585" s="1">
        <v>6</v>
      </c>
      <c r="K2585" s="2">
        <v>0.16666666666666599</v>
      </c>
      <c r="L2585" s="1">
        <v>375.5</v>
      </c>
      <c r="M2585" s="3" t="str">
        <f t="shared" si="20"/>
        <v>Partially Scanned</v>
      </c>
      <c r="N2585" s="1">
        <v>6</v>
      </c>
      <c r="O2585" s="2">
        <v>0.16666666666666599</v>
      </c>
      <c r="P2585" s="1">
        <v>375.5</v>
      </c>
      <c r="Q2585" s="3" t="str">
        <f t="shared" si="21"/>
        <v>Partially Scanned</v>
      </c>
    </row>
    <row r="2586" spans="1:17" ht="15.75" customHeight="1" x14ac:dyDescent="0.25">
      <c r="A2586" s="1">
        <v>5531</v>
      </c>
      <c r="B2586" s="1" t="s">
        <v>6979</v>
      </c>
      <c r="C2586" s="1" t="str">
        <f>VLOOKUP($A2586,Sheet1!$A$2:$I$6793,2,FALSE)</f>
        <v>Normal</v>
      </c>
      <c r="D2586" s="1" t="str">
        <f>VLOOKUP($A2586,Sheet1!$A$2:$I$6793,3,FALSE)</f>
        <v>New Zealand</v>
      </c>
      <c r="E2586" s="1"/>
      <c r="F2586" s="1" t="s">
        <v>84</v>
      </c>
      <c r="G2586" s="1" t="s">
        <v>6980</v>
      </c>
      <c r="H2586" s="1"/>
      <c r="I2586" s="1"/>
      <c r="J2586" s="1">
        <v>2</v>
      </c>
      <c r="K2586" s="2">
        <v>1</v>
      </c>
      <c r="L2586" s="1">
        <v>0</v>
      </c>
      <c r="M2586" s="3" t="str">
        <f t="shared" si="20"/>
        <v>Fully Scanned</v>
      </c>
      <c r="N2586" s="1">
        <v>2</v>
      </c>
      <c r="O2586" s="2">
        <v>1</v>
      </c>
      <c r="P2586" s="1">
        <v>0</v>
      </c>
      <c r="Q2586" s="3" t="str">
        <f t="shared" si="21"/>
        <v>Fully Scanned</v>
      </c>
    </row>
    <row r="2587" spans="1:17" ht="15.75" customHeight="1" x14ac:dyDescent="0.25">
      <c r="A2587" s="1">
        <v>5533</v>
      </c>
      <c r="B2587" s="1" t="s">
        <v>6981</v>
      </c>
      <c r="C2587" s="1" t="str">
        <f>VLOOKUP($A2587,Sheet1!$A$2:$I$6793,2,FALSE)</f>
        <v>Normal</v>
      </c>
      <c r="D2587" s="1" t="str">
        <f>VLOOKUP($A2587,Sheet1!$A$2:$I$6793,3,FALSE)</f>
        <v>United States of America</v>
      </c>
      <c r="E2587" s="1" t="s">
        <v>6982</v>
      </c>
      <c r="F2587" s="1" t="s">
        <v>2</v>
      </c>
      <c r="G2587" s="1" t="s">
        <v>6983</v>
      </c>
      <c r="H2587" s="1" t="s">
        <v>354</v>
      </c>
      <c r="I2587" s="1"/>
      <c r="J2587" s="1">
        <v>13</v>
      </c>
      <c r="K2587" s="2">
        <v>0</v>
      </c>
      <c r="L2587" s="1">
        <v>381</v>
      </c>
      <c r="M2587" s="3" t="str">
        <f t="shared" si="20"/>
        <v>Not Scanned</v>
      </c>
      <c r="N2587" s="1">
        <v>13</v>
      </c>
      <c r="O2587" s="2">
        <v>0</v>
      </c>
      <c r="P2587" s="1">
        <v>381</v>
      </c>
      <c r="Q2587" s="3" t="str">
        <f t="shared" si="21"/>
        <v>Not Scanned</v>
      </c>
    </row>
    <row r="2588" spans="1:17" ht="15.75" customHeight="1" x14ac:dyDescent="0.25">
      <c r="A2588" s="1">
        <v>5535</v>
      </c>
      <c r="B2588" s="1" t="s">
        <v>6984</v>
      </c>
      <c r="C2588" s="1" t="str">
        <f>VLOOKUP($A2588,Sheet1!$A$2:$I$6793,2,FALSE)</f>
        <v>Joint</v>
      </c>
      <c r="D2588" s="1" t="str">
        <f>VLOOKUP($A2588,Sheet1!$A$2:$I$6793,3,FALSE)</f>
        <v>Australia</v>
      </c>
      <c r="E2588" s="1" t="s">
        <v>6985</v>
      </c>
      <c r="F2588" s="1" t="s">
        <v>84</v>
      </c>
      <c r="G2588" s="1" t="s">
        <v>5994</v>
      </c>
      <c r="H2588" s="1"/>
      <c r="I2588" s="1"/>
      <c r="J2588" s="1">
        <v>11</v>
      </c>
      <c r="K2588" s="2">
        <v>9.0909090909090898E-2</v>
      </c>
      <c r="L2588" s="1">
        <v>276</v>
      </c>
      <c r="M2588" s="3" t="str">
        <f t="shared" si="20"/>
        <v>Not Scanned</v>
      </c>
      <c r="N2588" s="1">
        <v>11</v>
      </c>
      <c r="O2588" s="2">
        <v>9.0909090909090898E-2</v>
      </c>
      <c r="P2588" s="1">
        <v>276</v>
      </c>
      <c r="Q2588" s="3" t="str">
        <f t="shared" si="21"/>
        <v>Not Scanned</v>
      </c>
    </row>
    <row r="2589" spans="1:17" ht="15.75" customHeight="1" x14ac:dyDescent="0.25">
      <c r="A2589" s="1">
        <v>5536</v>
      </c>
      <c r="B2589" s="1" t="s">
        <v>6986</v>
      </c>
      <c r="C2589" s="1" t="str">
        <f>VLOOKUP($A2589,Sheet1!$A$2:$I$6793,2,FALSE)</f>
        <v>Normal</v>
      </c>
      <c r="D2589" s="1" t="str">
        <f>VLOOKUP($A2589,Sheet1!$A$2:$I$6793,3,FALSE)</f>
        <v>Australia</v>
      </c>
      <c r="E2589" s="1" t="s">
        <v>6987</v>
      </c>
      <c r="F2589" s="1" t="s">
        <v>2</v>
      </c>
      <c r="G2589" s="1" t="s">
        <v>4537</v>
      </c>
      <c r="H2589" s="1"/>
      <c r="I2589" s="1"/>
      <c r="J2589" s="1">
        <v>3</v>
      </c>
      <c r="K2589" s="2">
        <v>0</v>
      </c>
      <c r="L2589" s="1">
        <v>167</v>
      </c>
      <c r="M2589" s="3" t="str">
        <f t="shared" si="20"/>
        <v>Not Scanned</v>
      </c>
      <c r="N2589" s="1">
        <v>3</v>
      </c>
      <c r="O2589" s="2">
        <v>0</v>
      </c>
      <c r="P2589" s="1">
        <v>167</v>
      </c>
      <c r="Q2589" s="3" t="str">
        <f t="shared" si="21"/>
        <v>Not Scanned</v>
      </c>
    </row>
    <row r="2590" spans="1:17" ht="15.75" customHeight="1" x14ac:dyDescent="0.25">
      <c r="A2590" s="1">
        <v>5537</v>
      </c>
      <c r="B2590" s="1" t="s">
        <v>6988</v>
      </c>
      <c r="C2590" s="1" t="str">
        <f>VLOOKUP($A2590,Sheet1!$A$2:$I$6793,2,FALSE)</f>
        <v>Normal</v>
      </c>
      <c r="D2590" s="1" t="str">
        <f>VLOOKUP($A2590,Sheet1!$A$2:$I$6793,3,FALSE)</f>
        <v>Australia</v>
      </c>
      <c r="E2590" s="1" t="s">
        <v>1243</v>
      </c>
      <c r="F2590" s="1" t="s">
        <v>40</v>
      </c>
      <c r="G2590" s="1" t="s">
        <v>1244</v>
      </c>
      <c r="H2590" s="1"/>
      <c r="I2590" s="1"/>
      <c r="J2590" s="1">
        <v>2</v>
      </c>
      <c r="K2590" s="2">
        <v>0</v>
      </c>
      <c r="L2590" s="1">
        <v>448</v>
      </c>
      <c r="M2590" s="3" t="str">
        <f t="shared" si="20"/>
        <v>Not Scanned</v>
      </c>
      <c r="N2590" s="1">
        <v>2</v>
      </c>
      <c r="O2590" s="2">
        <v>0</v>
      </c>
      <c r="P2590" s="1">
        <v>448</v>
      </c>
      <c r="Q2590" s="3" t="str">
        <f t="shared" si="21"/>
        <v>Not Scanned</v>
      </c>
    </row>
    <row r="2591" spans="1:17" ht="15.75" customHeight="1" x14ac:dyDescent="0.25">
      <c r="A2591" s="1">
        <v>5538</v>
      </c>
      <c r="B2591" s="1" t="s">
        <v>6989</v>
      </c>
      <c r="C2591" s="1" t="str">
        <f>VLOOKUP($A2591,Sheet1!$A$2:$I$6793,2,FALSE)</f>
        <v>Joint</v>
      </c>
      <c r="D2591" s="1" t="str">
        <f>VLOOKUP($A2591,Sheet1!$A$2:$I$6793,3,FALSE)</f>
        <v>Australia</v>
      </c>
      <c r="E2591" s="1" t="s">
        <v>6990</v>
      </c>
      <c r="F2591" s="1" t="s">
        <v>20</v>
      </c>
      <c r="G2591" s="1" t="s">
        <v>135</v>
      </c>
      <c r="H2591" s="1"/>
      <c r="I2591" s="1"/>
      <c r="J2591" s="1">
        <v>19</v>
      </c>
      <c r="K2591" s="2">
        <v>0.105263157894736</v>
      </c>
      <c r="L2591" s="1">
        <v>568</v>
      </c>
      <c r="M2591" s="3" t="str">
        <f t="shared" si="20"/>
        <v>Not Scanned</v>
      </c>
      <c r="N2591" s="1">
        <v>19</v>
      </c>
      <c r="O2591" s="2">
        <v>0.105263157894736</v>
      </c>
      <c r="P2591" s="1">
        <v>568</v>
      </c>
      <c r="Q2591" s="3" t="str">
        <f t="shared" si="21"/>
        <v>Not Scanned</v>
      </c>
    </row>
    <row r="2592" spans="1:17" ht="15.75" customHeight="1" x14ac:dyDescent="0.25">
      <c r="A2592" s="1">
        <v>5540</v>
      </c>
      <c r="B2592" s="1" t="s">
        <v>6991</v>
      </c>
      <c r="C2592" s="1" t="str">
        <f>VLOOKUP($A2592,Sheet1!$A$2:$I$6793,2,FALSE)</f>
        <v>Joint</v>
      </c>
      <c r="D2592" s="1" t="str">
        <f>VLOOKUP($A2592,Sheet1!$A$2:$I$6793,3,FALSE)</f>
        <v>Australia</v>
      </c>
      <c r="E2592" s="1" t="s">
        <v>6992</v>
      </c>
      <c r="F2592" s="1" t="s">
        <v>61</v>
      </c>
      <c r="G2592" s="1" t="s">
        <v>6993</v>
      </c>
      <c r="H2592" s="1"/>
      <c r="I2592" s="1"/>
      <c r="J2592" s="1">
        <v>6</v>
      </c>
      <c r="K2592" s="2">
        <v>1</v>
      </c>
      <c r="L2592" s="1">
        <v>0</v>
      </c>
      <c r="M2592" s="3" t="str">
        <f t="shared" si="20"/>
        <v>Fully Scanned</v>
      </c>
      <c r="N2592" s="1">
        <v>6</v>
      </c>
      <c r="O2592" s="2">
        <v>1</v>
      </c>
      <c r="P2592" s="1">
        <v>0</v>
      </c>
      <c r="Q2592" s="3" t="str">
        <f t="shared" si="21"/>
        <v>Fully Scanned</v>
      </c>
    </row>
    <row r="2593" spans="1:17" ht="15.75" customHeight="1" x14ac:dyDescent="0.25">
      <c r="A2593" s="1">
        <v>5541</v>
      </c>
      <c r="B2593" s="1" t="s">
        <v>6994</v>
      </c>
      <c r="C2593" s="1" t="str">
        <f>VLOOKUP($A2593,Sheet1!$A$2:$I$6793,2,FALSE)</f>
        <v>Normal</v>
      </c>
      <c r="D2593" s="1" t="str">
        <f>VLOOKUP($A2593,Sheet1!$A$2:$I$6793,3,FALSE)</f>
        <v>Japan</v>
      </c>
      <c r="E2593" s="1" t="s">
        <v>6995</v>
      </c>
      <c r="F2593" s="1" t="s">
        <v>84</v>
      </c>
      <c r="G2593" s="1" t="s">
        <v>6996</v>
      </c>
      <c r="H2593" s="1"/>
      <c r="I2593" s="1"/>
      <c r="J2593" s="1">
        <v>10</v>
      </c>
      <c r="K2593" s="2">
        <v>1</v>
      </c>
      <c r="L2593" s="1">
        <v>0</v>
      </c>
      <c r="M2593" s="3" t="str">
        <f t="shared" si="20"/>
        <v>Fully Scanned</v>
      </c>
      <c r="N2593" s="1">
        <v>10</v>
      </c>
      <c r="O2593" s="2">
        <v>1</v>
      </c>
      <c r="P2593" s="1">
        <v>0</v>
      </c>
      <c r="Q2593" s="3" t="str">
        <f t="shared" si="21"/>
        <v>Fully Scanned</v>
      </c>
    </row>
    <row r="2594" spans="1:17" ht="15.75" customHeight="1" x14ac:dyDescent="0.25">
      <c r="A2594" s="1">
        <v>5543</v>
      </c>
      <c r="B2594" s="1" t="s">
        <v>6997</v>
      </c>
      <c r="C2594" s="1" t="str">
        <f>VLOOKUP($A2594,Sheet1!$A$2:$I$6793,2,FALSE)</f>
        <v>Normal</v>
      </c>
      <c r="D2594" s="1" t="str">
        <f>VLOOKUP($A2594,Sheet1!$A$2:$I$6793,3,FALSE)</f>
        <v>United Kingdom</v>
      </c>
      <c r="E2594" s="1"/>
      <c r="F2594" s="1" t="s">
        <v>84</v>
      </c>
      <c r="G2594" s="1" t="s">
        <v>6998</v>
      </c>
      <c r="H2594" s="1"/>
      <c r="I2594" s="1"/>
      <c r="J2594" s="1">
        <v>6</v>
      </c>
      <c r="K2594" s="2">
        <v>0</v>
      </c>
      <c r="L2594" s="1">
        <v>569.5</v>
      </c>
      <c r="M2594" s="3" t="str">
        <f t="shared" si="20"/>
        <v>Not Scanned</v>
      </c>
      <c r="N2594" s="1">
        <v>6</v>
      </c>
      <c r="O2594" s="2">
        <v>0</v>
      </c>
      <c r="P2594" s="1">
        <v>569.5</v>
      </c>
      <c r="Q2594" s="3" t="str">
        <f t="shared" si="21"/>
        <v>Not Scanned</v>
      </c>
    </row>
    <row r="2595" spans="1:17" ht="15.75" customHeight="1" x14ac:dyDescent="0.25">
      <c r="A2595" s="1">
        <v>5544</v>
      </c>
      <c r="B2595" s="1" t="s">
        <v>6999</v>
      </c>
      <c r="C2595" s="1" t="str">
        <f>VLOOKUP($A2595,Sheet1!$A$2:$I$6793,2,FALSE)</f>
        <v>Normal</v>
      </c>
      <c r="D2595" s="1" t="str">
        <f>VLOOKUP($A2595,Sheet1!$A$2:$I$6793,3,FALSE)</f>
        <v>Australia</v>
      </c>
      <c r="E2595" s="1"/>
      <c r="F2595" s="1" t="s">
        <v>2</v>
      </c>
      <c r="G2595" s="1" t="s">
        <v>7000</v>
      </c>
      <c r="H2595" s="1"/>
      <c r="I2595" s="1"/>
      <c r="J2595" s="1">
        <v>3</v>
      </c>
      <c r="K2595" s="2">
        <v>0.33333333333333298</v>
      </c>
      <c r="L2595" s="1">
        <v>332</v>
      </c>
      <c r="M2595" s="3" t="str">
        <f t="shared" si="20"/>
        <v>Partially Scanned</v>
      </c>
      <c r="N2595" s="1">
        <v>3</v>
      </c>
      <c r="O2595" s="2">
        <v>0.33333333333333298</v>
      </c>
      <c r="P2595" s="1">
        <v>332</v>
      </c>
      <c r="Q2595" s="3" t="str">
        <f t="shared" si="21"/>
        <v>Partially Scanned</v>
      </c>
    </row>
    <row r="2596" spans="1:17" ht="15.75" customHeight="1" x14ac:dyDescent="0.25">
      <c r="A2596" s="1">
        <v>5546</v>
      </c>
      <c r="B2596" s="1" t="s">
        <v>7001</v>
      </c>
      <c r="C2596" s="1" t="str">
        <f>VLOOKUP($A2596,Sheet1!$A$2:$I$6793,2,FALSE)</f>
        <v>Normal</v>
      </c>
      <c r="D2596" s="1" t="str">
        <f>VLOOKUP($A2596,Sheet1!$A$2:$I$6793,3,FALSE)</f>
        <v>Australia</v>
      </c>
      <c r="E2596" s="1" t="s">
        <v>7002</v>
      </c>
      <c r="F2596" s="1" t="s">
        <v>2</v>
      </c>
      <c r="G2596" s="1" t="s">
        <v>7003</v>
      </c>
      <c r="H2596" s="1"/>
      <c r="I2596" s="1"/>
      <c r="J2596" s="1">
        <v>1</v>
      </c>
      <c r="K2596" s="2">
        <v>1</v>
      </c>
      <c r="L2596" s="1">
        <v>0</v>
      </c>
      <c r="M2596" s="3" t="str">
        <f t="shared" si="20"/>
        <v>Fully Scanned</v>
      </c>
      <c r="N2596" s="1">
        <v>1</v>
      </c>
      <c r="O2596" s="2">
        <v>1</v>
      </c>
      <c r="P2596" s="1">
        <v>0</v>
      </c>
      <c r="Q2596" s="3" t="str">
        <f t="shared" si="21"/>
        <v>Fully Scanned</v>
      </c>
    </row>
    <row r="2597" spans="1:17" ht="15.75" customHeight="1" x14ac:dyDescent="0.25">
      <c r="A2597" s="1">
        <v>5549</v>
      </c>
      <c r="B2597" s="1" t="s">
        <v>7004</v>
      </c>
      <c r="C2597" s="1" t="str">
        <f>VLOOKUP($A2597,Sheet1!$A$2:$I$6793,2,FALSE)</f>
        <v>Normal</v>
      </c>
      <c r="D2597" s="1" t="str">
        <f>VLOOKUP($A2597,Sheet1!$A$2:$I$6793,3,FALSE)</f>
        <v>Australia</v>
      </c>
      <c r="E2597" s="1" t="s">
        <v>7005</v>
      </c>
      <c r="F2597" s="1" t="s">
        <v>2</v>
      </c>
      <c r="G2597" s="1" t="s">
        <v>7006</v>
      </c>
      <c r="H2597" s="1"/>
      <c r="I2597" s="1"/>
      <c r="J2597" s="1">
        <v>3</v>
      </c>
      <c r="K2597" s="2">
        <v>0</v>
      </c>
      <c r="L2597" s="1">
        <v>472</v>
      </c>
      <c r="M2597" s="3" t="str">
        <f t="shared" si="20"/>
        <v>Not Scanned</v>
      </c>
      <c r="N2597" s="1">
        <v>3</v>
      </c>
      <c r="O2597" s="2">
        <v>0</v>
      </c>
      <c r="P2597" s="1">
        <v>472</v>
      </c>
      <c r="Q2597" s="3" t="str">
        <f t="shared" si="21"/>
        <v>Not Scanned</v>
      </c>
    </row>
    <row r="2598" spans="1:17" ht="15.75" customHeight="1" x14ac:dyDescent="0.25">
      <c r="A2598" s="1">
        <v>5551</v>
      </c>
      <c r="B2598" s="1" t="s">
        <v>7007</v>
      </c>
      <c r="C2598" s="1" t="str">
        <f>VLOOKUP($A2598,Sheet1!$A$2:$I$6793,2,FALSE)</f>
        <v>Normal</v>
      </c>
      <c r="D2598" s="1" t="str">
        <f>VLOOKUP($A2598,Sheet1!$A$2:$I$6793,3,FALSE)</f>
        <v>Australia</v>
      </c>
      <c r="E2598" s="1" t="s">
        <v>7008</v>
      </c>
      <c r="F2598" s="1" t="s">
        <v>40</v>
      </c>
      <c r="G2598" s="1" t="s">
        <v>903</v>
      </c>
      <c r="H2598" s="1"/>
      <c r="I2598" s="1"/>
      <c r="J2598" s="1">
        <v>7</v>
      </c>
      <c r="K2598" s="2">
        <v>0.14285714285714199</v>
      </c>
      <c r="L2598" s="1">
        <v>340</v>
      </c>
      <c r="M2598" s="3" t="str">
        <f t="shared" si="20"/>
        <v>Not Scanned</v>
      </c>
      <c r="N2598" s="1">
        <v>7</v>
      </c>
      <c r="O2598" s="2">
        <v>0.14285714285714199</v>
      </c>
      <c r="P2598" s="1">
        <v>340</v>
      </c>
      <c r="Q2598" s="3" t="str">
        <f t="shared" si="21"/>
        <v>Not Scanned</v>
      </c>
    </row>
    <row r="2599" spans="1:17" ht="15.75" customHeight="1" x14ac:dyDescent="0.25">
      <c r="A2599" s="1">
        <v>5552</v>
      </c>
      <c r="B2599" s="1" t="s">
        <v>7009</v>
      </c>
      <c r="C2599" s="1" t="str">
        <f>VLOOKUP($A2599,Sheet1!$A$2:$I$6793,2,FALSE)</f>
        <v>Normal</v>
      </c>
      <c r="D2599" s="1" t="str">
        <f>VLOOKUP($A2599,Sheet1!$A$2:$I$6793,3,FALSE)</f>
        <v>Australia</v>
      </c>
      <c r="E2599" s="1"/>
      <c r="F2599" s="1" t="s">
        <v>2</v>
      </c>
      <c r="G2599" s="1" t="s">
        <v>7010</v>
      </c>
      <c r="H2599" s="1"/>
      <c r="I2599" s="1"/>
      <c r="J2599" s="1">
        <v>5</v>
      </c>
      <c r="K2599" s="2">
        <v>0</v>
      </c>
      <c r="L2599" s="1">
        <v>322</v>
      </c>
      <c r="M2599" s="3" t="str">
        <f t="shared" si="20"/>
        <v>Not Scanned</v>
      </c>
      <c r="N2599" s="1">
        <v>5</v>
      </c>
      <c r="O2599" s="2">
        <v>0</v>
      </c>
      <c r="P2599" s="1">
        <v>322</v>
      </c>
      <c r="Q2599" s="3" t="str">
        <f t="shared" si="21"/>
        <v>Not Scanned</v>
      </c>
    </row>
    <row r="2600" spans="1:17" ht="15.75" customHeight="1" x14ac:dyDescent="0.25">
      <c r="A2600" s="1">
        <v>5553</v>
      </c>
      <c r="B2600" s="1" t="s">
        <v>7011</v>
      </c>
      <c r="C2600" s="1" t="str">
        <f>VLOOKUP($A2600,Sheet1!$A$2:$I$6793,2,FALSE)</f>
        <v>Joint</v>
      </c>
      <c r="D2600" s="1" t="str">
        <f>VLOOKUP($A2600,Sheet1!$A$2:$I$6793,3,FALSE)</f>
        <v>Australia, New Zealand</v>
      </c>
      <c r="E2600" s="1" t="s">
        <v>7012</v>
      </c>
      <c r="F2600" s="1" t="s">
        <v>20</v>
      </c>
      <c r="G2600" s="1" t="s">
        <v>1332</v>
      </c>
      <c r="H2600" s="1"/>
      <c r="I2600" s="1"/>
      <c r="J2600" s="1">
        <v>3</v>
      </c>
      <c r="K2600" s="2">
        <v>1</v>
      </c>
      <c r="L2600" s="1">
        <v>0</v>
      </c>
      <c r="M2600" s="3" t="str">
        <f t="shared" si="20"/>
        <v>Fully Scanned</v>
      </c>
      <c r="N2600" s="1">
        <v>3</v>
      </c>
      <c r="O2600" s="2">
        <v>1</v>
      </c>
      <c r="P2600" s="1">
        <v>0</v>
      </c>
      <c r="Q2600" s="3" t="str">
        <f t="shared" si="21"/>
        <v>Fully Scanned</v>
      </c>
    </row>
    <row r="2601" spans="1:17" ht="15.75" customHeight="1" x14ac:dyDescent="0.25">
      <c r="A2601" s="1">
        <v>5554</v>
      </c>
      <c r="B2601" s="1" t="s">
        <v>7013</v>
      </c>
      <c r="C2601" s="1" t="str">
        <f>VLOOKUP($A2601,Sheet1!$A$2:$I$6793,2,FALSE)</f>
        <v>Normal</v>
      </c>
      <c r="D2601" s="1" t="str">
        <f>VLOOKUP($A2601,Sheet1!$A$2:$I$6793,3,FALSE)</f>
        <v>Australia</v>
      </c>
      <c r="E2601" s="1"/>
      <c r="F2601" s="1" t="s">
        <v>2</v>
      </c>
      <c r="G2601" s="1" t="s">
        <v>498</v>
      </c>
      <c r="H2601" s="1"/>
      <c r="I2601" s="1"/>
      <c r="J2601" s="1">
        <v>2</v>
      </c>
      <c r="K2601" s="2">
        <v>0</v>
      </c>
      <c r="L2601" s="1">
        <v>380.5</v>
      </c>
      <c r="M2601" s="3" t="str">
        <f t="shared" si="20"/>
        <v>Not Scanned</v>
      </c>
      <c r="N2601" s="1">
        <v>2</v>
      </c>
      <c r="O2601" s="2">
        <v>0</v>
      </c>
      <c r="P2601" s="1">
        <v>380.5</v>
      </c>
      <c r="Q2601" s="3" t="str">
        <f t="shared" si="21"/>
        <v>Not Scanned</v>
      </c>
    </row>
    <row r="2602" spans="1:17" ht="15.75" customHeight="1" x14ac:dyDescent="0.25">
      <c r="A2602" s="1">
        <v>5555</v>
      </c>
      <c r="B2602" s="1" t="s">
        <v>7014</v>
      </c>
      <c r="C2602" s="1" t="str">
        <f>VLOOKUP($A2602,Sheet1!$A$2:$I$6793,2,FALSE)</f>
        <v>Normal</v>
      </c>
      <c r="D2602" s="1" t="str">
        <f>VLOOKUP($A2602,Sheet1!$A$2:$I$6793,3,FALSE)</f>
        <v>Australia</v>
      </c>
      <c r="E2602" s="1" t="s">
        <v>7015</v>
      </c>
      <c r="F2602" s="1" t="s">
        <v>66</v>
      </c>
      <c r="G2602" s="1" t="s">
        <v>277</v>
      </c>
      <c r="H2602" s="1"/>
      <c r="I2602" s="1"/>
      <c r="J2602" s="1">
        <v>7</v>
      </c>
      <c r="K2602" s="2">
        <v>1</v>
      </c>
      <c r="L2602" s="1">
        <v>4</v>
      </c>
      <c r="M2602" s="3" t="str">
        <f t="shared" si="20"/>
        <v>Fully Scanned</v>
      </c>
      <c r="N2602" s="1">
        <v>7</v>
      </c>
      <c r="O2602" s="2">
        <v>1</v>
      </c>
      <c r="P2602" s="1">
        <v>4</v>
      </c>
      <c r="Q2602" s="3" t="str">
        <f t="shared" si="21"/>
        <v>Fully Scanned</v>
      </c>
    </row>
    <row r="2603" spans="1:17" ht="15.75" customHeight="1" x14ac:dyDescent="0.25">
      <c r="A2603" s="1">
        <v>5556</v>
      </c>
      <c r="B2603" s="1" t="s">
        <v>7016</v>
      </c>
      <c r="C2603" s="1" t="str">
        <f>VLOOKUP($A2603,Sheet1!$A$2:$I$6793,2,FALSE)</f>
        <v>Joint</v>
      </c>
      <c r="D2603" s="1" t="str">
        <f>VLOOKUP($A2603,Sheet1!$A$2:$I$6793,3,FALSE)</f>
        <v>Australia</v>
      </c>
      <c r="E2603" s="1" t="s">
        <v>612</v>
      </c>
      <c r="F2603" s="1" t="s">
        <v>280</v>
      </c>
      <c r="G2603" s="1" t="s">
        <v>7017</v>
      </c>
      <c r="H2603" s="1"/>
      <c r="I2603" s="1"/>
      <c r="J2603" s="1">
        <v>12</v>
      </c>
      <c r="K2603" s="2">
        <v>0.25</v>
      </c>
      <c r="L2603" s="1">
        <v>126.5</v>
      </c>
      <c r="M2603" s="3" t="str">
        <f t="shared" si="20"/>
        <v>Partially Scanned</v>
      </c>
      <c r="N2603" s="1">
        <v>12</v>
      </c>
      <c r="O2603" s="2">
        <v>0.25</v>
      </c>
      <c r="P2603" s="1">
        <v>126.5</v>
      </c>
      <c r="Q2603" s="3" t="str">
        <f t="shared" si="21"/>
        <v>Partially Scanned</v>
      </c>
    </row>
    <row r="2604" spans="1:17" ht="15.75" customHeight="1" x14ac:dyDescent="0.25">
      <c r="A2604" s="1">
        <v>5557</v>
      </c>
      <c r="B2604" s="1" t="s">
        <v>7018</v>
      </c>
      <c r="C2604" s="1" t="str">
        <f>VLOOKUP($A2604,Sheet1!$A$2:$I$6793,2,FALSE)</f>
        <v>Normal</v>
      </c>
      <c r="D2604" s="1" t="str">
        <f>VLOOKUP($A2604,Sheet1!$A$2:$I$6793,3,FALSE)</f>
        <v>Japan</v>
      </c>
      <c r="E2604" s="1"/>
      <c r="F2604" s="1" t="s">
        <v>2</v>
      </c>
      <c r="G2604" s="1" t="s">
        <v>7019</v>
      </c>
      <c r="H2604" s="1"/>
      <c r="I2604" s="1"/>
      <c r="J2604" s="1">
        <v>10</v>
      </c>
      <c r="K2604" s="2">
        <v>1</v>
      </c>
      <c r="L2604" s="1">
        <v>0</v>
      </c>
      <c r="M2604" s="3" t="str">
        <f t="shared" si="20"/>
        <v>Fully Scanned</v>
      </c>
      <c r="N2604" s="1">
        <v>10</v>
      </c>
      <c r="O2604" s="2">
        <v>1</v>
      </c>
      <c r="P2604" s="1">
        <v>0</v>
      </c>
      <c r="Q2604" s="3" t="str">
        <f t="shared" si="21"/>
        <v>Fully Scanned</v>
      </c>
    </row>
    <row r="2605" spans="1:17" ht="15.75" customHeight="1" x14ac:dyDescent="0.25">
      <c r="A2605" s="1">
        <v>5559</v>
      </c>
      <c r="B2605" s="1" t="s">
        <v>7020</v>
      </c>
      <c r="C2605" s="1" t="str">
        <f>VLOOKUP($A2605,Sheet1!$A$2:$I$6793,2,FALSE)</f>
        <v>Joint</v>
      </c>
      <c r="D2605" s="1" t="str">
        <f>VLOOKUP($A2605,Sheet1!$A$2:$I$6793,3,FALSE)</f>
        <v>United Kingdom</v>
      </c>
      <c r="E2605" s="1" t="s">
        <v>2565</v>
      </c>
      <c r="F2605" s="1" t="s">
        <v>2</v>
      </c>
      <c r="G2605" s="1" t="s">
        <v>2566</v>
      </c>
      <c r="H2605" s="1"/>
      <c r="I2605" s="1"/>
      <c r="J2605" s="1">
        <v>9</v>
      </c>
      <c r="K2605" s="2">
        <v>0.33333333333333298</v>
      </c>
      <c r="L2605" s="1">
        <v>67</v>
      </c>
      <c r="M2605" s="3" t="str">
        <f t="shared" si="20"/>
        <v>Partially Scanned</v>
      </c>
      <c r="N2605" s="1">
        <v>9</v>
      </c>
      <c r="O2605" s="2">
        <v>0.33333333333333298</v>
      </c>
      <c r="P2605" s="1">
        <v>67</v>
      </c>
      <c r="Q2605" s="3" t="str">
        <f t="shared" si="21"/>
        <v>Partially Scanned</v>
      </c>
    </row>
    <row r="2606" spans="1:17" ht="15.75" customHeight="1" x14ac:dyDescent="0.25">
      <c r="A2606" s="1">
        <v>5563</v>
      </c>
      <c r="B2606" s="1" t="s">
        <v>7021</v>
      </c>
      <c r="C2606" s="1" t="str">
        <f>VLOOKUP($A2606,Sheet1!$A$2:$I$6793,2,FALSE)</f>
        <v>Normal</v>
      </c>
      <c r="D2606" s="1" t="str">
        <f>VLOOKUP($A2606,Sheet1!$A$2:$I$6793,3,FALSE)</f>
        <v>Australia</v>
      </c>
      <c r="E2606" s="1" t="s">
        <v>7022</v>
      </c>
      <c r="F2606" s="1" t="s">
        <v>2</v>
      </c>
      <c r="G2606" s="1" t="s">
        <v>1808</v>
      </c>
      <c r="H2606" s="1"/>
      <c r="I2606" s="1"/>
      <c r="J2606" s="1">
        <v>25</v>
      </c>
      <c r="K2606" s="2">
        <v>0.04</v>
      </c>
      <c r="L2606" s="1">
        <v>240</v>
      </c>
      <c r="M2606" s="3" t="str">
        <f t="shared" si="20"/>
        <v>Not Scanned</v>
      </c>
      <c r="N2606" s="1">
        <v>25</v>
      </c>
      <c r="O2606" s="2">
        <v>0.04</v>
      </c>
      <c r="P2606" s="1">
        <v>240</v>
      </c>
      <c r="Q2606" s="3" t="str">
        <f t="shared" si="21"/>
        <v>Not Scanned</v>
      </c>
    </row>
    <row r="2607" spans="1:17" ht="15.75" customHeight="1" x14ac:dyDescent="0.25">
      <c r="A2607" s="1">
        <v>5565</v>
      </c>
      <c r="B2607" s="1" t="s">
        <v>7023</v>
      </c>
      <c r="C2607" s="1" t="str">
        <f>VLOOKUP($A2607,Sheet1!$A$2:$I$6793,2,FALSE)</f>
        <v>Joint</v>
      </c>
      <c r="D2607" s="1" t="str">
        <f>VLOOKUP($A2607,Sheet1!$A$2:$I$6793,3,FALSE)</f>
        <v>Australia, United States of America</v>
      </c>
      <c r="E2607" s="1" t="s">
        <v>7024</v>
      </c>
      <c r="F2607" s="1" t="s">
        <v>61</v>
      </c>
      <c r="G2607" s="1" t="s">
        <v>7025</v>
      </c>
      <c r="H2607" s="1"/>
      <c r="I2607" s="1"/>
      <c r="J2607" s="1">
        <v>7</v>
      </c>
      <c r="K2607" s="2">
        <v>1</v>
      </c>
      <c r="L2607" s="1">
        <v>0</v>
      </c>
      <c r="M2607" s="3" t="str">
        <f t="shared" si="20"/>
        <v>Fully Scanned</v>
      </c>
      <c r="N2607" s="1">
        <v>7</v>
      </c>
      <c r="O2607" s="2">
        <v>1</v>
      </c>
      <c r="P2607" s="1">
        <v>0</v>
      </c>
      <c r="Q2607" s="3" t="str">
        <f t="shared" si="21"/>
        <v>Fully Scanned</v>
      </c>
    </row>
    <row r="2608" spans="1:17" ht="15.75" customHeight="1" x14ac:dyDescent="0.25">
      <c r="A2608" s="1">
        <v>5567</v>
      </c>
      <c r="B2608" s="1" t="s">
        <v>7026</v>
      </c>
      <c r="C2608" s="1" t="str">
        <f>VLOOKUP($A2608,Sheet1!$A$2:$I$6793,2,FALSE)</f>
        <v>Normal</v>
      </c>
      <c r="D2608" s="1" t="str">
        <f>VLOOKUP($A2608,Sheet1!$A$2:$I$6793,3,FALSE)</f>
        <v>Australia</v>
      </c>
      <c r="E2608" s="1" t="s">
        <v>7027</v>
      </c>
      <c r="F2608" s="1" t="s">
        <v>155</v>
      </c>
      <c r="G2608" s="1" t="s">
        <v>7028</v>
      </c>
      <c r="H2608" s="1"/>
      <c r="I2608" s="1"/>
      <c r="J2608" s="1">
        <v>18</v>
      </c>
      <c r="K2608" s="2">
        <v>5.5555555555555497E-2</v>
      </c>
      <c r="L2608" s="1">
        <v>328.5</v>
      </c>
      <c r="M2608" s="3" t="str">
        <f t="shared" si="20"/>
        <v>Not Scanned</v>
      </c>
      <c r="N2608" s="1">
        <v>18</v>
      </c>
      <c r="O2608" s="2">
        <v>5.5555555555555497E-2</v>
      </c>
      <c r="P2608" s="1">
        <v>328.5</v>
      </c>
      <c r="Q2608" s="3" t="str">
        <f t="shared" si="21"/>
        <v>Not Scanned</v>
      </c>
    </row>
    <row r="2609" spans="1:17" ht="15.75" customHeight="1" x14ac:dyDescent="0.25">
      <c r="A2609" s="1">
        <v>5569</v>
      </c>
      <c r="B2609" s="1" t="s">
        <v>7029</v>
      </c>
      <c r="C2609" s="1" t="str">
        <f>VLOOKUP($A2609,Sheet1!$A$2:$I$6793,2,FALSE)</f>
        <v>Normal</v>
      </c>
      <c r="D2609" s="1" t="str">
        <f>VLOOKUP($A2609,Sheet1!$A$2:$I$6793,3,FALSE)</f>
        <v>United Kingdom</v>
      </c>
      <c r="E2609" s="1" t="s">
        <v>7030</v>
      </c>
      <c r="F2609" s="1" t="s">
        <v>20</v>
      </c>
      <c r="G2609" s="1" t="s">
        <v>7031</v>
      </c>
      <c r="H2609" s="1"/>
      <c r="I2609" s="1"/>
      <c r="J2609" s="1">
        <v>8</v>
      </c>
      <c r="K2609" s="2">
        <v>0.25</v>
      </c>
      <c r="L2609" s="1">
        <v>409.5</v>
      </c>
      <c r="M2609" s="3" t="str">
        <f t="shared" si="20"/>
        <v>Partially Scanned</v>
      </c>
      <c r="N2609" s="1">
        <v>8</v>
      </c>
      <c r="O2609" s="2">
        <v>0.25</v>
      </c>
      <c r="P2609" s="1">
        <v>409.5</v>
      </c>
      <c r="Q2609" s="3" t="str">
        <f t="shared" si="21"/>
        <v>Partially Scanned</v>
      </c>
    </row>
    <row r="2610" spans="1:17" ht="15.75" customHeight="1" x14ac:dyDescent="0.25">
      <c r="A2610" s="1">
        <v>5570</v>
      </c>
      <c r="B2610" s="1" t="s">
        <v>7032</v>
      </c>
      <c r="C2610" s="1" t="str">
        <f>VLOOKUP($A2610,Sheet1!$A$2:$I$6793,2,FALSE)</f>
        <v>Joint</v>
      </c>
      <c r="D2610" s="1" t="str">
        <f>VLOOKUP($A2610,Sheet1!$A$2:$I$6793,3,FALSE)</f>
        <v>Australia</v>
      </c>
      <c r="E2610" s="1"/>
      <c r="F2610" s="1" t="s">
        <v>2</v>
      </c>
      <c r="G2610" s="1" t="s">
        <v>338</v>
      </c>
      <c r="H2610" s="1"/>
      <c r="I2610" s="1"/>
      <c r="J2610" s="1">
        <v>9</v>
      </c>
      <c r="K2610" s="2">
        <v>0</v>
      </c>
      <c r="L2610" s="1">
        <v>399</v>
      </c>
      <c r="M2610" s="3" t="str">
        <f t="shared" si="20"/>
        <v>Not Scanned</v>
      </c>
      <c r="N2610" s="1">
        <v>9</v>
      </c>
      <c r="O2610" s="2">
        <v>0</v>
      </c>
      <c r="P2610" s="1">
        <v>399</v>
      </c>
      <c r="Q2610" s="3" t="str">
        <f t="shared" si="21"/>
        <v>Not Scanned</v>
      </c>
    </row>
    <row r="2611" spans="1:17" ht="15.75" customHeight="1" x14ac:dyDescent="0.25">
      <c r="A2611" s="1">
        <v>5571</v>
      </c>
      <c r="B2611" s="1" t="s">
        <v>7033</v>
      </c>
      <c r="C2611" s="1" t="str">
        <f>VLOOKUP($A2611,Sheet1!$A$2:$I$6793,2,FALSE)</f>
        <v>Normal</v>
      </c>
      <c r="D2611" s="1" t="str">
        <f>VLOOKUP($A2611,Sheet1!$A$2:$I$6793,3,FALSE)</f>
        <v>Japan</v>
      </c>
      <c r="E2611" s="1" t="s">
        <v>7034</v>
      </c>
      <c r="F2611" s="1" t="s">
        <v>66</v>
      </c>
      <c r="G2611" s="1" t="s">
        <v>625</v>
      </c>
      <c r="H2611" s="1"/>
      <c r="I2611" s="1"/>
      <c r="J2611" s="1">
        <v>8</v>
      </c>
      <c r="K2611" s="2">
        <v>0</v>
      </c>
      <c r="L2611" s="1">
        <v>751.5</v>
      </c>
      <c r="M2611" s="3" t="str">
        <f t="shared" si="20"/>
        <v>Not Scanned</v>
      </c>
      <c r="N2611" s="1">
        <v>8</v>
      </c>
      <c r="O2611" s="2">
        <v>0</v>
      </c>
      <c r="P2611" s="1">
        <v>751.5</v>
      </c>
      <c r="Q2611" s="3" t="str">
        <f t="shared" si="21"/>
        <v>Not Scanned</v>
      </c>
    </row>
    <row r="2612" spans="1:17" ht="15.75" customHeight="1" x14ac:dyDescent="0.25">
      <c r="A2612" s="1">
        <v>5572</v>
      </c>
      <c r="B2612" s="1" t="s">
        <v>7035</v>
      </c>
      <c r="C2612" s="1" t="str">
        <f>VLOOKUP($A2612,Sheet1!$A$2:$I$6793,2,FALSE)</f>
        <v>Joint</v>
      </c>
      <c r="D2612" s="1" t="str">
        <f>VLOOKUP($A2612,Sheet1!$A$2:$I$6793,3,FALSE)</f>
        <v>Japan</v>
      </c>
      <c r="E2612" s="1" t="s">
        <v>7036</v>
      </c>
      <c r="F2612" s="1" t="s">
        <v>20</v>
      </c>
      <c r="G2612" s="1" t="s">
        <v>1060</v>
      </c>
      <c r="H2612" s="1"/>
      <c r="I2612" s="1"/>
      <c r="J2612" s="1">
        <v>5</v>
      </c>
      <c r="K2612" s="2">
        <v>1</v>
      </c>
      <c r="L2612" s="1">
        <v>0</v>
      </c>
      <c r="M2612" s="3" t="str">
        <f t="shared" si="20"/>
        <v>Fully Scanned</v>
      </c>
      <c r="N2612" s="1">
        <v>5</v>
      </c>
      <c r="O2612" s="2">
        <v>1</v>
      </c>
      <c r="P2612" s="1">
        <v>0</v>
      </c>
      <c r="Q2612" s="3" t="str">
        <f t="shared" si="21"/>
        <v>Fully Scanned</v>
      </c>
    </row>
    <row r="2613" spans="1:17" ht="15.75" customHeight="1" x14ac:dyDescent="0.25">
      <c r="A2613" s="1">
        <v>5575</v>
      </c>
      <c r="B2613" s="1" t="s">
        <v>7037</v>
      </c>
      <c r="C2613" s="1" t="str">
        <f>VLOOKUP($A2613,Sheet1!$A$2:$I$6793,2,FALSE)</f>
        <v>Normal</v>
      </c>
      <c r="D2613" s="1" t="str">
        <f>VLOOKUP($A2613,Sheet1!$A$2:$I$6793,3,FALSE)</f>
        <v>Australia</v>
      </c>
      <c r="E2613" s="1" t="s">
        <v>7038</v>
      </c>
      <c r="F2613" s="1" t="s">
        <v>61</v>
      </c>
      <c r="G2613" s="1" t="s">
        <v>7039</v>
      </c>
      <c r="H2613" s="1"/>
      <c r="I2613" s="1"/>
      <c r="J2613" s="1">
        <v>10</v>
      </c>
      <c r="K2613" s="2">
        <v>0.2</v>
      </c>
      <c r="L2613" s="1">
        <v>141</v>
      </c>
      <c r="M2613" s="3" t="str">
        <f t="shared" si="20"/>
        <v>Partially Scanned</v>
      </c>
      <c r="N2613" s="1">
        <v>10</v>
      </c>
      <c r="O2613" s="2">
        <v>0.2</v>
      </c>
      <c r="P2613" s="1">
        <v>141</v>
      </c>
      <c r="Q2613" s="3" t="str">
        <f t="shared" si="21"/>
        <v>Partially Scanned</v>
      </c>
    </row>
    <row r="2614" spans="1:17" ht="15.75" customHeight="1" x14ac:dyDescent="0.25">
      <c r="A2614" s="1">
        <v>5576</v>
      </c>
      <c r="B2614" s="1" t="s">
        <v>7040</v>
      </c>
      <c r="C2614" s="1" t="str">
        <f>VLOOKUP($A2614,Sheet1!$A$2:$I$6793,2,FALSE)</f>
        <v>Normal</v>
      </c>
      <c r="D2614" s="1" t="str">
        <f>VLOOKUP($A2614,Sheet1!$A$2:$I$6793,3,FALSE)</f>
        <v>Australia</v>
      </c>
      <c r="E2614" s="1" t="s">
        <v>7041</v>
      </c>
      <c r="F2614" s="1" t="s">
        <v>84</v>
      </c>
      <c r="G2614" s="1" t="s">
        <v>2375</v>
      </c>
      <c r="H2614" s="1"/>
      <c r="I2614" s="1"/>
      <c r="J2614" s="1">
        <v>4</v>
      </c>
      <c r="K2614" s="2">
        <v>0</v>
      </c>
      <c r="L2614" s="1">
        <v>337</v>
      </c>
      <c r="M2614" s="3" t="str">
        <f t="shared" si="20"/>
        <v>Not Scanned</v>
      </c>
      <c r="N2614" s="1">
        <v>4</v>
      </c>
      <c r="O2614" s="2">
        <v>0</v>
      </c>
      <c r="P2614" s="1">
        <v>337</v>
      </c>
      <c r="Q2614" s="3" t="str">
        <f t="shared" si="21"/>
        <v>Not Scanned</v>
      </c>
    </row>
    <row r="2615" spans="1:17" ht="15.75" customHeight="1" x14ac:dyDescent="0.25">
      <c r="A2615" s="1">
        <v>5577</v>
      </c>
      <c r="B2615" s="1" t="s">
        <v>7042</v>
      </c>
      <c r="C2615" s="1" t="str">
        <f>VLOOKUP($A2615,Sheet1!$A$2:$I$6793,2,FALSE)</f>
        <v>Joint</v>
      </c>
      <c r="D2615" s="1" t="str">
        <f>VLOOKUP($A2615,Sheet1!$A$2:$I$6793,3,FALSE)</f>
        <v>Australia</v>
      </c>
      <c r="E2615" s="1"/>
      <c r="F2615" s="1" t="s">
        <v>61</v>
      </c>
      <c r="G2615" s="1" t="s">
        <v>891</v>
      </c>
      <c r="H2615" s="1"/>
      <c r="I2615" s="1"/>
      <c r="J2615" s="1">
        <v>4</v>
      </c>
      <c r="K2615" s="2">
        <v>1</v>
      </c>
      <c r="L2615" s="1">
        <v>0</v>
      </c>
      <c r="M2615" s="3" t="str">
        <f t="shared" si="20"/>
        <v>Fully Scanned</v>
      </c>
      <c r="N2615" s="1">
        <v>4</v>
      </c>
      <c r="O2615" s="2">
        <v>1</v>
      </c>
      <c r="P2615" s="1">
        <v>0</v>
      </c>
      <c r="Q2615" s="3" t="str">
        <f t="shared" si="21"/>
        <v>Fully Scanned</v>
      </c>
    </row>
    <row r="2616" spans="1:17" ht="15.75" customHeight="1" x14ac:dyDescent="0.25">
      <c r="A2616" s="1">
        <v>5579</v>
      </c>
      <c r="B2616" s="1" t="s">
        <v>7043</v>
      </c>
      <c r="C2616" s="1" t="str">
        <f>VLOOKUP($A2616,Sheet1!$A$2:$I$6793,2,FALSE)</f>
        <v>Normal</v>
      </c>
      <c r="D2616" s="1" t="str">
        <f>VLOOKUP($A2616,Sheet1!$A$2:$I$6793,3,FALSE)</f>
        <v>Australia</v>
      </c>
      <c r="E2616" s="1"/>
      <c r="F2616" s="1" t="s">
        <v>84</v>
      </c>
      <c r="G2616" s="1" t="s">
        <v>7044</v>
      </c>
      <c r="H2616" s="1"/>
      <c r="I2616" s="1"/>
      <c r="J2616" s="1">
        <v>12</v>
      </c>
      <c r="K2616" s="2">
        <v>0.16666666666666599</v>
      </c>
      <c r="L2616" s="1">
        <v>193.5</v>
      </c>
      <c r="M2616" s="3" t="str">
        <f t="shared" si="20"/>
        <v>Partially Scanned</v>
      </c>
      <c r="N2616" s="1">
        <v>12</v>
      </c>
      <c r="O2616" s="2">
        <v>0.16666666666666599</v>
      </c>
      <c r="P2616" s="1">
        <v>193.5</v>
      </c>
      <c r="Q2616" s="3" t="str">
        <f t="shared" si="21"/>
        <v>Partially Scanned</v>
      </c>
    </row>
    <row r="2617" spans="1:17" ht="15.75" customHeight="1" x14ac:dyDescent="0.25">
      <c r="A2617" s="1">
        <v>5580</v>
      </c>
      <c r="B2617" s="1" t="s">
        <v>7045</v>
      </c>
      <c r="C2617" s="1" t="str">
        <f>VLOOKUP($A2617,Sheet1!$A$2:$I$6793,2,FALSE)</f>
        <v>Joint</v>
      </c>
      <c r="D2617" s="1" t="str">
        <f>VLOOKUP($A2617,Sheet1!$A$2:$I$6793,3,FALSE)</f>
        <v>Australia</v>
      </c>
      <c r="E2617" s="1" t="s">
        <v>7046</v>
      </c>
      <c r="F2617" s="1" t="s">
        <v>20</v>
      </c>
      <c r="G2617" s="1" t="s">
        <v>7047</v>
      </c>
      <c r="H2617" s="1"/>
      <c r="I2617" s="1"/>
      <c r="J2617" s="1">
        <v>13</v>
      </c>
      <c r="K2617" s="2">
        <v>7.69230769230769E-2</v>
      </c>
      <c r="L2617" s="1">
        <v>477</v>
      </c>
      <c r="M2617" s="3" t="str">
        <f t="shared" si="20"/>
        <v>Not Scanned</v>
      </c>
      <c r="N2617" s="1">
        <v>13</v>
      </c>
      <c r="O2617" s="2">
        <v>7.69230769230769E-2</v>
      </c>
      <c r="P2617" s="1">
        <v>477</v>
      </c>
      <c r="Q2617" s="3" t="str">
        <f t="shared" si="21"/>
        <v>Not Scanned</v>
      </c>
    </row>
    <row r="2618" spans="1:17" ht="15.75" customHeight="1" x14ac:dyDescent="0.25">
      <c r="A2618" s="1">
        <v>5581</v>
      </c>
      <c r="B2618" s="1" t="s">
        <v>7048</v>
      </c>
      <c r="C2618" s="1" t="str">
        <f>VLOOKUP($A2618,Sheet1!$A$2:$I$6793,2,FALSE)</f>
        <v>Normal</v>
      </c>
      <c r="D2618" s="1" t="str">
        <f>VLOOKUP($A2618,Sheet1!$A$2:$I$6793,3,FALSE)</f>
        <v>Japan</v>
      </c>
      <c r="E2618" s="1"/>
      <c r="F2618" s="1" t="s">
        <v>24</v>
      </c>
      <c r="G2618" s="1" t="s">
        <v>7049</v>
      </c>
      <c r="H2618" s="1"/>
      <c r="I2618" s="1"/>
      <c r="J2618" s="1">
        <v>13</v>
      </c>
      <c r="K2618" s="2">
        <v>0</v>
      </c>
      <c r="L2618" s="1">
        <v>348</v>
      </c>
      <c r="M2618" s="3" t="str">
        <f t="shared" si="20"/>
        <v>Not Scanned</v>
      </c>
      <c r="N2618" s="1">
        <v>13</v>
      </c>
      <c r="O2618" s="2">
        <v>0</v>
      </c>
      <c r="P2618" s="1">
        <v>348</v>
      </c>
      <c r="Q2618" s="3" t="str">
        <f t="shared" si="21"/>
        <v>Not Scanned</v>
      </c>
    </row>
    <row r="2619" spans="1:17" ht="15.75" customHeight="1" x14ac:dyDescent="0.25">
      <c r="A2619" s="1">
        <v>5585</v>
      </c>
      <c r="B2619" s="1" t="s">
        <v>7050</v>
      </c>
      <c r="C2619" s="1" t="str">
        <f>VLOOKUP($A2619,Sheet1!$A$2:$I$6793,2,FALSE)</f>
        <v>Joint</v>
      </c>
      <c r="D2619" s="1" t="str">
        <f>VLOOKUP($A2619,Sheet1!$A$2:$I$6793,3,FALSE)</f>
        <v>Australia</v>
      </c>
      <c r="E2619" s="1" t="s">
        <v>7051</v>
      </c>
      <c r="F2619" s="1" t="s">
        <v>166</v>
      </c>
      <c r="G2619" s="1" t="s">
        <v>7052</v>
      </c>
      <c r="H2619" s="1"/>
      <c r="I2619" s="1"/>
      <c r="J2619" s="1">
        <v>12</v>
      </c>
      <c r="K2619" s="2">
        <v>0</v>
      </c>
      <c r="L2619" s="1">
        <v>191</v>
      </c>
      <c r="M2619" s="3" t="str">
        <f t="shared" si="20"/>
        <v>Not Scanned</v>
      </c>
      <c r="N2619" s="1">
        <v>12</v>
      </c>
      <c r="O2619" s="2">
        <v>0</v>
      </c>
      <c r="P2619" s="1">
        <v>191</v>
      </c>
      <c r="Q2619" s="3" t="str">
        <f t="shared" si="21"/>
        <v>Not Scanned</v>
      </c>
    </row>
    <row r="2620" spans="1:17" ht="15.75" customHeight="1" x14ac:dyDescent="0.25">
      <c r="A2620" s="1">
        <v>5588</v>
      </c>
      <c r="B2620" s="1" t="s">
        <v>7053</v>
      </c>
      <c r="C2620" s="1" t="str">
        <f>VLOOKUP($A2620,Sheet1!$A$2:$I$6793,2,FALSE)</f>
        <v>Normal</v>
      </c>
      <c r="D2620" s="1" t="str">
        <f>VLOOKUP($A2620,Sheet1!$A$2:$I$6793,3,FALSE)</f>
        <v>United States of America</v>
      </c>
      <c r="E2620" s="1" t="s">
        <v>7054</v>
      </c>
      <c r="F2620" s="1" t="s">
        <v>20</v>
      </c>
      <c r="G2620" s="1" t="s">
        <v>7055</v>
      </c>
      <c r="H2620" s="1"/>
      <c r="I2620" s="1"/>
      <c r="J2620" s="1">
        <v>4</v>
      </c>
      <c r="K2620" s="2">
        <v>0</v>
      </c>
      <c r="L2620" s="1">
        <v>464</v>
      </c>
      <c r="M2620" s="3" t="str">
        <f t="shared" si="20"/>
        <v>Not Scanned</v>
      </c>
      <c r="N2620" s="1">
        <v>4</v>
      </c>
      <c r="O2620" s="2">
        <v>0</v>
      </c>
      <c r="P2620" s="1">
        <v>464</v>
      </c>
      <c r="Q2620" s="3" t="str">
        <f t="shared" si="21"/>
        <v>Not Scanned</v>
      </c>
    </row>
    <row r="2621" spans="1:17" ht="15.75" customHeight="1" x14ac:dyDescent="0.25">
      <c r="A2621" s="1">
        <v>5589</v>
      </c>
      <c r="B2621" s="1" t="s">
        <v>7056</v>
      </c>
      <c r="C2621" s="1" t="str">
        <f>VLOOKUP($A2621,Sheet1!$A$2:$I$6793,2,FALSE)</f>
        <v>Normal</v>
      </c>
      <c r="D2621" s="1" t="str">
        <f>VLOOKUP($A2621,Sheet1!$A$2:$I$6793,3,FALSE)</f>
        <v>Australia, New Zealand</v>
      </c>
      <c r="E2621" s="1" t="s">
        <v>7057</v>
      </c>
      <c r="F2621" s="1" t="s">
        <v>166</v>
      </c>
      <c r="G2621" s="1" t="s">
        <v>7058</v>
      </c>
      <c r="H2621" s="1"/>
      <c r="I2621" s="1"/>
      <c r="J2621" s="1">
        <v>12</v>
      </c>
      <c r="K2621" s="2">
        <v>0.25</v>
      </c>
      <c r="L2621" s="1">
        <v>169</v>
      </c>
      <c r="M2621" s="3" t="str">
        <f t="shared" si="20"/>
        <v>Partially Scanned</v>
      </c>
      <c r="N2621" s="1">
        <v>12</v>
      </c>
      <c r="O2621" s="2">
        <v>0.25</v>
      </c>
      <c r="P2621" s="1">
        <v>169</v>
      </c>
      <c r="Q2621" s="3" t="str">
        <f t="shared" si="21"/>
        <v>Partially Scanned</v>
      </c>
    </row>
    <row r="2622" spans="1:17" ht="15.75" customHeight="1" x14ac:dyDescent="0.25">
      <c r="A2622" s="1">
        <v>5591</v>
      </c>
      <c r="B2622" s="1" t="s">
        <v>7059</v>
      </c>
      <c r="C2622" s="1" t="str">
        <f>VLOOKUP($A2622,Sheet1!$A$2:$I$6793,2,FALSE)</f>
        <v>Joint</v>
      </c>
      <c r="D2622" s="1" t="str">
        <f>VLOOKUP($A2622,Sheet1!$A$2:$I$6793,3,FALSE)</f>
        <v>Australia</v>
      </c>
      <c r="E2622" s="1"/>
      <c r="F2622" s="1" t="s">
        <v>20</v>
      </c>
      <c r="G2622" s="1" t="s">
        <v>7060</v>
      </c>
      <c r="H2622" s="1"/>
      <c r="I2622" s="1"/>
      <c r="J2622" s="1">
        <v>4</v>
      </c>
      <c r="K2622" s="2">
        <v>0</v>
      </c>
      <c r="L2622" s="1">
        <v>357.5</v>
      </c>
      <c r="M2622" s="3" t="str">
        <f t="shared" si="20"/>
        <v>Not Scanned</v>
      </c>
      <c r="N2622" s="1">
        <v>4</v>
      </c>
      <c r="O2622" s="2">
        <v>0</v>
      </c>
      <c r="P2622" s="1">
        <v>357.5</v>
      </c>
      <c r="Q2622" s="3" t="str">
        <f t="shared" si="21"/>
        <v>Not Scanned</v>
      </c>
    </row>
    <row r="2623" spans="1:17" ht="15.75" customHeight="1" x14ac:dyDescent="0.25">
      <c r="A2623" s="1">
        <v>5592</v>
      </c>
      <c r="B2623" s="1" t="s">
        <v>7061</v>
      </c>
      <c r="C2623" s="1" t="str">
        <f>VLOOKUP($A2623,Sheet1!$A$2:$I$6793,2,FALSE)</f>
        <v>Joint</v>
      </c>
      <c r="D2623" s="1" t="str">
        <f>VLOOKUP($A2623,Sheet1!$A$2:$I$6793,3,FALSE)</f>
        <v>Australia</v>
      </c>
      <c r="E2623" s="1" t="s">
        <v>7062</v>
      </c>
      <c r="F2623" s="1" t="s">
        <v>20</v>
      </c>
      <c r="G2623" s="1" t="s">
        <v>7063</v>
      </c>
      <c r="H2623" s="1"/>
      <c r="I2623" s="1"/>
      <c r="J2623" s="1">
        <v>22</v>
      </c>
      <c r="K2623" s="2">
        <v>9.0909090909090898E-2</v>
      </c>
      <c r="L2623" s="1">
        <v>359.5</v>
      </c>
      <c r="M2623" s="3" t="str">
        <f t="shared" si="20"/>
        <v>Not Scanned</v>
      </c>
      <c r="N2623" s="1">
        <v>22</v>
      </c>
      <c r="O2623" s="2">
        <v>9.0909090909090898E-2</v>
      </c>
      <c r="P2623" s="1">
        <v>359.5</v>
      </c>
      <c r="Q2623" s="3" t="str">
        <f t="shared" si="21"/>
        <v>Not Scanned</v>
      </c>
    </row>
    <row r="2624" spans="1:17" ht="15.75" customHeight="1" x14ac:dyDescent="0.25">
      <c r="A2624" s="1">
        <v>5594</v>
      </c>
      <c r="B2624" s="1" t="s">
        <v>7064</v>
      </c>
      <c r="C2624" s="1" t="str">
        <f>VLOOKUP($A2624,Sheet1!$A$2:$I$6793,2,FALSE)</f>
        <v>Normal</v>
      </c>
      <c r="D2624" s="1" t="str">
        <f>VLOOKUP($A2624,Sheet1!$A$2:$I$6793,3,FALSE)</f>
        <v>Australia</v>
      </c>
      <c r="E2624" s="1" t="s">
        <v>392</v>
      </c>
      <c r="F2624" s="1" t="s">
        <v>61</v>
      </c>
      <c r="G2624" s="1" t="s">
        <v>393</v>
      </c>
      <c r="H2624" s="1"/>
      <c r="I2624" s="1"/>
      <c r="J2624" s="1">
        <v>3</v>
      </c>
      <c r="K2624" s="2">
        <v>0</v>
      </c>
      <c r="L2624" s="1">
        <v>479</v>
      </c>
      <c r="M2624" s="3" t="str">
        <f t="shared" si="20"/>
        <v>Not Scanned</v>
      </c>
      <c r="N2624" s="1">
        <v>3</v>
      </c>
      <c r="O2624" s="2">
        <v>0</v>
      </c>
      <c r="P2624" s="1">
        <v>479</v>
      </c>
      <c r="Q2624" s="3" t="str">
        <f t="shared" si="21"/>
        <v>Not Scanned</v>
      </c>
    </row>
    <row r="2625" spans="1:17" ht="15.75" customHeight="1" x14ac:dyDescent="0.25">
      <c r="A2625" s="1">
        <v>5595</v>
      </c>
      <c r="B2625" s="1" t="s">
        <v>7065</v>
      </c>
      <c r="C2625" s="1" t="str">
        <f>VLOOKUP($A2625,Sheet1!$A$2:$I$6793,2,FALSE)</f>
        <v>Normal</v>
      </c>
      <c r="D2625" s="1" t="str">
        <f>VLOOKUP($A2625,Sheet1!$A$2:$I$6793,3,FALSE)</f>
        <v>Japan</v>
      </c>
      <c r="E2625" s="1" t="s">
        <v>4143</v>
      </c>
      <c r="F2625" s="1" t="s">
        <v>9</v>
      </c>
      <c r="G2625" s="1" t="s">
        <v>4144</v>
      </c>
      <c r="H2625" s="1"/>
      <c r="I2625" s="1"/>
      <c r="J2625" s="1">
        <v>5</v>
      </c>
      <c r="K2625" s="2">
        <v>0.2</v>
      </c>
      <c r="L2625" s="1">
        <v>224</v>
      </c>
      <c r="M2625" s="3" t="str">
        <f t="shared" si="20"/>
        <v>Partially Scanned</v>
      </c>
      <c r="N2625" s="1">
        <v>5</v>
      </c>
      <c r="O2625" s="2">
        <v>0.2</v>
      </c>
      <c r="P2625" s="1">
        <v>224</v>
      </c>
      <c r="Q2625" s="3" t="str">
        <f t="shared" si="21"/>
        <v>Partially Scanned</v>
      </c>
    </row>
    <row r="2626" spans="1:17" ht="15.75" customHeight="1" x14ac:dyDescent="0.25">
      <c r="A2626" s="1">
        <v>5596</v>
      </c>
      <c r="B2626" s="1" t="s">
        <v>7066</v>
      </c>
      <c r="C2626" s="1" t="str">
        <f>VLOOKUP($A2626,Sheet1!$A$2:$I$6793,2,FALSE)</f>
        <v>Normal</v>
      </c>
      <c r="D2626" s="1" t="str">
        <f>VLOOKUP($A2626,Sheet1!$A$2:$I$6793,3,FALSE)</f>
        <v>Japan</v>
      </c>
      <c r="E2626" s="1" t="s">
        <v>7067</v>
      </c>
      <c r="F2626" s="1" t="s">
        <v>61</v>
      </c>
      <c r="G2626" s="1" t="s">
        <v>756</v>
      </c>
      <c r="H2626" s="1"/>
      <c r="I2626" s="1"/>
      <c r="J2626" s="1">
        <v>6</v>
      </c>
      <c r="K2626" s="2">
        <v>0</v>
      </c>
      <c r="L2626" s="1">
        <v>355.5</v>
      </c>
      <c r="M2626" s="3" t="str">
        <f t="shared" si="20"/>
        <v>Not Scanned</v>
      </c>
      <c r="N2626" s="1">
        <v>6</v>
      </c>
      <c r="O2626" s="2">
        <v>0</v>
      </c>
      <c r="P2626" s="1">
        <v>355.5</v>
      </c>
      <c r="Q2626" s="3" t="str">
        <f t="shared" si="21"/>
        <v>Not Scanned</v>
      </c>
    </row>
    <row r="2627" spans="1:17" ht="15.75" customHeight="1" x14ac:dyDescent="0.25">
      <c r="A2627" s="1">
        <v>5599</v>
      </c>
      <c r="B2627" s="1" t="s">
        <v>7068</v>
      </c>
      <c r="C2627" s="1" t="str">
        <f>VLOOKUP($A2627,Sheet1!$A$2:$I$6793,2,FALSE)</f>
        <v>Normal</v>
      </c>
      <c r="D2627" s="1" t="str">
        <f>VLOOKUP($A2627,Sheet1!$A$2:$I$6793,3,FALSE)</f>
        <v>Australia</v>
      </c>
      <c r="E2627" s="1" t="s">
        <v>760</v>
      </c>
      <c r="F2627" s="1" t="s">
        <v>2</v>
      </c>
      <c r="G2627" s="1" t="s">
        <v>761</v>
      </c>
      <c r="H2627" s="1"/>
      <c r="I2627" s="1"/>
      <c r="J2627" s="1">
        <v>4</v>
      </c>
      <c r="K2627" s="2">
        <v>0</v>
      </c>
      <c r="L2627" s="1">
        <v>535</v>
      </c>
      <c r="M2627" s="3" t="str">
        <f t="shared" si="20"/>
        <v>Not Scanned</v>
      </c>
      <c r="N2627" s="1">
        <v>4</v>
      </c>
      <c r="O2627" s="2">
        <v>0</v>
      </c>
      <c r="P2627" s="1">
        <v>535</v>
      </c>
      <c r="Q2627" s="3" t="str">
        <f t="shared" si="21"/>
        <v>Not Scanned</v>
      </c>
    </row>
    <row r="2628" spans="1:17" ht="15.75" customHeight="1" x14ac:dyDescent="0.25">
      <c r="A2628" s="1">
        <v>5600</v>
      </c>
      <c r="B2628" s="1" t="s">
        <v>7069</v>
      </c>
      <c r="C2628" s="1" t="str">
        <f>VLOOKUP($A2628,Sheet1!$A$2:$I$6793,2,FALSE)</f>
        <v>Joint</v>
      </c>
      <c r="D2628" s="1" t="str">
        <f>VLOOKUP($A2628,Sheet1!$A$2:$I$6793,3,FALSE)</f>
        <v>Australia</v>
      </c>
      <c r="E2628" s="1" t="s">
        <v>7070</v>
      </c>
      <c r="F2628" s="1" t="s">
        <v>2</v>
      </c>
      <c r="G2628" s="1" t="s">
        <v>3</v>
      </c>
      <c r="H2628" s="1"/>
      <c r="I2628" s="1"/>
      <c r="J2628" s="1">
        <v>8</v>
      </c>
      <c r="K2628" s="2">
        <v>0.25</v>
      </c>
      <c r="L2628" s="1">
        <v>387</v>
      </c>
      <c r="M2628" s="3" t="str">
        <f t="shared" si="20"/>
        <v>Partially Scanned</v>
      </c>
      <c r="N2628" s="1">
        <v>8</v>
      </c>
      <c r="O2628" s="2">
        <v>0.25</v>
      </c>
      <c r="P2628" s="1">
        <v>387</v>
      </c>
      <c r="Q2628" s="3" t="str">
        <f t="shared" si="21"/>
        <v>Partially Scanned</v>
      </c>
    </row>
    <row r="2629" spans="1:17" ht="15.75" customHeight="1" x14ac:dyDescent="0.25">
      <c r="A2629" s="1">
        <v>5601</v>
      </c>
      <c r="B2629" s="1" t="s">
        <v>7071</v>
      </c>
      <c r="C2629" s="1" t="str">
        <f>VLOOKUP($A2629,Sheet1!$A$2:$I$6793,2,FALSE)</f>
        <v>Normal</v>
      </c>
      <c r="D2629" s="1" t="str">
        <f>VLOOKUP($A2629,Sheet1!$A$2:$I$6793,3,FALSE)</f>
        <v>Australia</v>
      </c>
      <c r="E2629" s="1" t="s">
        <v>7072</v>
      </c>
      <c r="F2629" s="1" t="s">
        <v>20</v>
      </c>
      <c r="G2629" s="1" t="s">
        <v>1119</v>
      </c>
      <c r="H2629" s="1"/>
      <c r="I2629" s="1"/>
      <c r="J2629" s="1">
        <v>7</v>
      </c>
      <c r="K2629" s="2">
        <v>0.14285714285714199</v>
      </c>
      <c r="L2629" s="1">
        <v>437</v>
      </c>
      <c r="M2629" s="3" t="str">
        <f t="shared" si="20"/>
        <v>Not Scanned</v>
      </c>
      <c r="N2629" s="1">
        <v>7</v>
      </c>
      <c r="O2629" s="2">
        <v>0.14285714285714199</v>
      </c>
      <c r="P2629" s="1">
        <v>437</v>
      </c>
      <c r="Q2629" s="3" t="str">
        <f t="shared" si="21"/>
        <v>Not Scanned</v>
      </c>
    </row>
    <row r="2630" spans="1:17" ht="15.75" customHeight="1" x14ac:dyDescent="0.25">
      <c r="A2630" s="1">
        <v>5602</v>
      </c>
      <c r="B2630" s="1" t="s">
        <v>7073</v>
      </c>
      <c r="C2630" s="1" t="str">
        <f>VLOOKUP($A2630,Sheet1!$A$2:$I$6793,2,FALSE)</f>
        <v>Normal</v>
      </c>
      <c r="D2630" s="1" t="str">
        <f>VLOOKUP($A2630,Sheet1!$A$2:$I$6793,3,FALSE)</f>
        <v>United Kingdom</v>
      </c>
      <c r="E2630" s="1" t="s">
        <v>7074</v>
      </c>
      <c r="F2630" s="1" t="s">
        <v>9</v>
      </c>
      <c r="G2630" s="1" t="s">
        <v>910</v>
      </c>
      <c r="H2630" s="1"/>
      <c r="I2630" s="1"/>
      <c r="J2630" s="1">
        <v>6</v>
      </c>
      <c r="K2630" s="2">
        <v>0</v>
      </c>
      <c r="L2630" s="1">
        <v>617.5</v>
      </c>
      <c r="M2630" s="3" t="str">
        <f t="shared" si="20"/>
        <v>Not Scanned</v>
      </c>
      <c r="N2630" s="1">
        <v>6</v>
      </c>
      <c r="O2630" s="2">
        <v>0</v>
      </c>
      <c r="P2630" s="1">
        <v>617.5</v>
      </c>
      <c r="Q2630" s="3" t="str">
        <f t="shared" si="21"/>
        <v>Not Scanned</v>
      </c>
    </row>
    <row r="2631" spans="1:17" ht="15.75" customHeight="1" x14ac:dyDescent="0.25">
      <c r="A2631" s="1">
        <v>5603</v>
      </c>
      <c r="B2631" s="1" t="s">
        <v>7075</v>
      </c>
      <c r="C2631" s="1" t="str">
        <f>VLOOKUP($A2631,Sheet1!$A$2:$I$6793,2,FALSE)</f>
        <v>Joint</v>
      </c>
      <c r="D2631" s="1" t="str">
        <f>VLOOKUP($A2631,Sheet1!$A$2:$I$6793,3,FALSE)</f>
        <v>United States of America</v>
      </c>
      <c r="E2631" s="1" t="s">
        <v>7076</v>
      </c>
      <c r="F2631" s="1" t="s">
        <v>40</v>
      </c>
      <c r="G2631" s="1" t="s">
        <v>7077</v>
      </c>
      <c r="H2631" s="1"/>
      <c r="I2631" s="1"/>
      <c r="J2631" s="1">
        <v>6</v>
      </c>
      <c r="K2631" s="2">
        <v>0</v>
      </c>
      <c r="L2631" s="1">
        <v>451</v>
      </c>
      <c r="M2631" s="3" t="str">
        <f t="shared" si="20"/>
        <v>Not Scanned</v>
      </c>
      <c r="N2631" s="1">
        <v>6</v>
      </c>
      <c r="O2631" s="2">
        <v>0</v>
      </c>
      <c r="P2631" s="1">
        <v>451</v>
      </c>
      <c r="Q2631" s="3" t="str">
        <f t="shared" si="21"/>
        <v>Not Scanned</v>
      </c>
    </row>
    <row r="2632" spans="1:17" ht="15.75" customHeight="1" x14ac:dyDescent="0.25">
      <c r="A2632" s="1">
        <v>5606</v>
      </c>
      <c r="B2632" s="1" t="s">
        <v>7078</v>
      </c>
      <c r="C2632" s="1" t="str">
        <f>VLOOKUP($A2632,Sheet1!$A$2:$I$6793,2,FALSE)</f>
        <v>Joint</v>
      </c>
      <c r="D2632" s="1" t="str">
        <f>VLOOKUP($A2632,Sheet1!$A$2:$I$6793,3,FALSE)</f>
        <v>Canada</v>
      </c>
      <c r="E2632" s="1"/>
      <c r="F2632" s="1" t="s">
        <v>24</v>
      </c>
      <c r="G2632" s="1" t="s">
        <v>7079</v>
      </c>
      <c r="H2632" s="1"/>
      <c r="I2632" s="1"/>
      <c r="J2632" s="1">
        <v>3</v>
      </c>
      <c r="K2632" s="2">
        <v>0</v>
      </c>
      <c r="L2632" s="1">
        <v>417</v>
      </c>
      <c r="M2632" s="3" t="str">
        <f t="shared" si="20"/>
        <v>Not Scanned</v>
      </c>
      <c r="N2632" s="1">
        <v>3</v>
      </c>
      <c r="O2632" s="2">
        <v>0</v>
      </c>
      <c r="P2632" s="1">
        <v>417</v>
      </c>
      <c r="Q2632" s="3" t="str">
        <f t="shared" si="21"/>
        <v>Not Scanned</v>
      </c>
    </row>
    <row r="2633" spans="1:17" ht="15.75" customHeight="1" x14ac:dyDescent="0.25">
      <c r="A2633" s="1">
        <v>5608</v>
      </c>
      <c r="B2633" s="1" t="s">
        <v>7080</v>
      </c>
      <c r="C2633" s="1" t="str">
        <f>VLOOKUP($A2633,Sheet1!$A$2:$I$6793,2,FALSE)</f>
        <v>Normal</v>
      </c>
      <c r="D2633" s="1" t="str">
        <f>VLOOKUP($A2633,Sheet1!$A$2:$I$6793,3,FALSE)</f>
        <v>New Zealand</v>
      </c>
      <c r="E2633" s="1" t="s">
        <v>7081</v>
      </c>
      <c r="F2633" s="1" t="s">
        <v>84</v>
      </c>
      <c r="G2633" s="1" t="s">
        <v>7082</v>
      </c>
      <c r="H2633" s="1"/>
      <c r="I2633" s="1"/>
      <c r="J2633" s="1">
        <v>12</v>
      </c>
      <c r="K2633" s="2">
        <v>0.16666666666666599</v>
      </c>
      <c r="L2633" s="1">
        <v>256</v>
      </c>
      <c r="M2633" s="3" t="str">
        <f t="shared" si="20"/>
        <v>Partially Scanned</v>
      </c>
      <c r="N2633" s="1">
        <v>12</v>
      </c>
      <c r="O2633" s="2">
        <v>0.16666666666666599</v>
      </c>
      <c r="P2633" s="1">
        <v>256</v>
      </c>
      <c r="Q2633" s="3" t="str">
        <f t="shared" si="21"/>
        <v>Partially Scanned</v>
      </c>
    </row>
    <row r="2634" spans="1:17" ht="15.75" customHeight="1" x14ac:dyDescent="0.25">
      <c r="A2634" s="1">
        <v>5610</v>
      </c>
      <c r="B2634" s="1" t="s">
        <v>7083</v>
      </c>
      <c r="C2634" s="1" t="str">
        <f>VLOOKUP($A2634,Sheet1!$A$2:$I$6793,2,FALSE)</f>
        <v>Joint</v>
      </c>
      <c r="D2634" s="1" t="str">
        <f>VLOOKUP($A2634,Sheet1!$A$2:$I$6793,3,FALSE)</f>
        <v>Australia</v>
      </c>
      <c r="E2634" s="1" t="s">
        <v>267</v>
      </c>
      <c r="F2634" s="1" t="s">
        <v>24</v>
      </c>
      <c r="G2634" s="1" t="s">
        <v>268</v>
      </c>
      <c r="H2634" s="1"/>
      <c r="I2634" s="1"/>
      <c r="J2634" s="1">
        <v>3</v>
      </c>
      <c r="K2634" s="2">
        <v>0</v>
      </c>
      <c r="L2634" s="1">
        <v>732</v>
      </c>
      <c r="M2634" s="3" t="str">
        <f t="shared" si="20"/>
        <v>Not Scanned</v>
      </c>
      <c r="N2634" s="1">
        <v>3</v>
      </c>
      <c r="O2634" s="2">
        <v>0</v>
      </c>
      <c r="P2634" s="1">
        <v>732</v>
      </c>
      <c r="Q2634" s="3" t="str">
        <f t="shared" si="21"/>
        <v>Not Scanned</v>
      </c>
    </row>
    <row r="2635" spans="1:17" ht="15.75" customHeight="1" x14ac:dyDescent="0.25">
      <c r="A2635" s="1">
        <v>5611</v>
      </c>
      <c r="B2635" s="1" t="s">
        <v>7084</v>
      </c>
      <c r="C2635" s="1" t="str">
        <f>VLOOKUP($A2635,Sheet1!$A$2:$I$6793,2,FALSE)</f>
        <v>Joint</v>
      </c>
      <c r="D2635" s="1" t="str">
        <f>VLOOKUP($A2635,Sheet1!$A$2:$I$6793,3,FALSE)</f>
        <v>Australia</v>
      </c>
      <c r="E2635" s="1" t="s">
        <v>7085</v>
      </c>
      <c r="F2635" s="1" t="s">
        <v>2</v>
      </c>
      <c r="G2635" s="1" t="s">
        <v>7086</v>
      </c>
      <c r="H2635" s="1"/>
      <c r="I2635" s="1"/>
      <c r="J2635" s="1">
        <v>5</v>
      </c>
      <c r="K2635" s="2">
        <v>0</v>
      </c>
      <c r="L2635" s="1">
        <v>374</v>
      </c>
      <c r="M2635" s="3" t="str">
        <f t="shared" si="20"/>
        <v>Not Scanned</v>
      </c>
      <c r="N2635" s="1">
        <v>5</v>
      </c>
      <c r="O2635" s="2">
        <v>0</v>
      </c>
      <c r="P2635" s="1">
        <v>374</v>
      </c>
      <c r="Q2635" s="3" t="str">
        <f t="shared" si="21"/>
        <v>Not Scanned</v>
      </c>
    </row>
    <row r="2636" spans="1:17" ht="15.75" customHeight="1" x14ac:dyDescent="0.25">
      <c r="A2636" s="1">
        <v>5614</v>
      </c>
      <c r="B2636" s="1" t="s">
        <v>7087</v>
      </c>
      <c r="C2636" s="1" t="str">
        <f>VLOOKUP($A2636,Sheet1!$A$2:$I$6793,2,FALSE)</f>
        <v>Joint</v>
      </c>
      <c r="D2636" s="1" t="str">
        <f>VLOOKUP($A2636,Sheet1!$A$2:$I$6793,3,FALSE)</f>
        <v>Australia</v>
      </c>
      <c r="E2636" s="1" t="s">
        <v>7088</v>
      </c>
      <c r="F2636" s="1" t="s">
        <v>280</v>
      </c>
      <c r="G2636" s="1" t="s">
        <v>7089</v>
      </c>
      <c r="H2636" s="1"/>
      <c r="I2636" s="1"/>
      <c r="J2636" s="1">
        <v>7</v>
      </c>
      <c r="K2636" s="2">
        <v>0</v>
      </c>
      <c r="L2636" s="1">
        <v>392</v>
      </c>
      <c r="M2636" s="3" t="str">
        <f t="shared" si="20"/>
        <v>Not Scanned</v>
      </c>
      <c r="N2636" s="1">
        <v>7</v>
      </c>
      <c r="O2636" s="2">
        <v>0</v>
      </c>
      <c r="P2636" s="1">
        <v>392</v>
      </c>
      <c r="Q2636" s="3" t="str">
        <f t="shared" si="21"/>
        <v>Not Scanned</v>
      </c>
    </row>
    <row r="2637" spans="1:17" ht="15.75" customHeight="1" x14ac:dyDescent="0.25">
      <c r="A2637" s="1">
        <v>5616</v>
      </c>
      <c r="B2637" s="1" t="s">
        <v>7090</v>
      </c>
      <c r="C2637" s="1" t="str">
        <f>VLOOKUP($A2637,Sheet1!$A$2:$I$6793,2,FALSE)</f>
        <v>Normal</v>
      </c>
      <c r="D2637" s="1" t="str">
        <f>VLOOKUP($A2637,Sheet1!$A$2:$I$6793,3,FALSE)</f>
        <v>Australia</v>
      </c>
      <c r="E2637" s="1" t="s">
        <v>7091</v>
      </c>
      <c r="F2637" s="1" t="s">
        <v>84</v>
      </c>
      <c r="G2637" s="1" t="s">
        <v>740</v>
      </c>
      <c r="H2637" s="1"/>
      <c r="I2637" s="1"/>
      <c r="J2637" s="1">
        <v>14</v>
      </c>
      <c r="K2637" s="2">
        <v>7.1428571428571397E-2</v>
      </c>
      <c r="L2637" s="1">
        <v>142.5</v>
      </c>
      <c r="M2637" s="3" t="str">
        <f t="shared" si="20"/>
        <v>Not Scanned</v>
      </c>
      <c r="N2637" s="1">
        <v>14</v>
      </c>
      <c r="O2637" s="2">
        <v>7.1428571428571397E-2</v>
      </c>
      <c r="P2637" s="1">
        <v>142.5</v>
      </c>
      <c r="Q2637" s="3" t="str">
        <f t="shared" si="21"/>
        <v>Not Scanned</v>
      </c>
    </row>
    <row r="2638" spans="1:17" ht="15.75" customHeight="1" x14ac:dyDescent="0.25">
      <c r="A2638" s="1">
        <v>5617</v>
      </c>
      <c r="B2638" s="1" t="s">
        <v>7092</v>
      </c>
      <c r="C2638" s="1" t="str">
        <f>VLOOKUP($A2638,Sheet1!$A$2:$I$6793,2,FALSE)</f>
        <v>Joint</v>
      </c>
      <c r="D2638" s="1" t="str">
        <f>VLOOKUP($A2638,Sheet1!$A$2:$I$6793,3,FALSE)</f>
        <v>Australia</v>
      </c>
      <c r="E2638" s="1" t="s">
        <v>7093</v>
      </c>
      <c r="F2638" s="1" t="s">
        <v>226</v>
      </c>
      <c r="G2638" s="1" t="s">
        <v>7094</v>
      </c>
      <c r="H2638" s="1"/>
      <c r="I2638" s="1"/>
      <c r="J2638" s="1">
        <v>6</v>
      </c>
      <c r="K2638" s="2">
        <v>1</v>
      </c>
      <c r="L2638" s="1">
        <v>4.5</v>
      </c>
      <c r="M2638" s="3" t="str">
        <f t="shared" si="20"/>
        <v>Fully Scanned</v>
      </c>
      <c r="N2638" s="1">
        <v>6</v>
      </c>
      <c r="O2638" s="2">
        <v>1</v>
      </c>
      <c r="P2638" s="1">
        <v>4.5</v>
      </c>
      <c r="Q2638" s="3" t="str">
        <f t="shared" si="21"/>
        <v>Fully Scanned</v>
      </c>
    </row>
    <row r="2639" spans="1:17" ht="15.75" customHeight="1" x14ac:dyDescent="0.25">
      <c r="A2639" s="1">
        <v>5620</v>
      </c>
      <c r="B2639" s="1" t="s">
        <v>7095</v>
      </c>
      <c r="C2639" s="1" t="str">
        <f>VLOOKUP($A2639,Sheet1!$A$2:$I$6793,2,FALSE)</f>
        <v>Joint</v>
      </c>
      <c r="D2639" s="1" t="str">
        <f>VLOOKUP($A2639,Sheet1!$A$2:$I$6793,3,FALSE)</f>
        <v>Australia, Japan</v>
      </c>
      <c r="E2639" s="1"/>
      <c r="F2639" s="1" t="s">
        <v>20</v>
      </c>
      <c r="G2639" s="1" t="s">
        <v>7096</v>
      </c>
      <c r="H2639" s="1"/>
      <c r="I2639" s="1"/>
      <c r="J2639" s="1">
        <v>4</v>
      </c>
      <c r="K2639" s="2">
        <v>0.25</v>
      </c>
      <c r="L2639" s="1">
        <v>396</v>
      </c>
      <c r="M2639" s="3" t="str">
        <f t="shared" si="20"/>
        <v>Partially Scanned</v>
      </c>
      <c r="N2639" s="1">
        <v>4</v>
      </c>
      <c r="O2639" s="2">
        <v>0.25</v>
      </c>
      <c r="P2639" s="1">
        <v>396</v>
      </c>
      <c r="Q2639" s="3" t="str">
        <f t="shared" si="21"/>
        <v>Partially Scanned</v>
      </c>
    </row>
    <row r="2640" spans="1:17" ht="15.75" customHeight="1" x14ac:dyDescent="0.25">
      <c r="A2640" s="1">
        <v>5622</v>
      </c>
      <c r="B2640" s="1" t="s">
        <v>7097</v>
      </c>
      <c r="C2640" s="1" t="str">
        <f>VLOOKUP($A2640,Sheet1!$A$2:$I$6793,2,FALSE)</f>
        <v>Normal</v>
      </c>
      <c r="D2640" s="1" t="str">
        <f>VLOOKUP($A2640,Sheet1!$A$2:$I$6793,3,FALSE)</f>
        <v>Australia</v>
      </c>
      <c r="E2640" s="1" t="s">
        <v>7098</v>
      </c>
      <c r="F2640" s="1" t="s">
        <v>2</v>
      </c>
      <c r="G2640" s="1" t="s">
        <v>7099</v>
      </c>
      <c r="H2640" s="1"/>
      <c r="I2640" s="1"/>
      <c r="J2640" s="1">
        <v>2</v>
      </c>
      <c r="K2640" s="2">
        <v>0</v>
      </c>
      <c r="L2640" s="1">
        <v>310.5</v>
      </c>
      <c r="M2640" s="3" t="str">
        <f t="shared" si="20"/>
        <v>Not Scanned</v>
      </c>
      <c r="N2640" s="1">
        <v>2</v>
      </c>
      <c r="O2640" s="2">
        <v>0</v>
      </c>
      <c r="P2640" s="1">
        <v>310.5</v>
      </c>
      <c r="Q2640" s="3" t="str">
        <f t="shared" si="21"/>
        <v>Not Scanned</v>
      </c>
    </row>
    <row r="2641" spans="1:17" ht="15.75" customHeight="1" x14ac:dyDescent="0.25">
      <c r="A2641" s="1">
        <v>5625</v>
      </c>
      <c r="B2641" s="1" t="s">
        <v>7100</v>
      </c>
      <c r="C2641" s="1" t="str">
        <f>VLOOKUP($A2641,Sheet1!$A$2:$I$6793,2,FALSE)</f>
        <v>Joint</v>
      </c>
      <c r="D2641" s="1" t="str">
        <f>VLOOKUP($A2641,Sheet1!$A$2:$I$6793,3,FALSE)</f>
        <v>Australia, Japan</v>
      </c>
      <c r="E2641" s="1" t="s">
        <v>7101</v>
      </c>
      <c r="F2641" s="1" t="s">
        <v>2</v>
      </c>
      <c r="G2641" s="1" t="s">
        <v>594</v>
      </c>
      <c r="H2641" s="1"/>
      <c r="I2641" s="1"/>
      <c r="J2641" s="1">
        <v>10</v>
      </c>
      <c r="K2641" s="2">
        <v>1</v>
      </c>
      <c r="L2641" s="1">
        <v>0</v>
      </c>
      <c r="M2641" s="3" t="str">
        <f t="shared" si="20"/>
        <v>Fully Scanned</v>
      </c>
      <c r="N2641" s="1">
        <v>10</v>
      </c>
      <c r="O2641" s="2">
        <v>1</v>
      </c>
      <c r="P2641" s="1">
        <v>0</v>
      </c>
      <c r="Q2641" s="3" t="str">
        <f t="shared" si="21"/>
        <v>Fully Scanned</v>
      </c>
    </row>
    <row r="2642" spans="1:17" ht="15.75" customHeight="1" x14ac:dyDescent="0.25">
      <c r="A2642" s="1">
        <v>5628</v>
      </c>
      <c r="B2642" s="1" t="s">
        <v>7102</v>
      </c>
      <c r="C2642" s="1" t="str">
        <f>VLOOKUP($A2642,Sheet1!$A$2:$I$6793,2,FALSE)</f>
        <v>Normal</v>
      </c>
      <c r="D2642" s="1" t="str">
        <f>VLOOKUP($A2642,Sheet1!$A$2:$I$6793,3,FALSE)</f>
        <v>Australia</v>
      </c>
      <c r="E2642" s="1"/>
      <c r="F2642" s="1" t="s">
        <v>84</v>
      </c>
      <c r="G2642" s="1" t="s">
        <v>214</v>
      </c>
      <c r="H2642" s="1"/>
      <c r="I2642" s="1"/>
      <c r="J2642" s="1">
        <v>3</v>
      </c>
      <c r="K2642" s="2">
        <v>0</v>
      </c>
      <c r="L2642" s="1">
        <v>819</v>
      </c>
      <c r="M2642" s="3" t="str">
        <f t="shared" si="20"/>
        <v>Not Scanned</v>
      </c>
      <c r="N2642" s="1">
        <v>3</v>
      </c>
      <c r="O2642" s="2">
        <v>0</v>
      </c>
      <c r="P2642" s="1">
        <v>819</v>
      </c>
      <c r="Q2642" s="3" t="str">
        <f t="shared" si="21"/>
        <v>Not Scanned</v>
      </c>
    </row>
    <row r="2643" spans="1:17" ht="15.75" customHeight="1" x14ac:dyDescent="0.25">
      <c r="A2643" s="1">
        <v>5629</v>
      </c>
      <c r="B2643" s="1" t="s">
        <v>7103</v>
      </c>
      <c r="C2643" s="1" t="str">
        <f>VLOOKUP($A2643,Sheet1!$A$2:$I$6793,2,FALSE)</f>
        <v>Joint</v>
      </c>
      <c r="D2643" s="1" t="str">
        <f>VLOOKUP($A2643,Sheet1!$A$2:$I$6793,3,FALSE)</f>
        <v>Australia</v>
      </c>
      <c r="E2643" s="1"/>
      <c r="F2643" s="1" t="s">
        <v>61</v>
      </c>
      <c r="G2643" s="1" t="s">
        <v>7104</v>
      </c>
      <c r="H2643" s="1"/>
      <c r="I2643" s="1"/>
      <c r="J2643" s="1">
        <v>6</v>
      </c>
      <c r="K2643" s="2">
        <v>0.16666666666666599</v>
      </c>
      <c r="L2643" s="1">
        <v>244.5</v>
      </c>
      <c r="M2643" s="3" t="str">
        <f t="shared" si="20"/>
        <v>Partially Scanned</v>
      </c>
      <c r="N2643" s="1">
        <v>6</v>
      </c>
      <c r="O2643" s="2">
        <v>0.16666666666666599</v>
      </c>
      <c r="P2643" s="1">
        <v>244.5</v>
      </c>
      <c r="Q2643" s="3" t="str">
        <f t="shared" si="21"/>
        <v>Partially Scanned</v>
      </c>
    </row>
    <row r="2644" spans="1:17" ht="15.75" customHeight="1" x14ac:dyDescent="0.25">
      <c r="A2644" s="1">
        <v>5633</v>
      </c>
      <c r="B2644" s="1" t="s">
        <v>7105</v>
      </c>
      <c r="C2644" s="1" t="str">
        <f>VLOOKUP($A2644,Sheet1!$A$2:$I$6793,2,FALSE)</f>
        <v>Normal</v>
      </c>
      <c r="D2644" s="1" t="str">
        <f>VLOOKUP($A2644,Sheet1!$A$2:$I$6793,3,FALSE)</f>
        <v>United States of America</v>
      </c>
      <c r="E2644" s="1" t="s">
        <v>1002</v>
      </c>
      <c r="F2644" s="1" t="s">
        <v>24</v>
      </c>
      <c r="G2644" s="1" t="s">
        <v>7106</v>
      </c>
      <c r="H2644" s="1"/>
      <c r="I2644" s="1"/>
      <c r="J2644" s="1">
        <v>3</v>
      </c>
      <c r="K2644" s="2">
        <v>0</v>
      </c>
      <c r="L2644" s="1">
        <v>439</v>
      </c>
      <c r="M2644" s="3" t="str">
        <f t="shared" si="20"/>
        <v>Not Scanned</v>
      </c>
      <c r="N2644" s="1">
        <v>3</v>
      </c>
      <c r="O2644" s="2">
        <v>0</v>
      </c>
      <c r="P2644" s="1">
        <v>439</v>
      </c>
      <c r="Q2644" s="3" t="str">
        <f t="shared" si="21"/>
        <v>Not Scanned</v>
      </c>
    </row>
    <row r="2645" spans="1:17" ht="15.75" customHeight="1" x14ac:dyDescent="0.25">
      <c r="A2645" s="1">
        <v>5634</v>
      </c>
      <c r="B2645" s="1" t="s">
        <v>7107</v>
      </c>
      <c r="C2645" s="1" t="str">
        <f>VLOOKUP($A2645,Sheet1!$A$2:$I$6793,2,FALSE)</f>
        <v>Joint</v>
      </c>
      <c r="D2645" s="1" t="str">
        <f>VLOOKUP($A2645,Sheet1!$A$2:$I$6793,3,FALSE)</f>
        <v>Australia</v>
      </c>
      <c r="E2645" s="1" t="s">
        <v>581</v>
      </c>
      <c r="F2645" s="1" t="s">
        <v>40</v>
      </c>
      <c r="G2645" s="1" t="s">
        <v>582</v>
      </c>
      <c r="H2645" s="1"/>
      <c r="I2645" s="1"/>
      <c r="J2645" s="1">
        <v>5</v>
      </c>
      <c r="K2645" s="2">
        <v>0.4</v>
      </c>
      <c r="L2645" s="1">
        <v>100</v>
      </c>
      <c r="M2645" s="3" t="str">
        <f t="shared" si="20"/>
        <v>Partially Scanned</v>
      </c>
      <c r="N2645" s="1">
        <v>5</v>
      </c>
      <c r="O2645" s="2">
        <v>0.4</v>
      </c>
      <c r="P2645" s="1">
        <v>100</v>
      </c>
      <c r="Q2645" s="3" t="str">
        <f t="shared" si="21"/>
        <v>Partially Scanned</v>
      </c>
    </row>
    <row r="2646" spans="1:17" ht="15.75" customHeight="1" x14ac:dyDescent="0.25">
      <c r="A2646" s="1">
        <v>5637</v>
      </c>
      <c r="B2646" s="1" t="s">
        <v>7108</v>
      </c>
      <c r="C2646" s="1" t="str">
        <f>VLOOKUP($A2646,Sheet1!$A$2:$I$6793,2,FALSE)</f>
        <v>Joint</v>
      </c>
      <c r="D2646" s="1" t="str">
        <f>VLOOKUP($A2646,Sheet1!$A$2:$I$6793,3,FALSE)</f>
        <v>Australia</v>
      </c>
      <c r="E2646" s="1" t="s">
        <v>7109</v>
      </c>
      <c r="F2646" s="1" t="s">
        <v>20</v>
      </c>
      <c r="G2646" s="1" t="s">
        <v>576</v>
      </c>
      <c r="H2646" s="1"/>
      <c r="I2646" s="1"/>
      <c r="J2646" s="1">
        <v>22</v>
      </c>
      <c r="K2646" s="2">
        <v>4.54545454545454E-2</v>
      </c>
      <c r="L2646" s="1">
        <v>229</v>
      </c>
      <c r="M2646" s="3" t="str">
        <f t="shared" si="20"/>
        <v>Not Scanned</v>
      </c>
      <c r="N2646" s="1">
        <v>22</v>
      </c>
      <c r="O2646" s="2">
        <v>4.54545454545454E-2</v>
      </c>
      <c r="P2646" s="1">
        <v>229</v>
      </c>
      <c r="Q2646" s="3" t="str">
        <f t="shared" si="21"/>
        <v>Not Scanned</v>
      </c>
    </row>
    <row r="2647" spans="1:17" ht="15.75" customHeight="1" x14ac:dyDescent="0.25">
      <c r="A2647" s="1">
        <v>5638</v>
      </c>
      <c r="B2647" s="1" t="s">
        <v>7110</v>
      </c>
      <c r="C2647" s="1" t="str">
        <f>VLOOKUP($A2647,Sheet1!$A$2:$I$6793,2,FALSE)</f>
        <v>Normal</v>
      </c>
      <c r="D2647" s="1" t="str">
        <f>VLOOKUP($A2647,Sheet1!$A$2:$I$6793,3,FALSE)</f>
        <v>Australia</v>
      </c>
      <c r="E2647" s="1" t="s">
        <v>7111</v>
      </c>
      <c r="F2647" s="1" t="s">
        <v>61</v>
      </c>
      <c r="G2647" s="1" t="s">
        <v>7112</v>
      </c>
      <c r="H2647" s="1"/>
      <c r="I2647" s="1"/>
      <c r="J2647" s="1">
        <v>21</v>
      </c>
      <c r="K2647" s="2">
        <v>0.33333333333333298</v>
      </c>
      <c r="L2647" s="1">
        <v>141</v>
      </c>
      <c r="M2647" s="3" t="str">
        <f t="shared" si="20"/>
        <v>Partially Scanned</v>
      </c>
      <c r="N2647" s="1">
        <v>21</v>
      </c>
      <c r="O2647" s="2">
        <v>0.33333333333333298</v>
      </c>
      <c r="P2647" s="1">
        <v>141</v>
      </c>
      <c r="Q2647" s="3" t="str">
        <f t="shared" si="21"/>
        <v>Partially Scanned</v>
      </c>
    </row>
    <row r="2648" spans="1:17" ht="15.75" customHeight="1" x14ac:dyDescent="0.25">
      <c r="A2648" s="1">
        <v>5639</v>
      </c>
      <c r="B2648" s="1" t="s">
        <v>7113</v>
      </c>
      <c r="C2648" s="1" t="str">
        <f>VLOOKUP($A2648,Sheet1!$A$2:$I$6793,2,FALSE)</f>
        <v>Normal</v>
      </c>
      <c r="D2648" s="1" t="str">
        <f>VLOOKUP($A2648,Sheet1!$A$2:$I$6793,3,FALSE)</f>
        <v>United States of America</v>
      </c>
      <c r="E2648" s="1" t="s">
        <v>7114</v>
      </c>
      <c r="F2648" s="1" t="s">
        <v>84</v>
      </c>
      <c r="G2648" s="1" t="s">
        <v>7115</v>
      </c>
      <c r="H2648" s="1"/>
      <c r="I2648" s="1"/>
      <c r="J2648" s="1">
        <v>2</v>
      </c>
      <c r="K2648" s="2">
        <v>0</v>
      </c>
      <c r="L2648" s="1">
        <v>459.5</v>
      </c>
      <c r="M2648" s="3" t="str">
        <f t="shared" si="20"/>
        <v>Not Scanned</v>
      </c>
      <c r="N2648" s="1">
        <v>2</v>
      </c>
      <c r="O2648" s="2">
        <v>0</v>
      </c>
      <c r="P2648" s="1">
        <v>459.5</v>
      </c>
      <c r="Q2648" s="3" t="str">
        <f t="shared" si="21"/>
        <v>Not Scanned</v>
      </c>
    </row>
    <row r="2649" spans="1:17" ht="15.75" customHeight="1" x14ac:dyDescent="0.25">
      <c r="A2649" s="1">
        <v>5640</v>
      </c>
      <c r="B2649" s="1" t="s">
        <v>7116</v>
      </c>
      <c r="C2649" s="1" t="str">
        <f>VLOOKUP($A2649,Sheet1!$A$2:$I$6793,2,FALSE)</f>
        <v>Normal</v>
      </c>
      <c r="D2649" s="1" t="str">
        <f>VLOOKUP($A2649,Sheet1!$A$2:$I$6793,3,FALSE)</f>
        <v>Australia</v>
      </c>
      <c r="E2649" s="1" t="s">
        <v>7117</v>
      </c>
      <c r="F2649" s="1" t="s">
        <v>20</v>
      </c>
      <c r="G2649" s="1" t="s">
        <v>1321</v>
      </c>
      <c r="H2649" s="1"/>
      <c r="I2649" s="1"/>
      <c r="J2649" s="1">
        <v>12</v>
      </c>
      <c r="K2649" s="2">
        <v>0.83333333333333304</v>
      </c>
      <c r="L2649" s="1">
        <v>0</v>
      </c>
      <c r="M2649" s="3" t="str">
        <f t="shared" si="20"/>
        <v>Fully Scanned</v>
      </c>
      <c r="N2649" s="1">
        <v>12</v>
      </c>
      <c r="O2649" s="2">
        <v>0.83333333333333304</v>
      </c>
      <c r="P2649" s="1">
        <v>0</v>
      </c>
      <c r="Q2649" s="3" t="str">
        <f t="shared" si="21"/>
        <v>Fully Scanned</v>
      </c>
    </row>
    <row r="2650" spans="1:17" ht="15.75" customHeight="1" x14ac:dyDescent="0.25">
      <c r="A2650" s="1">
        <v>5642</v>
      </c>
      <c r="B2650" s="1" t="s">
        <v>7118</v>
      </c>
      <c r="C2650" s="1" t="str">
        <f>VLOOKUP($A2650,Sheet1!$A$2:$I$6793,2,FALSE)</f>
        <v>Joint</v>
      </c>
      <c r="D2650" s="1" t="str">
        <f>VLOOKUP($A2650,Sheet1!$A$2:$I$6793,3,FALSE)</f>
        <v>Australia</v>
      </c>
      <c r="E2650" s="1" t="s">
        <v>7119</v>
      </c>
      <c r="F2650" s="1" t="s">
        <v>84</v>
      </c>
      <c r="G2650" s="1" t="s">
        <v>7120</v>
      </c>
      <c r="H2650" s="1"/>
      <c r="I2650" s="1"/>
      <c r="J2650" s="1">
        <v>4</v>
      </c>
      <c r="K2650" s="2">
        <v>1</v>
      </c>
      <c r="L2650" s="1">
        <v>0</v>
      </c>
      <c r="M2650" s="3" t="str">
        <f t="shared" si="20"/>
        <v>Fully Scanned</v>
      </c>
      <c r="N2650" s="1">
        <v>4</v>
      </c>
      <c r="O2650" s="2">
        <v>1</v>
      </c>
      <c r="P2650" s="1">
        <v>0</v>
      </c>
      <c r="Q2650" s="3" t="str">
        <f t="shared" si="21"/>
        <v>Fully Scanned</v>
      </c>
    </row>
    <row r="2651" spans="1:17" ht="15.75" customHeight="1" x14ac:dyDescent="0.25">
      <c r="A2651" s="1">
        <v>5643</v>
      </c>
      <c r="B2651" s="1" t="s">
        <v>7121</v>
      </c>
      <c r="C2651" s="1" t="str">
        <f>VLOOKUP($A2651,Sheet1!$A$2:$I$6793,2,FALSE)</f>
        <v>Joint</v>
      </c>
      <c r="D2651" s="1" t="str">
        <f>VLOOKUP($A2651,Sheet1!$A$2:$I$6793,3,FALSE)</f>
        <v>United Kingdom</v>
      </c>
      <c r="E2651" s="1" t="s">
        <v>7122</v>
      </c>
      <c r="F2651" s="1" t="s">
        <v>84</v>
      </c>
      <c r="G2651" s="1" t="s">
        <v>7123</v>
      </c>
      <c r="H2651" s="1"/>
      <c r="I2651" s="1"/>
      <c r="J2651" s="1">
        <v>8</v>
      </c>
      <c r="K2651" s="2">
        <v>0</v>
      </c>
      <c r="L2651" s="1">
        <v>441.5</v>
      </c>
      <c r="M2651" s="3" t="str">
        <f t="shared" si="20"/>
        <v>Not Scanned</v>
      </c>
      <c r="N2651" s="1">
        <v>8</v>
      </c>
      <c r="O2651" s="2">
        <v>0</v>
      </c>
      <c r="P2651" s="1">
        <v>441.5</v>
      </c>
      <c r="Q2651" s="3" t="str">
        <f t="shared" si="21"/>
        <v>Not Scanned</v>
      </c>
    </row>
    <row r="2652" spans="1:17" ht="15.75" customHeight="1" x14ac:dyDescent="0.25">
      <c r="A2652" s="1">
        <v>5644</v>
      </c>
      <c r="B2652" s="1" t="s">
        <v>7124</v>
      </c>
      <c r="C2652" s="1" t="str">
        <f>VLOOKUP($A2652,Sheet1!$A$2:$I$6793,2,FALSE)</f>
        <v>Normal</v>
      </c>
      <c r="D2652" s="1" t="str">
        <f>VLOOKUP($A2652,Sheet1!$A$2:$I$6793,3,FALSE)</f>
        <v>Australia</v>
      </c>
      <c r="E2652" s="1" t="s">
        <v>7125</v>
      </c>
      <c r="F2652" s="1" t="s">
        <v>66</v>
      </c>
      <c r="G2652" s="1" t="s">
        <v>7126</v>
      </c>
      <c r="H2652" s="1" t="s">
        <v>32</v>
      </c>
      <c r="I2652" s="1"/>
      <c r="J2652" s="1">
        <v>17</v>
      </c>
      <c r="K2652" s="2">
        <v>1</v>
      </c>
      <c r="L2652" s="1">
        <v>0</v>
      </c>
      <c r="M2652" s="3" t="str">
        <f t="shared" si="20"/>
        <v>Fully Scanned</v>
      </c>
      <c r="N2652" s="1">
        <v>17</v>
      </c>
      <c r="O2652" s="2">
        <v>1</v>
      </c>
      <c r="P2652" s="1">
        <v>0</v>
      </c>
      <c r="Q2652" s="3" t="str">
        <f t="shared" si="21"/>
        <v>Fully Scanned</v>
      </c>
    </row>
    <row r="2653" spans="1:17" ht="15.75" customHeight="1" x14ac:dyDescent="0.25">
      <c r="A2653" s="1">
        <v>5645</v>
      </c>
      <c r="B2653" s="1" t="s">
        <v>7127</v>
      </c>
      <c r="C2653" s="1" t="str">
        <f>VLOOKUP($A2653,Sheet1!$A$2:$I$6793,2,FALSE)</f>
        <v>Normal</v>
      </c>
      <c r="D2653" s="1" t="str">
        <f>VLOOKUP($A2653,Sheet1!$A$2:$I$6793,3,FALSE)</f>
        <v>Australia</v>
      </c>
      <c r="E2653" s="1"/>
      <c r="F2653" s="1" t="s">
        <v>20</v>
      </c>
      <c r="G2653" s="1" t="s">
        <v>908</v>
      </c>
      <c r="H2653" s="1" t="s">
        <v>63</v>
      </c>
      <c r="I2653" s="1"/>
      <c r="J2653" s="1">
        <v>5</v>
      </c>
      <c r="K2653" s="2">
        <v>0.8</v>
      </c>
      <c r="L2653" s="1">
        <v>0</v>
      </c>
      <c r="M2653" s="3" t="str">
        <f t="shared" si="20"/>
        <v>Fully Scanned</v>
      </c>
      <c r="N2653" s="1">
        <v>5</v>
      </c>
      <c r="O2653" s="2">
        <v>0.8</v>
      </c>
      <c r="P2653" s="1">
        <v>0</v>
      </c>
      <c r="Q2653" s="3" t="str">
        <f t="shared" si="21"/>
        <v>Fully Scanned</v>
      </c>
    </row>
    <row r="2654" spans="1:17" ht="15.75" customHeight="1" x14ac:dyDescent="0.25">
      <c r="A2654" s="1">
        <v>5649</v>
      </c>
      <c r="B2654" s="1" t="s">
        <v>7128</v>
      </c>
      <c r="C2654" s="1" t="str">
        <f>VLOOKUP($A2654,Sheet1!$A$2:$I$6793,2,FALSE)</f>
        <v>Normal</v>
      </c>
      <c r="D2654" s="1" t="str">
        <f>VLOOKUP($A2654,Sheet1!$A$2:$I$6793,3,FALSE)</f>
        <v>Australia, Japan</v>
      </c>
      <c r="E2654" s="1"/>
      <c r="F2654" s="1" t="s">
        <v>100</v>
      </c>
      <c r="G2654" s="1" t="s">
        <v>106</v>
      </c>
      <c r="H2654" s="1"/>
      <c r="I2654" s="1"/>
      <c r="J2654" s="1">
        <v>4</v>
      </c>
      <c r="K2654" s="2">
        <v>0</v>
      </c>
      <c r="L2654" s="1">
        <v>340.5</v>
      </c>
      <c r="M2654" s="3" t="str">
        <f t="shared" si="20"/>
        <v>Not Scanned</v>
      </c>
      <c r="N2654" s="1">
        <v>4</v>
      </c>
      <c r="O2654" s="2">
        <v>0</v>
      </c>
      <c r="P2654" s="1">
        <v>340.5</v>
      </c>
      <c r="Q2654" s="3" t="str">
        <f t="shared" si="21"/>
        <v>Not Scanned</v>
      </c>
    </row>
    <row r="2655" spans="1:17" ht="15.75" customHeight="1" x14ac:dyDescent="0.25">
      <c r="A2655" s="1">
        <v>5650</v>
      </c>
      <c r="B2655" s="1" t="s">
        <v>7129</v>
      </c>
      <c r="C2655" s="1" t="str">
        <f>VLOOKUP($A2655,Sheet1!$A$2:$I$6793,2,FALSE)</f>
        <v>Normal</v>
      </c>
      <c r="D2655" s="1" t="str">
        <f>VLOOKUP($A2655,Sheet1!$A$2:$I$6793,3,FALSE)</f>
        <v>Australia</v>
      </c>
      <c r="E2655" s="1" t="s">
        <v>7130</v>
      </c>
      <c r="F2655" s="1" t="s">
        <v>84</v>
      </c>
      <c r="G2655" s="1" t="s">
        <v>7131</v>
      </c>
      <c r="H2655" s="1" t="s">
        <v>7132</v>
      </c>
      <c r="I2655" s="1"/>
      <c r="J2655" s="1">
        <v>4</v>
      </c>
      <c r="K2655" s="2">
        <v>0</v>
      </c>
      <c r="L2655" s="1">
        <v>292.5</v>
      </c>
      <c r="M2655" s="3" t="str">
        <f t="shared" si="20"/>
        <v>Not Scanned</v>
      </c>
      <c r="N2655" s="1">
        <v>4</v>
      </c>
      <c r="O2655" s="2">
        <v>0</v>
      </c>
      <c r="P2655" s="1">
        <v>292.5</v>
      </c>
      <c r="Q2655" s="3" t="str">
        <f t="shared" si="21"/>
        <v>Not Scanned</v>
      </c>
    </row>
    <row r="2656" spans="1:17" ht="15.75" customHeight="1" x14ac:dyDescent="0.25">
      <c r="A2656" s="1">
        <v>5651</v>
      </c>
      <c r="B2656" s="1" t="s">
        <v>7133</v>
      </c>
      <c r="C2656" s="1" t="str">
        <f>VLOOKUP($A2656,Sheet1!$A$2:$I$6793,2,FALSE)</f>
        <v>Normal</v>
      </c>
      <c r="D2656" s="1" t="str">
        <f>VLOOKUP($A2656,Sheet1!$A$2:$I$6793,3,FALSE)</f>
        <v>Japan</v>
      </c>
      <c r="E2656" s="1"/>
      <c r="F2656" s="1" t="s">
        <v>24</v>
      </c>
      <c r="G2656" s="1" t="s">
        <v>7134</v>
      </c>
      <c r="H2656" s="1" t="s">
        <v>142</v>
      </c>
      <c r="I2656" s="1"/>
      <c r="J2656" s="1">
        <v>12</v>
      </c>
      <c r="K2656" s="2">
        <v>8.3333333333333301E-2</v>
      </c>
      <c r="L2656" s="1">
        <v>270</v>
      </c>
      <c r="M2656" s="3" t="str">
        <f t="shared" si="20"/>
        <v>Not Scanned</v>
      </c>
      <c r="N2656" s="1">
        <v>12</v>
      </c>
      <c r="O2656" s="2">
        <v>8.3333333333333301E-2</v>
      </c>
      <c r="P2656" s="1">
        <v>270</v>
      </c>
      <c r="Q2656" s="3" t="str">
        <f t="shared" si="21"/>
        <v>Not Scanned</v>
      </c>
    </row>
    <row r="2657" spans="1:17" ht="15.75" customHeight="1" x14ac:dyDescent="0.25">
      <c r="A2657" s="1">
        <v>5655</v>
      </c>
      <c r="B2657" s="1" t="s">
        <v>7135</v>
      </c>
      <c r="C2657" s="1" t="str">
        <f>VLOOKUP($A2657,Sheet1!$A$2:$I$6793,2,FALSE)</f>
        <v>Joint</v>
      </c>
      <c r="D2657" s="1" t="str">
        <f>VLOOKUP($A2657,Sheet1!$A$2:$I$6793,3,FALSE)</f>
        <v>India</v>
      </c>
      <c r="E2657" s="1"/>
      <c r="F2657" s="1" t="s">
        <v>24</v>
      </c>
      <c r="G2657" s="1" t="s">
        <v>7136</v>
      </c>
      <c r="H2657" s="1"/>
      <c r="I2657" s="1"/>
      <c r="J2657" s="1">
        <v>3</v>
      </c>
      <c r="K2657" s="2">
        <v>1</v>
      </c>
      <c r="L2657" s="1">
        <v>0</v>
      </c>
      <c r="M2657" s="3" t="str">
        <f t="shared" si="20"/>
        <v>Fully Scanned</v>
      </c>
      <c r="N2657" s="1">
        <v>3</v>
      </c>
      <c r="O2657" s="2">
        <v>1</v>
      </c>
      <c r="P2657" s="1">
        <v>0</v>
      </c>
      <c r="Q2657" s="3" t="str">
        <f t="shared" si="21"/>
        <v>Fully Scanned</v>
      </c>
    </row>
    <row r="2658" spans="1:17" ht="15.75" customHeight="1" x14ac:dyDescent="0.25">
      <c r="A2658" s="1">
        <v>5656</v>
      </c>
      <c r="B2658" s="1" t="s">
        <v>7137</v>
      </c>
      <c r="C2658" s="1" t="str">
        <f>VLOOKUP($A2658,Sheet1!$A$2:$I$6793,2,FALSE)</f>
        <v>Joint</v>
      </c>
      <c r="D2658" s="1" t="str">
        <f>VLOOKUP($A2658,Sheet1!$A$2:$I$6793,3,FALSE)</f>
        <v>Australia</v>
      </c>
      <c r="E2658" s="1" t="s">
        <v>7138</v>
      </c>
      <c r="F2658" s="1" t="s">
        <v>20</v>
      </c>
      <c r="G2658" s="1" t="s">
        <v>815</v>
      </c>
      <c r="H2658" s="1"/>
      <c r="I2658" s="1"/>
      <c r="J2658" s="1">
        <v>15</v>
      </c>
      <c r="K2658" s="2">
        <v>0.133333333333333</v>
      </c>
      <c r="L2658" s="1">
        <v>263</v>
      </c>
      <c r="M2658" s="3" t="str">
        <f t="shared" si="20"/>
        <v>Not Scanned</v>
      </c>
      <c r="N2658" s="1">
        <v>15</v>
      </c>
      <c r="O2658" s="2">
        <v>0.133333333333333</v>
      </c>
      <c r="P2658" s="1">
        <v>263</v>
      </c>
      <c r="Q2658" s="3" t="str">
        <f t="shared" si="21"/>
        <v>Not Scanned</v>
      </c>
    </row>
    <row r="2659" spans="1:17" ht="15.75" customHeight="1" x14ac:dyDescent="0.25">
      <c r="A2659" s="1">
        <v>5657</v>
      </c>
      <c r="B2659" s="1" t="s">
        <v>7139</v>
      </c>
      <c r="C2659" s="1" t="str">
        <f>VLOOKUP($A2659,Sheet1!$A$2:$I$6793,2,FALSE)</f>
        <v>Joint</v>
      </c>
      <c r="D2659" s="1" t="str">
        <f>VLOOKUP($A2659,Sheet1!$A$2:$I$6793,3,FALSE)</f>
        <v>Australia</v>
      </c>
      <c r="E2659" s="1" t="s">
        <v>7140</v>
      </c>
      <c r="F2659" s="1" t="s">
        <v>36</v>
      </c>
      <c r="G2659" s="1" t="s">
        <v>7141</v>
      </c>
      <c r="H2659" s="1"/>
      <c r="I2659" s="1"/>
      <c r="J2659" s="1">
        <v>10</v>
      </c>
      <c r="K2659" s="2">
        <v>0.1</v>
      </c>
      <c r="L2659" s="1">
        <v>283</v>
      </c>
      <c r="M2659" s="3" t="str">
        <f t="shared" si="20"/>
        <v>Not Scanned</v>
      </c>
      <c r="N2659" s="1">
        <v>10</v>
      </c>
      <c r="O2659" s="2">
        <v>0.1</v>
      </c>
      <c r="P2659" s="1">
        <v>283</v>
      </c>
      <c r="Q2659" s="3" t="str">
        <f t="shared" si="21"/>
        <v>Not Scanned</v>
      </c>
    </row>
    <row r="2660" spans="1:17" ht="15.75" customHeight="1" x14ac:dyDescent="0.25">
      <c r="A2660" s="1">
        <v>5658</v>
      </c>
      <c r="B2660" s="1" t="s">
        <v>7142</v>
      </c>
      <c r="C2660" s="1" t="str">
        <f>VLOOKUP($A2660,Sheet1!$A$2:$I$6793,2,FALSE)</f>
        <v>Joint</v>
      </c>
      <c r="D2660" s="1" t="str">
        <f>VLOOKUP($A2660,Sheet1!$A$2:$I$6793,3,FALSE)</f>
        <v>Australia</v>
      </c>
      <c r="E2660" s="1" t="s">
        <v>828</v>
      </c>
      <c r="F2660" s="1" t="s">
        <v>9</v>
      </c>
      <c r="G2660" s="1" t="s">
        <v>7143</v>
      </c>
      <c r="H2660" s="1"/>
      <c r="I2660" s="1"/>
      <c r="J2660" s="1">
        <v>13</v>
      </c>
      <c r="K2660" s="2">
        <v>0</v>
      </c>
      <c r="L2660" s="1">
        <v>204</v>
      </c>
      <c r="M2660" s="3" t="str">
        <f t="shared" si="20"/>
        <v>Not Scanned</v>
      </c>
      <c r="N2660" s="1">
        <v>13</v>
      </c>
      <c r="O2660" s="2">
        <v>0</v>
      </c>
      <c r="P2660" s="1">
        <v>204</v>
      </c>
      <c r="Q2660" s="3" t="str">
        <f t="shared" si="21"/>
        <v>Not Scanned</v>
      </c>
    </row>
    <row r="2661" spans="1:17" ht="15.75" customHeight="1" x14ac:dyDescent="0.25">
      <c r="A2661" s="1">
        <v>5659</v>
      </c>
      <c r="B2661" s="1" t="s">
        <v>7144</v>
      </c>
      <c r="C2661" s="1" t="str">
        <f>VLOOKUP($A2661,Sheet1!$A$2:$I$6793,2,FALSE)</f>
        <v>Normal</v>
      </c>
      <c r="D2661" s="1" t="str">
        <f>VLOOKUP($A2661,Sheet1!$A$2:$I$6793,3,FALSE)</f>
        <v>Australia</v>
      </c>
      <c r="E2661" s="1"/>
      <c r="F2661" s="1" t="s">
        <v>2</v>
      </c>
      <c r="G2661" s="1" t="s">
        <v>7145</v>
      </c>
      <c r="H2661" s="1"/>
      <c r="I2661" s="1"/>
      <c r="J2661" s="1">
        <v>5</v>
      </c>
      <c r="K2661" s="2">
        <v>0</v>
      </c>
      <c r="L2661" s="1">
        <v>282</v>
      </c>
      <c r="M2661" s="3" t="str">
        <f t="shared" si="20"/>
        <v>Not Scanned</v>
      </c>
      <c r="N2661" s="1">
        <v>5</v>
      </c>
      <c r="O2661" s="2">
        <v>0</v>
      </c>
      <c r="P2661" s="1">
        <v>282</v>
      </c>
      <c r="Q2661" s="3" t="str">
        <f t="shared" si="21"/>
        <v>Not Scanned</v>
      </c>
    </row>
    <row r="2662" spans="1:17" ht="15.75" customHeight="1" x14ac:dyDescent="0.25">
      <c r="A2662" s="1">
        <v>5660</v>
      </c>
      <c r="B2662" s="1" t="s">
        <v>7146</v>
      </c>
      <c r="C2662" s="1" t="str">
        <f>VLOOKUP($A2662,Sheet1!$A$2:$I$6793,2,FALSE)</f>
        <v>Joint</v>
      </c>
      <c r="D2662" s="1" t="str">
        <f>VLOOKUP($A2662,Sheet1!$A$2:$I$6793,3,FALSE)</f>
        <v>Australia</v>
      </c>
      <c r="E2662" s="1" t="s">
        <v>7147</v>
      </c>
      <c r="F2662" s="1" t="s">
        <v>36</v>
      </c>
      <c r="G2662" s="1" t="s">
        <v>7148</v>
      </c>
      <c r="H2662" s="1"/>
      <c r="I2662" s="1"/>
      <c r="J2662" s="1">
        <v>17</v>
      </c>
      <c r="K2662" s="2">
        <v>0.76470588235294101</v>
      </c>
      <c r="L2662" s="1">
        <v>5</v>
      </c>
      <c r="M2662" s="3" t="str">
        <f t="shared" si="20"/>
        <v>Fully Scanned</v>
      </c>
      <c r="N2662" s="1">
        <v>17</v>
      </c>
      <c r="O2662" s="2">
        <v>0.76470588235294101</v>
      </c>
      <c r="P2662" s="1">
        <v>5</v>
      </c>
      <c r="Q2662" s="3" t="str">
        <f t="shared" si="21"/>
        <v>Fully Scanned</v>
      </c>
    </row>
    <row r="2663" spans="1:17" ht="15.75" customHeight="1" x14ac:dyDescent="0.25">
      <c r="A2663" s="1">
        <v>5661</v>
      </c>
      <c r="B2663" s="1" t="s">
        <v>7149</v>
      </c>
      <c r="C2663" s="1" t="str">
        <f>VLOOKUP($A2663,Sheet1!$A$2:$I$6793,2,FALSE)</f>
        <v>Normal</v>
      </c>
      <c r="D2663" s="1" t="str">
        <f>VLOOKUP($A2663,Sheet1!$A$2:$I$6793,3,FALSE)</f>
        <v>Australia</v>
      </c>
      <c r="E2663" s="1"/>
      <c r="F2663" s="1" t="s">
        <v>9</v>
      </c>
      <c r="G2663" s="1" t="s">
        <v>875</v>
      </c>
      <c r="H2663" s="1"/>
      <c r="I2663" s="1"/>
      <c r="J2663" s="1">
        <v>4</v>
      </c>
      <c r="K2663" s="2">
        <v>1</v>
      </c>
      <c r="L2663" s="1">
        <v>0</v>
      </c>
      <c r="M2663" s="3" t="str">
        <f t="shared" si="20"/>
        <v>Fully Scanned</v>
      </c>
      <c r="N2663" s="1">
        <v>4</v>
      </c>
      <c r="O2663" s="2">
        <v>1</v>
      </c>
      <c r="P2663" s="1">
        <v>0</v>
      </c>
      <c r="Q2663" s="3" t="str">
        <f t="shared" si="21"/>
        <v>Fully Scanned</v>
      </c>
    </row>
    <row r="2664" spans="1:17" ht="15.75" customHeight="1" x14ac:dyDescent="0.25">
      <c r="A2664" s="1">
        <v>5663</v>
      </c>
      <c r="B2664" s="1" t="s">
        <v>7150</v>
      </c>
      <c r="C2664" s="1" t="str">
        <f>VLOOKUP($A2664,Sheet1!$A$2:$I$6793,2,FALSE)</f>
        <v>Joint</v>
      </c>
      <c r="D2664" s="1" t="str">
        <f>VLOOKUP($A2664,Sheet1!$A$2:$I$6793,3,FALSE)</f>
        <v>China</v>
      </c>
      <c r="E2664" s="1" t="s">
        <v>7151</v>
      </c>
      <c r="F2664" s="1" t="s">
        <v>9</v>
      </c>
      <c r="G2664" s="1" t="s">
        <v>7152</v>
      </c>
      <c r="H2664" s="1"/>
      <c r="I2664" s="1"/>
      <c r="J2664" s="1">
        <v>2</v>
      </c>
      <c r="K2664" s="2">
        <v>0</v>
      </c>
      <c r="L2664" s="1">
        <v>323.5</v>
      </c>
      <c r="M2664" s="3" t="str">
        <f t="shared" si="20"/>
        <v>Not Scanned</v>
      </c>
      <c r="N2664" s="1">
        <v>2</v>
      </c>
      <c r="O2664" s="2">
        <v>0</v>
      </c>
      <c r="P2664" s="1">
        <v>323.5</v>
      </c>
      <c r="Q2664" s="3" t="str">
        <f t="shared" si="21"/>
        <v>Not Scanned</v>
      </c>
    </row>
    <row r="2665" spans="1:17" ht="15.75" customHeight="1" x14ac:dyDescent="0.25">
      <c r="A2665" s="1">
        <v>5664</v>
      </c>
      <c r="B2665" s="1" t="s">
        <v>7153</v>
      </c>
      <c r="C2665" s="1" t="str">
        <f>VLOOKUP($A2665,Sheet1!$A$2:$I$6793,2,FALSE)</f>
        <v>Joint</v>
      </c>
      <c r="D2665" s="1" t="str">
        <f>VLOOKUP($A2665,Sheet1!$A$2:$I$6793,3,FALSE)</f>
        <v>United Kingdom</v>
      </c>
      <c r="E2665" s="1" t="s">
        <v>7154</v>
      </c>
      <c r="F2665" s="1" t="s">
        <v>84</v>
      </c>
      <c r="G2665" s="1" t="s">
        <v>315</v>
      </c>
      <c r="H2665" s="1"/>
      <c r="I2665" s="1"/>
      <c r="J2665" s="1">
        <v>4</v>
      </c>
      <c r="K2665" s="2">
        <v>0</v>
      </c>
      <c r="L2665" s="1">
        <v>329.5</v>
      </c>
      <c r="M2665" s="3" t="str">
        <f t="shared" si="20"/>
        <v>Not Scanned</v>
      </c>
      <c r="N2665" s="1">
        <v>4</v>
      </c>
      <c r="O2665" s="2">
        <v>0</v>
      </c>
      <c r="P2665" s="1">
        <v>329.5</v>
      </c>
      <c r="Q2665" s="3" t="str">
        <f t="shared" si="21"/>
        <v>Not Scanned</v>
      </c>
    </row>
    <row r="2666" spans="1:17" ht="15.75" customHeight="1" x14ac:dyDescent="0.25">
      <c r="A2666" s="1">
        <v>5665</v>
      </c>
      <c r="B2666" s="1" t="s">
        <v>7155</v>
      </c>
      <c r="C2666" s="1" t="str">
        <f>VLOOKUP($A2666,Sheet1!$A$2:$I$6793,2,FALSE)</f>
        <v>Joint</v>
      </c>
      <c r="D2666" s="1" t="str">
        <f>VLOOKUP($A2666,Sheet1!$A$2:$I$6793,3,FALSE)</f>
        <v>Australia</v>
      </c>
      <c r="E2666" s="1" t="s">
        <v>7156</v>
      </c>
      <c r="F2666" s="1" t="s">
        <v>20</v>
      </c>
      <c r="G2666" s="1" t="s">
        <v>7157</v>
      </c>
      <c r="H2666" s="1"/>
      <c r="I2666" s="1"/>
      <c r="J2666" s="1">
        <v>23</v>
      </c>
      <c r="K2666" s="2">
        <v>4.3478260869565202E-2</v>
      </c>
      <c r="L2666" s="1">
        <v>339</v>
      </c>
      <c r="M2666" s="3" t="str">
        <f t="shared" si="20"/>
        <v>Not Scanned</v>
      </c>
      <c r="N2666" s="1">
        <v>23</v>
      </c>
      <c r="O2666" s="2">
        <v>4.3478260869565202E-2</v>
      </c>
      <c r="P2666" s="1">
        <v>339</v>
      </c>
      <c r="Q2666" s="3" t="str">
        <f t="shared" si="21"/>
        <v>Not Scanned</v>
      </c>
    </row>
    <row r="2667" spans="1:17" ht="15.75" customHeight="1" x14ac:dyDescent="0.25">
      <c r="A2667" s="1">
        <v>5667</v>
      </c>
      <c r="B2667" s="1" t="s">
        <v>7158</v>
      </c>
      <c r="C2667" s="1" t="str">
        <f>VLOOKUP($A2667,Sheet1!$A$2:$I$6793,2,FALSE)</f>
        <v>Normal</v>
      </c>
      <c r="D2667" s="1" t="str">
        <f>VLOOKUP($A2667,Sheet1!$A$2:$I$6793,3,FALSE)</f>
        <v>Australia</v>
      </c>
      <c r="E2667" s="1" t="s">
        <v>7159</v>
      </c>
      <c r="F2667" s="1" t="s">
        <v>20</v>
      </c>
      <c r="G2667" s="1" t="s">
        <v>1929</v>
      </c>
      <c r="H2667" s="1"/>
      <c r="I2667" s="1"/>
      <c r="J2667" s="1">
        <v>3</v>
      </c>
      <c r="K2667" s="2">
        <v>0</v>
      </c>
      <c r="L2667" s="1">
        <v>448</v>
      </c>
      <c r="M2667" s="3" t="str">
        <f t="shared" si="20"/>
        <v>Not Scanned</v>
      </c>
      <c r="N2667" s="1">
        <v>3</v>
      </c>
      <c r="O2667" s="2">
        <v>0</v>
      </c>
      <c r="P2667" s="1">
        <v>448</v>
      </c>
      <c r="Q2667" s="3" t="str">
        <f t="shared" si="21"/>
        <v>Not Scanned</v>
      </c>
    </row>
    <row r="2668" spans="1:17" ht="15.75" customHeight="1" x14ac:dyDescent="0.25">
      <c r="A2668" s="1">
        <v>5668</v>
      </c>
      <c r="B2668" s="1" t="s">
        <v>7160</v>
      </c>
      <c r="C2668" s="1" t="str">
        <f>VLOOKUP($A2668,Sheet1!$A$2:$I$6793,2,FALSE)</f>
        <v>Normal</v>
      </c>
      <c r="D2668" s="1" t="str">
        <f>VLOOKUP($A2668,Sheet1!$A$2:$I$6793,3,FALSE)</f>
        <v>Australia</v>
      </c>
      <c r="E2668" s="1" t="s">
        <v>7161</v>
      </c>
      <c r="F2668" s="1" t="s">
        <v>20</v>
      </c>
      <c r="G2668" s="1" t="s">
        <v>7162</v>
      </c>
      <c r="H2668" s="1"/>
      <c r="I2668" s="1"/>
      <c r="J2668" s="1">
        <v>3</v>
      </c>
      <c r="K2668" s="2">
        <v>0</v>
      </c>
      <c r="L2668" s="1">
        <v>449</v>
      </c>
      <c r="M2668" s="3" t="str">
        <f t="shared" si="20"/>
        <v>Not Scanned</v>
      </c>
      <c r="N2668" s="1">
        <v>3</v>
      </c>
      <c r="O2668" s="2">
        <v>0</v>
      </c>
      <c r="P2668" s="1">
        <v>449</v>
      </c>
      <c r="Q2668" s="3" t="str">
        <f t="shared" si="21"/>
        <v>Not Scanned</v>
      </c>
    </row>
    <row r="2669" spans="1:17" ht="15.75" customHeight="1" x14ac:dyDescent="0.25">
      <c r="A2669" s="1">
        <v>5669</v>
      </c>
      <c r="B2669" s="1" t="s">
        <v>7163</v>
      </c>
      <c r="C2669" s="1" t="str">
        <f>VLOOKUP($A2669,Sheet1!$A$2:$I$6793,2,FALSE)</f>
        <v>Normal</v>
      </c>
      <c r="D2669" s="1" t="str">
        <f>VLOOKUP($A2669,Sheet1!$A$2:$I$6793,3,FALSE)</f>
        <v>Australia</v>
      </c>
      <c r="E2669" s="1" t="s">
        <v>7164</v>
      </c>
      <c r="F2669" s="1" t="s">
        <v>61</v>
      </c>
      <c r="G2669" s="1" t="s">
        <v>7165</v>
      </c>
      <c r="H2669" s="1"/>
      <c r="I2669" s="1"/>
      <c r="J2669" s="1">
        <v>3</v>
      </c>
      <c r="K2669" s="2">
        <v>0</v>
      </c>
      <c r="L2669" s="1">
        <v>457</v>
      </c>
      <c r="M2669" s="3" t="str">
        <f t="shared" si="20"/>
        <v>Not Scanned</v>
      </c>
      <c r="N2669" s="1">
        <v>3</v>
      </c>
      <c r="O2669" s="2">
        <v>0</v>
      </c>
      <c r="P2669" s="1">
        <v>457</v>
      </c>
      <c r="Q2669" s="3" t="str">
        <f t="shared" si="21"/>
        <v>Not Scanned</v>
      </c>
    </row>
    <row r="2670" spans="1:17" ht="15.75" customHeight="1" x14ac:dyDescent="0.25">
      <c r="A2670" s="1">
        <v>5670</v>
      </c>
      <c r="B2670" s="1" t="s">
        <v>7166</v>
      </c>
      <c r="C2670" s="1" t="str">
        <f>VLOOKUP($A2670,Sheet1!$A$2:$I$6793,2,FALSE)</f>
        <v>Joint</v>
      </c>
      <c r="D2670" s="1" t="str">
        <f>VLOOKUP($A2670,Sheet1!$A$2:$I$6793,3,FALSE)</f>
        <v>Australia</v>
      </c>
      <c r="E2670" s="1" t="s">
        <v>7167</v>
      </c>
      <c r="F2670" s="1" t="s">
        <v>20</v>
      </c>
      <c r="G2670" s="1" t="s">
        <v>7168</v>
      </c>
      <c r="H2670" s="1"/>
      <c r="I2670" s="1"/>
      <c r="J2670" s="1">
        <v>18</v>
      </c>
      <c r="K2670" s="2">
        <v>5.5555555555555497E-2</v>
      </c>
      <c r="L2670" s="1">
        <v>326</v>
      </c>
      <c r="M2670" s="3" t="str">
        <f t="shared" si="20"/>
        <v>Not Scanned</v>
      </c>
      <c r="N2670" s="1">
        <v>18</v>
      </c>
      <c r="O2670" s="2">
        <v>5.5555555555555497E-2</v>
      </c>
      <c r="P2670" s="1">
        <v>326</v>
      </c>
      <c r="Q2670" s="3" t="str">
        <f t="shared" si="21"/>
        <v>Not Scanned</v>
      </c>
    </row>
    <row r="2671" spans="1:17" ht="15.75" customHeight="1" x14ac:dyDescent="0.25">
      <c r="A2671" s="1">
        <v>5671</v>
      </c>
      <c r="B2671" s="1" t="s">
        <v>7169</v>
      </c>
      <c r="C2671" s="1" t="str">
        <f>VLOOKUP($A2671,Sheet1!$A$2:$I$6793,2,FALSE)</f>
        <v>Joint</v>
      </c>
      <c r="D2671" s="1" t="str">
        <f>VLOOKUP($A2671,Sheet1!$A$2:$I$6793,3,FALSE)</f>
        <v>Australia</v>
      </c>
      <c r="E2671" s="1" t="s">
        <v>7170</v>
      </c>
      <c r="F2671" s="1" t="s">
        <v>20</v>
      </c>
      <c r="G2671" s="1" t="s">
        <v>7171</v>
      </c>
      <c r="H2671" s="1"/>
      <c r="I2671" s="1"/>
      <c r="J2671" s="1">
        <v>10</v>
      </c>
      <c r="K2671" s="2">
        <v>0.1</v>
      </c>
      <c r="L2671" s="1">
        <v>417</v>
      </c>
      <c r="M2671" s="3" t="str">
        <f t="shared" si="20"/>
        <v>Not Scanned</v>
      </c>
      <c r="N2671" s="1">
        <v>10</v>
      </c>
      <c r="O2671" s="2">
        <v>0.1</v>
      </c>
      <c r="P2671" s="1">
        <v>417</v>
      </c>
      <c r="Q2671" s="3" t="str">
        <f t="shared" si="21"/>
        <v>Not Scanned</v>
      </c>
    </row>
    <row r="2672" spans="1:17" ht="15.75" customHeight="1" x14ac:dyDescent="0.25">
      <c r="A2672" s="1">
        <v>5672</v>
      </c>
      <c r="B2672" s="1" t="s">
        <v>7172</v>
      </c>
      <c r="C2672" s="1" t="str">
        <f>VLOOKUP($A2672,Sheet1!$A$2:$I$6793,2,FALSE)</f>
        <v>Normal</v>
      </c>
      <c r="D2672" s="1" t="str">
        <f>VLOOKUP($A2672,Sheet1!$A$2:$I$6793,3,FALSE)</f>
        <v>Japan</v>
      </c>
      <c r="E2672" s="1" t="s">
        <v>344</v>
      </c>
      <c r="F2672" s="1" t="s">
        <v>20</v>
      </c>
      <c r="G2672" s="1" t="s">
        <v>345</v>
      </c>
      <c r="H2672" s="1"/>
      <c r="I2672" s="1"/>
      <c r="J2672" s="1">
        <v>6</v>
      </c>
      <c r="K2672" s="2">
        <v>1</v>
      </c>
      <c r="L2672" s="1">
        <v>0</v>
      </c>
      <c r="M2672" s="3" t="str">
        <f t="shared" si="20"/>
        <v>Fully Scanned</v>
      </c>
      <c r="N2672" s="1">
        <v>6</v>
      </c>
      <c r="O2672" s="2">
        <v>1</v>
      </c>
      <c r="P2672" s="1">
        <v>0</v>
      </c>
      <c r="Q2672" s="3" t="str">
        <f t="shared" si="21"/>
        <v>Fully Scanned</v>
      </c>
    </row>
    <row r="2673" spans="1:17" ht="15.75" customHeight="1" x14ac:dyDescent="0.25">
      <c r="A2673" s="1">
        <v>5675</v>
      </c>
      <c r="B2673" s="1" t="s">
        <v>7173</v>
      </c>
      <c r="C2673" s="1" t="str">
        <f>VLOOKUP($A2673,Sheet1!$A$2:$I$6793,2,FALSE)</f>
        <v>Joint</v>
      </c>
      <c r="D2673" s="1" t="str">
        <f>VLOOKUP($A2673,Sheet1!$A$2:$I$6793,3,FALSE)</f>
        <v>Australia</v>
      </c>
      <c r="E2673" s="1" t="s">
        <v>2121</v>
      </c>
      <c r="F2673" s="1" t="s">
        <v>61</v>
      </c>
      <c r="G2673" s="1" t="s">
        <v>2122</v>
      </c>
      <c r="H2673" s="1"/>
      <c r="I2673" s="1"/>
      <c r="J2673" s="1">
        <v>6</v>
      </c>
      <c r="K2673" s="2">
        <v>0.33333333333333298</v>
      </c>
      <c r="L2673" s="1">
        <v>161.5</v>
      </c>
      <c r="M2673" s="3" t="str">
        <f t="shared" si="20"/>
        <v>Partially Scanned</v>
      </c>
      <c r="N2673" s="1">
        <v>6</v>
      </c>
      <c r="O2673" s="2">
        <v>0.33333333333333298</v>
      </c>
      <c r="P2673" s="1">
        <v>161.5</v>
      </c>
      <c r="Q2673" s="3" t="str">
        <f t="shared" si="21"/>
        <v>Partially Scanned</v>
      </c>
    </row>
    <row r="2674" spans="1:17" ht="15.75" customHeight="1" x14ac:dyDescent="0.25">
      <c r="A2674" s="1">
        <v>5676</v>
      </c>
      <c r="B2674" s="1" t="s">
        <v>7174</v>
      </c>
      <c r="C2674" s="1" t="str">
        <f>VLOOKUP($A2674,Sheet1!$A$2:$I$6793,2,FALSE)</f>
        <v>Normal</v>
      </c>
      <c r="D2674" s="1" t="str">
        <f>VLOOKUP($A2674,Sheet1!$A$2:$I$6793,3,FALSE)</f>
        <v>Japan</v>
      </c>
      <c r="E2674" s="1" t="s">
        <v>1002</v>
      </c>
      <c r="F2674" s="1" t="s">
        <v>20</v>
      </c>
      <c r="G2674" s="1" t="s">
        <v>1108</v>
      </c>
      <c r="H2674" s="1"/>
      <c r="I2674" s="1"/>
      <c r="J2674" s="1">
        <v>3</v>
      </c>
      <c r="K2674" s="2">
        <v>1</v>
      </c>
      <c r="L2674" s="1">
        <v>0</v>
      </c>
      <c r="M2674" s="3" t="str">
        <f t="shared" si="20"/>
        <v>Fully Scanned</v>
      </c>
      <c r="N2674" s="1">
        <v>3</v>
      </c>
      <c r="O2674" s="2">
        <v>1</v>
      </c>
      <c r="P2674" s="1">
        <v>0</v>
      </c>
      <c r="Q2674" s="3" t="str">
        <f t="shared" si="21"/>
        <v>Fully Scanned</v>
      </c>
    </row>
    <row r="2675" spans="1:17" ht="15.75" customHeight="1" x14ac:dyDescent="0.25">
      <c r="A2675" s="1">
        <v>5677</v>
      </c>
      <c r="B2675" s="1" t="s">
        <v>7175</v>
      </c>
      <c r="C2675" s="1" t="str">
        <f>VLOOKUP($A2675,Sheet1!$A$2:$I$6793,2,FALSE)</f>
        <v>Joint</v>
      </c>
      <c r="D2675" s="1" t="str">
        <f>VLOOKUP($A2675,Sheet1!$A$2:$I$6793,3,FALSE)</f>
        <v>Australia, New Zealand</v>
      </c>
      <c r="E2675" s="1" t="s">
        <v>510</v>
      </c>
      <c r="F2675" s="1" t="s">
        <v>40</v>
      </c>
      <c r="G2675" s="1" t="s">
        <v>7176</v>
      </c>
      <c r="H2675" s="1"/>
      <c r="I2675" s="1"/>
      <c r="J2675" s="1">
        <v>5</v>
      </c>
      <c r="K2675" s="2">
        <v>0</v>
      </c>
      <c r="L2675" s="1">
        <v>469</v>
      </c>
      <c r="M2675" s="3" t="str">
        <f t="shared" si="20"/>
        <v>Not Scanned</v>
      </c>
      <c r="N2675" s="1">
        <v>5</v>
      </c>
      <c r="O2675" s="2">
        <v>0</v>
      </c>
      <c r="P2675" s="1">
        <v>469</v>
      </c>
      <c r="Q2675" s="3" t="str">
        <f t="shared" si="21"/>
        <v>Not Scanned</v>
      </c>
    </row>
    <row r="2676" spans="1:17" ht="15.75" customHeight="1" x14ac:dyDescent="0.25">
      <c r="A2676" s="1">
        <v>5678</v>
      </c>
      <c r="B2676" s="1" t="s">
        <v>7177</v>
      </c>
      <c r="C2676" s="1" t="str">
        <f>VLOOKUP($A2676,Sheet1!$A$2:$I$6793,2,FALSE)</f>
        <v>Joint</v>
      </c>
      <c r="D2676" s="1" t="str">
        <f>VLOOKUP($A2676,Sheet1!$A$2:$I$6793,3,FALSE)</f>
        <v>Australia</v>
      </c>
      <c r="E2676" s="1"/>
      <c r="F2676" s="1" t="s">
        <v>24</v>
      </c>
      <c r="G2676" s="1" t="s">
        <v>7178</v>
      </c>
      <c r="H2676" s="1" t="s">
        <v>2165</v>
      </c>
      <c r="I2676" s="1"/>
      <c r="J2676" s="1">
        <v>15</v>
      </c>
      <c r="K2676" s="2">
        <v>0</v>
      </c>
      <c r="L2676" s="1">
        <v>282</v>
      </c>
      <c r="M2676" s="3" t="str">
        <f t="shared" si="20"/>
        <v>Not Scanned</v>
      </c>
      <c r="N2676" s="1">
        <v>15</v>
      </c>
      <c r="O2676" s="2">
        <v>0</v>
      </c>
      <c r="P2676" s="1">
        <v>282</v>
      </c>
      <c r="Q2676" s="3" t="str">
        <f t="shared" si="21"/>
        <v>Not Scanned</v>
      </c>
    </row>
    <row r="2677" spans="1:17" ht="15.75" customHeight="1" x14ac:dyDescent="0.25">
      <c r="A2677" s="1">
        <v>5679</v>
      </c>
      <c r="B2677" s="1" t="s">
        <v>7179</v>
      </c>
      <c r="C2677" s="1" t="str">
        <f>VLOOKUP($A2677,Sheet1!$A$2:$I$6793,2,FALSE)</f>
        <v>Normal</v>
      </c>
      <c r="D2677" s="1" t="str">
        <f>VLOOKUP($A2677,Sheet1!$A$2:$I$6793,3,FALSE)</f>
        <v>Japan</v>
      </c>
      <c r="E2677" s="1"/>
      <c r="F2677" s="1" t="s">
        <v>20</v>
      </c>
      <c r="G2677" s="1" t="s">
        <v>7180</v>
      </c>
      <c r="H2677" s="1" t="s">
        <v>142</v>
      </c>
      <c r="I2677" s="1" t="s">
        <v>50</v>
      </c>
      <c r="J2677" s="1">
        <v>9</v>
      </c>
      <c r="K2677" s="2">
        <v>0</v>
      </c>
      <c r="L2677" s="1">
        <v>738</v>
      </c>
      <c r="M2677" s="3" t="str">
        <f t="shared" si="20"/>
        <v>Not Scanned</v>
      </c>
      <c r="N2677" s="1">
        <v>9</v>
      </c>
      <c r="O2677" s="2">
        <v>0</v>
      </c>
      <c r="P2677" s="1">
        <v>738</v>
      </c>
      <c r="Q2677" s="3" t="str">
        <f t="shared" si="21"/>
        <v>Not Scanned</v>
      </c>
    </row>
    <row r="2678" spans="1:17" ht="15.75" customHeight="1" x14ac:dyDescent="0.25">
      <c r="A2678" s="1">
        <v>5683</v>
      </c>
      <c r="B2678" s="1" t="s">
        <v>7181</v>
      </c>
      <c r="C2678" s="1" t="str">
        <f>VLOOKUP($A2678,Sheet1!$A$2:$I$6793,2,FALSE)</f>
        <v>Joint</v>
      </c>
      <c r="D2678" s="1" t="str">
        <f>VLOOKUP($A2678,Sheet1!$A$2:$I$6793,3,FALSE)</f>
        <v>Australia</v>
      </c>
      <c r="E2678" s="1" t="s">
        <v>7182</v>
      </c>
      <c r="F2678" s="1" t="s">
        <v>61</v>
      </c>
      <c r="G2678" s="1" t="s">
        <v>7183</v>
      </c>
      <c r="H2678" s="1"/>
      <c r="I2678" s="1"/>
      <c r="J2678" s="1">
        <v>10</v>
      </c>
      <c r="K2678" s="2">
        <v>0.1</v>
      </c>
      <c r="L2678" s="1">
        <v>260.5</v>
      </c>
      <c r="M2678" s="3" t="str">
        <f t="shared" si="20"/>
        <v>Not Scanned</v>
      </c>
      <c r="N2678" s="1">
        <v>10</v>
      </c>
      <c r="O2678" s="2">
        <v>0.1</v>
      </c>
      <c r="P2678" s="1">
        <v>260.5</v>
      </c>
      <c r="Q2678" s="3" t="str">
        <f t="shared" si="21"/>
        <v>Not Scanned</v>
      </c>
    </row>
    <row r="2679" spans="1:17" ht="15.75" customHeight="1" x14ac:dyDescent="0.25">
      <c r="A2679" s="1">
        <v>5688</v>
      </c>
      <c r="B2679" s="1" t="s">
        <v>7184</v>
      </c>
      <c r="C2679" s="1" t="str">
        <f>VLOOKUP($A2679,Sheet1!$A$2:$I$6793,2,FALSE)</f>
        <v>Normal</v>
      </c>
      <c r="D2679" s="1" t="str">
        <f>VLOOKUP($A2679,Sheet1!$A$2:$I$6793,3,FALSE)</f>
        <v>Australia, Italy</v>
      </c>
      <c r="E2679" s="1" t="s">
        <v>1318</v>
      </c>
      <c r="F2679" s="1" t="s">
        <v>40</v>
      </c>
      <c r="G2679" s="1" t="s">
        <v>1319</v>
      </c>
      <c r="H2679" s="1"/>
      <c r="I2679" s="1"/>
      <c r="J2679" s="1">
        <v>15</v>
      </c>
      <c r="K2679" s="2">
        <v>0.2</v>
      </c>
      <c r="L2679" s="1">
        <v>343</v>
      </c>
      <c r="M2679" s="3" t="str">
        <f t="shared" si="20"/>
        <v>Partially Scanned</v>
      </c>
      <c r="N2679" s="1">
        <v>15</v>
      </c>
      <c r="O2679" s="2">
        <v>0.2</v>
      </c>
      <c r="P2679" s="1">
        <v>343</v>
      </c>
      <c r="Q2679" s="3" t="str">
        <f t="shared" si="21"/>
        <v>Partially Scanned</v>
      </c>
    </row>
    <row r="2680" spans="1:17" ht="15.75" customHeight="1" x14ac:dyDescent="0.25">
      <c r="A2680" s="1">
        <v>5689</v>
      </c>
      <c r="B2680" s="1" t="s">
        <v>7185</v>
      </c>
      <c r="C2680" s="1" t="str">
        <f>VLOOKUP($A2680,Sheet1!$A$2:$I$6793,2,FALSE)</f>
        <v>Normal</v>
      </c>
      <c r="D2680" s="1" t="str">
        <f>VLOOKUP($A2680,Sheet1!$A$2:$I$6793,3,FALSE)</f>
        <v>Australia</v>
      </c>
      <c r="E2680" s="1" t="s">
        <v>7186</v>
      </c>
      <c r="F2680" s="1" t="s">
        <v>24</v>
      </c>
      <c r="G2680" s="1" t="s">
        <v>492</v>
      </c>
      <c r="H2680" s="1"/>
      <c r="I2680" s="1"/>
      <c r="J2680" s="1">
        <v>11</v>
      </c>
      <c r="K2680" s="2">
        <v>9.0909090909090898E-2</v>
      </c>
      <c r="L2680" s="1">
        <v>336</v>
      </c>
      <c r="M2680" s="3" t="str">
        <f t="shared" si="20"/>
        <v>Not Scanned</v>
      </c>
      <c r="N2680" s="1">
        <v>11</v>
      </c>
      <c r="O2680" s="2">
        <v>9.0909090909090898E-2</v>
      </c>
      <c r="P2680" s="1">
        <v>336</v>
      </c>
      <c r="Q2680" s="3" t="str">
        <f t="shared" si="21"/>
        <v>Not Scanned</v>
      </c>
    </row>
    <row r="2681" spans="1:17" ht="15.75" customHeight="1" x14ac:dyDescent="0.25">
      <c r="A2681" s="1">
        <v>5690</v>
      </c>
      <c r="B2681" s="1" t="s">
        <v>7187</v>
      </c>
      <c r="C2681" s="1" t="str">
        <f>VLOOKUP($A2681,Sheet1!$A$2:$I$6793,2,FALSE)</f>
        <v>Joint</v>
      </c>
      <c r="D2681" s="1" t="str">
        <f>VLOOKUP($A2681,Sheet1!$A$2:$I$6793,3,FALSE)</f>
        <v>Australia</v>
      </c>
      <c r="E2681" s="1" t="s">
        <v>7188</v>
      </c>
      <c r="F2681" s="1" t="s">
        <v>100</v>
      </c>
      <c r="G2681" s="1" t="s">
        <v>1261</v>
      </c>
      <c r="H2681" s="1"/>
      <c r="I2681" s="1"/>
      <c r="J2681" s="1">
        <v>6</v>
      </c>
      <c r="K2681" s="2">
        <v>0</v>
      </c>
      <c r="L2681" s="1">
        <v>388.5</v>
      </c>
      <c r="M2681" s="3" t="str">
        <f t="shared" si="20"/>
        <v>Not Scanned</v>
      </c>
      <c r="N2681" s="1">
        <v>6</v>
      </c>
      <c r="O2681" s="2">
        <v>0</v>
      </c>
      <c r="P2681" s="1">
        <v>388.5</v>
      </c>
      <c r="Q2681" s="3" t="str">
        <f t="shared" si="21"/>
        <v>Not Scanned</v>
      </c>
    </row>
    <row r="2682" spans="1:17" ht="15.75" customHeight="1" x14ac:dyDescent="0.25">
      <c r="A2682" s="1">
        <v>5692</v>
      </c>
      <c r="B2682" s="1" t="s">
        <v>7189</v>
      </c>
      <c r="C2682" s="1" t="str">
        <f>VLOOKUP($A2682,Sheet1!$A$2:$I$6793,2,FALSE)</f>
        <v>Normal</v>
      </c>
      <c r="D2682" s="1" t="str">
        <f>VLOOKUP($A2682,Sheet1!$A$2:$I$6793,3,FALSE)</f>
        <v>New Zealand</v>
      </c>
      <c r="E2682" s="1" t="s">
        <v>7190</v>
      </c>
      <c r="F2682" s="1" t="s">
        <v>61</v>
      </c>
      <c r="G2682" s="1" t="s">
        <v>957</v>
      </c>
      <c r="H2682" s="1" t="s">
        <v>7191</v>
      </c>
      <c r="I2682" s="1"/>
      <c r="J2682" s="1">
        <v>4</v>
      </c>
      <c r="K2682" s="2">
        <v>0</v>
      </c>
      <c r="L2682" s="1">
        <v>436</v>
      </c>
      <c r="M2682" s="3" t="str">
        <f t="shared" si="20"/>
        <v>Not Scanned</v>
      </c>
      <c r="N2682" s="1">
        <v>4</v>
      </c>
      <c r="O2682" s="2">
        <v>0</v>
      </c>
      <c r="P2682" s="1">
        <v>436</v>
      </c>
      <c r="Q2682" s="3" t="str">
        <f t="shared" si="21"/>
        <v>Not Scanned</v>
      </c>
    </row>
    <row r="2683" spans="1:17" ht="15.75" customHeight="1" x14ac:dyDescent="0.25">
      <c r="A2683" s="1">
        <v>5693</v>
      </c>
      <c r="B2683" s="1" t="s">
        <v>7192</v>
      </c>
      <c r="C2683" s="1" t="str">
        <f>VLOOKUP($A2683,Sheet1!$A$2:$I$6793,2,FALSE)</f>
        <v>Normal</v>
      </c>
      <c r="D2683" s="1" t="str">
        <f>VLOOKUP($A2683,Sheet1!$A$2:$I$6793,3,FALSE)</f>
        <v>Australia</v>
      </c>
      <c r="E2683" s="1"/>
      <c r="F2683" s="1" t="s">
        <v>2</v>
      </c>
      <c r="G2683" s="1" t="s">
        <v>7193</v>
      </c>
      <c r="H2683" s="1" t="s">
        <v>49</v>
      </c>
      <c r="I2683" s="1"/>
      <c r="J2683" s="1">
        <v>4</v>
      </c>
      <c r="K2683" s="2">
        <v>0</v>
      </c>
      <c r="L2683" s="1">
        <v>325</v>
      </c>
      <c r="M2683" s="3" t="str">
        <f t="shared" si="20"/>
        <v>Not Scanned</v>
      </c>
      <c r="N2683" s="1">
        <v>4</v>
      </c>
      <c r="O2683" s="2">
        <v>0</v>
      </c>
      <c r="P2683" s="1">
        <v>325</v>
      </c>
      <c r="Q2683" s="3" t="str">
        <f t="shared" si="21"/>
        <v>Not Scanned</v>
      </c>
    </row>
    <row r="2684" spans="1:17" ht="15.75" customHeight="1" x14ac:dyDescent="0.25">
      <c r="A2684" s="1">
        <v>5694</v>
      </c>
      <c r="B2684" s="1" t="s">
        <v>7194</v>
      </c>
      <c r="C2684" s="1" t="str">
        <f>VLOOKUP($A2684,Sheet1!$A$2:$I$6793,2,FALSE)</f>
        <v>Joint</v>
      </c>
      <c r="D2684" s="1" t="str">
        <f>VLOOKUP($A2684,Sheet1!$A$2:$I$6793,3,FALSE)</f>
        <v>Australia</v>
      </c>
      <c r="E2684" s="1" t="s">
        <v>7195</v>
      </c>
      <c r="F2684" s="1" t="s">
        <v>280</v>
      </c>
      <c r="G2684" s="1" t="s">
        <v>571</v>
      </c>
      <c r="H2684" s="1"/>
      <c r="I2684" s="1"/>
      <c r="J2684" s="1">
        <v>3</v>
      </c>
      <c r="K2684" s="2">
        <v>0</v>
      </c>
      <c r="L2684" s="1">
        <v>281</v>
      </c>
      <c r="M2684" s="3" t="str">
        <f t="shared" si="20"/>
        <v>Not Scanned</v>
      </c>
      <c r="N2684" s="1">
        <v>3</v>
      </c>
      <c r="O2684" s="2">
        <v>0</v>
      </c>
      <c r="P2684" s="1">
        <v>281</v>
      </c>
      <c r="Q2684" s="3" t="str">
        <f t="shared" si="21"/>
        <v>Not Scanned</v>
      </c>
    </row>
    <row r="2685" spans="1:17" ht="15.75" customHeight="1" x14ac:dyDescent="0.25">
      <c r="A2685" s="1">
        <v>5695</v>
      </c>
      <c r="B2685" s="1" t="s">
        <v>7196</v>
      </c>
      <c r="C2685" s="1" t="str">
        <f>VLOOKUP($A2685,Sheet1!$A$2:$I$6793,2,FALSE)</f>
        <v>Normal</v>
      </c>
      <c r="D2685" s="1" t="str">
        <f>VLOOKUP($A2685,Sheet1!$A$2:$I$6793,3,FALSE)</f>
        <v>New Zealand</v>
      </c>
      <c r="E2685" s="1" t="s">
        <v>7197</v>
      </c>
      <c r="F2685" s="1" t="s">
        <v>20</v>
      </c>
      <c r="G2685" s="1" t="s">
        <v>7198</v>
      </c>
      <c r="H2685" s="1"/>
      <c r="I2685" s="1"/>
      <c r="J2685" s="1">
        <v>26</v>
      </c>
      <c r="K2685" s="2">
        <v>7.69230769230769E-2</v>
      </c>
      <c r="L2685" s="1">
        <v>359.5</v>
      </c>
      <c r="M2685" s="3" t="str">
        <f t="shared" si="20"/>
        <v>Not Scanned</v>
      </c>
      <c r="N2685" s="1">
        <v>26</v>
      </c>
      <c r="O2685" s="2">
        <v>7.69230769230769E-2</v>
      </c>
      <c r="P2685" s="1">
        <v>359.5</v>
      </c>
      <c r="Q2685" s="3" t="str">
        <f t="shared" si="21"/>
        <v>Not Scanned</v>
      </c>
    </row>
    <row r="2686" spans="1:17" ht="15.75" customHeight="1" x14ac:dyDescent="0.25">
      <c r="A2686" s="1">
        <v>5696</v>
      </c>
      <c r="B2686" s="1" t="s">
        <v>7199</v>
      </c>
      <c r="C2686" s="1" t="str">
        <f>VLOOKUP($A2686,Sheet1!$A$2:$I$6793,2,FALSE)</f>
        <v>Normal</v>
      </c>
      <c r="D2686" s="1" t="str">
        <f>VLOOKUP($A2686,Sheet1!$A$2:$I$6793,3,FALSE)</f>
        <v>Australia</v>
      </c>
      <c r="E2686" s="1"/>
      <c r="F2686" s="1" t="s">
        <v>84</v>
      </c>
      <c r="G2686" s="1" t="s">
        <v>169</v>
      </c>
      <c r="H2686" s="1"/>
      <c r="I2686" s="1"/>
      <c r="J2686" s="1">
        <v>18</v>
      </c>
      <c r="K2686" s="2">
        <v>5.5555555555555497E-2</v>
      </c>
      <c r="L2686" s="1">
        <v>389</v>
      </c>
      <c r="M2686" s="3" t="str">
        <f t="shared" si="20"/>
        <v>Not Scanned</v>
      </c>
      <c r="N2686" s="1">
        <v>18</v>
      </c>
      <c r="O2686" s="2">
        <v>5.5555555555555497E-2</v>
      </c>
      <c r="P2686" s="1">
        <v>389</v>
      </c>
      <c r="Q2686" s="3" t="str">
        <f t="shared" si="21"/>
        <v>Not Scanned</v>
      </c>
    </row>
    <row r="2687" spans="1:17" ht="15.75" customHeight="1" x14ac:dyDescent="0.25">
      <c r="A2687" s="1">
        <v>5697</v>
      </c>
      <c r="B2687" s="1" t="s">
        <v>7200</v>
      </c>
      <c r="C2687" s="1" t="str">
        <f>VLOOKUP($A2687,Sheet1!$A$2:$I$6793,2,FALSE)</f>
        <v>Normal</v>
      </c>
      <c r="D2687" s="1" t="str">
        <f>VLOOKUP($A2687,Sheet1!$A$2:$I$6793,3,FALSE)</f>
        <v>Australia</v>
      </c>
      <c r="E2687" s="1"/>
      <c r="F2687" s="1" t="s">
        <v>166</v>
      </c>
      <c r="G2687" s="1" t="s">
        <v>7201</v>
      </c>
      <c r="H2687" s="1"/>
      <c r="I2687" s="1"/>
      <c r="J2687" s="1">
        <v>8</v>
      </c>
      <c r="K2687" s="2">
        <v>0</v>
      </c>
      <c r="L2687" s="1">
        <v>424</v>
      </c>
      <c r="M2687" s="3" t="str">
        <f t="shared" si="20"/>
        <v>Not Scanned</v>
      </c>
      <c r="N2687" s="1">
        <v>8</v>
      </c>
      <c r="O2687" s="2">
        <v>0</v>
      </c>
      <c r="P2687" s="1">
        <v>424</v>
      </c>
      <c r="Q2687" s="3" t="str">
        <f t="shared" si="21"/>
        <v>Not Scanned</v>
      </c>
    </row>
    <row r="2688" spans="1:17" ht="15.75" customHeight="1" x14ac:dyDescent="0.25">
      <c r="A2688" s="1">
        <v>5698</v>
      </c>
      <c r="B2688" s="1" t="s">
        <v>7202</v>
      </c>
      <c r="C2688" s="1" t="str">
        <f>VLOOKUP($A2688,Sheet1!$A$2:$I$6793,2,FALSE)</f>
        <v>Normal</v>
      </c>
      <c r="D2688" s="1" t="str">
        <f>VLOOKUP($A2688,Sheet1!$A$2:$I$6793,3,FALSE)</f>
        <v>Australia</v>
      </c>
      <c r="E2688" s="1" t="s">
        <v>7203</v>
      </c>
      <c r="F2688" s="1" t="s">
        <v>2</v>
      </c>
      <c r="G2688" s="1" t="s">
        <v>7204</v>
      </c>
      <c r="H2688" s="1"/>
      <c r="I2688" s="1"/>
      <c r="J2688" s="1">
        <v>2</v>
      </c>
      <c r="K2688" s="2">
        <v>0</v>
      </c>
      <c r="L2688" s="1">
        <v>281.5</v>
      </c>
      <c r="M2688" s="3" t="str">
        <f t="shared" si="20"/>
        <v>Not Scanned</v>
      </c>
      <c r="N2688" s="1">
        <v>2</v>
      </c>
      <c r="O2688" s="2">
        <v>0</v>
      </c>
      <c r="P2688" s="1">
        <v>281.5</v>
      </c>
      <c r="Q2688" s="3" t="str">
        <f t="shared" si="21"/>
        <v>Not Scanned</v>
      </c>
    </row>
    <row r="2689" spans="1:17" ht="15.75" customHeight="1" x14ac:dyDescent="0.25">
      <c r="A2689" s="1">
        <v>5699</v>
      </c>
      <c r="B2689" s="1" t="s">
        <v>7205</v>
      </c>
      <c r="C2689" s="1" t="str">
        <f>VLOOKUP($A2689,Sheet1!$A$2:$I$6793,2,FALSE)</f>
        <v>Normal</v>
      </c>
      <c r="D2689" s="1" t="str">
        <f>VLOOKUP($A2689,Sheet1!$A$2:$I$6793,3,FALSE)</f>
        <v>Australia</v>
      </c>
      <c r="E2689" s="1" t="s">
        <v>7206</v>
      </c>
      <c r="F2689" s="1" t="s">
        <v>2</v>
      </c>
      <c r="G2689" s="1" t="s">
        <v>7207</v>
      </c>
      <c r="H2689" s="1"/>
      <c r="I2689" s="1"/>
      <c r="J2689" s="1">
        <v>4</v>
      </c>
      <c r="K2689" s="2">
        <v>0</v>
      </c>
      <c r="L2689" s="1">
        <v>273</v>
      </c>
      <c r="M2689" s="3" t="str">
        <f t="shared" si="20"/>
        <v>Not Scanned</v>
      </c>
      <c r="N2689" s="1">
        <v>4</v>
      </c>
      <c r="O2689" s="2">
        <v>0</v>
      </c>
      <c r="P2689" s="1">
        <v>273</v>
      </c>
      <c r="Q2689" s="3" t="str">
        <f t="shared" si="21"/>
        <v>Not Scanned</v>
      </c>
    </row>
    <row r="2690" spans="1:17" ht="15.75" customHeight="1" x14ac:dyDescent="0.25">
      <c r="A2690" s="1">
        <v>5700</v>
      </c>
      <c r="B2690" s="1" t="s">
        <v>7208</v>
      </c>
      <c r="C2690" s="1" t="str">
        <f>VLOOKUP($A2690,Sheet1!$A$2:$I$6793,2,FALSE)</f>
        <v>Joint</v>
      </c>
      <c r="D2690" s="1" t="str">
        <f>VLOOKUP($A2690,Sheet1!$A$2:$I$6793,3,FALSE)</f>
        <v>Australia</v>
      </c>
      <c r="E2690" s="1"/>
      <c r="F2690" s="1" t="s">
        <v>20</v>
      </c>
      <c r="G2690" s="1" t="s">
        <v>540</v>
      </c>
      <c r="H2690" s="1"/>
      <c r="I2690" s="1"/>
      <c r="J2690" s="1">
        <v>11</v>
      </c>
      <c r="K2690" s="2">
        <v>0</v>
      </c>
      <c r="L2690" s="1">
        <v>328</v>
      </c>
      <c r="M2690" s="3" t="str">
        <f t="shared" si="20"/>
        <v>Not Scanned</v>
      </c>
      <c r="N2690" s="1">
        <v>11</v>
      </c>
      <c r="O2690" s="2">
        <v>0</v>
      </c>
      <c r="P2690" s="1">
        <v>328</v>
      </c>
      <c r="Q2690" s="3" t="str">
        <f t="shared" si="21"/>
        <v>Not Scanned</v>
      </c>
    </row>
    <row r="2691" spans="1:17" ht="15.75" customHeight="1" x14ac:dyDescent="0.25">
      <c r="A2691" s="1">
        <v>5701</v>
      </c>
      <c r="B2691" s="1" t="s">
        <v>7209</v>
      </c>
      <c r="C2691" s="1" t="str">
        <f>VLOOKUP($A2691,Sheet1!$A$2:$I$6793,2,FALSE)</f>
        <v>Joint</v>
      </c>
      <c r="D2691" s="1" t="str">
        <f>VLOOKUP($A2691,Sheet1!$A$2:$I$6793,3,FALSE)</f>
        <v>Australia</v>
      </c>
      <c r="E2691" s="1" t="s">
        <v>7210</v>
      </c>
      <c r="F2691" s="1" t="s">
        <v>24</v>
      </c>
      <c r="G2691" s="1" t="s">
        <v>7211</v>
      </c>
      <c r="H2691" s="1"/>
      <c r="I2691" s="1"/>
      <c r="J2691" s="1">
        <v>9</v>
      </c>
      <c r="K2691" s="2">
        <v>0.33333333333333298</v>
      </c>
      <c r="L2691" s="1">
        <v>435</v>
      </c>
      <c r="M2691" s="3" t="str">
        <f t="shared" si="20"/>
        <v>Partially Scanned</v>
      </c>
      <c r="N2691" s="1">
        <v>9</v>
      </c>
      <c r="O2691" s="2">
        <v>0.33333333333333298</v>
      </c>
      <c r="P2691" s="1">
        <v>435</v>
      </c>
      <c r="Q2691" s="3" t="str">
        <f t="shared" si="21"/>
        <v>Partially Scanned</v>
      </c>
    </row>
    <row r="2692" spans="1:17" ht="15.75" customHeight="1" x14ac:dyDescent="0.25">
      <c r="A2692" s="1">
        <v>5702</v>
      </c>
      <c r="B2692" s="1" t="s">
        <v>7212</v>
      </c>
      <c r="C2692" s="1" t="str">
        <f>VLOOKUP($A2692,Sheet1!$A$2:$I$6793,2,FALSE)</f>
        <v>Normal</v>
      </c>
      <c r="D2692" s="1" t="str">
        <f>VLOOKUP($A2692,Sheet1!$A$2:$I$6793,3,FALSE)</f>
        <v>Australia</v>
      </c>
      <c r="E2692" s="1"/>
      <c r="F2692" s="1" t="s">
        <v>226</v>
      </c>
      <c r="G2692" s="1" t="s">
        <v>1827</v>
      </c>
      <c r="H2692" s="1"/>
      <c r="I2692" s="1"/>
      <c r="J2692" s="1">
        <v>4</v>
      </c>
      <c r="K2692" s="2">
        <v>0</v>
      </c>
      <c r="L2692" s="1">
        <v>255</v>
      </c>
      <c r="M2692" s="3" t="str">
        <f t="shared" si="20"/>
        <v>Not Scanned</v>
      </c>
      <c r="N2692" s="1">
        <v>4</v>
      </c>
      <c r="O2692" s="2">
        <v>0</v>
      </c>
      <c r="P2692" s="1">
        <v>255</v>
      </c>
      <c r="Q2692" s="3" t="str">
        <f t="shared" si="21"/>
        <v>Not Scanned</v>
      </c>
    </row>
    <row r="2693" spans="1:17" ht="15.75" customHeight="1" x14ac:dyDescent="0.25">
      <c r="A2693" s="1">
        <v>5705</v>
      </c>
      <c r="B2693" s="1" t="s">
        <v>7213</v>
      </c>
      <c r="C2693" s="1" t="str">
        <f>VLOOKUP($A2693,Sheet1!$A$2:$I$6793,2,FALSE)</f>
        <v>Normal</v>
      </c>
      <c r="D2693" s="1" t="str">
        <f>VLOOKUP($A2693,Sheet1!$A$2:$I$6793,3,FALSE)</f>
        <v>Australia</v>
      </c>
      <c r="E2693" s="1" t="s">
        <v>7214</v>
      </c>
      <c r="F2693" s="1" t="s">
        <v>100</v>
      </c>
      <c r="G2693" s="1" t="s">
        <v>6151</v>
      </c>
      <c r="H2693" s="1"/>
      <c r="I2693" s="1"/>
      <c r="J2693" s="1">
        <v>9</v>
      </c>
      <c r="K2693" s="2">
        <v>0.22222222222222199</v>
      </c>
      <c r="L2693" s="1">
        <v>415</v>
      </c>
      <c r="M2693" s="3" t="str">
        <f t="shared" si="20"/>
        <v>Partially Scanned</v>
      </c>
      <c r="N2693" s="1">
        <v>9</v>
      </c>
      <c r="O2693" s="2">
        <v>0.22222222222222199</v>
      </c>
      <c r="P2693" s="1">
        <v>415</v>
      </c>
      <c r="Q2693" s="3" t="str">
        <f t="shared" si="21"/>
        <v>Partially Scanned</v>
      </c>
    </row>
    <row r="2694" spans="1:17" ht="15.75" customHeight="1" x14ac:dyDescent="0.25">
      <c r="A2694" s="1">
        <v>5706</v>
      </c>
      <c r="B2694" s="1" t="s">
        <v>7215</v>
      </c>
      <c r="C2694" s="1" t="str">
        <f>VLOOKUP($A2694,Sheet1!$A$2:$I$6793,2,FALSE)</f>
        <v>Normal</v>
      </c>
      <c r="D2694" s="1" t="str">
        <f>VLOOKUP($A2694,Sheet1!$A$2:$I$6793,3,FALSE)</f>
        <v>France</v>
      </c>
      <c r="E2694" s="1" t="s">
        <v>7216</v>
      </c>
      <c r="F2694" s="1" t="s">
        <v>61</v>
      </c>
      <c r="G2694" s="1" t="s">
        <v>769</v>
      </c>
      <c r="H2694" s="1"/>
      <c r="I2694" s="1"/>
      <c r="J2694" s="1">
        <v>7</v>
      </c>
      <c r="K2694" s="2">
        <v>0</v>
      </c>
      <c r="L2694" s="1">
        <v>576</v>
      </c>
      <c r="M2694" s="3" t="str">
        <f t="shared" si="20"/>
        <v>Not Scanned</v>
      </c>
      <c r="N2694" s="1">
        <v>7</v>
      </c>
      <c r="O2694" s="2">
        <v>0</v>
      </c>
      <c r="P2694" s="1">
        <v>576</v>
      </c>
      <c r="Q2694" s="3" t="str">
        <f t="shared" si="21"/>
        <v>Not Scanned</v>
      </c>
    </row>
    <row r="2695" spans="1:17" ht="15.75" customHeight="1" x14ac:dyDescent="0.25">
      <c r="A2695" s="1">
        <v>5708</v>
      </c>
      <c r="B2695" s="1" t="s">
        <v>7217</v>
      </c>
      <c r="C2695" s="1" t="str">
        <f>VLOOKUP($A2695,Sheet1!$A$2:$I$6793,2,FALSE)</f>
        <v>Normal</v>
      </c>
      <c r="D2695" s="1" t="str">
        <f>VLOOKUP($A2695,Sheet1!$A$2:$I$6793,3,FALSE)</f>
        <v>Australia</v>
      </c>
      <c r="E2695" s="1" t="s">
        <v>7218</v>
      </c>
      <c r="F2695" s="1" t="s">
        <v>2</v>
      </c>
      <c r="G2695" s="1" t="s">
        <v>3318</v>
      </c>
      <c r="H2695" s="1"/>
      <c r="I2695" s="1"/>
      <c r="J2695" s="1">
        <v>5</v>
      </c>
      <c r="K2695" s="2">
        <v>1</v>
      </c>
      <c r="L2695" s="1">
        <v>0</v>
      </c>
      <c r="M2695" s="3" t="str">
        <f t="shared" si="20"/>
        <v>Fully Scanned</v>
      </c>
      <c r="N2695" s="1">
        <v>5</v>
      </c>
      <c r="O2695" s="2">
        <v>1</v>
      </c>
      <c r="P2695" s="1">
        <v>0</v>
      </c>
      <c r="Q2695" s="3" t="str">
        <f t="shared" si="21"/>
        <v>Fully Scanned</v>
      </c>
    </row>
    <row r="2696" spans="1:17" ht="15.75" customHeight="1" x14ac:dyDescent="0.25">
      <c r="A2696" s="1">
        <v>5709</v>
      </c>
      <c r="B2696" s="1" t="s">
        <v>7219</v>
      </c>
      <c r="C2696" s="1" t="str">
        <f>VLOOKUP($A2696,Sheet1!$A$2:$I$6793,2,FALSE)</f>
        <v>Normal</v>
      </c>
      <c r="D2696" s="1" t="str">
        <f>VLOOKUP($A2696,Sheet1!$A$2:$I$6793,3,FALSE)</f>
        <v>Australia</v>
      </c>
      <c r="E2696" s="1"/>
      <c r="F2696" s="1" t="s">
        <v>20</v>
      </c>
      <c r="G2696" s="1" t="s">
        <v>731</v>
      </c>
      <c r="H2696" s="1"/>
      <c r="I2696" s="1"/>
      <c r="J2696" s="1">
        <v>4</v>
      </c>
      <c r="K2696" s="2">
        <v>1</v>
      </c>
      <c r="L2696" s="1">
        <v>0</v>
      </c>
      <c r="M2696" s="3" t="str">
        <f t="shared" si="20"/>
        <v>Fully Scanned</v>
      </c>
      <c r="N2696" s="1">
        <v>4</v>
      </c>
      <c r="O2696" s="2">
        <v>1</v>
      </c>
      <c r="P2696" s="1">
        <v>0</v>
      </c>
      <c r="Q2696" s="3" t="str">
        <f t="shared" si="21"/>
        <v>Fully Scanned</v>
      </c>
    </row>
    <row r="2697" spans="1:17" ht="15.75" customHeight="1" x14ac:dyDescent="0.25">
      <c r="A2697" s="1">
        <v>5710</v>
      </c>
      <c r="B2697" s="1" t="s">
        <v>7220</v>
      </c>
      <c r="C2697" s="1" t="str">
        <f>VLOOKUP($A2697,Sheet1!$A$2:$I$6793,2,FALSE)</f>
        <v>Normal</v>
      </c>
      <c r="D2697" s="1" t="str">
        <f>VLOOKUP($A2697,Sheet1!$A$2:$I$6793,3,FALSE)</f>
        <v>Australia</v>
      </c>
      <c r="E2697" s="1"/>
      <c r="F2697" s="1" t="s">
        <v>84</v>
      </c>
      <c r="G2697" s="1" t="s">
        <v>7221</v>
      </c>
      <c r="H2697" s="1"/>
      <c r="I2697" s="1"/>
      <c r="J2697" s="1">
        <v>8</v>
      </c>
      <c r="K2697" s="2">
        <v>0.125</v>
      </c>
      <c r="L2697" s="1">
        <v>339.5</v>
      </c>
      <c r="M2697" s="3" t="str">
        <f t="shared" si="20"/>
        <v>Not Scanned</v>
      </c>
      <c r="N2697" s="1">
        <v>8</v>
      </c>
      <c r="O2697" s="2">
        <v>0.125</v>
      </c>
      <c r="P2697" s="1">
        <v>339.5</v>
      </c>
      <c r="Q2697" s="3" t="str">
        <f t="shared" si="21"/>
        <v>Not Scanned</v>
      </c>
    </row>
    <row r="2698" spans="1:17" ht="15.75" customHeight="1" x14ac:dyDescent="0.25">
      <c r="A2698" s="1">
        <v>5713</v>
      </c>
      <c r="B2698" s="1" t="s">
        <v>7222</v>
      </c>
      <c r="C2698" s="1" t="str">
        <f>VLOOKUP($A2698,Sheet1!$A$2:$I$6793,2,FALSE)</f>
        <v>Normal</v>
      </c>
      <c r="D2698" s="1" t="str">
        <f>VLOOKUP($A2698,Sheet1!$A$2:$I$6793,3,FALSE)</f>
        <v>Sweden</v>
      </c>
      <c r="E2698" s="1" t="s">
        <v>7223</v>
      </c>
      <c r="F2698" s="1" t="s">
        <v>24</v>
      </c>
      <c r="G2698" s="1" t="s">
        <v>7224</v>
      </c>
      <c r="H2698" s="1"/>
      <c r="I2698" s="1"/>
      <c r="J2698" s="1">
        <v>2</v>
      </c>
      <c r="K2698" s="2">
        <v>0</v>
      </c>
      <c r="L2698" s="1">
        <v>457</v>
      </c>
      <c r="M2698" s="3" t="str">
        <f t="shared" si="20"/>
        <v>Not Scanned</v>
      </c>
      <c r="N2698" s="1">
        <v>2</v>
      </c>
      <c r="O2698" s="2">
        <v>0</v>
      </c>
      <c r="P2698" s="1">
        <v>457</v>
      </c>
      <c r="Q2698" s="3" t="str">
        <f t="shared" si="21"/>
        <v>Not Scanned</v>
      </c>
    </row>
    <row r="2699" spans="1:17" ht="15.75" customHeight="1" x14ac:dyDescent="0.25">
      <c r="A2699" s="1">
        <v>5714</v>
      </c>
      <c r="B2699" s="1" t="s">
        <v>7225</v>
      </c>
      <c r="C2699" s="1" t="str">
        <f>VLOOKUP($A2699,Sheet1!$A$2:$I$6793,2,FALSE)</f>
        <v>Normal</v>
      </c>
      <c r="D2699" s="1" t="str">
        <f>VLOOKUP($A2699,Sheet1!$A$2:$I$6793,3,FALSE)</f>
        <v>Australia</v>
      </c>
      <c r="E2699" s="1" t="s">
        <v>7226</v>
      </c>
      <c r="F2699" s="1" t="s">
        <v>61</v>
      </c>
      <c r="G2699" s="1" t="s">
        <v>673</v>
      </c>
      <c r="H2699" s="1"/>
      <c r="I2699" s="1"/>
      <c r="J2699" s="1">
        <v>4</v>
      </c>
      <c r="K2699" s="2">
        <v>0</v>
      </c>
      <c r="L2699" s="1">
        <v>297.5</v>
      </c>
      <c r="M2699" s="3" t="str">
        <f t="shared" si="20"/>
        <v>Not Scanned</v>
      </c>
      <c r="N2699" s="1">
        <v>4</v>
      </c>
      <c r="O2699" s="2">
        <v>0</v>
      </c>
      <c r="P2699" s="1">
        <v>297.5</v>
      </c>
      <c r="Q2699" s="3" t="str">
        <f t="shared" si="21"/>
        <v>Not Scanned</v>
      </c>
    </row>
    <row r="2700" spans="1:17" ht="15.75" customHeight="1" x14ac:dyDescent="0.25">
      <c r="A2700" s="1">
        <v>5715</v>
      </c>
      <c r="B2700" s="1" t="s">
        <v>7227</v>
      </c>
      <c r="C2700" s="1" t="str">
        <f>VLOOKUP($A2700,Sheet1!$A$2:$I$6793,2,FALSE)</f>
        <v>Normal</v>
      </c>
      <c r="D2700" s="1" t="str">
        <f>VLOOKUP($A2700,Sheet1!$A$2:$I$6793,3,FALSE)</f>
        <v>Australia</v>
      </c>
      <c r="E2700" s="1" t="s">
        <v>7228</v>
      </c>
      <c r="F2700" s="1" t="s">
        <v>20</v>
      </c>
      <c r="G2700" s="1" t="s">
        <v>7229</v>
      </c>
      <c r="H2700" s="1"/>
      <c r="I2700" s="1"/>
      <c r="J2700" s="1">
        <v>10</v>
      </c>
      <c r="K2700" s="2">
        <v>0.9</v>
      </c>
      <c r="L2700" s="1">
        <v>16</v>
      </c>
      <c r="M2700" s="3" t="str">
        <f t="shared" si="20"/>
        <v>Fully Scanned</v>
      </c>
      <c r="N2700" s="1">
        <v>10</v>
      </c>
      <c r="O2700" s="2">
        <v>0.9</v>
      </c>
      <c r="P2700" s="1">
        <v>16</v>
      </c>
      <c r="Q2700" s="3" t="str">
        <f t="shared" si="21"/>
        <v>Fully Scanned</v>
      </c>
    </row>
    <row r="2701" spans="1:17" ht="15.75" customHeight="1" x14ac:dyDescent="0.25">
      <c r="A2701" s="1">
        <v>5717</v>
      </c>
      <c r="B2701" s="1" t="s">
        <v>7230</v>
      </c>
      <c r="C2701" s="1" t="str">
        <f>VLOOKUP($A2701,Sheet1!$A$2:$I$6793,2,FALSE)</f>
        <v>Joint</v>
      </c>
      <c r="D2701" s="1" t="str">
        <f>VLOOKUP($A2701,Sheet1!$A$2:$I$6793,3,FALSE)</f>
        <v>Australia</v>
      </c>
      <c r="E2701" s="1" t="s">
        <v>2124</v>
      </c>
      <c r="F2701" s="1" t="s">
        <v>36</v>
      </c>
      <c r="G2701" s="1" t="s">
        <v>2125</v>
      </c>
      <c r="H2701" s="1"/>
      <c r="I2701" s="1"/>
      <c r="J2701" s="1">
        <v>6</v>
      </c>
      <c r="K2701" s="2">
        <v>0.33333333333333298</v>
      </c>
      <c r="L2701" s="1">
        <v>136.5</v>
      </c>
      <c r="M2701" s="3" t="str">
        <f t="shared" si="20"/>
        <v>Partially Scanned</v>
      </c>
      <c r="N2701" s="1">
        <v>6</v>
      </c>
      <c r="O2701" s="2">
        <v>0.33333333333333298</v>
      </c>
      <c r="P2701" s="1">
        <v>136.5</v>
      </c>
      <c r="Q2701" s="3" t="str">
        <f t="shared" si="21"/>
        <v>Partially Scanned</v>
      </c>
    </row>
    <row r="2702" spans="1:17" ht="15.75" customHeight="1" x14ac:dyDescent="0.25">
      <c r="A2702" s="1">
        <v>5718</v>
      </c>
      <c r="B2702" s="1" t="s">
        <v>7231</v>
      </c>
      <c r="C2702" s="1" t="str">
        <f>VLOOKUP($A2702,Sheet1!$A$2:$I$6793,2,FALSE)</f>
        <v>Normal</v>
      </c>
      <c r="D2702" s="1" t="str">
        <f>VLOOKUP($A2702,Sheet1!$A$2:$I$6793,3,FALSE)</f>
        <v>India</v>
      </c>
      <c r="E2702" s="1"/>
      <c r="F2702" s="1" t="s">
        <v>20</v>
      </c>
      <c r="G2702" s="1" t="s">
        <v>1031</v>
      </c>
      <c r="H2702" s="1" t="s">
        <v>142</v>
      </c>
      <c r="I2702" s="1" t="s">
        <v>50</v>
      </c>
      <c r="J2702" s="1">
        <v>7</v>
      </c>
      <c r="K2702" s="2">
        <v>0</v>
      </c>
      <c r="L2702" s="1">
        <v>351</v>
      </c>
      <c r="M2702" s="3" t="str">
        <f t="shared" si="20"/>
        <v>Not Scanned</v>
      </c>
      <c r="N2702" s="1">
        <v>7</v>
      </c>
      <c r="O2702" s="2">
        <v>0</v>
      </c>
      <c r="P2702" s="1">
        <v>351</v>
      </c>
      <c r="Q2702" s="3" t="str">
        <f t="shared" si="21"/>
        <v>Not Scanned</v>
      </c>
    </row>
    <row r="2703" spans="1:17" ht="15.75" customHeight="1" x14ac:dyDescent="0.25">
      <c r="A2703" s="1">
        <v>5719</v>
      </c>
      <c r="B2703" s="1" t="s">
        <v>7232</v>
      </c>
      <c r="C2703" s="1" t="str">
        <f>VLOOKUP($A2703,Sheet1!$A$2:$I$6793,2,FALSE)</f>
        <v>Joint</v>
      </c>
      <c r="D2703" s="1" t="str">
        <f>VLOOKUP($A2703,Sheet1!$A$2:$I$6793,3,FALSE)</f>
        <v>Australia</v>
      </c>
      <c r="E2703" s="1" t="s">
        <v>7233</v>
      </c>
      <c r="F2703" s="1" t="s">
        <v>24</v>
      </c>
      <c r="G2703" s="1" t="s">
        <v>7234</v>
      </c>
      <c r="H2703" s="1" t="s">
        <v>177</v>
      </c>
      <c r="I2703" s="1"/>
      <c r="J2703" s="1">
        <v>2</v>
      </c>
      <c r="K2703" s="2">
        <v>0</v>
      </c>
      <c r="L2703" s="1">
        <v>258</v>
      </c>
      <c r="M2703" s="3" t="str">
        <f t="shared" si="20"/>
        <v>Not Scanned</v>
      </c>
      <c r="N2703" s="1">
        <v>2</v>
      </c>
      <c r="O2703" s="2">
        <v>0</v>
      </c>
      <c r="P2703" s="1">
        <v>258</v>
      </c>
      <c r="Q2703" s="3" t="str">
        <f t="shared" si="21"/>
        <v>Not Scanned</v>
      </c>
    </row>
    <row r="2704" spans="1:17" ht="15.75" customHeight="1" x14ac:dyDescent="0.25">
      <c r="A2704" s="1">
        <v>5720</v>
      </c>
      <c r="B2704" s="1" t="s">
        <v>7235</v>
      </c>
      <c r="C2704" s="1" t="str">
        <f>VLOOKUP($A2704,Sheet1!$A$2:$I$6793,2,FALSE)</f>
        <v>Normal</v>
      </c>
      <c r="D2704" s="1" t="str">
        <f>VLOOKUP($A2704,Sheet1!$A$2:$I$6793,3,FALSE)</f>
        <v>Australia</v>
      </c>
      <c r="E2704" s="1" t="s">
        <v>7236</v>
      </c>
      <c r="F2704" s="1" t="s">
        <v>100</v>
      </c>
      <c r="G2704" s="1" t="s">
        <v>7237</v>
      </c>
      <c r="H2704" s="1"/>
      <c r="I2704" s="1"/>
      <c r="J2704" s="1">
        <v>16</v>
      </c>
      <c r="K2704" s="2">
        <v>6.25E-2</v>
      </c>
      <c r="L2704" s="1">
        <v>493.5</v>
      </c>
      <c r="M2704" s="3" t="str">
        <f t="shared" si="20"/>
        <v>Not Scanned</v>
      </c>
      <c r="N2704" s="1">
        <v>16</v>
      </c>
      <c r="O2704" s="2">
        <v>6.25E-2</v>
      </c>
      <c r="P2704" s="1">
        <v>493.5</v>
      </c>
      <c r="Q2704" s="3" t="str">
        <f t="shared" si="21"/>
        <v>Not Scanned</v>
      </c>
    </row>
    <row r="2705" spans="1:17" ht="15.75" customHeight="1" x14ac:dyDescent="0.25">
      <c r="A2705" s="1">
        <v>5725</v>
      </c>
      <c r="B2705" s="1" t="s">
        <v>7238</v>
      </c>
      <c r="C2705" s="1" t="str">
        <f>VLOOKUP($A2705,Sheet1!$A$2:$I$6793,2,FALSE)</f>
        <v>Joint</v>
      </c>
      <c r="D2705" s="1" t="str">
        <f>VLOOKUP($A2705,Sheet1!$A$2:$I$6793,3,FALSE)</f>
        <v>Australia</v>
      </c>
      <c r="E2705" s="1"/>
      <c r="F2705" s="1" t="s">
        <v>20</v>
      </c>
      <c r="G2705" s="1" t="s">
        <v>6230</v>
      </c>
      <c r="H2705" s="1" t="s">
        <v>49</v>
      </c>
      <c r="I2705" s="1"/>
      <c r="J2705" s="1">
        <v>6</v>
      </c>
      <c r="K2705" s="2">
        <v>0</v>
      </c>
      <c r="L2705" s="1">
        <v>476.5</v>
      </c>
      <c r="M2705" s="3" t="str">
        <f t="shared" si="20"/>
        <v>Not Scanned</v>
      </c>
      <c r="N2705" s="1">
        <v>6</v>
      </c>
      <c r="O2705" s="2">
        <v>0</v>
      </c>
      <c r="P2705" s="1">
        <v>476.5</v>
      </c>
      <c r="Q2705" s="3" t="str">
        <f t="shared" si="21"/>
        <v>Not Scanned</v>
      </c>
    </row>
    <row r="2706" spans="1:17" ht="15.75" customHeight="1" x14ac:dyDescent="0.25">
      <c r="A2706" s="1">
        <v>5726</v>
      </c>
      <c r="B2706" s="1" t="s">
        <v>7239</v>
      </c>
      <c r="C2706" s="1" t="str">
        <f>VLOOKUP($A2706,Sheet1!$A$2:$I$6793,2,FALSE)</f>
        <v>Normal</v>
      </c>
      <c r="D2706" s="1" t="str">
        <f>VLOOKUP($A2706,Sheet1!$A$2:$I$6793,3,FALSE)</f>
        <v>Australia, Japan</v>
      </c>
      <c r="E2706" s="1" t="s">
        <v>7240</v>
      </c>
      <c r="F2706" s="1" t="s">
        <v>84</v>
      </c>
      <c r="G2706" s="1" t="s">
        <v>726</v>
      </c>
      <c r="H2706" s="1" t="s">
        <v>837</v>
      </c>
      <c r="I2706" s="1"/>
      <c r="J2706" s="1">
        <v>12</v>
      </c>
      <c r="K2706" s="2">
        <v>8.3333333333333301E-2</v>
      </c>
      <c r="L2706" s="1">
        <v>410</v>
      </c>
      <c r="M2706" s="3" t="str">
        <f t="shared" si="20"/>
        <v>Not Scanned</v>
      </c>
      <c r="N2706" s="1">
        <v>12</v>
      </c>
      <c r="O2706" s="2">
        <v>8.3333333333333301E-2</v>
      </c>
      <c r="P2706" s="1">
        <v>410</v>
      </c>
      <c r="Q2706" s="3" t="str">
        <f t="shared" si="21"/>
        <v>Not Scanned</v>
      </c>
    </row>
    <row r="2707" spans="1:17" ht="15.75" customHeight="1" x14ac:dyDescent="0.25">
      <c r="A2707" s="1">
        <v>5727</v>
      </c>
      <c r="B2707" s="1" t="s">
        <v>7241</v>
      </c>
      <c r="C2707" s="1" t="str">
        <f>VLOOKUP($A2707,Sheet1!$A$2:$I$6793,2,FALSE)</f>
        <v>Normal</v>
      </c>
      <c r="D2707" s="1" t="str">
        <f>VLOOKUP($A2707,Sheet1!$A$2:$I$6793,3,FALSE)</f>
        <v>Japan</v>
      </c>
      <c r="E2707" s="1" t="s">
        <v>7242</v>
      </c>
      <c r="F2707" s="1" t="s">
        <v>280</v>
      </c>
      <c r="G2707" s="1" t="s">
        <v>1080</v>
      </c>
      <c r="H2707" s="1"/>
      <c r="I2707" s="1"/>
      <c r="J2707" s="1">
        <v>10</v>
      </c>
      <c r="K2707" s="2">
        <v>0.1</v>
      </c>
      <c r="L2707" s="1">
        <v>274.5</v>
      </c>
      <c r="M2707" s="3" t="str">
        <f t="shared" si="20"/>
        <v>Not Scanned</v>
      </c>
      <c r="N2707" s="1">
        <v>10</v>
      </c>
      <c r="O2707" s="2">
        <v>0.1</v>
      </c>
      <c r="P2707" s="1">
        <v>274.5</v>
      </c>
      <c r="Q2707" s="3" t="str">
        <f t="shared" si="21"/>
        <v>Not Scanned</v>
      </c>
    </row>
    <row r="2708" spans="1:17" ht="15.75" customHeight="1" x14ac:dyDescent="0.25">
      <c r="A2708" s="1">
        <v>5728</v>
      </c>
      <c r="B2708" s="1" t="s">
        <v>7243</v>
      </c>
      <c r="C2708" s="1" t="str">
        <f>VLOOKUP($A2708,Sheet1!$A$2:$I$6793,2,FALSE)</f>
        <v>Normal</v>
      </c>
      <c r="D2708" s="1" t="str">
        <f>VLOOKUP($A2708,Sheet1!$A$2:$I$6793,3,FALSE)</f>
        <v>Australia</v>
      </c>
      <c r="E2708" s="1"/>
      <c r="F2708" s="1" t="s">
        <v>2</v>
      </c>
      <c r="G2708" s="1" t="s">
        <v>939</v>
      </c>
      <c r="H2708" s="1"/>
      <c r="I2708" s="1"/>
      <c r="J2708" s="1">
        <v>6</v>
      </c>
      <c r="K2708" s="2">
        <v>0.16666666666666599</v>
      </c>
      <c r="L2708" s="1">
        <v>507</v>
      </c>
      <c r="M2708" s="3" t="str">
        <f t="shared" si="20"/>
        <v>Partially Scanned</v>
      </c>
      <c r="N2708" s="1">
        <v>6</v>
      </c>
      <c r="O2708" s="2">
        <v>0.16666666666666599</v>
      </c>
      <c r="P2708" s="1">
        <v>507</v>
      </c>
      <c r="Q2708" s="3" t="str">
        <f t="shared" si="21"/>
        <v>Partially Scanned</v>
      </c>
    </row>
    <row r="2709" spans="1:17" ht="15.75" customHeight="1" x14ac:dyDescent="0.25">
      <c r="A2709" s="1">
        <v>5730</v>
      </c>
      <c r="B2709" s="1" t="s">
        <v>7244</v>
      </c>
      <c r="C2709" s="1" t="str">
        <f>VLOOKUP($A2709,Sheet1!$A$2:$I$6793,2,FALSE)</f>
        <v>Joint</v>
      </c>
      <c r="D2709" s="1" t="str">
        <f>VLOOKUP($A2709,Sheet1!$A$2:$I$6793,3,FALSE)</f>
        <v>Australia</v>
      </c>
      <c r="E2709" s="1" t="s">
        <v>3012</v>
      </c>
      <c r="F2709" s="1" t="s">
        <v>24</v>
      </c>
      <c r="G2709" s="1" t="s">
        <v>3013</v>
      </c>
      <c r="H2709" s="1" t="s">
        <v>833</v>
      </c>
      <c r="I2709" s="1"/>
      <c r="J2709" s="1">
        <v>7</v>
      </c>
      <c r="K2709" s="2">
        <v>0.14285714285714199</v>
      </c>
      <c r="L2709" s="1">
        <v>481</v>
      </c>
      <c r="M2709" s="3" t="str">
        <f t="shared" si="20"/>
        <v>Not Scanned</v>
      </c>
      <c r="N2709" s="1">
        <v>7</v>
      </c>
      <c r="O2709" s="2">
        <v>0.14285714285714199</v>
      </c>
      <c r="P2709" s="1">
        <v>481</v>
      </c>
      <c r="Q2709" s="3" t="str">
        <f t="shared" si="21"/>
        <v>Not Scanned</v>
      </c>
    </row>
    <row r="2710" spans="1:17" ht="15.75" customHeight="1" x14ac:dyDescent="0.25">
      <c r="A2710" s="1">
        <v>5733</v>
      </c>
      <c r="B2710" s="1" t="s">
        <v>7245</v>
      </c>
      <c r="C2710" s="1" t="str">
        <f>VLOOKUP($A2710,Sheet1!$A$2:$I$6793,2,FALSE)</f>
        <v>Normal</v>
      </c>
      <c r="D2710" s="1" t="str">
        <f>VLOOKUP($A2710,Sheet1!$A$2:$I$6793,3,FALSE)</f>
        <v>United Kingdom</v>
      </c>
      <c r="E2710" s="1"/>
      <c r="F2710" s="1" t="s">
        <v>100</v>
      </c>
      <c r="G2710" s="1" t="s">
        <v>444</v>
      </c>
      <c r="H2710" s="1"/>
      <c r="I2710" s="1"/>
      <c r="J2710" s="1">
        <v>2</v>
      </c>
      <c r="K2710" s="2">
        <v>0</v>
      </c>
      <c r="L2710" s="1">
        <v>450.5</v>
      </c>
      <c r="M2710" s="3" t="str">
        <f t="shared" si="20"/>
        <v>Not Scanned</v>
      </c>
      <c r="N2710" s="1">
        <v>2</v>
      </c>
      <c r="O2710" s="2">
        <v>0</v>
      </c>
      <c r="P2710" s="1">
        <v>450.5</v>
      </c>
      <c r="Q2710" s="3" t="str">
        <f t="shared" si="21"/>
        <v>Not Scanned</v>
      </c>
    </row>
    <row r="2711" spans="1:17" ht="15.75" customHeight="1" x14ac:dyDescent="0.25">
      <c r="A2711" s="1">
        <v>5736</v>
      </c>
      <c r="B2711" s="1" t="s">
        <v>7246</v>
      </c>
      <c r="C2711" s="1" t="str">
        <f>VLOOKUP($A2711,Sheet1!$A$2:$I$6793,2,FALSE)</f>
        <v>Joint</v>
      </c>
      <c r="D2711" s="1" t="str">
        <f>VLOOKUP($A2711,Sheet1!$A$2:$I$6793,3,FALSE)</f>
        <v>Australia</v>
      </c>
      <c r="E2711" s="1" t="s">
        <v>7247</v>
      </c>
      <c r="F2711" s="1" t="s">
        <v>226</v>
      </c>
      <c r="G2711" s="1" t="s">
        <v>3623</v>
      </c>
      <c r="H2711" s="1"/>
      <c r="I2711" s="1"/>
      <c r="J2711" s="1">
        <v>2</v>
      </c>
      <c r="K2711" s="2">
        <v>0</v>
      </c>
      <c r="L2711" s="1">
        <v>496.5</v>
      </c>
      <c r="M2711" s="3" t="str">
        <f t="shared" si="20"/>
        <v>Not Scanned</v>
      </c>
      <c r="N2711" s="1">
        <v>2</v>
      </c>
      <c r="O2711" s="2">
        <v>0</v>
      </c>
      <c r="P2711" s="1">
        <v>496.5</v>
      </c>
      <c r="Q2711" s="3" t="str">
        <f t="shared" si="21"/>
        <v>Not Scanned</v>
      </c>
    </row>
    <row r="2712" spans="1:17" ht="15.75" customHeight="1" x14ac:dyDescent="0.25">
      <c r="A2712" s="1">
        <v>5739</v>
      </c>
      <c r="B2712" s="1" t="s">
        <v>7248</v>
      </c>
      <c r="C2712" s="1" t="str">
        <f>VLOOKUP($A2712,Sheet1!$A$2:$I$6793,2,FALSE)</f>
        <v>Joint</v>
      </c>
      <c r="D2712" s="1" t="str">
        <f>VLOOKUP($A2712,Sheet1!$A$2:$I$6793,3,FALSE)</f>
        <v>Australia</v>
      </c>
      <c r="E2712" s="1" t="s">
        <v>7249</v>
      </c>
      <c r="F2712" s="1" t="s">
        <v>20</v>
      </c>
      <c r="G2712" s="1" t="s">
        <v>7250</v>
      </c>
      <c r="H2712" s="1"/>
      <c r="I2712" s="1"/>
      <c r="J2712" s="1">
        <v>10</v>
      </c>
      <c r="K2712" s="2">
        <v>0.2</v>
      </c>
      <c r="L2712" s="1">
        <v>287</v>
      </c>
      <c r="M2712" s="3" t="str">
        <f t="shared" si="20"/>
        <v>Partially Scanned</v>
      </c>
      <c r="N2712" s="1">
        <v>10</v>
      </c>
      <c r="O2712" s="2">
        <v>0.2</v>
      </c>
      <c r="P2712" s="1">
        <v>287</v>
      </c>
      <c r="Q2712" s="3" t="str">
        <f t="shared" si="21"/>
        <v>Partially Scanned</v>
      </c>
    </row>
    <row r="2713" spans="1:17" ht="15.75" customHeight="1" x14ac:dyDescent="0.25">
      <c r="A2713" s="1">
        <v>5740</v>
      </c>
      <c r="B2713" s="1" t="s">
        <v>7251</v>
      </c>
      <c r="C2713" s="1" t="str">
        <f>VLOOKUP($A2713,Sheet1!$A$2:$I$6793,2,FALSE)</f>
        <v>Joint</v>
      </c>
      <c r="D2713" s="1" t="str">
        <f>VLOOKUP($A2713,Sheet1!$A$2:$I$6793,3,FALSE)</f>
        <v>Japan, United Kingdom, United States of America</v>
      </c>
      <c r="E2713" s="1"/>
      <c r="F2713" s="1" t="s">
        <v>20</v>
      </c>
      <c r="G2713" s="1" t="s">
        <v>505</v>
      </c>
      <c r="H2713" s="1"/>
      <c r="I2713" s="1"/>
      <c r="J2713" s="1">
        <v>20</v>
      </c>
      <c r="K2713" s="2">
        <v>0.05</v>
      </c>
      <c r="L2713" s="1">
        <v>317</v>
      </c>
      <c r="M2713" s="3" t="str">
        <f t="shared" si="20"/>
        <v>Not Scanned</v>
      </c>
      <c r="N2713" s="1">
        <v>20</v>
      </c>
      <c r="O2713" s="2">
        <v>0.05</v>
      </c>
      <c r="P2713" s="1">
        <v>317</v>
      </c>
      <c r="Q2713" s="3" t="str">
        <f t="shared" si="21"/>
        <v>Not Scanned</v>
      </c>
    </row>
    <row r="2714" spans="1:17" ht="15.75" customHeight="1" x14ac:dyDescent="0.25">
      <c r="A2714" s="1">
        <v>5742</v>
      </c>
      <c r="B2714" s="1" t="s">
        <v>7252</v>
      </c>
      <c r="C2714" s="1" t="str">
        <f>VLOOKUP($A2714,Sheet1!$A$2:$I$6793,2,FALSE)</f>
        <v>Normal</v>
      </c>
      <c r="D2714" s="1" t="str">
        <f>VLOOKUP($A2714,Sheet1!$A$2:$I$6793,3,FALSE)</f>
        <v>Australia</v>
      </c>
      <c r="E2714" s="1" t="s">
        <v>7253</v>
      </c>
      <c r="F2714" s="1" t="s">
        <v>155</v>
      </c>
      <c r="G2714" s="1" t="s">
        <v>1057</v>
      </c>
      <c r="H2714" s="1"/>
      <c r="I2714" s="1"/>
      <c r="J2714" s="1">
        <v>5</v>
      </c>
      <c r="K2714" s="2">
        <v>0.2</v>
      </c>
      <c r="L2714" s="1">
        <v>440</v>
      </c>
      <c r="M2714" s="3" t="str">
        <f t="shared" si="20"/>
        <v>Partially Scanned</v>
      </c>
      <c r="N2714" s="1">
        <v>5</v>
      </c>
      <c r="O2714" s="2">
        <v>0.2</v>
      </c>
      <c r="P2714" s="1">
        <v>440</v>
      </c>
      <c r="Q2714" s="3" t="str">
        <f t="shared" si="21"/>
        <v>Partially Scanned</v>
      </c>
    </row>
    <row r="2715" spans="1:17" ht="15.75" customHeight="1" x14ac:dyDescent="0.25">
      <c r="A2715" s="1">
        <v>5743</v>
      </c>
      <c r="B2715" s="1" t="s">
        <v>7254</v>
      </c>
      <c r="C2715" s="1" t="str">
        <f>VLOOKUP($A2715,Sheet1!$A$2:$I$6793,2,FALSE)</f>
        <v>Joint</v>
      </c>
      <c r="D2715" s="1" t="str">
        <f>VLOOKUP($A2715,Sheet1!$A$2:$I$6793,3,FALSE)</f>
        <v>Australia, Canada</v>
      </c>
      <c r="E2715" s="1" t="s">
        <v>7255</v>
      </c>
      <c r="F2715" s="1" t="s">
        <v>20</v>
      </c>
      <c r="G2715" s="1" t="s">
        <v>1238</v>
      </c>
      <c r="H2715" s="1"/>
      <c r="I2715" s="1"/>
      <c r="J2715" s="1">
        <v>18</v>
      </c>
      <c r="K2715" s="2">
        <v>5.5555555555555497E-2</v>
      </c>
      <c r="L2715" s="1">
        <v>247</v>
      </c>
      <c r="M2715" s="3" t="str">
        <f t="shared" si="20"/>
        <v>Not Scanned</v>
      </c>
      <c r="N2715" s="1">
        <v>18</v>
      </c>
      <c r="O2715" s="2">
        <v>5.5555555555555497E-2</v>
      </c>
      <c r="P2715" s="1">
        <v>247</v>
      </c>
      <c r="Q2715" s="3" t="str">
        <f t="shared" si="21"/>
        <v>Not Scanned</v>
      </c>
    </row>
    <row r="2716" spans="1:17" ht="15.75" customHeight="1" x14ac:dyDescent="0.25">
      <c r="A2716" s="1">
        <v>5744</v>
      </c>
      <c r="B2716" s="1" t="s">
        <v>7256</v>
      </c>
      <c r="C2716" s="1" t="str">
        <f>VLOOKUP($A2716,Sheet1!$A$2:$I$6793,2,FALSE)</f>
        <v>Normal</v>
      </c>
      <c r="D2716" s="1" t="str">
        <f>VLOOKUP($A2716,Sheet1!$A$2:$I$6793,3,FALSE)</f>
        <v>Australia</v>
      </c>
      <c r="E2716" s="1" t="s">
        <v>7257</v>
      </c>
      <c r="F2716" s="1" t="s">
        <v>2</v>
      </c>
      <c r="G2716" s="1" t="s">
        <v>1026</v>
      </c>
      <c r="H2716" s="1"/>
      <c r="I2716" s="1"/>
      <c r="J2716" s="1">
        <v>4</v>
      </c>
      <c r="K2716" s="2">
        <v>1</v>
      </c>
      <c r="L2716" s="1">
        <v>0</v>
      </c>
      <c r="M2716" s="3" t="str">
        <f t="shared" si="20"/>
        <v>Fully Scanned</v>
      </c>
      <c r="N2716" s="1">
        <v>4</v>
      </c>
      <c r="O2716" s="2">
        <v>1</v>
      </c>
      <c r="P2716" s="1">
        <v>0</v>
      </c>
      <c r="Q2716" s="3" t="str">
        <f t="shared" si="21"/>
        <v>Fully Scanned</v>
      </c>
    </row>
    <row r="2717" spans="1:17" ht="15.75" customHeight="1" x14ac:dyDescent="0.25">
      <c r="A2717" s="1">
        <v>5745</v>
      </c>
      <c r="B2717" s="1" t="s">
        <v>7258</v>
      </c>
      <c r="C2717" s="1" t="str">
        <f>VLOOKUP($A2717,Sheet1!$A$2:$I$6793,2,FALSE)</f>
        <v>Joint</v>
      </c>
      <c r="D2717" s="1" t="str">
        <f>VLOOKUP($A2717,Sheet1!$A$2:$I$6793,3,FALSE)</f>
        <v>Australia, United States of America</v>
      </c>
      <c r="E2717" s="1" t="s">
        <v>1201</v>
      </c>
      <c r="F2717" s="1" t="s">
        <v>40</v>
      </c>
      <c r="G2717" s="1" t="s">
        <v>1202</v>
      </c>
      <c r="H2717" s="1"/>
      <c r="I2717" s="1"/>
      <c r="J2717" s="1">
        <v>3</v>
      </c>
      <c r="K2717" s="2">
        <v>1</v>
      </c>
      <c r="L2717" s="1">
        <v>0</v>
      </c>
      <c r="M2717" s="3" t="str">
        <f t="shared" si="20"/>
        <v>Fully Scanned</v>
      </c>
      <c r="N2717" s="1">
        <v>3</v>
      </c>
      <c r="O2717" s="2">
        <v>1</v>
      </c>
      <c r="P2717" s="1">
        <v>0</v>
      </c>
      <c r="Q2717" s="3" t="str">
        <f t="shared" si="21"/>
        <v>Fully Scanned</v>
      </c>
    </row>
    <row r="2718" spans="1:17" ht="15.75" customHeight="1" x14ac:dyDescent="0.25">
      <c r="A2718" s="1">
        <v>5747</v>
      </c>
      <c r="B2718" s="1" t="s">
        <v>7259</v>
      </c>
      <c r="C2718" s="1" t="str">
        <f>VLOOKUP($A2718,Sheet1!$A$2:$I$6793,2,FALSE)</f>
        <v>Joint</v>
      </c>
      <c r="D2718" s="1" t="str">
        <f>VLOOKUP($A2718,Sheet1!$A$2:$I$6793,3,FALSE)</f>
        <v>Australia</v>
      </c>
      <c r="E2718" s="1"/>
      <c r="F2718" s="1" t="s">
        <v>166</v>
      </c>
      <c r="G2718" s="1" t="s">
        <v>723</v>
      </c>
      <c r="H2718" s="1"/>
      <c r="I2718" s="1"/>
      <c r="J2718" s="1">
        <v>10</v>
      </c>
      <c r="K2718" s="2">
        <v>0</v>
      </c>
      <c r="L2718" s="1">
        <v>435</v>
      </c>
      <c r="M2718" s="3" t="str">
        <f t="shared" si="20"/>
        <v>Not Scanned</v>
      </c>
      <c r="N2718" s="1">
        <v>10</v>
      </c>
      <c r="O2718" s="2">
        <v>0</v>
      </c>
      <c r="P2718" s="1">
        <v>435</v>
      </c>
      <c r="Q2718" s="3" t="str">
        <f t="shared" si="21"/>
        <v>Not Scanned</v>
      </c>
    </row>
    <row r="2719" spans="1:17" ht="15.75" customHeight="1" x14ac:dyDescent="0.25">
      <c r="A2719" s="1">
        <v>5748</v>
      </c>
      <c r="B2719" s="1" t="s">
        <v>7260</v>
      </c>
      <c r="C2719" s="1" t="str">
        <f>VLOOKUP($A2719,Sheet1!$A$2:$I$6793,2,FALSE)</f>
        <v>Normal</v>
      </c>
      <c r="D2719" s="1" t="str">
        <f>VLOOKUP($A2719,Sheet1!$A$2:$I$6793,3,FALSE)</f>
        <v>Australia</v>
      </c>
      <c r="E2719" s="1" t="s">
        <v>7261</v>
      </c>
      <c r="F2719" s="1" t="s">
        <v>36</v>
      </c>
      <c r="G2719" s="1" t="s">
        <v>58</v>
      </c>
      <c r="H2719" s="1"/>
      <c r="I2719" s="1"/>
      <c r="J2719" s="1">
        <v>14</v>
      </c>
      <c r="K2719" s="2">
        <v>0</v>
      </c>
      <c r="L2719" s="1">
        <v>555</v>
      </c>
      <c r="M2719" s="3" t="str">
        <f t="shared" si="20"/>
        <v>Not Scanned</v>
      </c>
      <c r="N2719" s="1">
        <v>14</v>
      </c>
      <c r="O2719" s="2">
        <v>0</v>
      </c>
      <c r="P2719" s="1">
        <v>555</v>
      </c>
      <c r="Q2719" s="3" t="str">
        <f t="shared" si="21"/>
        <v>Not Scanned</v>
      </c>
    </row>
    <row r="2720" spans="1:17" ht="15.75" customHeight="1" x14ac:dyDescent="0.25">
      <c r="A2720" s="1">
        <v>5749</v>
      </c>
      <c r="B2720" s="1" t="s">
        <v>7262</v>
      </c>
      <c r="C2720" s="1" t="str">
        <f>VLOOKUP($A2720,Sheet1!$A$2:$I$6793,2,FALSE)</f>
        <v>Normal</v>
      </c>
      <c r="D2720" s="1" t="str">
        <f>VLOOKUP($A2720,Sheet1!$A$2:$I$6793,3,FALSE)</f>
        <v>Australia</v>
      </c>
      <c r="E2720" s="1" t="s">
        <v>6897</v>
      </c>
      <c r="F2720" s="1" t="s">
        <v>2</v>
      </c>
      <c r="G2720" s="1" t="s">
        <v>6898</v>
      </c>
      <c r="H2720" s="1"/>
      <c r="I2720" s="1"/>
      <c r="J2720" s="1">
        <v>9</v>
      </c>
      <c r="K2720" s="2">
        <v>0.22222222222222199</v>
      </c>
      <c r="L2720" s="1">
        <v>184</v>
      </c>
      <c r="M2720" s="3" t="str">
        <f t="shared" si="20"/>
        <v>Partially Scanned</v>
      </c>
      <c r="N2720" s="1">
        <v>9</v>
      </c>
      <c r="O2720" s="2">
        <v>0.22222222222222199</v>
      </c>
      <c r="P2720" s="1">
        <v>184</v>
      </c>
      <c r="Q2720" s="3" t="str">
        <f t="shared" si="21"/>
        <v>Partially Scanned</v>
      </c>
    </row>
    <row r="2721" spans="1:17" ht="15.75" customHeight="1" x14ac:dyDescent="0.25">
      <c r="A2721" s="1">
        <v>5752</v>
      </c>
      <c r="B2721" s="1" t="s">
        <v>7263</v>
      </c>
      <c r="C2721" s="1" t="str">
        <f>VLOOKUP($A2721,Sheet1!$A$2:$I$6793,2,FALSE)</f>
        <v>Normal</v>
      </c>
      <c r="D2721" s="1" t="str">
        <f>VLOOKUP($A2721,Sheet1!$A$2:$I$6793,3,FALSE)</f>
        <v>Australia</v>
      </c>
      <c r="E2721" s="1"/>
      <c r="F2721" s="1" t="s">
        <v>84</v>
      </c>
      <c r="G2721" s="1" t="s">
        <v>7264</v>
      </c>
      <c r="H2721" s="1"/>
      <c r="I2721" s="1"/>
      <c r="J2721" s="1">
        <v>12</v>
      </c>
      <c r="K2721" s="2">
        <v>0</v>
      </c>
      <c r="L2721" s="1">
        <v>428.5</v>
      </c>
      <c r="M2721" s="3" t="str">
        <f t="shared" si="20"/>
        <v>Not Scanned</v>
      </c>
      <c r="N2721" s="1">
        <v>12</v>
      </c>
      <c r="O2721" s="2">
        <v>0</v>
      </c>
      <c r="P2721" s="1">
        <v>428.5</v>
      </c>
      <c r="Q2721" s="3" t="str">
        <f t="shared" si="21"/>
        <v>Not Scanned</v>
      </c>
    </row>
    <row r="2722" spans="1:17" ht="15.75" customHeight="1" x14ac:dyDescent="0.25">
      <c r="A2722" s="1">
        <v>5753</v>
      </c>
      <c r="B2722" s="1" t="s">
        <v>7265</v>
      </c>
      <c r="C2722" s="1" t="str">
        <f>VLOOKUP($A2722,Sheet1!$A$2:$I$6793,2,FALSE)</f>
        <v>Normal</v>
      </c>
      <c r="D2722" s="1" t="str">
        <f>VLOOKUP($A2722,Sheet1!$A$2:$I$6793,3,FALSE)</f>
        <v>Sweden</v>
      </c>
      <c r="E2722" s="1"/>
      <c r="F2722" s="1" t="s">
        <v>2</v>
      </c>
      <c r="G2722" s="1" t="s">
        <v>7266</v>
      </c>
      <c r="H2722" s="1"/>
      <c r="I2722" s="1"/>
      <c r="J2722" s="1">
        <v>3</v>
      </c>
      <c r="K2722" s="2">
        <v>0</v>
      </c>
      <c r="L2722" s="1">
        <v>427</v>
      </c>
      <c r="M2722" s="3" t="str">
        <f t="shared" si="20"/>
        <v>Not Scanned</v>
      </c>
      <c r="N2722" s="1">
        <v>3</v>
      </c>
      <c r="O2722" s="2">
        <v>0</v>
      </c>
      <c r="P2722" s="1">
        <v>427</v>
      </c>
      <c r="Q2722" s="3" t="str">
        <f t="shared" si="21"/>
        <v>Not Scanned</v>
      </c>
    </row>
    <row r="2723" spans="1:17" ht="15.75" customHeight="1" x14ac:dyDescent="0.25">
      <c r="A2723" s="1">
        <v>5755</v>
      </c>
      <c r="B2723" s="1" t="s">
        <v>7267</v>
      </c>
      <c r="C2723" s="1" t="str">
        <f>VLOOKUP($A2723,Sheet1!$A$2:$I$6793,2,FALSE)</f>
        <v>Joint</v>
      </c>
      <c r="D2723" s="1" t="str">
        <f>VLOOKUP($A2723,Sheet1!$A$2:$I$6793,3,FALSE)</f>
        <v>Australia</v>
      </c>
      <c r="E2723" s="1" t="s">
        <v>7268</v>
      </c>
      <c r="F2723" s="1" t="s">
        <v>36</v>
      </c>
      <c r="G2723" s="1" t="s">
        <v>7269</v>
      </c>
      <c r="H2723" s="1"/>
      <c r="I2723" s="1"/>
      <c r="J2723" s="1">
        <v>20</v>
      </c>
      <c r="K2723" s="2">
        <v>0.1</v>
      </c>
      <c r="L2723" s="1">
        <v>249</v>
      </c>
      <c r="M2723" s="3" t="str">
        <f t="shared" si="20"/>
        <v>Not Scanned</v>
      </c>
      <c r="N2723" s="1">
        <v>20</v>
      </c>
      <c r="O2723" s="2">
        <v>0.1</v>
      </c>
      <c r="P2723" s="1">
        <v>249</v>
      </c>
      <c r="Q2723" s="3" t="str">
        <f t="shared" si="21"/>
        <v>Not Scanned</v>
      </c>
    </row>
    <row r="2724" spans="1:17" ht="15.75" customHeight="1" x14ac:dyDescent="0.25">
      <c r="A2724" s="1">
        <v>5756</v>
      </c>
      <c r="B2724" s="1" t="s">
        <v>7270</v>
      </c>
      <c r="C2724" s="1" t="str">
        <f>VLOOKUP($A2724,Sheet1!$A$2:$I$6793,2,FALSE)</f>
        <v>Normal</v>
      </c>
      <c r="D2724" s="1" t="str">
        <f>VLOOKUP($A2724,Sheet1!$A$2:$I$6793,3,FALSE)</f>
        <v>New Zealand</v>
      </c>
      <c r="E2724" s="1" t="s">
        <v>7271</v>
      </c>
      <c r="F2724" s="1" t="s">
        <v>20</v>
      </c>
      <c r="G2724" s="1" t="s">
        <v>868</v>
      </c>
      <c r="H2724" s="1"/>
      <c r="I2724" s="1"/>
      <c r="J2724" s="1">
        <v>13</v>
      </c>
      <c r="K2724" s="2">
        <v>0.23076923076923</v>
      </c>
      <c r="L2724" s="1">
        <v>257</v>
      </c>
      <c r="M2724" s="3" t="str">
        <f t="shared" si="20"/>
        <v>Partially Scanned</v>
      </c>
      <c r="N2724" s="1">
        <v>13</v>
      </c>
      <c r="O2724" s="2">
        <v>0.23076923076923</v>
      </c>
      <c r="P2724" s="1">
        <v>257</v>
      </c>
      <c r="Q2724" s="3" t="str">
        <f t="shared" si="21"/>
        <v>Partially Scanned</v>
      </c>
    </row>
    <row r="2725" spans="1:17" ht="15.75" customHeight="1" x14ac:dyDescent="0.25">
      <c r="A2725" s="1">
        <v>5757</v>
      </c>
      <c r="B2725" s="1" t="s">
        <v>7272</v>
      </c>
      <c r="C2725" s="1" t="str">
        <f>VLOOKUP($A2725,Sheet1!$A$2:$I$6793,2,FALSE)</f>
        <v>Normal</v>
      </c>
      <c r="D2725" s="1" t="str">
        <f>VLOOKUP($A2725,Sheet1!$A$2:$I$6793,3,FALSE)</f>
        <v>Australia</v>
      </c>
      <c r="E2725" s="1" t="s">
        <v>7273</v>
      </c>
      <c r="F2725" s="1" t="s">
        <v>61</v>
      </c>
      <c r="G2725" s="1" t="s">
        <v>792</v>
      </c>
      <c r="H2725" s="1"/>
      <c r="I2725" s="1"/>
      <c r="J2725" s="1">
        <v>9</v>
      </c>
      <c r="K2725" s="2">
        <v>0.22222222222222199</v>
      </c>
      <c r="L2725" s="1">
        <v>572</v>
      </c>
      <c r="M2725" s="3" t="str">
        <f t="shared" si="20"/>
        <v>Partially Scanned</v>
      </c>
      <c r="N2725" s="1">
        <v>9</v>
      </c>
      <c r="O2725" s="2">
        <v>0.22222222222222199</v>
      </c>
      <c r="P2725" s="1">
        <v>572</v>
      </c>
      <c r="Q2725" s="3" t="str">
        <f t="shared" si="21"/>
        <v>Partially Scanned</v>
      </c>
    </row>
    <row r="2726" spans="1:17" ht="15.75" customHeight="1" x14ac:dyDescent="0.25">
      <c r="A2726" s="1">
        <v>5758</v>
      </c>
      <c r="B2726" s="1" t="s">
        <v>7274</v>
      </c>
      <c r="C2726" s="1" t="str">
        <f>VLOOKUP($A2726,Sheet1!$A$2:$I$6793,2,FALSE)</f>
        <v>Joint</v>
      </c>
      <c r="D2726" s="1" t="str">
        <f>VLOOKUP($A2726,Sheet1!$A$2:$I$6793,3,FALSE)</f>
        <v>Australia</v>
      </c>
      <c r="E2726" s="1" t="s">
        <v>882</v>
      </c>
      <c r="F2726" s="1" t="s">
        <v>2</v>
      </c>
      <c r="G2726" s="1" t="s">
        <v>883</v>
      </c>
      <c r="H2726" s="1"/>
      <c r="I2726" s="1"/>
      <c r="J2726" s="1">
        <v>11</v>
      </c>
      <c r="K2726" s="2">
        <v>0.18181818181818099</v>
      </c>
      <c r="L2726" s="1">
        <v>440</v>
      </c>
      <c r="M2726" s="3" t="str">
        <f t="shared" si="20"/>
        <v>Partially Scanned</v>
      </c>
      <c r="N2726" s="1">
        <v>11</v>
      </c>
      <c r="O2726" s="2">
        <v>0.18181818181818099</v>
      </c>
      <c r="P2726" s="1">
        <v>440</v>
      </c>
      <c r="Q2726" s="3" t="str">
        <f t="shared" si="21"/>
        <v>Partially Scanned</v>
      </c>
    </row>
    <row r="2727" spans="1:17" ht="15.75" customHeight="1" x14ac:dyDescent="0.25">
      <c r="A2727" s="1">
        <v>5760</v>
      </c>
      <c r="B2727" s="1" t="s">
        <v>7275</v>
      </c>
      <c r="C2727" s="1" t="str">
        <f>VLOOKUP($A2727,Sheet1!$A$2:$I$6793,2,FALSE)</f>
        <v>Normal</v>
      </c>
      <c r="D2727" s="1" t="str">
        <f>VLOOKUP($A2727,Sheet1!$A$2:$I$6793,3,FALSE)</f>
        <v>Australia</v>
      </c>
      <c r="E2727" s="1" t="s">
        <v>7276</v>
      </c>
      <c r="F2727" s="1" t="s">
        <v>2</v>
      </c>
      <c r="G2727" s="1" t="s">
        <v>478</v>
      </c>
      <c r="H2727" s="1"/>
      <c r="I2727" s="1"/>
      <c r="J2727" s="1">
        <v>9</v>
      </c>
      <c r="K2727" s="2">
        <v>0</v>
      </c>
      <c r="L2727" s="1">
        <v>233</v>
      </c>
      <c r="M2727" s="3" t="str">
        <f t="shared" si="20"/>
        <v>Not Scanned</v>
      </c>
      <c r="N2727" s="1">
        <v>9</v>
      </c>
      <c r="O2727" s="2">
        <v>0</v>
      </c>
      <c r="P2727" s="1">
        <v>233</v>
      </c>
      <c r="Q2727" s="3" t="str">
        <f t="shared" si="21"/>
        <v>Not Scanned</v>
      </c>
    </row>
    <row r="2728" spans="1:17" ht="15.75" customHeight="1" x14ac:dyDescent="0.25">
      <c r="A2728" s="1">
        <v>5761</v>
      </c>
      <c r="B2728" s="1" t="s">
        <v>7277</v>
      </c>
      <c r="C2728" s="1" t="str">
        <f>VLOOKUP($A2728,Sheet1!$A$2:$I$6793,2,FALSE)</f>
        <v>Normal</v>
      </c>
      <c r="D2728" s="1" t="str">
        <f>VLOOKUP($A2728,Sheet1!$A$2:$I$6793,3,FALSE)</f>
        <v>Australia</v>
      </c>
      <c r="E2728" s="1" t="s">
        <v>7278</v>
      </c>
      <c r="F2728" s="1" t="s">
        <v>84</v>
      </c>
      <c r="G2728" s="1" t="s">
        <v>976</v>
      </c>
      <c r="H2728" s="1"/>
      <c r="I2728" s="1"/>
      <c r="J2728" s="1">
        <v>4</v>
      </c>
      <c r="K2728" s="2">
        <v>0</v>
      </c>
      <c r="L2728" s="1">
        <v>311.5</v>
      </c>
      <c r="M2728" s="3" t="str">
        <f t="shared" si="20"/>
        <v>Not Scanned</v>
      </c>
      <c r="N2728" s="1">
        <v>4</v>
      </c>
      <c r="O2728" s="2">
        <v>0</v>
      </c>
      <c r="P2728" s="1">
        <v>311.5</v>
      </c>
      <c r="Q2728" s="3" t="str">
        <f t="shared" si="21"/>
        <v>Not Scanned</v>
      </c>
    </row>
    <row r="2729" spans="1:17" ht="15.75" customHeight="1" x14ac:dyDescent="0.25">
      <c r="A2729" s="1">
        <v>5762</v>
      </c>
      <c r="B2729" s="1" t="s">
        <v>7279</v>
      </c>
      <c r="C2729" s="1" t="str">
        <f>VLOOKUP($A2729,Sheet1!$A$2:$I$6793,2,FALSE)</f>
        <v>Normal</v>
      </c>
      <c r="D2729" s="1" t="str">
        <f>VLOOKUP($A2729,Sheet1!$A$2:$I$6793,3,FALSE)</f>
        <v>Australia</v>
      </c>
      <c r="E2729" s="1"/>
      <c r="F2729" s="1" t="s">
        <v>166</v>
      </c>
      <c r="G2729" s="1" t="s">
        <v>664</v>
      </c>
      <c r="H2729" s="1"/>
      <c r="I2729" s="1"/>
      <c r="J2729" s="1">
        <v>3</v>
      </c>
      <c r="K2729" s="2">
        <v>0</v>
      </c>
      <c r="L2729" s="1">
        <v>359</v>
      </c>
      <c r="M2729" s="3" t="str">
        <f t="shared" si="20"/>
        <v>Not Scanned</v>
      </c>
      <c r="N2729" s="1">
        <v>3</v>
      </c>
      <c r="O2729" s="2">
        <v>0</v>
      </c>
      <c r="P2729" s="1">
        <v>359</v>
      </c>
      <c r="Q2729" s="3" t="str">
        <f t="shared" si="21"/>
        <v>Not Scanned</v>
      </c>
    </row>
    <row r="2730" spans="1:17" ht="15.75" customHeight="1" x14ac:dyDescent="0.25">
      <c r="A2730" s="1">
        <v>5763</v>
      </c>
      <c r="B2730" s="1" t="s">
        <v>7280</v>
      </c>
      <c r="C2730" s="1" t="str">
        <f>VLOOKUP($A2730,Sheet1!$A$2:$I$6793,2,FALSE)</f>
        <v>Joint</v>
      </c>
      <c r="D2730" s="1" t="str">
        <f>VLOOKUP($A2730,Sheet1!$A$2:$I$6793,3,FALSE)</f>
        <v>Australia</v>
      </c>
      <c r="E2730" s="1" t="s">
        <v>7281</v>
      </c>
      <c r="F2730" s="1" t="s">
        <v>20</v>
      </c>
      <c r="G2730" s="1" t="s">
        <v>807</v>
      </c>
      <c r="H2730" s="1"/>
      <c r="I2730" s="1"/>
      <c r="J2730" s="1">
        <v>32</v>
      </c>
      <c r="K2730" s="2">
        <v>6.25E-2</v>
      </c>
      <c r="L2730" s="1">
        <v>316</v>
      </c>
      <c r="M2730" s="3" t="str">
        <f t="shared" si="20"/>
        <v>Not Scanned</v>
      </c>
      <c r="N2730" s="1">
        <v>32</v>
      </c>
      <c r="O2730" s="2">
        <v>6.25E-2</v>
      </c>
      <c r="P2730" s="1">
        <v>316</v>
      </c>
      <c r="Q2730" s="3" t="str">
        <f t="shared" si="21"/>
        <v>Not Scanned</v>
      </c>
    </row>
    <row r="2731" spans="1:17" ht="15.75" customHeight="1" x14ac:dyDescent="0.25">
      <c r="A2731" s="1">
        <v>5764</v>
      </c>
      <c r="B2731" s="1" t="s">
        <v>7282</v>
      </c>
      <c r="C2731" s="1" t="str">
        <f>VLOOKUP($A2731,Sheet1!$A$2:$I$6793,2,FALSE)</f>
        <v>Normal</v>
      </c>
      <c r="D2731" s="1" t="str">
        <f>VLOOKUP($A2731,Sheet1!$A$2:$I$6793,3,FALSE)</f>
        <v>Australia</v>
      </c>
      <c r="E2731" s="1" t="s">
        <v>7283</v>
      </c>
      <c r="F2731" s="1" t="s">
        <v>155</v>
      </c>
      <c r="G2731" s="1" t="s">
        <v>913</v>
      </c>
      <c r="H2731" s="1"/>
      <c r="I2731" s="1"/>
      <c r="J2731" s="1">
        <v>7</v>
      </c>
      <c r="K2731" s="2">
        <v>0.14285714285714199</v>
      </c>
      <c r="L2731" s="1">
        <v>398</v>
      </c>
      <c r="M2731" s="3" t="str">
        <f t="shared" si="20"/>
        <v>Not Scanned</v>
      </c>
      <c r="N2731" s="1">
        <v>7</v>
      </c>
      <c r="O2731" s="2">
        <v>0.14285714285714199</v>
      </c>
      <c r="P2731" s="1">
        <v>398</v>
      </c>
      <c r="Q2731" s="3" t="str">
        <f t="shared" si="21"/>
        <v>Not Scanned</v>
      </c>
    </row>
    <row r="2732" spans="1:17" ht="15.75" customHeight="1" x14ac:dyDescent="0.25">
      <c r="A2732" s="1">
        <v>5765</v>
      </c>
      <c r="B2732" s="1" t="s">
        <v>7284</v>
      </c>
      <c r="C2732" s="1" t="str">
        <f>VLOOKUP($A2732,Sheet1!$A$2:$I$6793,2,FALSE)</f>
        <v>Normal</v>
      </c>
      <c r="D2732" s="1" t="str">
        <f>VLOOKUP($A2732,Sheet1!$A$2:$I$6793,3,FALSE)</f>
        <v>Australia</v>
      </c>
      <c r="E2732" s="1"/>
      <c r="F2732" s="1" t="s">
        <v>280</v>
      </c>
      <c r="G2732" s="1" t="s">
        <v>7285</v>
      </c>
      <c r="H2732" s="1"/>
      <c r="I2732" s="1"/>
      <c r="J2732" s="1">
        <v>3</v>
      </c>
      <c r="K2732" s="2">
        <v>0</v>
      </c>
      <c r="L2732" s="1">
        <v>405</v>
      </c>
      <c r="M2732" s="3" t="str">
        <f t="shared" si="20"/>
        <v>Not Scanned</v>
      </c>
      <c r="N2732" s="1">
        <v>3</v>
      </c>
      <c r="O2732" s="2">
        <v>0</v>
      </c>
      <c r="P2732" s="1">
        <v>405</v>
      </c>
      <c r="Q2732" s="3" t="str">
        <f t="shared" si="21"/>
        <v>Not Scanned</v>
      </c>
    </row>
    <row r="2733" spans="1:17" ht="15.75" customHeight="1" x14ac:dyDescent="0.25">
      <c r="A2733" s="1">
        <v>5766</v>
      </c>
      <c r="B2733" s="1" t="s">
        <v>7286</v>
      </c>
      <c r="C2733" s="1" t="str">
        <f>VLOOKUP($A2733,Sheet1!$A$2:$I$6793,2,FALSE)</f>
        <v>Normal</v>
      </c>
      <c r="D2733" s="1" t="str">
        <f>VLOOKUP($A2733,Sheet1!$A$2:$I$6793,3,FALSE)</f>
        <v>Germany</v>
      </c>
      <c r="E2733" s="1" t="s">
        <v>7287</v>
      </c>
      <c r="F2733" s="1" t="s">
        <v>24</v>
      </c>
      <c r="G2733" s="1" t="s">
        <v>7288</v>
      </c>
      <c r="H2733" s="1"/>
      <c r="I2733" s="1"/>
      <c r="J2733" s="1">
        <v>10</v>
      </c>
      <c r="K2733" s="2">
        <v>0.1</v>
      </c>
      <c r="L2733" s="1">
        <v>191</v>
      </c>
      <c r="M2733" s="3" t="str">
        <f t="shared" si="20"/>
        <v>Not Scanned</v>
      </c>
      <c r="N2733" s="1">
        <v>10</v>
      </c>
      <c r="O2733" s="2">
        <v>0.1</v>
      </c>
      <c r="P2733" s="1">
        <v>191</v>
      </c>
      <c r="Q2733" s="3" t="str">
        <f t="shared" si="21"/>
        <v>Not Scanned</v>
      </c>
    </row>
    <row r="2734" spans="1:17" ht="15.75" customHeight="1" x14ac:dyDescent="0.25">
      <c r="A2734" s="1">
        <v>5767</v>
      </c>
      <c r="B2734" s="1" t="s">
        <v>7289</v>
      </c>
      <c r="C2734" s="1" t="str">
        <f>VLOOKUP($A2734,Sheet1!$A$2:$I$6793,2,FALSE)</f>
        <v>Normal</v>
      </c>
      <c r="D2734" s="1" t="str">
        <f>VLOOKUP($A2734,Sheet1!$A$2:$I$6793,3,FALSE)</f>
        <v>Australia</v>
      </c>
      <c r="E2734" s="1" t="s">
        <v>7290</v>
      </c>
      <c r="F2734" s="1" t="s">
        <v>61</v>
      </c>
      <c r="G2734" s="1" t="s">
        <v>7291</v>
      </c>
      <c r="H2734" s="1"/>
      <c r="I2734" s="1"/>
      <c r="J2734" s="1">
        <v>7</v>
      </c>
      <c r="K2734" s="2">
        <v>0</v>
      </c>
      <c r="L2734" s="1">
        <v>212</v>
      </c>
      <c r="M2734" s="3" t="str">
        <f t="shared" si="20"/>
        <v>Not Scanned</v>
      </c>
      <c r="N2734" s="1">
        <v>7</v>
      </c>
      <c r="O2734" s="2">
        <v>0</v>
      </c>
      <c r="P2734" s="1">
        <v>212</v>
      </c>
      <c r="Q2734" s="3" t="str">
        <f t="shared" si="21"/>
        <v>Not Scanned</v>
      </c>
    </row>
    <row r="2735" spans="1:17" ht="15.75" customHeight="1" x14ac:dyDescent="0.25">
      <c r="A2735" s="1">
        <v>5770</v>
      </c>
      <c r="B2735" s="1" t="s">
        <v>7292</v>
      </c>
      <c r="C2735" s="1" t="str">
        <f>VLOOKUP($A2735,Sheet1!$A$2:$I$6793,2,FALSE)</f>
        <v>Normal</v>
      </c>
      <c r="D2735" s="1" t="str">
        <f>VLOOKUP($A2735,Sheet1!$A$2:$I$6793,3,FALSE)</f>
        <v>Australia</v>
      </c>
      <c r="E2735" s="1"/>
      <c r="F2735" s="1" t="s">
        <v>280</v>
      </c>
      <c r="G2735" s="1" t="s">
        <v>395</v>
      </c>
      <c r="H2735" s="1"/>
      <c r="I2735" s="1"/>
      <c r="J2735" s="1">
        <v>24</v>
      </c>
      <c r="K2735" s="2">
        <v>1</v>
      </c>
      <c r="L2735" s="1">
        <v>0</v>
      </c>
      <c r="M2735" s="3" t="str">
        <f t="shared" si="20"/>
        <v>Fully Scanned</v>
      </c>
      <c r="N2735" s="1">
        <v>24</v>
      </c>
      <c r="O2735" s="2">
        <v>1</v>
      </c>
      <c r="P2735" s="1">
        <v>0</v>
      </c>
      <c r="Q2735" s="3" t="str">
        <f t="shared" si="21"/>
        <v>Fully Scanned</v>
      </c>
    </row>
    <row r="2736" spans="1:17" ht="15.75" customHeight="1" x14ac:dyDescent="0.25">
      <c r="A2736" s="1">
        <v>5771</v>
      </c>
      <c r="B2736" s="1" t="s">
        <v>7293</v>
      </c>
      <c r="C2736" s="1" t="str">
        <f>VLOOKUP($A2736,Sheet1!$A$2:$I$6793,2,FALSE)</f>
        <v>Normal</v>
      </c>
      <c r="D2736" s="1" t="str">
        <f>VLOOKUP($A2736,Sheet1!$A$2:$I$6793,3,FALSE)</f>
        <v>Australia</v>
      </c>
      <c r="E2736" s="1" t="s">
        <v>7294</v>
      </c>
      <c r="F2736" s="1" t="s">
        <v>61</v>
      </c>
      <c r="G2736" s="1" t="s">
        <v>1089</v>
      </c>
      <c r="H2736" s="1"/>
      <c r="I2736" s="1"/>
      <c r="J2736" s="1">
        <v>23</v>
      </c>
      <c r="K2736" s="2">
        <v>8.6956521739130405E-2</v>
      </c>
      <c r="L2736" s="1">
        <v>224</v>
      </c>
      <c r="M2736" s="3" t="str">
        <f t="shared" si="20"/>
        <v>Not Scanned</v>
      </c>
      <c r="N2736" s="1">
        <v>23</v>
      </c>
      <c r="O2736" s="2">
        <v>8.6956521739130405E-2</v>
      </c>
      <c r="P2736" s="1">
        <v>224</v>
      </c>
      <c r="Q2736" s="3" t="str">
        <f t="shared" si="21"/>
        <v>Not Scanned</v>
      </c>
    </row>
    <row r="2737" spans="1:17" ht="15.75" customHeight="1" x14ac:dyDescent="0.25">
      <c r="A2737" s="1">
        <v>5772</v>
      </c>
      <c r="B2737" s="1" t="s">
        <v>7295</v>
      </c>
      <c r="C2737" s="1" t="str">
        <f>VLOOKUP($A2737,Sheet1!$A$2:$I$6793,2,FALSE)</f>
        <v>Joint</v>
      </c>
      <c r="D2737" s="1" t="str">
        <f>VLOOKUP($A2737,Sheet1!$A$2:$I$6793,3,FALSE)</f>
        <v>Australia</v>
      </c>
      <c r="E2737" s="1"/>
      <c r="F2737" s="1" t="s">
        <v>20</v>
      </c>
      <c r="G2737" s="1" t="s">
        <v>1023</v>
      </c>
      <c r="H2737" s="1"/>
      <c r="I2737" s="1"/>
      <c r="J2737" s="1">
        <v>11</v>
      </c>
      <c r="K2737" s="2">
        <v>0</v>
      </c>
      <c r="L2737" s="1">
        <v>420</v>
      </c>
      <c r="M2737" s="3" t="str">
        <f t="shared" si="20"/>
        <v>Not Scanned</v>
      </c>
      <c r="N2737" s="1">
        <v>11</v>
      </c>
      <c r="O2737" s="2">
        <v>0</v>
      </c>
      <c r="P2737" s="1">
        <v>420</v>
      </c>
      <c r="Q2737" s="3" t="str">
        <f t="shared" si="21"/>
        <v>Not Scanned</v>
      </c>
    </row>
    <row r="2738" spans="1:17" ht="15.75" customHeight="1" x14ac:dyDescent="0.25">
      <c r="A2738" s="1">
        <v>5773</v>
      </c>
      <c r="B2738" s="1" t="s">
        <v>7296</v>
      </c>
      <c r="C2738" s="1" t="str">
        <f>VLOOKUP($A2738,Sheet1!$A$2:$I$6793,2,FALSE)</f>
        <v>Normal</v>
      </c>
      <c r="D2738" s="1" t="str">
        <f>VLOOKUP($A2738,Sheet1!$A$2:$I$6793,3,FALSE)</f>
        <v>Australia</v>
      </c>
      <c r="E2738" s="1"/>
      <c r="F2738" s="1" t="s">
        <v>40</v>
      </c>
      <c r="G2738" s="1" t="s">
        <v>7297</v>
      </c>
      <c r="H2738" s="1"/>
      <c r="I2738" s="1"/>
      <c r="J2738" s="1">
        <v>2</v>
      </c>
      <c r="K2738" s="2">
        <v>0</v>
      </c>
      <c r="L2738" s="1">
        <v>480</v>
      </c>
      <c r="M2738" s="3" t="str">
        <f t="shared" si="20"/>
        <v>Not Scanned</v>
      </c>
      <c r="N2738" s="1">
        <v>2</v>
      </c>
      <c r="O2738" s="2">
        <v>0</v>
      </c>
      <c r="P2738" s="1">
        <v>480</v>
      </c>
      <c r="Q2738" s="3" t="str">
        <f t="shared" si="21"/>
        <v>Not Scanned</v>
      </c>
    </row>
    <row r="2739" spans="1:17" ht="15.75" customHeight="1" x14ac:dyDescent="0.25">
      <c r="A2739" s="1">
        <v>5774</v>
      </c>
      <c r="B2739" s="1" t="s">
        <v>7298</v>
      </c>
      <c r="C2739" s="1" t="str">
        <f>VLOOKUP($A2739,Sheet1!$A$2:$I$6793,2,FALSE)</f>
        <v>Joint</v>
      </c>
      <c r="D2739" s="1" t="str">
        <f>VLOOKUP($A2739,Sheet1!$A$2:$I$6793,3,FALSE)</f>
        <v>Singapore</v>
      </c>
      <c r="E2739" s="1" t="s">
        <v>7299</v>
      </c>
      <c r="F2739" s="1" t="s">
        <v>20</v>
      </c>
      <c r="G2739" s="1" t="s">
        <v>7300</v>
      </c>
      <c r="H2739" s="1"/>
      <c r="I2739" s="1"/>
      <c r="J2739" s="1">
        <v>5</v>
      </c>
      <c r="K2739" s="2">
        <v>0</v>
      </c>
      <c r="L2739" s="1">
        <v>368</v>
      </c>
      <c r="M2739" s="3" t="str">
        <f t="shared" si="20"/>
        <v>Not Scanned</v>
      </c>
      <c r="N2739" s="1">
        <v>5</v>
      </c>
      <c r="O2739" s="2">
        <v>0</v>
      </c>
      <c r="P2739" s="1">
        <v>368</v>
      </c>
      <c r="Q2739" s="3" t="str">
        <f t="shared" si="21"/>
        <v>Not Scanned</v>
      </c>
    </row>
    <row r="2740" spans="1:17" ht="15.75" customHeight="1" x14ac:dyDescent="0.25">
      <c r="A2740" s="1">
        <v>5775</v>
      </c>
      <c r="B2740" s="1" t="s">
        <v>7301</v>
      </c>
      <c r="C2740" s="1" t="str">
        <f>VLOOKUP($A2740,Sheet1!$A$2:$I$6793,2,FALSE)</f>
        <v>Normal</v>
      </c>
      <c r="D2740" s="1" t="str">
        <f>VLOOKUP($A2740,Sheet1!$A$2:$I$6793,3,FALSE)</f>
        <v>United States of America</v>
      </c>
      <c r="E2740" s="1" t="s">
        <v>1082</v>
      </c>
      <c r="F2740" s="1" t="s">
        <v>166</v>
      </c>
      <c r="G2740" s="1" t="s">
        <v>1083</v>
      </c>
      <c r="H2740" s="1"/>
      <c r="I2740" s="1"/>
      <c r="J2740" s="1">
        <v>18</v>
      </c>
      <c r="K2740" s="2">
        <v>5.5555555555555497E-2</v>
      </c>
      <c r="L2740" s="1">
        <v>338.5</v>
      </c>
      <c r="M2740" s="3" t="str">
        <f t="shared" si="20"/>
        <v>Not Scanned</v>
      </c>
      <c r="N2740" s="1">
        <v>18</v>
      </c>
      <c r="O2740" s="2">
        <v>5.5555555555555497E-2</v>
      </c>
      <c r="P2740" s="1">
        <v>338.5</v>
      </c>
      <c r="Q2740" s="3" t="str">
        <f t="shared" si="21"/>
        <v>Not Scanned</v>
      </c>
    </row>
    <row r="2741" spans="1:17" ht="15.75" customHeight="1" x14ac:dyDescent="0.25">
      <c r="A2741" s="1">
        <v>5776</v>
      </c>
      <c r="B2741" s="1" t="s">
        <v>7302</v>
      </c>
      <c r="C2741" s="1" t="str">
        <f>VLOOKUP($A2741,Sheet1!$A$2:$I$6793,2,FALSE)</f>
        <v>Joint</v>
      </c>
      <c r="D2741" s="1" t="str">
        <f>VLOOKUP($A2741,Sheet1!$A$2:$I$6793,3,FALSE)</f>
        <v>Australia</v>
      </c>
      <c r="E2741" s="1" t="s">
        <v>1325</v>
      </c>
      <c r="F2741" s="1" t="s">
        <v>40</v>
      </c>
      <c r="G2741" s="1" t="s">
        <v>7303</v>
      </c>
      <c r="H2741" s="1"/>
      <c r="I2741" s="1"/>
      <c r="J2741" s="1">
        <v>7</v>
      </c>
      <c r="K2741" s="2">
        <v>0.14285714285714199</v>
      </c>
      <c r="L2741" s="1">
        <v>452</v>
      </c>
      <c r="M2741" s="3" t="str">
        <f t="shared" si="20"/>
        <v>Not Scanned</v>
      </c>
      <c r="N2741" s="1">
        <v>7</v>
      </c>
      <c r="O2741" s="2">
        <v>0.14285714285714199</v>
      </c>
      <c r="P2741" s="1">
        <v>452</v>
      </c>
      <c r="Q2741" s="3" t="str">
        <f t="shared" si="21"/>
        <v>Not Scanned</v>
      </c>
    </row>
    <row r="2742" spans="1:17" ht="15.75" customHeight="1" x14ac:dyDescent="0.25">
      <c r="A2742" s="1">
        <v>5777</v>
      </c>
      <c r="B2742" s="1" t="s">
        <v>7304</v>
      </c>
      <c r="C2742" s="1" t="str">
        <f>VLOOKUP($A2742,Sheet1!$A$2:$I$6793,2,FALSE)</f>
        <v>Normal</v>
      </c>
      <c r="D2742" s="1" t="str">
        <f>VLOOKUP($A2742,Sheet1!$A$2:$I$6793,3,FALSE)</f>
        <v>Malaysia</v>
      </c>
      <c r="E2742" s="1" t="s">
        <v>7305</v>
      </c>
      <c r="F2742" s="1" t="s">
        <v>2</v>
      </c>
      <c r="G2742" s="1" t="s">
        <v>410</v>
      </c>
      <c r="H2742" s="1"/>
      <c r="I2742" s="1"/>
      <c r="J2742" s="1">
        <v>6</v>
      </c>
      <c r="K2742" s="2">
        <v>0.16666666666666599</v>
      </c>
      <c r="L2742" s="1">
        <v>201</v>
      </c>
      <c r="M2742" s="3" t="str">
        <f t="shared" si="20"/>
        <v>Partially Scanned</v>
      </c>
      <c r="N2742" s="1">
        <v>6</v>
      </c>
      <c r="O2742" s="2">
        <v>0.16666666666666599</v>
      </c>
      <c r="P2742" s="1">
        <v>201</v>
      </c>
      <c r="Q2742" s="3" t="str">
        <f t="shared" si="21"/>
        <v>Partially Scanned</v>
      </c>
    </row>
    <row r="2743" spans="1:17" ht="15.75" customHeight="1" x14ac:dyDescent="0.25">
      <c r="A2743" s="1">
        <v>5778</v>
      </c>
      <c r="B2743" s="1" t="s">
        <v>7306</v>
      </c>
      <c r="C2743" s="1" t="str">
        <f>VLOOKUP($A2743,Sheet1!$A$2:$I$6793,2,FALSE)</f>
        <v>Joint</v>
      </c>
      <c r="D2743" s="1" t="str">
        <f>VLOOKUP($A2743,Sheet1!$A$2:$I$6793,3,FALSE)</f>
        <v>India</v>
      </c>
      <c r="E2743" s="1" t="s">
        <v>7307</v>
      </c>
      <c r="F2743" s="1" t="s">
        <v>20</v>
      </c>
      <c r="G2743" s="1" t="s">
        <v>7308</v>
      </c>
      <c r="H2743" s="1"/>
      <c r="I2743" s="1"/>
      <c r="J2743" s="1">
        <v>3</v>
      </c>
      <c r="K2743" s="2">
        <v>1</v>
      </c>
      <c r="L2743" s="1">
        <v>0</v>
      </c>
      <c r="M2743" s="3" t="str">
        <f t="shared" si="20"/>
        <v>Fully Scanned</v>
      </c>
      <c r="N2743" s="1">
        <v>3</v>
      </c>
      <c r="O2743" s="2">
        <v>1</v>
      </c>
      <c r="P2743" s="1">
        <v>0</v>
      </c>
      <c r="Q2743" s="3" t="str">
        <f t="shared" si="21"/>
        <v>Fully Scanned</v>
      </c>
    </row>
    <row r="2744" spans="1:17" ht="15.75" customHeight="1" x14ac:dyDescent="0.25">
      <c r="A2744" s="1">
        <v>5779</v>
      </c>
      <c r="B2744" s="1" t="s">
        <v>7309</v>
      </c>
      <c r="C2744" s="1" t="str">
        <f>VLOOKUP($A2744,Sheet1!$A$2:$I$6793,2,FALSE)</f>
        <v>Normal</v>
      </c>
      <c r="D2744" s="1" t="str">
        <f>VLOOKUP($A2744,Sheet1!$A$2:$I$6793,3,FALSE)</f>
        <v>United States of America</v>
      </c>
      <c r="E2744" s="1" t="s">
        <v>7310</v>
      </c>
      <c r="F2744" s="1" t="s">
        <v>20</v>
      </c>
      <c r="G2744" s="1" t="s">
        <v>7310</v>
      </c>
      <c r="H2744" s="1"/>
      <c r="I2744" s="1"/>
      <c r="J2744" s="1">
        <v>8</v>
      </c>
      <c r="K2744" s="2">
        <v>1</v>
      </c>
      <c r="L2744" s="1">
        <v>0</v>
      </c>
      <c r="M2744" s="3" t="str">
        <f t="shared" si="20"/>
        <v>Fully Scanned</v>
      </c>
      <c r="N2744" s="1">
        <v>8</v>
      </c>
      <c r="O2744" s="2">
        <v>1</v>
      </c>
      <c r="P2744" s="1">
        <v>0</v>
      </c>
      <c r="Q2744" s="3" t="str">
        <f t="shared" si="21"/>
        <v>Fully Scanned</v>
      </c>
    </row>
    <row r="2745" spans="1:17" ht="15.75" customHeight="1" x14ac:dyDescent="0.25">
      <c r="A2745" s="1">
        <v>5780</v>
      </c>
      <c r="B2745" s="1" t="s">
        <v>7311</v>
      </c>
      <c r="C2745" s="1" t="str">
        <f>VLOOKUP($A2745,Sheet1!$A$2:$I$6793,2,FALSE)</f>
        <v>Joint</v>
      </c>
      <c r="D2745" s="1" t="str">
        <f>VLOOKUP($A2745,Sheet1!$A$2:$I$6793,3,FALSE)</f>
        <v>Australia</v>
      </c>
      <c r="E2745" s="1"/>
      <c r="F2745" s="1" t="s">
        <v>20</v>
      </c>
      <c r="G2745" s="1" t="s">
        <v>7312</v>
      </c>
      <c r="H2745" s="1"/>
      <c r="I2745" s="1"/>
      <c r="J2745" s="1">
        <v>671</v>
      </c>
      <c r="K2745" s="2">
        <v>0.102831594634873</v>
      </c>
      <c r="L2745" s="1">
        <v>252</v>
      </c>
      <c r="M2745" s="3" t="str">
        <f t="shared" si="20"/>
        <v>Not Scanned</v>
      </c>
      <c r="N2745" s="1">
        <v>671</v>
      </c>
      <c r="O2745" s="2">
        <v>0.102831594634873</v>
      </c>
      <c r="P2745" s="1">
        <v>252</v>
      </c>
      <c r="Q2745" s="3" t="str">
        <f t="shared" si="21"/>
        <v>Not Scanned</v>
      </c>
    </row>
    <row r="2746" spans="1:17" ht="15.75" customHeight="1" x14ac:dyDescent="0.25">
      <c r="A2746" s="1">
        <v>5782</v>
      </c>
      <c r="B2746" s="1" t="s">
        <v>7313</v>
      </c>
      <c r="C2746" s="1" t="str">
        <f>VLOOKUP($A2746,Sheet1!$A$2:$I$6793,2,FALSE)</f>
        <v>Joint</v>
      </c>
      <c r="D2746" s="1" t="str">
        <f>VLOOKUP($A2746,Sheet1!$A$2:$I$6793,3,FALSE)</f>
        <v>Australia</v>
      </c>
      <c r="E2746" s="1" t="s">
        <v>7314</v>
      </c>
      <c r="F2746" s="1" t="s">
        <v>20</v>
      </c>
      <c r="G2746" s="1" t="s">
        <v>972</v>
      </c>
      <c r="H2746" s="1"/>
      <c r="I2746" s="1"/>
      <c r="J2746" s="1">
        <v>6</v>
      </c>
      <c r="K2746" s="2">
        <v>0</v>
      </c>
      <c r="L2746" s="1">
        <v>371.5</v>
      </c>
      <c r="M2746" s="3" t="str">
        <f t="shared" si="20"/>
        <v>Not Scanned</v>
      </c>
      <c r="N2746" s="1">
        <v>6</v>
      </c>
      <c r="O2746" s="2">
        <v>0</v>
      </c>
      <c r="P2746" s="1">
        <v>371.5</v>
      </c>
      <c r="Q2746" s="3" t="str">
        <f t="shared" si="21"/>
        <v>Not Scanned</v>
      </c>
    </row>
    <row r="2747" spans="1:17" ht="15.75" customHeight="1" x14ac:dyDescent="0.25">
      <c r="A2747" s="1">
        <v>5783</v>
      </c>
      <c r="B2747" s="1" t="s">
        <v>7315</v>
      </c>
      <c r="C2747" s="1" t="str">
        <f>VLOOKUP($A2747,Sheet1!$A$2:$I$6793,2,FALSE)</f>
        <v>Joint</v>
      </c>
      <c r="D2747" s="1" t="str">
        <f>VLOOKUP($A2747,Sheet1!$A$2:$I$6793,3,FALSE)</f>
        <v>Australia</v>
      </c>
      <c r="E2747" s="1" t="s">
        <v>7316</v>
      </c>
      <c r="F2747" s="1" t="s">
        <v>20</v>
      </c>
      <c r="G2747" s="1" t="s">
        <v>7317</v>
      </c>
      <c r="H2747" s="1"/>
      <c r="I2747" s="1"/>
      <c r="J2747" s="1">
        <v>6</v>
      </c>
      <c r="K2747" s="2">
        <v>0</v>
      </c>
      <c r="L2747" s="1">
        <v>375.5</v>
      </c>
      <c r="M2747" s="3" t="str">
        <f t="shared" si="20"/>
        <v>Not Scanned</v>
      </c>
      <c r="N2747" s="1">
        <v>6</v>
      </c>
      <c r="O2747" s="2">
        <v>0</v>
      </c>
      <c r="P2747" s="1">
        <v>375.5</v>
      </c>
      <c r="Q2747" s="3" t="str">
        <f t="shared" si="21"/>
        <v>Not Scanned</v>
      </c>
    </row>
    <row r="2748" spans="1:17" ht="15.75" customHeight="1" x14ac:dyDescent="0.25">
      <c r="A2748" s="1">
        <v>5784</v>
      </c>
      <c r="B2748" s="1" t="s">
        <v>7318</v>
      </c>
      <c r="C2748" s="1" t="str">
        <f>VLOOKUP($A2748,Sheet1!$A$2:$I$6793,2,FALSE)</f>
        <v>Normal</v>
      </c>
      <c r="D2748" s="1" t="str">
        <f>VLOOKUP($A2748,Sheet1!$A$2:$I$6793,3,FALSE)</f>
        <v>Australia</v>
      </c>
      <c r="E2748" s="1" t="s">
        <v>7319</v>
      </c>
      <c r="F2748" s="1" t="s">
        <v>20</v>
      </c>
      <c r="G2748" s="1" t="s">
        <v>7320</v>
      </c>
      <c r="H2748" s="1"/>
      <c r="I2748" s="1"/>
      <c r="J2748" s="1">
        <v>4</v>
      </c>
      <c r="K2748" s="2">
        <v>0</v>
      </c>
      <c r="L2748" s="1">
        <v>384.5</v>
      </c>
      <c r="M2748" s="3" t="str">
        <f t="shared" si="20"/>
        <v>Not Scanned</v>
      </c>
      <c r="N2748" s="1">
        <v>4</v>
      </c>
      <c r="O2748" s="2">
        <v>0</v>
      </c>
      <c r="P2748" s="1">
        <v>384.5</v>
      </c>
      <c r="Q2748" s="3" t="str">
        <f t="shared" si="21"/>
        <v>Not Scanned</v>
      </c>
    </row>
    <row r="2749" spans="1:17" ht="15.75" customHeight="1" x14ac:dyDescent="0.25">
      <c r="A2749" s="1">
        <v>5785</v>
      </c>
      <c r="B2749" s="1" t="s">
        <v>7321</v>
      </c>
      <c r="C2749" s="1" t="str">
        <f>VLOOKUP($A2749,Sheet1!$A$2:$I$6793,2,FALSE)</f>
        <v>Joint</v>
      </c>
      <c r="D2749" s="1" t="str">
        <f>VLOOKUP($A2749,Sheet1!$A$2:$I$6793,3,FALSE)</f>
        <v>Australia</v>
      </c>
      <c r="E2749" s="1" t="s">
        <v>7322</v>
      </c>
      <c r="F2749" s="1" t="s">
        <v>2</v>
      </c>
      <c r="G2749" s="1" t="s">
        <v>7323</v>
      </c>
      <c r="H2749" s="1"/>
      <c r="I2749" s="1"/>
      <c r="J2749" s="1">
        <v>6</v>
      </c>
      <c r="K2749" s="2">
        <v>0</v>
      </c>
      <c r="L2749" s="1">
        <v>409.5</v>
      </c>
      <c r="M2749" s="3" t="str">
        <f t="shared" si="20"/>
        <v>Not Scanned</v>
      </c>
      <c r="N2749" s="1">
        <v>6</v>
      </c>
      <c r="O2749" s="2">
        <v>0</v>
      </c>
      <c r="P2749" s="1">
        <v>409.5</v>
      </c>
      <c r="Q2749" s="3" t="str">
        <f t="shared" si="21"/>
        <v>Not Scanned</v>
      </c>
    </row>
    <row r="2750" spans="1:17" ht="15.75" customHeight="1" x14ac:dyDescent="0.25">
      <c r="A2750" s="1">
        <v>5787</v>
      </c>
      <c r="B2750" s="1" t="s">
        <v>7324</v>
      </c>
      <c r="C2750" s="1" t="str">
        <f>VLOOKUP($A2750,Sheet1!$A$2:$I$6793,2,FALSE)</f>
        <v>Joint</v>
      </c>
      <c r="D2750" s="1" t="str">
        <f>VLOOKUP($A2750,Sheet1!$A$2:$I$6793,3,FALSE)</f>
        <v>Australia</v>
      </c>
      <c r="E2750" s="1"/>
      <c r="F2750" s="1" t="s">
        <v>84</v>
      </c>
      <c r="G2750" s="1" t="s">
        <v>7325</v>
      </c>
      <c r="H2750" s="1"/>
      <c r="I2750" s="1"/>
      <c r="J2750" s="1">
        <v>19</v>
      </c>
      <c r="K2750" s="2">
        <v>1</v>
      </c>
      <c r="L2750" s="1">
        <v>0</v>
      </c>
      <c r="M2750" s="3" t="str">
        <f t="shared" si="20"/>
        <v>Fully Scanned</v>
      </c>
      <c r="N2750" s="1">
        <v>19</v>
      </c>
      <c r="O2750" s="2">
        <v>1</v>
      </c>
      <c r="P2750" s="1">
        <v>0</v>
      </c>
      <c r="Q2750" s="3" t="str">
        <f t="shared" si="21"/>
        <v>Fully Scanned</v>
      </c>
    </row>
    <row r="2751" spans="1:17" ht="15.75" customHeight="1" x14ac:dyDescent="0.25">
      <c r="A2751" s="1">
        <v>5789</v>
      </c>
      <c r="B2751" s="1" t="s">
        <v>7326</v>
      </c>
      <c r="C2751" s="1" t="str">
        <f>VLOOKUP($A2751,Sheet1!$A$2:$I$6793,2,FALSE)</f>
        <v>Normal</v>
      </c>
      <c r="D2751" s="1" t="str">
        <f>VLOOKUP($A2751,Sheet1!$A$2:$I$6793,3,FALSE)</f>
        <v>Australia</v>
      </c>
      <c r="E2751" s="1" t="s">
        <v>7327</v>
      </c>
      <c r="F2751" s="1" t="s">
        <v>36</v>
      </c>
      <c r="G2751" s="1" t="s">
        <v>817</v>
      </c>
      <c r="H2751" s="1"/>
      <c r="I2751" s="1"/>
      <c r="J2751" s="1">
        <v>2</v>
      </c>
      <c r="K2751" s="2">
        <v>0</v>
      </c>
      <c r="L2751" s="1">
        <v>415</v>
      </c>
      <c r="M2751" s="3" t="str">
        <f t="shared" si="20"/>
        <v>Not Scanned</v>
      </c>
      <c r="N2751" s="1">
        <v>2</v>
      </c>
      <c r="O2751" s="2">
        <v>0</v>
      </c>
      <c r="P2751" s="1">
        <v>415</v>
      </c>
      <c r="Q2751" s="3" t="str">
        <f t="shared" si="21"/>
        <v>Not Scanned</v>
      </c>
    </row>
    <row r="2752" spans="1:17" ht="15.75" customHeight="1" x14ac:dyDescent="0.25">
      <c r="A2752" s="1">
        <v>5792</v>
      </c>
      <c r="B2752" s="1" t="s">
        <v>7328</v>
      </c>
      <c r="C2752" s="1" t="str">
        <f>VLOOKUP($A2752,Sheet1!$A$2:$I$6793,2,FALSE)</f>
        <v>Normal</v>
      </c>
      <c r="D2752" s="1" t="str">
        <f>VLOOKUP($A2752,Sheet1!$A$2:$I$6793,3,FALSE)</f>
        <v>United Kingdom</v>
      </c>
      <c r="E2752" s="1" t="s">
        <v>1002</v>
      </c>
      <c r="F2752" s="1" t="s">
        <v>20</v>
      </c>
      <c r="G2752" s="1" t="s">
        <v>1110</v>
      </c>
      <c r="H2752" s="1"/>
      <c r="I2752" s="1"/>
      <c r="J2752" s="1">
        <v>4</v>
      </c>
      <c r="K2752" s="2">
        <v>1</v>
      </c>
      <c r="L2752" s="1">
        <v>0</v>
      </c>
      <c r="M2752" s="3" t="str">
        <f t="shared" si="20"/>
        <v>Fully Scanned</v>
      </c>
      <c r="N2752" s="1">
        <v>4</v>
      </c>
      <c r="O2752" s="2">
        <v>1</v>
      </c>
      <c r="P2752" s="1">
        <v>0</v>
      </c>
      <c r="Q2752" s="3" t="str">
        <f t="shared" si="21"/>
        <v>Fully Scanned</v>
      </c>
    </row>
    <row r="2753" spans="1:17" ht="15.75" customHeight="1" x14ac:dyDescent="0.25">
      <c r="A2753" s="1">
        <v>5793</v>
      </c>
      <c r="B2753" s="1" t="s">
        <v>7329</v>
      </c>
      <c r="C2753" s="1" t="str">
        <f>VLOOKUP($A2753,Sheet1!$A$2:$I$6793,2,FALSE)</f>
        <v>Normal</v>
      </c>
      <c r="D2753" s="1" t="str">
        <f>VLOOKUP($A2753,Sheet1!$A$2:$I$6793,3,FALSE)</f>
        <v>United Kingdom</v>
      </c>
      <c r="E2753" s="1" t="s">
        <v>6671</v>
      </c>
      <c r="F2753" s="1" t="s">
        <v>2</v>
      </c>
      <c r="G2753" s="1" t="s">
        <v>7330</v>
      </c>
      <c r="H2753" s="1"/>
      <c r="I2753" s="1"/>
      <c r="J2753" s="1">
        <v>6</v>
      </c>
      <c r="K2753" s="2">
        <v>0.16666666666666599</v>
      </c>
      <c r="L2753" s="1">
        <v>1442</v>
      </c>
      <c r="M2753" s="3" t="str">
        <f t="shared" si="20"/>
        <v>Partially Scanned</v>
      </c>
      <c r="N2753" s="1">
        <v>6</v>
      </c>
      <c r="O2753" s="2">
        <v>0.16666666666666599</v>
      </c>
      <c r="P2753" s="1">
        <v>1442</v>
      </c>
      <c r="Q2753" s="3" t="str">
        <f t="shared" si="21"/>
        <v>Partially Scanned</v>
      </c>
    </row>
    <row r="2754" spans="1:17" ht="15.75" customHeight="1" x14ac:dyDescent="0.25">
      <c r="A2754" s="1">
        <v>5794</v>
      </c>
      <c r="B2754" s="1" t="s">
        <v>7331</v>
      </c>
      <c r="C2754" s="1" t="str">
        <f>VLOOKUP($A2754,Sheet1!$A$2:$I$6793,2,FALSE)</f>
        <v>Normal</v>
      </c>
      <c r="D2754" s="1" t="str">
        <f>VLOOKUP($A2754,Sheet1!$A$2:$I$6793,3,FALSE)</f>
        <v>Australia</v>
      </c>
      <c r="E2754" s="1" t="s">
        <v>7332</v>
      </c>
      <c r="F2754" s="1" t="s">
        <v>20</v>
      </c>
      <c r="G2754" s="1" t="s">
        <v>7333</v>
      </c>
      <c r="H2754" s="1"/>
      <c r="I2754" s="1"/>
      <c r="J2754" s="1">
        <v>6</v>
      </c>
      <c r="K2754" s="2">
        <v>0</v>
      </c>
      <c r="L2754" s="1">
        <v>333.5</v>
      </c>
      <c r="M2754" s="3" t="str">
        <f t="shared" si="20"/>
        <v>Not Scanned</v>
      </c>
      <c r="N2754" s="1">
        <v>6</v>
      </c>
      <c r="O2754" s="2">
        <v>0</v>
      </c>
      <c r="P2754" s="1">
        <v>333.5</v>
      </c>
      <c r="Q2754" s="3" t="str">
        <f t="shared" si="21"/>
        <v>Not Scanned</v>
      </c>
    </row>
    <row r="2755" spans="1:17" ht="15.75" customHeight="1" x14ac:dyDescent="0.25">
      <c r="A2755" s="1">
        <v>5796</v>
      </c>
      <c r="B2755" s="1" t="s">
        <v>7334</v>
      </c>
      <c r="C2755" s="1" t="str">
        <f>VLOOKUP($A2755,Sheet1!$A$2:$I$6793,2,FALSE)</f>
        <v>Normal</v>
      </c>
      <c r="D2755" s="1" t="str">
        <f>VLOOKUP($A2755,Sheet1!$A$2:$I$6793,3,FALSE)</f>
        <v>Australia</v>
      </c>
      <c r="E2755" s="1" t="s">
        <v>7335</v>
      </c>
      <c r="F2755" s="1" t="s">
        <v>36</v>
      </c>
      <c r="G2755" s="1" t="s">
        <v>1338</v>
      </c>
      <c r="H2755" s="1"/>
      <c r="I2755" s="1"/>
      <c r="J2755" s="1">
        <v>7</v>
      </c>
      <c r="K2755" s="2">
        <v>0.14285714285714199</v>
      </c>
      <c r="L2755" s="1">
        <v>240</v>
      </c>
      <c r="M2755" s="3" t="str">
        <f t="shared" si="20"/>
        <v>Not Scanned</v>
      </c>
      <c r="N2755" s="1">
        <v>7</v>
      </c>
      <c r="O2755" s="2">
        <v>0.14285714285714199</v>
      </c>
      <c r="P2755" s="1">
        <v>240</v>
      </c>
      <c r="Q2755" s="3" t="str">
        <f t="shared" si="21"/>
        <v>Not Scanned</v>
      </c>
    </row>
    <row r="2756" spans="1:17" ht="15.75" customHeight="1" x14ac:dyDescent="0.25">
      <c r="A2756" s="1">
        <v>5798</v>
      </c>
      <c r="B2756" s="1" t="s">
        <v>7336</v>
      </c>
      <c r="C2756" s="1" t="str">
        <f>VLOOKUP($A2756,Sheet1!$A$2:$I$6793,2,FALSE)</f>
        <v>Normal</v>
      </c>
      <c r="D2756" s="1" t="str">
        <f>VLOOKUP($A2756,Sheet1!$A$2:$I$6793,3,FALSE)</f>
        <v>United Kingdom</v>
      </c>
      <c r="E2756" s="1" t="s">
        <v>7337</v>
      </c>
      <c r="F2756" s="1" t="s">
        <v>84</v>
      </c>
      <c r="G2756" s="1" t="s">
        <v>7338</v>
      </c>
      <c r="H2756" s="1"/>
      <c r="I2756" s="1"/>
      <c r="J2756" s="1">
        <v>2</v>
      </c>
      <c r="K2756" s="2">
        <v>0</v>
      </c>
      <c r="L2756" s="1">
        <v>419.5</v>
      </c>
      <c r="M2756" s="3" t="str">
        <f t="shared" si="20"/>
        <v>Not Scanned</v>
      </c>
      <c r="N2756" s="1">
        <v>2</v>
      </c>
      <c r="O2756" s="2">
        <v>0</v>
      </c>
      <c r="P2756" s="1">
        <v>419.5</v>
      </c>
      <c r="Q2756" s="3" t="str">
        <f t="shared" si="21"/>
        <v>Not Scanned</v>
      </c>
    </row>
    <row r="2757" spans="1:17" ht="15.75" customHeight="1" x14ac:dyDescent="0.25">
      <c r="A2757" s="1">
        <v>5800</v>
      </c>
      <c r="B2757" s="1" t="s">
        <v>7339</v>
      </c>
      <c r="C2757" s="1" t="str">
        <f>VLOOKUP($A2757,Sheet1!$A$2:$I$6793,2,FALSE)</f>
        <v>Normal</v>
      </c>
      <c r="D2757" s="1" t="str">
        <f>VLOOKUP($A2757,Sheet1!$A$2:$I$6793,3,FALSE)</f>
        <v>Taiwan</v>
      </c>
      <c r="E2757" s="1"/>
      <c r="F2757" s="1" t="s">
        <v>66</v>
      </c>
      <c r="G2757" s="1" t="s">
        <v>7340</v>
      </c>
      <c r="H2757" s="1"/>
      <c r="I2757" s="1"/>
      <c r="J2757" s="1">
        <v>5</v>
      </c>
      <c r="K2757" s="2">
        <v>1</v>
      </c>
      <c r="L2757" s="1">
        <v>0</v>
      </c>
      <c r="M2757" s="3" t="str">
        <f t="shared" si="20"/>
        <v>Fully Scanned</v>
      </c>
      <c r="N2757" s="1">
        <v>5</v>
      </c>
      <c r="O2757" s="2">
        <v>1</v>
      </c>
      <c r="P2757" s="1">
        <v>0</v>
      </c>
      <c r="Q2757" s="3" t="str">
        <f t="shared" si="21"/>
        <v>Fully Scanned</v>
      </c>
    </row>
    <row r="2758" spans="1:17" ht="15.75" customHeight="1" x14ac:dyDescent="0.25">
      <c r="A2758" s="1">
        <v>5805</v>
      </c>
      <c r="B2758" s="1" t="s">
        <v>7341</v>
      </c>
      <c r="C2758" s="1" t="str">
        <f>VLOOKUP($A2758,Sheet1!$A$2:$I$6793,2,FALSE)</f>
        <v>Joint</v>
      </c>
      <c r="D2758" s="1" t="str">
        <f>VLOOKUP($A2758,Sheet1!$A$2:$I$6793,3,FALSE)</f>
        <v>Australia, United States of America</v>
      </c>
      <c r="E2758" s="1" t="s">
        <v>7342</v>
      </c>
      <c r="F2758" s="1" t="s">
        <v>100</v>
      </c>
      <c r="G2758" s="1" t="s">
        <v>7343</v>
      </c>
      <c r="H2758" s="1"/>
      <c r="I2758" s="1"/>
      <c r="J2758" s="1">
        <v>15</v>
      </c>
      <c r="K2758" s="2">
        <v>6.6666666666666596E-2</v>
      </c>
      <c r="L2758" s="1">
        <v>331</v>
      </c>
      <c r="M2758" s="3" t="str">
        <f t="shared" si="20"/>
        <v>Not Scanned</v>
      </c>
      <c r="N2758" s="1">
        <v>15</v>
      </c>
      <c r="O2758" s="2">
        <v>6.6666666666666596E-2</v>
      </c>
      <c r="P2758" s="1">
        <v>331</v>
      </c>
      <c r="Q2758" s="3" t="str">
        <f t="shared" si="21"/>
        <v>Not Scanned</v>
      </c>
    </row>
    <row r="2759" spans="1:17" ht="15.75" customHeight="1" x14ac:dyDescent="0.25">
      <c r="A2759" s="1">
        <v>5806</v>
      </c>
      <c r="B2759" s="1" t="s">
        <v>7344</v>
      </c>
      <c r="C2759" s="1" t="str">
        <f>VLOOKUP($A2759,Sheet1!$A$2:$I$6793,2,FALSE)</f>
        <v>Normal</v>
      </c>
      <c r="D2759" s="1" t="str">
        <f>VLOOKUP($A2759,Sheet1!$A$2:$I$6793,3,FALSE)</f>
        <v>Australia</v>
      </c>
      <c r="E2759" s="1" t="s">
        <v>7345</v>
      </c>
      <c r="F2759" s="1" t="s">
        <v>6</v>
      </c>
      <c r="G2759" s="1" t="s">
        <v>7346</v>
      </c>
      <c r="H2759" s="1"/>
      <c r="I2759" s="1"/>
      <c r="J2759" s="1">
        <v>7</v>
      </c>
      <c r="K2759" s="2">
        <v>0.14285714285714199</v>
      </c>
      <c r="L2759" s="1">
        <v>212</v>
      </c>
      <c r="M2759" s="3" t="str">
        <f t="shared" si="20"/>
        <v>Not Scanned</v>
      </c>
      <c r="N2759" s="1">
        <v>7</v>
      </c>
      <c r="O2759" s="2">
        <v>0.14285714285714199</v>
      </c>
      <c r="P2759" s="1">
        <v>212</v>
      </c>
      <c r="Q2759" s="3" t="str">
        <f t="shared" si="21"/>
        <v>Not Scanned</v>
      </c>
    </row>
    <row r="2760" spans="1:17" ht="15.75" customHeight="1" x14ac:dyDescent="0.25">
      <c r="A2760" s="1">
        <v>5810</v>
      </c>
      <c r="B2760" s="1" t="s">
        <v>7347</v>
      </c>
      <c r="C2760" s="1" t="str">
        <f>VLOOKUP($A2760,Sheet1!$A$2:$I$6793,2,FALSE)</f>
        <v>Joint</v>
      </c>
      <c r="D2760" s="1" t="str">
        <f>VLOOKUP($A2760,Sheet1!$A$2:$I$6793,3,FALSE)</f>
        <v>Australia</v>
      </c>
      <c r="E2760" s="1" t="s">
        <v>7348</v>
      </c>
      <c r="F2760" s="1" t="s">
        <v>166</v>
      </c>
      <c r="G2760" s="1" t="s">
        <v>7349</v>
      </c>
      <c r="H2760" s="1"/>
      <c r="I2760" s="1"/>
      <c r="J2760" s="1">
        <v>5</v>
      </c>
      <c r="K2760" s="2">
        <v>0</v>
      </c>
      <c r="L2760" s="1">
        <v>296</v>
      </c>
      <c r="M2760" s="3" t="str">
        <f t="shared" si="20"/>
        <v>Not Scanned</v>
      </c>
      <c r="N2760" s="1">
        <v>5</v>
      </c>
      <c r="O2760" s="2">
        <v>0</v>
      </c>
      <c r="P2760" s="1">
        <v>296</v>
      </c>
      <c r="Q2760" s="3" t="str">
        <f t="shared" si="21"/>
        <v>Not Scanned</v>
      </c>
    </row>
    <row r="2761" spans="1:17" ht="15.75" customHeight="1" x14ac:dyDescent="0.25">
      <c r="A2761" s="1">
        <v>5812</v>
      </c>
      <c r="B2761" s="1" t="s">
        <v>7350</v>
      </c>
      <c r="C2761" s="1" t="str">
        <f>VLOOKUP($A2761,Sheet1!$A$2:$I$6793,2,FALSE)</f>
        <v>Normal</v>
      </c>
      <c r="D2761" s="1" t="str">
        <f>VLOOKUP($A2761,Sheet1!$A$2:$I$6793,3,FALSE)</f>
        <v>Australia</v>
      </c>
      <c r="E2761" s="1" t="s">
        <v>341</v>
      </c>
      <c r="F2761" s="1" t="s">
        <v>40</v>
      </c>
      <c r="G2761" s="1" t="s">
        <v>342</v>
      </c>
      <c r="H2761" s="1"/>
      <c r="I2761" s="1"/>
      <c r="J2761" s="1">
        <v>7</v>
      </c>
      <c r="K2761" s="2">
        <v>1</v>
      </c>
      <c r="L2761" s="1">
        <v>4</v>
      </c>
      <c r="M2761" s="3" t="str">
        <f t="shared" si="20"/>
        <v>Fully Scanned</v>
      </c>
      <c r="N2761" s="1">
        <v>7</v>
      </c>
      <c r="O2761" s="2">
        <v>1</v>
      </c>
      <c r="P2761" s="1">
        <v>4</v>
      </c>
      <c r="Q2761" s="3" t="str">
        <f t="shared" si="21"/>
        <v>Fully Scanned</v>
      </c>
    </row>
    <row r="2762" spans="1:17" ht="15.75" customHeight="1" x14ac:dyDescent="0.25">
      <c r="A2762" s="1">
        <v>5813</v>
      </c>
      <c r="B2762" s="1" t="s">
        <v>7351</v>
      </c>
      <c r="C2762" s="1" t="str">
        <f>VLOOKUP($A2762,Sheet1!$A$2:$I$6793,2,FALSE)</f>
        <v>Normal</v>
      </c>
      <c r="D2762" s="1" t="str">
        <f>VLOOKUP($A2762,Sheet1!$A$2:$I$6793,3,FALSE)</f>
        <v>Australia</v>
      </c>
      <c r="E2762" s="1"/>
      <c r="F2762" s="1" t="s">
        <v>2</v>
      </c>
      <c r="G2762" s="1" t="s">
        <v>2666</v>
      </c>
      <c r="H2762" s="1"/>
      <c r="I2762" s="1"/>
      <c r="J2762" s="1">
        <v>6</v>
      </c>
      <c r="K2762" s="2">
        <v>0.16666666666666599</v>
      </c>
      <c r="L2762" s="1">
        <v>397</v>
      </c>
      <c r="M2762" s="3" t="str">
        <f t="shared" si="20"/>
        <v>Partially Scanned</v>
      </c>
      <c r="N2762" s="1">
        <v>6</v>
      </c>
      <c r="O2762" s="2">
        <v>0.16666666666666599</v>
      </c>
      <c r="P2762" s="1">
        <v>397</v>
      </c>
      <c r="Q2762" s="3" t="str">
        <f t="shared" si="21"/>
        <v>Partially Scanned</v>
      </c>
    </row>
    <row r="2763" spans="1:17" ht="15.75" customHeight="1" x14ac:dyDescent="0.25">
      <c r="A2763" s="1">
        <v>5815</v>
      </c>
      <c r="B2763" s="1" t="s">
        <v>7352</v>
      </c>
      <c r="C2763" s="1" t="str">
        <f>VLOOKUP($A2763,Sheet1!$A$2:$I$6793,2,FALSE)</f>
        <v>Normal</v>
      </c>
      <c r="D2763" s="1" t="str">
        <f>VLOOKUP($A2763,Sheet1!$A$2:$I$6793,3,FALSE)</f>
        <v>Australia</v>
      </c>
      <c r="E2763" s="1" t="s">
        <v>7353</v>
      </c>
      <c r="F2763" s="1" t="s">
        <v>2</v>
      </c>
      <c r="G2763" s="1" t="s">
        <v>7354</v>
      </c>
      <c r="H2763" s="1"/>
      <c r="I2763" s="1"/>
      <c r="J2763" s="1">
        <v>7</v>
      </c>
      <c r="K2763" s="2">
        <v>0</v>
      </c>
      <c r="L2763" s="1">
        <v>217</v>
      </c>
      <c r="M2763" s="3" t="str">
        <f t="shared" si="20"/>
        <v>Not Scanned</v>
      </c>
      <c r="N2763" s="1">
        <v>7</v>
      </c>
      <c r="O2763" s="2">
        <v>0</v>
      </c>
      <c r="P2763" s="1">
        <v>217</v>
      </c>
      <c r="Q2763" s="3" t="str">
        <f t="shared" si="21"/>
        <v>Not Scanned</v>
      </c>
    </row>
    <row r="2764" spans="1:17" ht="15.75" customHeight="1" x14ac:dyDescent="0.25">
      <c r="A2764" s="1">
        <v>5816</v>
      </c>
      <c r="B2764" s="1" t="s">
        <v>7355</v>
      </c>
      <c r="C2764" s="1" t="str">
        <f>VLOOKUP($A2764,Sheet1!$A$2:$I$6793,2,FALSE)</f>
        <v>Joint</v>
      </c>
      <c r="D2764" s="1" t="str">
        <f>VLOOKUP($A2764,Sheet1!$A$2:$I$6793,3,FALSE)</f>
        <v>Ireland</v>
      </c>
      <c r="E2764" s="1" t="s">
        <v>7356</v>
      </c>
      <c r="F2764" s="1" t="s">
        <v>20</v>
      </c>
      <c r="G2764" s="1" t="s">
        <v>7357</v>
      </c>
      <c r="H2764" s="1"/>
      <c r="I2764" s="1"/>
      <c r="J2764" s="1">
        <v>15</v>
      </c>
      <c r="K2764" s="2">
        <v>6.6666666666666596E-2</v>
      </c>
      <c r="L2764" s="1">
        <v>365</v>
      </c>
      <c r="M2764" s="3" t="str">
        <f t="shared" si="20"/>
        <v>Not Scanned</v>
      </c>
      <c r="N2764" s="1">
        <v>15</v>
      </c>
      <c r="O2764" s="2">
        <v>6.6666666666666596E-2</v>
      </c>
      <c r="P2764" s="1">
        <v>365</v>
      </c>
      <c r="Q2764" s="3" t="str">
        <f t="shared" si="21"/>
        <v>Not Scanned</v>
      </c>
    </row>
    <row r="2765" spans="1:17" ht="15.75" customHeight="1" x14ac:dyDescent="0.25">
      <c r="A2765" s="1">
        <v>5818</v>
      </c>
      <c r="B2765" s="1" t="s">
        <v>7358</v>
      </c>
      <c r="C2765" s="1" t="str">
        <f>VLOOKUP($A2765,Sheet1!$A$2:$I$6793,2,FALSE)</f>
        <v>Normal</v>
      </c>
      <c r="D2765" s="1" t="str">
        <f>VLOOKUP($A2765,Sheet1!$A$2:$I$6793,3,FALSE)</f>
        <v>Australia</v>
      </c>
      <c r="E2765" s="1" t="s">
        <v>7359</v>
      </c>
      <c r="F2765" s="1" t="s">
        <v>2</v>
      </c>
      <c r="G2765" s="1" t="s">
        <v>151</v>
      </c>
      <c r="H2765" s="1"/>
      <c r="I2765" s="1"/>
      <c r="J2765" s="1">
        <v>3</v>
      </c>
      <c r="K2765" s="2">
        <v>0</v>
      </c>
      <c r="L2765" s="1">
        <v>263</v>
      </c>
      <c r="M2765" s="3" t="str">
        <f t="shared" si="20"/>
        <v>Not Scanned</v>
      </c>
      <c r="N2765" s="1">
        <v>3</v>
      </c>
      <c r="O2765" s="2">
        <v>0</v>
      </c>
      <c r="P2765" s="1">
        <v>263</v>
      </c>
      <c r="Q2765" s="3" t="str">
        <f t="shared" si="21"/>
        <v>Not Scanned</v>
      </c>
    </row>
    <row r="2766" spans="1:17" ht="15.75" customHeight="1" x14ac:dyDescent="0.25">
      <c r="A2766" s="1">
        <v>5820</v>
      </c>
      <c r="B2766" s="1" t="s">
        <v>7360</v>
      </c>
      <c r="C2766" s="1" t="str">
        <f>VLOOKUP($A2766,Sheet1!$A$2:$I$6793,2,FALSE)</f>
        <v>Normal</v>
      </c>
      <c r="D2766" s="1" t="str">
        <f>VLOOKUP($A2766,Sheet1!$A$2:$I$6793,3,FALSE)</f>
        <v>Australia</v>
      </c>
      <c r="E2766" s="1" t="s">
        <v>7361</v>
      </c>
      <c r="F2766" s="1" t="s">
        <v>36</v>
      </c>
      <c r="G2766" s="1" t="s">
        <v>7362</v>
      </c>
      <c r="H2766" s="1"/>
      <c r="I2766" s="1"/>
      <c r="J2766" s="1">
        <v>4</v>
      </c>
      <c r="K2766" s="2">
        <v>0.25</v>
      </c>
      <c r="L2766" s="1">
        <v>189</v>
      </c>
      <c r="M2766" s="3" t="str">
        <f t="shared" si="20"/>
        <v>Partially Scanned</v>
      </c>
      <c r="N2766" s="1">
        <v>4</v>
      </c>
      <c r="O2766" s="2">
        <v>0.25</v>
      </c>
      <c r="P2766" s="1">
        <v>189</v>
      </c>
      <c r="Q2766" s="3" t="str">
        <f t="shared" si="21"/>
        <v>Partially Scanned</v>
      </c>
    </row>
    <row r="2767" spans="1:17" ht="15.75" customHeight="1" x14ac:dyDescent="0.25">
      <c r="A2767" s="1">
        <v>5824</v>
      </c>
      <c r="B2767" s="1" t="s">
        <v>7363</v>
      </c>
      <c r="C2767" s="1" t="str">
        <f>VLOOKUP($A2767,Sheet1!$A$2:$I$6793,2,FALSE)</f>
        <v>Normal</v>
      </c>
      <c r="D2767" s="1" t="str">
        <f>VLOOKUP($A2767,Sheet1!$A$2:$I$6793,3,FALSE)</f>
        <v>Australia</v>
      </c>
      <c r="E2767" s="1" t="s">
        <v>7364</v>
      </c>
      <c r="F2767" s="1" t="s">
        <v>100</v>
      </c>
      <c r="G2767" s="1" t="s">
        <v>7365</v>
      </c>
      <c r="H2767" s="1"/>
      <c r="I2767" s="1"/>
      <c r="J2767" s="1">
        <v>10</v>
      </c>
      <c r="K2767" s="2">
        <v>0.1</v>
      </c>
      <c r="L2767" s="1">
        <v>398</v>
      </c>
      <c r="M2767" s="3" t="str">
        <f t="shared" si="20"/>
        <v>Not Scanned</v>
      </c>
      <c r="N2767" s="1">
        <v>10</v>
      </c>
      <c r="O2767" s="2">
        <v>0.1</v>
      </c>
      <c r="P2767" s="1">
        <v>398</v>
      </c>
      <c r="Q2767" s="3" t="str">
        <f t="shared" si="21"/>
        <v>Not Scanned</v>
      </c>
    </row>
    <row r="2768" spans="1:17" ht="15.75" customHeight="1" x14ac:dyDescent="0.25">
      <c r="A2768" s="1">
        <v>5825</v>
      </c>
      <c r="B2768" s="1" t="s">
        <v>7366</v>
      </c>
      <c r="C2768" s="1" t="str">
        <f>VLOOKUP($A2768,Sheet1!$A$2:$I$6793,2,FALSE)</f>
        <v>Normal</v>
      </c>
      <c r="D2768" s="1" t="str">
        <f>VLOOKUP($A2768,Sheet1!$A$2:$I$6793,3,FALSE)</f>
        <v>Australia</v>
      </c>
      <c r="E2768" s="1" t="s">
        <v>7367</v>
      </c>
      <c r="F2768" s="1" t="s">
        <v>84</v>
      </c>
      <c r="G2768" s="1" t="s">
        <v>7368</v>
      </c>
      <c r="H2768" s="1"/>
      <c r="I2768" s="1"/>
      <c r="J2768" s="1">
        <v>6</v>
      </c>
      <c r="K2768" s="2">
        <v>0</v>
      </c>
      <c r="L2768" s="1">
        <v>285</v>
      </c>
      <c r="M2768" s="3" t="str">
        <f t="shared" si="20"/>
        <v>Not Scanned</v>
      </c>
      <c r="N2768" s="1">
        <v>6</v>
      </c>
      <c r="O2768" s="2">
        <v>0</v>
      </c>
      <c r="P2768" s="1">
        <v>285</v>
      </c>
      <c r="Q2768" s="3" t="str">
        <f t="shared" si="21"/>
        <v>Not Scanned</v>
      </c>
    </row>
    <row r="2769" spans="1:17" ht="15.75" customHeight="1" x14ac:dyDescent="0.25">
      <c r="A2769" s="1">
        <v>5828</v>
      </c>
      <c r="B2769" s="1" t="s">
        <v>7369</v>
      </c>
      <c r="C2769" s="1" t="str">
        <f>VLOOKUP($A2769,Sheet1!$A$2:$I$6793,2,FALSE)</f>
        <v>Normal</v>
      </c>
      <c r="D2769" s="1" t="str">
        <f>VLOOKUP($A2769,Sheet1!$A$2:$I$6793,3,FALSE)</f>
        <v>Australia</v>
      </c>
      <c r="E2769" s="1" t="s">
        <v>7370</v>
      </c>
      <c r="F2769" s="1" t="s">
        <v>2</v>
      </c>
      <c r="G2769" s="1" t="s">
        <v>7371</v>
      </c>
      <c r="H2769" s="1"/>
      <c r="I2769" s="1"/>
      <c r="J2769" s="1">
        <v>2</v>
      </c>
      <c r="K2769" s="2">
        <v>1</v>
      </c>
      <c r="L2769" s="1">
        <v>0</v>
      </c>
      <c r="M2769" s="3" t="str">
        <f t="shared" si="20"/>
        <v>Fully Scanned</v>
      </c>
      <c r="N2769" s="1">
        <v>2</v>
      </c>
      <c r="O2769" s="2">
        <v>1</v>
      </c>
      <c r="P2769" s="1">
        <v>0</v>
      </c>
      <c r="Q2769" s="3" t="str">
        <f t="shared" si="21"/>
        <v>Fully Scanned</v>
      </c>
    </row>
    <row r="2770" spans="1:17" ht="15.75" customHeight="1" x14ac:dyDescent="0.25">
      <c r="A2770" s="1">
        <v>5829</v>
      </c>
      <c r="B2770" s="1" t="s">
        <v>7372</v>
      </c>
      <c r="C2770" s="1" t="str">
        <f>VLOOKUP($A2770,Sheet1!$A$2:$I$6793,2,FALSE)</f>
        <v>Joint</v>
      </c>
      <c r="D2770" s="1" t="str">
        <f>VLOOKUP($A2770,Sheet1!$A$2:$I$6793,3,FALSE)</f>
        <v>Australia</v>
      </c>
      <c r="E2770" s="1" t="s">
        <v>7373</v>
      </c>
      <c r="F2770" s="1" t="s">
        <v>100</v>
      </c>
      <c r="G2770" s="1" t="s">
        <v>7374</v>
      </c>
      <c r="H2770" s="1"/>
      <c r="I2770" s="1"/>
      <c r="J2770" s="1">
        <v>8</v>
      </c>
      <c r="K2770" s="2">
        <v>0</v>
      </c>
      <c r="L2770" s="1">
        <v>242</v>
      </c>
      <c r="M2770" s="3" t="str">
        <f t="shared" si="20"/>
        <v>Not Scanned</v>
      </c>
      <c r="N2770" s="1">
        <v>8</v>
      </c>
      <c r="O2770" s="2">
        <v>0</v>
      </c>
      <c r="P2770" s="1">
        <v>242</v>
      </c>
      <c r="Q2770" s="3" t="str">
        <f t="shared" si="21"/>
        <v>Not Scanned</v>
      </c>
    </row>
    <row r="2771" spans="1:17" ht="15.75" customHeight="1" x14ac:dyDescent="0.25">
      <c r="A2771" s="1">
        <v>5830</v>
      </c>
      <c r="B2771" s="1" t="s">
        <v>7375</v>
      </c>
      <c r="C2771" s="1" t="str">
        <f>VLOOKUP($A2771,Sheet1!$A$2:$I$6793,2,FALSE)</f>
        <v>Normal</v>
      </c>
      <c r="D2771" s="1" t="str">
        <f>VLOOKUP($A2771,Sheet1!$A$2:$I$6793,3,FALSE)</f>
        <v>Australia</v>
      </c>
      <c r="E2771" s="1" t="s">
        <v>7376</v>
      </c>
      <c r="F2771" s="1" t="s">
        <v>20</v>
      </c>
      <c r="G2771" s="1" t="s">
        <v>7377</v>
      </c>
      <c r="H2771" s="1"/>
      <c r="I2771" s="1"/>
      <c r="J2771" s="1">
        <v>29</v>
      </c>
      <c r="K2771" s="2">
        <v>3.4482758620689599E-2</v>
      </c>
      <c r="L2771" s="1">
        <v>447</v>
      </c>
      <c r="M2771" s="3" t="str">
        <f t="shared" si="20"/>
        <v>Not Scanned</v>
      </c>
      <c r="N2771" s="1">
        <v>29</v>
      </c>
      <c r="O2771" s="2">
        <v>3.4482758620689599E-2</v>
      </c>
      <c r="P2771" s="1">
        <v>447</v>
      </c>
      <c r="Q2771" s="3" t="str">
        <f t="shared" si="21"/>
        <v>Not Scanned</v>
      </c>
    </row>
    <row r="2772" spans="1:17" ht="15.75" customHeight="1" x14ac:dyDescent="0.25">
      <c r="A2772" s="1">
        <v>5832</v>
      </c>
      <c r="B2772" s="1" t="s">
        <v>7378</v>
      </c>
      <c r="C2772" s="1" t="str">
        <f>VLOOKUP($A2772,Sheet1!$A$2:$I$6793,2,FALSE)</f>
        <v>Normal</v>
      </c>
      <c r="D2772" s="1" t="str">
        <f>VLOOKUP($A2772,Sheet1!$A$2:$I$6793,3,FALSE)</f>
        <v>Australia</v>
      </c>
      <c r="E2772" s="1"/>
      <c r="F2772" s="1" t="s">
        <v>100</v>
      </c>
      <c r="G2772" s="1" t="s">
        <v>7379</v>
      </c>
      <c r="H2772" s="1"/>
      <c r="I2772" s="1"/>
      <c r="J2772" s="1">
        <v>5</v>
      </c>
      <c r="K2772" s="2">
        <v>0.2</v>
      </c>
      <c r="L2772" s="1">
        <v>279</v>
      </c>
      <c r="M2772" s="3" t="str">
        <f t="shared" si="20"/>
        <v>Partially Scanned</v>
      </c>
      <c r="N2772" s="1">
        <v>5</v>
      </c>
      <c r="O2772" s="2">
        <v>0.2</v>
      </c>
      <c r="P2772" s="1">
        <v>279</v>
      </c>
      <c r="Q2772" s="3" t="str">
        <f t="shared" si="21"/>
        <v>Partially Scanned</v>
      </c>
    </row>
    <row r="2773" spans="1:17" ht="15.75" customHeight="1" x14ac:dyDescent="0.25">
      <c r="A2773" s="1">
        <v>5833</v>
      </c>
      <c r="B2773" s="1" t="s">
        <v>7380</v>
      </c>
      <c r="C2773" s="1" t="str">
        <f>VLOOKUP($A2773,Sheet1!$A$2:$I$6793,2,FALSE)</f>
        <v>Joint</v>
      </c>
      <c r="D2773" s="1" t="str">
        <f>VLOOKUP($A2773,Sheet1!$A$2:$I$6793,3,FALSE)</f>
        <v>United States of America</v>
      </c>
      <c r="E2773" s="1" t="s">
        <v>7381</v>
      </c>
      <c r="F2773" s="1" t="s">
        <v>20</v>
      </c>
      <c r="G2773" s="1" t="s">
        <v>7382</v>
      </c>
      <c r="H2773" s="1"/>
      <c r="I2773" s="1"/>
      <c r="J2773" s="1">
        <v>9</v>
      </c>
      <c r="K2773" s="2">
        <v>0</v>
      </c>
      <c r="L2773" s="1">
        <v>588</v>
      </c>
      <c r="M2773" s="3" t="str">
        <f t="shared" si="20"/>
        <v>Not Scanned</v>
      </c>
      <c r="N2773" s="1">
        <v>9</v>
      </c>
      <c r="O2773" s="2">
        <v>0</v>
      </c>
      <c r="P2773" s="1">
        <v>588</v>
      </c>
      <c r="Q2773" s="3" t="str">
        <f t="shared" si="21"/>
        <v>Not Scanned</v>
      </c>
    </row>
    <row r="2774" spans="1:17" ht="15.75" customHeight="1" x14ac:dyDescent="0.25">
      <c r="A2774" s="1">
        <v>5834</v>
      </c>
      <c r="B2774" s="1" t="s">
        <v>7383</v>
      </c>
      <c r="C2774" s="1" t="str">
        <f>VLOOKUP($A2774,Sheet1!$A$2:$I$6793,2,FALSE)</f>
        <v>Joint</v>
      </c>
      <c r="D2774" s="1" t="str">
        <f>VLOOKUP($A2774,Sheet1!$A$2:$I$6793,3,FALSE)</f>
        <v>Australia</v>
      </c>
      <c r="E2774" s="1" t="s">
        <v>7384</v>
      </c>
      <c r="F2774" s="1" t="s">
        <v>84</v>
      </c>
      <c r="G2774" s="1" t="s">
        <v>7385</v>
      </c>
      <c r="H2774" s="1"/>
      <c r="I2774" s="1"/>
      <c r="J2774" s="1">
        <v>10</v>
      </c>
      <c r="K2774" s="2">
        <v>0.1</v>
      </c>
      <c r="L2774" s="1">
        <v>252.5</v>
      </c>
      <c r="M2774" s="3" t="str">
        <f t="shared" si="20"/>
        <v>Not Scanned</v>
      </c>
      <c r="N2774" s="1">
        <v>10</v>
      </c>
      <c r="O2774" s="2">
        <v>0.1</v>
      </c>
      <c r="P2774" s="1">
        <v>252.5</v>
      </c>
      <c r="Q2774" s="3" t="str">
        <f t="shared" si="21"/>
        <v>Not Scanned</v>
      </c>
    </row>
    <row r="2775" spans="1:17" ht="15.75" customHeight="1" x14ac:dyDescent="0.25">
      <c r="A2775" s="1">
        <v>5838</v>
      </c>
      <c r="B2775" s="1" t="s">
        <v>7386</v>
      </c>
      <c r="C2775" s="1" t="str">
        <f>VLOOKUP($A2775,Sheet1!$A$2:$I$6793,2,FALSE)</f>
        <v>Joint</v>
      </c>
      <c r="D2775" s="1" t="str">
        <f>VLOOKUP($A2775,Sheet1!$A$2:$I$6793,3,FALSE)</f>
        <v>Australia</v>
      </c>
      <c r="E2775" s="1" t="s">
        <v>7387</v>
      </c>
      <c r="F2775" s="1" t="s">
        <v>2</v>
      </c>
      <c r="G2775" s="1" t="s">
        <v>7388</v>
      </c>
      <c r="H2775" s="1"/>
      <c r="I2775" s="1"/>
      <c r="J2775" s="1">
        <v>8</v>
      </c>
      <c r="K2775" s="2">
        <v>0.125</v>
      </c>
      <c r="L2775" s="1">
        <v>337</v>
      </c>
      <c r="M2775" s="3" t="str">
        <f t="shared" si="20"/>
        <v>Not Scanned</v>
      </c>
      <c r="N2775" s="1">
        <v>8</v>
      </c>
      <c r="O2775" s="2">
        <v>0.125</v>
      </c>
      <c r="P2775" s="1">
        <v>337</v>
      </c>
      <c r="Q2775" s="3" t="str">
        <f t="shared" si="21"/>
        <v>Not Scanned</v>
      </c>
    </row>
    <row r="2776" spans="1:17" ht="15.75" customHeight="1" x14ac:dyDescent="0.25">
      <c r="A2776" s="1">
        <v>5839</v>
      </c>
      <c r="B2776" s="1" t="s">
        <v>7389</v>
      </c>
      <c r="C2776" s="1" t="str">
        <f>VLOOKUP($A2776,Sheet1!$A$2:$I$6793,2,FALSE)</f>
        <v>Joint</v>
      </c>
      <c r="D2776" s="1" t="str">
        <f>VLOOKUP($A2776,Sheet1!$A$2:$I$6793,3,FALSE)</f>
        <v>Australia</v>
      </c>
      <c r="E2776" s="1" t="s">
        <v>2947</v>
      </c>
      <c r="F2776" s="1" t="s">
        <v>40</v>
      </c>
      <c r="G2776" s="1" t="s">
        <v>2948</v>
      </c>
      <c r="H2776" s="1"/>
      <c r="I2776" s="1"/>
      <c r="J2776" s="1">
        <v>6</v>
      </c>
      <c r="K2776" s="2">
        <v>1</v>
      </c>
      <c r="L2776" s="1">
        <v>0</v>
      </c>
      <c r="M2776" s="3" t="str">
        <f t="shared" si="20"/>
        <v>Fully Scanned</v>
      </c>
      <c r="N2776" s="1">
        <v>6</v>
      </c>
      <c r="O2776" s="2">
        <v>1</v>
      </c>
      <c r="P2776" s="1">
        <v>0</v>
      </c>
      <c r="Q2776" s="3" t="str">
        <f t="shared" si="21"/>
        <v>Fully Scanned</v>
      </c>
    </row>
    <row r="2777" spans="1:17" ht="15.75" customHeight="1" x14ac:dyDescent="0.25">
      <c r="A2777" s="1">
        <v>5842</v>
      </c>
      <c r="B2777" s="1" t="s">
        <v>7390</v>
      </c>
      <c r="C2777" s="1" t="str">
        <f>VLOOKUP($A2777,Sheet1!$A$2:$I$6793,2,FALSE)</f>
        <v>Joint</v>
      </c>
      <c r="D2777" s="1" t="str">
        <f>VLOOKUP($A2777,Sheet1!$A$2:$I$6793,3,FALSE)</f>
        <v>Australia</v>
      </c>
      <c r="E2777" s="1" t="s">
        <v>7391</v>
      </c>
      <c r="F2777" s="1" t="s">
        <v>20</v>
      </c>
      <c r="G2777" s="1" t="s">
        <v>1438</v>
      </c>
      <c r="H2777" s="1"/>
      <c r="I2777" s="1"/>
      <c r="J2777" s="1">
        <v>11</v>
      </c>
      <c r="K2777" s="2">
        <v>9.0909090909090898E-2</v>
      </c>
      <c r="L2777" s="1">
        <v>442</v>
      </c>
      <c r="M2777" s="3" t="str">
        <f t="shared" si="20"/>
        <v>Not Scanned</v>
      </c>
      <c r="N2777" s="1">
        <v>11</v>
      </c>
      <c r="O2777" s="2">
        <v>9.0909090909090898E-2</v>
      </c>
      <c r="P2777" s="1">
        <v>442</v>
      </c>
      <c r="Q2777" s="3" t="str">
        <f t="shared" si="21"/>
        <v>Not Scanned</v>
      </c>
    </row>
    <row r="2778" spans="1:17" ht="15.75" customHeight="1" x14ac:dyDescent="0.25">
      <c r="A2778" s="1">
        <v>5844</v>
      </c>
      <c r="B2778" s="1" t="s">
        <v>7392</v>
      </c>
      <c r="C2778" s="1" t="str">
        <f>VLOOKUP($A2778,Sheet1!$A$2:$I$6793,2,FALSE)</f>
        <v>Normal</v>
      </c>
      <c r="D2778" s="1" t="str">
        <f>VLOOKUP($A2778,Sheet1!$A$2:$I$6793,3,FALSE)</f>
        <v>Australia</v>
      </c>
      <c r="E2778" s="1" t="s">
        <v>7393</v>
      </c>
      <c r="F2778" s="1" t="s">
        <v>2</v>
      </c>
      <c r="G2778" s="1" t="s">
        <v>7394</v>
      </c>
      <c r="H2778" s="1"/>
      <c r="I2778" s="1"/>
      <c r="J2778" s="1">
        <v>4</v>
      </c>
      <c r="K2778" s="2">
        <v>0</v>
      </c>
      <c r="L2778" s="1">
        <v>374.5</v>
      </c>
      <c r="M2778" s="3" t="str">
        <f t="shared" si="20"/>
        <v>Not Scanned</v>
      </c>
      <c r="N2778" s="1">
        <v>4</v>
      </c>
      <c r="O2778" s="2">
        <v>0</v>
      </c>
      <c r="P2778" s="1">
        <v>374.5</v>
      </c>
      <c r="Q2778" s="3" t="str">
        <f t="shared" si="21"/>
        <v>Not Scanned</v>
      </c>
    </row>
    <row r="2779" spans="1:17" ht="15.75" customHeight="1" x14ac:dyDescent="0.25">
      <c r="A2779" s="1">
        <v>5848</v>
      </c>
      <c r="B2779" s="1" t="s">
        <v>7395</v>
      </c>
      <c r="C2779" s="1" t="str">
        <f>VLOOKUP($A2779,Sheet1!$A$2:$I$6793,2,FALSE)</f>
        <v>Normal</v>
      </c>
      <c r="D2779" s="1" t="str">
        <f>VLOOKUP($A2779,Sheet1!$A$2:$I$6793,3,FALSE)</f>
        <v>Australia</v>
      </c>
      <c r="E2779" s="1" t="s">
        <v>7396</v>
      </c>
      <c r="F2779" s="1" t="s">
        <v>9</v>
      </c>
      <c r="G2779" s="1" t="s">
        <v>788</v>
      </c>
      <c r="H2779" s="1"/>
      <c r="I2779" s="1"/>
      <c r="J2779" s="1">
        <v>3</v>
      </c>
      <c r="K2779" s="2">
        <v>0</v>
      </c>
      <c r="L2779" s="1">
        <v>495</v>
      </c>
      <c r="M2779" s="3" t="str">
        <f t="shared" si="20"/>
        <v>Not Scanned</v>
      </c>
      <c r="N2779" s="1">
        <v>3</v>
      </c>
      <c r="O2779" s="2">
        <v>0</v>
      </c>
      <c r="P2779" s="1">
        <v>495</v>
      </c>
      <c r="Q2779" s="3" t="str">
        <f t="shared" si="21"/>
        <v>Not Scanned</v>
      </c>
    </row>
    <row r="2780" spans="1:17" ht="15.75" customHeight="1" x14ac:dyDescent="0.25">
      <c r="A2780" s="1">
        <v>5850</v>
      </c>
      <c r="B2780" s="1" t="s">
        <v>7397</v>
      </c>
      <c r="C2780" s="1" t="str">
        <f>VLOOKUP($A2780,Sheet1!$A$2:$I$6793,2,FALSE)</f>
        <v>Normal</v>
      </c>
      <c r="D2780" s="1" t="str">
        <f>VLOOKUP($A2780,Sheet1!$A$2:$I$6793,3,FALSE)</f>
        <v>Australia</v>
      </c>
      <c r="E2780" s="1" t="s">
        <v>7398</v>
      </c>
      <c r="F2780" s="1" t="s">
        <v>280</v>
      </c>
      <c r="G2780" s="1" t="s">
        <v>7399</v>
      </c>
      <c r="H2780" s="1"/>
      <c r="I2780" s="1"/>
      <c r="J2780" s="1">
        <v>6</v>
      </c>
      <c r="K2780" s="2">
        <v>1</v>
      </c>
      <c r="L2780" s="1">
        <v>0</v>
      </c>
      <c r="M2780" s="3" t="str">
        <f t="shared" si="20"/>
        <v>Fully Scanned</v>
      </c>
      <c r="N2780" s="1">
        <v>6</v>
      </c>
      <c r="O2780" s="2">
        <v>1</v>
      </c>
      <c r="P2780" s="1">
        <v>0</v>
      </c>
      <c r="Q2780" s="3" t="str">
        <f t="shared" si="21"/>
        <v>Fully Scanned</v>
      </c>
    </row>
    <row r="2781" spans="1:17" ht="15.75" customHeight="1" x14ac:dyDescent="0.25">
      <c r="A2781" s="1">
        <v>5852</v>
      </c>
      <c r="B2781" s="1" t="s">
        <v>7400</v>
      </c>
      <c r="C2781" s="1" t="str">
        <f>VLOOKUP($A2781,Sheet1!$A$2:$I$6793,2,FALSE)</f>
        <v>Joint</v>
      </c>
      <c r="D2781" s="1" t="str">
        <f>VLOOKUP($A2781,Sheet1!$A$2:$I$6793,3,FALSE)</f>
        <v>Australia</v>
      </c>
      <c r="E2781" s="1" t="s">
        <v>360</v>
      </c>
      <c r="F2781" s="1" t="s">
        <v>155</v>
      </c>
      <c r="G2781" s="1" t="s">
        <v>7401</v>
      </c>
      <c r="H2781" s="1"/>
      <c r="I2781" s="1"/>
      <c r="J2781" s="1">
        <v>7</v>
      </c>
      <c r="K2781" s="2">
        <v>0</v>
      </c>
      <c r="L2781" s="1">
        <v>369</v>
      </c>
      <c r="M2781" s="3" t="str">
        <f t="shared" si="20"/>
        <v>Not Scanned</v>
      </c>
      <c r="N2781" s="1">
        <v>7</v>
      </c>
      <c r="O2781" s="2">
        <v>0</v>
      </c>
      <c r="P2781" s="1">
        <v>369</v>
      </c>
      <c r="Q2781" s="3" t="str">
        <f t="shared" si="21"/>
        <v>Not Scanned</v>
      </c>
    </row>
    <row r="2782" spans="1:17" ht="15.75" customHeight="1" x14ac:dyDescent="0.25">
      <c r="A2782" s="1">
        <v>5853</v>
      </c>
      <c r="B2782" s="1" t="s">
        <v>7402</v>
      </c>
      <c r="C2782" s="1" t="str">
        <f>VLOOKUP($A2782,Sheet1!$A$2:$I$6793,2,FALSE)</f>
        <v>Joint</v>
      </c>
      <c r="D2782" s="1" t="str">
        <f>VLOOKUP($A2782,Sheet1!$A$2:$I$6793,3,FALSE)</f>
        <v>Australia</v>
      </c>
      <c r="E2782" s="1" t="s">
        <v>7403</v>
      </c>
      <c r="F2782" s="1" t="s">
        <v>84</v>
      </c>
      <c r="G2782" s="1" t="s">
        <v>4104</v>
      </c>
      <c r="H2782" s="1"/>
      <c r="I2782" s="1"/>
      <c r="J2782" s="1">
        <v>18</v>
      </c>
      <c r="K2782" s="2">
        <v>0.11111111111111099</v>
      </c>
      <c r="L2782" s="1">
        <v>179</v>
      </c>
      <c r="M2782" s="3" t="str">
        <f t="shared" si="20"/>
        <v>Not Scanned</v>
      </c>
      <c r="N2782" s="1">
        <v>18</v>
      </c>
      <c r="O2782" s="2">
        <v>0.11111111111111099</v>
      </c>
      <c r="P2782" s="1">
        <v>179</v>
      </c>
      <c r="Q2782" s="3" t="str">
        <f t="shared" si="21"/>
        <v>Not Scanned</v>
      </c>
    </row>
    <row r="2783" spans="1:17" ht="15.75" customHeight="1" x14ac:dyDescent="0.25">
      <c r="A2783" s="1">
        <v>5856</v>
      </c>
      <c r="B2783" s="1" t="s">
        <v>7404</v>
      </c>
      <c r="C2783" s="1" t="str">
        <f>VLOOKUP($A2783,Sheet1!$A$2:$I$6793,2,FALSE)</f>
        <v>Normal</v>
      </c>
      <c r="D2783" s="1" t="str">
        <f>VLOOKUP($A2783,Sheet1!$A$2:$I$6793,3,FALSE)</f>
        <v>Australia</v>
      </c>
      <c r="E2783" s="1"/>
      <c r="F2783" s="1" t="s">
        <v>2</v>
      </c>
      <c r="G2783" s="1" t="s">
        <v>7405</v>
      </c>
      <c r="H2783" s="1"/>
      <c r="I2783" s="1"/>
      <c r="J2783" s="1">
        <v>9</v>
      </c>
      <c r="K2783" s="2">
        <v>1</v>
      </c>
      <c r="L2783" s="1">
        <v>0</v>
      </c>
      <c r="M2783" s="3" t="str">
        <f t="shared" si="20"/>
        <v>Fully Scanned</v>
      </c>
      <c r="N2783" s="1">
        <v>9</v>
      </c>
      <c r="O2783" s="2">
        <v>1</v>
      </c>
      <c r="P2783" s="1">
        <v>0</v>
      </c>
      <c r="Q2783" s="3" t="str">
        <f t="shared" si="21"/>
        <v>Fully Scanned</v>
      </c>
    </row>
    <row r="2784" spans="1:17" ht="15.75" customHeight="1" x14ac:dyDescent="0.25">
      <c r="A2784" s="1">
        <v>5859</v>
      </c>
      <c r="B2784" s="1" t="s">
        <v>7406</v>
      </c>
      <c r="C2784" s="1" t="str">
        <f>VLOOKUP($A2784,Sheet1!$A$2:$I$6793,2,FALSE)</f>
        <v>Normal</v>
      </c>
      <c r="D2784" s="1" t="str">
        <f>VLOOKUP($A2784,Sheet1!$A$2:$I$6793,3,FALSE)</f>
        <v>Japan</v>
      </c>
      <c r="E2784" s="1"/>
      <c r="F2784" s="1" t="s">
        <v>100</v>
      </c>
      <c r="G2784" s="1" t="s">
        <v>7407</v>
      </c>
      <c r="H2784" s="1"/>
      <c r="I2784" s="1"/>
      <c r="J2784" s="1">
        <v>8</v>
      </c>
      <c r="K2784" s="2">
        <v>0</v>
      </c>
      <c r="L2784" s="1">
        <v>688</v>
      </c>
      <c r="M2784" s="3" t="str">
        <f t="shared" si="20"/>
        <v>Not Scanned</v>
      </c>
      <c r="N2784" s="1">
        <v>8</v>
      </c>
      <c r="O2784" s="2">
        <v>0</v>
      </c>
      <c r="P2784" s="1">
        <v>688</v>
      </c>
      <c r="Q2784" s="3" t="str">
        <f t="shared" si="21"/>
        <v>Not Scanned</v>
      </c>
    </row>
    <row r="2785" spans="1:17" ht="15.75" customHeight="1" x14ac:dyDescent="0.25">
      <c r="A2785" s="1">
        <v>5861</v>
      </c>
      <c r="B2785" s="1" t="s">
        <v>7408</v>
      </c>
      <c r="C2785" s="1" t="str">
        <f>VLOOKUP($A2785,Sheet1!$A$2:$I$6793,2,FALSE)</f>
        <v>Normal</v>
      </c>
      <c r="D2785" s="1" t="str">
        <f>VLOOKUP($A2785,Sheet1!$A$2:$I$6793,3,FALSE)</f>
        <v>Australia</v>
      </c>
      <c r="E2785" s="1" t="s">
        <v>7409</v>
      </c>
      <c r="F2785" s="1" t="s">
        <v>2</v>
      </c>
      <c r="G2785" s="1" t="s">
        <v>7410</v>
      </c>
      <c r="H2785" s="1" t="s">
        <v>354</v>
      </c>
      <c r="I2785" s="1"/>
      <c r="J2785" s="1">
        <v>1</v>
      </c>
      <c r="K2785" s="2">
        <v>0</v>
      </c>
      <c r="L2785" s="1">
        <v>330</v>
      </c>
      <c r="M2785" s="3" t="str">
        <f t="shared" si="20"/>
        <v>Not Scanned</v>
      </c>
      <c r="N2785" s="1">
        <v>1</v>
      </c>
      <c r="O2785" s="2">
        <v>0</v>
      </c>
      <c r="P2785" s="1">
        <v>330</v>
      </c>
      <c r="Q2785" s="3" t="str">
        <f t="shared" si="21"/>
        <v>Not Scanned</v>
      </c>
    </row>
    <row r="2786" spans="1:17" ht="15.75" customHeight="1" x14ac:dyDescent="0.25">
      <c r="A2786" s="1">
        <v>5862</v>
      </c>
      <c r="B2786" s="1" t="s">
        <v>7411</v>
      </c>
      <c r="C2786" s="1" t="str">
        <f>VLOOKUP($A2786,Sheet1!$A$2:$I$6793,2,FALSE)</f>
        <v>Joint</v>
      </c>
      <c r="D2786" s="1" t="str">
        <f>VLOOKUP($A2786,Sheet1!$A$2:$I$6793,3,FALSE)</f>
        <v>Australia</v>
      </c>
      <c r="E2786" s="1" t="s">
        <v>7412</v>
      </c>
      <c r="F2786" s="1" t="s">
        <v>166</v>
      </c>
      <c r="G2786" s="1" t="s">
        <v>7413</v>
      </c>
      <c r="H2786" s="1" t="s">
        <v>748</v>
      </c>
      <c r="I2786" s="1"/>
      <c r="J2786" s="1">
        <v>4</v>
      </c>
      <c r="K2786" s="2">
        <v>1</v>
      </c>
      <c r="L2786" s="1">
        <v>0</v>
      </c>
      <c r="M2786" s="3" t="str">
        <f t="shared" si="20"/>
        <v>Fully Scanned</v>
      </c>
      <c r="N2786" s="1">
        <v>4</v>
      </c>
      <c r="O2786" s="2">
        <v>1</v>
      </c>
      <c r="P2786" s="1">
        <v>0</v>
      </c>
      <c r="Q2786" s="3" t="str">
        <f t="shared" si="21"/>
        <v>Fully Scanned</v>
      </c>
    </row>
    <row r="2787" spans="1:17" ht="15.75" customHeight="1" x14ac:dyDescent="0.25">
      <c r="A2787" s="1">
        <v>5863</v>
      </c>
      <c r="B2787" s="1" t="s">
        <v>7414</v>
      </c>
      <c r="C2787" s="1" t="str">
        <f>VLOOKUP($A2787,Sheet1!$A$2:$I$6793,2,FALSE)</f>
        <v>Joint</v>
      </c>
      <c r="D2787" s="1" t="str">
        <f>VLOOKUP($A2787,Sheet1!$A$2:$I$6793,3,FALSE)</f>
        <v>Australia</v>
      </c>
      <c r="E2787" s="1" t="s">
        <v>7415</v>
      </c>
      <c r="F2787" s="1" t="s">
        <v>20</v>
      </c>
      <c r="G2787" s="1" t="s">
        <v>7416</v>
      </c>
      <c r="H2787" s="1" t="s">
        <v>354</v>
      </c>
      <c r="I2787" s="1" t="s">
        <v>139</v>
      </c>
      <c r="J2787" s="1">
        <v>15</v>
      </c>
      <c r="K2787" s="2">
        <v>6.6666666666666596E-2</v>
      </c>
      <c r="L2787" s="1">
        <v>668</v>
      </c>
      <c r="M2787" s="3" t="str">
        <f t="shared" si="20"/>
        <v>Not Scanned</v>
      </c>
      <c r="N2787" s="1">
        <v>15</v>
      </c>
      <c r="O2787" s="2">
        <v>6.6666666666666596E-2</v>
      </c>
      <c r="P2787" s="1">
        <v>668</v>
      </c>
      <c r="Q2787" s="3" t="str">
        <f t="shared" si="21"/>
        <v>Not Scanned</v>
      </c>
    </row>
    <row r="2788" spans="1:17" ht="15.75" customHeight="1" x14ac:dyDescent="0.25">
      <c r="A2788" s="1">
        <v>5864</v>
      </c>
      <c r="B2788" s="1" t="s">
        <v>7417</v>
      </c>
      <c r="C2788" s="1" t="str">
        <f>VLOOKUP($A2788,Sheet1!$A$2:$I$6793,2,FALSE)</f>
        <v>Joint</v>
      </c>
      <c r="D2788" s="1" t="str">
        <f>VLOOKUP($A2788,Sheet1!$A$2:$I$6793,3,FALSE)</f>
        <v>Australia</v>
      </c>
      <c r="E2788" s="1" t="s">
        <v>7418</v>
      </c>
      <c r="F2788" s="1" t="s">
        <v>40</v>
      </c>
      <c r="G2788" s="1" t="s">
        <v>7419</v>
      </c>
      <c r="H2788" s="1"/>
      <c r="I2788" s="1"/>
      <c r="J2788" s="1">
        <v>3</v>
      </c>
      <c r="K2788" s="2">
        <v>0</v>
      </c>
      <c r="L2788" s="1">
        <v>365</v>
      </c>
      <c r="M2788" s="3" t="str">
        <f t="shared" si="20"/>
        <v>Not Scanned</v>
      </c>
      <c r="N2788" s="1">
        <v>3</v>
      </c>
      <c r="O2788" s="2">
        <v>0</v>
      </c>
      <c r="P2788" s="1">
        <v>365</v>
      </c>
      <c r="Q2788" s="3" t="str">
        <f t="shared" si="21"/>
        <v>Not Scanned</v>
      </c>
    </row>
    <row r="2789" spans="1:17" ht="15.75" customHeight="1" x14ac:dyDescent="0.25">
      <c r="A2789" s="1">
        <v>5865</v>
      </c>
      <c r="B2789" s="1" t="s">
        <v>7420</v>
      </c>
      <c r="C2789" s="1" t="str">
        <f>VLOOKUP($A2789,Sheet1!$A$2:$I$6793,2,FALSE)</f>
        <v>Normal</v>
      </c>
      <c r="D2789" s="1" t="str">
        <f>VLOOKUP($A2789,Sheet1!$A$2:$I$6793,3,FALSE)</f>
        <v>Australia</v>
      </c>
      <c r="E2789" s="1" t="s">
        <v>7421</v>
      </c>
      <c r="F2789" s="1" t="s">
        <v>100</v>
      </c>
      <c r="G2789" s="1" t="s">
        <v>7422</v>
      </c>
      <c r="H2789" s="1"/>
      <c r="I2789" s="1"/>
      <c r="J2789" s="1">
        <v>4</v>
      </c>
      <c r="K2789" s="2">
        <v>1</v>
      </c>
      <c r="L2789" s="1">
        <v>0</v>
      </c>
      <c r="M2789" s="3" t="str">
        <f t="shared" si="20"/>
        <v>Fully Scanned</v>
      </c>
      <c r="N2789" s="1">
        <v>4</v>
      </c>
      <c r="O2789" s="2">
        <v>1</v>
      </c>
      <c r="P2789" s="1">
        <v>0</v>
      </c>
      <c r="Q2789" s="3" t="str">
        <f t="shared" si="21"/>
        <v>Fully Scanned</v>
      </c>
    </row>
    <row r="2790" spans="1:17" ht="15.75" customHeight="1" x14ac:dyDescent="0.25">
      <c r="A2790" s="1">
        <v>5866</v>
      </c>
      <c r="B2790" s="1" t="s">
        <v>7423</v>
      </c>
      <c r="C2790" s="1" t="str">
        <f>VLOOKUP($A2790,Sheet1!$A$2:$I$6793,2,FALSE)</f>
        <v>Joint</v>
      </c>
      <c r="D2790" s="1" t="str">
        <f>VLOOKUP($A2790,Sheet1!$A$2:$I$6793,3,FALSE)</f>
        <v>Australia</v>
      </c>
      <c r="E2790" s="1" t="s">
        <v>7424</v>
      </c>
      <c r="F2790" s="1" t="s">
        <v>84</v>
      </c>
      <c r="G2790" s="1" t="s">
        <v>2681</v>
      </c>
      <c r="H2790" s="1"/>
      <c r="I2790" s="1"/>
      <c r="J2790" s="1">
        <v>6</v>
      </c>
      <c r="K2790" s="2">
        <v>1</v>
      </c>
      <c r="L2790" s="1">
        <v>0</v>
      </c>
      <c r="M2790" s="3" t="str">
        <f t="shared" si="20"/>
        <v>Fully Scanned</v>
      </c>
      <c r="N2790" s="1">
        <v>6</v>
      </c>
      <c r="O2790" s="2">
        <v>1</v>
      </c>
      <c r="P2790" s="1">
        <v>0</v>
      </c>
      <c r="Q2790" s="3" t="str">
        <f t="shared" si="21"/>
        <v>Fully Scanned</v>
      </c>
    </row>
    <row r="2791" spans="1:17" ht="15.75" customHeight="1" x14ac:dyDescent="0.25">
      <c r="A2791" s="1">
        <v>5870</v>
      </c>
      <c r="B2791" s="1" t="s">
        <v>7425</v>
      </c>
      <c r="C2791" s="1" t="str">
        <f>VLOOKUP($A2791,Sheet1!$A$2:$I$6793,2,FALSE)</f>
        <v>Joint</v>
      </c>
      <c r="D2791" s="1" t="str">
        <f>VLOOKUP($A2791,Sheet1!$A$2:$I$6793,3,FALSE)</f>
        <v>Australia, United Kingdom</v>
      </c>
      <c r="E2791" s="1"/>
      <c r="F2791" s="1" t="s">
        <v>100</v>
      </c>
      <c r="G2791" s="1" t="s">
        <v>7426</v>
      </c>
      <c r="H2791" s="1"/>
      <c r="I2791" s="1"/>
      <c r="J2791" s="1">
        <v>2</v>
      </c>
      <c r="K2791" s="2">
        <v>0</v>
      </c>
      <c r="L2791" s="1">
        <v>365.5</v>
      </c>
      <c r="M2791" s="3" t="str">
        <f t="shared" si="20"/>
        <v>Not Scanned</v>
      </c>
      <c r="N2791" s="1">
        <v>2</v>
      </c>
      <c r="O2791" s="2">
        <v>0</v>
      </c>
      <c r="P2791" s="1">
        <v>365.5</v>
      </c>
      <c r="Q2791" s="3" t="str">
        <f t="shared" si="21"/>
        <v>Not Scanned</v>
      </c>
    </row>
    <row r="2792" spans="1:17" ht="15.75" customHeight="1" x14ac:dyDescent="0.25">
      <c r="A2792" s="1">
        <v>5872</v>
      </c>
      <c r="B2792" s="1" t="s">
        <v>7427</v>
      </c>
      <c r="C2792" s="1" t="str">
        <f>VLOOKUP($A2792,Sheet1!$A$2:$I$6793,2,FALSE)</f>
        <v>Joint</v>
      </c>
      <c r="D2792" s="1" t="str">
        <f>VLOOKUP($A2792,Sheet1!$A$2:$I$6793,3,FALSE)</f>
        <v>Australia</v>
      </c>
      <c r="E2792" s="1" t="s">
        <v>7428</v>
      </c>
      <c r="F2792" s="1" t="s">
        <v>20</v>
      </c>
      <c r="G2792" s="1" t="s">
        <v>1753</v>
      </c>
      <c r="H2792" s="1"/>
      <c r="I2792" s="1"/>
      <c r="J2792" s="1">
        <v>10</v>
      </c>
      <c r="K2792" s="2">
        <v>0.1</v>
      </c>
      <c r="L2792" s="1">
        <v>456.5</v>
      </c>
      <c r="M2792" s="3" t="str">
        <f t="shared" si="20"/>
        <v>Not Scanned</v>
      </c>
      <c r="N2792" s="1">
        <v>10</v>
      </c>
      <c r="O2792" s="2">
        <v>0.1</v>
      </c>
      <c r="P2792" s="1">
        <v>456.5</v>
      </c>
      <c r="Q2792" s="3" t="str">
        <f t="shared" si="21"/>
        <v>Not Scanned</v>
      </c>
    </row>
    <row r="2793" spans="1:17" ht="15.75" customHeight="1" x14ac:dyDescent="0.25">
      <c r="A2793" s="1">
        <v>5873</v>
      </c>
      <c r="B2793" s="1" t="s">
        <v>7429</v>
      </c>
      <c r="C2793" s="1" t="str">
        <f>VLOOKUP($A2793,Sheet1!$A$2:$I$6793,2,FALSE)</f>
        <v>Joint</v>
      </c>
      <c r="D2793" s="1" t="str">
        <f>VLOOKUP($A2793,Sheet1!$A$2:$I$6793,3,FALSE)</f>
        <v>Australia</v>
      </c>
      <c r="E2793" s="1" t="s">
        <v>7430</v>
      </c>
      <c r="F2793" s="1" t="s">
        <v>2</v>
      </c>
      <c r="G2793" s="1" t="s">
        <v>1876</v>
      </c>
      <c r="H2793" s="1"/>
      <c r="I2793" s="1"/>
      <c r="J2793" s="1">
        <v>10</v>
      </c>
      <c r="K2793" s="2">
        <v>0.1</v>
      </c>
      <c r="L2793" s="1">
        <v>542</v>
      </c>
      <c r="M2793" s="3" t="str">
        <f t="shared" si="20"/>
        <v>Not Scanned</v>
      </c>
      <c r="N2793" s="1">
        <v>10</v>
      </c>
      <c r="O2793" s="2">
        <v>0.1</v>
      </c>
      <c r="P2793" s="1">
        <v>542</v>
      </c>
      <c r="Q2793" s="3" t="str">
        <f t="shared" si="21"/>
        <v>Not Scanned</v>
      </c>
    </row>
    <row r="2794" spans="1:17" ht="15.75" customHeight="1" x14ac:dyDescent="0.25">
      <c r="A2794" s="1">
        <v>5876</v>
      </c>
      <c r="B2794" s="1" t="s">
        <v>7431</v>
      </c>
      <c r="C2794" s="1" t="str">
        <f>VLOOKUP($A2794,Sheet1!$A$2:$I$6793,2,FALSE)</f>
        <v>Normal</v>
      </c>
      <c r="D2794" s="1" t="str">
        <f>VLOOKUP($A2794,Sheet1!$A$2:$I$6793,3,FALSE)</f>
        <v>Australia</v>
      </c>
      <c r="E2794" s="1" t="s">
        <v>7432</v>
      </c>
      <c r="F2794" s="1" t="s">
        <v>84</v>
      </c>
      <c r="G2794" s="1" t="s">
        <v>7433</v>
      </c>
      <c r="H2794" s="1" t="s">
        <v>7434</v>
      </c>
      <c r="I2794" s="1" t="s">
        <v>50</v>
      </c>
      <c r="J2794" s="1">
        <v>2</v>
      </c>
      <c r="K2794" s="2">
        <v>1</v>
      </c>
      <c r="L2794" s="1">
        <v>0</v>
      </c>
      <c r="M2794" s="3" t="str">
        <f t="shared" si="20"/>
        <v>Fully Scanned</v>
      </c>
      <c r="N2794" s="1">
        <v>2</v>
      </c>
      <c r="O2794" s="2">
        <v>1</v>
      </c>
      <c r="P2794" s="1">
        <v>0</v>
      </c>
      <c r="Q2794" s="3" t="str">
        <f t="shared" si="21"/>
        <v>Fully Scanned</v>
      </c>
    </row>
    <row r="2795" spans="1:17" ht="15.75" customHeight="1" x14ac:dyDescent="0.25">
      <c r="A2795" s="1">
        <v>5878</v>
      </c>
      <c r="B2795" s="1" t="s">
        <v>7435</v>
      </c>
      <c r="C2795" s="1" t="str">
        <f>VLOOKUP($A2795,Sheet1!$A$2:$I$6793,2,FALSE)</f>
        <v>Normal</v>
      </c>
      <c r="D2795" s="1" t="str">
        <f>VLOOKUP($A2795,Sheet1!$A$2:$I$6793,3,FALSE)</f>
        <v>Australia</v>
      </c>
      <c r="E2795" s="1" t="s">
        <v>7436</v>
      </c>
      <c r="F2795" s="1" t="s">
        <v>20</v>
      </c>
      <c r="G2795" s="1" t="s">
        <v>7437</v>
      </c>
      <c r="H2795" s="1"/>
      <c r="I2795" s="1"/>
      <c r="J2795" s="1">
        <v>21</v>
      </c>
      <c r="K2795" s="2">
        <v>9.5238095238095205E-2</v>
      </c>
      <c r="L2795" s="1">
        <v>316</v>
      </c>
      <c r="M2795" s="3" t="str">
        <f t="shared" si="20"/>
        <v>Not Scanned</v>
      </c>
      <c r="N2795" s="1">
        <v>21</v>
      </c>
      <c r="O2795" s="2">
        <v>9.5238095238095205E-2</v>
      </c>
      <c r="P2795" s="1">
        <v>316</v>
      </c>
      <c r="Q2795" s="3" t="str">
        <f t="shared" si="21"/>
        <v>Not Scanned</v>
      </c>
    </row>
    <row r="2796" spans="1:17" ht="15.75" customHeight="1" x14ac:dyDescent="0.25">
      <c r="A2796" s="1">
        <v>5880</v>
      </c>
      <c r="B2796" s="1" t="s">
        <v>7438</v>
      </c>
      <c r="C2796" s="1" t="str">
        <f>VLOOKUP($A2796,Sheet1!$A$2:$I$6793,2,FALSE)</f>
        <v>Joint</v>
      </c>
      <c r="D2796" s="1" t="str">
        <f>VLOOKUP($A2796,Sheet1!$A$2:$I$6793,3,FALSE)</f>
        <v>Australia</v>
      </c>
      <c r="E2796" s="1" t="s">
        <v>7439</v>
      </c>
      <c r="F2796" s="1" t="s">
        <v>155</v>
      </c>
      <c r="G2796" s="1" t="s">
        <v>7440</v>
      </c>
      <c r="H2796" s="1"/>
      <c r="I2796" s="1"/>
      <c r="J2796" s="1">
        <v>8</v>
      </c>
      <c r="K2796" s="2">
        <v>0</v>
      </c>
      <c r="L2796" s="1">
        <v>362</v>
      </c>
      <c r="M2796" s="3" t="str">
        <f t="shared" si="20"/>
        <v>Not Scanned</v>
      </c>
      <c r="N2796" s="1">
        <v>8</v>
      </c>
      <c r="O2796" s="2">
        <v>0</v>
      </c>
      <c r="P2796" s="1">
        <v>362</v>
      </c>
      <c r="Q2796" s="3" t="str">
        <f t="shared" si="21"/>
        <v>Not Scanned</v>
      </c>
    </row>
    <row r="2797" spans="1:17" ht="15.75" customHeight="1" x14ac:dyDescent="0.25">
      <c r="A2797" s="1">
        <v>5881</v>
      </c>
      <c r="B2797" s="1" t="s">
        <v>7441</v>
      </c>
      <c r="C2797" s="1" t="str">
        <f>VLOOKUP($A2797,Sheet1!$A$2:$I$6793,2,FALSE)</f>
        <v>Joint</v>
      </c>
      <c r="D2797" s="1" t="str">
        <f>VLOOKUP($A2797,Sheet1!$A$2:$I$6793,3,FALSE)</f>
        <v>Australia</v>
      </c>
      <c r="E2797" s="1"/>
      <c r="F2797" s="1" t="s">
        <v>20</v>
      </c>
      <c r="G2797" s="1" t="s">
        <v>7442</v>
      </c>
      <c r="H2797" s="1"/>
      <c r="I2797" s="1"/>
      <c r="J2797" s="1">
        <v>3</v>
      </c>
      <c r="K2797" s="2">
        <v>0.33333333333333298</v>
      </c>
      <c r="L2797" s="1">
        <v>349</v>
      </c>
      <c r="M2797" s="3" t="str">
        <f t="shared" si="20"/>
        <v>Partially Scanned</v>
      </c>
      <c r="N2797" s="1">
        <v>3</v>
      </c>
      <c r="O2797" s="2">
        <v>0.33333333333333298</v>
      </c>
      <c r="P2797" s="1">
        <v>349</v>
      </c>
      <c r="Q2797" s="3" t="str">
        <f t="shared" si="21"/>
        <v>Partially Scanned</v>
      </c>
    </row>
    <row r="2798" spans="1:17" ht="15.75" customHeight="1" x14ac:dyDescent="0.25">
      <c r="A2798" s="1">
        <v>5885</v>
      </c>
      <c r="B2798" s="1" t="s">
        <v>7443</v>
      </c>
      <c r="C2798" s="1" t="str">
        <f>VLOOKUP($A2798,Sheet1!$A$2:$I$6793,2,FALSE)</f>
        <v>Normal</v>
      </c>
      <c r="D2798" s="1" t="str">
        <f>VLOOKUP($A2798,Sheet1!$A$2:$I$6793,3,FALSE)</f>
        <v>Australia</v>
      </c>
      <c r="E2798" s="1" t="s">
        <v>7444</v>
      </c>
      <c r="F2798" s="1" t="s">
        <v>166</v>
      </c>
      <c r="G2798" s="1" t="s">
        <v>7445</v>
      </c>
      <c r="H2798" s="1"/>
      <c r="I2798" s="1"/>
      <c r="J2798" s="1">
        <v>6</v>
      </c>
      <c r="K2798" s="2">
        <v>0</v>
      </c>
      <c r="L2798" s="1">
        <v>544.5</v>
      </c>
      <c r="M2798" s="3" t="str">
        <f t="shared" si="20"/>
        <v>Not Scanned</v>
      </c>
      <c r="N2798" s="1">
        <v>6</v>
      </c>
      <c r="O2798" s="2">
        <v>0</v>
      </c>
      <c r="P2798" s="1">
        <v>544.5</v>
      </c>
      <c r="Q2798" s="3" t="str">
        <f t="shared" si="21"/>
        <v>Not Scanned</v>
      </c>
    </row>
    <row r="2799" spans="1:17" ht="15.75" customHeight="1" x14ac:dyDescent="0.25">
      <c r="A2799" s="1">
        <v>5887</v>
      </c>
      <c r="B2799" s="1" t="s">
        <v>7446</v>
      </c>
      <c r="C2799" s="1" t="str">
        <f>VLOOKUP($A2799,Sheet1!$A$2:$I$6793,2,FALSE)</f>
        <v>Normal</v>
      </c>
      <c r="D2799" s="1" t="str">
        <f>VLOOKUP($A2799,Sheet1!$A$2:$I$6793,3,FALSE)</f>
        <v>United States of America</v>
      </c>
      <c r="E2799" s="1" t="s">
        <v>7447</v>
      </c>
      <c r="F2799" s="1" t="s">
        <v>280</v>
      </c>
      <c r="G2799" s="1" t="s">
        <v>7448</v>
      </c>
      <c r="H2799" s="1"/>
      <c r="I2799" s="1"/>
      <c r="J2799" s="1">
        <v>7</v>
      </c>
      <c r="K2799" s="2">
        <v>0.28571428571428498</v>
      </c>
      <c r="L2799" s="1">
        <v>507</v>
      </c>
      <c r="M2799" s="3" t="str">
        <f t="shared" si="20"/>
        <v>Partially Scanned</v>
      </c>
      <c r="N2799" s="1">
        <v>7</v>
      </c>
      <c r="O2799" s="2">
        <v>0.28571428571428498</v>
      </c>
      <c r="P2799" s="1">
        <v>507</v>
      </c>
      <c r="Q2799" s="3" t="str">
        <f t="shared" si="21"/>
        <v>Partially Scanned</v>
      </c>
    </row>
    <row r="2800" spans="1:17" ht="15.75" customHeight="1" x14ac:dyDescent="0.25">
      <c r="A2800" s="1">
        <v>5891</v>
      </c>
      <c r="B2800" s="1" t="s">
        <v>7449</v>
      </c>
      <c r="C2800" s="1" t="str">
        <f>VLOOKUP($A2800,Sheet1!$A$2:$I$6793,2,FALSE)</f>
        <v>Joint</v>
      </c>
      <c r="D2800" s="1" t="str">
        <f>VLOOKUP($A2800,Sheet1!$A$2:$I$6793,3,FALSE)</f>
        <v>Australia</v>
      </c>
      <c r="E2800" s="1" t="s">
        <v>196</v>
      </c>
      <c r="F2800" s="1" t="s">
        <v>20</v>
      </c>
      <c r="G2800" s="1" t="s">
        <v>607</v>
      </c>
      <c r="H2800" s="1"/>
      <c r="I2800" s="1"/>
      <c r="J2800" s="1">
        <v>12</v>
      </c>
      <c r="K2800" s="2">
        <v>0</v>
      </c>
      <c r="L2800" s="1">
        <v>511.5</v>
      </c>
      <c r="M2800" s="3" t="str">
        <f t="shared" si="20"/>
        <v>Not Scanned</v>
      </c>
      <c r="N2800" s="1">
        <v>12</v>
      </c>
      <c r="O2800" s="2">
        <v>0</v>
      </c>
      <c r="P2800" s="1">
        <v>511.5</v>
      </c>
      <c r="Q2800" s="3" t="str">
        <f t="shared" si="21"/>
        <v>Not Scanned</v>
      </c>
    </row>
    <row r="2801" spans="1:17" ht="15.75" customHeight="1" x14ac:dyDescent="0.25">
      <c r="A2801" s="1">
        <v>5892</v>
      </c>
      <c r="B2801" s="1" t="s">
        <v>7450</v>
      </c>
      <c r="C2801" s="1" t="str">
        <f>VLOOKUP($A2801,Sheet1!$A$2:$I$6793,2,FALSE)</f>
        <v>Normal</v>
      </c>
      <c r="D2801" s="1" t="str">
        <f>VLOOKUP($A2801,Sheet1!$A$2:$I$6793,3,FALSE)</f>
        <v>Australia</v>
      </c>
      <c r="E2801" s="1"/>
      <c r="F2801" s="1" t="s">
        <v>166</v>
      </c>
      <c r="G2801" s="1" t="s">
        <v>7451</v>
      </c>
      <c r="H2801" s="1"/>
      <c r="I2801" s="1"/>
      <c r="J2801" s="1">
        <v>5</v>
      </c>
      <c r="K2801" s="2">
        <v>0.2</v>
      </c>
      <c r="L2801" s="1">
        <v>449</v>
      </c>
      <c r="M2801" s="3" t="str">
        <f t="shared" si="20"/>
        <v>Partially Scanned</v>
      </c>
      <c r="N2801" s="1">
        <v>5</v>
      </c>
      <c r="O2801" s="2">
        <v>0.2</v>
      </c>
      <c r="P2801" s="1">
        <v>449</v>
      </c>
      <c r="Q2801" s="3" t="str">
        <f t="shared" si="21"/>
        <v>Partially Scanned</v>
      </c>
    </row>
    <row r="2802" spans="1:17" ht="15.75" customHeight="1" x14ac:dyDescent="0.25">
      <c r="A2802" s="1">
        <v>5894</v>
      </c>
      <c r="B2802" s="1" t="s">
        <v>7452</v>
      </c>
      <c r="C2802" s="1" t="str">
        <f>VLOOKUP($A2802,Sheet1!$A$2:$I$6793,2,FALSE)</f>
        <v>Normal</v>
      </c>
      <c r="D2802" s="1" t="str">
        <f>VLOOKUP($A2802,Sheet1!$A$2:$I$6793,3,FALSE)</f>
        <v>Canada</v>
      </c>
      <c r="E2802" s="1" t="s">
        <v>7453</v>
      </c>
      <c r="F2802" s="1" t="s">
        <v>20</v>
      </c>
      <c r="G2802" s="1" t="s">
        <v>7454</v>
      </c>
      <c r="H2802" s="1"/>
      <c r="I2802" s="1"/>
      <c r="J2802" s="1">
        <v>10</v>
      </c>
      <c r="K2802" s="2">
        <v>0</v>
      </c>
      <c r="L2802" s="1">
        <v>349.5</v>
      </c>
      <c r="M2802" s="3" t="str">
        <f t="shared" si="20"/>
        <v>Not Scanned</v>
      </c>
      <c r="N2802" s="1">
        <v>10</v>
      </c>
      <c r="O2802" s="2">
        <v>0</v>
      </c>
      <c r="P2802" s="1">
        <v>349.5</v>
      </c>
      <c r="Q2802" s="3" t="str">
        <f t="shared" si="21"/>
        <v>Not Scanned</v>
      </c>
    </row>
    <row r="2803" spans="1:17" ht="15.75" customHeight="1" x14ac:dyDescent="0.25">
      <c r="A2803" s="1">
        <v>5895</v>
      </c>
      <c r="B2803" s="1" t="s">
        <v>7455</v>
      </c>
      <c r="C2803" s="1" t="str">
        <f>VLOOKUP($A2803,Sheet1!$A$2:$I$6793,2,FALSE)</f>
        <v>Joint</v>
      </c>
      <c r="D2803" s="1" t="str">
        <f>VLOOKUP($A2803,Sheet1!$A$2:$I$6793,3,FALSE)</f>
        <v>United States of America</v>
      </c>
      <c r="E2803" s="1" t="s">
        <v>7456</v>
      </c>
      <c r="F2803" s="1" t="s">
        <v>20</v>
      </c>
      <c r="G2803" s="1" t="s">
        <v>7457</v>
      </c>
      <c r="H2803" s="1"/>
      <c r="I2803" s="1"/>
      <c r="J2803" s="1">
        <v>7</v>
      </c>
      <c r="K2803" s="2">
        <v>0</v>
      </c>
      <c r="L2803" s="1">
        <v>286</v>
      </c>
      <c r="M2803" s="3" t="str">
        <f t="shared" si="20"/>
        <v>Not Scanned</v>
      </c>
      <c r="N2803" s="1">
        <v>7</v>
      </c>
      <c r="O2803" s="2">
        <v>0</v>
      </c>
      <c r="P2803" s="1">
        <v>286</v>
      </c>
      <c r="Q2803" s="3" t="str">
        <f t="shared" si="21"/>
        <v>Not Scanned</v>
      </c>
    </row>
    <row r="2804" spans="1:17" ht="15.75" customHeight="1" x14ac:dyDescent="0.25">
      <c r="A2804" s="1">
        <v>5899</v>
      </c>
      <c r="B2804" s="1" t="s">
        <v>7458</v>
      </c>
      <c r="C2804" s="1" t="str">
        <f>VLOOKUP($A2804,Sheet1!$A$2:$I$6793,2,FALSE)</f>
        <v>Joint</v>
      </c>
      <c r="D2804" s="1" t="str">
        <f>VLOOKUP($A2804,Sheet1!$A$2:$I$6793,3,FALSE)</f>
        <v>Australia</v>
      </c>
      <c r="E2804" s="1" t="s">
        <v>7459</v>
      </c>
      <c r="F2804" s="1" t="s">
        <v>20</v>
      </c>
      <c r="G2804" s="1" t="s">
        <v>832</v>
      </c>
      <c r="H2804" s="1"/>
      <c r="I2804" s="1"/>
      <c r="J2804" s="1">
        <v>32</v>
      </c>
      <c r="K2804" s="2">
        <v>3.125E-2</v>
      </c>
      <c r="L2804" s="1">
        <v>239.5</v>
      </c>
      <c r="M2804" s="3" t="str">
        <f t="shared" si="20"/>
        <v>Not Scanned</v>
      </c>
      <c r="N2804" s="1">
        <v>32</v>
      </c>
      <c r="O2804" s="2">
        <v>3.125E-2</v>
      </c>
      <c r="P2804" s="1">
        <v>239.5</v>
      </c>
      <c r="Q2804" s="3" t="str">
        <f t="shared" si="21"/>
        <v>Not Scanned</v>
      </c>
    </row>
    <row r="2805" spans="1:17" ht="15.75" customHeight="1" x14ac:dyDescent="0.25">
      <c r="A2805" s="1">
        <v>5900</v>
      </c>
      <c r="B2805" s="1" t="s">
        <v>7460</v>
      </c>
      <c r="C2805" s="1" t="str">
        <f>VLOOKUP($A2805,Sheet1!$A$2:$I$6793,2,FALSE)</f>
        <v>Normal</v>
      </c>
      <c r="D2805" s="1" t="str">
        <f>VLOOKUP($A2805,Sheet1!$A$2:$I$6793,3,FALSE)</f>
        <v>Australia</v>
      </c>
      <c r="E2805" s="1" t="s">
        <v>7461</v>
      </c>
      <c r="F2805" s="1" t="s">
        <v>24</v>
      </c>
      <c r="G2805" s="1" t="s">
        <v>7462</v>
      </c>
      <c r="H2805" s="1"/>
      <c r="I2805" s="1"/>
      <c r="J2805" s="1">
        <v>19</v>
      </c>
      <c r="K2805" s="2">
        <v>0</v>
      </c>
      <c r="L2805" s="1">
        <v>279</v>
      </c>
      <c r="M2805" s="3" t="str">
        <f t="shared" si="20"/>
        <v>Not Scanned</v>
      </c>
      <c r="N2805" s="1">
        <v>19</v>
      </c>
      <c r="O2805" s="2">
        <v>0</v>
      </c>
      <c r="P2805" s="1">
        <v>279</v>
      </c>
      <c r="Q2805" s="3" t="str">
        <f t="shared" si="21"/>
        <v>Not Scanned</v>
      </c>
    </row>
    <row r="2806" spans="1:17" ht="15.75" customHeight="1" x14ac:dyDescent="0.25">
      <c r="A2806" s="1">
        <v>5902</v>
      </c>
      <c r="B2806" s="1" t="s">
        <v>7463</v>
      </c>
      <c r="C2806" s="1" t="str">
        <f>VLOOKUP($A2806,Sheet1!$A$2:$I$6793,2,FALSE)</f>
        <v>Normal</v>
      </c>
      <c r="D2806" s="1" t="str">
        <f>VLOOKUP($A2806,Sheet1!$A$2:$I$6793,3,FALSE)</f>
        <v>Australia</v>
      </c>
      <c r="E2806" s="1" t="s">
        <v>7464</v>
      </c>
      <c r="F2806" s="1" t="s">
        <v>20</v>
      </c>
      <c r="G2806" s="1" t="s">
        <v>699</v>
      </c>
      <c r="H2806" s="1" t="s">
        <v>1048</v>
      </c>
      <c r="I2806" s="1"/>
      <c r="J2806" s="1">
        <v>9</v>
      </c>
      <c r="K2806" s="2">
        <v>0</v>
      </c>
      <c r="L2806" s="1">
        <v>337</v>
      </c>
      <c r="M2806" s="3" t="str">
        <f t="shared" si="20"/>
        <v>Not Scanned</v>
      </c>
      <c r="N2806" s="1">
        <v>9</v>
      </c>
      <c r="O2806" s="2">
        <v>0</v>
      </c>
      <c r="P2806" s="1">
        <v>337</v>
      </c>
      <c r="Q2806" s="3" t="str">
        <f t="shared" si="21"/>
        <v>Not Scanned</v>
      </c>
    </row>
    <row r="2807" spans="1:17" ht="15.75" customHeight="1" x14ac:dyDescent="0.25">
      <c r="A2807" s="1">
        <v>5906</v>
      </c>
      <c r="B2807" s="1" t="s">
        <v>7465</v>
      </c>
      <c r="C2807" s="1" t="str">
        <f>VLOOKUP($A2807,Sheet1!$A$2:$I$6793,2,FALSE)</f>
        <v>Joint</v>
      </c>
      <c r="D2807" s="1" t="str">
        <f>VLOOKUP($A2807,Sheet1!$A$2:$I$6793,3,FALSE)</f>
        <v>Australia</v>
      </c>
      <c r="E2807" s="1"/>
      <c r="F2807" s="1" t="s">
        <v>40</v>
      </c>
      <c r="G2807" s="1" t="s">
        <v>7466</v>
      </c>
      <c r="H2807" s="1"/>
      <c r="I2807" s="1"/>
      <c r="J2807" s="1">
        <v>14</v>
      </c>
      <c r="K2807" s="2">
        <v>0</v>
      </c>
      <c r="L2807" s="1">
        <v>259.5</v>
      </c>
      <c r="M2807" s="3" t="str">
        <f t="shared" ref="M2807:M3061" si="22">IF($K2807 &lt; 0.15, "Not Scanned",IF($K2807 &lt; 0.55, "Partially Scanned",IF($K2807 &gt;= 0.55, "Fully Scanned","Not Found")))</f>
        <v>Not Scanned</v>
      </c>
      <c r="N2807" s="1">
        <v>14</v>
      </c>
      <c r="O2807" s="2">
        <v>0</v>
      </c>
      <c r="P2807" s="1">
        <v>259.5</v>
      </c>
      <c r="Q2807" s="3" t="str">
        <f t="shared" ref="Q2807:Q3061" si="23">IF($K2807 &lt; 0.15, "Not Scanned",IF($K2807 &lt; 0.55, "Partially Scanned",IF($K2807 &gt;= 0.55, "Fully Scanned","Not Found")))</f>
        <v>Not Scanned</v>
      </c>
    </row>
    <row r="2808" spans="1:17" ht="15.75" customHeight="1" x14ac:dyDescent="0.25">
      <c r="A2808" s="1">
        <v>5907</v>
      </c>
      <c r="B2808" s="1" t="s">
        <v>7467</v>
      </c>
      <c r="C2808" s="1" t="str">
        <f>VLOOKUP($A2808,Sheet1!$A$2:$I$6793,2,FALSE)</f>
        <v>Normal</v>
      </c>
      <c r="D2808" s="1" t="str">
        <f>VLOOKUP($A2808,Sheet1!$A$2:$I$6793,3,FALSE)</f>
        <v>Australia</v>
      </c>
      <c r="E2808" s="1" t="s">
        <v>7468</v>
      </c>
      <c r="F2808" s="1" t="s">
        <v>61</v>
      </c>
      <c r="G2808" s="1" t="s">
        <v>206</v>
      </c>
      <c r="H2808" s="1"/>
      <c r="I2808" s="1"/>
      <c r="J2808" s="1">
        <v>6</v>
      </c>
      <c r="K2808" s="2">
        <v>0</v>
      </c>
      <c r="L2808" s="1">
        <v>353.5</v>
      </c>
      <c r="M2808" s="3" t="str">
        <f t="shared" si="22"/>
        <v>Not Scanned</v>
      </c>
      <c r="N2808" s="1">
        <v>6</v>
      </c>
      <c r="O2808" s="2">
        <v>0</v>
      </c>
      <c r="P2808" s="1">
        <v>353.5</v>
      </c>
      <c r="Q2808" s="3" t="str">
        <f t="shared" si="23"/>
        <v>Not Scanned</v>
      </c>
    </row>
    <row r="2809" spans="1:17" ht="15.75" customHeight="1" x14ac:dyDescent="0.25">
      <c r="A2809" s="1">
        <v>5909</v>
      </c>
      <c r="B2809" s="1" t="s">
        <v>7469</v>
      </c>
      <c r="C2809" s="1" t="str">
        <f>VLOOKUP($A2809,Sheet1!$A$2:$I$6793,2,FALSE)</f>
        <v>Normal</v>
      </c>
      <c r="D2809" s="1" t="str">
        <f>VLOOKUP($A2809,Sheet1!$A$2:$I$6793,3,FALSE)</f>
        <v>Australia</v>
      </c>
      <c r="E2809" s="1" t="s">
        <v>7470</v>
      </c>
      <c r="F2809" s="1" t="s">
        <v>100</v>
      </c>
      <c r="G2809" s="1" t="s">
        <v>7471</v>
      </c>
      <c r="H2809" s="1"/>
      <c r="I2809" s="1"/>
      <c r="J2809" s="1">
        <v>1</v>
      </c>
      <c r="K2809" s="2">
        <v>0</v>
      </c>
      <c r="L2809" s="1">
        <v>459</v>
      </c>
      <c r="M2809" s="3" t="str">
        <f t="shared" si="22"/>
        <v>Not Scanned</v>
      </c>
      <c r="N2809" s="1">
        <v>1</v>
      </c>
      <c r="O2809" s="2">
        <v>0</v>
      </c>
      <c r="P2809" s="1">
        <v>459</v>
      </c>
      <c r="Q2809" s="3" t="str">
        <f t="shared" si="23"/>
        <v>Not Scanned</v>
      </c>
    </row>
    <row r="2810" spans="1:17" ht="15.75" customHeight="1" x14ac:dyDescent="0.25">
      <c r="A2810" s="1">
        <v>5910</v>
      </c>
      <c r="B2810" s="1" t="s">
        <v>7472</v>
      </c>
      <c r="C2810" s="1" t="str">
        <f>VLOOKUP($A2810,Sheet1!$A$2:$I$6793,2,FALSE)</f>
        <v>Normal</v>
      </c>
      <c r="D2810" s="1" t="str">
        <f>VLOOKUP($A2810,Sheet1!$A$2:$I$6793,3,FALSE)</f>
        <v>Australia</v>
      </c>
      <c r="E2810" s="1" t="s">
        <v>1116</v>
      </c>
      <c r="F2810" s="1" t="s">
        <v>20</v>
      </c>
      <c r="G2810" s="1" t="s">
        <v>1117</v>
      </c>
      <c r="H2810" s="1"/>
      <c r="I2810" s="1"/>
      <c r="J2810" s="1">
        <v>5</v>
      </c>
      <c r="K2810" s="2">
        <v>0</v>
      </c>
      <c r="L2810" s="1">
        <v>566</v>
      </c>
      <c r="M2810" s="3" t="str">
        <f t="shared" si="22"/>
        <v>Not Scanned</v>
      </c>
      <c r="N2810" s="1">
        <v>5</v>
      </c>
      <c r="O2810" s="2">
        <v>0</v>
      </c>
      <c r="P2810" s="1">
        <v>566</v>
      </c>
      <c r="Q2810" s="3" t="str">
        <f t="shared" si="23"/>
        <v>Not Scanned</v>
      </c>
    </row>
    <row r="2811" spans="1:17" ht="15.75" customHeight="1" x14ac:dyDescent="0.25">
      <c r="A2811" s="1">
        <v>5913</v>
      </c>
      <c r="B2811" s="1" t="s">
        <v>7473</v>
      </c>
      <c r="C2811" s="1" t="str">
        <f>VLOOKUP($A2811,Sheet1!$A$2:$I$6793,2,FALSE)</f>
        <v>Normal</v>
      </c>
      <c r="D2811" s="1" t="str">
        <f>VLOOKUP($A2811,Sheet1!$A$2:$I$6793,3,FALSE)</f>
        <v>Australia</v>
      </c>
      <c r="E2811" s="1" t="s">
        <v>7474</v>
      </c>
      <c r="F2811" s="1" t="s">
        <v>84</v>
      </c>
      <c r="G2811" s="1" t="s">
        <v>2047</v>
      </c>
      <c r="H2811" s="1"/>
      <c r="I2811" s="1"/>
      <c r="J2811" s="1">
        <v>6</v>
      </c>
      <c r="K2811" s="2">
        <v>0</v>
      </c>
      <c r="L2811" s="1">
        <v>405</v>
      </c>
      <c r="M2811" s="3" t="str">
        <f t="shared" si="22"/>
        <v>Not Scanned</v>
      </c>
      <c r="N2811" s="1">
        <v>6</v>
      </c>
      <c r="O2811" s="2">
        <v>0</v>
      </c>
      <c r="P2811" s="1">
        <v>405</v>
      </c>
      <c r="Q2811" s="3" t="str">
        <f t="shared" si="23"/>
        <v>Not Scanned</v>
      </c>
    </row>
    <row r="2812" spans="1:17" ht="15.75" customHeight="1" x14ac:dyDescent="0.25">
      <c r="A2812" s="1">
        <v>5914</v>
      </c>
      <c r="B2812" s="1" t="s">
        <v>7475</v>
      </c>
      <c r="C2812" s="1" t="str">
        <f>VLOOKUP($A2812,Sheet1!$A$2:$I$6793,2,FALSE)</f>
        <v>Normal</v>
      </c>
      <c r="D2812" s="1" t="str">
        <f>VLOOKUP($A2812,Sheet1!$A$2:$I$6793,3,FALSE)</f>
        <v>Australia</v>
      </c>
      <c r="E2812" s="1" t="s">
        <v>2586</v>
      </c>
      <c r="F2812" s="1" t="s">
        <v>100</v>
      </c>
      <c r="G2812" s="1" t="s">
        <v>2587</v>
      </c>
      <c r="H2812" s="1"/>
      <c r="I2812" s="1"/>
      <c r="J2812" s="1">
        <v>2</v>
      </c>
      <c r="K2812" s="2">
        <v>0</v>
      </c>
      <c r="L2812" s="1">
        <v>504.5</v>
      </c>
      <c r="M2812" s="3" t="str">
        <f t="shared" si="22"/>
        <v>Not Scanned</v>
      </c>
      <c r="N2812" s="1">
        <v>2</v>
      </c>
      <c r="O2812" s="2">
        <v>0</v>
      </c>
      <c r="P2812" s="1">
        <v>504.5</v>
      </c>
      <c r="Q2812" s="3" t="str">
        <f t="shared" si="23"/>
        <v>Not Scanned</v>
      </c>
    </row>
    <row r="2813" spans="1:17" ht="15.75" customHeight="1" x14ac:dyDescent="0.25">
      <c r="A2813" s="1">
        <v>5915</v>
      </c>
      <c r="B2813" s="1" t="s">
        <v>7476</v>
      </c>
      <c r="C2813" s="1" t="str">
        <f>VLOOKUP($A2813,Sheet1!$A$2:$I$6793,2,FALSE)</f>
        <v>Normal</v>
      </c>
      <c r="D2813" s="1" t="str">
        <f>VLOOKUP($A2813,Sheet1!$A$2:$I$6793,3,FALSE)</f>
        <v>Australia</v>
      </c>
      <c r="E2813" s="1" t="s">
        <v>7477</v>
      </c>
      <c r="F2813" s="1" t="s">
        <v>100</v>
      </c>
      <c r="G2813" s="1" t="s">
        <v>7478</v>
      </c>
      <c r="H2813" s="1" t="s">
        <v>3416</v>
      </c>
      <c r="I2813" s="1"/>
      <c r="J2813" s="1">
        <v>6</v>
      </c>
      <c r="K2813" s="2">
        <v>0</v>
      </c>
      <c r="L2813" s="1">
        <v>229</v>
      </c>
      <c r="M2813" s="3" t="str">
        <f t="shared" si="22"/>
        <v>Not Scanned</v>
      </c>
      <c r="N2813" s="1">
        <v>6</v>
      </c>
      <c r="O2813" s="2">
        <v>0</v>
      </c>
      <c r="P2813" s="1">
        <v>229</v>
      </c>
      <c r="Q2813" s="3" t="str">
        <f t="shared" si="23"/>
        <v>Not Scanned</v>
      </c>
    </row>
    <row r="2814" spans="1:17" ht="15.75" customHeight="1" x14ac:dyDescent="0.25">
      <c r="A2814" s="1">
        <v>5916</v>
      </c>
      <c r="B2814" s="1" t="s">
        <v>7479</v>
      </c>
      <c r="C2814" s="1" t="str">
        <f>VLOOKUP($A2814,Sheet1!$A$2:$I$6793,2,FALSE)</f>
        <v>Joint</v>
      </c>
      <c r="D2814" s="1" t="str">
        <f>VLOOKUP($A2814,Sheet1!$A$2:$I$6793,3,FALSE)</f>
        <v>Australia</v>
      </c>
      <c r="E2814" s="1"/>
      <c r="F2814" s="1" t="s">
        <v>280</v>
      </c>
      <c r="G2814" s="1" t="s">
        <v>259</v>
      </c>
      <c r="H2814" s="1" t="s">
        <v>339</v>
      </c>
      <c r="I2814" s="1" t="s">
        <v>50</v>
      </c>
      <c r="J2814" s="1">
        <v>7</v>
      </c>
      <c r="K2814" s="2">
        <v>0.14285714285714199</v>
      </c>
      <c r="L2814" s="1">
        <v>729</v>
      </c>
      <c r="M2814" s="3" t="str">
        <f t="shared" si="22"/>
        <v>Not Scanned</v>
      </c>
      <c r="N2814" s="1">
        <v>7</v>
      </c>
      <c r="O2814" s="2">
        <v>0.14285714285714199</v>
      </c>
      <c r="P2814" s="1">
        <v>729</v>
      </c>
      <c r="Q2814" s="3" t="str">
        <f t="shared" si="23"/>
        <v>Not Scanned</v>
      </c>
    </row>
    <row r="2815" spans="1:17" ht="15.75" customHeight="1" x14ac:dyDescent="0.25">
      <c r="A2815" s="1">
        <v>5918</v>
      </c>
      <c r="B2815" s="1" t="s">
        <v>7480</v>
      </c>
      <c r="C2815" s="1" t="str">
        <f>VLOOKUP($A2815,Sheet1!$A$2:$I$6793,2,FALSE)</f>
        <v>Normal</v>
      </c>
      <c r="D2815" s="1" t="str">
        <f>VLOOKUP($A2815,Sheet1!$A$2:$I$6793,3,FALSE)</f>
        <v>Australia</v>
      </c>
      <c r="E2815" s="1"/>
      <c r="F2815" s="1" t="s">
        <v>36</v>
      </c>
      <c r="G2815" s="1" t="s">
        <v>7481</v>
      </c>
      <c r="H2815" s="1"/>
      <c r="I2815" s="1"/>
      <c r="J2815" s="1">
        <v>6</v>
      </c>
      <c r="K2815" s="2">
        <v>0</v>
      </c>
      <c r="L2815" s="1">
        <v>290</v>
      </c>
      <c r="M2815" s="3" t="str">
        <f t="shared" si="22"/>
        <v>Not Scanned</v>
      </c>
      <c r="N2815" s="1">
        <v>6</v>
      </c>
      <c r="O2815" s="2">
        <v>0</v>
      </c>
      <c r="P2815" s="1">
        <v>290</v>
      </c>
      <c r="Q2815" s="3" t="str">
        <f t="shared" si="23"/>
        <v>Not Scanned</v>
      </c>
    </row>
    <row r="2816" spans="1:17" ht="15.75" customHeight="1" x14ac:dyDescent="0.25">
      <c r="A2816" s="1">
        <v>5920</v>
      </c>
      <c r="B2816" s="1" t="s">
        <v>7482</v>
      </c>
      <c r="C2816" s="1" t="str">
        <f>VLOOKUP($A2816,Sheet1!$A$2:$I$6793,2,FALSE)</f>
        <v>Normal</v>
      </c>
      <c r="D2816" s="1" t="str">
        <f>VLOOKUP($A2816,Sheet1!$A$2:$I$6793,3,FALSE)</f>
        <v>Australia</v>
      </c>
      <c r="E2816" s="1" t="s">
        <v>7483</v>
      </c>
      <c r="F2816" s="1" t="s">
        <v>40</v>
      </c>
      <c r="G2816" s="1" t="s">
        <v>7484</v>
      </c>
      <c r="H2816" s="1"/>
      <c r="I2816" s="1"/>
      <c r="J2816" s="1">
        <v>5</v>
      </c>
      <c r="K2816" s="2">
        <v>0</v>
      </c>
      <c r="L2816" s="1">
        <v>421</v>
      </c>
      <c r="M2816" s="3" t="str">
        <f t="shared" si="22"/>
        <v>Not Scanned</v>
      </c>
      <c r="N2816" s="1">
        <v>5</v>
      </c>
      <c r="O2816" s="2">
        <v>0</v>
      </c>
      <c r="P2816" s="1">
        <v>421</v>
      </c>
      <c r="Q2816" s="3" t="str">
        <f t="shared" si="23"/>
        <v>Not Scanned</v>
      </c>
    </row>
    <row r="2817" spans="1:17" ht="15.75" customHeight="1" x14ac:dyDescent="0.25">
      <c r="A2817" s="1">
        <v>5922</v>
      </c>
      <c r="B2817" s="1" t="s">
        <v>7485</v>
      </c>
      <c r="C2817" s="1" t="str">
        <f>VLOOKUP($A2817,Sheet1!$A$2:$I$6793,2,FALSE)</f>
        <v>Joint</v>
      </c>
      <c r="D2817" s="1" t="str">
        <f>VLOOKUP($A2817,Sheet1!$A$2:$I$6793,3,FALSE)</f>
        <v>Australia</v>
      </c>
      <c r="E2817" s="1" t="s">
        <v>7486</v>
      </c>
      <c r="F2817" s="1" t="s">
        <v>166</v>
      </c>
      <c r="G2817" s="1" t="s">
        <v>2417</v>
      </c>
      <c r="H2817" s="1"/>
      <c r="I2817" s="1"/>
      <c r="J2817" s="1">
        <v>15</v>
      </c>
      <c r="K2817" s="2">
        <v>6.6666666666666596E-2</v>
      </c>
      <c r="L2817" s="1">
        <v>200</v>
      </c>
      <c r="M2817" s="3" t="str">
        <f t="shared" si="22"/>
        <v>Not Scanned</v>
      </c>
      <c r="N2817" s="1">
        <v>15</v>
      </c>
      <c r="O2817" s="2">
        <v>6.6666666666666596E-2</v>
      </c>
      <c r="P2817" s="1">
        <v>200</v>
      </c>
      <c r="Q2817" s="3" t="str">
        <f t="shared" si="23"/>
        <v>Not Scanned</v>
      </c>
    </row>
    <row r="2818" spans="1:17" ht="15.75" customHeight="1" x14ac:dyDescent="0.25">
      <c r="A2818" s="1">
        <v>5924</v>
      </c>
      <c r="B2818" s="1" t="s">
        <v>7487</v>
      </c>
      <c r="C2818" s="1" t="str">
        <f>VLOOKUP($A2818,Sheet1!$A$2:$I$6793,2,FALSE)</f>
        <v>Joint</v>
      </c>
      <c r="D2818" s="1" t="str">
        <f>VLOOKUP($A2818,Sheet1!$A$2:$I$6793,3,FALSE)</f>
        <v>Australia</v>
      </c>
      <c r="E2818" s="1" t="s">
        <v>7488</v>
      </c>
      <c r="F2818" s="1" t="s">
        <v>100</v>
      </c>
      <c r="G2818" s="1" t="s">
        <v>7489</v>
      </c>
      <c r="H2818" s="1"/>
      <c r="I2818" s="1"/>
      <c r="J2818" s="1">
        <v>3</v>
      </c>
      <c r="K2818" s="2">
        <v>1</v>
      </c>
      <c r="L2818" s="1">
        <v>0</v>
      </c>
      <c r="M2818" s="3" t="str">
        <f t="shared" si="22"/>
        <v>Fully Scanned</v>
      </c>
      <c r="N2818" s="1">
        <v>3</v>
      </c>
      <c r="O2818" s="2">
        <v>1</v>
      </c>
      <c r="P2818" s="1">
        <v>0</v>
      </c>
      <c r="Q2818" s="3" t="str">
        <f t="shared" si="23"/>
        <v>Fully Scanned</v>
      </c>
    </row>
    <row r="2819" spans="1:17" ht="15.75" customHeight="1" x14ac:dyDescent="0.25">
      <c r="A2819" s="1">
        <v>5926</v>
      </c>
      <c r="B2819" s="1" t="s">
        <v>7490</v>
      </c>
      <c r="C2819" s="1" t="str">
        <f>VLOOKUP($A2819,Sheet1!$A$2:$I$6793,2,FALSE)</f>
        <v>Joint</v>
      </c>
      <c r="D2819" s="1" t="str">
        <f>VLOOKUP($A2819,Sheet1!$A$2:$I$6793,3,FALSE)</f>
        <v>Australia</v>
      </c>
      <c r="E2819" s="1"/>
      <c r="F2819" s="1" t="s">
        <v>40</v>
      </c>
      <c r="G2819" s="1" t="s">
        <v>2854</v>
      </c>
      <c r="H2819" s="1"/>
      <c r="I2819" s="1"/>
      <c r="J2819" s="1">
        <v>6</v>
      </c>
      <c r="K2819" s="2">
        <v>0.16666666666666599</v>
      </c>
      <c r="L2819" s="1">
        <v>405</v>
      </c>
      <c r="M2819" s="3" t="str">
        <f t="shared" si="22"/>
        <v>Partially Scanned</v>
      </c>
      <c r="N2819" s="1">
        <v>6</v>
      </c>
      <c r="O2819" s="2">
        <v>0.16666666666666599</v>
      </c>
      <c r="P2819" s="1">
        <v>405</v>
      </c>
      <c r="Q2819" s="3" t="str">
        <f t="shared" si="23"/>
        <v>Partially Scanned</v>
      </c>
    </row>
    <row r="2820" spans="1:17" ht="15.75" customHeight="1" x14ac:dyDescent="0.25">
      <c r="A2820" s="1">
        <v>5927</v>
      </c>
      <c r="B2820" s="1" t="s">
        <v>7491</v>
      </c>
      <c r="C2820" s="1" t="str">
        <f>VLOOKUP($A2820,Sheet1!$A$2:$I$6793,2,FALSE)</f>
        <v>Normal</v>
      </c>
      <c r="D2820" s="1" t="str">
        <f>VLOOKUP($A2820,Sheet1!$A$2:$I$6793,3,FALSE)</f>
        <v>Australia</v>
      </c>
      <c r="E2820" s="1"/>
      <c r="F2820" s="1" t="s">
        <v>24</v>
      </c>
      <c r="G2820" s="1" t="s">
        <v>1112</v>
      </c>
      <c r="H2820" s="1"/>
      <c r="I2820" s="1"/>
      <c r="J2820" s="1">
        <v>4</v>
      </c>
      <c r="K2820" s="2">
        <v>0</v>
      </c>
      <c r="L2820" s="1">
        <v>595</v>
      </c>
      <c r="M2820" s="3" t="str">
        <f t="shared" si="22"/>
        <v>Not Scanned</v>
      </c>
      <c r="N2820" s="1">
        <v>4</v>
      </c>
      <c r="O2820" s="2">
        <v>0</v>
      </c>
      <c r="P2820" s="1">
        <v>595</v>
      </c>
      <c r="Q2820" s="3" t="str">
        <f t="shared" si="23"/>
        <v>Not Scanned</v>
      </c>
    </row>
    <row r="2821" spans="1:17" ht="15.75" customHeight="1" x14ac:dyDescent="0.25">
      <c r="A2821" s="1">
        <v>5929</v>
      </c>
      <c r="B2821" s="1" t="s">
        <v>7492</v>
      </c>
      <c r="C2821" s="1" t="str">
        <f>VLOOKUP($A2821,Sheet1!$A$2:$I$6793,2,FALSE)</f>
        <v>Joint</v>
      </c>
      <c r="D2821" s="1" t="str">
        <f>VLOOKUP($A2821,Sheet1!$A$2:$I$6793,3,FALSE)</f>
        <v>Australia</v>
      </c>
      <c r="E2821" s="1" t="s">
        <v>7493</v>
      </c>
      <c r="F2821" s="1" t="s">
        <v>84</v>
      </c>
      <c r="G2821" s="1" t="s">
        <v>622</v>
      </c>
      <c r="H2821" s="1" t="s">
        <v>1044</v>
      </c>
      <c r="I2821" s="1" t="s">
        <v>33</v>
      </c>
      <c r="J2821" s="1">
        <v>6</v>
      </c>
      <c r="K2821" s="2">
        <v>0</v>
      </c>
      <c r="L2821" s="1">
        <v>475</v>
      </c>
      <c r="M2821" s="3" t="str">
        <f t="shared" si="22"/>
        <v>Not Scanned</v>
      </c>
      <c r="N2821" s="1">
        <v>6</v>
      </c>
      <c r="O2821" s="2">
        <v>0</v>
      </c>
      <c r="P2821" s="1">
        <v>475</v>
      </c>
      <c r="Q2821" s="3" t="str">
        <f t="shared" si="23"/>
        <v>Not Scanned</v>
      </c>
    </row>
    <row r="2822" spans="1:17" ht="15.75" customHeight="1" x14ac:dyDescent="0.25">
      <c r="A2822" s="1">
        <v>5930</v>
      </c>
      <c r="B2822" s="1" t="s">
        <v>7494</v>
      </c>
      <c r="C2822" s="1" t="str">
        <f>VLOOKUP($A2822,Sheet1!$A$2:$I$6793,2,FALSE)</f>
        <v>Normal</v>
      </c>
      <c r="D2822" s="1" t="str">
        <f>VLOOKUP($A2822,Sheet1!$A$2:$I$6793,3,FALSE)</f>
        <v>Australia</v>
      </c>
      <c r="E2822" s="1" t="s">
        <v>7495</v>
      </c>
      <c r="F2822" s="1" t="s">
        <v>2</v>
      </c>
      <c r="G2822" s="1" t="s">
        <v>1879</v>
      </c>
      <c r="H2822" s="1"/>
      <c r="I2822" s="1"/>
      <c r="J2822" s="1">
        <v>2</v>
      </c>
      <c r="K2822" s="2">
        <v>1</v>
      </c>
      <c r="L2822" s="1">
        <v>0</v>
      </c>
      <c r="M2822" s="3" t="str">
        <f t="shared" si="22"/>
        <v>Fully Scanned</v>
      </c>
      <c r="N2822" s="1">
        <v>2</v>
      </c>
      <c r="O2822" s="2">
        <v>1</v>
      </c>
      <c r="P2822" s="1">
        <v>0</v>
      </c>
      <c r="Q2822" s="3" t="str">
        <f t="shared" si="23"/>
        <v>Fully Scanned</v>
      </c>
    </row>
    <row r="2823" spans="1:17" ht="15.75" customHeight="1" x14ac:dyDescent="0.25">
      <c r="A2823" s="1">
        <v>5931</v>
      </c>
      <c r="B2823" s="1" t="s">
        <v>7496</v>
      </c>
      <c r="C2823" s="1" t="str">
        <f>VLOOKUP($A2823,Sheet1!$A$2:$I$6793,2,FALSE)</f>
        <v>Normal</v>
      </c>
      <c r="D2823" s="1" t="str">
        <f>VLOOKUP($A2823,Sheet1!$A$2:$I$6793,3,FALSE)</f>
        <v>Australia</v>
      </c>
      <c r="E2823" s="1" t="s">
        <v>7497</v>
      </c>
      <c r="F2823" s="1" t="s">
        <v>2</v>
      </c>
      <c r="G2823" s="1" t="s">
        <v>7498</v>
      </c>
      <c r="H2823" s="1"/>
      <c r="I2823" s="1"/>
      <c r="J2823" s="1">
        <v>3</v>
      </c>
      <c r="K2823" s="2">
        <v>0</v>
      </c>
      <c r="L2823" s="1">
        <v>409</v>
      </c>
      <c r="M2823" s="3" t="str">
        <f t="shared" si="22"/>
        <v>Not Scanned</v>
      </c>
      <c r="N2823" s="1">
        <v>3</v>
      </c>
      <c r="O2823" s="2">
        <v>0</v>
      </c>
      <c r="P2823" s="1">
        <v>409</v>
      </c>
      <c r="Q2823" s="3" t="str">
        <f t="shared" si="23"/>
        <v>Not Scanned</v>
      </c>
    </row>
    <row r="2824" spans="1:17" ht="15.75" customHeight="1" x14ac:dyDescent="0.25">
      <c r="A2824" s="1">
        <v>5932</v>
      </c>
      <c r="B2824" s="1" t="s">
        <v>7499</v>
      </c>
      <c r="C2824" s="1" t="str">
        <f>VLOOKUP($A2824,Sheet1!$A$2:$I$6793,2,FALSE)</f>
        <v>Joint</v>
      </c>
      <c r="D2824" s="1" t="str">
        <f>VLOOKUP($A2824,Sheet1!$A$2:$I$6793,3,FALSE)</f>
        <v>Australia</v>
      </c>
      <c r="E2824" s="1"/>
      <c r="F2824" s="1" t="s">
        <v>20</v>
      </c>
      <c r="G2824" s="1" t="s">
        <v>7500</v>
      </c>
      <c r="H2824" s="1"/>
      <c r="I2824" s="1"/>
      <c r="J2824" s="1">
        <v>16</v>
      </c>
      <c r="K2824" s="2">
        <v>6.25E-2</v>
      </c>
      <c r="L2824" s="1">
        <v>313.5</v>
      </c>
      <c r="M2824" s="3" t="str">
        <f t="shared" si="22"/>
        <v>Not Scanned</v>
      </c>
      <c r="N2824" s="1">
        <v>16</v>
      </c>
      <c r="O2824" s="2">
        <v>6.25E-2</v>
      </c>
      <c r="P2824" s="1">
        <v>313.5</v>
      </c>
      <c r="Q2824" s="3" t="str">
        <f t="shared" si="23"/>
        <v>Not Scanned</v>
      </c>
    </row>
    <row r="2825" spans="1:17" ht="15.75" customHeight="1" x14ac:dyDescent="0.25">
      <c r="A2825" s="1">
        <v>5933</v>
      </c>
      <c r="B2825" s="1" t="s">
        <v>7501</v>
      </c>
      <c r="C2825" s="1" t="str">
        <f>VLOOKUP($A2825,Sheet1!$A$2:$I$6793,2,FALSE)</f>
        <v>Normal</v>
      </c>
      <c r="D2825" s="1" t="str">
        <f>VLOOKUP($A2825,Sheet1!$A$2:$I$6793,3,FALSE)</f>
        <v>Australia</v>
      </c>
      <c r="E2825" s="1" t="s">
        <v>7502</v>
      </c>
      <c r="F2825" s="1" t="s">
        <v>61</v>
      </c>
      <c r="G2825" s="1" t="s">
        <v>7503</v>
      </c>
      <c r="H2825" s="1"/>
      <c r="I2825" s="1"/>
      <c r="J2825" s="1">
        <v>4</v>
      </c>
      <c r="K2825" s="2">
        <v>1</v>
      </c>
      <c r="L2825" s="1">
        <v>0</v>
      </c>
      <c r="M2825" s="3" t="str">
        <f t="shared" si="22"/>
        <v>Fully Scanned</v>
      </c>
      <c r="N2825" s="1">
        <v>4</v>
      </c>
      <c r="O2825" s="2">
        <v>1</v>
      </c>
      <c r="P2825" s="1">
        <v>0</v>
      </c>
      <c r="Q2825" s="3" t="str">
        <f t="shared" si="23"/>
        <v>Fully Scanned</v>
      </c>
    </row>
    <row r="2826" spans="1:17" ht="15.75" customHeight="1" x14ac:dyDescent="0.25">
      <c r="A2826" s="1">
        <v>5937</v>
      </c>
      <c r="B2826" s="1" t="s">
        <v>7504</v>
      </c>
      <c r="C2826" s="1" t="str">
        <f>VLOOKUP($A2826,Sheet1!$A$2:$I$6793,2,FALSE)</f>
        <v>Normal</v>
      </c>
      <c r="D2826" s="1" t="str">
        <f>VLOOKUP($A2826,Sheet1!$A$2:$I$6793,3,FALSE)</f>
        <v>Australia</v>
      </c>
      <c r="E2826" s="1"/>
      <c r="F2826" s="1" t="s">
        <v>100</v>
      </c>
      <c r="G2826" s="1" t="s">
        <v>7505</v>
      </c>
      <c r="H2826" s="1"/>
      <c r="I2826" s="1"/>
      <c r="J2826" s="1">
        <v>5</v>
      </c>
      <c r="K2826" s="2">
        <v>0</v>
      </c>
      <c r="L2826" s="1">
        <v>492</v>
      </c>
      <c r="M2826" s="3" t="str">
        <f t="shared" si="22"/>
        <v>Not Scanned</v>
      </c>
      <c r="N2826" s="1">
        <v>5</v>
      </c>
      <c r="O2826" s="2">
        <v>0</v>
      </c>
      <c r="P2826" s="1">
        <v>492</v>
      </c>
      <c r="Q2826" s="3" t="str">
        <f t="shared" si="23"/>
        <v>Not Scanned</v>
      </c>
    </row>
    <row r="2827" spans="1:17" ht="15.75" customHeight="1" x14ac:dyDescent="0.25">
      <c r="A2827" s="1">
        <v>5939</v>
      </c>
      <c r="B2827" s="1" t="s">
        <v>7506</v>
      </c>
      <c r="C2827" s="1" t="str">
        <f>VLOOKUP($A2827,Sheet1!$A$2:$I$6793,2,FALSE)</f>
        <v>Joint</v>
      </c>
      <c r="D2827" s="1" t="str">
        <f>VLOOKUP($A2827,Sheet1!$A$2:$I$6793,3,FALSE)</f>
        <v>Australia</v>
      </c>
      <c r="E2827" s="1" t="s">
        <v>7507</v>
      </c>
      <c r="F2827" s="1" t="s">
        <v>20</v>
      </c>
      <c r="G2827" s="1" t="s">
        <v>7508</v>
      </c>
      <c r="H2827" s="1"/>
      <c r="I2827" s="1"/>
      <c r="J2827" s="1">
        <v>12</v>
      </c>
      <c r="K2827" s="2">
        <v>0.16666666666666599</v>
      </c>
      <c r="L2827" s="1">
        <v>530</v>
      </c>
      <c r="M2827" s="3" t="str">
        <f t="shared" si="22"/>
        <v>Partially Scanned</v>
      </c>
      <c r="N2827" s="1">
        <v>12</v>
      </c>
      <c r="O2827" s="2">
        <v>0.16666666666666599</v>
      </c>
      <c r="P2827" s="1">
        <v>530</v>
      </c>
      <c r="Q2827" s="3" t="str">
        <f t="shared" si="23"/>
        <v>Partially Scanned</v>
      </c>
    </row>
    <row r="2828" spans="1:17" ht="15.75" customHeight="1" x14ac:dyDescent="0.25">
      <c r="A2828" s="1">
        <v>5940</v>
      </c>
      <c r="B2828" s="1" t="s">
        <v>7509</v>
      </c>
      <c r="C2828" s="1" t="str">
        <f>VLOOKUP($A2828,Sheet1!$A$2:$I$6793,2,FALSE)</f>
        <v>Normal</v>
      </c>
      <c r="D2828" s="1" t="str">
        <f>VLOOKUP($A2828,Sheet1!$A$2:$I$6793,3,FALSE)</f>
        <v>Australia</v>
      </c>
      <c r="E2828" s="1" t="s">
        <v>2225</v>
      </c>
      <c r="F2828" s="1" t="s">
        <v>2</v>
      </c>
      <c r="G2828" s="1" t="s">
        <v>2226</v>
      </c>
      <c r="H2828" s="1"/>
      <c r="I2828" s="1"/>
      <c r="J2828" s="1">
        <v>18</v>
      </c>
      <c r="K2828" s="2">
        <v>0</v>
      </c>
      <c r="L2828" s="1">
        <v>279.5</v>
      </c>
      <c r="M2828" s="3" t="str">
        <f t="shared" si="22"/>
        <v>Not Scanned</v>
      </c>
      <c r="N2828" s="1">
        <v>18</v>
      </c>
      <c r="O2828" s="2">
        <v>0</v>
      </c>
      <c r="P2828" s="1">
        <v>279.5</v>
      </c>
      <c r="Q2828" s="3" t="str">
        <f t="shared" si="23"/>
        <v>Not Scanned</v>
      </c>
    </row>
    <row r="2829" spans="1:17" ht="15.75" customHeight="1" x14ac:dyDescent="0.25">
      <c r="A2829" s="1">
        <v>5942</v>
      </c>
      <c r="B2829" s="1" t="s">
        <v>7510</v>
      </c>
      <c r="C2829" s="1" t="str">
        <f>VLOOKUP($A2829,Sheet1!$A$2:$I$6793,2,FALSE)</f>
        <v>Joint</v>
      </c>
      <c r="D2829" s="1" t="str">
        <f>VLOOKUP($A2829,Sheet1!$A$2:$I$6793,3,FALSE)</f>
        <v>United States of America</v>
      </c>
      <c r="E2829" s="1" t="s">
        <v>7511</v>
      </c>
      <c r="F2829" s="1" t="s">
        <v>2</v>
      </c>
      <c r="G2829" s="1" t="s">
        <v>7512</v>
      </c>
      <c r="H2829" s="1"/>
      <c r="I2829" s="1"/>
      <c r="J2829" s="1">
        <v>5</v>
      </c>
      <c r="K2829" s="2">
        <v>0</v>
      </c>
      <c r="L2829" s="1">
        <v>317</v>
      </c>
      <c r="M2829" s="3" t="str">
        <f t="shared" si="22"/>
        <v>Not Scanned</v>
      </c>
      <c r="N2829" s="1">
        <v>5</v>
      </c>
      <c r="O2829" s="2">
        <v>0</v>
      </c>
      <c r="P2829" s="1">
        <v>317</v>
      </c>
      <c r="Q2829" s="3" t="str">
        <f t="shared" si="23"/>
        <v>Not Scanned</v>
      </c>
    </row>
    <row r="2830" spans="1:17" ht="15.75" customHeight="1" x14ac:dyDescent="0.25">
      <c r="A2830" s="1">
        <v>5943</v>
      </c>
      <c r="B2830" s="1" t="s">
        <v>7513</v>
      </c>
      <c r="C2830" s="1" t="str">
        <f>VLOOKUP($A2830,Sheet1!$A$2:$I$6793,2,FALSE)</f>
        <v>Normal</v>
      </c>
      <c r="D2830" s="1" t="str">
        <f>VLOOKUP($A2830,Sheet1!$A$2:$I$6793,3,FALSE)</f>
        <v>United Kingdom</v>
      </c>
      <c r="E2830" s="1" t="s">
        <v>7514</v>
      </c>
      <c r="F2830" s="1" t="s">
        <v>84</v>
      </c>
      <c r="G2830" s="1" t="s">
        <v>1257</v>
      </c>
      <c r="H2830" s="1"/>
      <c r="I2830" s="1"/>
      <c r="J2830" s="1">
        <v>11</v>
      </c>
      <c r="K2830" s="2">
        <v>0</v>
      </c>
      <c r="L2830" s="1">
        <v>497</v>
      </c>
      <c r="M2830" s="3" t="str">
        <f t="shared" si="22"/>
        <v>Not Scanned</v>
      </c>
      <c r="N2830" s="1">
        <v>11</v>
      </c>
      <c r="O2830" s="2">
        <v>0</v>
      </c>
      <c r="P2830" s="1">
        <v>497</v>
      </c>
      <c r="Q2830" s="3" t="str">
        <f t="shared" si="23"/>
        <v>Not Scanned</v>
      </c>
    </row>
    <row r="2831" spans="1:17" ht="15.75" customHeight="1" x14ac:dyDescent="0.25">
      <c r="A2831" s="1">
        <v>5944</v>
      </c>
      <c r="B2831" s="1" t="s">
        <v>7515</v>
      </c>
      <c r="C2831" s="1" t="str">
        <f>VLOOKUP($A2831,Sheet1!$A$2:$I$6793,2,FALSE)</f>
        <v>Joint</v>
      </c>
      <c r="D2831" s="1" t="str">
        <f>VLOOKUP($A2831,Sheet1!$A$2:$I$6793,3,FALSE)</f>
        <v>Australia</v>
      </c>
      <c r="E2831" s="1" t="s">
        <v>7516</v>
      </c>
      <c r="F2831" s="1" t="s">
        <v>20</v>
      </c>
      <c r="G2831" s="1" t="s">
        <v>7517</v>
      </c>
      <c r="H2831" s="1"/>
      <c r="I2831" s="1"/>
      <c r="J2831" s="1">
        <v>32</v>
      </c>
      <c r="K2831" s="2">
        <v>0.34375</v>
      </c>
      <c r="L2831" s="1">
        <v>171</v>
      </c>
      <c r="M2831" s="3" t="str">
        <f t="shared" si="22"/>
        <v>Partially Scanned</v>
      </c>
      <c r="N2831" s="1">
        <v>32</v>
      </c>
      <c r="O2831" s="2">
        <v>0.34375</v>
      </c>
      <c r="P2831" s="1">
        <v>171</v>
      </c>
      <c r="Q2831" s="3" t="str">
        <f t="shared" si="23"/>
        <v>Partially Scanned</v>
      </c>
    </row>
    <row r="2832" spans="1:17" ht="15.75" customHeight="1" x14ac:dyDescent="0.25">
      <c r="A2832" s="1">
        <v>5945</v>
      </c>
      <c r="B2832" s="1" t="s">
        <v>7518</v>
      </c>
      <c r="C2832" s="1" t="str">
        <f>VLOOKUP($A2832,Sheet1!$A$2:$I$6793,2,FALSE)</f>
        <v>Normal</v>
      </c>
      <c r="D2832" s="1" t="str">
        <f>VLOOKUP($A2832,Sheet1!$A$2:$I$6793,3,FALSE)</f>
        <v>Canada</v>
      </c>
      <c r="E2832" s="1"/>
      <c r="F2832" s="1" t="s">
        <v>20</v>
      </c>
      <c r="G2832" s="1" t="s">
        <v>7519</v>
      </c>
      <c r="H2832" s="1"/>
      <c r="I2832" s="1"/>
      <c r="J2832" s="1">
        <v>5</v>
      </c>
      <c r="K2832" s="2">
        <v>0</v>
      </c>
      <c r="L2832" s="1">
        <v>317</v>
      </c>
      <c r="M2832" s="3" t="str">
        <f t="shared" si="22"/>
        <v>Not Scanned</v>
      </c>
      <c r="N2832" s="1">
        <v>5</v>
      </c>
      <c r="O2832" s="2">
        <v>0</v>
      </c>
      <c r="P2832" s="1">
        <v>317</v>
      </c>
      <c r="Q2832" s="3" t="str">
        <f t="shared" si="23"/>
        <v>Not Scanned</v>
      </c>
    </row>
    <row r="2833" spans="1:17" ht="15.75" customHeight="1" x14ac:dyDescent="0.25">
      <c r="A2833" s="1">
        <v>5952</v>
      </c>
      <c r="B2833" s="1" t="s">
        <v>7520</v>
      </c>
      <c r="C2833" s="1" t="str">
        <f>VLOOKUP($A2833,Sheet1!$A$2:$I$6793,2,FALSE)</f>
        <v>Normal</v>
      </c>
      <c r="D2833" s="1" t="str">
        <f>VLOOKUP($A2833,Sheet1!$A$2:$I$6793,3,FALSE)</f>
        <v>Australia</v>
      </c>
      <c r="E2833" s="1" t="s">
        <v>7521</v>
      </c>
      <c r="F2833" s="1" t="s">
        <v>24</v>
      </c>
      <c r="G2833" s="1" t="s">
        <v>7522</v>
      </c>
      <c r="H2833" s="1"/>
      <c r="I2833" s="1"/>
      <c r="J2833" s="1">
        <v>17</v>
      </c>
      <c r="K2833" s="2">
        <v>5.8823529411764698E-2</v>
      </c>
      <c r="L2833" s="1">
        <v>227</v>
      </c>
      <c r="M2833" s="3" t="str">
        <f t="shared" si="22"/>
        <v>Not Scanned</v>
      </c>
      <c r="N2833" s="1">
        <v>17</v>
      </c>
      <c r="O2833" s="2">
        <v>5.8823529411764698E-2</v>
      </c>
      <c r="P2833" s="1">
        <v>227</v>
      </c>
      <c r="Q2833" s="3" t="str">
        <f t="shared" si="23"/>
        <v>Not Scanned</v>
      </c>
    </row>
    <row r="2834" spans="1:17" ht="15.75" customHeight="1" x14ac:dyDescent="0.25">
      <c r="A2834" s="1">
        <v>5953</v>
      </c>
      <c r="B2834" s="1" t="s">
        <v>7523</v>
      </c>
      <c r="C2834" s="1" t="str">
        <f>VLOOKUP($A2834,Sheet1!$A$2:$I$6793,2,FALSE)</f>
        <v>Normal</v>
      </c>
      <c r="D2834" s="1" t="str">
        <f>VLOOKUP($A2834,Sheet1!$A$2:$I$6793,3,FALSE)</f>
        <v>Australia</v>
      </c>
      <c r="E2834" s="1" t="s">
        <v>7524</v>
      </c>
      <c r="F2834" s="1" t="s">
        <v>2</v>
      </c>
      <c r="G2834" s="1" t="s">
        <v>7525</v>
      </c>
      <c r="H2834" s="1"/>
      <c r="I2834" s="1"/>
      <c r="J2834" s="1">
        <v>40</v>
      </c>
      <c r="K2834" s="2">
        <v>7.4999999999999997E-2</v>
      </c>
      <c r="L2834" s="1">
        <v>136</v>
      </c>
      <c r="M2834" s="3" t="str">
        <f t="shared" si="22"/>
        <v>Not Scanned</v>
      </c>
      <c r="N2834" s="1">
        <v>40</v>
      </c>
      <c r="O2834" s="2">
        <v>7.4999999999999997E-2</v>
      </c>
      <c r="P2834" s="1">
        <v>136</v>
      </c>
      <c r="Q2834" s="3" t="str">
        <f t="shared" si="23"/>
        <v>Not Scanned</v>
      </c>
    </row>
    <row r="2835" spans="1:17" ht="15.75" customHeight="1" x14ac:dyDescent="0.25">
      <c r="A2835" s="1">
        <v>5954</v>
      </c>
      <c r="B2835" s="1" t="s">
        <v>7526</v>
      </c>
      <c r="C2835" s="1" t="str">
        <f>VLOOKUP($A2835,Sheet1!$A$2:$I$6793,2,FALSE)</f>
        <v>Normal</v>
      </c>
      <c r="D2835" s="1" t="str">
        <f>VLOOKUP($A2835,Sheet1!$A$2:$I$6793,3,FALSE)</f>
        <v>Australia</v>
      </c>
      <c r="E2835" s="1" t="s">
        <v>3024</v>
      </c>
      <c r="F2835" s="1" t="s">
        <v>9</v>
      </c>
      <c r="G2835" s="1" t="s">
        <v>3025</v>
      </c>
      <c r="H2835" s="1"/>
      <c r="I2835" s="1"/>
      <c r="J2835" s="1">
        <v>7</v>
      </c>
      <c r="K2835" s="2">
        <v>0.28571428571428498</v>
      </c>
      <c r="L2835" s="1">
        <v>466</v>
      </c>
      <c r="M2835" s="3" t="str">
        <f t="shared" si="22"/>
        <v>Partially Scanned</v>
      </c>
      <c r="N2835" s="1">
        <v>7</v>
      </c>
      <c r="O2835" s="2">
        <v>0.28571428571428498</v>
      </c>
      <c r="P2835" s="1">
        <v>466</v>
      </c>
      <c r="Q2835" s="3" t="str">
        <f t="shared" si="23"/>
        <v>Partially Scanned</v>
      </c>
    </row>
    <row r="2836" spans="1:17" ht="15.75" customHeight="1" x14ac:dyDescent="0.25">
      <c r="A2836" s="1">
        <v>5958</v>
      </c>
      <c r="B2836" s="1" t="s">
        <v>7527</v>
      </c>
      <c r="C2836" s="1" t="str">
        <f>VLOOKUP($A2836,Sheet1!$A$2:$I$6793,2,FALSE)</f>
        <v>Joint</v>
      </c>
      <c r="D2836" s="1" t="str">
        <f>VLOOKUP($A2836,Sheet1!$A$2:$I$6793,3,FALSE)</f>
        <v>Australia</v>
      </c>
      <c r="E2836" s="1" t="s">
        <v>7528</v>
      </c>
      <c r="F2836" s="1" t="s">
        <v>20</v>
      </c>
      <c r="G2836" s="1" t="s">
        <v>3415</v>
      </c>
      <c r="H2836" s="1"/>
      <c r="I2836" s="1"/>
      <c r="J2836" s="1">
        <v>30</v>
      </c>
      <c r="K2836" s="2">
        <v>0.266666666666666</v>
      </c>
      <c r="L2836" s="1">
        <v>199</v>
      </c>
      <c r="M2836" s="3" t="str">
        <f t="shared" si="22"/>
        <v>Partially Scanned</v>
      </c>
      <c r="N2836" s="1">
        <v>30</v>
      </c>
      <c r="O2836" s="2">
        <v>0.266666666666666</v>
      </c>
      <c r="P2836" s="1">
        <v>199</v>
      </c>
      <c r="Q2836" s="3" t="str">
        <f t="shared" si="23"/>
        <v>Partially Scanned</v>
      </c>
    </row>
    <row r="2837" spans="1:17" ht="15.75" customHeight="1" x14ac:dyDescent="0.25">
      <c r="A2837" s="1">
        <v>5962</v>
      </c>
      <c r="B2837" s="1" t="s">
        <v>7529</v>
      </c>
      <c r="C2837" s="1" t="str">
        <f>VLOOKUP($A2837,Sheet1!$A$2:$I$6793,2,FALSE)</f>
        <v>Joint</v>
      </c>
      <c r="D2837" s="1" t="str">
        <f>VLOOKUP($A2837,Sheet1!$A$2:$I$6793,3,FALSE)</f>
        <v>Australia</v>
      </c>
      <c r="E2837" s="1" t="s">
        <v>3402</v>
      </c>
      <c r="F2837" s="1" t="s">
        <v>24</v>
      </c>
      <c r="G2837" s="1" t="s">
        <v>7530</v>
      </c>
      <c r="H2837" s="1"/>
      <c r="I2837" s="1"/>
      <c r="J2837" s="1">
        <v>11</v>
      </c>
      <c r="K2837" s="2">
        <v>0.27272727272727199</v>
      </c>
      <c r="L2837" s="1">
        <v>398</v>
      </c>
      <c r="M2837" s="3" t="str">
        <f t="shared" si="22"/>
        <v>Partially Scanned</v>
      </c>
      <c r="N2837" s="1">
        <v>11</v>
      </c>
      <c r="O2837" s="2">
        <v>0.27272727272727199</v>
      </c>
      <c r="P2837" s="1">
        <v>398</v>
      </c>
      <c r="Q2837" s="3" t="str">
        <f t="shared" si="23"/>
        <v>Partially Scanned</v>
      </c>
    </row>
    <row r="2838" spans="1:17" ht="15.75" customHeight="1" x14ac:dyDescent="0.25">
      <c r="A2838" s="1">
        <v>5963</v>
      </c>
      <c r="B2838" s="1" t="s">
        <v>7531</v>
      </c>
      <c r="C2838" s="1" t="str">
        <f>VLOOKUP($A2838,Sheet1!$A$2:$I$6793,2,FALSE)</f>
        <v>Joint</v>
      </c>
      <c r="D2838" s="1" t="str">
        <f>VLOOKUP($A2838,Sheet1!$A$2:$I$6793,3,FALSE)</f>
        <v>United States of America</v>
      </c>
      <c r="E2838" s="1"/>
      <c r="F2838" s="1" t="s">
        <v>166</v>
      </c>
      <c r="G2838" s="1" t="s">
        <v>7532</v>
      </c>
      <c r="H2838" s="1"/>
      <c r="I2838" s="1"/>
      <c r="J2838" s="1">
        <v>6</v>
      </c>
      <c r="K2838" s="2">
        <v>0</v>
      </c>
      <c r="L2838" s="1">
        <v>466.5</v>
      </c>
      <c r="M2838" s="3" t="str">
        <f t="shared" si="22"/>
        <v>Not Scanned</v>
      </c>
      <c r="N2838" s="1">
        <v>6</v>
      </c>
      <c r="O2838" s="2">
        <v>0</v>
      </c>
      <c r="P2838" s="1">
        <v>466.5</v>
      </c>
      <c r="Q2838" s="3" t="str">
        <f t="shared" si="23"/>
        <v>Not Scanned</v>
      </c>
    </row>
    <row r="2839" spans="1:17" ht="15.75" customHeight="1" x14ac:dyDescent="0.25">
      <c r="A2839" s="1">
        <v>5965</v>
      </c>
      <c r="B2839" s="1" t="s">
        <v>7533</v>
      </c>
      <c r="C2839" s="1" t="str">
        <f>VLOOKUP($A2839,Sheet1!$A$2:$I$6793,2,FALSE)</f>
        <v>Normal</v>
      </c>
      <c r="D2839" s="1" t="str">
        <f>VLOOKUP($A2839,Sheet1!$A$2:$I$6793,3,FALSE)</f>
        <v>Australia</v>
      </c>
      <c r="E2839" s="1" t="s">
        <v>7534</v>
      </c>
      <c r="F2839" s="1" t="s">
        <v>2</v>
      </c>
      <c r="G2839" s="1" t="s">
        <v>7535</v>
      </c>
      <c r="H2839" s="1"/>
      <c r="I2839" s="1"/>
      <c r="J2839" s="1">
        <v>6</v>
      </c>
      <c r="K2839" s="2">
        <v>0.16666666666666599</v>
      </c>
      <c r="L2839" s="1">
        <v>344</v>
      </c>
      <c r="M2839" s="3" t="str">
        <f t="shared" si="22"/>
        <v>Partially Scanned</v>
      </c>
      <c r="N2839" s="1">
        <v>6</v>
      </c>
      <c r="O2839" s="2">
        <v>0.16666666666666599</v>
      </c>
      <c r="P2839" s="1">
        <v>344</v>
      </c>
      <c r="Q2839" s="3" t="str">
        <f t="shared" si="23"/>
        <v>Partially Scanned</v>
      </c>
    </row>
    <row r="2840" spans="1:17" ht="15.75" customHeight="1" x14ac:dyDescent="0.25">
      <c r="A2840" s="1">
        <v>5966</v>
      </c>
      <c r="B2840" s="1" t="s">
        <v>7536</v>
      </c>
      <c r="C2840" s="1" t="str">
        <f>VLOOKUP($A2840,Sheet1!$A$2:$I$6793,2,FALSE)</f>
        <v>Joint</v>
      </c>
      <c r="D2840" s="1" t="str">
        <f>VLOOKUP($A2840,Sheet1!$A$2:$I$6793,3,FALSE)</f>
        <v>Australia</v>
      </c>
      <c r="E2840" s="1" t="s">
        <v>2589</v>
      </c>
      <c r="F2840" s="1" t="s">
        <v>100</v>
      </c>
      <c r="G2840" s="1" t="s">
        <v>2590</v>
      </c>
      <c r="H2840" s="1"/>
      <c r="I2840" s="1"/>
      <c r="J2840" s="1">
        <v>6</v>
      </c>
      <c r="K2840" s="2">
        <v>0.16666666666666599</v>
      </c>
      <c r="L2840" s="1">
        <v>387.5</v>
      </c>
      <c r="M2840" s="3" t="str">
        <f t="shared" si="22"/>
        <v>Partially Scanned</v>
      </c>
      <c r="N2840" s="1">
        <v>6</v>
      </c>
      <c r="O2840" s="2">
        <v>0.16666666666666599</v>
      </c>
      <c r="P2840" s="1">
        <v>387.5</v>
      </c>
      <c r="Q2840" s="3" t="str">
        <f t="shared" si="23"/>
        <v>Partially Scanned</v>
      </c>
    </row>
    <row r="2841" spans="1:17" ht="15.75" customHeight="1" x14ac:dyDescent="0.25">
      <c r="A2841" s="1">
        <v>5967</v>
      </c>
      <c r="B2841" s="1" t="s">
        <v>7537</v>
      </c>
      <c r="C2841" s="1" t="str">
        <f>VLOOKUP($A2841,Sheet1!$A$2:$I$6793,2,FALSE)</f>
        <v>Joint</v>
      </c>
      <c r="D2841" s="1" t="str">
        <f>VLOOKUP($A2841,Sheet1!$A$2:$I$6793,3,FALSE)</f>
        <v>Australia</v>
      </c>
      <c r="E2841" s="1" t="s">
        <v>7538</v>
      </c>
      <c r="F2841" s="1" t="s">
        <v>2</v>
      </c>
      <c r="G2841" s="1" t="s">
        <v>7539</v>
      </c>
      <c r="H2841" s="1"/>
      <c r="I2841" s="1"/>
      <c r="J2841" s="1">
        <v>11</v>
      </c>
      <c r="K2841" s="2">
        <v>9.0909090909090898E-2</v>
      </c>
      <c r="L2841" s="1">
        <v>212</v>
      </c>
      <c r="M2841" s="3" t="str">
        <f t="shared" si="22"/>
        <v>Not Scanned</v>
      </c>
      <c r="N2841" s="1">
        <v>11</v>
      </c>
      <c r="O2841" s="2">
        <v>9.0909090909090898E-2</v>
      </c>
      <c r="P2841" s="1">
        <v>212</v>
      </c>
      <c r="Q2841" s="3" t="str">
        <f t="shared" si="23"/>
        <v>Not Scanned</v>
      </c>
    </row>
    <row r="2842" spans="1:17" ht="15.75" customHeight="1" x14ac:dyDescent="0.25">
      <c r="A2842" s="1">
        <v>5968</v>
      </c>
      <c r="B2842" s="1" t="s">
        <v>7540</v>
      </c>
      <c r="C2842" s="1" t="str">
        <f>VLOOKUP($A2842,Sheet1!$A$2:$I$6793,2,FALSE)</f>
        <v>Normal</v>
      </c>
      <c r="D2842" s="1" t="str">
        <f>VLOOKUP($A2842,Sheet1!$A$2:$I$6793,3,FALSE)</f>
        <v>New Zealand</v>
      </c>
      <c r="E2842" s="1" t="s">
        <v>7541</v>
      </c>
      <c r="F2842" s="1" t="s">
        <v>20</v>
      </c>
      <c r="G2842" s="1" t="s">
        <v>7541</v>
      </c>
      <c r="H2842" s="1"/>
      <c r="I2842" s="1"/>
      <c r="J2842" s="1">
        <v>6</v>
      </c>
      <c r="K2842" s="2">
        <v>0.16666666666666599</v>
      </c>
      <c r="L2842" s="1">
        <v>388.5</v>
      </c>
      <c r="M2842" s="3" t="str">
        <f t="shared" si="22"/>
        <v>Partially Scanned</v>
      </c>
      <c r="N2842" s="1">
        <v>6</v>
      </c>
      <c r="O2842" s="2">
        <v>0.16666666666666599</v>
      </c>
      <c r="P2842" s="1">
        <v>388.5</v>
      </c>
      <c r="Q2842" s="3" t="str">
        <f t="shared" si="23"/>
        <v>Partially Scanned</v>
      </c>
    </row>
    <row r="2843" spans="1:17" ht="15.75" customHeight="1" x14ac:dyDescent="0.25">
      <c r="A2843" s="1">
        <v>5969</v>
      </c>
      <c r="B2843" s="1" t="s">
        <v>7542</v>
      </c>
      <c r="C2843" s="1" t="str">
        <f>VLOOKUP($A2843,Sheet1!$A$2:$I$6793,2,FALSE)</f>
        <v>Normal</v>
      </c>
      <c r="D2843" s="1" t="str">
        <f>VLOOKUP($A2843,Sheet1!$A$2:$I$6793,3,FALSE)</f>
        <v>Australia</v>
      </c>
      <c r="E2843" s="1" t="s">
        <v>7543</v>
      </c>
      <c r="F2843" s="1" t="s">
        <v>2</v>
      </c>
      <c r="G2843" s="1" t="s">
        <v>7544</v>
      </c>
      <c r="H2843" s="1"/>
      <c r="I2843" s="1"/>
      <c r="J2843" s="1">
        <v>7</v>
      </c>
      <c r="K2843" s="2">
        <v>0.14285714285714199</v>
      </c>
      <c r="L2843" s="1">
        <v>219</v>
      </c>
      <c r="M2843" s="3" t="str">
        <f t="shared" si="22"/>
        <v>Not Scanned</v>
      </c>
      <c r="N2843" s="1">
        <v>7</v>
      </c>
      <c r="O2843" s="2">
        <v>0.14285714285714199</v>
      </c>
      <c r="P2843" s="1">
        <v>219</v>
      </c>
      <c r="Q2843" s="3" t="str">
        <f t="shared" si="23"/>
        <v>Not Scanned</v>
      </c>
    </row>
    <row r="2844" spans="1:17" ht="15.75" customHeight="1" x14ac:dyDescent="0.25">
      <c r="A2844" s="1">
        <v>5970</v>
      </c>
      <c r="B2844" s="1" t="s">
        <v>7545</v>
      </c>
      <c r="C2844" s="1" t="str">
        <f>VLOOKUP($A2844,Sheet1!$A$2:$I$6793,2,FALSE)</f>
        <v>Normal</v>
      </c>
      <c r="D2844" s="1" t="str">
        <f>VLOOKUP($A2844,Sheet1!$A$2:$I$6793,3,FALSE)</f>
        <v>Australia</v>
      </c>
      <c r="E2844" s="1" t="s">
        <v>7546</v>
      </c>
      <c r="F2844" s="1" t="s">
        <v>9</v>
      </c>
      <c r="G2844" s="1" t="s">
        <v>7547</v>
      </c>
      <c r="H2844" s="1"/>
      <c r="I2844" s="1"/>
      <c r="J2844" s="1">
        <v>6</v>
      </c>
      <c r="K2844" s="2">
        <v>0.16666666666666599</v>
      </c>
      <c r="L2844" s="1">
        <v>278.5</v>
      </c>
      <c r="M2844" s="3" t="str">
        <f t="shared" si="22"/>
        <v>Partially Scanned</v>
      </c>
      <c r="N2844" s="1">
        <v>6</v>
      </c>
      <c r="O2844" s="2">
        <v>0.16666666666666599</v>
      </c>
      <c r="P2844" s="1">
        <v>278.5</v>
      </c>
      <c r="Q2844" s="3" t="str">
        <f t="shared" si="23"/>
        <v>Partially Scanned</v>
      </c>
    </row>
    <row r="2845" spans="1:17" ht="15.75" customHeight="1" x14ac:dyDescent="0.25">
      <c r="A2845" s="1">
        <v>5976</v>
      </c>
      <c r="B2845" s="1" t="s">
        <v>7548</v>
      </c>
      <c r="C2845" s="1" t="str">
        <f>VLOOKUP($A2845,Sheet1!$A$2:$I$6793,2,FALSE)</f>
        <v>Joint</v>
      </c>
      <c r="D2845" s="1" t="str">
        <f>VLOOKUP($A2845,Sheet1!$A$2:$I$6793,3,FALSE)</f>
        <v>Finland</v>
      </c>
      <c r="E2845" s="1"/>
      <c r="F2845" s="1" t="s">
        <v>24</v>
      </c>
      <c r="G2845" s="1" t="s">
        <v>7549</v>
      </c>
      <c r="H2845" s="1"/>
      <c r="I2845" s="1"/>
      <c r="J2845" s="1">
        <v>5</v>
      </c>
      <c r="K2845" s="2">
        <v>1</v>
      </c>
      <c r="L2845" s="1">
        <v>0</v>
      </c>
      <c r="M2845" s="3" t="str">
        <f t="shared" si="22"/>
        <v>Fully Scanned</v>
      </c>
      <c r="N2845" s="1">
        <v>5</v>
      </c>
      <c r="O2845" s="2">
        <v>1</v>
      </c>
      <c r="P2845" s="1">
        <v>0</v>
      </c>
      <c r="Q2845" s="3" t="str">
        <f t="shared" si="23"/>
        <v>Fully Scanned</v>
      </c>
    </row>
    <row r="2846" spans="1:17" ht="15.75" customHeight="1" x14ac:dyDescent="0.25">
      <c r="A2846" s="1">
        <v>5977</v>
      </c>
      <c r="B2846" s="1" t="s">
        <v>7550</v>
      </c>
      <c r="C2846" s="1" t="str">
        <f>VLOOKUP($A2846,Sheet1!$A$2:$I$6793,2,FALSE)</f>
        <v>Joint</v>
      </c>
      <c r="D2846" s="1" t="str">
        <f>VLOOKUP($A2846,Sheet1!$A$2:$I$6793,3,FALSE)</f>
        <v>Australia</v>
      </c>
      <c r="E2846" s="1" t="s">
        <v>1304</v>
      </c>
      <c r="F2846" s="1" t="s">
        <v>166</v>
      </c>
      <c r="G2846" s="1" t="s">
        <v>1305</v>
      </c>
      <c r="H2846" s="1"/>
      <c r="I2846" s="1"/>
      <c r="J2846" s="1">
        <v>6</v>
      </c>
      <c r="K2846" s="2">
        <v>0</v>
      </c>
      <c r="L2846" s="1">
        <v>443</v>
      </c>
      <c r="M2846" s="3" t="str">
        <f t="shared" si="22"/>
        <v>Not Scanned</v>
      </c>
      <c r="N2846" s="1">
        <v>6</v>
      </c>
      <c r="O2846" s="2">
        <v>0</v>
      </c>
      <c r="P2846" s="1">
        <v>443</v>
      </c>
      <c r="Q2846" s="3" t="str">
        <f t="shared" si="23"/>
        <v>Not Scanned</v>
      </c>
    </row>
    <row r="2847" spans="1:17" ht="15.75" customHeight="1" x14ac:dyDescent="0.25">
      <c r="A2847" s="1">
        <v>5979</v>
      </c>
      <c r="B2847" s="1" t="s">
        <v>7551</v>
      </c>
      <c r="C2847" s="1" t="str">
        <f>VLOOKUP($A2847,Sheet1!$A$2:$I$6793,2,FALSE)</f>
        <v>Normal</v>
      </c>
      <c r="D2847" s="1" t="str">
        <f>VLOOKUP($A2847,Sheet1!$A$2:$I$6793,3,FALSE)</f>
        <v>Australia</v>
      </c>
      <c r="E2847" s="1" t="s">
        <v>7552</v>
      </c>
      <c r="F2847" s="1" t="s">
        <v>84</v>
      </c>
      <c r="G2847" s="1" t="s">
        <v>7553</v>
      </c>
      <c r="H2847" s="1"/>
      <c r="I2847" s="1"/>
      <c r="J2847" s="1">
        <v>8</v>
      </c>
      <c r="K2847" s="2">
        <v>0.125</v>
      </c>
      <c r="L2847" s="1">
        <v>214</v>
      </c>
      <c r="M2847" s="3" t="str">
        <f t="shared" si="22"/>
        <v>Not Scanned</v>
      </c>
      <c r="N2847" s="1">
        <v>8</v>
      </c>
      <c r="O2847" s="2">
        <v>0.125</v>
      </c>
      <c r="P2847" s="1">
        <v>214</v>
      </c>
      <c r="Q2847" s="3" t="str">
        <f t="shared" si="23"/>
        <v>Not Scanned</v>
      </c>
    </row>
    <row r="2848" spans="1:17" ht="15.75" customHeight="1" x14ac:dyDescent="0.25">
      <c r="A2848" s="1">
        <v>5983</v>
      </c>
      <c r="B2848" s="1" t="s">
        <v>7554</v>
      </c>
      <c r="C2848" s="1" t="str">
        <f>VLOOKUP($A2848,Sheet1!$A$2:$I$6793,2,FALSE)</f>
        <v>Joint</v>
      </c>
      <c r="D2848" s="1" t="str">
        <f>VLOOKUP($A2848,Sheet1!$A$2:$I$6793,3,FALSE)</f>
        <v>Australia</v>
      </c>
      <c r="E2848" s="1"/>
      <c r="F2848" s="1" t="s">
        <v>24</v>
      </c>
      <c r="G2848" s="1" t="s">
        <v>2204</v>
      </c>
      <c r="H2848" s="1"/>
      <c r="I2848" s="1"/>
      <c r="J2848" s="1">
        <v>25</v>
      </c>
      <c r="K2848" s="2">
        <v>0.12</v>
      </c>
      <c r="L2848" s="1">
        <v>224</v>
      </c>
      <c r="M2848" s="3" t="str">
        <f t="shared" si="22"/>
        <v>Not Scanned</v>
      </c>
      <c r="N2848" s="1">
        <v>25</v>
      </c>
      <c r="O2848" s="2">
        <v>0.12</v>
      </c>
      <c r="P2848" s="1">
        <v>224</v>
      </c>
      <c r="Q2848" s="3" t="str">
        <f t="shared" si="23"/>
        <v>Not Scanned</v>
      </c>
    </row>
    <row r="2849" spans="1:17" ht="15.75" customHeight="1" x14ac:dyDescent="0.25">
      <c r="A2849" s="1">
        <v>5984</v>
      </c>
      <c r="B2849" s="1" t="s">
        <v>7555</v>
      </c>
      <c r="C2849" s="1" t="str">
        <f>VLOOKUP($A2849,Sheet1!$A$2:$I$6793,2,FALSE)</f>
        <v>Normal</v>
      </c>
      <c r="D2849" s="1" t="str">
        <f>VLOOKUP($A2849,Sheet1!$A$2:$I$6793,3,FALSE)</f>
        <v>Australia</v>
      </c>
      <c r="E2849" s="1" t="s">
        <v>7556</v>
      </c>
      <c r="F2849" s="1" t="s">
        <v>166</v>
      </c>
      <c r="G2849" s="1" t="s">
        <v>3243</v>
      </c>
      <c r="H2849" s="1"/>
      <c r="I2849" s="1"/>
      <c r="J2849" s="1">
        <v>10</v>
      </c>
      <c r="K2849" s="2">
        <v>0.4</v>
      </c>
      <c r="L2849" s="1">
        <v>131</v>
      </c>
      <c r="M2849" s="3" t="str">
        <f t="shared" si="22"/>
        <v>Partially Scanned</v>
      </c>
      <c r="N2849" s="1">
        <v>10</v>
      </c>
      <c r="O2849" s="2">
        <v>0.4</v>
      </c>
      <c r="P2849" s="1">
        <v>131</v>
      </c>
      <c r="Q2849" s="3" t="str">
        <f t="shared" si="23"/>
        <v>Partially Scanned</v>
      </c>
    </row>
    <row r="2850" spans="1:17" ht="15.75" customHeight="1" x14ac:dyDescent="0.25">
      <c r="A2850" s="1">
        <v>5987</v>
      </c>
      <c r="B2850" s="1" t="s">
        <v>7557</v>
      </c>
      <c r="C2850" s="1" t="str">
        <f>VLOOKUP($A2850,Sheet1!$A$2:$I$6793,2,FALSE)</f>
        <v>Joint</v>
      </c>
      <c r="D2850" s="1" t="str">
        <f>VLOOKUP($A2850,Sheet1!$A$2:$I$6793,3,FALSE)</f>
        <v>United Kingdom</v>
      </c>
      <c r="E2850" s="1" t="s">
        <v>7558</v>
      </c>
      <c r="F2850" s="1" t="s">
        <v>2</v>
      </c>
      <c r="G2850" s="1" t="s">
        <v>7559</v>
      </c>
      <c r="H2850" s="1"/>
      <c r="I2850" s="1"/>
      <c r="J2850" s="1">
        <v>13</v>
      </c>
      <c r="K2850" s="2">
        <v>0.15384615384615299</v>
      </c>
      <c r="L2850" s="1">
        <v>508</v>
      </c>
      <c r="M2850" s="3" t="str">
        <f t="shared" si="22"/>
        <v>Partially Scanned</v>
      </c>
      <c r="N2850" s="1">
        <v>13</v>
      </c>
      <c r="O2850" s="2">
        <v>0.15384615384615299</v>
      </c>
      <c r="P2850" s="1">
        <v>508</v>
      </c>
      <c r="Q2850" s="3" t="str">
        <f t="shared" si="23"/>
        <v>Partially Scanned</v>
      </c>
    </row>
    <row r="2851" spans="1:17" ht="15.75" customHeight="1" x14ac:dyDescent="0.25">
      <c r="A2851" s="1">
        <v>5988</v>
      </c>
      <c r="B2851" s="1" t="s">
        <v>7560</v>
      </c>
      <c r="C2851" s="1" t="str">
        <f>VLOOKUP($A2851,Sheet1!$A$2:$I$6793,2,FALSE)</f>
        <v>Joint</v>
      </c>
      <c r="D2851" s="1" t="str">
        <f>VLOOKUP($A2851,Sheet1!$A$2:$I$6793,3,FALSE)</f>
        <v>Australia</v>
      </c>
      <c r="E2851" s="1" t="s">
        <v>7561</v>
      </c>
      <c r="F2851" s="1" t="s">
        <v>166</v>
      </c>
      <c r="G2851" s="1" t="s">
        <v>7562</v>
      </c>
      <c r="H2851" s="1"/>
      <c r="I2851" s="1"/>
      <c r="J2851" s="1">
        <v>31</v>
      </c>
      <c r="K2851" s="2">
        <v>0.35483870967741898</v>
      </c>
      <c r="L2851" s="1">
        <v>136</v>
      </c>
      <c r="M2851" s="3" t="str">
        <f t="shared" si="22"/>
        <v>Partially Scanned</v>
      </c>
      <c r="N2851" s="1">
        <v>31</v>
      </c>
      <c r="O2851" s="2">
        <v>0.35483870967741898</v>
      </c>
      <c r="P2851" s="1">
        <v>136</v>
      </c>
      <c r="Q2851" s="3" t="str">
        <f t="shared" si="23"/>
        <v>Partially Scanned</v>
      </c>
    </row>
    <row r="2852" spans="1:17" ht="15.75" customHeight="1" x14ac:dyDescent="0.25">
      <c r="A2852" s="1">
        <v>5995</v>
      </c>
      <c r="B2852" s="1" t="s">
        <v>7563</v>
      </c>
      <c r="C2852" s="1" t="str">
        <f>VLOOKUP($A2852,Sheet1!$A$2:$I$6793,2,FALSE)</f>
        <v>Joint</v>
      </c>
      <c r="D2852" s="1" t="str">
        <f>VLOOKUP($A2852,Sheet1!$A$2:$I$6793,3,FALSE)</f>
        <v>Australia</v>
      </c>
      <c r="E2852" s="1" t="s">
        <v>3660</v>
      </c>
      <c r="F2852" s="1" t="s">
        <v>20</v>
      </c>
      <c r="G2852" s="1" t="s">
        <v>3661</v>
      </c>
      <c r="H2852" s="1"/>
      <c r="I2852" s="1"/>
      <c r="J2852" s="1">
        <v>3</v>
      </c>
      <c r="K2852" s="2">
        <v>1</v>
      </c>
      <c r="L2852" s="1">
        <v>0</v>
      </c>
      <c r="M2852" s="3" t="str">
        <f t="shared" si="22"/>
        <v>Fully Scanned</v>
      </c>
      <c r="N2852" s="1">
        <v>3</v>
      </c>
      <c r="O2852" s="2">
        <v>1</v>
      </c>
      <c r="P2852" s="1">
        <v>0</v>
      </c>
      <c r="Q2852" s="3" t="str">
        <f t="shared" si="23"/>
        <v>Fully Scanned</v>
      </c>
    </row>
    <row r="2853" spans="1:17" ht="15.75" customHeight="1" x14ac:dyDescent="0.25">
      <c r="A2853" s="1">
        <v>5997</v>
      </c>
      <c r="B2853" s="1" t="s">
        <v>7564</v>
      </c>
      <c r="C2853" s="1" t="str">
        <f>VLOOKUP($A2853,Sheet1!$A$2:$I$6793,2,FALSE)</f>
        <v>Normal</v>
      </c>
      <c r="D2853" s="1" t="str">
        <f>VLOOKUP($A2853,Sheet1!$A$2:$I$6793,3,FALSE)</f>
        <v>Australia</v>
      </c>
      <c r="E2853" s="1" t="s">
        <v>2034</v>
      </c>
      <c r="F2853" s="1" t="s">
        <v>20</v>
      </c>
      <c r="G2853" s="1" t="s">
        <v>2035</v>
      </c>
      <c r="H2853" s="1"/>
      <c r="I2853" s="1"/>
      <c r="J2853" s="1">
        <v>6</v>
      </c>
      <c r="K2853" s="2">
        <v>0</v>
      </c>
      <c r="L2853" s="1">
        <v>369</v>
      </c>
      <c r="M2853" s="3" t="str">
        <f t="shared" si="22"/>
        <v>Not Scanned</v>
      </c>
      <c r="N2853" s="1">
        <v>6</v>
      </c>
      <c r="O2853" s="2">
        <v>0</v>
      </c>
      <c r="P2853" s="1">
        <v>369</v>
      </c>
      <c r="Q2853" s="3" t="str">
        <f t="shared" si="23"/>
        <v>Not Scanned</v>
      </c>
    </row>
    <row r="2854" spans="1:17" ht="15.75" customHeight="1" x14ac:dyDescent="0.25">
      <c r="A2854" s="1">
        <v>5998</v>
      </c>
      <c r="B2854" s="1" t="s">
        <v>7565</v>
      </c>
      <c r="C2854" s="1" t="str">
        <f>VLOOKUP($A2854,Sheet1!$A$2:$I$6793,2,FALSE)</f>
        <v>Normal</v>
      </c>
      <c r="D2854" s="1" t="str">
        <f>VLOOKUP($A2854,Sheet1!$A$2:$I$6793,3,FALSE)</f>
        <v>United States of America</v>
      </c>
      <c r="E2854" s="1" t="s">
        <v>7566</v>
      </c>
      <c r="F2854" s="1" t="s">
        <v>2</v>
      </c>
      <c r="G2854" s="1" t="s">
        <v>7567</v>
      </c>
      <c r="H2854" s="1"/>
      <c r="I2854" s="1"/>
      <c r="J2854" s="1">
        <v>4</v>
      </c>
      <c r="K2854" s="2">
        <v>0</v>
      </c>
      <c r="L2854" s="1">
        <v>337</v>
      </c>
      <c r="M2854" s="3" t="str">
        <f t="shared" si="22"/>
        <v>Not Scanned</v>
      </c>
      <c r="N2854" s="1">
        <v>4</v>
      </c>
      <c r="O2854" s="2">
        <v>0</v>
      </c>
      <c r="P2854" s="1">
        <v>337</v>
      </c>
      <c r="Q2854" s="3" t="str">
        <f t="shared" si="23"/>
        <v>Not Scanned</v>
      </c>
    </row>
    <row r="2855" spans="1:17" ht="15.75" customHeight="1" x14ac:dyDescent="0.25">
      <c r="A2855" s="1">
        <v>5999</v>
      </c>
      <c r="B2855" s="1" t="s">
        <v>7568</v>
      </c>
      <c r="C2855" s="1" t="str">
        <f>VLOOKUP($A2855,Sheet1!$A$2:$I$6793,2,FALSE)</f>
        <v>Normal</v>
      </c>
      <c r="D2855" s="1" t="str">
        <f>VLOOKUP($A2855,Sheet1!$A$2:$I$6793,3,FALSE)</f>
        <v>Australia</v>
      </c>
      <c r="E2855" s="1"/>
      <c r="F2855" s="1" t="s">
        <v>2</v>
      </c>
      <c r="G2855" s="1" t="s">
        <v>3043</v>
      </c>
      <c r="H2855" s="1"/>
      <c r="I2855" s="1"/>
      <c r="J2855" s="1">
        <v>3</v>
      </c>
      <c r="K2855" s="2">
        <v>1</v>
      </c>
      <c r="L2855" s="1">
        <v>0</v>
      </c>
      <c r="M2855" s="3" t="str">
        <f t="shared" si="22"/>
        <v>Fully Scanned</v>
      </c>
      <c r="N2855" s="1">
        <v>3</v>
      </c>
      <c r="O2855" s="2">
        <v>1</v>
      </c>
      <c r="P2855" s="1">
        <v>0</v>
      </c>
      <c r="Q2855" s="3" t="str">
        <f t="shared" si="23"/>
        <v>Fully Scanned</v>
      </c>
    </row>
    <row r="2856" spans="1:17" ht="15.75" customHeight="1" x14ac:dyDescent="0.25">
      <c r="A2856" s="1">
        <v>6000</v>
      </c>
      <c r="B2856" s="1" t="s">
        <v>7569</v>
      </c>
      <c r="C2856" s="1" t="str">
        <f>VLOOKUP($A2856,Sheet1!$A$2:$I$6793,2,FALSE)</f>
        <v>Normal</v>
      </c>
      <c r="D2856" s="1" t="str">
        <f>VLOOKUP($A2856,Sheet1!$A$2:$I$6793,3,FALSE)</f>
        <v>Australia</v>
      </c>
      <c r="E2856" s="1" t="s">
        <v>1718</v>
      </c>
      <c r="F2856" s="1" t="s">
        <v>84</v>
      </c>
      <c r="G2856" s="1" t="s">
        <v>1719</v>
      </c>
      <c r="H2856" s="1"/>
      <c r="I2856" s="1"/>
      <c r="J2856" s="1">
        <v>4</v>
      </c>
      <c r="K2856" s="2">
        <v>0.25</v>
      </c>
      <c r="L2856" s="1">
        <v>172.5</v>
      </c>
      <c r="M2856" s="3" t="str">
        <f t="shared" si="22"/>
        <v>Partially Scanned</v>
      </c>
      <c r="N2856" s="1">
        <v>4</v>
      </c>
      <c r="O2856" s="2">
        <v>0.25</v>
      </c>
      <c r="P2856" s="1">
        <v>172.5</v>
      </c>
      <c r="Q2856" s="3" t="str">
        <f t="shared" si="23"/>
        <v>Partially Scanned</v>
      </c>
    </row>
    <row r="2857" spans="1:17" ht="15.75" customHeight="1" x14ac:dyDescent="0.25">
      <c r="A2857" s="1">
        <v>6001</v>
      </c>
      <c r="B2857" s="1" t="s">
        <v>7570</v>
      </c>
      <c r="C2857" s="1" t="str">
        <f>VLOOKUP($A2857,Sheet1!$A$2:$I$6793,2,FALSE)</f>
        <v>Normal</v>
      </c>
      <c r="D2857" s="1" t="str">
        <f>VLOOKUP($A2857,Sheet1!$A$2:$I$6793,3,FALSE)</f>
        <v>Australia</v>
      </c>
      <c r="E2857" s="1" t="s">
        <v>7571</v>
      </c>
      <c r="F2857" s="1" t="s">
        <v>66</v>
      </c>
      <c r="G2857" s="1" t="s">
        <v>309</v>
      </c>
      <c r="H2857" s="1"/>
      <c r="I2857" s="1"/>
      <c r="J2857" s="1">
        <v>5</v>
      </c>
      <c r="K2857" s="2">
        <v>0</v>
      </c>
      <c r="L2857" s="1">
        <v>295</v>
      </c>
      <c r="M2857" s="3" t="str">
        <f t="shared" si="22"/>
        <v>Not Scanned</v>
      </c>
      <c r="N2857" s="1">
        <v>5</v>
      </c>
      <c r="O2857" s="2">
        <v>0</v>
      </c>
      <c r="P2857" s="1">
        <v>295</v>
      </c>
      <c r="Q2857" s="3" t="str">
        <f t="shared" si="23"/>
        <v>Not Scanned</v>
      </c>
    </row>
    <row r="2858" spans="1:17" ht="15.75" customHeight="1" x14ac:dyDescent="0.25">
      <c r="A2858" s="1">
        <v>6005</v>
      </c>
      <c r="B2858" s="1" t="s">
        <v>7572</v>
      </c>
      <c r="C2858" s="1" t="str">
        <f>VLOOKUP($A2858,Sheet1!$A$2:$I$6793,2,FALSE)</f>
        <v>Joint</v>
      </c>
      <c r="D2858" s="1" t="str">
        <f>VLOOKUP($A2858,Sheet1!$A$2:$I$6793,3,FALSE)</f>
        <v>Australia</v>
      </c>
      <c r="E2858" s="1"/>
      <c r="F2858" s="1" t="s">
        <v>20</v>
      </c>
      <c r="G2858" s="1" t="s">
        <v>7573</v>
      </c>
      <c r="H2858" s="1" t="s">
        <v>63</v>
      </c>
      <c r="I2858" s="1"/>
      <c r="J2858" s="1">
        <v>10</v>
      </c>
      <c r="K2858" s="2">
        <v>1</v>
      </c>
      <c r="L2858" s="1">
        <v>0</v>
      </c>
      <c r="M2858" s="3" t="str">
        <f t="shared" si="22"/>
        <v>Fully Scanned</v>
      </c>
      <c r="N2858" s="1">
        <v>10</v>
      </c>
      <c r="O2858" s="2">
        <v>1</v>
      </c>
      <c r="P2858" s="1">
        <v>0</v>
      </c>
      <c r="Q2858" s="3" t="str">
        <f t="shared" si="23"/>
        <v>Fully Scanned</v>
      </c>
    </row>
    <row r="2859" spans="1:17" ht="15.75" customHeight="1" x14ac:dyDescent="0.25">
      <c r="A2859" s="1">
        <v>6006</v>
      </c>
      <c r="B2859" s="1" t="s">
        <v>7574</v>
      </c>
      <c r="C2859" s="1" t="str">
        <f>VLOOKUP($A2859,Sheet1!$A$2:$I$6793,2,FALSE)</f>
        <v>Normal</v>
      </c>
      <c r="D2859" s="1" t="str">
        <f>VLOOKUP($A2859,Sheet1!$A$2:$I$6793,3,FALSE)</f>
        <v>Australia</v>
      </c>
      <c r="E2859" s="1" t="s">
        <v>2072</v>
      </c>
      <c r="F2859" s="1" t="s">
        <v>2</v>
      </c>
      <c r="G2859" s="1" t="s">
        <v>2073</v>
      </c>
      <c r="H2859" s="1" t="s">
        <v>2165</v>
      </c>
      <c r="I2859" s="1"/>
      <c r="J2859" s="1">
        <v>11</v>
      </c>
      <c r="K2859" s="2">
        <v>0.18181818181818099</v>
      </c>
      <c r="L2859" s="1">
        <v>323</v>
      </c>
      <c r="M2859" s="3" t="str">
        <f t="shared" si="22"/>
        <v>Partially Scanned</v>
      </c>
      <c r="N2859" s="1">
        <v>11</v>
      </c>
      <c r="O2859" s="2">
        <v>0.18181818181818099</v>
      </c>
      <c r="P2859" s="1">
        <v>323</v>
      </c>
      <c r="Q2859" s="3" t="str">
        <f t="shared" si="23"/>
        <v>Partially Scanned</v>
      </c>
    </row>
    <row r="2860" spans="1:17" ht="15.75" customHeight="1" x14ac:dyDescent="0.25">
      <c r="A2860" s="1">
        <v>6008</v>
      </c>
      <c r="B2860" s="1" t="s">
        <v>7575</v>
      </c>
      <c r="C2860" s="1" t="str">
        <f>VLOOKUP($A2860,Sheet1!$A$2:$I$6793,2,FALSE)</f>
        <v>Joint</v>
      </c>
      <c r="D2860" s="1" t="str">
        <f>VLOOKUP($A2860,Sheet1!$A$2:$I$6793,3,FALSE)</f>
        <v>India</v>
      </c>
      <c r="E2860" s="1" t="s">
        <v>7576</v>
      </c>
      <c r="F2860" s="1" t="s">
        <v>20</v>
      </c>
      <c r="G2860" s="1" t="s">
        <v>1493</v>
      </c>
      <c r="H2860" s="1"/>
      <c r="I2860" s="1"/>
      <c r="J2860" s="1">
        <v>8</v>
      </c>
      <c r="K2860" s="2">
        <v>1</v>
      </c>
      <c r="L2860" s="1">
        <v>0</v>
      </c>
      <c r="M2860" s="3" t="str">
        <f t="shared" si="22"/>
        <v>Fully Scanned</v>
      </c>
      <c r="N2860" s="1">
        <v>8</v>
      </c>
      <c r="O2860" s="2">
        <v>1</v>
      </c>
      <c r="P2860" s="1">
        <v>0</v>
      </c>
      <c r="Q2860" s="3" t="str">
        <f t="shared" si="23"/>
        <v>Fully Scanned</v>
      </c>
    </row>
    <row r="2861" spans="1:17" ht="15.75" customHeight="1" x14ac:dyDescent="0.25">
      <c r="A2861" s="1">
        <v>6010</v>
      </c>
      <c r="B2861" s="1" t="s">
        <v>7577</v>
      </c>
      <c r="C2861" s="1" t="str">
        <f>VLOOKUP($A2861,Sheet1!$A$2:$I$6793,2,FALSE)</f>
        <v>Normal</v>
      </c>
      <c r="D2861" s="1" t="str">
        <f>VLOOKUP($A2861,Sheet1!$A$2:$I$6793,3,FALSE)</f>
        <v>Australia</v>
      </c>
      <c r="E2861" s="1"/>
      <c r="F2861" s="1" t="s">
        <v>84</v>
      </c>
      <c r="G2861" s="1" t="s">
        <v>7578</v>
      </c>
      <c r="H2861" s="1"/>
      <c r="I2861" s="1"/>
      <c r="J2861" s="1">
        <v>9</v>
      </c>
      <c r="K2861" s="2">
        <v>0.11111111111111099</v>
      </c>
      <c r="L2861" s="1">
        <v>386</v>
      </c>
      <c r="M2861" s="3" t="str">
        <f t="shared" si="22"/>
        <v>Not Scanned</v>
      </c>
      <c r="N2861" s="1">
        <v>9</v>
      </c>
      <c r="O2861" s="2">
        <v>0.11111111111111099</v>
      </c>
      <c r="P2861" s="1">
        <v>386</v>
      </c>
      <c r="Q2861" s="3" t="str">
        <f t="shared" si="23"/>
        <v>Not Scanned</v>
      </c>
    </row>
    <row r="2862" spans="1:17" ht="15.75" customHeight="1" x14ac:dyDescent="0.25">
      <c r="A2862" s="1">
        <v>6011</v>
      </c>
      <c r="B2862" s="1" t="s">
        <v>7579</v>
      </c>
      <c r="C2862" s="1" t="str">
        <f>VLOOKUP($A2862,Sheet1!$A$2:$I$6793,2,FALSE)</f>
        <v>Normal</v>
      </c>
      <c r="D2862" s="1" t="str">
        <f>VLOOKUP($A2862,Sheet1!$A$2:$I$6793,3,FALSE)</f>
        <v>Australia</v>
      </c>
      <c r="E2862" s="1"/>
      <c r="F2862" s="1" t="s">
        <v>100</v>
      </c>
      <c r="G2862" s="1" t="s">
        <v>7580</v>
      </c>
      <c r="H2862" s="1" t="s">
        <v>561</v>
      </c>
      <c r="I2862" s="1"/>
      <c r="J2862" s="1">
        <v>5</v>
      </c>
      <c r="K2862" s="2">
        <v>0.2</v>
      </c>
      <c r="L2862" s="1">
        <v>232</v>
      </c>
      <c r="M2862" s="3" t="str">
        <f t="shared" si="22"/>
        <v>Partially Scanned</v>
      </c>
      <c r="N2862" s="1">
        <v>5</v>
      </c>
      <c r="O2862" s="2">
        <v>0.2</v>
      </c>
      <c r="P2862" s="1">
        <v>232</v>
      </c>
      <c r="Q2862" s="3" t="str">
        <f t="shared" si="23"/>
        <v>Partially Scanned</v>
      </c>
    </row>
    <row r="2863" spans="1:17" ht="15.75" customHeight="1" x14ac:dyDescent="0.25">
      <c r="A2863" s="1">
        <v>6014</v>
      </c>
      <c r="B2863" s="1" t="s">
        <v>7581</v>
      </c>
      <c r="C2863" s="1" t="str">
        <f>VLOOKUP($A2863,Sheet1!$A$2:$I$6793,2,FALSE)</f>
        <v>Normal</v>
      </c>
      <c r="D2863" s="1" t="str">
        <f>VLOOKUP($A2863,Sheet1!$A$2:$I$6793,3,FALSE)</f>
        <v>Australia</v>
      </c>
      <c r="E2863" s="1" t="s">
        <v>120</v>
      </c>
      <c r="F2863" s="1" t="s">
        <v>24</v>
      </c>
      <c r="G2863" s="1" t="s">
        <v>121</v>
      </c>
      <c r="H2863" s="1"/>
      <c r="I2863" s="1"/>
      <c r="J2863" s="1">
        <v>7</v>
      </c>
      <c r="K2863" s="2">
        <v>0.28571428571428498</v>
      </c>
      <c r="L2863" s="1">
        <v>205</v>
      </c>
      <c r="M2863" s="3" t="str">
        <f t="shared" si="22"/>
        <v>Partially Scanned</v>
      </c>
      <c r="N2863" s="1">
        <v>7</v>
      </c>
      <c r="O2863" s="2">
        <v>0.28571428571428498</v>
      </c>
      <c r="P2863" s="1">
        <v>205</v>
      </c>
      <c r="Q2863" s="3" t="str">
        <f t="shared" si="23"/>
        <v>Partially Scanned</v>
      </c>
    </row>
    <row r="2864" spans="1:17" ht="15.75" customHeight="1" x14ac:dyDescent="0.25">
      <c r="A2864" s="1">
        <v>6015</v>
      </c>
      <c r="B2864" s="1" t="s">
        <v>7582</v>
      </c>
      <c r="C2864" s="1" t="str">
        <f>VLOOKUP($A2864,Sheet1!$A$2:$I$6793,2,FALSE)</f>
        <v>Normal</v>
      </c>
      <c r="D2864" s="1" t="str">
        <f>VLOOKUP($A2864,Sheet1!$A$2:$I$6793,3,FALSE)</f>
        <v>Australia</v>
      </c>
      <c r="E2864" s="1" t="s">
        <v>7583</v>
      </c>
      <c r="F2864" s="1" t="s">
        <v>280</v>
      </c>
      <c r="G2864" s="1" t="s">
        <v>1103</v>
      </c>
      <c r="H2864" s="1"/>
      <c r="I2864" s="1"/>
      <c r="J2864" s="1">
        <v>3</v>
      </c>
      <c r="K2864" s="2">
        <v>1</v>
      </c>
      <c r="L2864" s="1">
        <v>0</v>
      </c>
      <c r="M2864" s="3" t="str">
        <f t="shared" si="22"/>
        <v>Fully Scanned</v>
      </c>
      <c r="N2864" s="1">
        <v>3</v>
      </c>
      <c r="O2864" s="2">
        <v>1</v>
      </c>
      <c r="P2864" s="1">
        <v>0</v>
      </c>
      <c r="Q2864" s="3" t="str">
        <f t="shared" si="23"/>
        <v>Fully Scanned</v>
      </c>
    </row>
    <row r="2865" spans="1:17" ht="15.75" customHeight="1" x14ac:dyDescent="0.25">
      <c r="A2865" s="1">
        <v>6018</v>
      </c>
      <c r="B2865" s="1" t="s">
        <v>7584</v>
      </c>
      <c r="C2865" s="1" t="str">
        <f>VLOOKUP($A2865,Sheet1!$A$2:$I$6793,2,FALSE)</f>
        <v>Joint</v>
      </c>
      <c r="D2865" s="1" t="str">
        <f>VLOOKUP($A2865,Sheet1!$A$2:$I$6793,3,FALSE)</f>
        <v>Australia</v>
      </c>
      <c r="E2865" s="1" t="s">
        <v>7585</v>
      </c>
      <c r="F2865" s="1" t="s">
        <v>20</v>
      </c>
      <c r="G2865" s="1" t="s">
        <v>7440</v>
      </c>
      <c r="H2865" s="1"/>
      <c r="I2865" s="1"/>
      <c r="J2865" s="1">
        <v>14</v>
      </c>
      <c r="K2865" s="2">
        <v>7.1428571428571397E-2</v>
      </c>
      <c r="L2865" s="1">
        <v>207</v>
      </c>
      <c r="M2865" s="3" t="str">
        <f t="shared" si="22"/>
        <v>Not Scanned</v>
      </c>
      <c r="N2865" s="1">
        <v>14</v>
      </c>
      <c r="O2865" s="2">
        <v>7.1428571428571397E-2</v>
      </c>
      <c r="P2865" s="1">
        <v>207</v>
      </c>
      <c r="Q2865" s="3" t="str">
        <f t="shared" si="23"/>
        <v>Not Scanned</v>
      </c>
    </row>
    <row r="2866" spans="1:17" ht="15.75" customHeight="1" x14ac:dyDescent="0.25">
      <c r="A2866" s="1">
        <v>6019</v>
      </c>
      <c r="B2866" s="1" t="s">
        <v>7586</v>
      </c>
      <c r="C2866" s="1" t="str">
        <f>VLOOKUP($A2866,Sheet1!$A$2:$I$6793,2,FALSE)</f>
        <v>Joint</v>
      </c>
      <c r="D2866" s="1" t="str">
        <f>VLOOKUP($A2866,Sheet1!$A$2:$I$6793,3,FALSE)</f>
        <v>Australia</v>
      </c>
      <c r="E2866" s="1" t="s">
        <v>7587</v>
      </c>
      <c r="F2866" s="1" t="s">
        <v>20</v>
      </c>
      <c r="G2866" s="1" t="s">
        <v>7588</v>
      </c>
      <c r="H2866" s="1"/>
      <c r="I2866" s="1"/>
      <c r="J2866" s="1">
        <v>22</v>
      </c>
      <c r="K2866" s="2">
        <v>9.0909090909090898E-2</v>
      </c>
      <c r="L2866" s="1">
        <v>344.5</v>
      </c>
      <c r="M2866" s="3" t="str">
        <f t="shared" si="22"/>
        <v>Not Scanned</v>
      </c>
      <c r="N2866" s="1">
        <v>22</v>
      </c>
      <c r="O2866" s="2">
        <v>9.0909090909090898E-2</v>
      </c>
      <c r="P2866" s="1">
        <v>344.5</v>
      </c>
      <c r="Q2866" s="3" t="str">
        <f t="shared" si="23"/>
        <v>Not Scanned</v>
      </c>
    </row>
    <row r="2867" spans="1:17" ht="15.75" customHeight="1" x14ac:dyDescent="0.25">
      <c r="A2867" s="1">
        <v>6020</v>
      </c>
      <c r="B2867" s="1" t="s">
        <v>7589</v>
      </c>
      <c r="C2867" s="1" t="str">
        <f>VLOOKUP($A2867,Sheet1!$A$2:$I$6793,2,FALSE)</f>
        <v>Normal</v>
      </c>
      <c r="D2867" s="1" t="str">
        <f>VLOOKUP($A2867,Sheet1!$A$2:$I$6793,3,FALSE)</f>
        <v>Australia, Belgium, Malaysia, United States of America</v>
      </c>
      <c r="E2867" s="1" t="s">
        <v>1249</v>
      </c>
      <c r="F2867" s="1" t="s">
        <v>20</v>
      </c>
      <c r="G2867" s="1" t="s">
        <v>1250</v>
      </c>
      <c r="H2867" s="1"/>
      <c r="I2867" s="1"/>
      <c r="J2867" s="1">
        <v>31</v>
      </c>
      <c r="K2867" s="2">
        <v>3.2258064516128997E-2</v>
      </c>
      <c r="L2867" s="1">
        <v>528</v>
      </c>
      <c r="M2867" s="3" t="str">
        <f t="shared" si="22"/>
        <v>Not Scanned</v>
      </c>
      <c r="N2867" s="1">
        <v>31</v>
      </c>
      <c r="O2867" s="2">
        <v>3.2258064516128997E-2</v>
      </c>
      <c r="P2867" s="1">
        <v>528</v>
      </c>
      <c r="Q2867" s="3" t="str">
        <f t="shared" si="23"/>
        <v>Not Scanned</v>
      </c>
    </row>
    <row r="2868" spans="1:17" ht="15.75" customHeight="1" x14ac:dyDescent="0.25">
      <c r="A2868" s="1">
        <v>6022</v>
      </c>
      <c r="B2868" s="1" t="s">
        <v>7590</v>
      </c>
      <c r="C2868" s="1" t="str">
        <f>VLOOKUP($A2868,Sheet1!$A$2:$I$6793,2,FALSE)</f>
        <v>Joint</v>
      </c>
      <c r="D2868" s="1" t="str">
        <f>VLOOKUP($A2868,Sheet1!$A$2:$I$6793,3,FALSE)</f>
        <v>United States of America</v>
      </c>
      <c r="E2868" s="1" t="s">
        <v>7591</v>
      </c>
      <c r="F2868" s="1" t="s">
        <v>20</v>
      </c>
      <c r="G2868" s="1" t="s">
        <v>1157</v>
      </c>
      <c r="H2868" s="1"/>
      <c r="I2868" s="1"/>
      <c r="J2868" s="1">
        <v>9</v>
      </c>
      <c r="K2868" s="2">
        <v>0</v>
      </c>
      <c r="L2868" s="1">
        <v>431</v>
      </c>
      <c r="M2868" s="3" t="str">
        <f t="shared" si="22"/>
        <v>Not Scanned</v>
      </c>
      <c r="N2868" s="1">
        <v>9</v>
      </c>
      <c r="O2868" s="2">
        <v>0</v>
      </c>
      <c r="P2868" s="1">
        <v>431</v>
      </c>
      <c r="Q2868" s="3" t="str">
        <f t="shared" si="23"/>
        <v>Not Scanned</v>
      </c>
    </row>
    <row r="2869" spans="1:17" ht="15.75" customHeight="1" x14ac:dyDescent="0.25">
      <c r="A2869" s="1">
        <v>6029</v>
      </c>
      <c r="B2869" s="1" t="s">
        <v>7592</v>
      </c>
      <c r="C2869" s="1" t="str">
        <f>VLOOKUP($A2869,Sheet1!$A$2:$I$6793,2,FALSE)</f>
        <v>Joint</v>
      </c>
      <c r="D2869" s="1" t="str">
        <f>VLOOKUP($A2869,Sheet1!$A$2:$I$6793,3,FALSE)</f>
        <v>Australia, Japan</v>
      </c>
      <c r="E2869" s="1" t="s">
        <v>905</v>
      </c>
      <c r="F2869" s="1" t="s">
        <v>20</v>
      </c>
      <c r="G2869" s="1" t="s">
        <v>7593</v>
      </c>
      <c r="H2869" s="1"/>
      <c r="I2869" s="1"/>
      <c r="J2869" s="1">
        <v>28</v>
      </c>
      <c r="K2869" s="2">
        <v>0.14285714285714199</v>
      </c>
      <c r="L2869" s="1">
        <v>155</v>
      </c>
      <c r="M2869" s="3" t="str">
        <f t="shared" si="22"/>
        <v>Not Scanned</v>
      </c>
      <c r="N2869" s="1">
        <v>28</v>
      </c>
      <c r="O2869" s="2">
        <v>0.14285714285714199</v>
      </c>
      <c r="P2869" s="1">
        <v>155</v>
      </c>
      <c r="Q2869" s="3" t="str">
        <f t="shared" si="23"/>
        <v>Not Scanned</v>
      </c>
    </row>
    <row r="2870" spans="1:17" ht="15.75" customHeight="1" x14ac:dyDescent="0.25">
      <c r="A2870" s="1">
        <v>6030</v>
      </c>
      <c r="B2870" s="1" t="s">
        <v>7594</v>
      </c>
      <c r="C2870" s="1" t="str">
        <f>VLOOKUP($A2870,Sheet1!$A$2:$I$6793,2,FALSE)</f>
        <v>Joint</v>
      </c>
      <c r="D2870" s="1" t="str">
        <f>VLOOKUP($A2870,Sheet1!$A$2:$I$6793,3,FALSE)</f>
        <v>Australia</v>
      </c>
      <c r="E2870" s="1" t="s">
        <v>7595</v>
      </c>
      <c r="F2870" s="1" t="s">
        <v>20</v>
      </c>
      <c r="G2870" s="1" t="s">
        <v>127</v>
      </c>
      <c r="H2870" s="1"/>
      <c r="I2870" s="1"/>
      <c r="J2870" s="1">
        <v>6</v>
      </c>
      <c r="K2870" s="2">
        <v>0.5</v>
      </c>
      <c r="L2870" s="1">
        <v>269</v>
      </c>
      <c r="M2870" s="3" t="str">
        <f t="shared" si="22"/>
        <v>Partially Scanned</v>
      </c>
      <c r="N2870" s="1">
        <v>6</v>
      </c>
      <c r="O2870" s="2">
        <v>0.5</v>
      </c>
      <c r="P2870" s="1">
        <v>269</v>
      </c>
      <c r="Q2870" s="3" t="str">
        <f t="shared" si="23"/>
        <v>Partially Scanned</v>
      </c>
    </row>
    <row r="2871" spans="1:17" ht="15.75" customHeight="1" x14ac:dyDescent="0.25">
      <c r="A2871" s="1">
        <v>6031</v>
      </c>
      <c r="B2871" s="1" t="s">
        <v>7596</v>
      </c>
      <c r="C2871" s="1" t="str">
        <f>VLOOKUP($A2871,Sheet1!$A$2:$I$6793,2,FALSE)</f>
        <v>Normal</v>
      </c>
      <c r="D2871" s="1" t="str">
        <f>VLOOKUP($A2871,Sheet1!$A$2:$I$6793,3,FALSE)</f>
        <v>Australia</v>
      </c>
      <c r="E2871" s="1"/>
      <c r="F2871" s="1" t="s">
        <v>61</v>
      </c>
      <c r="G2871" s="1" t="s">
        <v>3229</v>
      </c>
      <c r="H2871" s="1"/>
      <c r="I2871" s="1"/>
      <c r="J2871" s="1">
        <v>6</v>
      </c>
      <c r="K2871" s="2">
        <v>1</v>
      </c>
      <c r="L2871" s="1">
        <v>0</v>
      </c>
      <c r="M2871" s="3" t="str">
        <f t="shared" si="22"/>
        <v>Fully Scanned</v>
      </c>
      <c r="N2871" s="1">
        <v>6</v>
      </c>
      <c r="O2871" s="2">
        <v>1</v>
      </c>
      <c r="P2871" s="1">
        <v>0</v>
      </c>
      <c r="Q2871" s="3" t="str">
        <f t="shared" si="23"/>
        <v>Fully Scanned</v>
      </c>
    </row>
    <row r="2872" spans="1:17" ht="15.75" customHeight="1" x14ac:dyDescent="0.25">
      <c r="A2872" s="1">
        <v>6033</v>
      </c>
      <c r="B2872" s="1" t="s">
        <v>7597</v>
      </c>
      <c r="C2872" s="1" t="str">
        <f>VLOOKUP($A2872,Sheet1!$A$2:$I$6793,2,FALSE)</f>
        <v>Normal</v>
      </c>
      <c r="D2872" s="1" t="str">
        <f>VLOOKUP($A2872,Sheet1!$A$2:$I$6793,3,FALSE)</f>
        <v>Australia</v>
      </c>
      <c r="E2872" s="1" t="s">
        <v>7598</v>
      </c>
      <c r="F2872" s="1" t="s">
        <v>2</v>
      </c>
      <c r="G2872" s="1" t="s">
        <v>7599</v>
      </c>
      <c r="H2872" s="1"/>
      <c r="I2872" s="1"/>
      <c r="J2872" s="1">
        <v>1</v>
      </c>
      <c r="K2872" s="2">
        <v>0</v>
      </c>
      <c r="L2872" s="1">
        <v>433</v>
      </c>
      <c r="M2872" s="3" t="str">
        <f t="shared" si="22"/>
        <v>Not Scanned</v>
      </c>
      <c r="N2872" s="1">
        <v>1</v>
      </c>
      <c r="O2872" s="2">
        <v>0</v>
      </c>
      <c r="P2872" s="1">
        <v>433</v>
      </c>
      <c r="Q2872" s="3" t="str">
        <f t="shared" si="23"/>
        <v>Not Scanned</v>
      </c>
    </row>
    <row r="2873" spans="1:17" ht="15.75" customHeight="1" x14ac:dyDescent="0.25">
      <c r="A2873" s="1">
        <v>6036</v>
      </c>
      <c r="B2873" s="1" t="s">
        <v>7600</v>
      </c>
      <c r="C2873" s="1" t="str">
        <f>VLOOKUP($A2873,Sheet1!$A$2:$I$6793,2,FALSE)</f>
        <v>Joint</v>
      </c>
      <c r="D2873" s="1" t="str">
        <f>VLOOKUP($A2873,Sheet1!$A$2:$I$6793,3,FALSE)</f>
        <v>Australia</v>
      </c>
      <c r="E2873" s="1"/>
      <c r="F2873" s="1" t="s">
        <v>20</v>
      </c>
      <c r="G2873" s="1" t="s">
        <v>7601</v>
      </c>
      <c r="H2873" s="1"/>
      <c r="I2873" s="1"/>
      <c r="J2873" s="1">
        <v>16</v>
      </c>
      <c r="K2873" s="2">
        <v>0.1875</v>
      </c>
      <c r="L2873" s="1">
        <v>283.5</v>
      </c>
      <c r="M2873" s="3" t="str">
        <f t="shared" si="22"/>
        <v>Partially Scanned</v>
      </c>
      <c r="N2873" s="1">
        <v>16</v>
      </c>
      <c r="O2873" s="2">
        <v>0.1875</v>
      </c>
      <c r="P2873" s="1">
        <v>283.5</v>
      </c>
      <c r="Q2873" s="3" t="str">
        <f t="shared" si="23"/>
        <v>Partially Scanned</v>
      </c>
    </row>
    <row r="2874" spans="1:17" ht="15.75" customHeight="1" x14ac:dyDescent="0.25">
      <c r="A2874" s="1">
        <v>6037</v>
      </c>
      <c r="B2874" s="1" t="s">
        <v>7602</v>
      </c>
      <c r="C2874" s="1" t="str">
        <f>VLOOKUP($A2874,Sheet1!$A$2:$I$6793,2,FALSE)</f>
        <v>Normal</v>
      </c>
      <c r="D2874" s="1" t="str">
        <f>VLOOKUP($A2874,Sheet1!$A$2:$I$6793,3,FALSE)</f>
        <v>Australia</v>
      </c>
      <c r="E2874" s="1" t="s">
        <v>7603</v>
      </c>
      <c r="F2874" s="1" t="s">
        <v>40</v>
      </c>
      <c r="G2874" s="1" t="s">
        <v>7604</v>
      </c>
      <c r="H2874" s="1"/>
      <c r="I2874" s="1"/>
      <c r="J2874" s="1">
        <v>8</v>
      </c>
      <c r="K2874" s="2">
        <v>0.125</v>
      </c>
      <c r="L2874" s="1">
        <v>270.5</v>
      </c>
      <c r="M2874" s="3" t="str">
        <f t="shared" si="22"/>
        <v>Not Scanned</v>
      </c>
      <c r="N2874" s="1">
        <v>8</v>
      </c>
      <c r="O2874" s="2">
        <v>0.125</v>
      </c>
      <c r="P2874" s="1">
        <v>270.5</v>
      </c>
      <c r="Q2874" s="3" t="str">
        <f t="shared" si="23"/>
        <v>Not Scanned</v>
      </c>
    </row>
    <row r="2875" spans="1:17" ht="15.75" customHeight="1" x14ac:dyDescent="0.25">
      <c r="A2875" s="1">
        <v>6038</v>
      </c>
      <c r="B2875" s="1" t="s">
        <v>7605</v>
      </c>
      <c r="C2875" s="1" t="str">
        <f>VLOOKUP($A2875,Sheet1!$A$2:$I$6793,2,FALSE)</f>
        <v>Joint</v>
      </c>
      <c r="D2875" s="1" t="str">
        <f>VLOOKUP($A2875,Sheet1!$A$2:$I$6793,3,FALSE)</f>
        <v>United States of America</v>
      </c>
      <c r="E2875" s="1"/>
      <c r="F2875" s="1" t="s">
        <v>20</v>
      </c>
      <c r="G2875" s="1" t="s">
        <v>7606</v>
      </c>
      <c r="H2875" s="1"/>
      <c r="I2875" s="1"/>
      <c r="J2875" s="1">
        <v>6</v>
      </c>
      <c r="K2875" s="2">
        <v>0</v>
      </c>
      <c r="L2875" s="1">
        <v>437</v>
      </c>
      <c r="M2875" s="3" t="str">
        <f t="shared" si="22"/>
        <v>Not Scanned</v>
      </c>
      <c r="N2875" s="1">
        <v>6</v>
      </c>
      <c r="O2875" s="2">
        <v>0</v>
      </c>
      <c r="P2875" s="1">
        <v>437</v>
      </c>
      <c r="Q2875" s="3" t="str">
        <f t="shared" si="23"/>
        <v>Not Scanned</v>
      </c>
    </row>
    <row r="2876" spans="1:17" ht="15.75" customHeight="1" x14ac:dyDescent="0.25">
      <c r="A2876" s="1">
        <v>6039</v>
      </c>
      <c r="B2876" s="1" t="s">
        <v>7607</v>
      </c>
      <c r="C2876" s="1" t="str">
        <f>VLOOKUP($A2876,Sheet1!$A$2:$I$6793,2,FALSE)</f>
        <v>Normal</v>
      </c>
      <c r="D2876" s="1" t="str">
        <f>VLOOKUP($A2876,Sheet1!$A$2:$I$6793,3,FALSE)</f>
        <v>Australia</v>
      </c>
      <c r="E2876" s="1" t="s">
        <v>7608</v>
      </c>
      <c r="F2876" s="1" t="s">
        <v>24</v>
      </c>
      <c r="G2876" s="1" t="s">
        <v>7609</v>
      </c>
      <c r="H2876" s="1" t="s">
        <v>833</v>
      </c>
      <c r="I2876" s="1"/>
      <c r="J2876" s="1">
        <v>3</v>
      </c>
      <c r="K2876" s="2">
        <v>1</v>
      </c>
      <c r="L2876" s="1">
        <v>0</v>
      </c>
      <c r="M2876" s="3" t="str">
        <f t="shared" si="22"/>
        <v>Fully Scanned</v>
      </c>
      <c r="N2876" s="1">
        <v>3</v>
      </c>
      <c r="O2876" s="2">
        <v>1</v>
      </c>
      <c r="P2876" s="1">
        <v>0</v>
      </c>
      <c r="Q2876" s="3" t="str">
        <f t="shared" si="23"/>
        <v>Fully Scanned</v>
      </c>
    </row>
    <row r="2877" spans="1:17" ht="15.75" customHeight="1" x14ac:dyDescent="0.25">
      <c r="A2877" s="1">
        <v>6041</v>
      </c>
      <c r="B2877" s="1" t="s">
        <v>7610</v>
      </c>
      <c r="C2877" s="1" t="str">
        <f>VLOOKUP($A2877,Sheet1!$A$2:$I$6793,2,FALSE)</f>
        <v>Joint</v>
      </c>
      <c r="D2877" s="1" t="str">
        <f>VLOOKUP($A2877,Sheet1!$A$2:$I$6793,3,FALSE)</f>
        <v>Australia</v>
      </c>
      <c r="E2877" s="1" t="s">
        <v>7611</v>
      </c>
      <c r="F2877" s="1" t="s">
        <v>20</v>
      </c>
      <c r="G2877" s="1" t="s">
        <v>7612</v>
      </c>
      <c r="H2877" s="1"/>
      <c r="I2877" s="1"/>
      <c r="J2877" s="1">
        <v>1</v>
      </c>
      <c r="K2877" s="2">
        <v>1</v>
      </c>
      <c r="L2877" s="1">
        <v>0</v>
      </c>
      <c r="M2877" s="3" t="str">
        <f t="shared" si="22"/>
        <v>Fully Scanned</v>
      </c>
      <c r="N2877" s="1">
        <v>1</v>
      </c>
      <c r="O2877" s="2">
        <v>1</v>
      </c>
      <c r="P2877" s="1">
        <v>0</v>
      </c>
      <c r="Q2877" s="3" t="str">
        <f t="shared" si="23"/>
        <v>Fully Scanned</v>
      </c>
    </row>
    <row r="2878" spans="1:17" ht="15.75" customHeight="1" x14ac:dyDescent="0.25">
      <c r="A2878" s="1">
        <v>6042</v>
      </c>
      <c r="B2878" s="1" t="s">
        <v>7613</v>
      </c>
      <c r="C2878" s="1" t="str">
        <f>VLOOKUP($A2878,Sheet1!$A$2:$I$6793,2,FALSE)</f>
        <v>Normal</v>
      </c>
      <c r="D2878" s="1" t="str">
        <f>VLOOKUP($A2878,Sheet1!$A$2:$I$6793,3,FALSE)</f>
        <v>Australia</v>
      </c>
      <c r="E2878" s="1" t="s">
        <v>7614</v>
      </c>
      <c r="F2878" s="1" t="s">
        <v>2</v>
      </c>
      <c r="G2878" s="1" t="s">
        <v>7615</v>
      </c>
      <c r="H2878" s="1"/>
      <c r="I2878" s="1"/>
      <c r="J2878" s="1">
        <v>13</v>
      </c>
      <c r="K2878" s="2">
        <v>0.23076923076923</v>
      </c>
      <c r="L2878" s="1">
        <v>192</v>
      </c>
      <c r="M2878" s="3" t="str">
        <f t="shared" si="22"/>
        <v>Partially Scanned</v>
      </c>
      <c r="N2878" s="1">
        <v>13</v>
      </c>
      <c r="O2878" s="2">
        <v>0.23076923076923</v>
      </c>
      <c r="P2878" s="1">
        <v>192</v>
      </c>
      <c r="Q2878" s="3" t="str">
        <f t="shared" si="23"/>
        <v>Partially Scanned</v>
      </c>
    </row>
    <row r="2879" spans="1:17" ht="15.75" customHeight="1" x14ac:dyDescent="0.25">
      <c r="A2879" s="1">
        <v>6043</v>
      </c>
      <c r="B2879" s="1" t="s">
        <v>7616</v>
      </c>
      <c r="C2879" s="1" t="str">
        <f>VLOOKUP($A2879,Sheet1!$A$2:$I$6793,2,FALSE)</f>
        <v>Joint</v>
      </c>
      <c r="D2879" s="1" t="str">
        <f>VLOOKUP($A2879,Sheet1!$A$2:$I$6793,3,FALSE)</f>
        <v>Australia</v>
      </c>
      <c r="E2879" s="1" t="s">
        <v>507</v>
      </c>
      <c r="F2879" s="1" t="s">
        <v>2</v>
      </c>
      <c r="G2879" s="1" t="s">
        <v>7617</v>
      </c>
      <c r="H2879" s="1"/>
      <c r="I2879" s="1"/>
      <c r="J2879" s="1">
        <v>2</v>
      </c>
      <c r="K2879" s="2">
        <v>0</v>
      </c>
      <c r="L2879" s="1">
        <v>1029.5</v>
      </c>
      <c r="M2879" s="3" t="str">
        <f t="shared" si="22"/>
        <v>Not Scanned</v>
      </c>
      <c r="N2879" s="1">
        <v>2</v>
      </c>
      <c r="O2879" s="2">
        <v>0</v>
      </c>
      <c r="P2879" s="1">
        <v>1029.5</v>
      </c>
      <c r="Q2879" s="3" t="str">
        <f t="shared" si="23"/>
        <v>Not Scanned</v>
      </c>
    </row>
    <row r="2880" spans="1:17" ht="15.75" customHeight="1" x14ac:dyDescent="0.25">
      <c r="A2880" s="1">
        <v>6046</v>
      </c>
      <c r="B2880" s="1" t="s">
        <v>7618</v>
      </c>
      <c r="C2880" s="1" t="str">
        <f>VLOOKUP($A2880,Sheet1!$A$2:$I$6793,2,FALSE)</f>
        <v>Normal</v>
      </c>
      <c r="D2880" s="1" t="str">
        <f>VLOOKUP($A2880,Sheet1!$A$2:$I$6793,3,FALSE)</f>
        <v>Australia</v>
      </c>
      <c r="E2880" s="1"/>
      <c r="F2880" s="1" t="s">
        <v>61</v>
      </c>
      <c r="G2880" s="1" t="s">
        <v>1323</v>
      </c>
      <c r="H2880" s="1"/>
      <c r="I2880" s="1"/>
      <c r="J2880" s="1">
        <v>4</v>
      </c>
      <c r="K2880" s="2">
        <v>0</v>
      </c>
      <c r="L2880" s="1">
        <v>365</v>
      </c>
      <c r="M2880" s="3" t="str">
        <f t="shared" si="22"/>
        <v>Not Scanned</v>
      </c>
      <c r="N2880" s="1">
        <v>4</v>
      </c>
      <c r="O2880" s="2">
        <v>0</v>
      </c>
      <c r="P2880" s="1">
        <v>365</v>
      </c>
      <c r="Q2880" s="3" t="str">
        <f t="shared" si="23"/>
        <v>Not Scanned</v>
      </c>
    </row>
    <row r="2881" spans="1:17" ht="15.75" customHeight="1" x14ac:dyDescent="0.25">
      <c r="A2881" s="1">
        <v>6047</v>
      </c>
      <c r="B2881" s="1" t="s">
        <v>7619</v>
      </c>
      <c r="C2881" s="1" t="str">
        <f>VLOOKUP($A2881,Sheet1!$A$2:$I$6793,2,FALSE)</f>
        <v>Joint</v>
      </c>
      <c r="D2881" s="1" t="str">
        <f>VLOOKUP($A2881,Sheet1!$A$2:$I$6793,3,FALSE)</f>
        <v>Australia</v>
      </c>
      <c r="E2881" s="1" t="s">
        <v>7620</v>
      </c>
      <c r="F2881" s="1" t="s">
        <v>2</v>
      </c>
      <c r="G2881" s="1" t="s">
        <v>7621</v>
      </c>
      <c r="H2881" s="1"/>
      <c r="I2881" s="1"/>
      <c r="J2881" s="1">
        <v>15</v>
      </c>
      <c r="K2881" s="2">
        <v>6.6666666666666596E-2</v>
      </c>
      <c r="L2881" s="1">
        <v>213</v>
      </c>
      <c r="M2881" s="3" t="str">
        <f t="shared" si="22"/>
        <v>Not Scanned</v>
      </c>
      <c r="N2881" s="1">
        <v>15</v>
      </c>
      <c r="O2881" s="2">
        <v>6.6666666666666596E-2</v>
      </c>
      <c r="P2881" s="1">
        <v>213</v>
      </c>
      <c r="Q2881" s="3" t="str">
        <f t="shared" si="23"/>
        <v>Not Scanned</v>
      </c>
    </row>
    <row r="2882" spans="1:17" ht="15.75" customHeight="1" x14ac:dyDescent="0.25">
      <c r="A2882" s="1">
        <v>6049</v>
      </c>
      <c r="B2882" s="1" t="s">
        <v>7622</v>
      </c>
      <c r="C2882" s="1" t="str">
        <f>VLOOKUP($A2882,Sheet1!$A$2:$I$6793,2,FALSE)</f>
        <v>Normal</v>
      </c>
      <c r="D2882" s="1" t="str">
        <f>VLOOKUP($A2882,Sheet1!$A$2:$I$6793,3,FALSE)</f>
        <v>United Kingdom</v>
      </c>
      <c r="E2882" s="1" t="s">
        <v>7623</v>
      </c>
      <c r="F2882" s="1" t="s">
        <v>36</v>
      </c>
      <c r="G2882" s="1" t="s">
        <v>1078</v>
      </c>
      <c r="H2882" s="1"/>
      <c r="I2882" s="1"/>
      <c r="J2882" s="1">
        <v>4</v>
      </c>
      <c r="K2882" s="2">
        <v>1</v>
      </c>
      <c r="L2882" s="1">
        <v>4</v>
      </c>
      <c r="M2882" s="3" t="str">
        <f t="shared" si="22"/>
        <v>Fully Scanned</v>
      </c>
      <c r="N2882" s="1">
        <v>4</v>
      </c>
      <c r="O2882" s="2">
        <v>1</v>
      </c>
      <c r="P2882" s="1">
        <v>4</v>
      </c>
      <c r="Q2882" s="3" t="str">
        <f t="shared" si="23"/>
        <v>Fully Scanned</v>
      </c>
    </row>
    <row r="2883" spans="1:17" ht="15.75" customHeight="1" x14ac:dyDescent="0.25">
      <c r="A2883" s="1">
        <v>6050</v>
      </c>
      <c r="B2883" s="1" t="s">
        <v>7624</v>
      </c>
      <c r="C2883" s="1" t="str">
        <f>VLOOKUP($A2883,Sheet1!$A$2:$I$6793,2,FALSE)</f>
        <v>Joint</v>
      </c>
      <c r="D2883" s="1" t="str">
        <f>VLOOKUP($A2883,Sheet1!$A$2:$I$6793,3,FALSE)</f>
        <v>Australia</v>
      </c>
      <c r="E2883" s="1"/>
      <c r="F2883" s="1" t="s">
        <v>166</v>
      </c>
      <c r="G2883" s="1" t="s">
        <v>2020</v>
      </c>
      <c r="H2883" s="1"/>
      <c r="I2883" s="1"/>
      <c r="J2883" s="1">
        <v>6</v>
      </c>
      <c r="K2883" s="2">
        <v>1</v>
      </c>
      <c r="L2883" s="1">
        <v>0</v>
      </c>
      <c r="M2883" s="3" t="str">
        <f t="shared" si="22"/>
        <v>Fully Scanned</v>
      </c>
      <c r="N2883" s="1">
        <v>6</v>
      </c>
      <c r="O2883" s="2">
        <v>1</v>
      </c>
      <c r="P2883" s="1">
        <v>0</v>
      </c>
      <c r="Q2883" s="3" t="str">
        <f t="shared" si="23"/>
        <v>Fully Scanned</v>
      </c>
    </row>
    <row r="2884" spans="1:17" ht="15.75" customHeight="1" x14ac:dyDescent="0.25">
      <c r="A2884" s="1">
        <v>6052</v>
      </c>
      <c r="B2884" s="1" t="s">
        <v>7625</v>
      </c>
      <c r="C2884" s="1" t="str">
        <f>VLOOKUP($A2884,Sheet1!$A$2:$I$6793,2,FALSE)</f>
        <v>Normal</v>
      </c>
      <c r="D2884" s="1" t="str">
        <f>VLOOKUP($A2884,Sheet1!$A$2:$I$6793,3,FALSE)</f>
        <v>Australia</v>
      </c>
      <c r="E2884" s="1" t="s">
        <v>7626</v>
      </c>
      <c r="F2884" s="1" t="s">
        <v>40</v>
      </c>
      <c r="G2884" s="1" t="s">
        <v>1283</v>
      </c>
      <c r="H2884" s="1"/>
      <c r="I2884" s="1"/>
      <c r="J2884" s="1">
        <v>7</v>
      </c>
      <c r="K2884" s="2">
        <v>0.14285714285714199</v>
      </c>
      <c r="L2884" s="1">
        <v>368</v>
      </c>
      <c r="M2884" s="3" t="str">
        <f t="shared" si="22"/>
        <v>Not Scanned</v>
      </c>
      <c r="N2884" s="1">
        <v>7</v>
      </c>
      <c r="O2884" s="2">
        <v>0.14285714285714199</v>
      </c>
      <c r="P2884" s="1">
        <v>368</v>
      </c>
      <c r="Q2884" s="3" t="str">
        <f t="shared" si="23"/>
        <v>Not Scanned</v>
      </c>
    </row>
    <row r="2885" spans="1:17" ht="15.75" customHeight="1" x14ac:dyDescent="0.25">
      <c r="A2885" s="1">
        <v>6054</v>
      </c>
      <c r="B2885" s="1" t="s">
        <v>7627</v>
      </c>
      <c r="C2885" s="1" t="str">
        <f>VLOOKUP($A2885,Sheet1!$A$2:$I$6793,2,FALSE)</f>
        <v>Normal</v>
      </c>
      <c r="D2885" s="1" t="str">
        <f>VLOOKUP($A2885,Sheet1!$A$2:$I$6793,3,FALSE)</f>
        <v>Australia</v>
      </c>
      <c r="E2885" s="1" t="s">
        <v>7628</v>
      </c>
      <c r="F2885" s="1" t="s">
        <v>100</v>
      </c>
      <c r="G2885" s="1" t="s">
        <v>7629</v>
      </c>
      <c r="H2885" s="1"/>
      <c r="I2885" s="1"/>
      <c r="J2885" s="1">
        <v>3</v>
      </c>
      <c r="K2885" s="2">
        <v>0</v>
      </c>
      <c r="L2885" s="1">
        <v>295</v>
      </c>
      <c r="M2885" s="3" t="str">
        <f t="shared" si="22"/>
        <v>Not Scanned</v>
      </c>
      <c r="N2885" s="1">
        <v>3</v>
      </c>
      <c r="O2885" s="2">
        <v>0</v>
      </c>
      <c r="P2885" s="1">
        <v>295</v>
      </c>
      <c r="Q2885" s="3" t="str">
        <f t="shared" si="23"/>
        <v>Not Scanned</v>
      </c>
    </row>
    <row r="2886" spans="1:17" ht="15.75" customHeight="1" x14ac:dyDescent="0.25">
      <c r="A2886" s="1">
        <v>6056</v>
      </c>
      <c r="B2886" s="1" t="s">
        <v>7630</v>
      </c>
      <c r="C2886" s="1" t="str">
        <f>VLOOKUP($A2886,Sheet1!$A$2:$I$6793,2,FALSE)</f>
        <v>Joint</v>
      </c>
      <c r="D2886" s="1" t="str">
        <f>VLOOKUP($A2886,Sheet1!$A$2:$I$6793,3,FALSE)</f>
        <v>Australia</v>
      </c>
      <c r="E2886" s="1" t="s">
        <v>7631</v>
      </c>
      <c r="F2886" s="1" t="s">
        <v>20</v>
      </c>
      <c r="G2886" s="1" t="s">
        <v>7632</v>
      </c>
      <c r="H2886" s="1"/>
      <c r="I2886" s="1"/>
      <c r="J2886" s="1">
        <v>7</v>
      </c>
      <c r="K2886" s="2">
        <v>1</v>
      </c>
      <c r="L2886" s="1">
        <v>0</v>
      </c>
      <c r="M2886" s="3" t="str">
        <f t="shared" si="22"/>
        <v>Fully Scanned</v>
      </c>
      <c r="N2886" s="1">
        <v>7</v>
      </c>
      <c r="O2886" s="2">
        <v>1</v>
      </c>
      <c r="P2886" s="1">
        <v>0</v>
      </c>
      <c r="Q2886" s="3" t="str">
        <f t="shared" si="23"/>
        <v>Fully Scanned</v>
      </c>
    </row>
    <row r="2887" spans="1:17" ht="15.75" customHeight="1" x14ac:dyDescent="0.25">
      <c r="A2887" s="1">
        <v>6060</v>
      </c>
      <c r="B2887" s="1" t="s">
        <v>7633</v>
      </c>
      <c r="C2887" s="1" t="str">
        <f>VLOOKUP($A2887,Sheet1!$A$2:$I$6793,2,FALSE)</f>
        <v>Normal</v>
      </c>
      <c r="D2887" s="1" t="str">
        <f>VLOOKUP($A2887,Sheet1!$A$2:$I$6793,3,FALSE)</f>
        <v>Australia</v>
      </c>
      <c r="E2887" s="1" t="s">
        <v>7634</v>
      </c>
      <c r="F2887" s="1" t="s">
        <v>84</v>
      </c>
      <c r="G2887" s="1" t="s">
        <v>1461</v>
      </c>
      <c r="H2887" s="1"/>
      <c r="I2887" s="1"/>
      <c r="J2887" s="1">
        <v>18</v>
      </c>
      <c r="K2887" s="2">
        <v>1</v>
      </c>
      <c r="L2887" s="1">
        <v>0</v>
      </c>
      <c r="M2887" s="3" t="str">
        <f t="shared" si="22"/>
        <v>Fully Scanned</v>
      </c>
      <c r="N2887" s="1">
        <v>18</v>
      </c>
      <c r="O2887" s="2">
        <v>1</v>
      </c>
      <c r="P2887" s="1">
        <v>0</v>
      </c>
      <c r="Q2887" s="3" t="str">
        <f t="shared" si="23"/>
        <v>Fully Scanned</v>
      </c>
    </row>
    <row r="2888" spans="1:17" ht="15.75" customHeight="1" x14ac:dyDescent="0.25">
      <c r="A2888" s="1">
        <v>6062</v>
      </c>
      <c r="B2888" s="1" t="s">
        <v>7635</v>
      </c>
      <c r="C2888" s="1" t="str">
        <f>VLOOKUP($A2888,Sheet1!$A$2:$I$6793,2,FALSE)</f>
        <v>Normal</v>
      </c>
      <c r="D2888" s="1" t="str">
        <f>VLOOKUP($A2888,Sheet1!$A$2:$I$6793,3,FALSE)</f>
        <v>Australia</v>
      </c>
      <c r="E2888" s="1" t="s">
        <v>794</v>
      </c>
      <c r="F2888" s="1" t="s">
        <v>24</v>
      </c>
      <c r="G2888" s="1" t="s">
        <v>795</v>
      </c>
      <c r="H2888" s="1"/>
      <c r="I2888" s="1"/>
      <c r="J2888" s="1">
        <v>16</v>
      </c>
      <c r="K2888" s="2">
        <v>6.25E-2</v>
      </c>
      <c r="L2888" s="1">
        <v>297.5</v>
      </c>
      <c r="M2888" s="3" t="str">
        <f t="shared" si="22"/>
        <v>Not Scanned</v>
      </c>
      <c r="N2888" s="1">
        <v>16</v>
      </c>
      <c r="O2888" s="2">
        <v>6.25E-2</v>
      </c>
      <c r="P2888" s="1">
        <v>297.5</v>
      </c>
      <c r="Q2888" s="3" t="str">
        <f t="shared" si="23"/>
        <v>Not Scanned</v>
      </c>
    </row>
    <row r="2889" spans="1:17" ht="15.75" customHeight="1" x14ac:dyDescent="0.25">
      <c r="A2889" s="1">
        <v>6063</v>
      </c>
      <c r="B2889" s="1" t="s">
        <v>7636</v>
      </c>
      <c r="C2889" s="1" t="str">
        <f>VLOOKUP($A2889,Sheet1!$A$2:$I$6793,2,FALSE)</f>
        <v>Joint</v>
      </c>
      <c r="D2889" s="1" t="str">
        <f>VLOOKUP($A2889,Sheet1!$A$2:$I$6793,3,FALSE)</f>
        <v>Australia, United Kingdom</v>
      </c>
      <c r="E2889" s="1" t="s">
        <v>7637</v>
      </c>
      <c r="F2889" s="1" t="s">
        <v>2</v>
      </c>
      <c r="G2889" s="1" t="s">
        <v>7638</v>
      </c>
      <c r="H2889" s="1"/>
      <c r="I2889" s="1"/>
      <c r="J2889" s="1">
        <v>4</v>
      </c>
      <c r="K2889" s="2">
        <v>0</v>
      </c>
      <c r="L2889" s="1">
        <v>484</v>
      </c>
      <c r="M2889" s="3" t="str">
        <f t="shared" si="22"/>
        <v>Not Scanned</v>
      </c>
      <c r="N2889" s="1">
        <v>4</v>
      </c>
      <c r="O2889" s="2">
        <v>0</v>
      </c>
      <c r="P2889" s="1">
        <v>484</v>
      </c>
      <c r="Q2889" s="3" t="str">
        <f t="shared" si="23"/>
        <v>Not Scanned</v>
      </c>
    </row>
    <row r="2890" spans="1:17" ht="15.75" customHeight="1" x14ac:dyDescent="0.25">
      <c r="A2890" s="1">
        <v>6066</v>
      </c>
      <c r="B2890" s="1" t="s">
        <v>7639</v>
      </c>
      <c r="C2890" s="1" t="str">
        <f>VLOOKUP($A2890,Sheet1!$A$2:$I$6793,2,FALSE)</f>
        <v>Normal</v>
      </c>
      <c r="D2890" s="1" t="str">
        <f>VLOOKUP($A2890,Sheet1!$A$2:$I$6793,3,FALSE)</f>
        <v>Australia</v>
      </c>
      <c r="E2890" s="1" t="s">
        <v>7640</v>
      </c>
      <c r="F2890" s="1" t="s">
        <v>20</v>
      </c>
      <c r="G2890" s="1" t="s">
        <v>585</v>
      </c>
      <c r="H2890" s="1"/>
      <c r="I2890" s="1"/>
      <c r="J2890" s="1">
        <v>4</v>
      </c>
      <c r="K2890" s="2">
        <v>0</v>
      </c>
      <c r="L2890" s="1">
        <v>330</v>
      </c>
      <c r="M2890" s="3" t="str">
        <f t="shared" si="22"/>
        <v>Not Scanned</v>
      </c>
      <c r="N2890" s="1">
        <v>4</v>
      </c>
      <c r="O2890" s="2">
        <v>0</v>
      </c>
      <c r="P2890" s="1">
        <v>330</v>
      </c>
      <c r="Q2890" s="3" t="str">
        <f t="shared" si="23"/>
        <v>Not Scanned</v>
      </c>
    </row>
    <row r="2891" spans="1:17" ht="15.75" customHeight="1" x14ac:dyDescent="0.25">
      <c r="A2891" s="1">
        <v>6068</v>
      </c>
      <c r="B2891" s="1" t="s">
        <v>7641</v>
      </c>
      <c r="C2891" s="1" t="str">
        <f>VLOOKUP($A2891,Sheet1!$A$2:$I$6793,2,FALSE)</f>
        <v>Normal</v>
      </c>
      <c r="D2891" s="1" t="str">
        <f>VLOOKUP($A2891,Sheet1!$A$2:$I$6793,3,FALSE)</f>
        <v>Australia</v>
      </c>
      <c r="E2891" s="1" t="s">
        <v>7642</v>
      </c>
      <c r="F2891" s="1" t="s">
        <v>24</v>
      </c>
      <c r="G2891" s="1" t="s">
        <v>7643</v>
      </c>
      <c r="H2891" s="1"/>
      <c r="I2891" s="1"/>
      <c r="J2891" s="1">
        <v>6</v>
      </c>
      <c r="K2891" s="2">
        <v>1</v>
      </c>
      <c r="L2891" s="1">
        <v>0</v>
      </c>
      <c r="M2891" s="3" t="str">
        <f t="shared" si="22"/>
        <v>Fully Scanned</v>
      </c>
      <c r="N2891" s="1">
        <v>6</v>
      </c>
      <c r="O2891" s="2">
        <v>1</v>
      </c>
      <c r="P2891" s="1">
        <v>0</v>
      </c>
      <c r="Q2891" s="3" t="str">
        <f t="shared" si="23"/>
        <v>Fully Scanned</v>
      </c>
    </row>
    <row r="2892" spans="1:17" ht="15.75" customHeight="1" x14ac:dyDescent="0.25">
      <c r="A2892" s="1">
        <v>6070</v>
      </c>
      <c r="B2892" s="1" t="s">
        <v>7644</v>
      </c>
      <c r="C2892" s="1" t="str">
        <f>VLOOKUP($A2892,Sheet1!$A$2:$I$6793,2,FALSE)</f>
        <v>Normal</v>
      </c>
      <c r="D2892" s="1" t="str">
        <f>VLOOKUP($A2892,Sheet1!$A$2:$I$6793,3,FALSE)</f>
        <v>Australia</v>
      </c>
      <c r="E2892" s="1" t="s">
        <v>935</v>
      </c>
      <c r="F2892" s="1" t="s">
        <v>40</v>
      </c>
      <c r="G2892" s="1" t="s">
        <v>936</v>
      </c>
      <c r="H2892" s="1"/>
      <c r="I2892" s="1"/>
      <c r="J2892" s="1">
        <v>4</v>
      </c>
      <c r="K2892" s="2">
        <v>0</v>
      </c>
      <c r="L2892" s="1">
        <v>279</v>
      </c>
      <c r="M2892" s="3" t="str">
        <f t="shared" si="22"/>
        <v>Not Scanned</v>
      </c>
      <c r="N2892" s="1">
        <v>4</v>
      </c>
      <c r="O2892" s="2">
        <v>0</v>
      </c>
      <c r="P2892" s="1">
        <v>279</v>
      </c>
      <c r="Q2892" s="3" t="str">
        <f t="shared" si="23"/>
        <v>Not Scanned</v>
      </c>
    </row>
    <row r="2893" spans="1:17" ht="15.75" customHeight="1" x14ac:dyDescent="0.25">
      <c r="A2893" s="1">
        <v>6072</v>
      </c>
      <c r="B2893" s="1" t="s">
        <v>7645</v>
      </c>
      <c r="C2893" s="1" t="str">
        <f>VLOOKUP($A2893,Sheet1!$A$2:$I$6793,2,FALSE)</f>
        <v>Joint</v>
      </c>
      <c r="D2893" s="1" t="str">
        <f>VLOOKUP($A2893,Sheet1!$A$2:$I$6793,3,FALSE)</f>
        <v>Australia</v>
      </c>
      <c r="E2893" s="1" t="s">
        <v>229</v>
      </c>
      <c r="F2893" s="1" t="s">
        <v>20</v>
      </c>
      <c r="G2893" s="1" t="s">
        <v>7646</v>
      </c>
      <c r="H2893" s="1"/>
      <c r="I2893" s="1"/>
      <c r="J2893" s="1">
        <v>30</v>
      </c>
      <c r="K2893" s="2">
        <v>0.1</v>
      </c>
      <c r="L2893" s="1">
        <v>411.5</v>
      </c>
      <c r="M2893" s="3" t="str">
        <f t="shared" si="22"/>
        <v>Not Scanned</v>
      </c>
      <c r="N2893" s="1">
        <v>30</v>
      </c>
      <c r="O2893" s="2">
        <v>0.1</v>
      </c>
      <c r="P2893" s="1">
        <v>411.5</v>
      </c>
      <c r="Q2893" s="3" t="str">
        <f t="shared" si="23"/>
        <v>Not Scanned</v>
      </c>
    </row>
    <row r="2894" spans="1:17" ht="15.75" customHeight="1" x14ac:dyDescent="0.25">
      <c r="A2894" s="1">
        <v>6075</v>
      </c>
      <c r="B2894" s="1" t="s">
        <v>7647</v>
      </c>
      <c r="C2894" s="1" t="str">
        <f>VLOOKUP($A2894,Sheet1!$A$2:$I$6793,2,FALSE)</f>
        <v>Normal</v>
      </c>
      <c r="D2894" s="1" t="str">
        <f>VLOOKUP($A2894,Sheet1!$A$2:$I$6793,3,FALSE)</f>
        <v>Australia</v>
      </c>
      <c r="E2894" s="1"/>
      <c r="F2894" s="1" t="s">
        <v>2</v>
      </c>
      <c r="G2894" s="1" t="s">
        <v>7648</v>
      </c>
      <c r="H2894" s="1"/>
      <c r="I2894" s="1"/>
      <c r="J2894" s="1">
        <v>4</v>
      </c>
      <c r="K2894" s="2">
        <v>0.5</v>
      </c>
      <c r="L2894" s="1">
        <v>79.5</v>
      </c>
      <c r="M2894" s="3" t="str">
        <f t="shared" si="22"/>
        <v>Partially Scanned</v>
      </c>
      <c r="N2894" s="1">
        <v>4</v>
      </c>
      <c r="O2894" s="2">
        <v>0.5</v>
      </c>
      <c r="P2894" s="1">
        <v>79.5</v>
      </c>
      <c r="Q2894" s="3" t="str">
        <f t="shared" si="23"/>
        <v>Partially Scanned</v>
      </c>
    </row>
    <row r="2895" spans="1:17" ht="15.75" customHeight="1" x14ac:dyDescent="0.25">
      <c r="A2895" s="1">
        <v>6076</v>
      </c>
      <c r="B2895" s="1" t="s">
        <v>7649</v>
      </c>
      <c r="C2895" s="1" t="str">
        <f>VLOOKUP($A2895,Sheet1!$A$2:$I$6793,2,FALSE)</f>
        <v>Joint</v>
      </c>
      <c r="D2895" s="1" t="str">
        <f>VLOOKUP($A2895,Sheet1!$A$2:$I$6793,3,FALSE)</f>
        <v>Australia</v>
      </c>
      <c r="E2895" s="1"/>
      <c r="F2895" s="1" t="s">
        <v>40</v>
      </c>
      <c r="G2895" s="1" t="s">
        <v>7650</v>
      </c>
      <c r="H2895" s="1"/>
      <c r="I2895" s="1"/>
      <c r="J2895" s="1">
        <v>9</v>
      </c>
      <c r="K2895" s="2">
        <v>0.22222222222222199</v>
      </c>
      <c r="L2895" s="1">
        <v>397</v>
      </c>
      <c r="M2895" s="3" t="str">
        <f t="shared" si="22"/>
        <v>Partially Scanned</v>
      </c>
      <c r="N2895" s="1">
        <v>9</v>
      </c>
      <c r="O2895" s="2">
        <v>0.22222222222222199</v>
      </c>
      <c r="P2895" s="1">
        <v>397</v>
      </c>
      <c r="Q2895" s="3" t="str">
        <f t="shared" si="23"/>
        <v>Partially Scanned</v>
      </c>
    </row>
    <row r="2896" spans="1:17" ht="15.75" customHeight="1" x14ac:dyDescent="0.25">
      <c r="A2896" s="1">
        <v>6079</v>
      </c>
      <c r="B2896" s="1" t="s">
        <v>7651</v>
      </c>
      <c r="C2896" s="1" t="str">
        <f>VLOOKUP($A2896,Sheet1!$A$2:$I$6793,2,FALSE)</f>
        <v>Joint</v>
      </c>
      <c r="D2896" s="1" t="str">
        <f>VLOOKUP($A2896,Sheet1!$A$2:$I$6793,3,FALSE)</f>
        <v>Australia</v>
      </c>
      <c r="E2896" s="1" t="s">
        <v>7652</v>
      </c>
      <c r="F2896" s="1" t="s">
        <v>166</v>
      </c>
      <c r="G2896" s="1" t="s">
        <v>7653</v>
      </c>
      <c r="H2896" s="1"/>
      <c r="I2896" s="1"/>
      <c r="J2896" s="1">
        <v>13</v>
      </c>
      <c r="K2896" s="2">
        <v>7.69230769230769E-2</v>
      </c>
      <c r="L2896" s="1">
        <v>310</v>
      </c>
      <c r="M2896" s="3" t="str">
        <f t="shared" si="22"/>
        <v>Not Scanned</v>
      </c>
      <c r="N2896" s="1">
        <v>13</v>
      </c>
      <c r="O2896" s="2">
        <v>7.69230769230769E-2</v>
      </c>
      <c r="P2896" s="1">
        <v>310</v>
      </c>
      <c r="Q2896" s="3" t="str">
        <f t="shared" si="23"/>
        <v>Not Scanned</v>
      </c>
    </row>
    <row r="2897" spans="1:17" ht="15.75" customHeight="1" x14ac:dyDescent="0.25">
      <c r="A2897" s="1">
        <v>6080</v>
      </c>
      <c r="B2897" s="1" t="s">
        <v>7654</v>
      </c>
      <c r="C2897" s="1" t="str">
        <f>VLOOKUP($A2897,Sheet1!$A$2:$I$6793,2,FALSE)</f>
        <v>Normal</v>
      </c>
      <c r="D2897" s="1" t="str">
        <f>VLOOKUP($A2897,Sheet1!$A$2:$I$6793,3,FALSE)</f>
        <v>Australia</v>
      </c>
      <c r="E2897" s="1" t="s">
        <v>7655</v>
      </c>
      <c r="F2897" s="1" t="s">
        <v>40</v>
      </c>
      <c r="G2897" s="1" t="s">
        <v>4001</v>
      </c>
      <c r="H2897" s="1"/>
      <c r="I2897" s="1"/>
      <c r="J2897" s="1">
        <v>5</v>
      </c>
      <c r="K2897" s="2">
        <v>0.2</v>
      </c>
      <c r="L2897" s="1">
        <v>275</v>
      </c>
      <c r="M2897" s="3" t="str">
        <f t="shared" si="22"/>
        <v>Partially Scanned</v>
      </c>
      <c r="N2897" s="1">
        <v>5</v>
      </c>
      <c r="O2897" s="2">
        <v>0.2</v>
      </c>
      <c r="P2897" s="1">
        <v>275</v>
      </c>
      <c r="Q2897" s="3" t="str">
        <f t="shared" si="23"/>
        <v>Partially Scanned</v>
      </c>
    </row>
    <row r="2898" spans="1:17" ht="15.75" customHeight="1" x14ac:dyDescent="0.25">
      <c r="A2898" s="1">
        <v>6085</v>
      </c>
      <c r="B2898" s="1" t="s">
        <v>7656</v>
      </c>
      <c r="C2898" s="1" t="str">
        <f>VLOOKUP($A2898,Sheet1!$A$2:$I$6793,2,FALSE)</f>
        <v>Joint</v>
      </c>
      <c r="D2898" s="1" t="str">
        <f>VLOOKUP($A2898,Sheet1!$A$2:$I$6793,3,FALSE)</f>
        <v>Australia</v>
      </c>
      <c r="E2898" s="1" t="s">
        <v>7657</v>
      </c>
      <c r="F2898" s="1" t="s">
        <v>100</v>
      </c>
      <c r="G2898" s="1" t="s">
        <v>7658</v>
      </c>
      <c r="H2898" s="1"/>
      <c r="I2898" s="1"/>
      <c r="J2898" s="1">
        <v>9</v>
      </c>
      <c r="K2898" s="2">
        <v>0.11111111111111099</v>
      </c>
      <c r="L2898" s="1">
        <v>367</v>
      </c>
      <c r="M2898" s="3" t="str">
        <f t="shared" si="22"/>
        <v>Not Scanned</v>
      </c>
      <c r="N2898" s="1">
        <v>9</v>
      </c>
      <c r="O2898" s="2">
        <v>0.11111111111111099</v>
      </c>
      <c r="P2898" s="1">
        <v>367</v>
      </c>
      <c r="Q2898" s="3" t="str">
        <f t="shared" si="23"/>
        <v>Not Scanned</v>
      </c>
    </row>
    <row r="2899" spans="1:17" ht="15.75" customHeight="1" x14ac:dyDescent="0.25">
      <c r="A2899" s="1">
        <v>6088</v>
      </c>
      <c r="B2899" s="1" t="s">
        <v>7659</v>
      </c>
      <c r="C2899" s="1" t="str">
        <f>VLOOKUP($A2899,Sheet1!$A$2:$I$6793,2,FALSE)</f>
        <v>Normal</v>
      </c>
      <c r="D2899" s="1" t="str">
        <f>VLOOKUP($A2899,Sheet1!$A$2:$I$6793,3,FALSE)</f>
        <v>Australia</v>
      </c>
      <c r="E2899" s="1" t="s">
        <v>7660</v>
      </c>
      <c r="F2899" s="1" t="s">
        <v>100</v>
      </c>
      <c r="G2899" s="1" t="s">
        <v>7661</v>
      </c>
      <c r="H2899" s="1"/>
      <c r="I2899" s="1"/>
      <c r="J2899" s="1">
        <v>5</v>
      </c>
      <c r="K2899" s="2">
        <v>0.6</v>
      </c>
      <c r="L2899" s="1">
        <v>24</v>
      </c>
      <c r="M2899" s="3" t="str">
        <f t="shared" si="22"/>
        <v>Fully Scanned</v>
      </c>
      <c r="N2899" s="1">
        <v>5</v>
      </c>
      <c r="O2899" s="2">
        <v>0.6</v>
      </c>
      <c r="P2899" s="1">
        <v>24</v>
      </c>
      <c r="Q2899" s="3" t="str">
        <f t="shared" si="23"/>
        <v>Fully Scanned</v>
      </c>
    </row>
    <row r="2900" spans="1:17" ht="15.75" customHeight="1" x14ac:dyDescent="0.25">
      <c r="A2900" s="1">
        <v>6090</v>
      </c>
      <c r="B2900" s="1" t="s">
        <v>7662</v>
      </c>
      <c r="C2900" s="1" t="str">
        <f>VLOOKUP($A2900,Sheet1!$A$2:$I$6793,2,FALSE)</f>
        <v>Joint</v>
      </c>
      <c r="D2900" s="1" t="str">
        <f>VLOOKUP($A2900,Sheet1!$A$2:$I$6793,3,FALSE)</f>
        <v>Australia, New Zealand</v>
      </c>
      <c r="E2900" s="1" t="s">
        <v>2262</v>
      </c>
      <c r="F2900" s="1" t="s">
        <v>20</v>
      </c>
      <c r="G2900" s="1" t="s">
        <v>7663</v>
      </c>
      <c r="H2900" s="1"/>
      <c r="I2900" s="1"/>
      <c r="J2900" s="1">
        <v>24</v>
      </c>
      <c r="K2900" s="2">
        <v>8.3333333333333301E-2</v>
      </c>
      <c r="L2900" s="1">
        <v>288.5</v>
      </c>
      <c r="M2900" s="3" t="str">
        <f t="shared" si="22"/>
        <v>Not Scanned</v>
      </c>
      <c r="N2900" s="1">
        <v>24</v>
      </c>
      <c r="O2900" s="2">
        <v>8.3333333333333301E-2</v>
      </c>
      <c r="P2900" s="1">
        <v>288.5</v>
      </c>
      <c r="Q2900" s="3" t="str">
        <f t="shared" si="23"/>
        <v>Not Scanned</v>
      </c>
    </row>
    <row r="2901" spans="1:17" ht="15.75" customHeight="1" x14ac:dyDescent="0.25">
      <c r="A2901" s="1">
        <v>6092</v>
      </c>
      <c r="B2901" s="1" t="s">
        <v>7664</v>
      </c>
      <c r="C2901" s="1" t="str">
        <f>VLOOKUP($A2901,Sheet1!$A$2:$I$6793,2,FALSE)</f>
        <v>Normal</v>
      </c>
      <c r="D2901" s="1" t="str">
        <f>VLOOKUP($A2901,Sheet1!$A$2:$I$6793,3,FALSE)</f>
        <v>Australia, United Kingdom</v>
      </c>
      <c r="E2901" s="1" t="s">
        <v>7665</v>
      </c>
      <c r="F2901" s="1" t="s">
        <v>20</v>
      </c>
      <c r="G2901" s="1" t="s">
        <v>2497</v>
      </c>
      <c r="H2901" s="1"/>
      <c r="I2901" s="1"/>
      <c r="J2901" s="1">
        <v>5</v>
      </c>
      <c r="K2901" s="2">
        <v>0.2</v>
      </c>
      <c r="L2901" s="1">
        <v>371</v>
      </c>
      <c r="M2901" s="3" t="str">
        <f t="shared" si="22"/>
        <v>Partially Scanned</v>
      </c>
      <c r="N2901" s="1">
        <v>5</v>
      </c>
      <c r="O2901" s="2">
        <v>0.2</v>
      </c>
      <c r="P2901" s="1">
        <v>371</v>
      </c>
      <c r="Q2901" s="3" t="str">
        <f t="shared" si="23"/>
        <v>Partially Scanned</v>
      </c>
    </row>
    <row r="2902" spans="1:17" ht="15.75" customHeight="1" x14ac:dyDescent="0.25">
      <c r="A2902" s="1">
        <v>6094</v>
      </c>
      <c r="B2902" s="1" t="s">
        <v>7666</v>
      </c>
      <c r="C2902" s="1" t="str">
        <f>VLOOKUP($A2902,Sheet1!$A$2:$I$6793,2,FALSE)</f>
        <v>Normal</v>
      </c>
      <c r="D2902" s="1" t="str">
        <f>VLOOKUP($A2902,Sheet1!$A$2:$I$6793,3,FALSE)</f>
        <v>United States of America</v>
      </c>
      <c r="E2902" s="1" t="s">
        <v>7667</v>
      </c>
      <c r="F2902" s="1" t="s">
        <v>20</v>
      </c>
      <c r="G2902" s="1" t="s">
        <v>7668</v>
      </c>
      <c r="H2902" s="1"/>
      <c r="I2902" s="1"/>
      <c r="J2902" s="1">
        <v>2</v>
      </c>
      <c r="K2902" s="2">
        <v>0</v>
      </c>
      <c r="L2902" s="1">
        <v>578</v>
      </c>
      <c r="M2902" s="3" t="str">
        <f t="shared" si="22"/>
        <v>Not Scanned</v>
      </c>
      <c r="N2902" s="1">
        <v>2</v>
      </c>
      <c r="O2902" s="2">
        <v>0</v>
      </c>
      <c r="P2902" s="1">
        <v>578</v>
      </c>
      <c r="Q2902" s="3" t="str">
        <f t="shared" si="23"/>
        <v>Not Scanned</v>
      </c>
    </row>
    <row r="2903" spans="1:17" ht="15.75" customHeight="1" x14ac:dyDescent="0.25">
      <c r="A2903" s="1">
        <v>6096</v>
      </c>
      <c r="B2903" s="1" t="s">
        <v>7669</v>
      </c>
      <c r="C2903" s="1" t="str">
        <f>VLOOKUP($A2903,Sheet1!$A$2:$I$6793,2,FALSE)</f>
        <v>Joint</v>
      </c>
      <c r="D2903" s="1" t="str">
        <f>VLOOKUP($A2903,Sheet1!$A$2:$I$6793,3,FALSE)</f>
        <v>Australia</v>
      </c>
      <c r="E2903" s="1" t="s">
        <v>1474</v>
      </c>
      <c r="F2903" s="1" t="s">
        <v>24</v>
      </c>
      <c r="G2903" s="1" t="s">
        <v>1475</v>
      </c>
      <c r="H2903" s="1"/>
      <c r="I2903" s="1"/>
      <c r="J2903" s="1">
        <v>9</v>
      </c>
      <c r="K2903" s="2">
        <v>0.22222222222222199</v>
      </c>
      <c r="L2903" s="1">
        <v>502</v>
      </c>
      <c r="M2903" s="3" t="str">
        <f t="shared" si="22"/>
        <v>Partially Scanned</v>
      </c>
      <c r="N2903" s="1">
        <v>9</v>
      </c>
      <c r="O2903" s="2">
        <v>0.22222222222222199</v>
      </c>
      <c r="P2903" s="1">
        <v>502</v>
      </c>
      <c r="Q2903" s="3" t="str">
        <f t="shared" si="23"/>
        <v>Partially Scanned</v>
      </c>
    </row>
    <row r="2904" spans="1:17" ht="15.75" customHeight="1" x14ac:dyDescent="0.25">
      <c r="A2904" s="1">
        <v>6102</v>
      </c>
      <c r="B2904" s="1" t="s">
        <v>7670</v>
      </c>
      <c r="C2904" s="1" t="str">
        <f>VLOOKUP($A2904,Sheet1!$A$2:$I$6793,2,FALSE)</f>
        <v>Normal</v>
      </c>
      <c r="D2904" s="1" t="str">
        <f>VLOOKUP($A2904,Sheet1!$A$2:$I$6793,3,FALSE)</f>
        <v>Australia</v>
      </c>
      <c r="E2904" s="1"/>
      <c r="F2904" s="1" t="s">
        <v>2</v>
      </c>
      <c r="G2904" s="1" t="s">
        <v>7671</v>
      </c>
      <c r="H2904" s="1"/>
      <c r="I2904" s="1"/>
      <c r="J2904" s="1">
        <v>1</v>
      </c>
      <c r="K2904" s="2">
        <v>1</v>
      </c>
      <c r="L2904" s="1">
        <v>0</v>
      </c>
      <c r="M2904" s="3" t="str">
        <f t="shared" si="22"/>
        <v>Fully Scanned</v>
      </c>
      <c r="N2904" s="1">
        <v>1</v>
      </c>
      <c r="O2904" s="2">
        <v>1</v>
      </c>
      <c r="P2904" s="1">
        <v>0</v>
      </c>
      <c r="Q2904" s="3" t="str">
        <f t="shared" si="23"/>
        <v>Fully Scanned</v>
      </c>
    </row>
    <row r="2905" spans="1:17" ht="15.75" customHeight="1" x14ac:dyDescent="0.25">
      <c r="A2905" s="1">
        <v>6105</v>
      </c>
      <c r="B2905" s="1" t="s">
        <v>7672</v>
      </c>
      <c r="C2905" s="1" t="str">
        <f>VLOOKUP($A2905,Sheet1!$A$2:$I$6793,2,FALSE)</f>
        <v>Normal</v>
      </c>
      <c r="D2905" s="1" t="str">
        <f>VLOOKUP($A2905,Sheet1!$A$2:$I$6793,3,FALSE)</f>
        <v>Taiwan</v>
      </c>
      <c r="E2905" s="1"/>
      <c r="F2905" s="1" t="s">
        <v>100</v>
      </c>
      <c r="G2905" s="1" t="s">
        <v>7673</v>
      </c>
      <c r="H2905" s="1"/>
      <c r="I2905" s="1"/>
      <c r="J2905" s="1">
        <v>4</v>
      </c>
      <c r="K2905" s="2">
        <v>1</v>
      </c>
      <c r="L2905" s="1">
        <v>0</v>
      </c>
      <c r="M2905" s="3" t="str">
        <f t="shared" si="22"/>
        <v>Fully Scanned</v>
      </c>
      <c r="N2905" s="1">
        <v>4</v>
      </c>
      <c r="O2905" s="2">
        <v>1</v>
      </c>
      <c r="P2905" s="1">
        <v>0</v>
      </c>
      <c r="Q2905" s="3" t="str">
        <f t="shared" si="23"/>
        <v>Fully Scanned</v>
      </c>
    </row>
    <row r="2906" spans="1:17" ht="15.75" customHeight="1" x14ac:dyDescent="0.25">
      <c r="A2906" s="1">
        <v>6107</v>
      </c>
      <c r="B2906" s="1" t="s">
        <v>7674</v>
      </c>
      <c r="C2906" s="1" t="str">
        <f>VLOOKUP($A2906,Sheet1!$A$2:$I$6793,2,FALSE)</f>
        <v>Normal</v>
      </c>
      <c r="D2906" s="1" t="str">
        <f>VLOOKUP($A2906,Sheet1!$A$2:$I$6793,3,FALSE)</f>
        <v>Australia</v>
      </c>
      <c r="E2906" s="1"/>
      <c r="F2906" s="1" t="s">
        <v>20</v>
      </c>
      <c r="G2906" s="1" t="s">
        <v>353</v>
      </c>
      <c r="H2906" s="1"/>
      <c r="I2906" s="1"/>
      <c r="J2906" s="1">
        <v>16</v>
      </c>
      <c r="K2906" s="2">
        <v>0.125</v>
      </c>
      <c r="L2906" s="1">
        <v>482</v>
      </c>
      <c r="M2906" s="3" t="str">
        <f t="shared" si="22"/>
        <v>Not Scanned</v>
      </c>
      <c r="N2906" s="1">
        <v>16</v>
      </c>
      <c r="O2906" s="2">
        <v>0.125</v>
      </c>
      <c r="P2906" s="1">
        <v>482</v>
      </c>
      <c r="Q2906" s="3" t="str">
        <f t="shared" si="23"/>
        <v>Not Scanned</v>
      </c>
    </row>
    <row r="2907" spans="1:17" ht="15.75" customHeight="1" x14ac:dyDescent="0.25">
      <c r="A2907" s="1">
        <v>6112</v>
      </c>
      <c r="B2907" s="1" t="s">
        <v>7675</v>
      </c>
      <c r="C2907" s="1" t="str">
        <f>VLOOKUP($A2907,Sheet1!$A$2:$I$6793,2,FALSE)</f>
        <v>Normal</v>
      </c>
      <c r="D2907" s="1" t="str">
        <f>VLOOKUP($A2907,Sheet1!$A$2:$I$6793,3,FALSE)</f>
        <v>Australia</v>
      </c>
      <c r="E2907" s="1" t="s">
        <v>7676</v>
      </c>
      <c r="F2907" s="1" t="s">
        <v>2</v>
      </c>
      <c r="G2907" s="1" t="s">
        <v>7677</v>
      </c>
      <c r="H2907" s="1"/>
      <c r="I2907" s="1"/>
      <c r="J2907" s="1">
        <v>5</v>
      </c>
      <c r="K2907" s="2">
        <v>0.2</v>
      </c>
      <c r="L2907" s="1">
        <v>275</v>
      </c>
      <c r="M2907" s="3" t="str">
        <f t="shared" si="22"/>
        <v>Partially Scanned</v>
      </c>
      <c r="N2907" s="1">
        <v>5</v>
      </c>
      <c r="O2907" s="2">
        <v>0.2</v>
      </c>
      <c r="P2907" s="1">
        <v>275</v>
      </c>
      <c r="Q2907" s="3" t="str">
        <f t="shared" si="23"/>
        <v>Partially Scanned</v>
      </c>
    </row>
    <row r="2908" spans="1:17" ht="15.75" customHeight="1" x14ac:dyDescent="0.25">
      <c r="A2908" s="1">
        <v>6113</v>
      </c>
      <c r="B2908" s="1" t="s">
        <v>7678</v>
      </c>
      <c r="C2908" s="1" t="str">
        <f>VLOOKUP($A2908,Sheet1!$A$2:$I$6793,2,FALSE)</f>
        <v>Normal</v>
      </c>
      <c r="D2908" s="1" t="str">
        <f>VLOOKUP($A2908,Sheet1!$A$2:$I$6793,3,FALSE)</f>
        <v>Australia</v>
      </c>
      <c r="E2908" s="1"/>
      <c r="F2908" s="1" t="s">
        <v>66</v>
      </c>
      <c r="G2908" s="1" t="s">
        <v>982</v>
      </c>
      <c r="H2908" s="1"/>
      <c r="I2908" s="1"/>
      <c r="J2908" s="1">
        <v>6</v>
      </c>
      <c r="K2908" s="2">
        <v>0</v>
      </c>
      <c r="L2908" s="1">
        <v>317</v>
      </c>
      <c r="M2908" s="3" t="str">
        <f t="shared" si="22"/>
        <v>Not Scanned</v>
      </c>
      <c r="N2908" s="1">
        <v>6</v>
      </c>
      <c r="O2908" s="2">
        <v>0</v>
      </c>
      <c r="P2908" s="1">
        <v>317</v>
      </c>
      <c r="Q2908" s="3" t="str">
        <f t="shared" si="23"/>
        <v>Not Scanned</v>
      </c>
    </row>
    <row r="2909" spans="1:17" ht="15.75" customHeight="1" x14ac:dyDescent="0.25">
      <c r="A2909" s="1">
        <v>6114</v>
      </c>
      <c r="B2909" s="1" t="s">
        <v>7679</v>
      </c>
      <c r="C2909" s="1" t="str">
        <f>VLOOKUP($A2909,Sheet1!$A$2:$I$6793,2,FALSE)</f>
        <v>Joint</v>
      </c>
      <c r="D2909" s="1" t="str">
        <f>VLOOKUP($A2909,Sheet1!$A$2:$I$6793,3,FALSE)</f>
        <v>Australia</v>
      </c>
      <c r="E2909" s="1" t="s">
        <v>870</v>
      </c>
      <c r="F2909" s="1" t="s">
        <v>20</v>
      </c>
      <c r="G2909" s="1" t="s">
        <v>871</v>
      </c>
      <c r="H2909" s="1"/>
      <c r="I2909" s="1"/>
      <c r="J2909" s="1">
        <v>7</v>
      </c>
      <c r="K2909" s="2">
        <v>0.14285714285714199</v>
      </c>
      <c r="L2909" s="1">
        <v>548</v>
      </c>
      <c r="M2909" s="3" t="str">
        <f t="shared" si="22"/>
        <v>Not Scanned</v>
      </c>
      <c r="N2909" s="1">
        <v>7</v>
      </c>
      <c r="O2909" s="2">
        <v>0.14285714285714199</v>
      </c>
      <c r="P2909" s="1">
        <v>548</v>
      </c>
      <c r="Q2909" s="3" t="str">
        <f t="shared" si="23"/>
        <v>Not Scanned</v>
      </c>
    </row>
    <row r="2910" spans="1:17" ht="15.75" customHeight="1" x14ac:dyDescent="0.25">
      <c r="A2910" s="1">
        <v>6119</v>
      </c>
      <c r="B2910" s="1" t="s">
        <v>7680</v>
      </c>
      <c r="C2910" s="1" t="str">
        <f>VLOOKUP($A2910,Sheet1!$A$2:$I$6793,2,FALSE)</f>
        <v>Joint</v>
      </c>
      <c r="D2910" s="1" t="str">
        <f>VLOOKUP($A2910,Sheet1!$A$2:$I$6793,3,FALSE)</f>
        <v>Australia</v>
      </c>
      <c r="E2910" s="1" t="s">
        <v>7681</v>
      </c>
      <c r="F2910" s="1" t="s">
        <v>20</v>
      </c>
      <c r="G2910" s="1" t="s">
        <v>921</v>
      </c>
      <c r="H2910" s="1"/>
      <c r="I2910" s="1"/>
      <c r="J2910" s="1">
        <v>28</v>
      </c>
      <c r="K2910" s="2">
        <v>7.1428571428571397E-2</v>
      </c>
      <c r="L2910" s="1">
        <v>268.5</v>
      </c>
      <c r="M2910" s="3" t="str">
        <f t="shared" si="22"/>
        <v>Not Scanned</v>
      </c>
      <c r="N2910" s="1">
        <v>28</v>
      </c>
      <c r="O2910" s="2">
        <v>7.1428571428571397E-2</v>
      </c>
      <c r="P2910" s="1">
        <v>268.5</v>
      </c>
      <c r="Q2910" s="3" t="str">
        <f t="shared" si="23"/>
        <v>Not Scanned</v>
      </c>
    </row>
    <row r="2911" spans="1:17" ht="15.75" customHeight="1" x14ac:dyDescent="0.25">
      <c r="A2911" s="1">
        <v>6120</v>
      </c>
      <c r="B2911" s="1" t="s">
        <v>7682</v>
      </c>
      <c r="C2911" s="1" t="str">
        <f>VLOOKUP($A2911,Sheet1!$A$2:$I$6793,2,FALSE)</f>
        <v>Joint</v>
      </c>
      <c r="D2911" s="1" t="str">
        <f>VLOOKUP($A2911,Sheet1!$A$2:$I$6793,3,FALSE)</f>
        <v>Australia</v>
      </c>
      <c r="E2911" s="1" t="s">
        <v>7683</v>
      </c>
      <c r="F2911" s="1" t="s">
        <v>20</v>
      </c>
      <c r="G2911" s="1" t="s">
        <v>7684</v>
      </c>
      <c r="H2911" s="1"/>
      <c r="I2911" s="1"/>
      <c r="J2911" s="1">
        <v>10</v>
      </c>
      <c r="K2911" s="2">
        <v>0.1</v>
      </c>
      <c r="L2911" s="1">
        <v>268.5</v>
      </c>
      <c r="M2911" s="3" t="str">
        <f t="shared" si="22"/>
        <v>Not Scanned</v>
      </c>
      <c r="N2911" s="1">
        <v>10</v>
      </c>
      <c r="O2911" s="2">
        <v>0.1</v>
      </c>
      <c r="P2911" s="1">
        <v>268.5</v>
      </c>
      <c r="Q2911" s="3" t="str">
        <f t="shared" si="23"/>
        <v>Not Scanned</v>
      </c>
    </row>
    <row r="2912" spans="1:17" ht="15.75" customHeight="1" x14ac:dyDescent="0.25">
      <c r="A2912" s="1">
        <v>6121</v>
      </c>
      <c r="B2912" s="1" t="s">
        <v>7685</v>
      </c>
      <c r="C2912" s="1" t="str">
        <f>VLOOKUP($A2912,Sheet1!$A$2:$I$6793,2,FALSE)</f>
        <v>Joint</v>
      </c>
      <c r="D2912" s="1" t="str">
        <f>VLOOKUP($A2912,Sheet1!$A$2:$I$6793,3,FALSE)</f>
        <v>Australia</v>
      </c>
      <c r="E2912" s="1" t="s">
        <v>7686</v>
      </c>
      <c r="F2912" s="1" t="s">
        <v>66</v>
      </c>
      <c r="G2912" s="1" t="s">
        <v>4181</v>
      </c>
      <c r="H2912" s="1"/>
      <c r="I2912" s="1"/>
      <c r="J2912" s="1">
        <v>21</v>
      </c>
      <c r="K2912" s="2">
        <v>1</v>
      </c>
      <c r="L2912" s="1">
        <v>0</v>
      </c>
      <c r="M2912" s="3" t="str">
        <f t="shared" si="22"/>
        <v>Fully Scanned</v>
      </c>
      <c r="N2912" s="1">
        <v>21</v>
      </c>
      <c r="O2912" s="2">
        <v>1</v>
      </c>
      <c r="P2912" s="1">
        <v>0</v>
      </c>
      <c r="Q2912" s="3" t="str">
        <f t="shared" si="23"/>
        <v>Fully Scanned</v>
      </c>
    </row>
    <row r="2913" spans="1:17" ht="15.75" customHeight="1" x14ac:dyDescent="0.25">
      <c r="A2913" s="1">
        <v>6122</v>
      </c>
      <c r="B2913" s="1" t="s">
        <v>7687</v>
      </c>
      <c r="C2913" s="1" t="str">
        <f>VLOOKUP($A2913,Sheet1!$A$2:$I$6793,2,FALSE)</f>
        <v>Joint</v>
      </c>
      <c r="D2913" s="1" t="str">
        <f>VLOOKUP($A2913,Sheet1!$A$2:$I$6793,3,FALSE)</f>
        <v>Australia</v>
      </c>
      <c r="E2913" s="1" t="s">
        <v>7688</v>
      </c>
      <c r="F2913" s="1" t="s">
        <v>40</v>
      </c>
      <c r="G2913" s="1" t="s">
        <v>7689</v>
      </c>
      <c r="H2913" s="1"/>
      <c r="I2913" s="1"/>
      <c r="J2913" s="1">
        <v>6</v>
      </c>
      <c r="K2913" s="2">
        <v>0.16666666666666599</v>
      </c>
      <c r="L2913" s="1">
        <v>294.5</v>
      </c>
      <c r="M2913" s="3" t="str">
        <f t="shared" si="22"/>
        <v>Partially Scanned</v>
      </c>
      <c r="N2913" s="1">
        <v>6</v>
      </c>
      <c r="O2913" s="2">
        <v>0.16666666666666599</v>
      </c>
      <c r="P2913" s="1">
        <v>294.5</v>
      </c>
      <c r="Q2913" s="3" t="str">
        <f t="shared" si="23"/>
        <v>Partially Scanned</v>
      </c>
    </row>
    <row r="2914" spans="1:17" ht="15.75" customHeight="1" x14ac:dyDescent="0.25">
      <c r="A2914" s="1">
        <v>6123</v>
      </c>
      <c r="B2914" s="1" t="s">
        <v>7690</v>
      </c>
      <c r="C2914" s="1" t="str">
        <f>VLOOKUP($A2914,Sheet1!$A$2:$I$6793,2,FALSE)</f>
        <v>Joint</v>
      </c>
      <c r="D2914" s="1" t="str">
        <f>VLOOKUP($A2914,Sheet1!$A$2:$I$6793,3,FALSE)</f>
        <v>Australia, United Kingdom</v>
      </c>
      <c r="E2914" s="1" t="s">
        <v>7691</v>
      </c>
      <c r="F2914" s="1" t="s">
        <v>2</v>
      </c>
      <c r="G2914" s="1" t="s">
        <v>7692</v>
      </c>
      <c r="H2914" s="1"/>
      <c r="I2914" s="1"/>
      <c r="J2914" s="1">
        <v>9</v>
      </c>
      <c r="K2914" s="2">
        <v>0.11111111111111099</v>
      </c>
      <c r="L2914" s="1">
        <v>574</v>
      </c>
      <c r="M2914" s="3" t="str">
        <f t="shared" si="22"/>
        <v>Not Scanned</v>
      </c>
      <c r="N2914" s="1">
        <v>9</v>
      </c>
      <c r="O2914" s="2">
        <v>0.11111111111111099</v>
      </c>
      <c r="P2914" s="1">
        <v>574</v>
      </c>
      <c r="Q2914" s="3" t="str">
        <f t="shared" si="23"/>
        <v>Not Scanned</v>
      </c>
    </row>
    <row r="2915" spans="1:17" ht="15.75" customHeight="1" x14ac:dyDescent="0.25">
      <c r="A2915" s="1">
        <v>6126</v>
      </c>
      <c r="B2915" s="1" t="s">
        <v>7693</v>
      </c>
      <c r="C2915" s="1" t="str">
        <f>VLOOKUP($A2915,Sheet1!$A$2:$I$6793,2,FALSE)</f>
        <v>Normal</v>
      </c>
      <c r="D2915" s="1" t="str">
        <f>VLOOKUP($A2915,Sheet1!$A$2:$I$6793,3,FALSE)</f>
        <v>Australia</v>
      </c>
      <c r="E2915" s="1"/>
      <c r="F2915" s="1" t="s">
        <v>2</v>
      </c>
      <c r="G2915" s="1" t="s">
        <v>7694</v>
      </c>
      <c r="H2915" s="1"/>
      <c r="I2915" s="1"/>
      <c r="J2915" s="1">
        <v>4</v>
      </c>
      <c r="K2915" s="2">
        <v>0</v>
      </c>
      <c r="L2915" s="1">
        <v>393.5</v>
      </c>
      <c r="M2915" s="3" t="str">
        <f t="shared" si="22"/>
        <v>Not Scanned</v>
      </c>
      <c r="N2915" s="1">
        <v>4</v>
      </c>
      <c r="O2915" s="2">
        <v>0</v>
      </c>
      <c r="P2915" s="1">
        <v>393.5</v>
      </c>
      <c r="Q2915" s="3" t="str">
        <f t="shared" si="23"/>
        <v>Not Scanned</v>
      </c>
    </row>
    <row r="2916" spans="1:17" ht="15.75" customHeight="1" x14ac:dyDescent="0.25">
      <c r="A2916" s="1">
        <v>6131</v>
      </c>
      <c r="B2916" s="1" t="s">
        <v>7695</v>
      </c>
      <c r="C2916" s="1" t="str">
        <f>VLOOKUP($A2916,Sheet1!$A$2:$I$6793,2,FALSE)</f>
        <v>Joint</v>
      </c>
      <c r="D2916" s="1" t="str">
        <f>VLOOKUP($A2916,Sheet1!$A$2:$I$6793,3,FALSE)</f>
        <v>Australia</v>
      </c>
      <c r="E2916" s="1" t="s">
        <v>2772</v>
      </c>
      <c r="F2916" s="1" t="s">
        <v>20</v>
      </c>
      <c r="G2916" s="1" t="s">
        <v>2773</v>
      </c>
      <c r="H2916" s="1"/>
      <c r="I2916" s="1"/>
      <c r="J2916" s="1">
        <v>8</v>
      </c>
      <c r="K2916" s="2">
        <v>0.25</v>
      </c>
      <c r="L2916" s="1">
        <v>216.5</v>
      </c>
      <c r="M2916" s="3" t="str">
        <f t="shared" si="22"/>
        <v>Partially Scanned</v>
      </c>
      <c r="N2916" s="1">
        <v>8</v>
      </c>
      <c r="O2916" s="2">
        <v>0.25</v>
      </c>
      <c r="P2916" s="1">
        <v>216.5</v>
      </c>
      <c r="Q2916" s="3" t="str">
        <f t="shared" si="23"/>
        <v>Partially Scanned</v>
      </c>
    </row>
    <row r="2917" spans="1:17" ht="15.75" customHeight="1" x14ac:dyDescent="0.25">
      <c r="A2917" s="1">
        <v>6132</v>
      </c>
      <c r="B2917" s="1" t="s">
        <v>7696</v>
      </c>
      <c r="C2917" s="1" t="str">
        <f>VLOOKUP($A2917,Sheet1!$A$2:$I$6793,2,FALSE)</f>
        <v>Joint</v>
      </c>
      <c r="D2917" s="1" t="str">
        <f>VLOOKUP($A2917,Sheet1!$A$2:$I$6793,3,FALSE)</f>
        <v>Australia</v>
      </c>
      <c r="E2917" s="1" t="s">
        <v>1629</v>
      </c>
      <c r="F2917" s="1" t="s">
        <v>20</v>
      </c>
      <c r="G2917" s="1" t="s">
        <v>1630</v>
      </c>
      <c r="H2917" s="1"/>
      <c r="I2917" s="1"/>
      <c r="J2917" s="1">
        <v>10</v>
      </c>
      <c r="K2917" s="2">
        <v>0</v>
      </c>
      <c r="L2917" s="1">
        <v>320</v>
      </c>
      <c r="M2917" s="3" t="str">
        <f t="shared" si="22"/>
        <v>Not Scanned</v>
      </c>
      <c r="N2917" s="1">
        <v>10</v>
      </c>
      <c r="O2917" s="2">
        <v>0</v>
      </c>
      <c r="P2917" s="1">
        <v>320</v>
      </c>
      <c r="Q2917" s="3" t="str">
        <f t="shared" si="23"/>
        <v>Not Scanned</v>
      </c>
    </row>
    <row r="2918" spans="1:17" ht="15.75" customHeight="1" x14ac:dyDescent="0.25">
      <c r="A2918" s="1">
        <v>6133</v>
      </c>
      <c r="B2918" s="1" t="s">
        <v>7697</v>
      </c>
      <c r="C2918" s="1" t="str">
        <f>VLOOKUP($A2918,Sheet1!$A$2:$I$6793,2,FALSE)</f>
        <v>Normal</v>
      </c>
      <c r="D2918" s="1" t="str">
        <f>VLOOKUP($A2918,Sheet1!$A$2:$I$6793,3,FALSE)</f>
        <v>Australia</v>
      </c>
      <c r="E2918" s="1" t="s">
        <v>7698</v>
      </c>
      <c r="F2918" s="1" t="s">
        <v>20</v>
      </c>
      <c r="G2918" s="1" t="s">
        <v>1988</v>
      </c>
      <c r="H2918" s="1"/>
      <c r="I2918" s="1"/>
      <c r="J2918" s="1">
        <v>16</v>
      </c>
      <c r="K2918" s="2">
        <v>0.125</v>
      </c>
      <c r="L2918" s="1">
        <v>370</v>
      </c>
      <c r="M2918" s="3" t="str">
        <f t="shared" si="22"/>
        <v>Not Scanned</v>
      </c>
      <c r="N2918" s="1">
        <v>16</v>
      </c>
      <c r="O2918" s="2">
        <v>0.125</v>
      </c>
      <c r="P2918" s="1">
        <v>370</v>
      </c>
      <c r="Q2918" s="3" t="str">
        <f t="shared" si="23"/>
        <v>Not Scanned</v>
      </c>
    </row>
    <row r="2919" spans="1:17" ht="15.75" customHeight="1" x14ac:dyDescent="0.25">
      <c r="A2919" s="1">
        <v>6134</v>
      </c>
      <c r="B2919" s="1" t="s">
        <v>7699</v>
      </c>
      <c r="C2919" s="1" t="str">
        <f>VLOOKUP($A2919,Sheet1!$A$2:$I$6793,2,FALSE)</f>
        <v>Joint</v>
      </c>
      <c r="D2919" s="1" t="str">
        <f>VLOOKUP($A2919,Sheet1!$A$2:$I$6793,3,FALSE)</f>
        <v>Australia</v>
      </c>
      <c r="E2919" s="1"/>
      <c r="F2919" s="1" t="s">
        <v>61</v>
      </c>
      <c r="G2919" s="1" t="s">
        <v>2685</v>
      </c>
      <c r="H2919" s="1"/>
      <c r="I2919" s="1"/>
      <c r="J2919" s="1">
        <v>3</v>
      </c>
      <c r="K2919" s="2">
        <v>0</v>
      </c>
      <c r="L2919" s="1">
        <v>367</v>
      </c>
      <c r="M2919" s="3" t="str">
        <f t="shared" si="22"/>
        <v>Not Scanned</v>
      </c>
      <c r="N2919" s="1">
        <v>3</v>
      </c>
      <c r="O2919" s="2">
        <v>0</v>
      </c>
      <c r="P2919" s="1">
        <v>367</v>
      </c>
      <c r="Q2919" s="3" t="str">
        <f t="shared" si="23"/>
        <v>Not Scanned</v>
      </c>
    </row>
    <row r="2920" spans="1:17" ht="15.75" customHeight="1" x14ac:dyDescent="0.25">
      <c r="A2920" s="1">
        <v>6135</v>
      </c>
      <c r="B2920" s="1" t="s">
        <v>7700</v>
      </c>
      <c r="C2920" s="1" t="str">
        <f>VLOOKUP($A2920,Sheet1!$A$2:$I$6793,2,FALSE)</f>
        <v>Joint</v>
      </c>
      <c r="D2920" s="1" t="str">
        <f>VLOOKUP($A2920,Sheet1!$A$2:$I$6793,3,FALSE)</f>
        <v>Australia</v>
      </c>
      <c r="E2920" s="1" t="s">
        <v>437</v>
      </c>
      <c r="F2920" s="1" t="s">
        <v>61</v>
      </c>
      <c r="G2920" s="1" t="s">
        <v>7701</v>
      </c>
      <c r="H2920" s="1"/>
      <c r="I2920" s="1"/>
      <c r="J2920" s="1">
        <v>7</v>
      </c>
      <c r="K2920" s="2">
        <v>0</v>
      </c>
      <c r="L2920" s="1">
        <v>491</v>
      </c>
      <c r="M2920" s="3" t="str">
        <f t="shared" si="22"/>
        <v>Not Scanned</v>
      </c>
      <c r="N2920" s="1">
        <v>7</v>
      </c>
      <c r="O2920" s="2">
        <v>0</v>
      </c>
      <c r="P2920" s="1">
        <v>491</v>
      </c>
      <c r="Q2920" s="3" t="str">
        <f t="shared" si="23"/>
        <v>Not Scanned</v>
      </c>
    </row>
    <row r="2921" spans="1:17" ht="15.75" customHeight="1" x14ac:dyDescent="0.25">
      <c r="A2921" s="1">
        <v>6136</v>
      </c>
      <c r="B2921" s="1" t="s">
        <v>7702</v>
      </c>
      <c r="C2921" s="1" t="str">
        <f>VLOOKUP($A2921,Sheet1!$A$2:$I$6793,2,FALSE)</f>
        <v>Joint</v>
      </c>
      <c r="D2921" s="1" t="str">
        <f>VLOOKUP($A2921,Sheet1!$A$2:$I$6793,3,FALSE)</f>
        <v>Australia</v>
      </c>
      <c r="E2921" s="1" t="s">
        <v>7703</v>
      </c>
      <c r="F2921" s="1" t="s">
        <v>20</v>
      </c>
      <c r="G2921" s="1" t="s">
        <v>7704</v>
      </c>
      <c r="H2921" s="1"/>
      <c r="I2921" s="1"/>
      <c r="J2921" s="1">
        <v>5</v>
      </c>
      <c r="K2921" s="2">
        <v>0</v>
      </c>
      <c r="L2921" s="1">
        <v>403</v>
      </c>
      <c r="M2921" s="3" t="str">
        <f t="shared" si="22"/>
        <v>Not Scanned</v>
      </c>
      <c r="N2921" s="1">
        <v>5</v>
      </c>
      <c r="O2921" s="2">
        <v>0</v>
      </c>
      <c r="P2921" s="1">
        <v>403</v>
      </c>
      <c r="Q2921" s="3" t="str">
        <f t="shared" si="23"/>
        <v>Not Scanned</v>
      </c>
    </row>
    <row r="2922" spans="1:17" ht="15.75" customHeight="1" x14ac:dyDescent="0.25">
      <c r="A2922" s="1">
        <v>6141</v>
      </c>
      <c r="B2922" s="1" t="s">
        <v>7705</v>
      </c>
      <c r="C2922" s="1" t="str">
        <f>VLOOKUP($A2922,Sheet1!$A$2:$I$6793,2,FALSE)</f>
        <v>Joint</v>
      </c>
      <c r="D2922" s="1" t="str">
        <f>VLOOKUP($A2922,Sheet1!$A$2:$I$6793,3,FALSE)</f>
        <v>Australia</v>
      </c>
      <c r="E2922" s="1" t="s">
        <v>7706</v>
      </c>
      <c r="F2922" s="1" t="s">
        <v>84</v>
      </c>
      <c r="G2922" s="1" t="s">
        <v>2338</v>
      </c>
      <c r="H2922" s="1"/>
      <c r="I2922" s="1"/>
      <c r="J2922" s="1">
        <v>10</v>
      </c>
      <c r="K2922" s="2">
        <v>0</v>
      </c>
      <c r="L2922" s="1">
        <v>362</v>
      </c>
      <c r="M2922" s="3" t="str">
        <f t="shared" si="22"/>
        <v>Not Scanned</v>
      </c>
      <c r="N2922" s="1">
        <v>10</v>
      </c>
      <c r="O2922" s="2">
        <v>0</v>
      </c>
      <c r="P2922" s="1">
        <v>362</v>
      </c>
      <c r="Q2922" s="3" t="str">
        <f t="shared" si="23"/>
        <v>Not Scanned</v>
      </c>
    </row>
    <row r="2923" spans="1:17" ht="15.75" customHeight="1" x14ac:dyDescent="0.25">
      <c r="A2923" s="1">
        <v>6143</v>
      </c>
      <c r="B2923" s="1" t="s">
        <v>7707</v>
      </c>
      <c r="C2923" s="1" t="str">
        <f>VLOOKUP($A2923,Sheet1!$A$2:$I$6793,2,FALSE)</f>
        <v>Normal</v>
      </c>
      <c r="D2923" s="1" t="str">
        <f>VLOOKUP($A2923,Sheet1!$A$2:$I$6793,3,FALSE)</f>
        <v>Australia</v>
      </c>
      <c r="E2923" s="1" t="s">
        <v>7708</v>
      </c>
      <c r="F2923" s="1" t="s">
        <v>2</v>
      </c>
      <c r="G2923" s="1" t="s">
        <v>330</v>
      </c>
      <c r="H2923" s="1"/>
      <c r="I2923" s="1"/>
      <c r="J2923" s="1">
        <v>13</v>
      </c>
      <c r="K2923" s="2">
        <v>0.15384615384615299</v>
      </c>
      <c r="L2923" s="1">
        <v>338</v>
      </c>
      <c r="M2923" s="3" t="str">
        <f t="shared" si="22"/>
        <v>Partially Scanned</v>
      </c>
      <c r="N2923" s="1">
        <v>13</v>
      </c>
      <c r="O2923" s="2">
        <v>0.15384615384615299</v>
      </c>
      <c r="P2923" s="1">
        <v>338</v>
      </c>
      <c r="Q2923" s="3" t="str">
        <f t="shared" si="23"/>
        <v>Partially Scanned</v>
      </c>
    </row>
    <row r="2924" spans="1:17" ht="15.75" customHeight="1" x14ac:dyDescent="0.25">
      <c r="A2924" s="1">
        <v>6144</v>
      </c>
      <c r="B2924" s="1" t="s">
        <v>7709</v>
      </c>
      <c r="C2924" s="1" t="str">
        <f>VLOOKUP($A2924,Sheet1!$A$2:$I$6793,2,FALSE)</f>
        <v>Normal</v>
      </c>
      <c r="D2924" s="1" t="str">
        <f>VLOOKUP($A2924,Sheet1!$A$2:$I$6793,3,FALSE)</f>
        <v>Australia</v>
      </c>
      <c r="E2924" s="1" t="s">
        <v>7710</v>
      </c>
      <c r="F2924" s="1" t="s">
        <v>2</v>
      </c>
      <c r="G2924" s="1" t="s">
        <v>3292</v>
      </c>
      <c r="H2924" s="1"/>
      <c r="I2924" s="1"/>
      <c r="J2924" s="1">
        <v>7</v>
      </c>
      <c r="K2924" s="2">
        <v>0.14285714285714199</v>
      </c>
      <c r="L2924" s="1">
        <v>285</v>
      </c>
      <c r="M2924" s="3" t="str">
        <f t="shared" si="22"/>
        <v>Not Scanned</v>
      </c>
      <c r="N2924" s="1">
        <v>7</v>
      </c>
      <c r="O2924" s="2">
        <v>0.14285714285714199</v>
      </c>
      <c r="P2924" s="1">
        <v>285</v>
      </c>
      <c r="Q2924" s="3" t="str">
        <f t="shared" si="23"/>
        <v>Not Scanned</v>
      </c>
    </row>
    <row r="2925" spans="1:17" ht="15.75" customHeight="1" x14ac:dyDescent="0.25">
      <c r="A2925" s="1">
        <v>6148</v>
      </c>
      <c r="B2925" s="1" t="s">
        <v>7711</v>
      </c>
      <c r="C2925" s="1" t="str">
        <f>VLOOKUP($A2925,Sheet1!$A$2:$I$6793,2,FALSE)</f>
        <v>Normal</v>
      </c>
      <c r="D2925" s="1" t="str">
        <f>VLOOKUP($A2925,Sheet1!$A$2:$I$6793,3,FALSE)</f>
        <v>Australia</v>
      </c>
      <c r="E2925" s="1"/>
      <c r="F2925" s="1" t="s">
        <v>100</v>
      </c>
      <c r="G2925" s="1" t="s">
        <v>7712</v>
      </c>
      <c r="H2925" s="1"/>
      <c r="I2925" s="1"/>
      <c r="J2925" s="1">
        <v>4</v>
      </c>
      <c r="K2925" s="2">
        <v>0</v>
      </c>
      <c r="L2925" s="1">
        <v>329.5</v>
      </c>
      <c r="M2925" s="3" t="str">
        <f t="shared" si="22"/>
        <v>Not Scanned</v>
      </c>
      <c r="N2925" s="1">
        <v>4</v>
      </c>
      <c r="O2925" s="2">
        <v>0</v>
      </c>
      <c r="P2925" s="1">
        <v>329.5</v>
      </c>
      <c r="Q2925" s="3" t="str">
        <f t="shared" si="23"/>
        <v>Not Scanned</v>
      </c>
    </row>
    <row r="2926" spans="1:17" ht="15.75" customHeight="1" x14ac:dyDescent="0.25">
      <c r="A2926" s="1">
        <v>6149</v>
      </c>
      <c r="B2926" s="1" t="s">
        <v>7713</v>
      </c>
      <c r="C2926" s="1" t="str">
        <f>VLOOKUP($A2926,Sheet1!$A$2:$I$6793,2,FALSE)</f>
        <v>Joint</v>
      </c>
      <c r="D2926" s="1" t="str">
        <f>VLOOKUP($A2926,Sheet1!$A$2:$I$6793,3,FALSE)</f>
        <v>Australia</v>
      </c>
      <c r="E2926" s="1" t="s">
        <v>7714</v>
      </c>
      <c r="F2926" s="1" t="s">
        <v>20</v>
      </c>
      <c r="G2926" s="1" t="s">
        <v>7715</v>
      </c>
      <c r="H2926" s="1"/>
      <c r="I2926" s="1"/>
      <c r="J2926" s="1">
        <v>14</v>
      </c>
      <c r="K2926" s="2">
        <v>7.1428571428571397E-2</v>
      </c>
      <c r="L2926" s="1">
        <v>372.5</v>
      </c>
      <c r="M2926" s="3" t="str">
        <f t="shared" si="22"/>
        <v>Not Scanned</v>
      </c>
      <c r="N2926" s="1">
        <v>14</v>
      </c>
      <c r="O2926" s="2">
        <v>7.1428571428571397E-2</v>
      </c>
      <c r="P2926" s="1">
        <v>372.5</v>
      </c>
      <c r="Q2926" s="3" t="str">
        <f t="shared" si="23"/>
        <v>Not Scanned</v>
      </c>
    </row>
    <row r="2927" spans="1:17" ht="15.75" customHeight="1" x14ac:dyDescent="0.25">
      <c r="A2927" s="1">
        <v>6151</v>
      </c>
      <c r="B2927" s="1" t="s">
        <v>7716</v>
      </c>
      <c r="C2927" s="1" t="str">
        <f>VLOOKUP($A2927,Sheet1!$A$2:$I$6793,2,FALSE)</f>
        <v>Normal</v>
      </c>
      <c r="D2927" s="1" t="str">
        <f>VLOOKUP($A2927,Sheet1!$A$2:$I$6793,3,FALSE)</f>
        <v>Australia</v>
      </c>
      <c r="E2927" s="1"/>
      <c r="F2927" s="1" t="s">
        <v>2</v>
      </c>
      <c r="G2927" s="1" t="s">
        <v>7717</v>
      </c>
      <c r="H2927" s="1"/>
      <c r="I2927" s="1"/>
      <c r="J2927" s="1">
        <v>2</v>
      </c>
      <c r="K2927" s="2">
        <v>1</v>
      </c>
      <c r="L2927" s="1">
        <v>0</v>
      </c>
      <c r="M2927" s="3" t="str">
        <f t="shared" si="22"/>
        <v>Fully Scanned</v>
      </c>
      <c r="N2927" s="1">
        <v>2</v>
      </c>
      <c r="O2927" s="2">
        <v>1</v>
      </c>
      <c r="P2927" s="1">
        <v>0</v>
      </c>
      <c r="Q2927" s="3" t="str">
        <f t="shared" si="23"/>
        <v>Fully Scanned</v>
      </c>
    </row>
    <row r="2928" spans="1:17" ht="15.75" customHeight="1" x14ac:dyDescent="0.25">
      <c r="A2928" s="1">
        <v>6152</v>
      </c>
      <c r="B2928" s="1" t="s">
        <v>7718</v>
      </c>
      <c r="C2928" s="1" t="str">
        <f>VLOOKUP($A2928,Sheet1!$A$2:$I$6793,2,FALSE)</f>
        <v>Normal</v>
      </c>
      <c r="D2928" s="1" t="str">
        <f>VLOOKUP($A2928,Sheet1!$A$2:$I$6793,3,FALSE)</f>
        <v>Australia</v>
      </c>
      <c r="E2928" s="1" t="s">
        <v>7719</v>
      </c>
      <c r="F2928" s="1" t="s">
        <v>20</v>
      </c>
      <c r="G2928" s="1" t="s">
        <v>1094</v>
      </c>
      <c r="H2928" s="1"/>
      <c r="I2928" s="1"/>
      <c r="J2928" s="1">
        <v>8</v>
      </c>
      <c r="K2928" s="2">
        <v>0.25</v>
      </c>
      <c r="L2928" s="1">
        <v>313.5</v>
      </c>
      <c r="M2928" s="3" t="str">
        <f t="shared" si="22"/>
        <v>Partially Scanned</v>
      </c>
      <c r="N2928" s="1">
        <v>8</v>
      </c>
      <c r="O2928" s="2">
        <v>0.25</v>
      </c>
      <c r="P2928" s="1">
        <v>313.5</v>
      </c>
      <c r="Q2928" s="3" t="str">
        <f t="shared" si="23"/>
        <v>Partially Scanned</v>
      </c>
    </row>
    <row r="2929" spans="1:17" ht="15.75" customHeight="1" x14ac:dyDescent="0.25">
      <c r="A2929" s="1">
        <v>6155</v>
      </c>
      <c r="B2929" s="1" t="s">
        <v>7720</v>
      </c>
      <c r="C2929" s="1" t="str">
        <f>VLOOKUP($A2929,Sheet1!$A$2:$I$6793,2,FALSE)</f>
        <v>Normal</v>
      </c>
      <c r="D2929" s="1" t="str">
        <f>VLOOKUP($A2929,Sheet1!$A$2:$I$6793,3,FALSE)</f>
        <v>Australia</v>
      </c>
      <c r="E2929" s="1"/>
      <c r="F2929" s="1" t="s">
        <v>2</v>
      </c>
      <c r="G2929" s="1" t="s">
        <v>3781</v>
      </c>
      <c r="H2929" s="1"/>
      <c r="I2929" s="1"/>
      <c r="J2929" s="1">
        <v>6</v>
      </c>
      <c r="K2929" s="2">
        <v>0</v>
      </c>
      <c r="L2929" s="1">
        <v>345.5</v>
      </c>
      <c r="M2929" s="3" t="str">
        <f t="shared" si="22"/>
        <v>Not Scanned</v>
      </c>
      <c r="N2929" s="1">
        <v>6</v>
      </c>
      <c r="O2929" s="2">
        <v>0</v>
      </c>
      <c r="P2929" s="1">
        <v>345.5</v>
      </c>
      <c r="Q2929" s="3" t="str">
        <f t="shared" si="23"/>
        <v>Not Scanned</v>
      </c>
    </row>
    <row r="2930" spans="1:17" ht="15.75" customHeight="1" x14ac:dyDescent="0.25">
      <c r="A2930" s="1">
        <v>6156</v>
      </c>
      <c r="B2930" s="1" t="s">
        <v>7721</v>
      </c>
      <c r="C2930" s="1" t="str">
        <f>VLOOKUP($A2930,Sheet1!$A$2:$I$6793,2,FALSE)</f>
        <v>Joint</v>
      </c>
      <c r="D2930" s="1" t="str">
        <f>VLOOKUP($A2930,Sheet1!$A$2:$I$6793,3,FALSE)</f>
        <v>Australia</v>
      </c>
      <c r="E2930" s="1" t="s">
        <v>7722</v>
      </c>
      <c r="F2930" s="1" t="s">
        <v>2</v>
      </c>
      <c r="G2930" s="1" t="s">
        <v>7723</v>
      </c>
      <c r="H2930" s="1"/>
      <c r="I2930" s="1"/>
      <c r="J2930" s="1">
        <v>5</v>
      </c>
      <c r="K2930" s="2">
        <v>1</v>
      </c>
      <c r="L2930" s="1">
        <v>0</v>
      </c>
      <c r="M2930" s="3" t="str">
        <f t="shared" si="22"/>
        <v>Fully Scanned</v>
      </c>
      <c r="N2930" s="1">
        <v>5</v>
      </c>
      <c r="O2930" s="2">
        <v>1</v>
      </c>
      <c r="P2930" s="1">
        <v>0</v>
      </c>
      <c r="Q2930" s="3" t="str">
        <f t="shared" si="23"/>
        <v>Fully Scanned</v>
      </c>
    </row>
    <row r="2931" spans="1:17" ht="15.75" customHeight="1" x14ac:dyDescent="0.25">
      <c r="A2931" s="1">
        <v>6157</v>
      </c>
      <c r="B2931" s="1" t="s">
        <v>7724</v>
      </c>
      <c r="C2931" s="1" t="str">
        <f>VLOOKUP($A2931,Sheet1!$A$2:$I$6793,2,FALSE)</f>
        <v>Normal</v>
      </c>
      <c r="D2931" s="1" t="str">
        <f>VLOOKUP($A2931,Sheet1!$A$2:$I$6793,3,FALSE)</f>
        <v>France</v>
      </c>
      <c r="E2931" s="1" t="s">
        <v>7725</v>
      </c>
      <c r="F2931" s="1" t="s">
        <v>40</v>
      </c>
      <c r="G2931" s="1" t="s">
        <v>7726</v>
      </c>
      <c r="H2931" s="1"/>
      <c r="I2931" s="1"/>
      <c r="J2931" s="1">
        <v>5</v>
      </c>
      <c r="K2931" s="2">
        <v>0</v>
      </c>
      <c r="L2931" s="1">
        <v>363</v>
      </c>
      <c r="M2931" s="3" t="str">
        <f t="shared" si="22"/>
        <v>Not Scanned</v>
      </c>
      <c r="N2931" s="1">
        <v>5</v>
      </c>
      <c r="O2931" s="2">
        <v>0</v>
      </c>
      <c r="P2931" s="1">
        <v>363</v>
      </c>
      <c r="Q2931" s="3" t="str">
        <f t="shared" si="23"/>
        <v>Not Scanned</v>
      </c>
    </row>
    <row r="2932" spans="1:17" ht="15.75" customHeight="1" x14ac:dyDescent="0.25">
      <c r="A2932" s="1">
        <v>6160</v>
      </c>
      <c r="B2932" s="1" t="s">
        <v>7727</v>
      </c>
      <c r="C2932" s="1" t="str">
        <f>VLOOKUP($A2932,Sheet1!$A$2:$I$6793,2,FALSE)</f>
        <v>Normal</v>
      </c>
      <c r="D2932" s="1" t="str">
        <f>VLOOKUP($A2932,Sheet1!$A$2:$I$6793,3,FALSE)</f>
        <v>Australia</v>
      </c>
      <c r="E2932" s="1"/>
      <c r="F2932" s="1" t="s">
        <v>20</v>
      </c>
      <c r="G2932" s="1" t="s">
        <v>463</v>
      </c>
      <c r="H2932" s="1"/>
      <c r="I2932" s="1"/>
      <c r="J2932" s="1">
        <v>16</v>
      </c>
      <c r="K2932" s="2">
        <v>6.25E-2</v>
      </c>
      <c r="L2932" s="1">
        <v>434</v>
      </c>
      <c r="M2932" s="3" t="str">
        <f t="shared" si="22"/>
        <v>Not Scanned</v>
      </c>
      <c r="N2932" s="1">
        <v>16</v>
      </c>
      <c r="O2932" s="2">
        <v>6.25E-2</v>
      </c>
      <c r="P2932" s="1">
        <v>434</v>
      </c>
      <c r="Q2932" s="3" t="str">
        <f t="shared" si="23"/>
        <v>Not Scanned</v>
      </c>
    </row>
    <row r="2933" spans="1:17" ht="15.75" customHeight="1" x14ac:dyDescent="0.25">
      <c r="A2933" s="1">
        <v>6161</v>
      </c>
      <c r="B2933" s="1" t="s">
        <v>7728</v>
      </c>
      <c r="C2933" s="1" t="str">
        <f>VLOOKUP($A2933,Sheet1!$A$2:$I$6793,2,FALSE)</f>
        <v>Joint</v>
      </c>
      <c r="D2933" s="1" t="str">
        <f>VLOOKUP($A2933,Sheet1!$A$2:$I$6793,3,FALSE)</f>
        <v>Australia</v>
      </c>
      <c r="E2933" s="1" t="s">
        <v>7729</v>
      </c>
      <c r="F2933" s="1" t="s">
        <v>100</v>
      </c>
      <c r="G2933" s="1" t="s">
        <v>596</v>
      </c>
      <c r="H2933" s="1"/>
      <c r="I2933" s="1"/>
      <c r="J2933" s="1">
        <v>4</v>
      </c>
      <c r="K2933" s="2">
        <v>0.25</v>
      </c>
      <c r="L2933" s="1">
        <v>229.5</v>
      </c>
      <c r="M2933" s="3" t="str">
        <f t="shared" si="22"/>
        <v>Partially Scanned</v>
      </c>
      <c r="N2933" s="1">
        <v>4</v>
      </c>
      <c r="O2933" s="2">
        <v>0.25</v>
      </c>
      <c r="P2933" s="1">
        <v>229.5</v>
      </c>
      <c r="Q2933" s="3" t="str">
        <f t="shared" si="23"/>
        <v>Partially Scanned</v>
      </c>
    </row>
    <row r="2934" spans="1:17" ht="15.75" customHeight="1" x14ac:dyDescent="0.25">
      <c r="A2934" s="1">
        <v>6163</v>
      </c>
      <c r="B2934" s="1" t="s">
        <v>7730</v>
      </c>
      <c r="C2934" s="1" t="str">
        <f>VLOOKUP($A2934,Sheet1!$A$2:$I$6793,2,FALSE)</f>
        <v>Normal</v>
      </c>
      <c r="D2934" s="1" t="str">
        <f>VLOOKUP($A2934,Sheet1!$A$2:$I$6793,3,FALSE)</f>
        <v>Australia</v>
      </c>
      <c r="E2934" s="1" t="s">
        <v>1105</v>
      </c>
      <c r="F2934" s="1" t="s">
        <v>20</v>
      </c>
      <c r="G2934" s="1" t="s">
        <v>1106</v>
      </c>
      <c r="H2934" s="1"/>
      <c r="I2934" s="1"/>
      <c r="J2934" s="1">
        <v>8</v>
      </c>
      <c r="K2934" s="2">
        <v>0</v>
      </c>
      <c r="L2934" s="1">
        <v>315</v>
      </c>
      <c r="M2934" s="3" t="str">
        <f t="shared" si="22"/>
        <v>Not Scanned</v>
      </c>
      <c r="N2934" s="1">
        <v>8</v>
      </c>
      <c r="O2934" s="2">
        <v>0</v>
      </c>
      <c r="P2934" s="1">
        <v>315</v>
      </c>
      <c r="Q2934" s="3" t="str">
        <f t="shared" si="23"/>
        <v>Not Scanned</v>
      </c>
    </row>
    <row r="2935" spans="1:17" ht="15.75" customHeight="1" x14ac:dyDescent="0.25">
      <c r="A2935" s="1">
        <v>6168</v>
      </c>
      <c r="B2935" s="1" t="s">
        <v>7731</v>
      </c>
      <c r="C2935" s="1" t="str">
        <f>VLOOKUP($A2935,Sheet1!$A$2:$I$6793,2,FALSE)</f>
        <v>Normal</v>
      </c>
      <c r="D2935" s="1" t="str">
        <f>VLOOKUP($A2935,Sheet1!$A$2:$I$6793,3,FALSE)</f>
        <v>Australia</v>
      </c>
      <c r="E2935" s="1" t="s">
        <v>7732</v>
      </c>
      <c r="F2935" s="1" t="s">
        <v>84</v>
      </c>
      <c r="G2935" s="1" t="s">
        <v>2563</v>
      </c>
      <c r="H2935" s="1"/>
      <c r="I2935" s="1"/>
      <c r="J2935" s="1">
        <v>17</v>
      </c>
      <c r="K2935" s="2">
        <v>0</v>
      </c>
      <c r="L2935" s="1">
        <v>218</v>
      </c>
      <c r="M2935" s="3" t="str">
        <f t="shared" si="22"/>
        <v>Not Scanned</v>
      </c>
      <c r="N2935" s="1">
        <v>17</v>
      </c>
      <c r="O2935" s="2">
        <v>0</v>
      </c>
      <c r="P2935" s="1">
        <v>218</v>
      </c>
      <c r="Q2935" s="3" t="str">
        <f t="shared" si="23"/>
        <v>Not Scanned</v>
      </c>
    </row>
    <row r="2936" spans="1:17" ht="15.75" customHeight="1" x14ac:dyDescent="0.25">
      <c r="A2936" s="1">
        <v>6169</v>
      </c>
      <c r="B2936" s="1" t="s">
        <v>7733</v>
      </c>
      <c r="C2936" s="1" t="str">
        <f>VLOOKUP($A2936,Sheet1!$A$2:$I$6793,2,FALSE)</f>
        <v>Normal</v>
      </c>
      <c r="D2936" s="1" t="str">
        <f>VLOOKUP($A2936,Sheet1!$A$2:$I$6793,3,FALSE)</f>
        <v>Australia</v>
      </c>
      <c r="E2936" s="1" t="s">
        <v>7734</v>
      </c>
      <c r="F2936" s="1" t="s">
        <v>61</v>
      </c>
      <c r="G2936" s="1" t="s">
        <v>3194</v>
      </c>
      <c r="H2936" s="1"/>
      <c r="I2936" s="1"/>
      <c r="J2936" s="1">
        <v>7</v>
      </c>
      <c r="K2936" s="2">
        <v>0.14285714285714199</v>
      </c>
      <c r="L2936" s="1">
        <v>387</v>
      </c>
      <c r="M2936" s="3" t="str">
        <f t="shared" si="22"/>
        <v>Not Scanned</v>
      </c>
      <c r="N2936" s="1">
        <v>7</v>
      </c>
      <c r="O2936" s="2">
        <v>0.14285714285714199</v>
      </c>
      <c r="P2936" s="1">
        <v>387</v>
      </c>
      <c r="Q2936" s="3" t="str">
        <f t="shared" si="23"/>
        <v>Not Scanned</v>
      </c>
    </row>
    <row r="2937" spans="1:17" ht="15.75" customHeight="1" x14ac:dyDescent="0.25">
      <c r="A2937" s="1">
        <v>6170</v>
      </c>
      <c r="B2937" s="1" t="s">
        <v>7735</v>
      </c>
      <c r="C2937" s="1" t="str">
        <f>VLOOKUP($A2937,Sheet1!$A$2:$I$6793,2,FALSE)</f>
        <v>Joint</v>
      </c>
      <c r="D2937" s="1" t="str">
        <f>VLOOKUP($A2937,Sheet1!$A$2:$I$6793,3,FALSE)</f>
        <v>Australia</v>
      </c>
      <c r="E2937" s="1" t="s">
        <v>7736</v>
      </c>
      <c r="F2937" s="1" t="s">
        <v>20</v>
      </c>
      <c r="G2937" s="1" t="s">
        <v>7737</v>
      </c>
      <c r="H2937" s="1" t="s">
        <v>524</v>
      </c>
      <c r="I2937" s="1"/>
      <c r="J2937" s="1">
        <v>32</v>
      </c>
      <c r="K2937" s="2">
        <v>0.25</v>
      </c>
      <c r="L2937" s="1">
        <v>193</v>
      </c>
      <c r="M2937" s="3" t="str">
        <f t="shared" si="22"/>
        <v>Partially Scanned</v>
      </c>
      <c r="N2937" s="1">
        <v>32</v>
      </c>
      <c r="O2937" s="2">
        <v>0.25</v>
      </c>
      <c r="P2937" s="1">
        <v>193</v>
      </c>
      <c r="Q2937" s="3" t="str">
        <f t="shared" si="23"/>
        <v>Partially Scanned</v>
      </c>
    </row>
    <row r="2938" spans="1:17" ht="15.75" customHeight="1" x14ac:dyDescent="0.25">
      <c r="A2938" s="1">
        <v>6173</v>
      </c>
      <c r="B2938" s="1" t="s">
        <v>7738</v>
      </c>
      <c r="C2938" s="1" t="str">
        <f>VLOOKUP($A2938,Sheet1!$A$2:$I$6793,2,FALSE)</f>
        <v>Normal</v>
      </c>
      <c r="D2938" s="1" t="str">
        <f>VLOOKUP($A2938,Sheet1!$A$2:$I$6793,3,FALSE)</f>
        <v>Australia</v>
      </c>
      <c r="E2938" s="1" t="s">
        <v>2552</v>
      </c>
      <c r="F2938" s="1" t="s">
        <v>40</v>
      </c>
      <c r="G2938" s="1" t="s">
        <v>2553</v>
      </c>
      <c r="H2938" s="1" t="s">
        <v>32</v>
      </c>
      <c r="I2938" s="1"/>
      <c r="J2938" s="1">
        <v>7</v>
      </c>
      <c r="K2938" s="2">
        <v>1</v>
      </c>
      <c r="L2938" s="1">
        <v>0</v>
      </c>
      <c r="M2938" s="3" t="str">
        <f t="shared" si="22"/>
        <v>Fully Scanned</v>
      </c>
      <c r="N2938" s="1">
        <v>7</v>
      </c>
      <c r="O2938" s="2">
        <v>1</v>
      </c>
      <c r="P2938" s="1">
        <v>0</v>
      </c>
      <c r="Q2938" s="3" t="str">
        <f t="shared" si="23"/>
        <v>Fully Scanned</v>
      </c>
    </row>
    <row r="2939" spans="1:17" ht="15.75" customHeight="1" x14ac:dyDescent="0.25">
      <c r="A2939" s="1">
        <v>6174</v>
      </c>
      <c r="B2939" s="1" t="s">
        <v>7739</v>
      </c>
      <c r="C2939" s="1" t="str">
        <f>VLOOKUP($A2939,Sheet1!$A$2:$I$6793,2,FALSE)</f>
        <v>Joint</v>
      </c>
      <c r="D2939" s="1" t="str">
        <f>VLOOKUP($A2939,Sheet1!$A$2:$I$6793,3,FALSE)</f>
        <v>Australia</v>
      </c>
      <c r="E2939" s="1"/>
      <c r="F2939" s="1" t="s">
        <v>20</v>
      </c>
      <c r="G2939" s="1" t="s">
        <v>2457</v>
      </c>
      <c r="H2939" s="1"/>
      <c r="I2939" s="1"/>
      <c r="J2939" s="1">
        <v>9</v>
      </c>
      <c r="K2939" s="2">
        <v>0.11111111111111099</v>
      </c>
      <c r="L2939" s="1">
        <v>321</v>
      </c>
      <c r="M2939" s="3" t="str">
        <f t="shared" si="22"/>
        <v>Not Scanned</v>
      </c>
      <c r="N2939" s="1">
        <v>9</v>
      </c>
      <c r="O2939" s="2">
        <v>0.11111111111111099</v>
      </c>
      <c r="P2939" s="1">
        <v>321</v>
      </c>
      <c r="Q2939" s="3" t="str">
        <f t="shared" si="23"/>
        <v>Not Scanned</v>
      </c>
    </row>
    <row r="2940" spans="1:17" ht="15.75" customHeight="1" x14ac:dyDescent="0.25">
      <c r="A2940" s="1">
        <v>6176</v>
      </c>
      <c r="B2940" s="1" t="s">
        <v>7740</v>
      </c>
      <c r="C2940" s="1" t="str">
        <f>VLOOKUP($A2940,Sheet1!$A$2:$I$6793,2,FALSE)</f>
        <v>Normal</v>
      </c>
      <c r="D2940" s="1" t="str">
        <f>VLOOKUP($A2940,Sheet1!$A$2:$I$6793,3,FALSE)</f>
        <v>Australia</v>
      </c>
      <c r="E2940" s="1" t="s">
        <v>7741</v>
      </c>
      <c r="F2940" s="1" t="s">
        <v>2</v>
      </c>
      <c r="G2940" s="1" t="s">
        <v>1536</v>
      </c>
      <c r="H2940" s="1"/>
      <c r="I2940" s="1"/>
      <c r="J2940" s="1">
        <v>13</v>
      </c>
      <c r="K2940" s="2">
        <v>0.15384615384615299</v>
      </c>
      <c r="L2940" s="1">
        <v>376</v>
      </c>
      <c r="M2940" s="3" t="str">
        <f t="shared" si="22"/>
        <v>Partially Scanned</v>
      </c>
      <c r="N2940" s="1">
        <v>13</v>
      </c>
      <c r="O2940" s="2">
        <v>0.15384615384615299</v>
      </c>
      <c r="P2940" s="1">
        <v>376</v>
      </c>
      <c r="Q2940" s="3" t="str">
        <f t="shared" si="23"/>
        <v>Partially Scanned</v>
      </c>
    </row>
    <row r="2941" spans="1:17" ht="15.75" customHeight="1" x14ac:dyDescent="0.25">
      <c r="A2941" s="1">
        <v>6177</v>
      </c>
      <c r="B2941" s="1" t="s">
        <v>7742</v>
      </c>
      <c r="C2941" s="1" t="str">
        <f>VLOOKUP($A2941,Sheet1!$A$2:$I$6793,2,FALSE)</f>
        <v>Joint</v>
      </c>
      <c r="D2941" s="1" t="str">
        <f>VLOOKUP($A2941,Sheet1!$A$2:$I$6793,3,FALSE)</f>
        <v>Australia</v>
      </c>
      <c r="E2941" s="1" t="s">
        <v>7743</v>
      </c>
      <c r="F2941" s="1" t="s">
        <v>20</v>
      </c>
      <c r="G2941" s="1" t="s">
        <v>7744</v>
      </c>
      <c r="H2941" s="1"/>
      <c r="I2941" s="1"/>
      <c r="J2941" s="1">
        <v>23</v>
      </c>
      <c r="K2941" s="2">
        <v>4.3478260869565202E-2</v>
      </c>
      <c r="L2941" s="1">
        <v>377</v>
      </c>
      <c r="M2941" s="3" t="str">
        <f t="shared" si="22"/>
        <v>Not Scanned</v>
      </c>
      <c r="N2941" s="1">
        <v>23</v>
      </c>
      <c r="O2941" s="2">
        <v>4.3478260869565202E-2</v>
      </c>
      <c r="P2941" s="1">
        <v>377</v>
      </c>
      <c r="Q2941" s="3" t="str">
        <f t="shared" si="23"/>
        <v>Not Scanned</v>
      </c>
    </row>
    <row r="2942" spans="1:17" ht="15.75" customHeight="1" x14ac:dyDescent="0.25">
      <c r="A2942" s="1">
        <v>6178</v>
      </c>
      <c r="B2942" s="1" t="s">
        <v>7745</v>
      </c>
      <c r="C2942" s="1" t="str">
        <f>VLOOKUP($A2942,Sheet1!$A$2:$I$6793,2,FALSE)</f>
        <v>Normal</v>
      </c>
      <c r="D2942" s="1" t="str">
        <f>VLOOKUP($A2942,Sheet1!$A$2:$I$6793,3,FALSE)</f>
        <v>Australia</v>
      </c>
      <c r="E2942" s="1"/>
      <c r="F2942" s="1" t="s">
        <v>2</v>
      </c>
      <c r="G2942" s="1" t="s">
        <v>1735</v>
      </c>
      <c r="H2942" s="1"/>
      <c r="I2942" s="1"/>
      <c r="J2942" s="1">
        <v>3</v>
      </c>
      <c r="K2942" s="2">
        <v>0</v>
      </c>
      <c r="L2942" s="1">
        <v>475</v>
      </c>
      <c r="M2942" s="3" t="str">
        <f t="shared" si="22"/>
        <v>Not Scanned</v>
      </c>
      <c r="N2942" s="1">
        <v>3</v>
      </c>
      <c r="O2942" s="2">
        <v>0</v>
      </c>
      <c r="P2942" s="1">
        <v>475</v>
      </c>
      <c r="Q2942" s="3" t="str">
        <f t="shared" si="23"/>
        <v>Not Scanned</v>
      </c>
    </row>
    <row r="2943" spans="1:17" ht="15.75" customHeight="1" x14ac:dyDescent="0.25">
      <c r="A2943" s="1">
        <v>6181</v>
      </c>
      <c r="B2943" s="1" t="s">
        <v>7746</v>
      </c>
      <c r="C2943" s="1" t="str">
        <f>VLOOKUP($A2943,Sheet1!$A$2:$I$6793,2,FALSE)</f>
        <v>Normal</v>
      </c>
      <c r="D2943" s="1" t="str">
        <f>VLOOKUP($A2943,Sheet1!$A$2:$I$6793,3,FALSE)</f>
        <v>Australia</v>
      </c>
      <c r="E2943" s="1"/>
      <c r="F2943" s="1" t="s">
        <v>155</v>
      </c>
      <c r="G2943" s="1" t="s">
        <v>2169</v>
      </c>
      <c r="H2943" s="1"/>
      <c r="I2943" s="1"/>
      <c r="J2943" s="1">
        <v>10</v>
      </c>
      <c r="K2943" s="2">
        <v>0</v>
      </c>
      <c r="L2943" s="1">
        <v>441.5</v>
      </c>
      <c r="M2943" s="3" t="str">
        <f t="shared" si="22"/>
        <v>Not Scanned</v>
      </c>
      <c r="N2943" s="1">
        <v>10</v>
      </c>
      <c r="O2943" s="2">
        <v>0</v>
      </c>
      <c r="P2943" s="1">
        <v>441.5</v>
      </c>
      <c r="Q2943" s="3" t="str">
        <f t="shared" si="23"/>
        <v>Not Scanned</v>
      </c>
    </row>
    <row r="2944" spans="1:17" ht="15.75" customHeight="1" x14ac:dyDescent="0.25">
      <c r="A2944" s="1">
        <v>6182</v>
      </c>
      <c r="B2944" s="1" t="s">
        <v>7747</v>
      </c>
      <c r="C2944" s="1" t="str">
        <f>VLOOKUP($A2944,Sheet1!$A$2:$I$6793,2,FALSE)</f>
        <v>Normal</v>
      </c>
      <c r="D2944" s="1" t="str">
        <f>VLOOKUP($A2944,Sheet1!$A$2:$I$6793,3,FALSE)</f>
        <v>Australia</v>
      </c>
      <c r="E2944" s="1"/>
      <c r="F2944" s="1" t="s">
        <v>2</v>
      </c>
      <c r="G2944" s="1" t="s">
        <v>7748</v>
      </c>
      <c r="H2944" s="1"/>
      <c r="I2944" s="1"/>
      <c r="J2944" s="1">
        <v>5</v>
      </c>
      <c r="K2944" s="2">
        <v>0</v>
      </c>
      <c r="L2944" s="1">
        <v>369</v>
      </c>
      <c r="M2944" s="3" t="str">
        <f t="shared" si="22"/>
        <v>Not Scanned</v>
      </c>
      <c r="N2944" s="1">
        <v>5</v>
      </c>
      <c r="O2944" s="2">
        <v>0</v>
      </c>
      <c r="P2944" s="1">
        <v>369</v>
      </c>
      <c r="Q2944" s="3" t="str">
        <f t="shared" si="23"/>
        <v>Not Scanned</v>
      </c>
    </row>
    <row r="2945" spans="1:17" ht="15.75" customHeight="1" x14ac:dyDescent="0.25">
      <c r="A2945" s="1">
        <v>6183</v>
      </c>
      <c r="B2945" s="1" t="s">
        <v>7749</v>
      </c>
      <c r="C2945" s="1" t="str">
        <f>VLOOKUP($A2945,Sheet1!$A$2:$I$6793,2,FALSE)</f>
        <v>Normal</v>
      </c>
      <c r="D2945" s="1" t="str">
        <f>VLOOKUP($A2945,Sheet1!$A$2:$I$6793,3,FALSE)</f>
        <v>Australia</v>
      </c>
      <c r="E2945" s="1" t="s">
        <v>7750</v>
      </c>
      <c r="F2945" s="1" t="s">
        <v>2</v>
      </c>
      <c r="G2945" s="1" t="s">
        <v>6397</v>
      </c>
      <c r="H2945" s="1"/>
      <c r="I2945" s="1"/>
      <c r="J2945" s="1">
        <v>14</v>
      </c>
      <c r="K2945" s="2">
        <v>1</v>
      </c>
      <c r="L2945" s="1">
        <v>0</v>
      </c>
      <c r="M2945" s="3" t="str">
        <f t="shared" si="22"/>
        <v>Fully Scanned</v>
      </c>
      <c r="N2945" s="1">
        <v>14</v>
      </c>
      <c r="O2945" s="2">
        <v>1</v>
      </c>
      <c r="P2945" s="1">
        <v>0</v>
      </c>
      <c r="Q2945" s="3" t="str">
        <f t="shared" si="23"/>
        <v>Fully Scanned</v>
      </c>
    </row>
    <row r="2946" spans="1:17" ht="15.75" customHeight="1" x14ac:dyDescent="0.25">
      <c r="A2946" s="1">
        <v>6185</v>
      </c>
      <c r="B2946" s="1" t="s">
        <v>7751</v>
      </c>
      <c r="C2946" s="1" t="str">
        <f>VLOOKUP($A2946,Sheet1!$A$2:$I$6793,2,FALSE)</f>
        <v>Normal</v>
      </c>
      <c r="D2946" s="1" t="str">
        <f>VLOOKUP($A2946,Sheet1!$A$2:$I$6793,3,FALSE)</f>
        <v>Australia</v>
      </c>
      <c r="E2946" s="1" t="s">
        <v>7752</v>
      </c>
      <c r="F2946" s="1" t="s">
        <v>2</v>
      </c>
      <c r="G2946" s="1" t="s">
        <v>4339</v>
      </c>
      <c r="H2946" s="1"/>
      <c r="I2946" s="1"/>
      <c r="J2946" s="1">
        <v>2</v>
      </c>
      <c r="K2946" s="2">
        <v>0</v>
      </c>
      <c r="L2946" s="1">
        <v>305</v>
      </c>
      <c r="M2946" s="3" t="str">
        <f t="shared" si="22"/>
        <v>Not Scanned</v>
      </c>
      <c r="N2946" s="1">
        <v>2</v>
      </c>
      <c r="O2946" s="2">
        <v>0</v>
      </c>
      <c r="P2946" s="1">
        <v>305</v>
      </c>
      <c r="Q2946" s="3" t="str">
        <f t="shared" si="23"/>
        <v>Not Scanned</v>
      </c>
    </row>
    <row r="2947" spans="1:17" ht="15.75" customHeight="1" x14ac:dyDescent="0.25">
      <c r="A2947" s="1">
        <v>6186</v>
      </c>
      <c r="B2947" s="1" t="s">
        <v>7753</v>
      </c>
      <c r="C2947" s="1" t="str">
        <f>VLOOKUP($A2947,Sheet1!$A$2:$I$6793,2,FALSE)</f>
        <v>Normal</v>
      </c>
      <c r="D2947" s="1" t="str">
        <f>VLOOKUP($A2947,Sheet1!$A$2:$I$6793,3,FALSE)</f>
        <v>Australia</v>
      </c>
      <c r="E2947" s="1" t="s">
        <v>6541</v>
      </c>
      <c r="F2947" s="1" t="s">
        <v>61</v>
      </c>
      <c r="G2947" s="1" t="s">
        <v>6542</v>
      </c>
      <c r="H2947" s="1"/>
      <c r="I2947" s="1"/>
      <c r="J2947" s="1">
        <v>5</v>
      </c>
      <c r="K2947" s="2">
        <v>0.2</v>
      </c>
      <c r="L2947" s="1">
        <v>276</v>
      </c>
      <c r="M2947" s="3" t="str">
        <f t="shared" si="22"/>
        <v>Partially Scanned</v>
      </c>
      <c r="N2947" s="1">
        <v>5</v>
      </c>
      <c r="O2947" s="2">
        <v>0.2</v>
      </c>
      <c r="P2947" s="1">
        <v>276</v>
      </c>
      <c r="Q2947" s="3" t="str">
        <f t="shared" si="23"/>
        <v>Partially Scanned</v>
      </c>
    </row>
    <row r="2948" spans="1:17" ht="15.75" customHeight="1" x14ac:dyDescent="0.25">
      <c r="A2948" s="1">
        <v>6188</v>
      </c>
      <c r="B2948" s="1" t="s">
        <v>7754</v>
      </c>
      <c r="C2948" s="1" t="str">
        <f>VLOOKUP($A2948,Sheet1!$A$2:$I$6793,2,FALSE)</f>
        <v>Joint</v>
      </c>
      <c r="D2948" s="1" t="str">
        <f>VLOOKUP($A2948,Sheet1!$A$2:$I$6793,3,FALSE)</f>
        <v>Australia</v>
      </c>
      <c r="E2948" s="1" t="s">
        <v>7755</v>
      </c>
      <c r="F2948" s="1" t="s">
        <v>20</v>
      </c>
      <c r="G2948" s="1" t="s">
        <v>7756</v>
      </c>
      <c r="H2948" s="1"/>
      <c r="I2948" s="1"/>
      <c r="J2948" s="1">
        <v>5</v>
      </c>
      <c r="K2948" s="2">
        <v>0</v>
      </c>
      <c r="L2948" s="1">
        <v>516</v>
      </c>
      <c r="M2948" s="3" t="str">
        <f t="shared" si="22"/>
        <v>Not Scanned</v>
      </c>
      <c r="N2948" s="1">
        <v>5</v>
      </c>
      <c r="O2948" s="2">
        <v>0</v>
      </c>
      <c r="P2948" s="1">
        <v>516</v>
      </c>
      <c r="Q2948" s="3" t="str">
        <f t="shared" si="23"/>
        <v>Not Scanned</v>
      </c>
    </row>
    <row r="2949" spans="1:17" ht="15.75" customHeight="1" x14ac:dyDescent="0.25">
      <c r="A2949" s="1">
        <v>6192</v>
      </c>
      <c r="B2949" s="1" t="s">
        <v>7757</v>
      </c>
      <c r="C2949" s="1" t="str">
        <f>VLOOKUP($A2949,Sheet1!$A$2:$I$6793,2,FALSE)</f>
        <v>Joint</v>
      </c>
      <c r="D2949" s="1" t="str">
        <f>VLOOKUP($A2949,Sheet1!$A$2:$I$6793,3,FALSE)</f>
        <v>Australia</v>
      </c>
      <c r="E2949" s="1" t="s">
        <v>3893</v>
      </c>
      <c r="F2949" s="1" t="s">
        <v>40</v>
      </c>
      <c r="G2949" s="1" t="s">
        <v>7758</v>
      </c>
      <c r="H2949" s="1"/>
      <c r="I2949" s="1"/>
      <c r="J2949" s="1">
        <v>5</v>
      </c>
      <c r="K2949" s="2">
        <v>0</v>
      </c>
      <c r="L2949" s="1">
        <v>487</v>
      </c>
      <c r="M2949" s="3" t="str">
        <f t="shared" si="22"/>
        <v>Not Scanned</v>
      </c>
      <c r="N2949" s="1">
        <v>5</v>
      </c>
      <c r="O2949" s="2">
        <v>0</v>
      </c>
      <c r="P2949" s="1">
        <v>487</v>
      </c>
      <c r="Q2949" s="3" t="str">
        <f t="shared" si="23"/>
        <v>Not Scanned</v>
      </c>
    </row>
    <row r="2950" spans="1:17" ht="15.75" customHeight="1" x14ac:dyDescent="0.25">
      <c r="A2950" s="1">
        <v>6194</v>
      </c>
      <c r="B2950" s="1" t="s">
        <v>7759</v>
      </c>
      <c r="C2950" s="1" t="str">
        <f>VLOOKUP($A2950,Sheet1!$A$2:$I$6793,2,FALSE)</f>
        <v>Normal</v>
      </c>
      <c r="D2950" s="1" t="str">
        <f>VLOOKUP($A2950,Sheet1!$A$2:$I$6793,3,FALSE)</f>
        <v>Australia</v>
      </c>
      <c r="E2950" s="1" t="s">
        <v>7760</v>
      </c>
      <c r="F2950" s="1" t="s">
        <v>24</v>
      </c>
      <c r="G2950" s="1" t="s">
        <v>2699</v>
      </c>
      <c r="H2950" s="1"/>
      <c r="I2950" s="1"/>
      <c r="J2950" s="1">
        <v>8</v>
      </c>
      <c r="K2950" s="2">
        <v>0.25</v>
      </c>
      <c r="L2950" s="1">
        <v>178.5</v>
      </c>
      <c r="M2950" s="3" t="str">
        <f t="shared" si="22"/>
        <v>Partially Scanned</v>
      </c>
      <c r="N2950" s="1">
        <v>8</v>
      </c>
      <c r="O2950" s="2">
        <v>0.25</v>
      </c>
      <c r="P2950" s="1">
        <v>178.5</v>
      </c>
      <c r="Q2950" s="3" t="str">
        <f t="shared" si="23"/>
        <v>Partially Scanned</v>
      </c>
    </row>
    <row r="2951" spans="1:17" ht="15.75" customHeight="1" x14ac:dyDescent="0.25">
      <c r="A2951" s="1">
        <v>6195</v>
      </c>
      <c r="B2951" s="1" t="s">
        <v>7761</v>
      </c>
      <c r="C2951" s="1" t="str">
        <f>VLOOKUP($A2951,Sheet1!$A$2:$I$6793,2,FALSE)</f>
        <v>Normal</v>
      </c>
      <c r="D2951" s="1" t="str">
        <f>VLOOKUP($A2951,Sheet1!$A$2:$I$6793,3,FALSE)</f>
        <v>Australia</v>
      </c>
      <c r="E2951" s="1" t="s">
        <v>1457</v>
      </c>
      <c r="F2951" s="1" t="s">
        <v>2</v>
      </c>
      <c r="G2951" s="1" t="s">
        <v>1458</v>
      </c>
      <c r="H2951" s="1"/>
      <c r="I2951" s="1"/>
      <c r="J2951" s="1">
        <v>6</v>
      </c>
      <c r="K2951" s="2">
        <v>0</v>
      </c>
      <c r="L2951" s="1">
        <v>555</v>
      </c>
      <c r="M2951" s="3" t="str">
        <f t="shared" si="22"/>
        <v>Not Scanned</v>
      </c>
      <c r="N2951" s="1">
        <v>6</v>
      </c>
      <c r="O2951" s="2">
        <v>0</v>
      </c>
      <c r="P2951" s="1">
        <v>555</v>
      </c>
      <c r="Q2951" s="3" t="str">
        <f t="shared" si="23"/>
        <v>Not Scanned</v>
      </c>
    </row>
    <row r="2952" spans="1:17" ht="15.75" customHeight="1" x14ac:dyDescent="0.25">
      <c r="A2952" s="1">
        <v>6198</v>
      </c>
      <c r="B2952" s="1" t="s">
        <v>7762</v>
      </c>
      <c r="C2952" s="1" t="str">
        <f>VLOOKUP($A2952,Sheet1!$A$2:$I$6793,2,FALSE)</f>
        <v>Normal</v>
      </c>
      <c r="D2952" s="1" t="str">
        <f>VLOOKUP($A2952,Sheet1!$A$2:$I$6793,3,FALSE)</f>
        <v>Australia</v>
      </c>
      <c r="E2952" s="1" t="s">
        <v>7763</v>
      </c>
      <c r="F2952" s="1" t="s">
        <v>9</v>
      </c>
      <c r="G2952" s="1" t="s">
        <v>298</v>
      </c>
      <c r="H2952" s="1" t="s">
        <v>7764</v>
      </c>
      <c r="I2952" s="1"/>
      <c r="J2952" s="1">
        <v>7</v>
      </c>
      <c r="K2952" s="2">
        <v>0.14285714285714199</v>
      </c>
      <c r="L2952" s="1">
        <v>153</v>
      </c>
      <c r="M2952" s="3" t="str">
        <f t="shared" si="22"/>
        <v>Not Scanned</v>
      </c>
      <c r="N2952" s="1">
        <v>7</v>
      </c>
      <c r="O2952" s="2">
        <v>0.14285714285714199</v>
      </c>
      <c r="P2952" s="1">
        <v>153</v>
      </c>
      <c r="Q2952" s="3" t="str">
        <f t="shared" si="23"/>
        <v>Not Scanned</v>
      </c>
    </row>
    <row r="2953" spans="1:17" ht="15.75" customHeight="1" x14ac:dyDescent="0.25">
      <c r="A2953" s="1">
        <v>6199</v>
      </c>
      <c r="B2953" s="1" t="s">
        <v>7765</v>
      </c>
      <c r="C2953" s="1" t="str">
        <f>VLOOKUP($A2953,Sheet1!$A$2:$I$6793,2,FALSE)</f>
        <v>Joint</v>
      </c>
      <c r="D2953" s="1" t="str">
        <f>VLOOKUP($A2953,Sheet1!$A$2:$I$6793,3,FALSE)</f>
        <v>Australia</v>
      </c>
      <c r="E2953" s="1"/>
      <c r="F2953" s="1" t="s">
        <v>2</v>
      </c>
      <c r="G2953" s="1" t="s">
        <v>4522</v>
      </c>
      <c r="H2953" s="1" t="s">
        <v>49</v>
      </c>
      <c r="I2953" s="1"/>
      <c r="J2953" s="1">
        <v>6</v>
      </c>
      <c r="K2953" s="2">
        <v>1</v>
      </c>
      <c r="L2953" s="1">
        <v>0</v>
      </c>
      <c r="M2953" s="3" t="str">
        <f t="shared" si="22"/>
        <v>Fully Scanned</v>
      </c>
      <c r="N2953" s="1">
        <v>6</v>
      </c>
      <c r="O2953" s="2">
        <v>1</v>
      </c>
      <c r="P2953" s="1">
        <v>0</v>
      </c>
      <c r="Q2953" s="3" t="str">
        <f t="shared" si="23"/>
        <v>Fully Scanned</v>
      </c>
    </row>
    <row r="2954" spans="1:17" ht="15.75" customHeight="1" x14ac:dyDescent="0.25">
      <c r="A2954" s="1">
        <v>6201</v>
      </c>
      <c r="B2954" s="1" t="s">
        <v>7766</v>
      </c>
      <c r="C2954" s="1" t="str">
        <f>VLOOKUP($A2954,Sheet1!$A$2:$I$6793,2,FALSE)</f>
        <v>Normal</v>
      </c>
      <c r="D2954" s="1" t="str">
        <f>VLOOKUP($A2954,Sheet1!$A$2:$I$6793,3,FALSE)</f>
        <v>Australia</v>
      </c>
      <c r="E2954" s="1" t="s">
        <v>7767</v>
      </c>
      <c r="F2954" s="1" t="s">
        <v>155</v>
      </c>
      <c r="G2954" s="1" t="s">
        <v>7768</v>
      </c>
      <c r="H2954" s="1"/>
      <c r="I2954" s="1"/>
      <c r="J2954" s="1">
        <v>26</v>
      </c>
      <c r="K2954" s="2">
        <v>7.69230769230769E-2</v>
      </c>
      <c r="L2954" s="1">
        <v>336</v>
      </c>
      <c r="M2954" s="3" t="str">
        <f t="shared" si="22"/>
        <v>Not Scanned</v>
      </c>
      <c r="N2954" s="1">
        <v>26</v>
      </c>
      <c r="O2954" s="2">
        <v>7.69230769230769E-2</v>
      </c>
      <c r="P2954" s="1">
        <v>336</v>
      </c>
      <c r="Q2954" s="3" t="str">
        <f t="shared" si="23"/>
        <v>Not Scanned</v>
      </c>
    </row>
    <row r="2955" spans="1:17" ht="15.75" customHeight="1" x14ac:dyDescent="0.25">
      <c r="A2955" s="1">
        <v>6202</v>
      </c>
      <c r="B2955" s="1" t="s">
        <v>7769</v>
      </c>
      <c r="C2955" s="1" t="str">
        <f>VLOOKUP($A2955,Sheet1!$A$2:$I$6793,2,FALSE)</f>
        <v>Normal</v>
      </c>
      <c r="D2955" s="1" t="str">
        <f>VLOOKUP($A2955,Sheet1!$A$2:$I$6793,3,FALSE)</f>
        <v>Australia</v>
      </c>
      <c r="E2955" s="1" t="s">
        <v>7770</v>
      </c>
      <c r="F2955" s="1" t="s">
        <v>100</v>
      </c>
      <c r="G2955" s="1" t="s">
        <v>7771</v>
      </c>
      <c r="H2955" s="1"/>
      <c r="I2955" s="1"/>
      <c r="J2955" s="1">
        <v>20</v>
      </c>
      <c r="K2955" s="2">
        <v>0</v>
      </c>
      <c r="L2955" s="1">
        <v>427</v>
      </c>
      <c r="M2955" s="3" t="str">
        <f t="shared" si="22"/>
        <v>Not Scanned</v>
      </c>
      <c r="N2955" s="1">
        <v>20</v>
      </c>
      <c r="O2955" s="2">
        <v>0</v>
      </c>
      <c r="P2955" s="1">
        <v>427</v>
      </c>
      <c r="Q2955" s="3" t="str">
        <f t="shared" si="23"/>
        <v>Not Scanned</v>
      </c>
    </row>
    <row r="2956" spans="1:17" ht="15.75" customHeight="1" x14ac:dyDescent="0.25">
      <c r="A2956" s="1">
        <v>6203</v>
      </c>
      <c r="B2956" s="1" t="s">
        <v>7772</v>
      </c>
      <c r="C2956" s="1" t="str">
        <f>VLOOKUP($A2956,Sheet1!$A$2:$I$6793,2,FALSE)</f>
        <v>Joint</v>
      </c>
      <c r="D2956" s="1" t="str">
        <f>VLOOKUP($A2956,Sheet1!$A$2:$I$6793,3,FALSE)</f>
        <v>Australia</v>
      </c>
      <c r="E2956" s="1"/>
      <c r="F2956" s="1" t="s">
        <v>44</v>
      </c>
      <c r="G2956" s="1" t="s">
        <v>1977</v>
      </c>
      <c r="H2956" s="1"/>
      <c r="I2956" s="1"/>
      <c r="J2956" s="1">
        <v>9</v>
      </c>
      <c r="K2956" s="2">
        <v>0</v>
      </c>
      <c r="L2956" s="1">
        <v>370</v>
      </c>
      <c r="M2956" s="3" t="str">
        <f t="shared" si="22"/>
        <v>Not Scanned</v>
      </c>
      <c r="N2956" s="1">
        <v>9</v>
      </c>
      <c r="O2956" s="2">
        <v>0</v>
      </c>
      <c r="P2956" s="1">
        <v>370</v>
      </c>
      <c r="Q2956" s="3" t="str">
        <f t="shared" si="23"/>
        <v>Not Scanned</v>
      </c>
    </row>
    <row r="2957" spans="1:17" ht="15.75" customHeight="1" x14ac:dyDescent="0.25">
      <c r="A2957" s="1">
        <v>6204</v>
      </c>
      <c r="B2957" s="1" t="s">
        <v>7773</v>
      </c>
      <c r="C2957" s="1" t="str">
        <f>VLOOKUP($A2957,Sheet1!$A$2:$I$6793,2,FALSE)</f>
        <v>Joint</v>
      </c>
      <c r="D2957" s="1" t="str">
        <f>VLOOKUP($A2957,Sheet1!$A$2:$I$6793,3,FALSE)</f>
        <v>Australia</v>
      </c>
      <c r="E2957" s="1" t="s">
        <v>7774</v>
      </c>
      <c r="F2957" s="1" t="s">
        <v>40</v>
      </c>
      <c r="G2957" s="1" t="s">
        <v>1785</v>
      </c>
      <c r="H2957" s="1" t="s">
        <v>7775</v>
      </c>
      <c r="I2957" s="1"/>
      <c r="J2957" s="1">
        <v>5</v>
      </c>
      <c r="K2957" s="2">
        <v>1</v>
      </c>
      <c r="L2957" s="1">
        <v>0</v>
      </c>
      <c r="M2957" s="3" t="str">
        <f t="shared" si="22"/>
        <v>Fully Scanned</v>
      </c>
      <c r="N2957" s="1">
        <v>5</v>
      </c>
      <c r="O2957" s="2">
        <v>1</v>
      </c>
      <c r="P2957" s="1">
        <v>0</v>
      </c>
      <c r="Q2957" s="3" t="str">
        <f t="shared" si="23"/>
        <v>Fully Scanned</v>
      </c>
    </row>
    <row r="2958" spans="1:17" ht="15.75" customHeight="1" x14ac:dyDescent="0.25">
      <c r="A2958" s="1">
        <v>6207</v>
      </c>
      <c r="B2958" s="1" t="s">
        <v>7776</v>
      </c>
      <c r="C2958" s="1" t="str">
        <f>VLOOKUP($A2958,Sheet1!$A$2:$I$6793,2,FALSE)</f>
        <v>Joint</v>
      </c>
      <c r="D2958" s="1" t="str">
        <f>VLOOKUP($A2958,Sheet1!$A$2:$I$6793,3,FALSE)</f>
        <v>United States of America</v>
      </c>
      <c r="E2958" s="1" t="s">
        <v>7777</v>
      </c>
      <c r="F2958" s="1" t="s">
        <v>20</v>
      </c>
      <c r="G2958" s="1" t="s">
        <v>4297</v>
      </c>
      <c r="H2958" s="1" t="s">
        <v>354</v>
      </c>
      <c r="I2958" s="1" t="s">
        <v>50</v>
      </c>
      <c r="J2958" s="1">
        <v>5</v>
      </c>
      <c r="K2958" s="2">
        <v>1</v>
      </c>
      <c r="L2958" s="1">
        <v>0</v>
      </c>
      <c r="M2958" s="3" t="str">
        <f t="shared" si="22"/>
        <v>Fully Scanned</v>
      </c>
      <c r="N2958" s="1">
        <v>5</v>
      </c>
      <c r="O2958" s="2">
        <v>1</v>
      </c>
      <c r="P2958" s="1">
        <v>0</v>
      </c>
      <c r="Q2958" s="3" t="str">
        <f t="shared" si="23"/>
        <v>Fully Scanned</v>
      </c>
    </row>
    <row r="2959" spans="1:17" ht="15.75" customHeight="1" x14ac:dyDescent="0.25">
      <c r="A2959" s="1">
        <v>6208</v>
      </c>
      <c r="B2959" s="1" t="s">
        <v>7778</v>
      </c>
      <c r="C2959" s="1" t="str">
        <f>VLOOKUP($A2959,Sheet1!$A$2:$I$6793,2,FALSE)</f>
        <v>Joint</v>
      </c>
      <c r="D2959" s="1" t="str">
        <f>VLOOKUP($A2959,Sheet1!$A$2:$I$6793,3,FALSE)</f>
        <v>Australia</v>
      </c>
      <c r="E2959" s="1" t="s">
        <v>3203</v>
      </c>
      <c r="F2959" s="1" t="s">
        <v>9</v>
      </c>
      <c r="G2959" s="1" t="s">
        <v>7779</v>
      </c>
      <c r="H2959" s="1"/>
      <c r="I2959" s="1"/>
      <c r="J2959" s="1">
        <v>7</v>
      </c>
      <c r="K2959" s="2">
        <v>0</v>
      </c>
      <c r="L2959" s="1">
        <v>378</v>
      </c>
      <c r="M2959" s="3" t="str">
        <f t="shared" si="22"/>
        <v>Not Scanned</v>
      </c>
      <c r="N2959" s="1">
        <v>7</v>
      </c>
      <c r="O2959" s="2">
        <v>0</v>
      </c>
      <c r="P2959" s="1">
        <v>378</v>
      </c>
      <c r="Q2959" s="3" t="str">
        <f t="shared" si="23"/>
        <v>Not Scanned</v>
      </c>
    </row>
    <row r="2960" spans="1:17" ht="15.75" customHeight="1" x14ac:dyDescent="0.25">
      <c r="A2960" s="1">
        <v>6209</v>
      </c>
      <c r="B2960" s="1" t="s">
        <v>7780</v>
      </c>
      <c r="C2960" s="1" t="str">
        <f>VLOOKUP($A2960,Sheet1!$A$2:$I$6793,2,FALSE)</f>
        <v>Joint</v>
      </c>
      <c r="D2960" s="1" t="str">
        <f>VLOOKUP($A2960,Sheet1!$A$2:$I$6793,3,FALSE)</f>
        <v>Australia</v>
      </c>
      <c r="E2960" s="1" t="s">
        <v>3203</v>
      </c>
      <c r="F2960" s="1" t="s">
        <v>40</v>
      </c>
      <c r="G2960" s="1" t="s">
        <v>7781</v>
      </c>
      <c r="H2960" s="1"/>
      <c r="I2960" s="1"/>
      <c r="J2960" s="1">
        <v>7</v>
      </c>
      <c r="K2960" s="2">
        <v>0</v>
      </c>
      <c r="L2960" s="1">
        <v>378</v>
      </c>
      <c r="M2960" s="3" t="str">
        <f t="shared" si="22"/>
        <v>Not Scanned</v>
      </c>
      <c r="N2960" s="1">
        <v>7</v>
      </c>
      <c r="O2960" s="2">
        <v>0</v>
      </c>
      <c r="P2960" s="1">
        <v>378</v>
      </c>
      <c r="Q2960" s="3" t="str">
        <f t="shared" si="23"/>
        <v>Not Scanned</v>
      </c>
    </row>
    <row r="2961" spans="1:17" ht="15.75" customHeight="1" x14ac:dyDescent="0.25">
      <c r="A2961" s="1">
        <v>6212</v>
      </c>
      <c r="B2961" s="1" t="s">
        <v>7782</v>
      </c>
      <c r="C2961" s="1" t="str">
        <f>VLOOKUP($A2961,Sheet1!$A$2:$I$6793,2,FALSE)</f>
        <v>Commonwealth</v>
      </c>
      <c r="D2961" s="1" t="str">
        <f>VLOOKUP($A2961,Sheet1!$A$2:$I$6793,3,FALSE)</f>
        <v>Australia</v>
      </c>
      <c r="E2961" s="1" t="s">
        <v>7783</v>
      </c>
      <c r="F2961" s="1" t="s">
        <v>6</v>
      </c>
      <c r="G2961" s="1"/>
      <c r="H2961" s="1"/>
      <c r="I2961" s="1"/>
      <c r="J2961" s="1">
        <v>26</v>
      </c>
      <c r="K2961" s="2">
        <v>7.69230769230769E-2</v>
      </c>
      <c r="L2961" s="1">
        <v>547</v>
      </c>
      <c r="M2961" s="3" t="str">
        <f t="shared" si="22"/>
        <v>Not Scanned</v>
      </c>
      <c r="N2961" s="1">
        <v>26</v>
      </c>
      <c r="O2961" s="2">
        <v>7.69230769230769E-2</v>
      </c>
      <c r="P2961" s="1">
        <v>547</v>
      </c>
      <c r="Q2961" s="3" t="str">
        <f t="shared" si="23"/>
        <v>Not Scanned</v>
      </c>
    </row>
    <row r="2962" spans="1:17" ht="15.75" customHeight="1" x14ac:dyDescent="0.25">
      <c r="A2962" s="1">
        <v>6214</v>
      </c>
      <c r="B2962" s="1" t="s">
        <v>7784</v>
      </c>
      <c r="C2962" s="1" t="str">
        <f>VLOOKUP($A2962,Sheet1!$A$2:$I$6793,2,FALSE)</f>
        <v>Joint</v>
      </c>
      <c r="D2962" s="1" t="str">
        <f>VLOOKUP($A2962,Sheet1!$A$2:$I$6793,3,FALSE)</f>
        <v>Australia</v>
      </c>
      <c r="E2962" s="1" t="s">
        <v>2187</v>
      </c>
      <c r="F2962" s="1" t="s">
        <v>9</v>
      </c>
      <c r="G2962" s="1" t="s">
        <v>2188</v>
      </c>
      <c r="H2962" s="1"/>
      <c r="I2962" s="1"/>
      <c r="J2962" s="1">
        <v>9</v>
      </c>
      <c r="K2962" s="2">
        <v>0.22222222222222199</v>
      </c>
      <c r="L2962" s="1">
        <v>295</v>
      </c>
      <c r="M2962" s="3" t="str">
        <f t="shared" si="22"/>
        <v>Partially Scanned</v>
      </c>
      <c r="N2962" s="1">
        <v>9</v>
      </c>
      <c r="O2962" s="2">
        <v>0.22222222222222199</v>
      </c>
      <c r="P2962" s="1">
        <v>295</v>
      </c>
      <c r="Q2962" s="3" t="str">
        <f t="shared" si="23"/>
        <v>Partially Scanned</v>
      </c>
    </row>
    <row r="2963" spans="1:17" ht="15.75" customHeight="1" x14ac:dyDescent="0.25">
      <c r="A2963" s="1">
        <v>6215</v>
      </c>
      <c r="B2963" s="1" t="s">
        <v>7785</v>
      </c>
      <c r="C2963" s="1" t="str">
        <f>VLOOKUP($A2963,Sheet1!$A$2:$I$6793,2,FALSE)</f>
        <v>Normal</v>
      </c>
      <c r="D2963" s="1" t="str">
        <f>VLOOKUP($A2963,Sheet1!$A$2:$I$6793,3,FALSE)</f>
        <v>Australia</v>
      </c>
      <c r="E2963" s="1" t="s">
        <v>4961</v>
      </c>
      <c r="F2963" s="1" t="s">
        <v>40</v>
      </c>
      <c r="G2963" s="1" t="s">
        <v>4962</v>
      </c>
      <c r="H2963" s="1"/>
      <c r="I2963" s="1"/>
      <c r="J2963" s="1">
        <v>8</v>
      </c>
      <c r="K2963" s="2">
        <v>1</v>
      </c>
      <c r="L2963" s="1">
        <v>0</v>
      </c>
      <c r="M2963" s="3" t="str">
        <f t="shared" si="22"/>
        <v>Fully Scanned</v>
      </c>
      <c r="N2963" s="1">
        <v>8</v>
      </c>
      <c r="O2963" s="2">
        <v>1</v>
      </c>
      <c r="P2963" s="1">
        <v>0</v>
      </c>
      <c r="Q2963" s="3" t="str">
        <f t="shared" si="23"/>
        <v>Fully Scanned</v>
      </c>
    </row>
    <row r="2964" spans="1:17" ht="15.75" customHeight="1" x14ac:dyDescent="0.25">
      <c r="A2964" s="1">
        <v>6216</v>
      </c>
      <c r="B2964" s="1" t="s">
        <v>7786</v>
      </c>
      <c r="C2964" s="1" t="str">
        <f>VLOOKUP($A2964,Sheet1!$A$2:$I$6793,2,FALSE)</f>
        <v>Joint</v>
      </c>
      <c r="D2964" s="1" t="str">
        <f>VLOOKUP($A2964,Sheet1!$A$2:$I$6793,3,FALSE)</f>
        <v>Australia</v>
      </c>
      <c r="E2964" s="1" t="s">
        <v>7787</v>
      </c>
      <c r="F2964" s="1" t="s">
        <v>2</v>
      </c>
      <c r="G2964" s="1" t="s">
        <v>1354</v>
      </c>
      <c r="H2964" s="1"/>
      <c r="I2964" s="1"/>
      <c r="J2964" s="1">
        <v>3</v>
      </c>
      <c r="K2964" s="2">
        <v>0</v>
      </c>
      <c r="L2964" s="1">
        <v>403</v>
      </c>
      <c r="M2964" s="3" t="str">
        <f t="shared" si="22"/>
        <v>Not Scanned</v>
      </c>
      <c r="N2964" s="1">
        <v>3</v>
      </c>
      <c r="O2964" s="2">
        <v>0</v>
      </c>
      <c r="P2964" s="1">
        <v>403</v>
      </c>
      <c r="Q2964" s="3" t="str">
        <f t="shared" si="23"/>
        <v>Not Scanned</v>
      </c>
    </row>
    <row r="2965" spans="1:17" ht="15.75" customHeight="1" x14ac:dyDescent="0.25">
      <c r="A2965" s="1">
        <v>6217</v>
      </c>
      <c r="B2965" s="1" t="s">
        <v>7788</v>
      </c>
      <c r="C2965" s="1" t="str">
        <f>VLOOKUP($A2965,Sheet1!$A$2:$I$6793,2,FALSE)</f>
        <v>Normal</v>
      </c>
      <c r="D2965" s="1" t="str">
        <f>VLOOKUP($A2965,Sheet1!$A$2:$I$6793,3,FALSE)</f>
        <v>Australia</v>
      </c>
      <c r="E2965" s="1" t="s">
        <v>7789</v>
      </c>
      <c r="F2965" s="1" t="s">
        <v>2</v>
      </c>
      <c r="G2965" s="1" t="s">
        <v>1580</v>
      </c>
      <c r="H2965" s="1"/>
      <c r="I2965" s="1"/>
      <c r="J2965" s="1">
        <v>20</v>
      </c>
      <c r="K2965" s="2">
        <v>0.1</v>
      </c>
      <c r="L2965" s="1">
        <v>164</v>
      </c>
      <c r="M2965" s="3" t="str">
        <f t="shared" si="22"/>
        <v>Not Scanned</v>
      </c>
      <c r="N2965" s="1">
        <v>20</v>
      </c>
      <c r="O2965" s="2">
        <v>0.1</v>
      </c>
      <c r="P2965" s="1">
        <v>164</v>
      </c>
      <c r="Q2965" s="3" t="str">
        <f t="shared" si="23"/>
        <v>Not Scanned</v>
      </c>
    </row>
    <row r="2966" spans="1:17" ht="15.75" customHeight="1" x14ac:dyDescent="0.25">
      <c r="A2966" s="1">
        <v>6218</v>
      </c>
      <c r="B2966" s="1" t="s">
        <v>7790</v>
      </c>
      <c r="C2966" s="1" t="str">
        <f>VLOOKUP($A2966,Sheet1!$A$2:$I$6793,2,FALSE)</f>
        <v>Joint</v>
      </c>
      <c r="D2966" s="1" t="str">
        <f>VLOOKUP($A2966,Sheet1!$A$2:$I$6793,3,FALSE)</f>
        <v>Australia</v>
      </c>
      <c r="E2966" s="1"/>
      <c r="F2966" s="1" t="s">
        <v>20</v>
      </c>
      <c r="G2966" s="1" t="s">
        <v>1423</v>
      </c>
      <c r="H2966" s="1"/>
      <c r="I2966" s="1"/>
      <c r="J2966" s="1">
        <v>13</v>
      </c>
      <c r="K2966" s="2">
        <v>7.69230769230769E-2</v>
      </c>
      <c r="L2966" s="1">
        <v>427</v>
      </c>
      <c r="M2966" s="3" t="str">
        <f t="shared" si="22"/>
        <v>Not Scanned</v>
      </c>
      <c r="N2966" s="1">
        <v>13</v>
      </c>
      <c r="O2966" s="2">
        <v>7.69230769230769E-2</v>
      </c>
      <c r="P2966" s="1">
        <v>427</v>
      </c>
      <c r="Q2966" s="3" t="str">
        <f t="shared" si="23"/>
        <v>Not Scanned</v>
      </c>
    </row>
    <row r="2967" spans="1:17" ht="15.75" customHeight="1" x14ac:dyDescent="0.25">
      <c r="A2967" s="1">
        <v>6220</v>
      </c>
      <c r="B2967" s="1" t="s">
        <v>7791</v>
      </c>
      <c r="C2967" s="1" t="str">
        <f>VLOOKUP($A2967,Sheet1!$A$2:$I$6793,2,FALSE)</f>
        <v>Normal</v>
      </c>
      <c r="D2967" s="1" t="str">
        <f>VLOOKUP($A2967,Sheet1!$A$2:$I$6793,3,FALSE)</f>
        <v>United States of America</v>
      </c>
      <c r="E2967" s="1"/>
      <c r="F2967" s="1" t="s">
        <v>36</v>
      </c>
      <c r="G2967" s="1" t="s">
        <v>3068</v>
      </c>
      <c r="H2967" s="1"/>
      <c r="I2967" s="1"/>
      <c r="J2967" s="1">
        <v>6</v>
      </c>
      <c r="K2967" s="2">
        <v>0</v>
      </c>
      <c r="L2967" s="1">
        <v>422</v>
      </c>
      <c r="M2967" s="3" t="str">
        <f t="shared" si="22"/>
        <v>Not Scanned</v>
      </c>
      <c r="N2967" s="1">
        <v>6</v>
      </c>
      <c r="O2967" s="2">
        <v>0</v>
      </c>
      <c r="P2967" s="1">
        <v>422</v>
      </c>
      <c r="Q2967" s="3" t="str">
        <f t="shared" si="23"/>
        <v>Not Scanned</v>
      </c>
    </row>
    <row r="2968" spans="1:17" ht="15.75" customHeight="1" x14ac:dyDescent="0.25">
      <c r="A2968" s="1">
        <v>6221</v>
      </c>
      <c r="B2968" s="1" t="s">
        <v>7792</v>
      </c>
      <c r="C2968" s="1" t="str">
        <f>VLOOKUP($A2968,Sheet1!$A$2:$I$6793,2,FALSE)</f>
        <v>Normal</v>
      </c>
      <c r="D2968" s="1" t="str">
        <f>VLOOKUP($A2968,Sheet1!$A$2:$I$6793,3,FALSE)</f>
        <v>Australia</v>
      </c>
      <c r="E2968" s="1"/>
      <c r="F2968" s="1" t="s">
        <v>2</v>
      </c>
      <c r="G2968" s="1" t="s">
        <v>7793</v>
      </c>
      <c r="H2968" s="1"/>
      <c r="I2968" s="1"/>
      <c r="J2968" s="1">
        <v>14</v>
      </c>
      <c r="K2968" s="2">
        <v>0.14285714285714199</v>
      </c>
      <c r="L2968" s="1">
        <v>366.5</v>
      </c>
      <c r="M2968" s="3" t="str">
        <f t="shared" si="22"/>
        <v>Not Scanned</v>
      </c>
      <c r="N2968" s="1">
        <v>14</v>
      </c>
      <c r="O2968" s="2">
        <v>0.14285714285714199</v>
      </c>
      <c r="P2968" s="1">
        <v>366.5</v>
      </c>
      <c r="Q2968" s="3" t="str">
        <f t="shared" si="23"/>
        <v>Not Scanned</v>
      </c>
    </row>
    <row r="2969" spans="1:17" ht="15.75" customHeight="1" x14ac:dyDescent="0.25">
      <c r="A2969" s="1">
        <v>6222</v>
      </c>
      <c r="B2969" s="1" t="s">
        <v>7794</v>
      </c>
      <c r="C2969" s="1" t="str">
        <f>VLOOKUP($A2969,Sheet1!$A$2:$I$6793,2,FALSE)</f>
        <v>Joint</v>
      </c>
      <c r="D2969" s="1" t="str">
        <f>VLOOKUP($A2969,Sheet1!$A$2:$I$6793,3,FALSE)</f>
        <v>Australia</v>
      </c>
      <c r="E2969" s="1" t="s">
        <v>7795</v>
      </c>
      <c r="F2969" s="1" t="s">
        <v>2</v>
      </c>
      <c r="G2969" s="1" t="s">
        <v>7796</v>
      </c>
      <c r="H2969" s="1"/>
      <c r="I2969" s="1"/>
      <c r="J2969" s="1">
        <v>7</v>
      </c>
      <c r="K2969" s="2">
        <v>0.14285714285714199</v>
      </c>
      <c r="L2969" s="1">
        <v>399</v>
      </c>
      <c r="M2969" s="3" t="str">
        <f t="shared" si="22"/>
        <v>Not Scanned</v>
      </c>
      <c r="N2969" s="1">
        <v>7</v>
      </c>
      <c r="O2969" s="2">
        <v>0.14285714285714199</v>
      </c>
      <c r="P2969" s="1">
        <v>399</v>
      </c>
      <c r="Q2969" s="3" t="str">
        <f t="shared" si="23"/>
        <v>Not Scanned</v>
      </c>
    </row>
    <row r="2970" spans="1:17" ht="15.75" customHeight="1" x14ac:dyDescent="0.25">
      <c r="A2970" s="1">
        <v>6223</v>
      </c>
      <c r="B2970" s="1" t="s">
        <v>7797</v>
      </c>
      <c r="C2970" s="1" t="str">
        <f>VLOOKUP($A2970,Sheet1!$A$2:$I$6793,2,FALSE)</f>
        <v>Normal</v>
      </c>
      <c r="D2970" s="1" t="str">
        <f>VLOOKUP($A2970,Sheet1!$A$2:$I$6793,3,FALSE)</f>
        <v>Australia</v>
      </c>
      <c r="E2970" s="1" t="s">
        <v>7798</v>
      </c>
      <c r="F2970" s="1" t="s">
        <v>2</v>
      </c>
      <c r="G2970" s="1" t="s">
        <v>7799</v>
      </c>
      <c r="H2970" s="1"/>
      <c r="I2970" s="1"/>
      <c r="J2970" s="1">
        <v>3</v>
      </c>
      <c r="K2970" s="2">
        <v>0</v>
      </c>
      <c r="L2970" s="1">
        <v>230</v>
      </c>
      <c r="M2970" s="3" t="str">
        <f t="shared" si="22"/>
        <v>Not Scanned</v>
      </c>
      <c r="N2970" s="1">
        <v>3</v>
      </c>
      <c r="O2970" s="2">
        <v>0</v>
      </c>
      <c r="P2970" s="1">
        <v>230</v>
      </c>
      <c r="Q2970" s="3" t="str">
        <f t="shared" si="23"/>
        <v>Not Scanned</v>
      </c>
    </row>
    <row r="2971" spans="1:17" ht="15.75" customHeight="1" x14ac:dyDescent="0.25">
      <c r="A2971" s="1">
        <v>6226</v>
      </c>
      <c r="B2971" s="1" t="s">
        <v>7800</v>
      </c>
      <c r="C2971" s="1" t="str">
        <f>VLOOKUP($A2971,Sheet1!$A$2:$I$6793,2,FALSE)</f>
        <v>Normal</v>
      </c>
      <c r="D2971" s="1" t="str">
        <f>VLOOKUP($A2971,Sheet1!$A$2:$I$6793,3,FALSE)</f>
        <v>Australia</v>
      </c>
      <c r="E2971" s="1" t="s">
        <v>7801</v>
      </c>
      <c r="F2971" s="1" t="s">
        <v>2</v>
      </c>
      <c r="G2971" s="1" t="s">
        <v>7802</v>
      </c>
      <c r="H2971" s="1"/>
      <c r="I2971" s="1"/>
      <c r="J2971" s="1">
        <v>6</v>
      </c>
      <c r="K2971" s="2">
        <v>0.16666666666666599</v>
      </c>
      <c r="L2971" s="1">
        <v>290.5</v>
      </c>
      <c r="M2971" s="3" t="str">
        <f t="shared" si="22"/>
        <v>Partially Scanned</v>
      </c>
      <c r="N2971" s="1">
        <v>6</v>
      </c>
      <c r="O2971" s="2">
        <v>0.16666666666666599</v>
      </c>
      <c r="P2971" s="1">
        <v>290.5</v>
      </c>
      <c r="Q2971" s="3" t="str">
        <f t="shared" si="23"/>
        <v>Partially Scanned</v>
      </c>
    </row>
    <row r="2972" spans="1:17" ht="15.75" customHeight="1" x14ac:dyDescent="0.25">
      <c r="A2972" s="1">
        <v>6227</v>
      </c>
      <c r="B2972" s="1" t="s">
        <v>7803</v>
      </c>
      <c r="C2972" s="1" t="str">
        <f>VLOOKUP($A2972,Sheet1!$A$2:$I$6793,2,FALSE)</f>
        <v>Joint</v>
      </c>
      <c r="D2972" s="1" t="str">
        <f>VLOOKUP($A2972,Sheet1!$A$2:$I$6793,3,FALSE)</f>
        <v>Australia</v>
      </c>
      <c r="E2972" s="1" t="s">
        <v>1293</v>
      </c>
      <c r="F2972" s="1" t="s">
        <v>84</v>
      </c>
      <c r="G2972" s="1" t="s">
        <v>1294</v>
      </c>
      <c r="H2972" s="1"/>
      <c r="I2972" s="1"/>
      <c r="J2972" s="1">
        <v>4</v>
      </c>
      <c r="K2972" s="2">
        <v>0</v>
      </c>
      <c r="L2972" s="1">
        <v>277</v>
      </c>
      <c r="M2972" s="3" t="str">
        <f t="shared" si="22"/>
        <v>Not Scanned</v>
      </c>
      <c r="N2972" s="1">
        <v>4</v>
      </c>
      <c r="O2972" s="2">
        <v>0</v>
      </c>
      <c r="P2972" s="1">
        <v>277</v>
      </c>
      <c r="Q2972" s="3" t="str">
        <f t="shared" si="23"/>
        <v>Not Scanned</v>
      </c>
    </row>
    <row r="2973" spans="1:17" ht="15.75" customHeight="1" x14ac:dyDescent="0.25">
      <c r="A2973" s="1">
        <v>6229</v>
      </c>
      <c r="B2973" s="1" t="s">
        <v>7804</v>
      </c>
      <c r="C2973" s="1" t="str">
        <f>VLOOKUP($A2973,Sheet1!$A$2:$I$6793,2,FALSE)</f>
        <v>Normal</v>
      </c>
      <c r="D2973" s="1" t="str">
        <f>VLOOKUP($A2973,Sheet1!$A$2:$I$6793,3,FALSE)</f>
        <v>Australia</v>
      </c>
      <c r="E2973" s="1"/>
      <c r="F2973" s="1" t="s">
        <v>2</v>
      </c>
      <c r="G2973" s="1" t="s">
        <v>7805</v>
      </c>
      <c r="H2973" s="1"/>
      <c r="I2973" s="1"/>
      <c r="J2973" s="1">
        <v>5</v>
      </c>
      <c r="K2973" s="2">
        <v>1</v>
      </c>
      <c r="L2973" s="1">
        <v>0</v>
      </c>
      <c r="M2973" s="3" t="str">
        <f t="shared" si="22"/>
        <v>Fully Scanned</v>
      </c>
      <c r="N2973" s="1">
        <v>5</v>
      </c>
      <c r="O2973" s="2">
        <v>1</v>
      </c>
      <c r="P2973" s="1">
        <v>0</v>
      </c>
      <c r="Q2973" s="3" t="str">
        <f t="shared" si="23"/>
        <v>Fully Scanned</v>
      </c>
    </row>
    <row r="2974" spans="1:17" ht="15.75" customHeight="1" x14ac:dyDescent="0.25">
      <c r="A2974" s="1">
        <v>6231</v>
      </c>
      <c r="B2974" s="1" t="s">
        <v>7806</v>
      </c>
      <c r="C2974" s="1" t="str">
        <f>VLOOKUP($A2974,Sheet1!$A$2:$I$6793,2,FALSE)</f>
        <v>Normal</v>
      </c>
      <c r="D2974" s="1" t="str">
        <f>VLOOKUP($A2974,Sheet1!$A$2:$I$6793,3,FALSE)</f>
        <v>Australia</v>
      </c>
      <c r="E2974" s="1" t="s">
        <v>7807</v>
      </c>
      <c r="F2974" s="1" t="s">
        <v>20</v>
      </c>
      <c r="G2974" s="1" t="s">
        <v>1502</v>
      </c>
      <c r="H2974" s="1"/>
      <c r="I2974" s="1"/>
      <c r="J2974" s="1">
        <v>24</v>
      </c>
      <c r="K2974" s="2">
        <v>8.3333333333333301E-2</v>
      </c>
      <c r="L2974" s="1">
        <v>377.5</v>
      </c>
      <c r="M2974" s="3" t="str">
        <f t="shared" si="22"/>
        <v>Not Scanned</v>
      </c>
      <c r="N2974" s="1">
        <v>24</v>
      </c>
      <c r="O2974" s="2">
        <v>8.3333333333333301E-2</v>
      </c>
      <c r="P2974" s="1">
        <v>377.5</v>
      </c>
      <c r="Q2974" s="3" t="str">
        <f t="shared" si="23"/>
        <v>Not Scanned</v>
      </c>
    </row>
    <row r="2975" spans="1:17" ht="15.75" customHeight="1" x14ac:dyDescent="0.25">
      <c r="A2975" s="1">
        <v>6233</v>
      </c>
      <c r="B2975" s="1" t="s">
        <v>7808</v>
      </c>
      <c r="C2975" s="1" t="str">
        <f>VLOOKUP($A2975,Sheet1!$A$2:$I$6793,2,FALSE)</f>
        <v>Normal</v>
      </c>
      <c r="D2975" s="1" t="str">
        <f>VLOOKUP($A2975,Sheet1!$A$2:$I$6793,3,FALSE)</f>
        <v>Australia</v>
      </c>
      <c r="E2975" s="1"/>
      <c r="F2975" s="1" t="s">
        <v>24</v>
      </c>
      <c r="G2975" s="1" t="s">
        <v>2145</v>
      </c>
      <c r="H2975" s="1"/>
      <c r="I2975" s="1"/>
      <c r="J2975" s="1">
        <v>5</v>
      </c>
      <c r="K2975" s="2">
        <v>0</v>
      </c>
      <c r="L2975" s="1">
        <v>427</v>
      </c>
      <c r="M2975" s="3" t="str">
        <f t="shared" si="22"/>
        <v>Not Scanned</v>
      </c>
      <c r="N2975" s="1">
        <v>5</v>
      </c>
      <c r="O2975" s="2">
        <v>0</v>
      </c>
      <c r="P2975" s="1">
        <v>427</v>
      </c>
      <c r="Q2975" s="3" t="str">
        <f t="shared" si="23"/>
        <v>Not Scanned</v>
      </c>
    </row>
    <row r="2976" spans="1:17" ht="15.75" customHeight="1" x14ac:dyDescent="0.25">
      <c r="A2976" s="1">
        <v>6236</v>
      </c>
      <c r="B2976" s="1" t="s">
        <v>7809</v>
      </c>
      <c r="C2976" s="1" t="str">
        <f>VLOOKUP($A2976,Sheet1!$A$2:$I$6793,2,FALSE)</f>
        <v>Normal</v>
      </c>
      <c r="D2976" s="1" t="str">
        <f>VLOOKUP($A2976,Sheet1!$A$2:$I$6793,3,FALSE)</f>
        <v>Australia</v>
      </c>
      <c r="E2976" s="1"/>
      <c r="F2976" s="1" t="s">
        <v>2</v>
      </c>
      <c r="G2976" s="1" t="s">
        <v>2804</v>
      </c>
      <c r="H2976" s="1"/>
      <c r="I2976" s="1"/>
      <c r="J2976" s="1">
        <v>7</v>
      </c>
      <c r="K2976" s="2">
        <v>0</v>
      </c>
      <c r="L2976" s="1">
        <v>390</v>
      </c>
      <c r="M2976" s="3" t="str">
        <f t="shared" si="22"/>
        <v>Not Scanned</v>
      </c>
      <c r="N2976" s="1">
        <v>7</v>
      </c>
      <c r="O2976" s="2">
        <v>0</v>
      </c>
      <c r="P2976" s="1">
        <v>390</v>
      </c>
      <c r="Q2976" s="3" t="str">
        <f t="shared" si="23"/>
        <v>Not Scanned</v>
      </c>
    </row>
    <row r="2977" spans="1:17" ht="15.75" customHeight="1" x14ac:dyDescent="0.25">
      <c r="A2977" s="1">
        <v>6241</v>
      </c>
      <c r="B2977" s="1" t="s">
        <v>7810</v>
      </c>
      <c r="C2977" s="1" t="str">
        <f>VLOOKUP($A2977,Sheet1!$A$2:$I$6793,2,FALSE)</f>
        <v>Normal</v>
      </c>
      <c r="D2977" s="1" t="str">
        <f>VLOOKUP($A2977,Sheet1!$A$2:$I$6793,3,FALSE)</f>
        <v>Australia</v>
      </c>
      <c r="E2977" s="1" t="s">
        <v>7811</v>
      </c>
      <c r="F2977" s="1" t="s">
        <v>61</v>
      </c>
      <c r="G2977" s="1" t="s">
        <v>4380</v>
      </c>
      <c r="H2977" s="1"/>
      <c r="I2977" s="1"/>
      <c r="J2977" s="1">
        <v>9</v>
      </c>
      <c r="K2977" s="2">
        <v>0.22222222222222199</v>
      </c>
      <c r="L2977" s="1">
        <v>282</v>
      </c>
      <c r="M2977" s="3" t="str">
        <f t="shared" si="22"/>
        <v>Partially Scanned</v>
      </c>
      <c r="N2977" s="1">
        <v>9</v>
      </c>
      <c r="O2977" s="2">
        <v>0.22222222222222199</v>
      </c>
      <c r="P2977" s="1">
        <v>282</v>
      </c>
      <c r="Q2977" s="3" t="str">
        <f t="shared" si="23"/>
        <v>Partially Scanned</v>
      </c>
    </row>
    <row r="2978" spans="1:17" ht="15.75" customHeight="1" x14ac:dyDescent="0.25">
      <c r="A2978" s="1">
        <v>6242</v>
      </c>
      <c r="B2978" s="1" t="s">
        <v>7812</v>
      </c>
      <c r="C2978" s="1" t="str">
        <f>VLOOKUP($A2978,Sheet1!$A$2:$I$6793,2,FALSE)</f>
        <v>Joint</v>
      </c>
      <c r="D2978" s="1" t="str">
        <f>VLOOKUP($A2978,Sheet1!$A$2:$I$6793,3,FALSE)</f>
        <v>Australia</v>
      </c>
      <c r="E2978" s="1"/>
      <c r="F2978" s="1" t="s">
        <v>20</v>
      </c>
      <c r="G2978" s="1" t="s">
        <v>455</v>
      </c>
      <c r="H2978" s="1"/>
      <c r="I2978" s="1"/>
      <c r="J2978" s="1">
        <v>7</v>
      </c>
      <c r="K2978" s="2">
        <v>0</v>
      </c>
      <c r="L2978" s="1">
        <v>415</v>
      </c>
      <c r="M2978" s="3" t="str">
        <f t="shared" si="22"/>
        <v>Not Scanned</v>
      </c>
      <c r="N2978" s="1">
        <v>7</v>
      </c>
      <c r="O2978" s="2">
        <v>0</v>
      </c>
      <c r="P2978" s="1">
        <v>415</v>
      </c>
      <c r="Q2978" s="3" t="str">
        <f t="shared" si="23"/>
        <v>Not Scanned</v>
      </c>
    </row>
    <row r="2979" spans="1:17" ht="15.75" customHeight="1" x14ac:dyDescent="0.25">
      <c r="A2979" s="1">
        <v>6243</v>
      </c>
      <c r="B2979" s="1" t="s">
        <v>7813</v>
      </c>
      <c r="C2979" s="1" t="str">
        <f>VLOOKUP($A2979,Sheet1!$A$2:$I$6793,2,FALSE)</f>
        <v>Normal</v>
      </c>
      <c r="D2979" s="1" t="str">
        <f>VLOOKUP($A2979,Sheet1!$A$2:$I$6793,3,FALSE)</f>
        <v>Australia</v>
      </c>
      <c r="E2979" s="1" t="s">
        <v>7814</v>
      </c>
      <c r="F2979" s="1" t="s">
        <v>61</v>
      </c>
      <c r="G2979" s="1" t="s">
        <v>7815</v>
      </c>
      <c r="H2979" s="1"/>
      <c r="I2979" s="1"/>
      <c r="J2979" s="1">
        <v>14</v>
      </c>
      <c r="K2979" s="2">
        <v>0</v>
      </c>
      <c r="L2979" s="1">
        <v>450.5</v>
      </c>
      <c r="M2979" s="3" t="str">
        <f t="shared" si="22"/>
        <v>Not Scanned</v>
      </c>
      <c r="N2979" s="1">
        <v>14</v>
      </c>
      <c r="O2979" s="2">
        <v>0</v>
      </c>
      <c r="P2979" s="1">
        <v>450.5</v>
      </c>
      <c r="Q2979" s="3" t="str">
        <f t="shared" si="23"/>
        <v>Not Scanned</v>
      </c>
    </row>
    <row r="2980" spans="1:17" ht="15.75" customHeight="1" x14ac:dyDescent="0.25">
      <c r="A2980" s="1">
        <v>6244</v>
      </c>
      <c r="B2980" s="1" t="s">
        <v>7816</v>
      </c>
      <c r="C2980" s="1" t="str">
        <f>VLOOKUP($A2980,Sheet1!$A$2:$I$6793,2,FALSE)</f>
        <v>Joint</v>
      </c>
      <c r="D2980" s="1" t="str">
        <f>VLOOKUP($A2980,Sheet1!$A$2:$I$6793,3,FALSE)</f>
        <v>Australia</v>
      </c>
      <c r="E2980" s="1"/>
      <c r="F2980" s="1" t="s">
        <v>2</v>
      </c>
      <c r="G2980" s="1" t="s">
        <v>7817</v>
      </c>
      <c r="H2980" s="1"/>
      <c r="I2980" s="1"/>
      <c r="J2980" s="1">
        <v>7</v>
      </c>
      <c r="K2980" s="2">
        <v>0</v>
      </c>
      <c r="L2980" s="1">
        <v>332</v>
      </c>
      <c r="M2980" s="3" t="str">
        <f t="shared" si="22"/>
        <v>Not Scanned</v>
      </c>
      <c r="N2980" s="1">
        <v>7</v>
      </c>
      <c r="O2980" s="2">
        <v>0</v>
      </c>
      <c r="P2980" s="1">
        <v>332</v>
      </c>
      <c r="Q2980" s="3" t="str">
        <f t="shared" si="23"/>
        <v>Not Scanned</v>
      </c>
    </row>
    <row r="2981" spans="1:17" ht="15.75" customHeight="1" x14ac:dyDescent="0.25">
      <c r="A2981" s="1">
        <v>6245</v>
      </c>
      <c r="B2981" s="1" t="s">
        <v>7818</v>
      </c>
      <c r="C2981" s="1" t="str">
        <f>VLOOKUP($A2981,Sheet1!$A$2:$I$6793,2,FALSE)</f>
        <v>Normal</v>
      </c>
      <c r="D2981" s="1" t="str">
        <f>VLOOKUP($A2981,Sheet1!$A$2:$I$6793,3,FALSE)</f>
        <v>Australia</v>
      </c>
      <c r="E2981" s="1"/>
      <c r="F2981" s="1" t="s">
        <v>2</v>
      </c>
      <c r="G2981" s="1" t="s">
        <v>2153</v>
      </c>
      <c r="H2981" s="1"/>
      <c r="I2981" s="1"/>
      <c r="J2981" s="1">
        <v>8</v>
      </c>
      <c r="K2981" s="2">
        <v>0.25</v>
      </c>
      <c r="L2981" s="1">
        <v>291</v>
      </c>
      <c r="M2981" s="3" t="str">
        <f t="shared" si="22"/>
        <v>Partially Scanned</v>
      </c>
      <c r="N2981" s="1">
        <v>8</v>
      </c>
      <c r="O2981" s="2">
        <v>0.25</v>
      </c>
      <c r="P2981" s="1">
        <v>291</v>
      </c>
      <c r="Q2981" s="3" t="str">
        <f t="shared" si="23"/>
        <v>Partially Scanned</v>
      </c>
    </row>
    <row r="2982" spans="1:17" ht="15.75" customHeight="1" x14ac:dyDescent="0.25">
      <c r="A2982" s="1">
        <v>6247</v>
      </c>
      <c r="B2982" s="1" t="s">
        <v>7819</v>
      </c>
      <c r="C2982" s="1" t="str">
        <f>VLOOKUP($A2982,Sheet1!$A$2:$I$6793,2,FALSE)</f>
        <v>Normal</v>
      </c>
      <c r="D2982" s="1" t="str">
        <f>VLOOKUP($A2982,Sheet1!$A$2:$I$6793,3,FALSE)</f>
        <v>Australia</v>
      </c>
      <c r="E2982" s="1" t="s">
        <v>7820</v>
      </c>
      <c r="F2982" s="1" t="s">
        <v>166</v>
      </c>
      <c r="G2982" s="1" t="s">
        <v>67</v>
      </c>
      <c r="H2982" s="1"/>
      <c r="I2982" s="1"/>
      <c r="J2982" s="1">
        <v>10</v>
      </c>
      <c r="K2982" s="2">
        <v>0</v>
      </c>
      <c r="L2982" s="1">
        <v>455.5</v>
      </c>
      <c r="M2982" s="3" t="str">
        <f t="shared" si="22"/>
        <v>Not Scanned</v>
      </c>
      <c r="N2982" s="1">
        <v>10</v>
      </c>
      <c r="O2982" s="2">
        <v>0</v>
      </c>
      <c r="P2982" s="1">
        <v>455.5</v>
      </c>
      <c r="Q2982" s="3" t="str">
        <f t="shared" si="23"/>
        <v>Not Scanned</v>
      </c>
    </row>
    <row r="2983" spans="1:17" ht="15.75" customHeight="1" x14ac:dyDescent="0.25">
      <c r="A2983" s="1">
        <v>6249</v>
      </c>
      <c r="B2983" s="1" t="s">
        <v>7821</v>
      </c>
      <c r="C2983" s="1" t="str">
        <f>VLOOKUP($A2983,Sheet1!$A$2:$I$6793,2,FALSE)</f>
        <v>Normal</v>
      </c>
      <c r="D2983" s="1" t="str">
        <f>VLOOKUP($A2983,Sheet1!$A$2:$I$6793,3,FALSE)</f>
        <v>Australia</v>
      </c>
      <c r="E2983" s="1" t="s">
        <v>7822</v>
      </c>
      <c r="F2983" s="1" t="s">
        <v>166</v>
      </c>
      <c r="G2983" s="1" t="s">
        <v>2052</v>
      </c>
      <c r="H2983" s="1"/>
      <c r="I2983" s="1"/>
      <c r="J2983" s="1">
        <v>12</v>
      </c>
      <c r="K2983" s="2">
        <v>0.16666666666666599</v>
      </c>
      <c r="L2983" s="1">
        <v>293.5</v>
      </c>
      <c r="M2983" s="3" t="str">
        <f t="shared" si="22"/>
        <v>Partially Scanned</v>
      </c>
      <c r="N2983" s="1">
        <v>12</v>
      </c>
      <c r="O2983" s="2">
        <v>0.16666666666666599</v>
      </c>
      <c r="P2983" s="1">
        <v>293.5</v>
      </c>
      <c r="Q2983" s="3" t="str">
        <f t="shared" si="23"/>
        <v>Partially Scanned</v>
      </c>
    </row>
    <row r="2984" spans="1:17" ht="15.75" customHeight="1" x14ac:dyDescent="0.25">
      <c r="A2984" s="1">
        <v>6250</v>
      </c>
      <c r="B2984" s="1" t="s">
        <v>7823</v>
      </c>
      <c r="C2984" s="1" t="str">
        <f>VLOOKUP($A2984,Sheet1!$A$2:$I$6793,2,FALSE)</f>
        <v>Joint</v>
      </c>
      <c r="D2984" s="1" t="str">
        <f>VLOOKUP($A2984,Sheet1!$A$2:$I$6793,3,FALSE)</f>
        <v>Australia</v>
      </c>
      <c r="E2984" s="1" t="s">
        <v>7824</v>
      </c>
      <c r="F2984" s="1" t="s">
        <v>36</v>
      </c>
      <c r="G2984" s="1" t="s">
        <v>7825</v>
      </c>
      <c r="H2984" s="1"/>
      <c r="I2984" s="1"/>
      <c r="J2984" s="1">
        <v>15</v>
      </c>
      <c r="K2984" s="2">
        <v>1</v>
      </c>
      <c r="L2984" s="1">
        <v>0</v>
      </c>
      <c r="M2984" s="3" t="str">
        <f t="shared" si="22"/>
        <v>Fully Scanned</v>
      </c>
      <c r="N2984" s="1">
        <v>15</v>
      </c>
      <c r="O2984" s="2">
        <v>1</v>
      </c>
      <c r="P2984" s="1">
        <v>0</v>
      </c>
      <c r="Q2984" s="3" t="str">
        <f t="shared" si="23"/>
        <v>Fully Scanned</v>
      </c>
    </row>
    <row r="2985" spans="1:17" ht="15.75" customHeight="1" x14ac:dyDescent="0.25">
      <c r="A2985" s="1">
        <v>6251</v>
      </c>
      <c r="B2985" s="1" t="s">
        <v>7826</v>
      </c>
      <c r="C2985" s="1" t="str">
        <f>VLOOKUP($A2985,Sheet1!$A$2:$I$6793,2,FALSE)</f>
        <v>Joint</v>
      </c>
      <c r="D2985" s="1" t="str">
        <f>VLOOKUP($A2985,Sheet1!$A$2:$I$6793,3,FALSE)</f>
        <v>Australia</v>
      </c>
      <c r="E2985" s="1"/>
      <c r="F2985" s="1" t="s">
        <v>66</v>
      </c>
      <c r="G2985" s="1" t="s">
        <v>1654</v>
      </c>
      <c r="H2985" s="1"/>
      <c r="I2985" s="1"/>
      <c r="J2985" s="1">
        <v>8</v>
      </c>
      <c r="K2985" s="2">
        <v>0.25</v>
      </c>
      <c r="L2985" s="1">
        <v>238.5</v>
      </c>
      <c r="M2985" s="3" t="str">
        <f t="shared" si="22"/>
        <v>Partially Scanned</v>
      </c>
      <c r="N2985" s="1">
        <v>8</v>
      </c>
      <c r="O2985" s="2">
        <v>0.25</v>
      </c>
      <c r="P2985" s="1">
        <v>238.5</v>
      </c>
      <c r="Q2985" s="3" t="str">
        <f t="shared" si="23"/>
        <v>Partially Scanned</v>
      </c>
    </row>
    <row r="2986" spans="1:17" ht="15.75" customHeight="1" x14ac:dyDescent="0.25">
      <c r="A2986" s="1">
        <v>6252</v>
      </c>
      <c r="B2986" s="1" t="s">
        <v>7827</v>
      </c>
      <c r="C2986" s="1" t="str">
        <f>VLOOKUP($A2986,Sheet1!$A$2:$I$6793,2,FALSE)</f>
        <v>Normal</v>
      </c>
      <c r="D2986" s="1" t="str">
        <f>VLOOKUP($A2986,Sheet1!$A$2:$I$6793,3,FALSE)</f>
        <v>Australia</v>
      </c>
      <c r="E2986" s="1" t="s">
        <v>449</v>
      </c>
      <c r="F2986" s="1" t="s">
        <v>61</v>
      </c>
      <c r="G2986" s="1" t="s">
        <v>450</v>
      </c>
      <c r="H2986" s="1"/>
      <c r="I2986" s="1"/>
      <c r="J2986" s="1">
        <v>12</v>
      </c>
      <c r="K2986" s="2">
        <v>0.16666666666666599</v>
      </c>
      <c r="L2986" s="1">
        <v>481</v>
      </c>
      <c r="M2986" s="3" t="str">
        <f t="shared" si="22"/>
        <v>Partially Scanned</v>
      </c>
      <c r="N2986" s="1">
        <v>12</v>
      </c>
      <c r="O2986" s="2">
        <v>0.16666666666666599</v>
      </c>
      <c r="P2986" s="1">
        <v>481</v>
      </c>
      <c r="Q2986" s="3" t="str">
        <f t="shared" si="23"/>
        <v>Partially Scanned</v>
      </c>
    </row>
    <row r="2987" spans="1:17" ht="15.75" customHeight="1" x14ac:dyDescent="0.25">
      <c r="A2987" s="1">
        <v>6253</v>
      </c>
      <c r="B2987" s="1" t="s">
        <v>7828</v>
      </c>
      <c r="C2987" s="1" t="str">
        <f>VLOOKUP($A2987,Sheet1!$A$2:$I$6793,2,FALSE)</f>
        <v>Joint</v>
      </c>
      <c r="D2987" s="1" t="str">
        <f>VLOOKUP($A2987,Sheet1!$A$2:$I$6793,3,FALSE)</f>
        <v>Australia</v>
      </c>
      <c r="E2987" s="1" t="s">
        <v>7829</v>
      </c>
      <c r="F2987" s="1" t="s">
        <v>20</v>
      </c>
      <c r="G2987" s="1" t="s">
        <v>398</v>
      </c>
      <c r="H2987" s="1"/>
      <c r="I2987" s="1"/>
      <c r="J2987" s="1">
        <v>19</v>
      </c>
      <c r="K2987" s="2">
        <v>5.2631578947368397E-2</v>
      </c>
      <c r="L2987" s="1">
        <v>543</v>
      </c>
      <c r="M2987" s="3" t="str">
        <f t="shared" si="22"/>
        <v>Not Scanned</v>
      </c>
      <c r="N2987" s="1">
        <v>19</v>
      </c>
      <c r="O2987" s="2">
        <v>5.2631578947368397E-2</v>
      </c>
      <c r="P2987" s="1">
        <v>543</v>
      </c>
      <c r="Q2987" s="3" t="str">
        <f t="shared" si="23"/>
        <v>Not Scanned</v>
      </c>
    </row>
    <row r="2988" spans="1:17" ht="15.75" customHeight="1" x14ac:dyDescent="0.25">
      <c r="A2988" s="1">
        <v>6254</v>
      </c>
      <c r="B2988" s="1" t="s">
        <v>7830</v>
      </c>
      <c r="C2988" s="1" t="str">
        <f>VLOOKUP($A2988,Sheet1!$A$2:$I$6793,2,FALSE)</f>
        <v>Normal</v>
      </c>
      <c r="D2988" s="1" t="str">
        <f>VLOOKUP($A2988,Sheet1!$A$2:$I$6793,3,FALSE)</f>
        <v>Australia</v>
      </c>
      <c r="E2988" s="1" t="s">
        <v>7831</v>
      </c>
      <c r="F2988" s="1" t="s">
        <v>2</v>
      </c>
      <c r="G2988" s="1" t="s">
        <v>2704</v>
      </c>
      <c r="H2988" s="1"/>
      <c r="I2988" s="1"/>
      <c r="J2988" s="1">
        <v>4</v>
      </c>
      <c r="K2988" s="2">
        <v>1</v>
      </c>
      <c r="L2988" s="1">
        <v>0</v>
      </c>
      <c r="M2988" s="3" t="str">
        <f t="shared" si="22"/>
        <v>Fully Scanned</v>
      </c>
      <c r="N2988" s="1">
        <v>4</v>
      </c>
      <c r="O2988" s="2">
        <v>1</v>
      </c>
      <c r="P2988" s="1">
        <v>0</v>
      </c>
      <c r="Q2988" s="3" t="str">
        <f t="shared" si="23"/>
        <v>Fully Scanned</v>
      </c>
    </row>
    <row r="2989" spans="1:17" ht="15.75" customHeight="1" x14ac:dyDescent="0.25">
      <c r="A2989" s="1">
        <v>6255</v>
      </c>
      <c r="B2989" s="1" t="s">
        <v>7832</v>
      </c>
      <c r="C2989" s="1" t="str">
        <f>VLOOKUP($A2989,Sheet1!$A$2:$I$6793,2,FALSE)</f>
        <v>Normal</v>
      </c>
      <c r="D2989" s="1" t="str">
        <f>VLOOKUP($A2989,Sheet1!$A$2:$I$6793,3,FALSE)</f>
        <v>South Africa</v>
      </c>
      <c r="E2989" s="1" t="s">
        <v>7833</v>
      </c>
      <c r="F2989" s="1" t="s">
        <v>280</v>
      </c>
      <c r="G2989" s="1" t="s">
        <v>7834</v>
      </c>
      <c r="H2989" s="1"/>
      <c r="I2989" s="1"/>
      <c r="J2989" s="1">
        <v>3</v>
      </c>
      <c r="K2989" s="2">
        <v>0</v>
      </c>
      <c r="L2989" s="1">
        <v>381</v>
      </c>
      <c r="M2989" s="3" t="str">
        <f t="shared" si="22"/>
        <v>Not Scanned</v>
      </c>
      <c r="N2989" s="1">
        <v>3</v>
      </c>
      <c r="O2989" s="2">
        <v>0</v>
      </c>
      <c r="P2989" s="1">
        <v>381</v>
      </c>
      <c r="Q2989" s="3" t="str">
        <f t="shared" si="23"/>
        <v>Not Scanned</v>
      </c>
    </row>
    <row r="2990" spans="1:17" ht="15.75" customHeight="1" x14ac:dyDescent="0.25">
      <c r="A2990" s="1">
        <v>6256</v>
      </c>
      <c r="B2990" s="1" t="s">
        <v>7835</v>
      </c>
      <c r="C2990" s="1" t="str">
        <f>VLOOKUP($A2990,Sheet1!$A$2:$I$6793,2,FALSE)</f>
        <v>Normal</v>
      </c>
      <c r="D2990" s="1" t="str">
        <f>VLOOKUP($A2990,Sheet1!$A$2:$I$6793,3,FALSE)</f>
        <v>Australia</v>
      </c>
      <c r="E2990" s="1" t="s">
        <v>3886</v>
      </c>
      <c r="F2990" s="1" t="s">
        <v>24</v>
      </c>
      <c r="G2990" s="1" t="s">
        <v>3887</v>
      </c>
      <c r="H2990" s="1"/>
      <c r="I2990" s="1"/>
      <c r="J2990" s="1">
        <v>6</v>
      </c>
      <c r="K2990" s="2">
        <v>0</v>
      </c>
      <c r="L2990" s="1">
        <v>467.5</v>
      </c>
      <c r="M2990" s="3" t="str">
        <f t="shared" si="22"/>
        <v>Not Scanned</v>
      </c>
      <c r="N2990" s="1">
        <v>6</v>
      </c>
      <c r="O2990" s="2">
        <v>0</v>
      </c>
      <c r="P2990" s="1">
        <v>467.5</v>
      </c>
      <c r="Q2990" s="3" t="str">
        <f t="shared" si="23"/>
        <v>Not Scanned</v>
      </c>
    </row>
    <row r="2991" spans="1:17" ht="15.75" customHeight="1" x14ac:dyDescent="0.25">
      <c r="A2991" s="1">
        <v>6258</v>
      </c>
      <c r="B2991" s="1" t="s">
        <v>7836</v>
      </c>
      <c r="C2991" s="1" t="str">
        <f>VLOOKUP($A2991,Sheet1!$A$2:$I$6793,2,FALSE)</f>
        <v>Joint</v>
      </c>
      <c r="D2991" s="1" t="str">
        <f>VLOOKUP($A2991,Sheet1!$A$2:$I$6793,3,FALSE)</f>
        <v>Australia</v>
      </c>
      <c r="E2991" s="1"/>
      <c r="F2991" s="1" t="s">
        <v>20</v>
      </c>
      <c r="G2991" s="1" t="s">
        <v>7837</v>
      </c>
      <c r="H2991" s="1"/>
      <c r="I2991" s="1"/>
      <c r="J2991" s="1">
        <v>2</v>
      </c>
      <c r="K2991" s="2">
        <v>0</v>
      </c>
      <c r="L2991" s="1">
        <v>322</v>
      </c>
      <c r="M2991" s="3" t="str">
        <f t="shared" si="22"/>
        <v>Not Scanned</v>
      </c>
      <c r="N2991" s="1">
        <v>2</v>
      </c>
      <c r="O2991" s="2">
        <v>0</v>
      </c>
      <c r="P2991" s="1">
        <v>322</v>
      </c>
      <c r="Q2991" s="3" t="str">
        <f t="shared" si="23"/>
        <v>Not Scanned</v>
      </c>
    </row>
    <row r="2992" spans="1:17" ht="15.75" customHeight="1" x14ac:dyDescent="0.25">
      <c r="A2992" s="1">
        <v>6261</v>
      </c>
      <c r="B2992" s="1" t="s">
        <v>7838</v>
      </c>
      <c r="C2992" s="1" t="str">
        <f>VLOOKUP($A2992,Sheet1!$A$2:$I$6793,2,FALSE)</f>
        <v>Normal</v>
      </c>
      <c r="D2992" s="1" t="str">
        <f>VLOOKUP($A2992,Sheet1!$A$2:$I$6793,3,FALSE)</f>
        <v>Switzerland</v>
      </c>
      <c r="E2992" s="1" t="s">
        <v>7839</v>
      </c>
      <c r="F2992" s="1" t="s">
        <v>2</v>
      </c>
      <c r="G2992" s="1" t="s">
        <v>7840</v>
      </c>
      <c r="H2992" s="1"/>
      <c r="I2992" s="1"/>
      <c r="J2992" s="1">
        <v>2</v>
      </c>
      <c r="K2992" s="2">
        <v>0</v>
      </c>
      <c r="L2992" s="1">
        <v>420.5</v>
      </c>
      <c r="M2992" s="3" t="str">
        <f t="shared" si="22"/>
        <v>Not Scanned</v>
      </c>
      <c r="N2992" s="1">
        <v>2</v>
      </c>
      <c r="O2992" s="2">
        <v>0</v>
      </c>
      <c r="P2992" s="1">
        <v>420.5</v>
      </c>
      <c r="Q2992" s="3" t="str">
        <f t="shared" si="23"/>
        <v>Not Scanned</v>
      </c>
    </row>
    <row r="2993" spans="1:17" ht="15.75" customHeight="1" x14ac:dyDescent="0.25">
      <c r="A2993" s="1">
        <v>6262</v>
      </c>
      <c r="B2993" s="1" t="s">
        <v>7841</v>
      </c>
      <c r="C2993" s="1" t="str">
        <f>VLOOKUP($A2993,Sheet1!$A$2:$I$6793,2,FALSE)</f>
        <v>Normal</v>
      </c>
      <c r="D2993" s="1" t="str">
        <f>VLOOKUP($A2993,Sheet1!$A$2:$I$6793,3,FALSE)</f>
        <v>Australia</v>
      </c>
      <c r="E2993" s="1"/>
      <c r="F2993" s="1" t="s">
        <v>280</v>
      </c>
      <c r="G2993" s="1" t="s">
        <v>1608</v>
      </c>
      <c r="H2993" s="1"/>
      <c r="I2993" s="1"/>
      <c r="J2993" s="1">
        <v>10</v>
      </c>
      <c r="K2993" s="2">
        <v>0.1</v>
      </c>
      <c r="L2993" s="1">
        <v>257</v>
      </c>
      <c r="M2993" s="3" t="str">
        <f t="shared" si="22"/>
        <v>Not Scanned</v>
      </c>
      <c r="N2993" s="1">
        <v>10</v>
      </c>
      <c r="O2993" s="2">
        <v>0.1</v>
      </c>
      <c r="P2993" s="1">
        <v>257</v>
      </c>
      <c r="Q2993" s="3" t="str">
        <f t="shared" si="23"/>
        <v>Not Scanned</v>
      </c>
    </row>
    <row r="2994" spans="1:17" ht="15.75" customHeight="1" x14ac:dyDescent="0.25">
      <c r="A2994" s="1">
        <v>6264</v>
      </c>
      <c r="B2994" s="1" t="s">
        <v>7842</v>
      </c>
      <c r="C2994" s="1" t="str">
        <f>VLOOKUP($A2994,Sheet1!$A$2:$I$6793,2,FALSE)</f>
        <v>Normal</v>
      </c>
      <c r="D2994" s="1" t="str">
        <f>VLOOKUP($A2994,Sheet1!$A$2:$I$6793,3,FALSE)</f>
        <v>Australia</v>
      </c>
      <c r="E2994" s="1"/>
      <c r="F2994" s="1" t="s">
        <v>100</v>
      </c>
      <c r="G2994" s="1" t="s">
        <v>7843</v>
      </c>
      <c r="H2994" s="1"/>
      <c r="I2994" s="1"/>
      <c r="J2994" s="1">
        <v>4</v>
      </c>
      <c r="K2994" s="2">
        <v>0.25</v>
      </c>
      <c r="L2994" s="1">
        <v>377</v>
      </c>
      <c r="M2994" s="3" t="str">
        <f t="shared" si="22"/>
        <v>Partially Scanned</v>
      </c>
      <c r="N2994" s="1">
        <v>4</v>
      </c>
      <c r="O2994" s="2">
        <v>0.25</v>
      </c>
      <c r="P2994" s="1">
        <v>377</v>
      </c>
      <c r="Q2994" s="3" t="str">
        <f t="shared" si="23"/>
        <v>Partially Scanned</v>
      </c>
    </row>
    <row r="2995" spans="1:17" ht="15.75" customHeight="1" x14ac:dyDescent="0.25">
      <c r="A2995" s="1">
        <v>6265</v>
      </c>
      <c r="B2995" s="1" t="s">
        <v>7844</v>
      </c>
      <c r="C2995" s="1" t="str">
        <f>VLOOKUP($A2995,Sheet1!$A$2:$I$6793,2,FALSE)</f>
        <v>Normal</v>
      </c>
      <c r="D2995" s="1" t="str">
        <f>VLOOKUP($A2995,Sheet1!$A$2:$I$6793,3,FALSE)</f>
        <v>Australia</v>
      </c>
      <c r="E2995" s="1" t="s">
        <v>7845</v>
      </c>
      <c r="F2995" s="1" t="s">
        <v>9</v>
      </c>
      <c r="G2995" s="1" t="s">
        <v>2319</v>
      </c>
      <c r="H2995" s="1"/>
      <c r="I2995" s="1"/>
      <c r="J2995" s="1">
        <v>7</v>
      </c>
      <c r="K2995" s="2">
        <v>0</v>
      </c>
      <c r="L2995" s="1">
        <v>615</v>
      </c>
      <c r="M2995" s="3" t="str">
        <f t="shared" si="22"/>
        <v>Not Scanned</v>
      </c>
      <c r="N2995" s="1">
        <v>7</v>
      </c>
      <c r="O2995" s="2">
        <v>0</v>
      </c>
      <c r="P2995" s="1">
        <v>615</v>
      </c>
      <c r="Q2995" s="3" t="str">
        <f t="shared" si="23"/>
        <v>Not Scanned</v>
      </c>
    </row>
    <row r="2996" spans="1:17" ht="15.75" customHeight="1" x14ac:dyDescent="0.25">
      <c r="A2996" s="1">
        <v>6268</v>
      </c>
      <c r="B2996" s="1" t="s">
        <v>7846</v>
      </c>
      <c r="C2996" s="1" t="str">
        <f>VLOOKUP($A2996,Sheet1!$A$2:$I$6793,2,FALSE)</f>
        <v>Normal</v>
      </c>
      <c r="D2996" s="1" t="str">
        <f>VLOOKUP($A2996,Sheet1!$A$2:$I$6793,3,FALSE)</f>
        <v>Australia</v>
      </c>
      <c r="E2996" s="1" t="s">
        <v>7847</v>
      </c>
      <c r="F2996" s="1" t="s">
        <v>20</v>
      </c>
      <c r="G2996" s="1" t="s">
        <v>7848</v>
      </c>
      <c r="H2996" s="1"/>
      <c r="I2996" s="1"/>
      <c r="J2996" s="1">
        <v>8</v>
      </c>
      <c r="K2996" s="2">
        <v>0</v>
      </c>
      <c r="L2996" s="1">
        <v>500.5</v>
      </c>
      <c r="M2996" s="3" t="str">
        <f t="shared" si="22"/>
        <v>Not Scanned</v>
      </c>
      <c r="N2996" s="1">
        <v>8</v>
      </c>
      <c r="O2996" s="2">
        <v>0</v>
      </c>
      <c r="P2996" s="1">
        <v>500.5</v>
      </c>
      <c r="Q2996" s="3" t="str">
        <f t="shared" si="23"/>
        <v>Not Scanned</v>
      </c>
    </row>
    <row r="2997" spans="1:17" ht="15.75" customHeight="1" x14ac:dyDescent="0.25">
      <c r="A2997" s="1">
        <v>6269</v>
      </c>
      <c r="B2997" s="1" t="s">
        <v>7849</v>
      </c>
      <c r="C2997" s="1" t="str">
        <f>VLOOKUP($A2997,Sheet1!$A$2:$I$6793,2,FALSE)</f>
        <v>Normal</v>
      </c>
      <c r="D2997" s="1" t="str">
        <f>VLOOKUP($A2997,Sheet1!$A$2:$I$6793,3,FALSE)</f>
        <v>Australia</v>
      </c>
      <c r="E2997" s="1" t="s">
        <v>7850</v>
      </c>
      <c r="F2997" s="1" t="s">
        <v>84</v>
      </c>
      <c r="G2997" s="1" t="s">
        <v>1730</v>
      </c>
      <c r="H2997" s="1"/>
      <c r="I2997" s="1"/>
      <c r="J2997" s="1">
        <v>30</v>
      </c>
      <c r="K2997" s="2">
        <v>0.4</v>
      </c>
      <c r="L2997" s="1">
        <v>167</v>
      </c>
      <c r="M2997" s="3" t="str">
        <f t="shared" si="22"/>
        <v>Partially Scanned</v>
      </c>
      <c r="N2997" s="1">
        <v>30</v>
      </c>
      <c r="O2997" s="2">
        <v>0.4</v>
      </c>
      <c r="P2997" s="1">
        <v>167</v>
      </c>
      <c r="Q2997" s="3" t="str">
        <f t="shared" si="23"/>
        <v>Partially Scanned</v>
      </c>
    </row>
    <row r="2998" spans="1:17" ht="15.75" customHeight="1" x14ac:dyDescent="0.25">
      <c r="A2998" s="1">
        <v>6270</v>
      </c>
      <c r="B2998" s="1" t="s">
        <v>7851</v>
      </c>
      <c r="C2998" s="1" t="str">
        <f>VLOOKUP($A2998,Sheet1!$A$2:$I$6793,2,FALSE)</f>
        <v>Normal</v>
      </c>
      <c r="D2998" s="1" t="str">
        <f>VLOOKUP($A2998,Sheet1!$A$2:$I$6793,3,FALSE)</f>
        <v>Australia</v>
      </c>
      <c r="E2998" s="1"/>
      <c r="F2998" s="1" t="s">
        <v>61</v>
      </c>
      <c r="G2998" s="1" t="s">
        <v>7852</v>
      </c>
      <c r="H2998" s="1"/>
      <c r="I2998" s="1"/>
      <c r="J2998" s="1">
        <v>5</v>
      </c>
      <c r="K2998" s="2">
        <v>0</v>
      </c>
      <c r="L2998" s="1">
        <v>384</v>
      </c>
      <c r="M2998" s="3" t="str">
        <f t="shared" si="22"/>
        <v>Not Scanned</v>
      </c>
      <c r="N2998" s="1">
        <v>5</v>
      </c>
      <c r="O2998" s="2">
        <v>0</v>
      </c>
      <c r="P2998" s="1">
        <v>384</v>
      </c>
      <c r="Q2998" s="3" t="str">
        <f t="shared" si="23"/>
        <v>Not Scanned</v>
      </c>
    </row>
    <row r="2999" spans="1:17" ht="15.75" customHeight="1" x14ac:dyDescent="0.25">
      <c r="A2999" s="1">
        <v>6272</v>
      </c>
      <c r="B2999" s="1" t="s">
        <v>7853</v>
      </c>
      <c r="C2999" s="1" t="str">
        <f>VLOOKUP($A2999,Sheet1!$A$2:$I$6793,2,FALSE)</f>
        <v>Normal</v>
      </c>
      <c r="D2999" s="1" t="str">
        <f>VLOOKUP($A2999,Sheet1!$A$2:$I$6793,3,FALSE)</f>
        <v>Australia</v>
      </c>
      <c r="E2999" s="1" t="s">
        <v>7854</v>
      </c>
      <c r="F2999" s="1" t="s">
        <v>226</v>
      </c>
      <c r="G2999" s="1" t="s">
        <v>7855</v>
      </c>
      <c r="H2999" s="1"/>
      <c r="I2999" s="1"/>
      <c r="J2999" s="1">
        <v>4</v>
      </c>
      <c r="K2999" s="2">
        <v>0.25</v>
      </c>
      <c r="L2999" s="1">
        <v>331.5</v>
      </c>
      <c r="M2999" s="3" t="str">
        <f t="shared" si="22"/>
        <v>Partially Scanned</v>
      </c>
      <c r="N2999" s="1">
        <v>4</v>
      </c>
      <c r="O2999" s="2">
        <v>0.25</v>
      </c>
      <c r="P2999" s="1">
        <v>331.5</v>
      </c>
      <c r="Q2999" s="3" t="str">
        <f t="shared" si="23"/>
        <v>Partially Scanned</v>
      </c>
    </row>
    <row r="3000" spans="1:17" ht="15.75" customHeight="1" x14ac:dyDescent="0.25">
      <c r="A3000" s="1">
        <v>6275</v>
      </c>
      <c r="B3000" s="1" t="s">
        <v>7856</v>
      </c>
      <c r="C3000" s="1" t="str">
        <f>VLOOKUP($A3000,Sheet1!$A$2:$I$6793,2,FALSE)</f>
        <v>Joint</v>
      </c>
      <c r="D3000" s="1" t="str">
        <f>VLOOKUP($A3000,Sheet1!$A$2:$I$6793,3,FALSE)</f>
        <v>Australia</v>
      </c>
      <c r="E3000" s="1" t="s">
        <v>7857</v>
      </c>
      <c r="F3000" s="1" t="s">
        <v>20</v>
      </c>
      <c r="G3000" s="1" t="s">
        <v>2569</v>
      </c>
      <c r="H3000" s="1"/>
      <c r="I3000" s="1"/>
      <c r="J3000" s="1">
        <v>35</v>
      </c>
      <c r="K3000" s="2">
        <v>5.7142857142857099E-2</v>
      </c>
      <c r="L3000" s="1">
        <v>265</v>
      </c>
      <c r="M3000" s="3" t="str">
        <f t="shared" si="22"/>
        <v>Not Scanned</v>
      </c>
      <c r="N3000" s="1">
        <v>35</v>
      </c>
      <c r="O3000" s="2">
        <v>5.7142857142857099E-2</v>
      </c>
      <c r="P3000" s="1">
        <v>265</v>
      </c>
      <c r="Q3000" s="3" t="str">
        <f t="shared" si="23"/>
        <v>Not Scanned</v>
      </c>
    </row>
    <row r="3001" spans="1:17" ht="15.75" customHeight="1" x14ac:dyDescent="0.25">
      <c r="A3001" s="1">
        <v>6276</v>
      </c>
      <c r="B3001" s="1" t="s">
        <v>7858</v>
      </c>
      <c r="C3001" s="1" t="str">
        <f>VLOOKUP($A3001,Sheet1!$A$2:$I$6793,2,FALSE)</f>
        <v>Joint</v>
      </c>
      <c r="D3001" s="1" t="str">
        <f>VLOOKUP($A3001,Sheet1!$A$2:$I$6793,3,FALSE)</f>
        <v>Japan</v>
      </c>
      <c r="E3001" s="1"/>
      <c r="F3001" s="1" t="s">
        <v>226</v>
      </c>
      <c r="G3001" s="1" t="s">
        <v>7859</v>
      </c>
      <c r="H3001" s="1"/>
      <c r="I3001" s="1"/>
      <c r="J3001" s="1">
        <v>20</v>
      </c>
      <c r="K3001" s="2">
        <v>0</v>
      </c>
      <c r="L3001" s="1">
        <v>429</v>
      </c>
      <c r="M3001" s="3" t="str">
        <f t="shared" si="22"/>
        <v>Not Scanned</v>
      </c>
      <c r="N3001" s="1">
        <v>20</v>
      </c>
      <c r="O3001" s="2">
        <v>0</v>
      </c>
      <c r="P3001" s="1">
        <v>429</v>
      </c>
      <c r="Q3001" s="3" t="str">
        <f t="shared" si="23"/>
        <v>Not Scanned</v>
      </c>
    </row>
    <row r="3002" spans="1:17" ht="15.75" customHeight="1" x14ac:dyDescent="0.25">
      <c r="A3002" s="1">
        <v>6277</v>
      </c>
      <c r="B3002" s="1" t="s">
        <v>7860</v>
      </c>
      <c r="C3002" s="1" t="str">
        <f>VLOOKUP($A3002,Sheet1!$A$2:$I$6793,2,FALSE)</f>
        <v>Normal</v>
      </c>
      <c r="D3002" s="1" t="str">
        <f>VLOOKUP($A3002,Sheet1!$A$2:$I$6793,3,FALSE)</f>
        <v>Australia</v>
      </c>
      <c r="E3002" s="1" t="s">
        <v>7861</v>
      </c>
      <c r="F3002" s="1" t="s">
        <v>66</v>
      </c>
      <c r="G3002" s="1" t="s">
        <v>517</v>
      </c>
      <c r="H3002" s="1"/>
      <c r="I3002" s="1"/>
      <c r="J3002" s="1">
        <v>11</v>
      </c>
      <c r="K3002" s="2">
        <v>9.0909090909090898E-2</v>
      </c>
      <c r="L3002" s="1">
        <v>379</v>
      </c>
      <c r="M3002" s="3" t="str">
        <f t="shared" si="22"/>
        <v>Not Scanned</v>
      </c>
      <c r="N3002" s="1">
        <v>11</v>
      </c>
      <c r="O3002" s="2">
        <v>9.0909090909090898E-2</v>
      </c>
      <c r="P3002" s="1">
        <v>379</v>
      </c>
      <c r="Q3002" s="3" t="str">
        <f t="shared" si="23"/>
        <v>Not Scanned</v>
      </c>
    </row>
    <row r="3003" spans="1:17" ht="15.75" customHeight="1" x14ac:dyDescent="0.25">
      <c r="A3003" s="1">
        <v>6279</v>
      </c>
      <c r="B3003" s="1" t="s">
        <v>7862</v>
      </c>
      <c r="C3003" s="1" t="str">
        <f>VLOOKUP($A3003,Sheet1!$A$2:$I$6793,2,FALSE)</f>
        <v>Normal</v>
      </c>
      <c r="D3003" s="1" t="str">
        <f>VLOOKUP($A3003,Sheet1!$A$2:$I$6793,3,FALSE)</f>
        <v>Australia</v>
      </c>
      <c r="E3003" s="1"/>
      <c r="F3003" s="1" t="s">
        <v>9</v>
      </c>
      <c r="G3003" s="1" t="s">
        <v>560</v>
      </c>
      <c r="H3003" s="1"/>
      <c r="I3003" s="1"/>
      <c r="J3003" s="1">
        <v>22</v>
      </c>
      <c r="K3003" s="2">
        <v>9.0909090909090898E-2</v>
      </c>
      <c r="L3003" s="1">
        <v>300</v>
      </c>
      <c r="M3003" s="3" t="str">
        <f t="shared" si="22"/>
        <v>Not Scanned</v>
      </c>
      <c r="N3003" s="1">
        <v>22</v>
      </c>
      <c r="O3003" s="2">
        <v>9.0909090909090898E-2</v>
      </c>
      <c r="P3003" s="1">
        <v>300</v>
      </c>
      <c r="Q3003" s="3" t="str">
        <f t="shared" si="23"/>
        <v>Not Scanned</v>
      </c>
    </row>
    <row r="3004" spans="1:17" ht="15.75" customHeight="1" x14ac:dyDescent="0.25">
      <c r="A3004" s="1">
        <v>6280</v>
      </c>
      <c r="B3004" s="1" t="s">
        <v>7863</v>
      </c>
      <c r="C3004" s="1" t="str">
        <f>VLOOKUP($A3004,Sheet1!$A$2:$I$6793,2,FALSE)</f>
        <v>Normal</v>
      </c>
      <c r="D3004" s="1" t="str">
        <f>VLOOKUP($A3004,Sheet1!$A$2:$I$6793,3,FALSE)</f>
        <v>Australia</v>
      </c>
      <c r="E3004" s="1"/>
      <c r="F3004" s="1" t="s">
        <v>100</v>
      </c>
      <c r="G3004" s="1" t="s">
        <v>3088</v>
      </c>
      <c r="H3004" s="1"/>
      <c r="I3004" s="1"/>
      <c r="J3004" s="1">
        <v>14</v>
      </c>
      <c r="K3004" s="2">
        <v>0</v>
      </c>
      <c r="L3004" s="1">
        <v>309.5</v>
      </c>
      <c r="M3004" s="3" t="str">
        <f t="shared" si="22"/>
        <v>Not Scanned</v>
      </c>
      <c r="N3004" s="1">
        <v>14</v>
      </c>
      <c r="O3004" s="2">
        <v>0</v>
      </c>
      <c r="P3004" s="1">
        <v>309.5</v>
      </c>
      <c r="Q3004" s="3" t="str">
        <f t="shared" si="23"/>
        <v>Not Scanned</v>
      </c>
    </row>
    <row r="3005" spans="1:17" ht="15.75" customHeight="1" x14ac:dyDescent="0.25">
      <c r="A3005" s="1">
        <v>6281</v>
      </c>
      <c r="B3005" s="1" t="s">
        <v>7864</v>
      </c>
      <c r="C3005" s="1" t="str">
        <f>VLOOKUP($A3005,Sheet1!$A$2:$I$6793,2,FALSE)</f>
        <v>Joint</v>
      </c>
      <c r="D3005" s="1" t="str">
        <f>VLOOKUP($A3005,Sheet1!$A$2:$I$6793,3,FALSE)</f>
        <v>Australia</v>
      </c>
      <c r="E3005" s="1"/>
      <c r="F3005" s="1" t="s">
        <v>84</v>
      </c>
      <c r="G3005" s="1" t="s">
        <v>7865</v>
      </c>
      <c r="H3005" s="1"/>
      <c r="I3005" s="1"/>
      <c r="J3005" s="1">
        <v>30</v>
      </c>
      <c r="K3005" s="2">
        <v>3.3333333333333298E-2</v>
      </c>
      <c r="L3005" s="1">
        <v>339</v>
      </c>
      <c r="M3005" s="3" t="str">
        <f t="shared" si="22"/>
        <v>Not Scanned</v>
      </c>
      <c r="N3005" s="1">
        <v>30</v>
      </c>
      <c r="O3005" s="2">
        <v>3.3333333333333298E-2</v>
      </c>
      <c r="P3005" s="1">
        <v>339</v>
      </c>
      <c r="Q3005" s="3" t="str">
        <f t="shared" si="23"/>
        <v>Not Scanned</v>
      </c>
    </row>
    <row r="3006" spans="1:17" ht="15.75" customHeight="1" x14ac:dyDescent="0.25">
      <c r="A3006" s="1">
        <v>6282</v>
      </c>
      <c r="B3006" s="1" t="s">
        <v>7866</v>
      </c>
      <c r="C3006" s="1" t="str">
        <f>VLOOKUP($A3006,Sheet1!$A$2:$I$6793,2,FALSE)</f>
        <v>Joint</v>
      </c>
      <c r="D3006" s="1" t="str">
        <f>VLOOKUP($A3006,Sheet1!$A$2:$I$6793,3,FALSE)</f>
        <v>Australia</v>
      </c>
      <c r="E3006" s="1"/>
      <c r="F3006" s="1" t="s">
        <v>20</v>
      </c>
      <c r="G3006" s="1" t="s">
        <v>7867</v>
      </c>
      <c r="H3006" s="1"/>
      <c r="I3006" s="1"/>
      <c r="J3006" s="1">
        <v>38</v>
      </c>
      <c r="K3006" s="2">
        <v>0.157894736842105</v>
      </c>
      <c r="L3006" s="1">
        <v>243</v>
      </c>
      <c r="M3006" s="3" t="str">
        <f t="shared" si="22"/>
        <v>Partially Scanned</v>
      </c>
      <c r="N3006" s="1">
        <v>38</v>
      </c>
      <c r="O3006" s="2">
        <v>0.157894736842105</v>
      </c>
      <c r="P3006" s="1">
        <v>243</v>
      </c>
      <c r="Q3006" s="3" t="str">
        <f t="shared" si="23"/>
        <v>Partially Scanned</v>
      </c>
    </row>
    <row r="3007" spans="1:17" ht="15.75" customHeight="1" x14ac:dyDescent="0.25">
      <c r="A3007" s="1">
        <v>6283</v>
      </c>
      <c r="B3007" s="1" t="s">
        <v>7868</v>
      </c>
      <c r="C3007" s="1" t="str">
        <f>VLOOKUP($A3007,Sheet1!$A$2:$I$6793,2,FALSE)</f>
        <v>Normal</v>
      </c>
      <c r="D3007" s="1" t="str">
        <f>VLOOKUP($A3007,Sheet1!$A$2:$I$6793,3,FALSE)</f>
        <v>Australia</v>
      </c>
      <c r="E3007" s="1" t="s">
        <v>483</v>
      </c>
      <c r="F3007" s="1" t="s">
        <v>2</v>
      </c>
      <c r="G3007" s="1" t="s">
        <v>484</v>
      </c>
      <c r="H3007" s="1"/>
      <c r="I3007" s="1"/>
      <c r="J3007" s="1">
        <v>8</v>
      </c>
      <c r="K3007" s="2">
        <v>0.25</v>
      </c>
      <c r="L3007" s="1">
        <v>367</v>
      </c>
      <c r="M3007" s="3" t="str">
        <f t="shared" si="22"/>
        <v>Partially Scanned</v>
      </c>
      <c r="N3007" s="1">
        <v>8</v>
      </c>
      <c r="O3007" s="2">
        <v>0.25</v>
      </c>
      <c r="P3007" s="1">
        <v>367</v>
      </c>
      <c r="Q3007" s="3" t="str">
        <f t="shared" si="23"/>
        <v>Partially Scanned</v>
      </c>
    </row>
    <row r="3008" spans="1:17" ht="15.75" customHeight="1" x14ac:dyDescent="0.25">
      <c r="A3008" s="1">
        <v>6285</v>
      </c>
      <c r="B3008" s="1" t="s">
        <v>7869</v>
      </c>
      <c r="C3008" s="1" t="str">
        <f>VLOOKUP($A3008,Sheet1!$A$2:$I$6793,2,FALSE)</f>
        <v>Joint</v>
      </c>
      <c r="D3008" s="1" t="str">
        <f>VLOOKUP($A3008,Sheet1!$A$2:$I$6793,3,FALSE)</f>
        <v>Australia</v>
      </c>
      <c r="E3008" s="1" t="s">
        <v>709</v>
      </c>
      <c r="F3008" s="1" t="s">
        <v>9</v>
      </c>
      <c r="G3008" s="1" t="s">
        <v>7870</v>
      </c>
      <c r="H3008" s="1"/>
      <c r="I3008" s="1"/>
      <c r="J3008" s="1">
        <v>18</v>
      </c>
      <c r="K3008" s="2">
        <v>5.5555555555555497E-2</v>
      </c>
      <c r="L3008" s="1">
        <v>263.5</v>
      </c>
      <c r="M3008" s="3" t="str">
        <f t="shared" si="22"/>
        <v>Not Scanned</v>
      </c>
      <c r="N3008" s="1">
        <v>18</v>
      </c>
      <c r="O3008" s="2">
        <v>5.5555555555555497E-2</v>
      </c>
      <c r="P3008" s="1">
        <v>263.5</v>
      </c>
      <c r="Q3008" s="3" t="str">
        <f t="shared" si="23"/>
        <v>Not Scanned</v>
      </c>
    </row>
    <row r="3009" spans="1:17" ht="15.75" customHeight="1" x14ac:dyDescent="0.25">
      <c r="A3009" s="1">
        <v>6287</v>
      </c>
      <c r="B3009" s="1" t="s">
        <v>7871</v>
      </c>
      <c r="C3009" s="1" t="str">
        <f>VLOOKUP($A3009,Sheet1!$A$2:$I$6793,2,FALSE)</f>
        <v>Normal</v>
      </c>
      <c r="D3009" s="1" t="str">
        <f>VLOOKUP($A3009,Sheet1!$A$2:$I$6793,3,FALSE)</f>
        <v>Australia</v>
      </c>
      <c r="E3009" s="1" t="s">
        <v>7872</v>
      </c>
      <c r="F3009" s="1" t="s">
        <v>24</v>
      </c>
      <c r="G3009" s="1" t="s">
        <v>1255</v>
      </c>
      <c r="H3009" s="1"/>
      <c r="I3009" s="1"/>
      <c r="J3009" s="1">
        <v>13</v>
      </c>
      <c r="K3009" s="2">
        <v>7.69230769230769E-2</v>
      </c>
      <c r="L3009" s="1">
        <v>512</v>
      </c>
      <c r="M3009" s="3" t="str">
        <f t="shared" si="22"/>
        <v>Not Scanned</v>
      </c>
      <c r="N3009" s="1">
        <v>13</v>
      </c>
      <c r="O3009" s="2">
        <v>7.69230769230769E-2</v>
      </c>
      <c r="P3009" s="1">
        <v>512</v>
      </c>
      <c r="Q3009" s="3" t="str">
        <f t="shared" si="23"/>
        <v>Not Scanned</v>
      </c>
    </row>
    <row r="3010" spans="1:17" ht="15.75" customHeight="1" x14ac:dyDescent="0.25">
      <c r="A3010" s="1">
        <v>6288</v>
      </c>
      <c r="B3010" s="1" t="s">
        <v>7873</v>
      </c>
      <c r="C3010" s="1" t="str">
        <f>VLOOKUP($A3010,Sheet1!$A$2:$I$6793,2,FALSE)</f>
        <v>Normal</v>
      </c>
      <c r="D3010" s="1" t="str">
        <f>VLOOKUP($A3010,Sheet1!$A$2:$I$6793,3,FALSE)</f>
        <v>Austria</v>
      </c>
      <c r="E3010" s="1"/>
      <c r="F3010" s="1" t="s">
        <v>2</v>
      </c>
      <c r="G3010" s="1" t="s">
        <v>7874</v>
      </c>
      <c r="H3010" s="1"/>
      <c r="I3010" s="1"/>
      <c r="J3010" s="1">
        <v>5</v>
      </c>
      <c r="K3010" s="2">
        <v>0</v>
      </c>
      <c r="L3010" s="1">
        <v>371</v>
      </c>
      <c r="M3010" s="3" t="str">
        <f t="shared" si="22"/>
        <v>Not Scanned</v>
      </c>
      <c r="N3010" s="1">
        <v>5</v>
      </c>
      <c r="O3010" s="2">
        <v>0</v>
      </c>
      <c r="P3010" s="1">
        <v>371</v>
      </c>
      <c r="Q3010" s="3" t="str">
        <f t="shared" si="23"/>
        <v>Not Scanned</v>
      </c>
    </row>
    <row r="3011" spans="1:17" ht="15.75" customHeight="1" x14ac:dyDescent="0.25">
      <c r="A3011" s="1">
        <v>6291</v>
      </c>
      <c r="B3011" s="1" t="s">
        <v>7875</v>
      </c>
      <c r="C3011" s="1" t="str">
        <f>VLOOKUP($A3011,Sheet1!$A$2:$I$6793,2,FALSE)</f>
        <v>Normal</v>
      </c>
      <c r="D3011" s="1" t="str">
        <f>VLOOKUP($A3011,Sheet1!$A$2:$I$6793,3,FALSE)</f>
        <v>Australia</v>
      </c>
      <c r="E3011" s="1" t="s">
        <v>7876</v>
      </c>
      <c r="F3011" s="1" t="s">
        <v>2</v>
      </c>
      <c r="G3011" s="1" t="s">
        <v>7877</v>
      </c>
      <c r="H3011" s="1"/>
      <c r="I3011" s="1"/>
      <c r="J3011" s="1">
        <v>12</v>
      </c>
      <c r="K3011" s="2">
        <v>0.16666666666666599</v>
      </c>
      <c r="L3011" s="1">
        <v>197</v>
      </c>
      <c r="M3011" s="3" t="str">
        <f t="shared" si="22"/>
        <v>Partially Scanned</v>
      </c>
      <c r="N3011" s="1">
        <v>12</v>
      </c>
      <c r="O3011" s="2">
        <v>0.16666666666666599</v>
      </c>
      <c r="P3011" s="1">
        <v>197</v>
      </c>
      <c r="Q3011" s="3" t="str">
        <f t="shared" si="23"/>
        <v>Partially Scanned</v>
      </c>
    </row>
    <row r="3012" spans="1:17" ht="15.75" customHeight="1" x14ac:dyDescent="0.25">
      <c r="A3012" s="1">
        <v>6292</v>
      </c>
      <c r="B3012" s="1" t="s">
        <v>7878</v>
      </c>
      <c r="C3012" s="1" t="str">
        <f>VLOOKUP($A3012,Sheet1!$A$2:$I$6793,2,FALSE)</f>
        <v>Joint</v>
      </c>
      <c r="D3012" s="1" t="str">
        <f>VLOOKUP($A3012,Sheet1!$A$2:$I$6793,3,FALSE)</f>
        <v>Australia</v>
      </c>
      <c r="E3012" s="1"/>
      <c r="F3012" s="1" t="s">
        <v>2</v>
      </c>
      <c r="G3012" s="1" t="s">
        <v>3431</v>
      </c>
      <c r="H3012" s="1"/>
      <c r="I3012" s="1"/>
      <c r="J3012" s="1">
        <v>5</v>
      </c>
      <c r="K3012" s="2">
        <v>0.2</v>
      </c>
      <c r="L3012" s="1">
        <v>360</v>
      </c>
      <c r="M3012" s="3" t="str">
        <f t="shared" si="22"/>
        <v>Partially Scanned</v>
      </c>
      <c r="N3012" s="1">
        <v>5</v>
      </c>
      <c r="O3012" s="2">
        <v>0.2</v>
      </c>
      <c r="P3012" s="1">
        <v>360</v>
      </c>
      <c r="Q3012" s="3" t="str">
        <f t="shared" si="23"/>
        <v>Partially Scanned</v>
      </c>
    </row>
    <row r="3013" spans="1:17" ht="15.75" customHeight="1" x14ac:dyDescent="0.25">
      <c r="A3013" s="1">
        <v>6293</v>
      </c>
      <c r="B3013" s="1" t="s">
        <v>7879</v>
      </c>
      <c r="C3013" s="1" t="str">
        <f>VLOOKUP($A3013,Sheet1!$A$2:$I$6793,2,FALSE)</f>
        <v>Joint</v>
      </c>
      <c r="D3013" s="1" t="str">
        <f>VLOOKUP($A3013,Sheet1!$A$2:$I$6793,3,FALSE)</f>
        <v>Australia</v>
      </c>
      <c r="E3013" s="1"/>
      <c r="F3013" s="1" t="s">
        <v>20</v>
      </c>
      <c r="G3013" s="1" t="s">
        <v>3560</v>
      </c>
      <c r="H3013" s="1"/>
      <c r="I3013" s="1"/>
      <c r="J3013" s="1">
        <v>19</v>
      </c>
      <c r="K3013" s="2">
        <v>0.105263157894736</v>
      </c>
      <c r="L3013" s="1">
        <v>279</v>
      </c>
      <c r="M3013" s="3" t="str">
        <f t="shared" si="22"/>
        <v>Not Scanned</v>
      </c>
      <c r="N3013" s="1">
        <v>19</v>
      </c>
      <c r="O3013" s="2">
        <v>0.105263157894736</v>
      </c>
      <c r="P3013" s="1">
        <v>279</v>
      </c>
      <c r="Q3013" s="3" t="str">
        <f t="shared" si="23"/>
        <v>Not Scanned</v>
      </c>
    </row>
    <row r="3014" spans="1:17" ht="15.75" customHeight="1" x14ac:dyDescent="0.25">
      <c r="A3014" s="1">
        <v>6294</v>
      </c>
      <c r="B3014" s="1" t="s">
        <v>7880</v>
      </c>
      <c r="C3014" s="1" t="str">
        <f>VLOOKUP($A3014,Sheet1!$A$2:$I$6793,2,FALSE)</f>
        <v>Normal</v>
      </c>
      <c r="D3014" s="1" t="str">
        <f>VLOOKUP($A3014,Sheet1!$A$2:$I$6793,3,FALSE)</f>
        <v>Australia</v>
      </c>
      <c r="E3014" s="1" t="s">
        <v>7881</v>
      </c>
      <c r="F3014" s="1" t="s">
        <v>166</v>
      </c>
      <c r="G3014" s="1" t="s">
        <v>6392</v>
      </c>
      <c r="H3014" s="1"/>
      <c r="I3014" s="1"/>
      <c r="J3014" s="1">
        <v>10</v>
      </c>
      <c r="K3014" s="2">
        <v>0.1</v>
      </c>
      <c r="L3014" s="1">
        <v>384</v>
      </c>
      <c r="M3014" s="3" t="str">
        <f t="shared" si="22"/>
        <v>Not Scanned</v>
      </c>
      <c r="N3014" s="1">
        <v>10</v>
      </c>
      <c r="O3014" s="2">
        <v>0.1</v>
      </c>
      <c r="P3014" s="1">
        <v>384</v>
      </c>
      <c r="Q3014" s="3" t="str">
        <f t="shared" si="23"/>
        <v>Not Scanned</v>
      </c>
    </row>
    <row r="3015" spans="1:17" ht="15.75" customHeight="1" x14ac:dyDescent="0.25">
      <c r="A3015" s="1">
        <v>6295</v>
      </c>
      <c r="B3015" s="1" t="s">
        <v>7882</v>
      </c>
      <c r="C3015" s="1" t="str">
        <f>VLOOKUP($A3015,Sheet1!$A$2:$I$6793,2,FALSE)</f>
        <v>Joint</v>
      </c>
      <c r="D3015" s="1" t="str">
        <f>VLOOKUP($A3015,Sheet1!$A$2:$I$6793,3,FALSE)</f>
        <v>Australia</v>
      </c>
      <c r="E3015" s="1" t="s">
        <v>7883</v>
      </c>
      <c r="F3015" s="1" t="s">
        <v>2</v>
      </c>
      <c r="G3015" s="1" t="s">
        <v>7884</v>
      </c>
      <c r="H3015" s="1"/>
      <c r="I3015" s="1"/>
      <c r="J3015" s="1">
        <v>8</v>
      </c>
      <c r="K3015" s="2">
        <v>0.125</v>
      </c>
      <c r="L3015" s="1">
        <v>242.5</v>
      </c>
      <c r="M3015" s="3" t="str">
        <f t="shared" si="22"/>
        <v>Not Scanned</v>
      </c>
      <c r="N3015" s="1">
        <v>8</v>
      </c>
      <c r="O3015" s="2">
        <v>0.125</v>
      </c>
      <c r="P3015" s="1">
        <v>242.5</v>
      </c>
      <c r="Q3015" s="3" t="str">
        <f t="shared" si="23"/>
        <v>Not Scanned</v>
      </c>
    </row>
    <row r="3016" spans="1:17" ht="15.75" customHeight="1" x14ac:dyDescent="0.25">
      <c r="A3016" s="1">
        <v>6296</v>
      </c>
      <c r="B3016" s="1" t="s">
        <v>7885</v>
      </c>
      <c r="C3016" s="1" t="str">
        <f>VLOOKUP($A3016,Sheet1!$A$2:$I$6793,2,FALSE)</f>
        <v>Joint</v>
      </c>
      <c r="D3016" s="1" t="str">
        <f>VLOOKUP($A3016,Sheet1!$A$2:$I$6793,3,FALSE)</f>
        <v>New Zealand</v>
      </c>
      <c r="E3016" s="1" t="s">
        <v>7886</v>
      </c>
      <c r="F3016" s="1" t="s">
        <v>84</v>
      </c>
      <c r="G3016" s="1" t="s">
        <v>7887</v>
      </c>
      <c r="H3016" s="1"/>
      <c r="I3016" s="1"/>
      <c r="J3016" s="1">
        <v>4</v>
      </c>
      <c r="K3016" s="2">
        <v>0</v>
      </c>
      <c r="L3016" s="1">
        <v>533.5</v>
      </c>
      <c r="M3016" s="3" t="str">
        <f t="shared" si="22"/>
        <v>Not Scanned</v>
      </c>
      <c r="N3016" s="1">
        <v>4</v>
      </c>
      <c r="O3016" s="2">
        <v>0</v>
      </c>
      <c r="P3016" s="1">
        <v>533.5</v>
      </c>
      <c r="Q3016" s="3" t="str">
        <f t="shared" si="23"/>
        <v>Not Scanned</v>
      </c>
    </row>
    <row r="3017" spans="1:17" ht="15.75" customHeight="1" x14ac:dyDescent="0.25">
      <c r="A3017" s="1">
        <v>6298</v>
      </c>
      <c r="B3017" s="1" t="s">
        <v>7888</v>
      </c>
      <c r="C3017" s="1" t="str">
        <f>VLOOKUP($A3017,Sheet1!$A$2:$I$6793,2,FALSE)</f>
        <v>Joint</v>
      </c>
      <c r="D3017" s="1" t="str">
        <f>VLOOKUP($A3017,Sheet1!$A$2:$I$6793,3,FALSE)</f>
        <v>Australia</v>
      </c>
      <c r="E3017" s="1"/>
      <c r="F3017" s="1" t="s">
        <v>36</v>
      </c>
      <c r="G3017" s="1" t="s">
        <v>7889</v>
      </c>
      <c r="H3017" s="1"/>
      <c r="I3017" s="1"/>
      <c r="J3017" s="1">
        <v>6</v>
      </c>
      <c r="K3017" s="2">
        <v>0</v>
      </c>
      <c r="L3017" s="1">
        <v>392</v>
      </c>
      <c r="M3017" s="3" t="str">
        <f t="shared" si="22"/>
        <v>Not Scanned</v>
      </c>
      <c r="N3017" s="1">
        <v>6</v>
      </c>
      <c r="O3017" s="2">
        <v>0</v>
      </c>
      <c r="P3017" s="1">
        <v>392</v>
      </c>
      <c r="Q3017" s="3" t="str">
        <f t="shared" si="23"/>
        <v>Not Scanned</v>
      </c>
    </row>
    <row r="3018" spans="1:17" ht="15.75" customHeight="1" x14ac:dyDescent="0.25">
      <c r="A3018" s="1">
        <v>6300</v>
      </c>
      <c r="B3018" s="1" t="s">
        <v>7890</v>
      </c>
      <c r="C3018" s="1" t="str">
        <f>VLOOKUP($A3018,Sheet1!$A$2:$I$6793,2,FALSE)</f>
        <v>Normal</v>
      </c>
      <c r="D3018" s="1" t="str">
        <f>VLOOKUP($A3018,Sheet1!$A$2:$I$6793,3,FALSE)</f>
        <v>Australia</v>
      </c>
      <c r="E3018" s="1"/>
      <c r="F3018" s="1" t="s">
        <v>100</v>
      </c>
      <c r="G3018" s="1" t="s">
        <v>1398</v>
      </c>
      <c r="H3018" s="1"/>
      <c r="I3018" s="1"/>
      <c r="J3018" s="1">
        <v>10</v>
      </c>
      <c r="K3018" s="2">
        <v>0.1</v>
      </c>
      <c r="L3018" s="1">
        <v>339</v>
      </c>
      <c r="M3018" s="3" t="str">
        <f t="shared" si="22"/>
        <v>Not Scanned</v>
      </c>
      <c r="N3018" s="1">
        <v>10</v>
      </c>
      <c r="O3018" s="2">
        <v>0.1</v>
      </c>
      <c r="P3018" s="1">
        <v>339</v>
      </c>
      <c r="Q3018" s="3" t="str">
        <f t="shared" si="23"/>
        <v>Not Scanned</v>
      </c>
    </row>
    <row r="3019" spans="1:17" ht="15.75" customHeight="1" x14ac:dyDescent="0.25">
      <c r="A3019" s="1">
        <v>6303</v>
      </c>
      <c r="B3019" s="1" t="s">
        <v>7891</v>
      </c>
      <c r="C3019" s="1" t="str">
        <f>VLOOKUP($A3019,Sheet1!$A$2:$I$6793,2,FALSE)</f>
        <v>Joint</v>
      </c>
      <c r="D3019" s="1" t="str">
        <f>VLOOKUP($A3019,Sheet1!$A$2:$I$6793,3,FALSE)</f>
        <v>Australia</v>
      </c>
      <c r="E3019" s="1" t="s">
        <v>7892</v>
      </c>
      <c r="F3019" s="1" t="s">
        <v>20</v>
      </c>
      <c r="G3019" s="1" t="s">
        <v>7893</v>
      </c>
      <c r="H3019" s="1"/>
      <c r="I3019" s="1"/>
      <c r="J3019" s="1">
        <v>7</v>
      </c>
      <c r="K3019" s="2">
        <v>0.28571428571428498</v>
      </c>
      <c r="L3019" s="1">
        <v>480</v>
      </c>
      <c r="M3019" s="3" t="str">
        <f t="shared" si="22"/>
        <v>Partially Scanned</v>
      </c>
      <c r="N3019" s="1">
        <v>7</v>
      </c>
      <c r="O3019" s="2">
        <v>0.28571428571428498</v>
      </c>
      <c r="P3019" s="1">
        <v>480</v>
      </c>
      <c r="Q3019" s="3" t="str">
        <f t="shared" si="23"/>
        <v>Partially Scanned</v>
      </c>
    </row>
    <row r="3020" spans="1:17" ht="15.75" customHeight="1" x14ac:dyDescent="0.25">
      <c r="A3020" s="1">
        <v>6304</v>
      </c>
      <c r="B3020" s="1" t="s">
        <v>7894</v>
      </c>
      <c r="C3020" s="1" t="str">
        <f>VLOOKUP($A3020,Sheet1!$A$2:$I$6793,2,FALSE)</f>
        <v>Joint</v>
      </c>
      <c r="D3020" s="1" t="str">
        <f>VLOOKUP($A3020,Sheet1!$A$2:$I$6793,3,FALSE)</f>
        <v>Australia</v>
      </c>
      <c r="E3020" s="1" t="s">
        <v>7895</v>
      </c>
      <c r="F3020" s="1" t="s">
        <v>280</v>
      </c>
      <c r="G3020" s="1" t="s">
        <v>7896</v>
      </c>
      <c r="H3020" s="1"/>
      <c r="I3020" s="1"/>
      <c r="J3020" s="1">
        <v>8</v>
      </c>
      <c r="K3020" s="2">
        <v>0.125</v>
      </c>
      <c r="L3020" s="1">
        <v>267</v>
      </c>
      <c r="M3020" s="3" t="str">
        <f t="shared" si="22"/>
        <v>Not Scanned</v>
      </c>
      <c r="N3020" s="1">
        <v>8</v>
      </c>
      <c r="O3020" s="2">
        <v>0.125</v>
      </c>
      <c r="P3020" s="1">
        <v>267</v>
      </c>
      <c r="Q3020" s="3" t="str">
        <f t="shared" si="23"/>
        <v>Not Scanned</v>
      </c>
    </row>
    <row r="3021" spans="1:17" ht="15.75" customHeight="1" x14ac:dyDescent="0.25">
      <c r="A3021" s="1">
        <v>6305</v>
      </c>
      <c r="B3021" s="1" t="s">
        <v>7897</v>
      </c>
      <c r="C3021" s="1" t="str">
        <f>VLOOKUP($A3021,Sheet1!$A$2:$I$6793,2,FALSE)</f>
        <v>Normal</v>
      </c>
      <c r="D3021" s="1" t="str">
        <f>VLOOKUP($A3021,Sheet1!$A$2:$I$6793,3,FALSE)</f>
        <v>Australia</v>
      </c>
      <c r="E3021" s="1" t="s">
        <v>7898</v>
      </c>
      <c r="F3021" s="1" t="s">
        <v>166</v>
      </c>
      <c r="G3021" s="1" t="s">
        <v>2119</v>
      </c>
      <c r="H3021" s="1"/>
      <c r="I3021" s="1"/>
      <c r="J3021" s="1">
        <v>13</v>
      </c>
      <c r="K3021" s="2">
        <v>7.69230769230769E-2</v>
      </c>
      <c r="L3021" s="1">
        <v>441</v>
      </c>
      <c r="M3021" s="3" t="str">
        <f t="shared" si="22"/>
        <v>Not Scanned</v>
      </c>
      <c r="N3021" s="1">
        <v>13</v>
      </c>
      <c r="O3021" s="2">
        <v>7.69230769230769E-2</v>
      </c>
      <c r="P3021" s="1">
        <v>441</v>
      </c>
      <c r="Q3021" s="3" t="str">
        <f t="shared" si="23"/>
        <v>Not Scanned</v>
      </c>
    </row>
    <row r="3022" spans="1:17" ht="15.75" customHeight="1" x14ac:dyDescent="0.25">
      <c r="A3022" s="1">
        <v>6308</v>
      </c>
      <c r="B3022" s="1" t="s">
        <v>7899</v>
      </c>
      <c r="C3022" s="1" t="str">
        <f>VLOOKUP($A3022,Sheet1!$A$2:$I$6793,2,FALSE)</f>
        <v>Normal</v>
      </c>
      <c r="D3022" s="1" t="str">
        <f>VLOOKUP($A3022,Sheet1!$A$2:$I$6793,3,FALSE)</f>
        <v>New Zealand</v>
      </c>
      <c r="E3022" s="1" t="s">
        <v>7900</v>
      </c>
      <c r="F3022" s="1" t="s">
        <v>20</v>
      </c>
      <c r="G3022" s="1" t="s">
        <v>7901</v>
      </c>
      <c r="H3022" s="1"/>
      <c r="I3022" s="1"/>
      <c r="J3022" s="1">
        <v>3</v>
      </c>
      <c r="K3022" s="2">
        <v>0</v>
      </c>
      <c r="L3022" s="1">
        <v>593</v>
      </c>
      <c r="M3022" s="3" t="str">
        <f t="shared" si="22"/>
        <v>Not Scanned</v>
      </c>
      <c r="N3022" s="1">
        <v>3</v>
      </c>
      <c r="O3022" s="2">
        <v>0</v>
      </c>
      <c r="P3022" s="1">
        <v>593</v>
      </c>
      <c r="Q3022" s="3" t="str">
        <f t="shared" si="23"/>
        <v>Not Scanned</v>
      </c>
    </row>
    <row r="3023" spans="1:17" ht="15.75" customHeight="1" x14ac:dyDescent="0.25">
      <c r="A3023" s="1">
        <v>6309</v>
      </c>
      <c r="B3023" s="1" t="s">
        <v>7902</v>
      </c>
      <c r="C3023" s="1" t="str">
        <f>VLOOKUP($A3023,Sheet1!$A$2:$I$6793,2,FALSE)</f>
        <v>Normal</v>
      </c>
      <c r="D3023" s="1" t="str">
        <f>VLOOKUP($A3023,Sheet1!$A$2:$I$6793,3,FALSE)</f>
        <v>Australia</v>
      </c>
      <c r="E3023" s="1"/>
      <c r="F3023" s="1" t="s">
        <v>2</v>
      </c>
      <c r="G3023" s="1" t="s">
        <v>2641</v>
      </c>
      <c r="H3023" s="1"/>
      <c r="I3023" s="1"/>
      <c r="J3023" s="1">
        <v>16</v>
      </c>
      <c r="K3023" s="2">
        <v>0.5</v>
      </c>
      <c r="L3023" s="1">
        <v>37</v>
      </c>
      <c r="M3023" s="3" t="str">
        <f t="shared" si="22"/>
        <v>Partially Scanned</v>
      </c>
      <c r="N3023" s="1">
        <v>16</v>
      </c>
      <c r="O3023" s="2">
        <v>0.5</v>
      </c>
      <c r="P3023" s="1">
        <v>37</v>
      </c>
      <c r="Q3023" s="3" t="str">
        <f t="shared" si="23"/>
        <v>Partially Scanned</v>
      </c>
    </row>
    <row r="3024" spans="1:17" ht="15.75" customHeight="1" x14ac:dyDescent="0.25">
      <c r="A3024" s="1">
        <v>6310</v>
      </c>
      <c r="B3024" s="1" t="s">
        <v>7903</v>
      </c>
      <c r="C3024" s="1" t="str">
        <f>VLOOKUP($A3024,Sheet1!$A$2:$I$6793,2,FALSE)</f>
        <v>Joint</v>
      </c>
      <c r="D3024" s="1" t="str">
        <f>VLOOKUP($A3024,Sheet1!$A$2:$I$6793,3,FALSE)</f>
        <v>Australia</v>
      </c>
      <c r="E3024" s="1" t="s">
        <v>7904</v>
      </c>
      <c r="F3024" s="1" t="s">
        <v>20</v>
      </c>
      <c r="G3024" s="1" t="s">
        <v>7905</v>
      </c>
      <c r="H3024" s="1"/>
      <c r="I3024" s="1"/>
      <c r="J3024" s="1">
        <v>14</v>
      </c>
      <c r="K3024" s="2">
        <v>0.14285714285714199</v>
      </c>
      <c r="L3024" s="1">
        <v>296.5</v>
      </c>
      <c r="M3024" s="3" t="str">
        <f t="shared" si="22"/>
        <v>Not Scanned</v>
      </c>
      <c r="N3024" s="1">
        <v>14</v>
      </c>
      <c r="O3024" s="2">
        <v>0.14285714285714199</v>
      </c>
      <c r="P3024" s="1">
        <v>296.5</v>
      </c>
      <c r="Q3024" s="3" t="str">
        <f t="shared" si="23"/>
        <v>Not Scanned</v>
      </c>
    </row>
    <row r="3025" spans="1:17" ht="15.75" customHeight="1" x14ac:dyDescent="0.25">
      <c r="A3025" s="1">
        <v>6313</v>
      </c>
      <c r="B3025" s="1" t="s">
        <v>7906</v>
      </c>
      <c r="C3025" s="1" t="str">
        <f>VLOOKUP($A3025,Sheet1!$A$2:$I$6793,2,FALSE)</f>
        <v>Normal</v>
      </c>
      <c r="D3025" s="1" t="str">
        <f>VLOOKUP($A3025,Sheet1!$A$2:$I$6793,3,FALSE)</f>
        <v>Australia</v>
      </c>
      <c r="E3025" s="1" t="s">
        <v>7907</v>
      </c>
      <c r="F3025" s="1" t="s">
        <v>166</v>
      </c>
      <c r="G3025" s="1" t="s">
        <v>130</v>
      </c>
      <c r="H3025" s="1"/>
      <c r="I3025" s="1"/>
      <c r="J3025" s="1">
        <v>9</v>
      </c>
      <c r="K3025" s="2">
        <v>0.11111111111111099</v>
      </c>
      <c r="L3025" s="1">
        <v>142</v>
      </c>
      <c r="M3025" s="3" t="str">
        <f t="shared" si="22"/>
        <v>Not Scanned</v>
      </c>
      <c r="N3025" s="1">
        <v>9</v>
      </c>
      <c r="O3025" s="2">
        <v>0.11111111111111099</v>
      </c>
      <c r="P3025" s="1">
        <v>142</v>
      </c>
      <c r="Q3025" s="3" t="str">
        <f t="shared" si="23"/>
        <v>Not Scanned</v>
      </c>
    </row>
    <row r="3026" spans="1:17" ht="15.75" customHeight="1" x14ac:dyDescent="0.25">
      <c r="A3026" s="1">
        <v>6314</v>
      </c>
      <c r="B3026" s="1" t="s">
        <v>7908</v>
      </c>
      <c r="C3026" s="1" t="str">
        <f>VLOOKUP($A3026,Sheet1!$A$2:$I$6793,2,FALSE)</f>
        <v>Normal</v>
      </c>
      <c r="D3026" s="1" t="str">
        <f>VLOOKUP($A3026,Sheet1!$A$2:$I$6793,3,FALSE)</f>
        <v>Australia</v>
      </c>
      <c r="E3026" s="1" t="s">
        <v>2208</v>
      </c>
      <c r="F3026" s="1" t="s">
        <v>2</v>
      </c>
      <c r="G3026" s="1" t="s">
        <v>2209</v>
      </c>
      <c r="H3026" s="1"/>
      <c r="I3026" s="1"/>
      <c r="J3026" s="1">
        <v>13</v>
      </c>
      <c r="K3026" s="2">
        <v>0</v>
      </c>
      <c r="L3026" s="1">
        <v>417</v>
      </c>
      <c r="M3026" s="3" t="str">
        <f t="shared" si="22"/>
        <v>Not Scanned</v>
      </c>
      <c r="N3026" s="1">
        <v>13</v>
      </c>
      <c r="O3026" s="2">
        <v>0</v>
      </c>
      <c r="P3026" s="1">
        <v>417</v>
      </c>
      <c r="Q3026" s="3" t="str">
        <f t="shared" si="23"/>
        <v>Not Scanned</v>
      </c>
    </row>
    <row r="3027" spans="1:17" ht="15.75" customHeight="1" x14ac:dyDescent="0.25">
      <c r="A3027" s="1">
        <v>6315</v>
      </c>
      <c r="B3027" s="1" t="s">
        <v>7909</v>
      </c>
      <c r="C3027" s="1" t="str">
        <f>VLOOKUP($A3027,Sheet1!$A$2:$I$6793,2,FALSE)</f>
        <v>Joint</v>
      </c>
      <c r="D3027" s="1" t="str">
        <f>VLOOKUP($A3027,Sheet1!$A$2:$I$6793,3,FALSE)</f>
        <v>Australia</v>
      </c>
      <c r="E3027" s="1"/>
      <c r="F3027" s="1" t="s">
        <v>20</v>
      </c>
      <c r="G3027" s="1" t="s">
        <v>7910</v>
      </c>
      <c r="H3027" s="1"/>
      <c r="I3027" s="1"/>
      <c r="J3027" s="1">
        <v>23</v>
      </c>
      <c r="K3027" s="2">
        <v>8.6956521739130405E-2</v>
      </c>
      <c r="L3027" s="1">
        <v>536</v>
      </c>
      <c r="M3027" s="3" t="str">
        <f t="shared" si="22"/>
        <v>Not Scanned</v>
      </c>
      <c r="N3027" s="1">
        <v>23</v>
      </c>
      <c r="O3027" s="2">
        <v>8.6956521739130405E-2</v>
      </c>
      <c r="P3027" s="1">
        <v>536</v>
      </c>
      <c r="Q3027" s="3" t="str">
        <f t="shared" si="23"/>
        <v>Not Scanned</v>
      </c>
    </row>
    <row r="3028" spans="1:17" ht="15.75" customHeight="1" x14ac:dyDescent="0.25">
      <c r="A3028" s="1">
        <v>6316</v>
      </c>
      <c r="B3028" s="1" t="s">
        <v>7911</v>
      </c>
      <c r="C3028" s="1" t="str">
        <f>VLOOKUP($A3028,Sheet1!$A$2:$I$6793,2,FALSE)</f>
        <v>Normal</v>
      </c>
      <c r="D3028" s="1" t="str">
        <f>VLOOKUP($A3028,Sheet1!$A$2:$I$6793,3,FALSE)</f>
        <v>Australia</v>
      </c>
      <c r="E3028" s="1" t="s">
        <v>7912</v>
      </c>
      <c r="F3028" s="1" t="s">
        <v>20</v>
      </c>
      <c r="G3028" s="1" t="s">
        <v>4421</v>
      </c>
      <c r="H3028" s="1"/>
      <c r="I3028" s="1"/>
      <c r="J3028" s="1">
        <v>5</v>
      </c>
      <c r="K3028" s="2">
        <v>0.2</v>
      </c>
      <c r="L3028" s="1">
        <v>513</v>
      </c>
      <c r="M3028" s="3" t="str">
        <f t="shared" si="22"/>
        <v>Partially Scanned</v>
      </c>
      <c r="N3028" s="1">
        <v>5</v>
      </c>
      <c r="O3028" s="2">
        <v>0.2</v>
      </c>
      <c r="P3028" s="1">
        <v>513</v>
      </c>
      <c r="Q3028" s="3" t="str">
        <f t="shared" si="23"/>
        <v>Partially Scanned</v>
      </c>
    </row>
    <row r="3029" spans="1:17" ht="15.75" customHeight="1" x14ac:dyDescent="0.25">
      <c r="A3029" s="1">
        <v>6317</v>
      </c>
      <c r="B3029" s="1" t="s">
        <v>7913</v>
      </c>
      <c r="C3029" s="1" t="str">
        <f>VLOOKUP($A3029,Sheet1!$A$2:$I$6793,2,FALSE)</f>
        <v>Normal</v>
      </c>
      <c r="D3029" s="1" t="str">
        <f>VLOOKUP($A3029,Sheet1!$A$2:$I$6793,3,FALSE)</f>
        <v>Australia</v>
      </c>
      <c r="E3029" s="1" t="s">
        <v>7914</v>
      </c>
      <c r="F3029" s="1" t="s">
        <v>61</v>
      </c>
      <c r="G3029" s="1" t="s">
        <v>532</v>
      </c>
      <c r="H3029" s="1"/>
      <c r="I3029" s="1"/>
      <c r="J3029" s="1">
        <v>3</v>
      </c>
      <c r="K3029" s="2">
        <v>0</v>
      </c>
      <c r="L3029" s="1">
        <v>374</v>
      </c>
      <c r="M3029" s="3" t="str">
        <f t="shared" si="22"/>
        <v>Not Scanned</v>
      </c>
      <c r="N3029" s="1">
        <v>3</v>
      </c>
      <c r="O3029" s="2">
        <v>0</v>
      </c>
      <c r="P3029" s="1">
        <v>374</v>
      </c>
      <c r="Q3029" s="3" t="str">
        <f t="shared" si="23"/>
        <v>Not Scanned</v>
      </c>
    </row>
    <row r="3030" spans="1:17" ht="15.75" customHeight="1" x14ac:dyDescent="0.25">
      <c r="A3030" s="1">
        <v>6318</v>
      </c>
      <c r="B3030" s="1" t="s">
        <v>7915</v>
      </c>
      <c r="C3030" s="1" t="str">
        <f>VLOOKUP($A3030,Sheet1!$A$2:$I$6793,2,FALSE)</f>
        <v>Joint</v>
      </c>
      <c r="D3030" s="1" t="str">
        <f>VLOOKUP($A3030,Sheet1!$A$2:$I$6793,3,FALSE)</f>
        <v>Australia</v>
      </c>
      <c r="E3030" s="1"/>
      <c r="F3030" s="1" t="s">
        <v>36</v>
      </c>
      <c r="G3030" s="1" t="s">
        <v>7916</v>
      </c>
      <c r="H3030" s="1"/>
      <c r="I3030" s="1"/>
      <c r="J3030" s="1">
        <v>12</v>
      </c>
      <c r="K3030" s="2">
        <v>8.3333333333333301E-2</v>
      </c>
      <c r="L3030" s="1">
        <v>267.5</v>
      </c>
      <c r="M3030" s="3" t="str">
        <f t="shared" si="22"/>
        <v>Not Scanned</v>
      </c>
      <c r="N3030" s="1">
        <v>12</v>
      </c>
      <c r="O3030" s="2">
        <v>8.3333333333333301E-2</v>
      </c>
      <c r="P3030" s="1">
        <v>267.5</v>
      </c>
      <c r="Q3030" s="3" t="str">
        <f t="shared" si="23"/>
        <v>Not Scanned</v>
      </c>
    </row>
    <row r="3031" spans="1:17" ht="15.75" customHeight="1" x14ac:dyDescent="0.25">
      <c r="A3031" s="1">
        <v>6319</v>
      </c>
      <c r="B3031" s="1" t="s">
        <v>7917</v>
      </c>
      <c r="C3031" s="1" t="str">
        <f>VLOOKUP($A3031,Sheet1!$A$2:$I$6793,2,FALSE)</f>
        <v>Normal</v>
      </c>
      <c r="D3031" s="1" t="str">
        <f>VLOOKUP($A3031,Sheet1!$A$2:$I$6793,3,FALSE)</f>
        <v>Australia</v>
      </c>
      <c r="E3031" s="1"/>
      <c r="F3031" s="1" t="s">
        <v>84</v>
      </c>
      <c r="G3031" s="1" t="s">
        <v>1190</v>
      </c>
      <c r="H3031" s="1"/>
      <c r="I3031" s="1"/>
      <c r="J3031" s="1">
        <v>4</v>
      </c>
      <c r="K3031" s="2">
        <v>0</v>
      </c>
      <c r="L3031" s="1">
        <v>443</v>
      </c>
      <c r="M3031" s="3" t="str">
        <f t="shared" si="22"/>
        <v>Not Scanned</v>
      </c>
      <c r="N3031" s="1">
        <v>4</v>
      </c>
      <c r="O3031" s="2">
        <v>0</v>
      </c>
      <c r="P3031" s="1">
        <v>443</v>
      </c>
      <c r="Q3031" s="3" t="str">
        <f t="shared" si="23"/>
        <v>Not Scanned</v>
      </c>
    </row>
    <row r="3032" spans="1:17" ht="15.75" customHeight="1" x14ac:dyDescent="0.25">
      <c r="A3032" s="1">
        <v>6321</v>
      </c>
      <c r="B3032" s="1" t="s">
        <v>7918</v>
      </c>
      <c r="C3032" s="1" t="str">
        <f>VLOOKUP($A3032,Sheet1!$A$2:$I$6793,2,FALSE)</f>
        <v>Normal</v>
      </c>
      <c r="D3032" s="1" t="str">
        <f>VLOOKUP($A3032,Sheet1!$A$2:$I$6793,3,FALSE)</f>
        <v>Australia</v>
      </c>
      <c r="E3032" s="1"/>
      <c r="F3032" s="1" t="s">
        <v>61</v>
      </c>
      <c r="G3032" s="1" t="s">
        <v>1525</v>
      </c>
      <c r="H3032" s="1"/>
      <c r="I3032" s="1"/>
      <c r="J3032" s="1">
        <v>8</v>
      </c>
      <c r="K3032" s="2">
        <v>0.5</v>
      </c>
      <c r="L3032" s="1">
        <v>27</v>
      </c>
      <c r="M3032" s="3" t="str">
        <f t="shared" si="22"/>
        <v>Partially Scanned</v>
      </c>
      <c r="N3032" s="1">
        <v>8</v>
      </c>
      <c r="O3032" s="2">
        <v>0.5</v>
      </c>
      <c r="P3032" s="1">
        <v>27</v>
      </c>
      <c r="Q3032" s="3" t="str">
        <f t="shared" si="23"/>
        <v>Partially Scanned</v>
      </c>
    </row>
    <row r="3033" spans="1:17" ht="15.75" customHeight="1" x14ac:dyDescent="0.25">
      <c r="A3033" s="1">
        <v>6322</v>
      </c>
      <c r="B3033" s="1" t="s">
        <v>7919</v>
      </c>
      <c r="C3033" s="1" t="str">
        <f>VLOOKUP($A3033,Sheet1!$A$2:$I$6793,2,FALSE)</f>
        <v>Normal</v>
      </c>
      <c r="D3033" s="1" t="str">
        <f>VLOOKUP($A3033,Sheet1!$A$2:$I$6793,3,FALSE)</f>
        <v>Australia</v>
      </c>
      <c r="E3033" s="1" t="s">
        <v>7920</v>
      </c>
      <c r="F3033" s="1" t="s">
        <v>2</v>
      </c>
      <c r="G3033" s="1" t="s">
        <v>7921</v>
      </c>
      <c r="H3033" s="1"/>
      <c r="I3033" s="1"/>
      <c r="J3033" s="1">
        <v>7</v>
      </c>
      <c r="K3033" s="2">
        <v>0.14285714285714199</v>
      </c>
      <c r="L3033" s="1">
        <v>268</v>
      </c>
      <c r="M3033" s="3" t="str">
        <f t="shared" si="22"/>
        <v>Not Scanned</v>
      </c>
      <c r="N3033" s="1">
        <v>7</v>
      </c>
      <c r="O3033" s="2">
        <v>0.14285714285714199</v>
      </c>
      <c r="P3033" s="1">
        <v>268</v>
      </c>
      <c r="Q3033" s="3" t="str">
        <f t="shared" si="23"/>
        <v>Not Scanned</v>
      </c>
    </row>
    <row r="3034" spans="1:17" ht="15.75" customHeight="1" x14ac:dyDescent="0.25">
      <c r="A3034" s="1">
        <v>6326</v>
      </c>
      <c r="B3034" s="1" t="s">
        <v>7922</v>
      </c>
      <c r="C3034" s="1" t="str">
        <f>VLOOKUP($A3034,Sheet1!$A$2:$I$6793,2,FALSE)</f>
        <v>Normal</v>
      </c>
      <c r="D3034" s="1" t="str">
        <f>VLOOKUP($A3034,Sheet1!$A$2:$I$6793,3,FALSE)</f>
        <v>Australia</v>
      </c>
      <c r="E3034" s="1"/>
      <c r="F3034" s="1" t="s">
        <v>24</v>
      </c>
      <c r="G3034" s="1" t="s">
        <v>2683</v>
      </c>
      <c r="H3034" s="1"/>
      <c r="I3034" s="1"/>
      <c r="J3034" s="1">
        <v>4</v>
      </c>
      <c r="K3034" s="2">
        <v>1</v>
      </c>
      <c r="L3034" s="1">
        <v>0</v>
      </c>
      <c r="M3034" s="3" t="str">
        <f t="shared" si="22"/>
        <v>Fully Scanned</v>
      </c>
      <c r="N3034" s="1">
        <v>4</v>
      </c>
      <c r="O3034" s="2">
        <v>1</v>
      </c>
      <c r="P3034" s="1">
        <v>0</v>
      </c>
      <c r="Q3034" s="3" t="str">
        <f t="shared" si="23"/>
        <v>Fully Scanned</v>
      </c>
    </row>
    <row r="3035" spans="1:17" ht="15.75" customHeight="1" x14ac:dyDescent="0.25">
      <c r="A3035" s="1">
        <v>6328</v>
      </c>
      <c r="B3035" s="1" t="s">
        <v>7923</v>
      </c>
      <c r="C3035" s="1" t="str">
        <f>VLOOKUP($A3035,Sheet1!$A$2:$I$6793,2,FALSE)</f>
        <v>Joint</v>
      </c>
      <c r="D3035" s="1" t="str">
        <f>VLOOKUP($A3035,Sheet1!$A$2:$I$6793,3,FALSE)</f>
        <v>Australia</v>
      </c>
      <c r="E3035" s="1" t="s">
        <v>7924</v>
      </c>
      <c r="F3035" s="1" t="s">
        <v>40</v>
      </c>
      <c r="G3035" s="1" t="s">
        <v>2612</v>
      </c>
      <c r="H3035" s="1"/>
      <c r="I3035" s="1"/>
      <c r="J3035" s="1">
        <v>15</v>
      </c>
      <c r="K3035" s="2">
        <v>6.6666666666666596E-2</v>
      </c>
      <c r="L3035" s="1">
        <v>276</v>
      </c>
      <c r="M3035" s="3" t="str">
        <f t="shared" si="22"/>
        <v>Not Scanned</v>
      </c>
      <c r="N3035" s="1">
        <v>15</v>
      </c>
      <c r="O3035" s="2">
        <v>6.6666666666666596E-2</v>
      </c>
      <c r="P3035" s="1">
        <v>276</v>
      </c>
      <c r="Q3035" s="3" t="str">
        <f t="shared" si="23"/>
        <v>Not Scanned</v>
      </c>
    </row>
    <row r="3036" spans="1:17" ht="15.75" customHeight="1" x14ac:dyDescent="0.25">
      <c r="A3036" s="1">
        <v>6332</v>
      </c>
      <c r="B3036" s="1" t="s">
        <v>7925</v>
      </c>
      <c r="C3036" s="1" t="str">
        <f>VLOOKUP($A3036,Sheet1!$A$2:$I$6793,2,FALSE)</f>
        <v>Joint</v>
      </c>
      <c r="D3036" s="1" t="str">
        <f>VLOOKUP($A3036,Sheet1!$A$2:$I$6793,3,FALSE)</f>
        <v>Australia</v>
      </c>
      <c r="E3036" s="1" t="s">
        <v>7926</v>
      </c>
      <c r="F3036" s="1" t="s">
        <v>84</v>
      </c>
      <c r="G3036" s="1" t="s">
        <v>427</v>
      </c>
      <c r="H3036" s="1"/>
      <c r="I3036" s="1"/>
      <c r="J3036" s="1">
        <v>10</v>
      </c>
      <c r="K3036" s="2">
        <v>0.2</v>
      </c>
      <c r="L3036" s="1">
        <v>447.5</v>
      </c>
      <c r="M3036" s="3" t="str">
        <f t="shared" si="22"/>
        <v>Partially Scanned</v>
      </c>
      <c r="N3036" s="1">
        <v>10</v>
      </c>
      <c r="O3036" s="2">
        <v>0.2</v>
      </c>
      <c r="P3036" s="1">
        <v>447.5</v>
      </c>
      <c r="Q3036" s="3" t="str">
        <f t="shared" si="23"/>
        <v>Partially Scanned</v>
      </c>
    </row>
    <row r="3037" spans="1:17" ht="15.75" customHeight="1" x14ac:dyDescent="0.25">
      <c r="A3037" s="1">
        <v>6337</v>
      </c>
      <c r="B3037" s="1" t="s">
        <v>7927</v>
      </c>
      <c r="C3037" s="1" t="str">
        <f>VLOOKUP($A3037,Sheet1!$A$2:$I$6793,2,FALSE)</f>
        <v>Normal</v>
      </c>
      <c r="D3037" s="1" t="str">
        <f>VLOOKUP($A3037,Sheet1!$A$2:$I$6793,3,FALSE)</f>
        <v>Australia</v>
      </c>
      <c r="E3037" s="1" t="s">
        <v>6512</v>
      </c>
      <c r="F3037" s="1" t="s">
        <v>20</v>
      </c>
      <c r="G3037" s="1" t="s">
        <v>6513</v>
      </c>
      <c r="H3037" s="1"/>
      <c r="I3037" s="1"/>
      <c r="J3037" s="1">
        <v>3</v>
      </c>
      <c r="K3037" s="2">
        <v>1</v>
      </c>
      <c r="L3037" s="1">
        <v>0</v>
      </c>
      <c r="M3037" s="3" t="str">
        <f t="shared" si="22"/>
        <v>Fully Scanned</v>
      </c>
      <c r="N3037" s="1">
        <v>3</v>
      </c>
      <c r="O3037" s="2">
        <v>1</v>
      </c>
      <c r="P3037" s="1">
        <v>0</v>
      </c>
      <c r="Q3037" s="3" t="str">
        <f t="shared" si="23"/>
        <v>Fully Scanned</v>
      </c>
    </row>
    <row r="3038" spans="1:17" ht="15.75" customHeight="1" x14ac:dyDescent="0.25">
      <c r="A3038" s="1">
        <v>6338</v>
      </c>
      <c r="B3038" s="1" t="s">
        <v>7928</v>
      </c>
      <c r="C3038" s="1" t="str">
        <f>VLOOKUP($A3038,Sheet1!$A$2:$I$6793,2,FALSE)</f>
        <v>Joint</v>
      </c>
      <c r="D3038" s="1" t="str">
        <f>VLOOKUP($A3038,Sheet1!$A$2:$I$6793,3,FALSE)</f>
        <v>Australia</v>
      </c>
      <c r="E3038" s="1" t="s">
        <v>7929</v>
      </c>
      <c r="F3038" s="1" t="s">
        <v>9</v>
      </c>
      <c r="G3038" s="1" t="s">
        <v>1897</v>
      </c>
      <c r="H3038" s="1"/>
      <c r="I3038" s="1"/>
      <c r="J3038" s="1">
        <v>11</v>
      </c>
      <c r="K3038" s="2">
        <v>9.0909090909090898E-2</v>
      </c>
      <c r="L3038" s="1">
        <v>530</v>
      </c>
      <c r="M3038" s="3" t="str">
        <f t="shared" si="22"/>
        <v>Not Scanned</v>
      </c>
      <c r="N3038" s="1">
        <v>11</v>
      </c>
      <c r="O3038" s="2">
        <v>9.0909090909090898E-2</v>
      </c>
      <c r="P3038" s="1">
        <v>530</v>
      </c>
      <c r="Q3038" s="3" t="str">
        <f t="shared" si="23"/>
        <v>Not Scanned</v>
      </c>
    </row>
    <row r="3039" spans="1:17" ht="15.75" customHeight="1" x14ac:dyDescent="0.25">
      <c r="A3039" s="1">
        <v>6339</v>
      </c>
      <c r="B3039" s="1" t="s">
        <v>7930</v>
      </c>
      <c r="C3039" s="1" t="str">
        <f>VLOOKUP($A3039,Sheet1!$A$2:$I$6793,2,FALSE)</f>
        <v>Joint</v>
      </c>
      <c r="D3039" s="1" t="str">
        <f>VLOOKUP($A3039,Sheet1!$A$2:$I$6793,3,FALSE)</f>
        <v>Australia, Philippines</v>
      </c>
      <c r="E3039" s="1" t="s">
        <v>7931</v>
      </c>
      <c r="F3039" s="1" t="s">
        <v>20</v>
      </c>
      <c r="G3039" s="1" t="s">
        <v>7932</v>
      </c>
      <c r="H3039" s="1"/>
      <c r="I3039" s="1"/>
      <c r="J3039" s="1">
        <v>12</v>
      </c>
      <c r="K3039" s="2">
        <v>8.3333333333333301E-2</v>
      </c>
      <c r="L3039" s="1">
        <v>323</v>
      </c>
      <c r="M3039" s="3" t="str">
        <f t="shared" si="22"/>
        <v>Not Scanned</v>
      </c>
      <c r="N3039" s="1">
        <v>12</v>
      </c>
      <c r="O3039" s="2">
        <v>8.3333333333333301E-2</v>
      </c>
      <c r="P3039" s="1">
        <v>323</v>
      </c>
      <c r="Q3039" s="3" t="str">
        <f t="shared" si="23"/>
        <v>Not Scanned</v>
      </c>
    </row>
    <row r="3040" spans="1:17" ht="15.75" customHeight="1" x14ac:dyDescent="0.25">
      <c r="A3040" s="1">
        <v>6340</v>
      </c>
      <c r="B3040" s="1" t="s">
        <v>7933</v>
      </c>
      <c r="C3040" s="1" t="str">
        <f>VLOOKUP($A3040,Sheet1!$A$2:$I$6793,2,FALSE)</f>
        <v>Normal</v>
      </c>
      <c r="D3040" s="1" t="str">
        <f>VLOOKUP($A3040,Sheet1!$A$2:$I$6793,3,FALSE)</f>
        <v>Australia</v>
      </c>
      <c r="E3040" s="1" t="s">
        <v>7934</v>
      </c>
      <c r="F3040" s="1" t="s">
        <v>20</v>
      </c>
      <c r="G3040" s="1" t="s">
        <v>7935</v>
      </c>
      <c r="H3040" s="1"/>
      <c r="I3040" s="1"/>
      <c r="J3040" s="1">
        <v>10</v>
      </c>
      <c r="K3040" s="2">
        <v>0.1</v>
      </c>
      <c r="L3040" s="1">
        <v>321.5</v>
      </c>
      <c r="M3040" s="3" t="str">
        <f t="shared" si="22"/>
        <v>Not Scanned</v>
      </c>
      <c r="N3040" s="1">
        <v>10</v>
      </c>
      <c r="O3040" s="2">
        <v>0.1</v>
      </c>
      <c r="P3040" s="1">
        <v>321.5</v>
      </c>
      <c r="Q3040" s="3" t="str">
        <f t="shared" si="23"/>
        <v>Not Scanned</v>
      </c>
    </row>
    <row r="3041" spans="1:17" ht="15.75" customHeight="1" x14ac:dyDescent="0.25">
      <c r="A3041" s="1">
        <v>6341</v>
      </c>
      <c r="B3041" s="1" t="s">
        <v>7936</v>
      </c>
      <c r="C3041" s="1" t="str">
        <f>VLOOKUP($A3041,Sheet1!$A$2:$I$6793,2,FALSE)</f>
        <v>Normal</v>
      </c>
      <c r="D3041" s="1" t="str">
        <f>VLOOKUP($A3041,Sheet1!$A$2:$I$6793,3,FALSE)</f>
        <v>Australia</v>
      </c>
      <c r="E3041" s="1"/>
      <c r="F3041" s="1" t="s">
        <v>166</v>
      </c>
      <c r="G3041" s="1" t="s">
        <v>3124</v>
      </c>
      <c r="H3041" s="1"/>
      <c r="I3041" s="1"/>
      <c r="J3041" s="1">
        <v>8</v>
      </c>
      <c r="K3041" s="2">
        <v>0</v>
      </c>
      <c r="L3041" s="1">
        <v>160.5</v>
      </c>
      <c r="M3041" s="3" t="str">
        <f t="shared" si="22"/>
        <v>Not Scanned</v>
      </c>
      <c r="N3041" s="1">
        <v>8</v>
      </c>
      <c r="O3041" s="2">
        <v>0</v>
      </c>
      <c r="P3041" s="1">
        <v>160.5</v>
      </c>
      <c r="Q3041" s="3" t="str">
        <f t="shared" si="23"/>
        <v>Not Scanned</v>
      </c>
    </row>
    <row r="3042" spans="1:17" ht="15.75" customHeight="1" x14ac:dyDescent="0.25">
      <c r="A3042" s="1">
        <v>6342</v>
      </c>
      <c r="B3042" s="1" t="s">
        <v>7937</v>
      </c>
      <c r="C3042" s="1" t="str">
        <f>VLOOKUP($A3042,Sheet1!$A$2:$I$6793,2,FALSE)</f>
        <v>Joint</v>
      </c>
      <c r="D3042" s="1" t="str">
        <f>VLOOKUP($A3042,Sheet1!$A$2:$I$6793,3,FALSE)</f>
        <v>Australia</v>
      </c>
      <c r="E3042" s="1"/>
      <c r="F3042" s="1" t="s">
        <v>24</v>
      </c>
      <c r="G3042" s="1" t="s">
        <v>7938</v>
      </c>
      <c r="H3042" s="1"/>
      <c r="I3042" s="1"/>
      <c r="J3042" s="1">
        <v>7</v>
      </c>
      <c r="K3042" s="2">
        <v>0.14285714285714199</v>
      </c>
      <c r="L3042" s="1">
        <v>321</v>
      </c>
      <c r="M3042" s="3" t="str">
        <f t="shared" si="22"/>
        <v>Not Scanned</v>
      </c>
      <c r="N3042" s="1">
        <v>7</v>
      </c>
      <c r="O3042" s="2">
        <v>0.14285714285714199</v>
      </c>
      <c r="P3042" s="1">
        <v>321</v>
      </c>
      <c r="Q3042" s="3" t="str">
        <f t="shared" si="23"/>
        <v>Not Scanned</v>
      </c>
    </row>
    <row r="3043" spans="1:17" ht="15.75" customHeight="1" x14ac:dyDescent="0.25">
      <c r="A3043" s="1">
        <v>6343</v>
      </c>
      <c r="B3043" s="1" t="s">
        <v>7939</v>
      </c>
      <c r="C3043" s="1" t="str">
        <f>VLOOKUP($A3043,Sheet1!$A$2:$I$6793,2,FALSE)</f>
        <v>Normal</v>
      </c>
      <c r="D3043" s="1" t="str">
        <f>VLOOKUP($A3043,Sheet1!$A$2:$I$6793,3,FALSE)</f>
        <v>Australia</v>
      </c>
      <c r="E3043" s="1" t="s">
        <v>7940</v>
      </c>
      <c r="F3043" s="1" t="s">
        <v>24</v>
      </c>
      <c r="G3043" s="1" t="s">
        <v>7941</v>
      </c>
      <c r="H3043" s="1"/>
      <c r="I3043" s="1"/>
      <c r="J3043" s="1">
        <v>4</v>
      </c>
      <c r="K3043" s="2">
        <v>0</v>
      </c>
      <c r="L3043" s="1">
        <v>519.5</v>
      </c>
      <c r="M3043" s="3" t="str">
        <f t="shared" si="22"/>
        <v>Not Scanned</v>
      </c>
      <c r="N3043" s="1">
        <v>4</v>
      </c>
      <c r="O3043" s="2">
        <v>0</v>
      </c>
      <c r="P3043" s="1">
        <v>519.5</v>
      </c>
      <c r="Q3043" s="3" t="str">
        <f t="shared" si="23"/>
        <v>Not Scanned</v>
      </c>
    </row>
    <row r="3044" spans="1:17" ht="15.75" customHeight="1" x14ac:dyDescent="0.25">
      <c r="A3044" s="1">
        <v>6345</v>
      </c>
      <c r="B3044" s="1" t="s">
        <v>7942</v>
      </c>
      <c r="C3044" s="1" t="str">
        <f>VLOOKUP($A3044,Sheet1!$A$2:$I$6793,2,FALSE)</f>
        <v>Joint</v>
      </c>
      <c r="D3044" s="1" t="str">
        <f>VLOOKUP($A3044,Sheet1!$A$2:$I$6793,3,FALSE)</f>
        <v>Australia</v>
      </c>
      <c r="E3044" s="1" t="s">
        <v>7943</v>
      </c>
      <c r="F3044" s="1" t="s">
        <v>24</v>
      </c>
      <c r="G3044" s="1" t="s">
        <v>7944</v>
      </c>
      <c r="H3044" s="1"/>
      <c r="I3044" s="1"/>
      <c r="J3044" s="1">
        <v>21</v>
      </c>
      <c r="K3044" s="2">
        <v>4.7619047619047603E-2</v>
      </c>
      <c r="L3044" s="1">
        <v>167</v>
      </c>
      <c r="M3044" s="3" t="str">
        <f t="shared" si="22"/>
        <v>Not Scanned</v>
      </c>
      <c r="N3044" s="1">
        <v>21</v>
      </c>
      <c r="O3044" s="2">
        <v>4.7619047619047603E-2</v>
      </c>
      <c r="P3044" s="1">
        <v>167</v>
      </c>
      <c r="Q3044" s="3" t="str">
        <f t="shared" si="23"/>
        <v>Not Scanned</v>
      </c>
    </row>
    <row r="3045" spans="1:17" ht="15.75" customHeight="1" x14ac:dyDescent="0.25">
      <c r="A3045" s="1">
        <v>6346</v>
      </c>
      <c r="B3045" s="1" t="s">
        <v>7945</v>
      </c>
      <c r="C3045" s="1" t="str">
        <f>VLOOKUP($A3045,Sheet1!$A$2:$I$6793,2,FALSE)</f>
        <v>Normal</v>
      </c>
      <c r="D3045" s="1" t="str">
        <f>VLOOKUP($A3045,Sheet1!$A$2:$I$6793,3,FALSE)</f>
        <v>Australia</v>
      </c>
      <c r="E3045" s="1" t="s">
        <v>2614</v>
      </c>
      <c r="F3045" s="1" t="s">
        <v>20</v>
      </c>
      <c r="G3045" s="1" t="s">
        <v>2615</v>
      </c>
      <c r="H3045" s="1"/>
      <c r="I3045" s="1"/>
      <c r="J3045" s="1">
        <v>8</v>
      </c>
      <c r="K3045" s="2">
        <v>0</v>
      </c>
      <c r="L3045" s="1">
        <v>302</v>
      </c>
      <c r="M3045" s="3" t="str">
        <f t="shared" si="22"/>
        <v>Not Scanned</v>
      </c>
      <c r="N3045" s="1">
        <v>8</v>
      </c>
      <c r="O3045" s="2">
        <v>0</v>
      </c>
      <c r="P3045" s="1">
        <v>302</v>
      </c>
      <c r="Q3045" s="3" t="str">
        <f t="shared" si="23"/>
        <v>Not Scanned</v>
      </c>
    </row>
    <row r="3046" spans="1:17" ht="15.75" customHeight="1" x14ac:dyDescent="0.25">
      <c r="A3046" s="1">
        <v>6347</v>
      </c>
      <c r="B3046" s="1" t="s">
        <v>7946</v>
      </c>
      <c r="C3046" s="1" t="str">
        <f>VLOOKUP($A3046,Sheet1!$A$2:$I$6793,2,FALSE)</f>
        <v>Joint</v>
      </c>
      <c r="D3046" s="1" t="str">
        <f>VLOOKUP($A3046,Sheet1!$A$2:$I$6793,3,FALSE)</f>
        <v>United States of America</v>
      </c>
      <c r="E3046" s="1"/>
      <c r="F3046" s="1" t="s">
        <v>24</v>
      </c>
      <c r="G3046" s="1" t="s">
        <v>4655</v>
      </c>
      <c r="H3046" s="1"/>
      <c r="I3046" s="1"/>
      <c r="J3046" s="1">
        <v>4</v>
      </c>
      <c r="K3046" s="2">
        <v>0</v>
      </c>
      <c r="L3046" s="1">
        <v>470.5</v>
      </c>
      <c r="M3046" s="3" t="str">
        <f t="shared" si="22"/>
        <v>Not Scanned</v>
      </c>
      <c r="N3046" s="1">
        <v>4</v>
      </c>
      <c r="O3046" s="2">
        <v>0</v>
      </c>
      <c r="P3046" s="1">
        <v>470.5</v>
      </c>
      <c r="Q3046" s="3" t="str">
        <f t="shared" si="23"/>
        <v>Not Scanned</v>
      </c>
    </row>
    <row r="3047" spans="1:17" ht="15.75" customHeight="1" x14ac:dyDescent="0.25">
      <c r="A3047" s="1">
        <v>6348</v>
      </c>
      <c r="B3047" s="1" t="s">
        <v>7947</v>
      </c>
      <c r="C3047" s="1" t="str">
        <f>VLOOKUP($A3047,Sheet1!$A$2:$I$6793,2,FALSE)</f>
        <v>Joint</v>
      </c>
      <c r="D3047" s="1" t="str">
        <f>VLOOKUP($A3047,Sheet1!$A$2:$I$6793,3,FALSE)</f>
        <v>Australia</v>
      </c>
      <c r="E3047" s="1" t="s">
        <v>7948</v>
      </c>
      <c r="F3047" s="1" t="s">
        <v>20</v>
      </c>
      <c r="G3047" s="1" t="s">
        <v>7949</v>
      </c>
      <c r="H3047" s="1"/>
      <c r="I3047" s="1"/>
      <c r="J3047" s="1">
        <v>30</v>
      </c>
      <c r="K3047" s="2">
        <v>3.3333333333333298E-2</v>
      </c>
      <c r="L3047" s="1">
        <v>437.5</v>
      </c>
      <c r="M3047" s="3" t="str">
        <f t="shared" si="22"/>
        <v>Not Scanned</v>
      </c>
      <c r="N3047" s="1">
        <v>30</v>
      </c>
      <c r="O3047" s="2">
        <v>3.3333333333333298E-2</v>
      </c>
      <c r="P3047" s="1">
        <v>437.5</v>
      </c>
      <c r="Q3047" s="3" t="str">
        <f t="shared" si="23"/>
        <v>Not Scanned</v>
      </c>
    </row>
    <row r="3048" spans="1:17" ht="15.75" customHeight="1" x14ac:dyDescent="0.25">
      <c r="A3048" s="1">
        <v>6349</v>
      </c>
      <c r="B3048" s="1" t="s">
        <v>7950</v>
      </c>
      <c r="C3048" s="1" t="str">
        <f>VLOOKUP($A3048,Sheet1!$A$2:$I$6793,2,FALSE)</f>
        <v>Joint</v>
      </c>
      <c r="D3048" s="1" t="str">
        <f>VLOOKUP($A3048,Sheet1!$A$2:$I$6793,3,FALSE)</f>
        <v>Australia</v>
      </c>
      <c r="E3048" s="1" t="s">
        <v>7951</v>
      </c>
      <c r="F3048" s="1" t="s">
        <v>40</v>
      </c>
      <c r="G3048" s="1" t="s">
        <v>7952</v>
      </c>
      <c r="H3048" s="1"/>
      <c r="I3048" s="1"/>
      <c r="J3048" s="1">
        <v>6</v>
      </c>
      <c r="K3048" s="2">
        <v>0</v>
      </c>
      <c r="L3048" s="1">
        <v>423</v>
      </c>
      <c r="M3048" s="3" t="str">
        <f t="shared" si="22"/>
        <v>Not Scanned</v>
      </c>
      <c r="N3048" s="1">
        <v>6</v>
      </c>
      <c r="O3048" s="2">
        <v>0</v>
      </c>
      <c r="P3048" s="1">
        <v>423</v>
      </c>
      <c r="Q3048" s="3" t="str">
        <f t="shared" si="23"/>
        <v>Not Scanned</v>
      </c>
    </row>
    <row r="3049" spans="1:17" ht="15.75" customHeight="1" x14ac:dyDescent="0.25">
      <c r="A3049" s="1">
        <v>6350</v>
      </c>
      <c r="B3049" s="1" t="s">
        <v>7953</v>
      </c>
      <c r="C3049" s="1" t="str">
        <f>VLOOKUP($A3049,Sheet1!$A$2:$I$6793,2,FALSE)</f>
        <v>Normal</v>
      </c>
      <c r="D3049" s="1" t="str">
        <f>VLOOKUP($A3049,Sheet1!$A$2:$I$6793,3,FALSE)</f>
        <v>Australia</v>
      </c>
      <c r="E3049" s="1"/>
      <c r="F3049" s="1" t="s">
        <v>20</v>
      </c>
      <c r="G3049" s="1" t="s">
        <v>325</v>
      </c>
      <c r="H3049" s="1"/>
      <c r="I3049" s="1"/>
      <c r="J3049" s="1">
        <v>10</v>
      </c>
      <c r="K3049" s="2">
        <v>1</v>
      </c>
      <c r="L3049" s="1">
        <v>0</v>
      </c>
      <c r="M3049" s="3" t="str">
        <f t="shared" si="22"/>
        <v>Fully Scanned</v>
      </c>
      <c r="N3049" s="1">
        <v>10</v>
      </c>
      <c r="O3049" s="2">
        <v>1</v>
      </c>
      <c r="P3049" s="1">
        <v>0</v>
      </c>
      <c r="Q3049" s="3" t="str">
        <f t="shared" si="23"/>
        <v>Fully Scanned</v>
      </c>
    </row>
    <row r="3050" spans="1:17" ht="15.75" customHeight="1" x14ac:dyDescent="0.25">
      <c r="A3050" s="1">
        <v>6351</v>
      </c>
      <c r="B3050" s="1" t="s">
        <v>7954</v>
      </c>
      <c r="C3050" s="1" t="str">
        <f>VLOOKUP($A3050,Sheet1!$A$2:$I$6793,2,FALSE)</f>
        <v>Normal</v>
      </c>
      <c r="D3050" s="1" t="str">
        <f>VLOOKUP($A3050,Sheet1!$A$2:$I$6793,3,FALSE)</f>
        <v>Australia</v>
      </c>
      <c r="E3050" s="1" t="s">
        <v>2328</v>
      </c>
      <c r="F3050" s="1" t="s">
        <v>20</v>
      </c>
      <c r="G3050" s="1" t="s">
        <v>2329</v>
      </c>
      <c r="H3050" s="1"/>
      <c r="I3050" s="1"/>
      <c r="J3050" s="1">
        <v>8</v>
      </c>
      <c r="K3050" s="2">
        <v>0</v>
      </c>
      <c r="L3050" s="1">
        <v>505.5</v>
      </c>
      <c r="M3050" s="3" t="str">
        <f t="shared" si="22"/>
        <v>Not Scanned</v>
      </c>
      <c r="N3050" s="1">
        <v>8</v>
      </c>
      <c r="O3050" s="2">
        <v>0</v>
      </c>
      <c r="P3050" s="1">
        <v>505.5</v>
      </c>
      <c r="Q3050" s="3" t="str">
        <f t="shared" si="23"/>
        <v>Not Scanned</v>
      </c>
    </row>
    <row r="3051" spans="1:17" ht="15.75" customHeight="1" x14ac:dyDescent="0.25">
      <c r="A3051" s="1">
        <v>6353</v>
      </c>
      <c r="B3051" s="1" t="s">
        <v>7955</v>
      </c>
      <c r="C3051" s="1" t="str">
        <f>VLOOKUP($A3051,Sheet1!$A$2:$I$6793,2,FALSE)</f>
        <v>Normal</v>
      </c>
      <c r="D3051" s="1" t="str">
        <f>VLOOKUP($A3051,Sheet1!$A$2:$I$6793,3,FALSE)</f>
        <v>Australia</v>
      </c>
      <c r="E3051" s="1" t="s">
        <v>7956</v>
      </c>
      <c r="F3051" s="1" t="s">
        <v>66</v>
      </c>
      <c r="G3051" s="1" t="s">
        <v>4478</v>
      </c>
      <c r="H3051" s="1"/>
      <c r="I3051" s="1"/>
      <c r="J3051" s="1">
        <v>6</v>
      </c>
      <c r="K3051" s="2">
        <v>0</v>
      </c>
      <c r="L3051" s="1">
        <v>349.5</v>
      </c>
      <c r="M3051" s="3" t="str">
        <f t="shared" si="22"/>
        <v>Not Scanned</v>
      </c>
      <c r="N3051" s="1">
        <v>6</v>
      </c>
      <c r="O3051" s="2">
        <v>0</v>
      </c>
      <c r="P3051" s="1">
        <v>349.5</v>
      </c>
      <c r="Q3051" s="3" t="str">
        <f t="shared" si="23"/>
        <v>Not Scanned</v>
      </c>
    </row>
    <row r="3052" spans="1:17" ht="15.75" customHeight="1" x14ac:dyDescent="0.25">
      <c r="A3052" s="1">
        <v>6354</v>
      </c>
      <c r="B3052" s="1" t="s">
        <v>7957</v>
      </c>
      <c r="C3052" s="1" t="str">
        <f>VLOOKUP($A3052,Sheet1!$A$2:$I$6793,2,FALSE)</f>
        <v>Normal</v>
      </c>
      <c r="D3052" s="1" t="str">
        <f>VLOOKUP($A3052,Sheet1!$A$2:$I$6793,3,FALSE)</f>
        <v>Australia</v>
      </c>
      <c r="E3052" s="1"/>
      <c r="F3052" s="1" t="s">
        <v>61</v>
      </c>
      <c r="G3052" s="1" t="s">
        <v>2345</v>
      </c>
      <c r="H3052" s="1"/>
      <c r="I3052" s="1"/>
      <c r="J3052" s="1">
        <v>5</v>
      </c>
      <c r="K3052" s="2">
        <v>0.2</v>
      </c>
      <c r="L3052" s="1">
        <v>403</v>
      </c>
      <c r="M3052" s="3" t="str">
        <f t="shared" si="22"/>
        <v>Partially Scanned</v>
      </c>
      <c r="N3052" s="1">
        <v>5</v>
      </c>
      <c r="O3052" s="2">
        <v>0.2</v>
      </c>
      <c r="P3052" s="1">
        <v>403</v>
      </c>
      <c r="Q3052" s="3" t="str">
        <f t="shared" si="23"/>
        <v>Partially Scanned</v>
      </c>
    </row>
    <row r="3053" spans="1:17" ht="15.75" customHeight="1" x14ac:dyDescent="0.25">
      <c r="A3053" s="1">
        <v>6355</v>
      </c>
      <c r="B3053" s="1" t="s">
        <v>7958</v>
      </c>
      <c r="C3053" s="1" t="str">
        <f>VLOOKUP($A3053,Sheet1!$A$2:$I$6793,2,FALSE)</f>
        <v>Normal</v>
      </c>
      <c r="D3053" s="1" t="str">
        <f>VLOOKUP($A3053,Sheet1!$A$2:$I$6793,3,FALSE)</f>
        <v>Australia</v>
      </c>
      <c r="E3053" s="1"/>
      <c r="F3053" s="1" t="s">
        <v>40</v>
      </c>
      <c r="G3053" s="1" t="s">
        <v>4481</v>
      </c>
      <c r="H3053" s="1"/>
      <c r="I3053" s="1"/>
      <c r="J3053" s="1">
        <v>6</v>
      </c>
      <c r="K3053" s="2">
        <v>0</v>
      </c>
      <c r="L3053" s="1">
        <v>282</v>
      </c>
      <c r="M3053" s="3" t="str">
        <f t="shared" si="22"/>
        <v>Not Scanned</v>
      </c>
      <c r="N3053" s="1">
        <v>6</v>
      </c>
      <c r="O3053" s="2">
        <v>0</v>
      </c>
      <c r="P3053" s="1">
        <v>282</v>
      </c>
      <c r="Q3053" s="3" t="str">
        <f t="shared" si="23"/>
        <v>Not Scanned</v>
      </c>
    </row>
    <row r="3054" spans="1:17" ht="15.75" customHeight="1" x14ac:dyDescent="0.25">
      <c r="A3054" s="1">
        <v>6357</v>
      </c>
      <c r="B3054" s="1" t="s">
        <v>7959</v>
      </c>
      <c r="C3054" s="1" t="str">
        <f>VLOOKUP($A3054,Sheet1!$A$2:$I$6793,2,FALSE)</f>
        <v>Normal</v>
      </c>
      <c r="D3054" s="1" t="str">
        <f>VLOOKUP($A3054,Sheet1!$A$2:$I$6793,3,FALSE)</f>
        <v>Australia</v>
      </c>
      <c r="E3054" s="1"/>
      <c r="F3054" s="1" t="s">
        <v>40</v>
      </c>
      <c r="G3054" s="1" t="s">
        <v>4475</v>
      </c>
      <c r="H3054" s="1"/>
      <c r="I3054" s="1"/>
      <c r="J3054" s="1">
        <v>6</v>
      </c>
      <c r="K3054" s="2">
        <v>0</v>
      </c>
      <c r="L3054" s="1">
        <v>298.5</v>
      </c>
      <c r="M3054" s="3" t="str">
        <f t="shared" si="22"/>
        <v>Not Scanned</v>
      </c>
      <c r="N3054" s="1">
        <v>6</v>
      </c>
      <c r="O3054" s="2">
        <v>0</v>
      </c>
      <c r="P3054" s="1">
        <v>298.5</v>
      </c>
      <c r="Q3054" s="3" t="str">
        <f t="shared" si="23"/>
        <v>Not Scanned</v>
      </c>
    </row>
    <row r="3055" spans="1:17" ht="15.75" customHeight="1" x14ac:dyDescent="0.25">
      <c r="A3055" s="1">
        <v>6359</v>
      </c>
      <c r="B3055" s="1" t="s">
        <v>7960</v>
      </c>
      <c r="C3055" s="1" t="str">
        <f>VLOOKUP($A3055,Sheet1!$A$2:$I$6793,2,FALSE)</f>
        <v>Normal</v>
      </c>
      <c r="D3055" s="1" t="str">
        <f>VLOOKUP($A3055,Sheet1!$A$2:$I$6793,3,FALSE)</f>
        <v>Australia</v>
      </c>
      <c r="E3055" s="1"/>
      <c r="F3055" s="1" t="s">
        <v>24</v>
      </c>
      <c r="G3055" s="1" t="s">
        <v>1006</v>
      </c>
      <c r="H3055" s="1" t="s">
        <v>354</v>
      </c>
      <c r="I3055" s="1"/>
      <c r="J3055" s="1">
        <v>3</v>
      </c>
      <c r="K3055" s="2">
        <v>1</v>
      </c>
      <c r="L3055" s="1">
        <v>0</v>
      </c>
      <c r="M3055" s="3" t="str">
        <f t="shared" si="22"/>
        <v>Fully Scanned</v>
      </c>
      <c r="N3055" s="1">
        <v>3</v>
      </c>
      <c r="O3055" s="2">
        <v>1</v>
      </c>
      <c r="P3055" s="1">
        <v>0</v>
      </c>
      <c r="Q3055" s="3" t="str">
        <f t="shared" si="23"/>
        <v>Fully Scanned</v>
      </c>
    </row>
    <row r="3056" spans="1:17" ht="15.75" customHeight="1" x14ac:dyDescent="0.25">
      <c r="A3056" s="1">
        <v>6360</v>
      </c>
      <c r="B3056" s="1" t="s">
        <v>7961</v>
      </c>
      <c r="C3056" s="1" t="str">
        <f>VLOOKUP($A3056,Sheet1!$A$2:$I$6793,2,FALSE)</f>
        <v>Normal</v>
      </c>
      <c r="D3056" s="1" t="str">
        <f>VLOOKUP($A3056,Sheet1!$A$2:$I$6793,3,FALSE)</f>
        <v>Australia, New Zealand</v>
      </c>
      <c r="E3056" s="1"/>
      <c r="F3056" s="1" t="s">
        <v>84</v>
      </c>
      <c r="G3056" s="1" t="s">
        <v>6970</v>
      </c>
      <c r="H3056" s="1"/>
      <c r="I3056" s="1"/>
      <c r="J3056" s="1">
        <v>3</v>
      </c>
      <c r="K3056" s="2">
        <v>0</v>
      </c>
      <c r="L3056" s="1">
        <v>320</v>
      </c>
      <c r="M3056" s="3" t="str">
        <f t="shared" si="22"/>
        <v>Not Scanned</v>
      </c>
      <c r="N3056" s="1">
        <v>3</v>
      </c>
      <c r="O3056" s="2">
        <v>0</v>
      </c>
      <c r="P3056" s="1">
        <v>320</v>
      </c>
      <c r="Q3056" s="3" t="str">
        <f t="shared" si="23"/>
        <v>Not Scanned</v>
      </c>
    </row>
    <row r="3057" spans="1:17" ht="15.75" customHeight="1" x14ac:dyDescent="0.25">
      <c r="A3057" s="1">
        <v>6361</v>
      </c>
      <c r="B3057" s="1" t="s">
        <v>7962</v>
      </c>
      <c r="C3057" s="1" t="str">
        <f>VLOOKUP($A3057,Sheet1!$A$2:$I$6793,2,FALSE)</f>
        <v>Joint</v>
      </c>
      <c r="D3057" s="1" t="str">
        <f>VLOOKUP($A3057,Sheet1!$A$2:$I$6793,3,FALSE)</f>
        <v>Australia</v>
      </c>
      <c r="E3057" s="1" t="s">
        <v>7963</v>
      </c>
      <c r="F3057" s="1" t="s">
        <v>61</v>
      </c>
      <c r="G3057" s="1" t="s">
        <v>2005</v>
      </c>
      <c r="H3057" s="1"/>
      <c r="I3057" s="1"/>
      <c r="J3057" s="1">
        <v>42</v>
      </c>
      <c r="K3057" s="2">
        <v>0.119047619047619</v>
      </c>
      <c r="L3057" s="1">
        <v>179.5</v>
      </c>
      <c r="M3057" s="3" t="str">
        <f t="shared" si="22"/>
        <v>Not Scanned</v>
      </c>
      <c r="N3057" s="1">
        <v>42</v>
      </c>
      <c r="O3057" s="2">
        <v>0.119047619047619</v>
      </c>
      <c r="P3057" s="1">
        <v>179.5</v>
      </c>
      <c r="Q3057" s="3" t="str">
        <f t="shared" si="23"/>
        <v>Not Scanned</v>
      </c>
    </row>
    <row r="3058" spans="1:17" ht="15.75" customHeight="1" x14ac:dyDescent="0.25">
      <c r="A3058" s="1">
        <v>6362</v>
      </c>
      <c r="B3058" s="1" t="s">
        <v>7964</v>
      </c>
      <c r="C3058" s="1" t="str">
        <f>VLOOKUP($A3058,Sheet1!$A$2:$I$6793,2,FALSE)</f>
        <v>Normal</v>
      </c>
      <c r="D3058" s="1" t="str">
        <f>VLOOKUP($A3058,Sheet1!$A$2:$I$6793,3,FALSE)</f>
        <v>Australia</v>
      </c>
      <c r="E3058" s="1" t="s">
        <v>7965</v>
      </c>
      <c r="F3058" s="1" t="s">
        <v>2</v>
      </c>
      <c r="G3058" s="1" t="s">
        <v>1994</v>
      </c>
      <c r="H3058" s="1"/>
      <c r="I3058" s="1"/>
      <c r="J3058" s="1">
        <v>3</v>
      </c>
      <c r="K3058" s="2">
        <v>0</v>
      </c>
      <c r="L3058" s="1">
        <v>414</v>
      </c>
      <c r="M3058" s="3" t="str">
        <f t="shared" si="22"/>
        <v>Not Scanned</v>
      </c>
      <c r="N3058" s="1">
        <v>3</v>
      </c>
      <c r="O3058" s="2">
        <v>0</v>
      </c>
      <c r="P3058" s="1">
        <v>414</v>
      </c>
      <c r="Q3058" s="3" t="str">
        <f t="shared" si="23"/>
        <v>Not Scanned</v>
      </c>
    </row>
    <row r="3059" spans="1:17" ht="15.75" customHeight="1" x14ac:dyDescent="0.25">
      <c r="A3059" s="1">
        <v>6363</v>
      </c>
      <c r="B3059" s="1" t="s">
        <v>7966</v>
      </c>
      <c r="C3059" s="1" t="str">
        <f>VLOOKUP($A3059,Sheet1!$A$2:$I$6793,2,FALSE)</f>
        <v>Joint</v>
      </c>
      <c r="D3059" s="1" t="str">
        <f>VLOOKUP($A3059,Sheet1!$A$2:$I$6793,3,FALSE)</f>
        <v>Australia</v>
      </c>
      <c r="E3059" s="1"/>
      <c r="F3059" s="1" t="s">
        <v>20</v>
      </c>
      <c r="G3059" s="1" t="s">
        <v>1316</v>
      </c>
      <c r="H3059" s="1"/>
      <c r="I3059" s="1"/>
      <c r="J3059" s="1">
        <v>18</v>
      </c>
      <c r="K3059" s="2">
        <v>0</v>
      </c>
      <c r="L3059" s="1">
        <v>342.5</v>
      </c>
      <c r="M3059" s="3" t="str">
        <f t="shared" si="22"/>
        <v>Not Scanned</v>
      </c>
      <c r="N3059" s="1">
        <v>18</v>
      </c>
      <c r="O3059" s="2">
        <v>0</v>
      </c>
      <c r="P3059" s="1">
        <v>342.5</v>
      </c>
      <c r="Q3059" s="3" t="str">
        <f t="shared" si="23"/>
        <v>Not Scanned</v>
      </c>
    </row>
    <row r="3060" spans="1:17" ht="15.75" customHeight="1" x14ac:dyDescent="0.25">
      <c r="A3060" s="1">
        <v>6364</v>
      </c>
      <c r="B3060" s="1" t="s">
        <v>7967</v>
      </c>
      <c r="C3060" s="1" t="str">
        <f>VLOOKUP($A3060,Sheet1!$A$2:$I$6793,2,FALSE)</f>
        <v>Joint</v>
      </c>
      <c r="D3060" s="1" t="str">
        <f>VLOOKUP($A3060,Sheet1!$A$2:$I$6793,3,FALSE)</f>
        <v>Australia</v>
      </c>
      <c r="E3060" s="1" t="s">
        <v>7968</v>
      </c>
      <c r="F3060" s="1" t="s">
        <v>2</v>
      </c>
      <c r="G3060" s="1" t="s">
        <v>7969</v>
      </c>
      <c r="H3060" s="1" t="s">
        <v>177</v>
      </c>
      <c r="I3060" s="1"/>
      <c r="J3060" s="1">
        <v>12</v>
      </c>
      <c r="K3060" s="2">
        <v>8.3333333333333301E-2</v>
      </c>
      <c r="L3060" s="1">
        <v>191.5</v>
      </c>
      <c r="M3060" s="3" t="str">
        <f t="shared" si="22"/>
        <v>Not Scanned</v>
      </c>
      <c r="N3060" s="1">
        <v>12</v>
      </c>
      <c r="O3060" s="2">
        <v>8.3333333333333301E-2</v>
      </c>
      <c r="P3060" s="1">
        <v>191.5</v>
      </c>
      <c r="Q3060" s="3" t="str">
        <f t="shared" si="23"/>
        <v>Not Scanned</v>
      </c>
    </row>
    <row r="3061" spans="1:17" ht="15.75" customHeight="1" x14ac:dyDescent="0.25">
      <c r="A3061" s="1">
        <v>6367</v>
      </c>
      <c r="B3061" s="1" t="s">
        <v>7970</v>
      </c>
      <c r="C3061" s="1" t="str">
        <f>VLOOKUP($A3061,Sheet1!$A$2:$I$6793,2,FALSE)</f>
        <v>Joint</v>
      </c>
      <c r="D3061" s="1" t="str">
        <f>VLOOKUP($A3061,Sheet1!$A$2:$I$6793,3,FALSE)</f>
        <v>United States of America</v>
      </c>
      <c r="E3061" s="1"/>
      <c r="F3061" s="1" t="s">
        <v>20</v>
      </c>
      <c r="G3061" s="1" t="s">
        <v>7971</v>
      </c>
      <c r="H3061" s="1" t="s">
        <v>1948</v>
      </c>
      <c r="I3061" s="1" t="s">
        <v>50</v>
      </c>
      <c r="J3061" s="1">
        <v>9</v>
      </c>
      <c r="K3061" s="2">
        <v>0.22222222222222199</v>
      </c>
      <c r="L3061" s="1">
        <v>370</v>
      </c>
      <c r="M3061" s="3" t="str">
        <f t="shared" si="22"/>
        <v>Partially Scanned</v>
      </c>
      <c r="N3061" s="1">
        <v>9</v>
      </c>
      <c r="O3061" s="2">
        <v>0.22222222222222199</v>
      </c>
      <c r="P3061" s="1">
        <v>370</v>
      </c>
      <c r="Q3061" s="3" t="str">
        <f t="shared" si="23"/>
        <v>Partially Scanned</v>
      </c>
    </row>
    <row r="3062" spans="1:17" ht="15.75" customHeight="1" x14ac:dyDescent="0.25">
      <c r="A3062" s="1">
        <v>6368</v>
      </c>
      <c r="B3062" s="1" t="s">
        <v>7972</v>
      </c>
      <c r="C3062" s="1" t="str">
        <f>VLOOKUP($A3062,Sheet1!$A$2:$I$6793,2,FALSE)</f>
        <v>Normal</v>
      </c>
      <c r="D3062" s="1" t="str">
        <f>VLOOKUP($A3062,Sheet1!$A$2:$I$6793,3,FALSE)</f>
        <v>Australia</v>
      </c>
      <c r="E3062" s="1" t="s">
        <v>7973</v>
      </c>
      <c r="F3062" s="1" t="s">
        <v>280</v>
      </c>
      <c r="G3062" s="1" t="s">
        <v>2833</v>
      </c>
      <c r="H3062" s="1"/>
      <c r="I3062" s="1"/>
      <c r="J3062" s="1">
        <v>8</v>
      </c>
      <c r="K3062" s="2">
        <v>0.25</v>
      </c>
      <c r="L3062" s="1">
        <v>280</v>
      </c>
      <c r="M3062" s="3" t="str">
        <f t="shared" ref="M3062:M3316" si="24">IF($K3062 &lt; 0.15, "Not Scanned",IF($K3062 &lt; 0.55, "Partially Scanned",IF($K3062 &gt;= 0.55, "Fully Scanned","Not Found")))</f>
        <v>Partially Scanned</v>
      </c>
      <c r="N3062" s="1">
        <v>8</v>
      </c>
      <c r="O3062" s="2">
        <v>0.25</v>
      </c>
      <c r="P3062" s="1">
        <v>280</v>
      </c>
      <c r="Q3062" s="3" t="str">
        <f t="shared" ref="Q3062:Q3316" si="25">IF($K3062 &lt; 0.15, "Not Scanned",IF($K3062 &lt; 0.55, "Partially Scanned",IF($K3062 &gt;= 0.55, "Fully Scanned","Not Found")))</f>
        <v>Partially Scanned</v>
      </c>
    </row>
    <row r="3063" spans="1:17" ht="15.75" customHeight="1" x14ac:dyDescent="0.25">
      <c r="A3063" s="1">
        <v>6371</v>
      </c>
      <c r="B3063" s="1" t="s">
        <v>7974</v>
      </c>
      <c r="C3063" s="1" t="str">
        <f>VLOOKUP($A3063,Sheet1!$A$2:$I$6793,2,FALSE)</f>
        <v>Normal</v>
      </c>
      <c r="D3063" s="1" t="str">
        <f>VLOOKUP($A3063,Sheet1!$A$2:$I$6793,3,FALSE)</f>
        <v>Sweden</v>
      </c>
      <c r="E3063" s="1" t="s">
        <v>7975</v>
      </c>
      <c r="F3063" s="1" t="s">
        <v>166</v>
      </c>
      <c r="G3063" s="1" t="s">
        <v>7976</v>
      </c>
      <c r="H3063" s="1" t="s">
        <v>1021</v>
      </c>
      <c r="I3063" s="1"/>
      <c r="J3063" s="1">
        <v>19</v>
      </c>
      <c r="K3063" s="2">
        <v>5.2631578947368397E-2</v>
      </c>
      <c r="L3063" s="1">
        <v>234</v>
      </c>
      <c r="M3063" s="3" t="str">
        <f t="shared" si="24"/>
        <v>Not Scanned</v>
      </c>
      <c r="N3063" s="1">
        <v>19</v>
      </c>
      <c r="O3063" s="2">
        <v>5.2631578947368397E-2</v>
      </c>
      <c r="P3063" s="1">
        <v>234</v>
      </c>
      <c r="Q3063" s="3" t="str">
        <f t="shared" si="25"/>
        <v>Not Scanned</v>
      </c>
    </row>
    <row r="3064" spans="1:17" ht="15.75" customHeight="1" x14ac:dyDescent="0.25">
      <c r="A3064" s="1">
        <v>6373</v>
      </c>
      <c r="B3064" s="1" t="s">
        <v>7977</v>
      </c>
      <c r="C3064" s="1" t="str">
        <f>VLOOKUP($A3064,Sheet1!$A$2:$I$6793,2,FALSE)</f>
        <v>Normal</v>
      </c>
      <c r="D3064" s="1" t="str">
        <f>VLOOKUP($A3064,Sheet1!$A$2:$I$6793,3,FALSE)</f>
        <v>Australia</v>
      </c>
      <c r="E3064" s="1" t="s">
        <v>7978</v>
      </c>
      <c r="F3064" s="1" t="s">
        <v>84</v>
      </c>
      <c r="G3064" s="1" t="s">
        <v>1594</v>
      </c>
      <c r="H3064" s="1" t="s">
        <v>63</v>
      </c>
      <c r="I3064" s="1"/>
      <c r="J3064" s="1">
        <v>9</v>
      </c>
      <c r="K3064" s="2">
        <v>1</v>
      </c>
      <c r="L3064" s="1">
        <v>0</v>
      </c>
      <c r="M3064" s="3" t="str">
        <f t="shared" si="24"/>
        <v>Fully Scanned</v>
      </c>
      <c r="N3064" s="1">
        <v>9</v>
      </c>
      <c r="O3064" s="2">
        <v>1</v>
      </c>
      <c r="P3064" s="1">
        <v>0</v>
      </c>
      <c r="Q3064" s="3" t="str">
        <f t="shared" si="25"/>
        <v>Fully Scanned</v>
      </c>
    </row>
    <row r="3065" spans="1:17" ht="15.75" customHeight="1" x14ac:dyDescent="0.25">
      <c r="A3065" s="1">
        <v>6374</v>
      </c>
      <c r="B3065" s="1" t="s">
        <v>7979</v>
      </c>
      <c r="C3065" s="1" t="str">
        <f>VLOOKUP($A3065,Sheet1!$A$2:$I$6793,2,FALSE)</f>
        <v>Joint</v>
      </c>
      <c r="D3065" s="1" t="str">
        <f>VLOOKUP($A3065,Sheet1!$A$2:$I$6793,3,FALSE)</f>
        <v>Australia</v>
      </c>
      <c r="E3065" s="1"/>
      <c r="F3065" s="1" t="s">
        <v>2</v>
      </c>
      <c r="G3065" s="1" t="s">
        <v>7980</v>
      </c>
      <c r="H3065" s="1"/>
      <c r="I3065" s="1"/>
      <c r="J3065" s="1">
        <v>9</v>
      </c>
      <c r="K3065" s="2">
        <v>0</v>
      </c>
      <c r="L3065" s="1">
        <v>387</v>
      </c>
      <c r="M3065" s="3" t="str">
        <f t="shared" si="24"/>
        <v>Not Scanned</v>
      </c>
      <c r="N3065" s="1">
        <v>9</v>
      </c>
      <c r="O3065" s="2">
        <v>0</v>
      </c>
      <c r="P3065" s="1">
        <v>387</v>
      </c>
      <c r="Q3065" s="3" t="str">
        <f t="shared" si="25"/>
        <v>Not Scanned</v>
      </c>
    </row>
    <row r="3066" spans="1:17" ht="15.75" customHeight="1" x14ac:dyDescent="0.25">
      <c r="A3066" s="1">
        <v>6375</v>
      </c>
      <c r="B3066" s="1" t="s">
        <v>7981</v>
      </c>
      <c r="C3066" s="1" t="str">
        <f>VLOOKUP($A3066,Sheet1!$A$2:$I$6793,2,FALSE)</f>
        <v>Joint</v>
      </c>
      <c r="D3066" s="1" t="str">
        <f>VLOOKUP($A3066,Sheet1!$A$2:$I$6793,3,FALSE)</f>
        <v>Australia</v>
      </c>
      <c r="E3066" s="1" t="s">
        <v>7982</v>
      </c>
      <c r="F3066" s="1" t="s">
        <v>20</v>
      </c>
      <c r="G3066" s="1" t="s">
        <v>7983</v>
      </c>
      <c r="H3066" s="1"/>
      <c r="I3066" s="1"/>
      <c r="J3066" s="1">
        <v>13</v>
      </c>
      <c r="K3066" s="2">
        <v>0.15384615384615299</v>
      </c>
      <c r="L3066" s="1">
        <v>228</v>
      </c>
      <c r="M3066" s="3" t="str">
        <f t="shared" si="24"/>
        <v>Partially Scanned</v>
      </c>
      <c r="N3066" s="1">
        <v>13</v>
      </c>
      <c r="O3066" s="2">
        <v>0.15384615384615299</v>
      </c>
      <c r="P3066" s="1">
        <v>228</v>
      </c>
      <c r="Q3066" s="3" t="str">
        <f t="shared" si="25"/>
        <v>Partially Scanned</v>
      </c>
    </row>
    <row r="3067" spans="1:17" ht="15.75" customHeight="1" x14ac:dyDescent="0.25">
      <c r="A3067" s="1">
        <v>6376</v>
      </c>
      <c r="B3067" s="1" t="s">
        <v>7984</v>
      </c>
      <c r="C3067" s="1" t="str">
        <f>VLOOKUP($A3067,Sheet1!$A$2:$I$6793,2,FALSE)</f>
        <v>Normal</v>
      </c>
      <c r="D3067" s="1" t="str">
        <f>VLOOKUP($A3067,Sheet1!$A$2:$I$6793,3,FALSE)</f>
        <v>Australia</v>
      </c>
      <c r="E3067" s="1"/>
      <c r="F3067" s="1" t="s">
        <v>166</v>
      </c>
      <c r="G3067" s="1" t="s">
        <v>2981</v>
      </c>
      <c r="H3067" s="1"/>
      <c r="I3067" s="1"/>
      <c r="J3067" s="1">
        <v>12</v>
      </c>
      <c r="K3067" s="2">
        <v>8.3333333333333301E-2</v>
      </c>
      <c r="L3067" s="1">
        <v>265.5</v>
      </c>
      <c r="M3067" s="3" t="str">
        <f t="shared" si="24"/>
        <v>Not Scanned</v>
      </c>
      <c r="N3067" s="1">
        <v>12</v>
      </c>
      <c r="O3067" s="2">
        <v>8.3333333333333301E-2</v>
      </c>
      <c r="P3067" s="1">
        <v>265.5</v>
      </c>
      <c r="Q3067" s="3" t="str">
        <f t="shared" si="25"/>
        <v>Not Scanned</v>
      </c>
    </row>
    <row r="3068" spans="1:17" ht="15.75" customHeight="1" x14ac:dyDescent="0.25">
      <c r="A3068" s="1">
        <v>6377</v>
      </c>
      <c r="B3068" s="1" t="s">
        <v>7985</v>
      </c>
      <c r="C3068" s="1" t="str">
        <f>VLOOKUP($A3068,Sheet1!$A$2:$I$6793,2,FALSE)</f>
        <v>Normal</v>
      </c>
      <c r="D3068" s="1" t="str">
        <f>VLOOKUP($A3068,Sheet1!$A$2:$I$6793,3,FALSE)</f>
        <v>Australia</v>
      </c>
      <c r="E3068" s="1" t="s">
        <v>7986</v>
      </c>
      <c r="F3068" s="1" t="s">
        <v>24</v>
      </c>
      <c r="G3068" s="1" t="s">
        <v>2532</v>
      </c>
      <c r="H3068" s="1"/>
      <c r="I3068" s="1"/>
      <c r="J3068" s="1">
        <v>15</v>
      </c>
      <c r="K3068" s="2">
        <v>1</v>
      </c>
      <c r="L3068" s="1">
        <v>0</v>
      </c>
      <c r="M3068" s="3" t="str">
        <f t="shared" si="24"/>
        <v>Fully Scanned</v>
      </c>
      <c r="N3068" s="1">
        <v>15</v>
      </c>
      <c r="O3068" s="2">
        <v>1</v>
      </c>
      <c r="P3068" s="1">
        <v>0</v>
      </c>
      <c r="Q3068" s="3" t="str">
        <f t="shared" si="25"/>
        <v>Fully Scanned</v>
      </c>
    </row>
    <row r="3069" spans="1:17" ht="15.75" customHeight="1" x14ac:dyDescent="0.25">
      <c r="A3069" s="1">
        <v>6378</v>
      </c>
      <c r="B3069" s="1" t="s">
        <v>7987</v>
      </c>
      <c r="C3069" s="1" t="str">
        <f>VLOOKUP($A3069,Sheet1!$A$2:$I$6793,2,FALSE)</f>
        <v>Normal</v>
      </c>
      <c r="D3069" s="1" t="str">
        <f>VLOOKUP($A3069,Sheet1!$A$2:$I$6793,3,FALSE)</f>
        <v>New Zealand</v>
      </c>
      <c r="E3069" s="1"/>
      <c r="F3069" s="1" t="s">
        <v>280</v>
      </c>
      <c r="G3069" s="1" t="s">
        <v>7988</v>
      </c>
      <c r="H3069" s="1"/>
      <c r="I3069" s="1"/>
      <c r="J3069" s="1">
        <v>5</v>
      </c>
      <c r="K3069" s="2">
        <v>0.2</v>
      </c>
      <c r="L3069" s="1">
        <v>425</v>
      </c>
      <c r="M3069" s="3" t="str">
        <f t="shared" si="24"/>
        <v>Partially Scanned</v>
      </c>
      <c r="N3069" s="1">
        <v>5</v>
      </c>
      <c r="O3069" s="2">
        <v>0.2</v>
      </c>
      <c r="P3069" s="1">
        <v>425</v>
      </c>
      <c r="Q3069" s="3" t="str">
        <f t="shared" si="25"/>
        <v>Partially Scanned</v>
      </c>
    </row>
    <row r="3070" spans="1:17" ht="15.75" customHeight="1" x14ac:dyDescent="0.25">
      <c r="A3070" s="1">
        <v>6379</v>
      </c>
      <c r="B3070" s="1" t="s">
        <v>7989</v>
      </c>
      <c r="C3070" s="1" t="str">
        <f>VLOOKUP($A3070,Sheet1!$A$2:$I$6793,2,FALSE)</f>
        <v>Normal</v>
      </c>
      <c r="D3070" s="1" t="str">
        <f>VLOOKUP($A3070,Sheet1!$A$2:$I$6793,3,FALSE)</f>
        <v>Australia</v>
      </c>
      <c r="E3070" s="1" t="s">
        <v>4586</v>
      </c>
      <c r="F3070" s="1" t="s">
        <v>20</v>
      </c>
      <c r="G3070" s="1" t="s">
        <v>4587</v>
      </c>
      <c r="H3070" s="1"/>
      <c r="I3070" s="1"/>
      <c r="J3070" s="1">
        <v>32</v>
      </c>
      <c r="K3070" s="2">
        <v>0.21875</v>
      </c>
      <c r="L3070" s="1">
        <v>276.5</v>
      </c>
      <c r="M3070" s="3" t="str">
        <f t="shared" si="24"/>
        <v>Partially Scanned</v>
      </c>
      <c r="N3070" s="1">
        <v>32</v>
      </c>
      <c r="O3070" s="2">
        <v>0.21875</v>
      </c>
      <c r="P3070" s="1">
        <v>276.5</v>
      </c>
      <c r="Q3070" s="3" t="str">
        <f t="shared" si="25"/>
        <v>Partially Scanned</v>
      </c>
    </row>
    <row r="3071" spans="1:17" ht="15.75" customHeight="1" x14ac:dyDescent="0.25">
      <c r="A3071" s="1">
        <v>6380</v>
      </c>
      <c r="B3071" s="1" t="s">
        <v>7990</v>
      </c>
      <c r="C3071" s="1" t="str">
        <f>VLOOKUP($A3071,Sheet1!$A$2:$I$6793,2,FALSE)</f>
        <v>Normal</v>
      </c>
      <c r="D3071" s="1" t="str">
        <f>VLOOKUP($A3071,Sheet1!$A$2:$I$6793,3,FALSE)</f>
        <v>Australia</v>
      </c>
      <c r="E3071" s="1"/>
      <c r="F3071" s="1" t="s">
        <v>2</v>
      </c>
      <c r="G3071" s="1" t="s">
        <v>7991</v>
      </c>
      <c r="H3071" s="1"/>
      <c r="I3071" s="1"/>
      <c r="J3071" s="1">
        <v>4</v>
      </c>
      <c r="K3071" s="2">
        <v>1</v>
      </c>
      <c r="L3071" s="1">
        <v>4</v>
      </c>
      <c r="M3071" s="3" t="str">
        <f t="shared" si="24"/>
        <v>Fully Scanned</v>
      </c>
      <c r="N3071" s="1">
        <v>4</v>
      </c>
      <c r="O3071" s="2">
        <v>1</v>
      </c>
      <c r="P3071" s="1">
        <v>4</v>
      </c>
      <c r="Q3071" s="3" t="str">
        <f t="shared" si="25"/>
        <v>Fully Scanned</v>
      </c>
    </row>
    <row r="3072" spans="1:17" ht="15.75" customHeight="1" x14ac:dyDescent="0.25">
      <c r="A3072" s="1">
        <v>6382</v>
      </c>
      <c r="B3072" s="1" t="s">
        <v>7992</v>
      </c>
      <c r="C3072" s="1" t="str">
        <f>VLOOKUP($A3072,Sheet1!$A$2:$I$6793,2,FALSE)</f>
        <v>Joint</v>
      </c>
      <c r="D3072" s="1" t="str">
        <f>VLOOKUP($A3072,Sheet1!$A$2:$I$6793,3,FALSE)</f>
        <v>Australia</v>
      </c>
      <c r="E3072" s="1"/>
      <c r="F3072" s="1" t="s">
        <v>84</v>
      </c>
      <c r="G3072" s="1" t="s">
        <v>7993</v>
      </c>
      <c r="H3072" s="1"/>
      <c r="I3072" s="1"/>
      <c r="J3072" s="1">
        <v>6</v>
      </c>
      <c r="K3072" s="2">
        <v>0</v>
      </c>
      <c r="L3072" s="1">
        <v>298</v>
      </c>
      <c r="M3072" s="3" t="str">
        <f t="shared" si="24"/>
        <v>Not Scanned</v>
      </c>
      <c r="N3072" s="1">
        <v>6</v>
      </c>
      <c r="O3072" s="2">
        <v>0</v>
      </c>
      <c r="P3072" s="1">
        <v>298</v>
      </c>
      <c r="Q3072" s="3" t="str">
        <f t="shared" si="25"/>
        <v>Not Scanned</v>
      </c>
    </row>
    <row r="3073" spans="1:17" ht="15.75" customHeight="1" x14ac:dyDescent="0.25">
      <c r="A3073" s="1">
        <v>6383</v>
      </c>
      <c r="B3073" s="1" t="s">
        <v>7994</v>
      </c>
      <c r="C3073" s="1" t="str">
        <f>VLOOKUP($A3073,Sheet1!$A$2:$I$6793,2,FALSE)</f>
        <v>Normal</v>
      </c>
      <c r="D3073" s="1" t="str">
        <f>VLOOKUP($A3073,Sheet1!$A$2:$I$6793,3,FALSE)</f>
        <v>Australia</v>
      </c>
      <c r="E3073" s="1" t="s">
        <v>7995</v>
      </c>
      <c r="F3073" s="1" t="s">
        <v>2</v>
      </c>
      <c r="G3073" s="1" t="s">
        <v>7996</v>
      </c>
      <c r="H3073" s="1"/>
      <c r="I3073" s="1"/>
      <c r="J3073" s="1">
        <v>29</v>
      </c>
      <c r="K3073" s="2">
        <v>3.4482758620689599E-2</v>
      </c>
      <c r="L3073" s="1">
        <v>240</v>
      </c>
      <c r="M3073" s="3" t="str">
        <f t="shared" si="24"/>
        <v>Not Scanned</v>
      </c>
      <c r="N3073" s="1">
        <v>29</v>
      </c>
      <c r="O3073" s="2">
        <v>3.4482758620689599E-2</v>
      </c>
      <c r="P3073" s="1">
        <v>240</v>
      </c>
      <c r="Q3073" s="3" t="str">
        <f t="shared" si="25"/>
        <v>Not Scanned</v>
      </c>
    </row>
    <row r="3074" spans="1:17" ht="15.75" customHeight="1" x14ac:dyDescent="0.25">
      <c r="A3074" s="1">
        <v>6384</v>
      </c>
      <c r="B3074" s="1" t="s">
        <v>7997</v>
      </c>
      <c r="C3074" s="1" t="str">
        <f>VLOOKUP($A3074,Sheet1!$A$2:$I$6793,2,FALSE)</f>
        <v>Normal</v>
      </c>
      <c r="D3074" s="1" t="str">
        <f>VLOOKUP($A3074,Sheet1!$A$2:$I$6793,3,FALSE)</f>
        <v>Australia, New Zealand, Singapore</v>
      </c>
      <c r="E3074" s="1" t="s">
        <v>7998</v>
      </c>
      <c r="F3074" s="1" t="s">
        <v>9</v>
      </c>
      <c r="G3074" s="1" t="s">
        <v>3607</v>
      </c>
      <c r="H3074" s="1"/>
      <c r="I3074" s="1"/>
      <c r="J3074" s="1">
        <v>14</v>
      </c>
      <c r="K3074" s="2">
        <v>0.14285714285714199</v>
      </c>
      <c r="L3074" s="1">
        <v>232.5</v>
      </c>
      <c r="M3074" s="3" t="str">
        <f t="shared" si="24"/>
        <v>Not Scanned</v>
      </c>
      <c r="N3074" s="1">
        <v>14</v>
      </c>
      <c r="O3074" s="2">
        <v>0.14285714285714199</v>
      </c>
      <c r="P3074" s="1">
        <v>232.5</v>
      </c>
      <c r="Q3074" s="3" t="str">
        <f t="shared" si="25"/>
        <v>Not Scanned</v>
      </c>
    </row>
    <row r="3075" spans="1:17" ht="15.75" customHeight="1" x14ac:dyDescent="0.25">
      <c r="A3075" s="1">
        <v>6385</v>
      </c>
      <c r="B3075" s="1" t="s">
        <v>7999</v>
      </c>
      <c r="C3075" s="1" t="str">
        <f>VLOOKUP($A3075,Sheet1!$A$2:$I$6793,2,FALSE)</f>
        <v>Joint</v>
      </c>
      <c r="D3075" s="1" t="str">
        <f>VLOOKUP($A3075,Sheet1!$A$2:$I$6793,3,FALSE)</f>
        <v>Australia</v>
      </c>
      <c r="E3075" s="1" t="s">
        <v>2081</v>
      </c>
      <c r="F3075" s="1" t="s">
        <v>36</v>
      </c>
      <c r="G3075" s="1" t="s">
        <v>8000</v>
      </c>
      <c r="H3075" s="1"/>
      <c r="I3075" s="1"/>
      <c r="J3075" s="1">
        <v>7</v>
      </c>
      <c r="K3075" s="2">
        <v>0.14285714285714199</v>
      </c>
      <c r="L3075" s="1">
        <v>407</v>
      </c>
      <c r="M3075" s="3" t="str">
        <f t="shared" si="24"/>
        <v>Not Scanned</v>
      </c>
      <c r="N3075" s="1">
        <v>7</v>
      </c>
      <c r="O3075" s="2">
        <v>0.14285714285714199</v>
      </c>
      <c r="P3075" s="1">
        <v>407</v>
      </c>
      <c r="Q3075" s="3" t="str">
        <f t="shared" si="25"/>
        <v>Not Scanned</v>
      </c>
    </row>
    <row r="3076" spans="1:17" ht="15.75" customHeight="1" x14ac:dyDescent="0.25">
      <c r="A3076" s="1">
        <v>6386</v>
      </c>
      <c r="B3076" s="1" t="s">
        <v>8001</v>
      </c>
      <c r="C3076" s="1" t="str">
        <f>VLOOKUP($A3076,Sheet1!$A$2:$I$6793,2,FALSE)</f>
        <v>Normal</v>
      </c>
      <c r="D3076" s="1" t="str">
        <f>VLOOKUP($A3076,Sheet1!$A$2:$I$6793,3,FALSE)</f>
        <v>Australia</v>
      </c>
      <c r="E3076" s="1" t="s">
        <v>1091</v>
      </c>
      <c r="F3076" s="1" t="s">
        <v>84</v>
      </c>
      <c r="G3076" s="1" t="s">
        <v>8002</v>
      </c>
      <c r="H3076" s="1"/>
      <c r="I3076" s="1"/>
      <c r="J3076" s="1">
        <v>9</v>
      </c>
      <c r="K3076" s="2">
        <v>0</v>
      </c>
      <c r="L3076" s="1">
        <v>526</v>
      </c>
      <c r="M3076" s="3" t="str">
        <f t="shared" si="24"/>
        <v>Not Scanned</v>
      </c>
      <c r="N3076" s="1">
        <v>9</v>
      </c>
      <c r="O3076" s="2">
        <v>0</v>
      </c>
      <c r="P3076" s="1">
        <v>526</v>
      </c>
      <c r="Q3076" s="3" t="str">
        <f t="shared" si="25"/>
        <v>Not Scanned</v>
      </c>
    </row>
    <row r="3077" spans="1:17" ht="15.75" customHeight="1" x14ac:dyDescent="0.25">
      <c r="A3077" s="1">
        <v>6387</v>
      </c>
      <c r="B3077" s="1" t="s">
        <v>8003</v>
      </c>
      <c r="C3077" s="1" t="str">
        <f>VLOOKUP($A3077,Sheet1!$A$2:$I$6793,2,FALSE)</f>
        <v>Joint</v>
      </c>
      <c r="D3077" s="1" t="str">
        <f>VLOOKUP($A3077,Sheet1!$A$2:$I$6793,3,FALSE)</f>
        <v>Australia, New Zealand</v>
      </c>
      <c r="E3077" s="1" t="s">
        <v>8004</v>
      </c>
      <c r="F3077" s="1" t="s">
        <v>226</v>
      </c>
      <c r="G3077" s="1" t="s">
        <v>520</v>
      </c>
      <c r="H3077" s="1"/>
      <c r="I3077" s="1"/>
      <c r="J3077" s="1">
        <v>3</v>
      </c>
      <c r="K3077" s="2">
        <v>0</v>
      </c>
      <c r="L3077" s="1">
        <v>393</v>
      </c>
      <c r="M3077" s="3" t="str">
        <f t="shared" si="24"/>
        <v>Not Scanned</v>
      </c>
      <c r="N3077" s="1">
        <v>3</v>
      </c>
      <c r="O3077" s="2">
        <v>0</v>
      </c>
      <c r="P3077" s="1">
        <v>393</v>
      </c>
      <c r="Q3077" s="3" t="str">
        <f t="shared" si="25"/>
        <v>Not Scanned</v>
      </c>
    </row>
    <row r="3078" spans="1:17" ht="15.75" customHeight="1" x14ac:dyDescent="0.25">
      <c r="A3078" s="1">
        <v>6388</v>
      </c>
      <c r="B3078" s="1" t="s">
        <v>8005</v>
      </c>
      <c r="C3078" s="1" t="str">
        <f>VLOOKUP($A3078,Sheet1!$A$2:$I$6793,2,FALSE)</f>
        <v>Normal</v>
      </c>
      <c r="D3078" s="1" t="str">
        <f>VLOOKUP($A3078,Sheet1!$A$2:$I$6793,3,FALSE)</f>
        <v>Australia</v>
      </c>
      <c r="E3078" s="1" t="s">
        <v>8006</v>
      </c>
      <c r="F3078" s="1" t="s">
        <v>24</v>
      </c>
      <c r="G3078" s="1" t="s">
        <v>8007</v>
      </c>
      <c r="H3078" s="1"/>
      <c r="I3078" s="1"/>
      <c r="J3078" s="1">
        <v>9</v>
      </c>
      <c r="K3078" s="2">
        <v>0.22222222222222199</v>
      </c>
      <c r="L3078" s="1">
        <v>123</v>
      </c>
      <c r="M3078" s="3" t="str">
        <f t="shared" si="24"/>
        <v>Partially Scanned</v>
      </c>
      <c r="N3078" s="1">
        <v>9</v>
      </c>
      <c r="O3078" s="2">
        <v>0.22222222222222199</v>
      </c>
      <c r="P3078" s="1">
        <v>123</v>
      </c>
      <c r="Q3078" s="3" t="str">
        <f t="shared" si="25"/>
        <v>Partially Scanned</v>
      </c>
    </row>
    <row r="3079" spans="1:17" ht="15.75" customHeight="1" x14ac:dyDescent="0.25">
      <c r="A3079" s="1">
        <v>6389</v>
      </c>
      <c r="B3079" s="1" t="s">
        <v>8008</v>
      </c>
      <c r="C3079" s="1" t="str">
        <f>VLOOKUP($A3079,Sheet1!$A$2:$I$6793,2,FALSE)</f>
        <v>Normal</v>
      </c>
      <c r="D3079" s="1" t="str">
        <f>VLOOKUP($A3079,Sheet1!$A$2:$I$6793,3,FALSE)</f>
        <v>Australia</v>
      </c>
      <c r="E3079" s="1" t="s">
        <v>1713</v>
      </c>
      <c r="F3079" s="1" t="s">
        <v>20</v>
      </c>
      <c r="G3079" s="1" t="s">
        <v>1714</v>
      </c>
      <c r="H3079" s="1"/>
      <c r="I3079" s="1"/>
      <c r="J3079" s="1">
        <v>21</v>
      </c>
      <c r="K3079" s="2">
        <v>9.5238095238095205E-2</v>
      </c>
      <c r="L3079" s="1">
        <v>251</v>
      </c>
      <c r="M3079" s="3" t="str">
        <f t="shared" si="24"/>
        <v>Not Scanned</v>
      </c>
      <c r="N3079" s="1">
        <v>21</v>
      </c>
      <c r="O3079" s="2">
        <v>9.5238095238095205E-2</v>
      </c>
      <c r="P3079" s="1">
        <v>251</v>
      </c>
      <c r="Q3079" s="3" t="str">
        <f t="shared" si="25"/>
        <v>Not Scanned</v>
      </c>
    </row>
    <row r="3080" spans="1:17" ht="15.75" customHeight="1" x14ac:dyDescent="0.25">
      <c r="A3080" s="1">
        <v>6392</v>
      </c>
      <c r="B3080" s="1" t="s">
        <v>8009</v>
      </c>
      <c r="C3080" s="1" t="str">
        <f>VLOOKUP($A3080,Sheet1!$A$2:$I$6793,2,FALSE)</f>
        <v>Normal</v>
      </c>
      <c r="D3080" s="1" t="str">
        <f>VLOOKUP($A3080,Sheet1!$A$2:$I$6793,3,FALSE)</f>
        <v>Australia, United States of America</v>
      </c>
      <c r="E3080" s="1" t="s">
        <v>8010</v>
      </c>
      <c r="F3080" s="1" t="s">
        <v>100</v>
      </c>
      <c r="G3080" s="1" t="s">
        <v>8011</v>
      </c>
      <c r="H3080" s="1"/>
      <c r="I3080" s="1"/>
      <c r="J3080" s="1">
        <v>7</v>
      </c>
      <c r="K3080" s="2">
        <v>0</v>
      </c>
      <c r="L3080" s="1">
        <v>427</v>
      </c>
      <c r="M3080" s="3" t="str">
        <f t="shared" si="24"/>
        <v>Not Scanned</v>
      </c>
      <c r="N3080" s="1">
        <v>7</v>
      </c>
      <c r="O3080" s="2">
        <v>0</v>
      </c>
      <c r="P3080" s="1">
        <v>427</v>
      </c>
      <c r="Q3080" s="3" t="str">
        <f t="shared" si="25"/>
        <v>Not Scanned</v>
      </c>
    </row>
    <row r="3081" spans="1:17" ht="15.75" customHeight="1" x14ac:dyDescent="0.25">
      <c r="A3081" s="1">
        <v>6393</v>
      </c>
      <c r="B3081" s="1" t="s">
        <v>8012</v>
      </c>
      <c r="C3081" s="1" t="str">
        <f>VLOOKUP($A3081,Sheet1!$A$2:$I$6793,2,FALSE)</f>
        <v>Joint</v>
      </c>
      <c r="D3081" s="1" t="str">
        <f>VLOOKUP($A3081,Sheet1!$A$2:$I$6793,3,FALSE)</f>
        <v>Australia</v>
      </c>
      <c r="E3081" s="1"/>
      <c r="F3081" s="1" t="s">
        <v>2</v>
      </c>
      <c r="G3081" s="1" t="s">
        <v>2340</v>
      </c>
      <c r="H3081" s="1"/>
      <c r="I3081" s="1"/>
      <c r="J3081" s="1">
        <v>10</v>
      </c>
      <c r="K3081" s="2">
        <v>0.1</v>
      </c>
      <c r="L3081" s="1">
        <v>307.5</v>
      </c>
      <c r="M3081" s="3" t="str">
        <f t="shared" si="24"/>
        <v>Not Scanned</v>
      </c>
      <c r="N3081" s="1">
        <v>10</v>
      </c>
      <c r="O3081" s="2">
        <v>0.1</v>
      </c>
      <c r="P3081" s="1">
        <v>307.5</v>
      </c>
      <c r="Q3081" s="3" t="str">
        <f t="shared" si="25"/>
        <v>Not Scanned</v>
      </c>
    </row>
    <row r="3082" spans="1:17" ht="15.75" customHeight="1" x14ac:dyDescent="0.25">
      <c r="A3082" s="1">
        <v>6394</v>
      </c>
      <c r="B3082" s="1" t="s">
        <v>8013</v>
      </c>
      <c r="C3082" s="1" t="str">
        <f>VLOOKUP($A3082,Sheet1!$A$2:$I$6793,2,FALSE)</f>
        <v>Normal</v>
      </c>
      <c r="D3082" s="1" t="str">
        <f>VLOOKUP($A3082,Sheet1!$A$2:$I$6793,3,FALSE)</f>
        <v>Australia</v>
      </c>
      <c r="E3082" s="1" t="s">
        <v>8014</v>
      </c>
      <c r="F3082" s="1" t="s">
        <v>20</v>
      </c>
      <c r="G3082" s="1" t="s">
        <v>1414</v>
      </c>
      <c r="H3082" s="1"/>
      <c r="I3082" s="1"/>
      <c r="J3082" s="1">
        <v>11</v>
      </c>
      <c r="K3082" s="2">
        <v>0.27272727272727199</v>
      </c>
      <c r="L3082" s="1">
        <v>55</v>
      </c>
      <c r="M3082" s="3" t="str">
        <f t="shared" si="24"/>
        <v>Partially Scanned</v>
      </c>
      <c r="N3082" s="1">
        <v>11</v>
      </c>
      <c r="O3082" s="2">
        <v>0.27272727272727199</v>
      </c>
      <c r="P3082" s="1">
        <v>55</v>
      </c>
      <c r="Q3082" s="3" t="str">
        <f t="shared" si="25"/>
        <v>Partially Scanned</v>
      </c>
    </row>
    <row r="3083" spans="1:17" ht="15.75" customHeight="1" x14ac:dyDescent="0.25">
      <c r="A3083" s="1">
        <v>6395</v>
      </c>
      <c r="B3083" s="1" t="s">
        <v>8015</v>
      </c>
      <c r="C3083" s="1" t="str">
        <f>VLOOKUP($A3083,Sheet1!$A$2:$I$6793,2,FALSE)</f>
        <v>Normal</v>
      </c>
      <c r="D3083" s="1" t="str">
        <f>VLOOKUP($A3083,Sheet1!$A$2:$I$6793,3,FALSE)</f>
        <v>United Kingdom</v>
      </c>
      <c r="E3083" s="1" t="s">
        <v>1513</v>
      </c>
      <c r="F3083" s="1" t="s">
        <v>100</v>
      </c>
      <c r="G3083" s="1" t="s">
        <v>8016</v>
      </c>
      <c r="H3083" s="1"/>
      <c r="I3083" s="1"/>
      <c r="J3083" s="1">
        <v>15</v>
      </c>
      <c r="K3083" s="2">
        <v>0</v>
      </c>
      <c r="L3083" s="1">
        <v>313</v>
      </c>
      <c r="M3083" s="3" t="str">
        <f t="shared" si="24"/>
        <v>Not Scanned</v>
      </c>
      <c r="N3083" s="1">
        <v>15</v>
      </c>
      <c r="O3083" s="2">
        <v>0</v>
      </c>
      <c r="P3083" s="1">
        <v>313</v>
      </c>
      <c r="Q3083" s="3" t="str">
        <f t="shared" si="25"/>
        <v>Not Scanned</v>
      </c>
    </row>
    <row r="3084" spans="1:17" ht="15.75" customHeight="1" x14ac:dyDescent="0.25">
      <c r="A3084" s="1">
        <v>6396</v>
      </c>
      <c r="B3084" s="1" t="s">
        <v>8017</v>
      </c>
      <c r="C3084" s="1" t="str">
        <f>VLOOKUP($A3084,Sheet1!$A$2:$I$6793,2,FALSE)</f>
        <v>Normal</v>
      </c>
      <c r="D3084" s="1" t="str">
        <f>VLOOKUP($A3084,Sheet1!$A$2:$I$6793,3,FALSE)</f>
        <v>United States of America</v>
      </c>
      <c r="E3084" s="1" t="s">
        <v>8018</v>
      </c>
      <c r="F3084" s="1" t="s">
        <v>2</v>
      </c>
      <c r="G3084" s="1" t="s">
        <v>8019</v>
      </c>
      <c r="H3084" s="1"/>
      <c r="I3084" s="1"/>
      <c r="J3084" s="1">
        <v>3</v>
      </c>
      <c r="K3084" s="2">
        <v>0</v>
      </c>
      <c r="L3084" s="1">
        <v>297</v>
      </c>
      <c r="M3084" s="3" t="str">
        <f t="shared" si="24"/>
        <v>Not Scanned</v>
      </c>
      <c r="N3084" s="1">
        <v>3</v>
      </c>
      <c r="O3084" s="2">
        <v>0</v>
      </c>
      <c r="P3084" s="1">
        <v>297</v>
      </c>
      <c r="Q3084" s="3" t="str">
        <f t="shared" si="25"/>
        <v>Not Scanned</v>
      </c>
    </row>
    <row r="3085" spans="1:17" ht="15.75" customHeight="1" x14ac:dyDescent="0.25">
      <c r="A3085" s="1">
        <v>6397</v>
      </c>
      <c r="B3085" s="1" t="s">
        <v>8020</v>
      </c>
      <c r="C3085" s="1" t="str">
        <f>VLOOKUP($A3085,Sheet1!$A$2:$I$6793,2,FALSE)</f>
        <v>Normal</v>
      </c>
      <c r="D3085" s="1" t="str">
        <f>VLOOKUP($A3085,Sheet1!$A$2:$I$6793,3,FALSE)</f>
        <v>Australia</v>
      </c>
      <c r="E3085" s="1" t="s">
        <v>8021</v>
      </c>
      <c r="F3085" s="1" t="s">
        <v>100</v>
      </c>
      <c r="G3085" s="1" t="s">
        <v>995</v>
      </c>
      <c r="H3085" s="1"/>
      <c r="I3085" s="1"/>
      <c r="J3085" s="1">
        <v>16</v>
      </c>
      <c r="K3085" s="2">
        <v>6.25E-2</v>
      </c>
      <c r="L3085" s="1">
        <v>287.5</v>
      </c>
      <c r="M3085" s="3" t="str">
        <f t="shared" si="24"/>
        <v>Not Scanned</v>
      </c>
      <c r="N3085" s="1">
        <v>16</v>
      </c>
      <c r="O3085" s="2">
        <v>6.25E-2</v>
      </c>
      <c r="P3085" s="1">
        <v>287.5</v>
      </c>
      <c r="Q3085" s="3" t="str">
        <f t="shared" si="25"/>
        <v>Not Scanned</v>
      </c>
    </row>
    <row r="3086" spans="1:17" ht="15.75" customHeight="1" x14ac:dyDescent="0.25">
      <c r="A3086" s="1">
        <v>6400</v>
      </c>
      <c r="B3086" s="1" t="s">
        <v>8022</v>
      </c>
      <c r="C3086" s="1" t="str">
        <f>VLOOKUP($A3086,Sheet1!$A$2:$I$6793,2,FALSE)</f>
        <v>Joint</v>
      </c>
      <c r="D3086" s="1" t="str">
        <f>VLOOKUP($A3086,Sheet1!$A$2:$I$6793,3,FALSE)</f>
        <v>Australia</v>
      </c>
      <c r="E3086" s="1" t="s">
        <v>8023</v>
      </c>
      <c r="F3086" s="1" t="s">
        <v>9</v>
      </c>
      <c r="G3086" s="1" t="s">
        <v>1842</v>
      </c>
      <c r="H3086" s="1" t="s">
        <v>833</v>
      </c>
      <c r="I3086" s="1"/>
      <c r="J3086" s="1">
        <v>9</v>
      </c>
      <c r="K3086" s="2">
        <v>0</v>
      </c>
      <c r="L3086" s="1">
        <v>398</v>
      </c>
      <c r="M3086" s="3" t="str">
        <f t="shared" si="24"/>
        <v>Not Scanned</v>
      </c>
      <c r="N3086" s="1">
        <v>9</v>
      </c>
      <c r="O3086" s="2">
        <v>0</v>
      </c>
      <c r="P3086" s="1">
        <v>398</v>
      </c>
      <c r="Q3086" s="3" t="str">
        <f t="shared" si="25"/>
        <v>Not Scanned</v>
      </c>
    </row>
    <row r="3087" spans="1:17" ht="15.75" customHeight="1" x14ac:dyDescent="0.25">
      <c r="A3087" s="1">
        <v>6401</v>
      </c>
      <c r="B3087" s="1" t="s">
        <v>8024</v>
      </c>
      <c r="C3087" s="1" t="str">
        <f>VLOOKUP($A3087,Sheet1!$A$2:$I$6793,2,FALSE)</f>
        <v>Joint</v>
      </c>
      <c r="D3087" s="1" t="str">
        <f>VLOOKUP($A3087,Sheet1!$A$2:$I$6793,3,FALSE)</f>
        <v>Australia</v>
      </c>
      <c r="E3087" s="1"/>
      <c r="F3087" s="1" t="s">
        <v>100</v>
      </c>
      <c r="G3087" s="1" t="s">
        <v>8025</v>
      </c>
      <c r="H3087" s="1" t="s">
        <v>49</v>
      </c>
      <c r="I3087" s="1"/>
      <c r="J3087" s="1">
        <v>8</v>
      </c>
      <c r="K3087" s="2">
        <v>1</v>
      </c>
      <c r="L3087" s="1">
        <v>0</v>
      </c>
      <c r="M3087" s="3" t="str">
        <f t="shared" si="24"/>
        <v>Fully Scanned</v>
      </c>
      <c r="N3087" s="1">
        <v>8</v>
      </c>
      <c r="O3087" s="2">
        <v>1</v>
      </c>
      <c r="P3087" s="1">
        <v>0</v>
      </c>
      <c r="Q3087" s="3" t="str">
        <f t="shared" si="25"/>
        <v>Fully Scanned</v>
      </c>
    </row>
    <row r="3088" spans="1:17" ht="15.75" customHeight="1" x14ac:dyDescent="0.25">
      <c r="A3088" s="1">
        <v>6404</v>
      </c>
      <c r="B3088" s="1" t="s">
        <v>8026</v>
      </c>
      <c r="C3088" s="1" t="str">
        <f>VLOOKUP($A3088,Sheet1!$A$2:$I$6793,2,FALSE)</f>
        <v>Joint</v>
      </c>
      <c r="D3088" s="1" t="str">
        <f>VLOOKUP($A3088,Sheet1!$A$2:$I$6793,3,FALSE)</f>
        <v>Australia</v>
      </c>
      <c r="E3088" s="1"/>
      <c r="F3088" s="1" t="s">
        <v>40</v>
      </c>
      <c r="G3088" s="1" t="s">
        <v>3248</v>
      </c>
      <c r="H3088" s="1"/>
      <c r="I3088" s="1"/>
      <c r="J3088" s="1">
        <v>7</v>
      </c>
      <c r="K3088" s="2">
        <v>0.14285714285714199</v>
      </c>
      <c r="L3088" s="1">
        <v>218</v>
      </c>
      <c r="M3088" s="3" t="str">
        <f t="shared" si="24"/>
        <v>Not Scanned</v>
      </c>
      <c r="N3088" s="1">
        <v>7</v>
      </c>
      <c r="O3088" s="2">
        <v>0.14285714285714199</v>
      </c>
      <c r="P3088" s="1">
        <v>218</v>
      </c>
      <c r="Q3088" s="3" t="str">
        <f t="shared" si="25"/>
        <v>Not Scanned</v>
      </c>
    </row>
    <row r="3089" spans="1:17" ht="15.75" customHeight="1" x14ac:dyDescent="0.25">
      <c r="A3089" s="1">
        <v>6407</v>
      </c>
      <c r="B3089" s="1" t="s">
        <v>8027</v>
      </c>
      <c r="C3089" s="1" t="str">
        <f>VLOOKUP($A3089,Sheet1!$A$2:$I$6793,2,FALSE)</f>
        <v>Normal</v>
      </c>
      <c r="D3089" s="1" t="str">
        <f>VLOOKUP($A3089,Sheet1!$A$2:$I$6793,3,FALSE)</f>
        <v>Australia</v>
      </c>
      <c r="E3089" s="1" t="s">
        <v>1651</v>
      </c>
      <c r="F3089" s="1" t="s">
        <v>24</v>
      </c>
      <c r="G3089" s="1" t="s">
        <v>1652</v>
      </c>
      <c r="H3089" s="1"/>
      <c r="I3089" s="1"/>
      <c r="J3089" s="1">
        <v>6</v>
      </c>
      <c r="K3089" s="2">
        <v>0.16666666666666599</v>
      </c>
      <c r="L3089" s="1">
        <v>240.5</v>
      </c>
      <c r="M3089" s="3" t="str">
        <f t="shared" si="24"/>
        <v>Partially Scanned</v>
      </c>
      <c r="N3089" s="1">
        <v>6</v>
      </c>
      <c r="O3089" s="2">
        <v>0.16666666666666599</v>
      </c>
      <c r="P3089" s="1">
        <v>240.5</v>
      </c>
      <c r="Q3089" s="3" t="str">
        <f t="shared" si="25"/>
        <v>Partially Scanned</v>
      </c>
    </row>
    <row r="3090" spans="1:17" ht="15.75" customHeight="1" x14ac:dyDescent="0.25">
      <c r="A3090" s="1">
        <v>6409</v>
      </c>
      <c r="B3090" s="1" t="s">
        <v>8028</v>
      </c>
      <c r="C3090" s="1" t="str">
        <f>VLOOKUP($A3090,Sheet1!$A$2:$I$6793,2,FALSE)</f>
        <v>Normal</v>
      </c>
      <c r="D3090" s="1" t="str">
        <f>VLOOKUP($A3090,Sheet1!$A$2:$I$6793,3,FALSE)</f>
        <v>Australia</v>
      </c>
      <c r="E3090" s="1"/>
      <c r="F3090" s="1" t="s">
        <v>280</v>
      </c>
      <c r="G3090" s="1" t="s">
        <v>2062</v>
      </c>
      <c r="H3090" s="1"/>
      <c r="I3090" s="1"/>
      <c r="J3090" s="1">
        <v>8</v>
      </c>
      <c r="K3090" s="2">
        <v>0.125</v>
      </c>
      <c r="L3090" s="1">
        <v>379.5</v>
      </c>
      <c r="M3090" s="3" t="str">
        <f t="shared" si="24"/>
        <v>Not Scanned</v>
      </c>
      <c r="N3090" s="1">
        <v>8</v>
      </c>
      <c r="O3090" s="2">
        <v>0.125</v>
      </c>
      <c r="P3090" s="1">
        <v>379.5</v>
      </c>
      <c r="Q3090" s="3" t="str">
        <f t="shared" si="25"/>
        <v>Not Scanned</v>
      </c>
    </row>
    <row r="3091" spans="1:17" ht="15.75" customHeight="1" x14ac:dyDescent="0.25">
      <c r="A3091" s="1">
        <v>6410</v>
      </c>
      <c r="B3091" s="1" t="s">
        <v>8029</v>
      </c>
      <c r="C3091" s="1" t="str">
        <f>VLOOKUP($A3091,Sheet1!$A$2:$I$6793,2,FALSE)</f>
        <v>Normal</v>
      </c>
      <c r="D3091" s="1" t="str">
        <f>VLOOKUP($A3091,Sheet1!$A$2:$I$6793,3,FALSE)</f>
        <v>Australia</v>
      </c>
      <c r="E3091" s="1" t="s">
        <v>8030</v>
      </c>
      <c r="F3091" s="1" t="s">
        <v>2</v>
      </c>
      <c r="G3091" s="1" t="s">
        <v>290</v>
      </c>
      <c r="H3091" s="1"/>
      <c r="I3091" s="1"/>
      <c r="J3091" s="1">
        <v>22</v>
      </c>
      <c r="K3091" s="2">
        <v>4.54545454545454E-2</v>
      </c>
      <c r="L3091" s="1">
        <v>207</v>
      </c>
      <c r="M3091" s="3" t="str">
        <f t="shared" si="24"/>
        <v>Not Scanned</v>
      </c>
      <c r="N3091" s="1">
        <v>22</v>
      </c>
      <c r="O3091" s="2">
        <v>4.54545454545454E-2</v>
      </c>
      <c r="P3091" s="1">
        <v>207</v>
      </c>
      <c r="Q3091" s="3" t="str">
        <f t="shared" si="25"/>
        <v>Not Scanned</v>
      </c>
    </row>
    <row r="3092" spans="1:17" ht="15.75" customHeight="1" x14ac:dyDescent="0.25">
      <c r="A3092" s="1">
        <v>6412</v>
      </c>
      <c r="B3092" s="1" t="s">
        <v>8031</v>
      </c>
      <c r="C3092" s="1" t="str">
        <f>VLOOKUP($A3092,Sheet1!$A$2:$I$6793,2,FALSE)</f>
        <v>Normal</v>
      </c>
      <c r="D3092" s="1" t="str">
        <f>VLOOKUP($A3092,Sheet1!$A$2:$I$6793,3,FALSE)</f>
        <v>United States of America</v>
      </c>
      <c r="E3092" s="1"/>
      <c r="F3092" s="1" t="s">
        <v>20</v>
      </c>
      <c r="G3092" s="1" t="s">
        <v>8032</v>
      </c>
      <c r="H3092" s="1"/>
      <c r="I3092" s="1"/>
      <c r="J3092" s="1">
        <v>5</v>
      </c>
      <c r="K3092" s="2">
        <v>0</v>
      </c>
      <c r="L3092" s="1">
        <v>293</v>
      </c>
      <c r="M3092" s="3" t="str">
        <f t="shared" si="24"/>
        <v>Not Scanned</v>
      </c>
      <c r="N3092" s="1">
        <v>5</v>
      </c>
      <c r="O3092" s="2">
        <v>0</v>
      </c>
      <c r="P3092" s="1">
        <v>293</v>
      </c>
      <c r="Q3092" s="3" t="str">
        <f t="shared" si="25"/>
        <v>Not Scanned</v>
      </c>
    </row>
    <row r="3093" spans="1:17" ht="15.75" customHeight="1" x14ac:dyDescent="0.25">
      <c r="A3093" s="1">
        <v>6413</v>
      </c>
      <c r="B3093" s="1" t="s">
        <v>8033</v>
      </c>
      <c r="C3093" s="1" t="str">
        <f>VLOOKUP($A3093,Sheet1!$A$2:$I$6793,2,FALSE)</f>
        <v>Joint</v>
      </c>
      <c r="D3093" s="1" t="str">
        <f>VLOOKUP($A3093,Sheet1!$A$2:$I$6793,3,FALSE)</f>
        <v>Australia</v>
      </c>
      <c r="E3093" s="1"/>
      <c r="F3093" s="1" t="s">
        <v>24</v>
      </c>
      <c r="G3093" s="1" t="s">
        <v>2542</v>
      </c>
      <c r="H3093" s="1"/>
      <c r="I3093" s="1"/>
      <c r="J3093" s="1">
        <v>5</v>
      </c>
      <c r="K3093" s="2">
        <v>0</v>
      </c>
      <c r="L3093" s="1">
        <v>505</v>
      </c>
      <c r="M3093" s="3" t="str">
        <f t="shared" si="24"/>
        <v>Not Scanned</v>
      </c>
      <c r="N3093" s="1">
        <v>5</v>
      </c>
      <c r="O3093" s="2">
        <v>0</v>
      </c>
      <c r="P3093" s="1">
        <v>505</v>
      </c>
      <c r="Q3093" s="3" t="str">
        <f t="shared" si="25"/>
        <v>Not Scanned</v>
      </c>
    </row>
    <row r="3094" spans="1:17" ht="15.75" customHeight="1" x14ac:dyDescent="0.25">
      <c r="A3094" s="1">
        <v>6415</v>
      </c>
      <c r="B3094" s="1" t="s">
        <v>8034</v>
      </c>
      <c r="C3094" s="1" t="str">
        <f>VLOOKUP($A3094,Sheet1!$A$2:$I$6793,2,FALSE)</f>
        <v>Normal</v>
      </c>
      <c r="D3094" s="1" t="str">
        <f>VLOOKUP($A3094,Sheet1!$A$2:$I$6793,3,FALSE)</f>
        <v>Australia</v>
      </c>
      <c r="E3094" s="1"/>
      <c r="F3094" s="1" t="s">
        <v>100</v>
      </c>
      <c r="G3094" s="1" t="s">
        <v>1798</v>
      </c>
      <c r="H3094" s="1" t="s">
        <v>1048</v>
      </c>
      <c r="I3094" s="1"/>
      <c r="J3094" s="1">
        <v>7</v>
      </c>
      <c r="K3094" s="2">
        <v>0.14285714285714199</v>
      </c>
      <c r="L3094" s="1">
        <v>444</v>
      </c>
      <c r="M3094" s="3" t="str">
        <f t="shared" si="24"/>
        <v>Not Scanned</v>
      </c>
      <c r="N3094" s="1">
        <v>7</v>
      </c>
      <c r="O3094" s="2">
        <v>0.14285714285714199</v>
      </c>
      <c r="P3094" s="1">
        <v>444</v>
      </c>
      <c r="Q3094" s="3" t="str">
        <f t="shared" si="25"/>
        <v>Not Scanned</v>
      </c>
    </row>
    <row r="3095" spans="1:17" ht="15.75" customHeight="1" x14ac:dyDescent="0.25">
      <c r="A3095" s="1">
        <v>6416</v>
      </c>
      <c r="B3095" s="1" t="s">
        <v>8035</v>
      </c>
      <c r="C3095" s="1" t="str">
        <f>VLOOKUP($A3095,Sheet1!$A$2:$I$6793,2,FALSE)</f>
        <v>Normal</v>
      </c>
      <c r="D3095" s="1" t="str">
        <f>VLOOKUP($A3095,Sheet1!$A$2:$I$6793,3,FALSE)</f>
        <v>Australia</v>
      </c>
      <c r="E3095" s="1" t="s">
        <v>8036</v>
      </c>
      <c r="F3095" s="1" t="s">
        <v>100</v>
      </c>
      <c r="G3095" s="1" t="s">
        <v>8037</v>
      </c>
      <c r="H3095" s="1" t="s">
        <v>177</v>
      </c>
      <c r="I3095" s="1"/>
      <c r="J3095" s="1">
        <v>15</v>
      </c>
      <c r="K3095" s="2">
        <v>0.133333333333333</v>
      </c>
      <c r="L3095" s="1">
        <v>255</v>
      </c>
      <c r="M3095" s="3" t="str">
        <f t="shared" si="24"/>
        <v>Not Scanned</v>
      </c>
      <c r="N3095" s="1">
        <v>15</v>
      </c>
      <c r="O3095" s="2">
        <v>0.133333333333333</v>
      </c>
      <c r="P3095" s="1">
        <v>255</v>
      </c>
      <c r="Q3095" s="3" t="str">
        <f t="shared" si="25"/>
        <v>Not Scanned</v>
      </c>
    </row>
    <row r="3096" spans="1:17" ht="15.75" customHeight="1" x14ac:dyDescent="0.25">
      <c r="A3096" s="1">
        <v>6418</v>
      </c>
      <c r="B3096" s="1" t="s">
        <v>8038</v>
      </c>
      <c r="C3096" s="1" t="str">
        <f>VLOOKUP($A3096,Sheet1!$A$2:$I$6793,2,FALSE)</f>
        <v>Joint</v>
      </c>
      <c r="D3096" s="1" t="str">
        <f>VLOOKUP($A3096,Sheet1!$A$2:$I$6793,3,FALSE)</f>
        <v>Australia</v>
      </c>
      <c r="E3096" s="1" t="s">
        <v>8039</v>
      </c>
      <c r="F3096" s="1" t="s">
        <v>20</v>
      </c>
      <c r="G3096" s="1" t="s">
        <v>8040</v>
      </c>
      <c r="H3096" s="1"/>
      <c r="I3096" s="1"/>
      <c r="J3096" s="1">
        <v>23</v>
      </c>
      <c r="K3096" s="2">
        <v>0</v>
      </c>
      <c r="L3096" s="1">
        <v>345</v>
      </c>
      <c r="M3096" s="3" t="str">
        <f t="shared" si="24"/>
        <v>Not Scanned</v>
      </c>
      <c r="N3096" s="1">
        <v>23</v>
      </c>
      <c r="O3096" s="2">
        <v>0</v>
      </c>
      <c r="P3096" s="1">
        <v>345</v>
      </c>
      <c r="Q3096" s="3" t="str">
        <f t="shared" si="25"/>
        <v>Not Scanned</v>
      </c>
    </row>
    <row r="3097" spans="1:17" ht="15.75" customHeight="1" x14ac:dyDescent="0.25">
      <c r="A3097" s="1">
        <v>6419</v>
      </c>
      <c r="B3097" s="1" t="s">
        <v>8041</v>
      </c>
      <c r="C3097" s="1" t="str">
        <f>VLOOKUP($A3097,Sheet1!$A$2:$I$6793,2,FALSE)</f>
        <v>Joint</v>
      </c>
      <c r="D3097" s="1" t="str">
        <f>VLOOKUP($A3097,Sheet1!$A$2:$I$6793,3,FALSE)</f>
        <v>Australia</v>
      </c>
      <c r="E3097" s="1"/>
      <c r="F3097" s="1" t="s">
        <v>36</v>
      </c>
      <c r="G3097" s="1" t="s">
        <v>8042</v>
      </c>
      <c r="H3097" s="1"/>
      <c r="I3097" s="1"/>
      <c r="J3097" s="1">
        <v>6</v>
      </c>
      <c r="K3097" s="2">
        <v>0.16666666666666599</v>
      </c>
      <c r="L3097" s="1">
        <v>468</v>
      </c>
      <c r="M3097" s="3" t="str">
        <f t="shared" si="24"/>
        <v>Partially Scanned</v>
      </c>
      <c r="N3097" s="1">
        <v>6</v>
      </c>
      <c r="O3097" s="2">
        <v>0.16666666666666599</v>
      </c>
      <c r="P3097" s="1">
        <v>468</v>
      </c>
      <c r="Q3097" s="3" t="str">
        <f t="shared" si="25"/>
        <v>Partially Scanned</v>
      </c>
    </row>
    <row r="3098" spans="1:17" ht="15.75" customHeight="1" x14ac:dyDescent="0.25">
      <c r="A3098" s="1">
        <v>6424</v>
      </c>
      <c r="B3098" s="1" t="s">
        <v>8043</v>
      </c>
      <c r="C3098" s="1" t="str">
        <f>VLOOKUP($A3098,Sheet1!$A$2:$I$6793,2,FALSE)</f>
        <v>Normal</v>
      </c>
      <c r="D3098" s="1" t="str">
        <f>VLOOKUP($A3098,Sheet1!$A$2:$I$6793,3,FALSE)</f>
        <v>Australia</v>
      </c>
      <c r="E3098" s="1" t="s">
        <v>8044</v>
      </c>
      <c r="F3098" s="1" t="s">
        <v>84</v>
      </c>
      <c r="G3098" s="1" t="s">
        <v>1894</v>
      </c>
      <c r="H3098" s="1"/>
      <c r="I3098" s="1"/>
      <c r="J3098" s="1">
        <v>4</v>
      </c>
      <c r="K3098" s="2">
        <v>0.25</v>
      </c>
      <c r="L3098" s="1">
        <v>513</v>
      </c>
      <c r="M3098" s="3" t="str">
        <f t="shared" si="24"/>
        <v>Partially Scanned</v>
      </c>
      <c r="N3098" s="1">
        <v>4</v>
      </c>
      <c r="O3098" s="2">
        <v>0.25</v>
      </c>
      <c r="P3098" s="1">
        <v>513</v>
      </c>
      <c r="Q3098" s="3" t="str">
        <f t="shared" si="25"/>
        <v>Partially Scanned</v>
      </c>
    </row>
    <row r="3099" spans="1:17" ht="15.75" customHeight="1" x14ac:dyDescent="0.25">
      <c r="A3099" s="1">
        <v>6425</v>
      </c>
      <c r="B3099" s="1" t="s">
        <v>8045</v>
      </c>
      <c r="C3099" s="1" t="str">
        <f>VLOOKUP($A3099,Sheet1!$A$2:$I$6793,2,FALSE)</f>
        <v>Normal</v>
      </c>
      <c r="D3099" s="1" t="str">
        <f>VLOOKUP($A3099,Sheet1!$A$2:$I$6793,3,FALSE)</f>
        <v>Australia</v>
      </c>
      <c r="E3099" s="1" t="s">
        <v>8046</v>
      </c>
      <c r="F3099" s="1" t="s">
        <v>84</v>
      </c>
      <c r="G3099" s="1" t="s">
        <v>965</v>
      </c>
      <c r="H3099" s="1"/>
      <c r="I3099" s="1"/>
      <c r="J3099" s="1">
        <v>5</v>
      </c>
      <c r="K3099" s="2">
        <v>0</v>
      </c>
      <c r="L3099" s="1">
        <v>298</v>
      </c>
      <c r="M3099" s="3" t="str">
        <f t="shared" si="24"/>
        <v>Not Scanned</v>
      </c>
      <c r="N3099" s="1">
        <v>5</v>
      </c>
      <c r="O3099" s="2">
        <v>0</v>
      </c>
      <c r="P3099" s="1">
        <v>298</v>
      </c>
      <c r="Q3099" s="3" t="str">
        <f t="shared" si="25"/>
        <v>Not Scanned</v>
      </c>
    </row>
    <row r="3100" spans="1:17" ht="15.75" customHeight="1" x14ac:dyDescent="0.25">
      <c r="A3100" s="1">
        <v>6426</v>
      </c>
      <c r="B3100" s="1" t="s">
        <v>8047</v>
      </c>
      <c r="C3100" s="1" t="str">
        <f>VLOOKUP($A3100,Sheet1!$A$2:$I$6793,2,FALSE)</f>
        <v>Normal</v>
      </c>
      <c r="D3100" s="1" t="str">
        <f>VLOOKUP($A3100,Sheet1!$A$2:$I$6793,3,FALSE)</f>
        <v>Australia</v>
      </c>
      <c r="E3100" s="1" t="s">
        <v>8048</v>
      </c>
      <c r="F3100" s="1" t="s">
        <v>40</v>
      </c>
      <c r="G3100" s="1" t="s">
        <v>8049</v>
      </c>
      <c r="H3100" s="1"/>
      <c r="I3100" s="1"/>
      <c r="J3100" s="1">
        <v>3</v>
      </c>
      <c r="K3100" s="2">
        <v>1</v>
      </c>
      <c r="L3100" s="1">
        <v>0</v>
      </c>
      <c r="M3100" s="3" t="str">
        <f t="shared" si="24"/>
        <v>Fully Scanned</v>
      </c>
      <c r="N3100" s="1">
        <v>3</v>
      </c>
      <c r="O3100" s="2">
        <v>1</v>
      </c>
      <c r="P3100" s="1">
        <v>0</v>
      </c>
      <c r="Q3100" s="3" t="str">
        <f t="shared" si="25"/>
        <v>Fully Scanned</v>
      </c>
    </row>
    <row r="3101" spans="1:17" ht="15.75" customHeight="1" x14ac:dyDescent="0.25">
      <c r="A3101" s="1">
        <v>6427</v>
      </c>
      <c r="B3101" s="1" t="s">
        <v>8050</v>
      </c>
      <c r="C3101" s="1" t="str">
        <f>VLOOKUP($A3101,Sheet1!$A$2:$I$6793,2,FALSE)</f>
        <v>Joint</v>
      </c>
      <c r="D3101" s="1" t="str">
        <f>VLOOKUP($A3101,Sheet1!$A$2:$I$6793,3,FALSE)</f>
        <v>Australia</v>
      </c>
      <c r="E3101" s="1"/>
      <c r="F3101" s="1" t="s">
        <v>20</v>
      </c>
      <c r="G3101" s="1" t="s">
        <v>1223</v>
      </c>
      <c r="H3101" s="1"/>
      <c r="I3101" s="1"/>
      <c r="J3101" s="1">
        <v>10</v>
      </c>
      <c r="K3101" s="2">
        <v>0.2</v>
      </c>
      <c r="L3101" s="1">
        <v>214.5</v>
      </c>
      <c r="M3101" s="3" t="str">
        <f t="shared" si="24"/>
        <v>Partially Scanned</v>
      </c>
      <c r="N3101" s="1">
        <v>10</v>
      </c>
      <c r="O3101" s="2">
        <v>0.2</v>
      </c>
      <c r="P3101" s="1">
        <v>214.5</v>
      </c>
      <c r="Q3101" s="3" t="str">
        <f t="shared" si="25"/>
        <v>Partially Scanned</v>
      </c>
    </row>
    <row r="3102" spans="1:17" ht="15.75" customHeight="1" x14ac:dyDescent="0.25">
      <c r="A3102" s="1">
        <v>6429</v>
      </c>
      <c r="B3102" s="1" t="s">
        <v>8051</v>
      </c>
      <c r="C3102" s="1" t="str">
        <f>VLOOKUP($A3102,Sheet1!$A$2:$I$6793,2,FALSE)</f>
        <v>Normal</v>
      </c>
      <c r="D3102" s="1" t="str">
        <f>VLOOKUP($A3102,Sheet1!$A$2:$I$6793,3,FALSE)</f>
        <v>Australia</v>
      </c>
      <c r="E3102" s="1" t="s">
        <v>8052</v>
      </c>
      <c r="F3102" s="1" t="s">
        <v>84</v>
      </c>
      <c r="G3102" s="1" t="s">
        <v>8052</v>
      </c>
      <c r="H3102" s="1" t="s">
        <v>7775</v>
      </c>
      <c r="I3102" s="1"/>
      <c r="J3102" s="1">
        <v>9</v>
      </c>
      <c r="K3102" s="2">
        <v>1</v>
      </c>
      <c r="L3102" s="1">
        <v>0</v>
      </c>
      <c r="M3102" s="3" t="str">
        <f t="shared" si="24"/>
        <v>Fully Scanned</v>
      </c>
      <c r="N3102" s="1">
        <v>9</v>
      </c>
      <c r="O3102" s="2">
        <v>1</v>
      </c>
      <c r="P3102" s="1">
        <v>0</v>
      </c>
      <c r="Q3102" s="3" t="str">
        <f t="shared" si="25"/>
        <v>Fully Scanned</v>
      </c>
    </row>
    <row r="3103" spans="1:17" ht="15.75" customHeight="1" x14ac:dyDescent="0.25">
      <c r="A3103" s="1">
        <v>6431</v>
      </c>
      <c r="B3103" s="1" t="s">
        <v>8053</v>
      </c>
      <c r="C3103" s="1" t="str">
        <f>VLOOKUP($A3103,Sheet1!$A$2:$I$6793,2,FALSE)</f>
        <v>Normal</v>
      </c>
      <c r="D3103" s="1" t="str">
        <f>VLOOKUP($A3103,Sheet1!$A$2:$I$6793,3,FALSE)</f>
        <v>Australia</v>
      </c>
      <c r="E3103" s="1"/>
      <c r="F3103" s="1" t="s">
        <v>9</v>
      </c>
      <c r="G3103" s="1" t="s">
        <v>1947</v>
      </c>
      <c r="H3103" s="1"/>
      <c r="I3103" s="1"/>
      <c r="J3103" s="1">
        <v>3</v>
      </c>
      <c r="K3103" s="2">
        <v>0</v>
      </c>
      <c r="L3103" s="1">
        <v>458</v>
      </c>
      <c r="M3103" s="3" t="str">
        <f t="shared" si="24"/>
        <v>Not Scanned</v>
      </c>
      <c r="N3103" s="1">
        <v>3</v>
      </c>
      <c r="O3103" s="2">
        <v>0</v>
      </c>
      <c r="P3103" s="1">
        <v>458</v>
      </c>
      <c r="Q3103" s="3" t="str">
        <f t="shared" si="25"/>
        <v>Not Scanned</v>
      </c>
    </row>
    <row r="3104" spans="1:17" ht="15.75" customHeight="1" x14ac:dyDescent="0.25">
      <c r="A3104" s="1">
        <v>6434</v>
      </c>
      <c r="B3104" s="1" t="s">
        <v>8054</v>
      </c>
      <c r="C3104" s="1" t="str">
        <f>VLOOKUP($A3104,Sheet1!$A$2:$I$6793,2,FALSE)</f>
        <v>Normal</v>
      </c>
      <c r="D3104" s="1" t="str">
        <f>VLOOKUP($A3104,Sheet1!$A$2:$I$6793,3,FALSE)</f>
        <v>Australia</v>
      </c>
      <c r="E3104" s="1"/>
      <c r="F3104" s="1" t="s">
        <v>61</v>
      </c>
      <c r="G3104" s="1" t="s">
        <v>3227</v>
      </c>
      <c r="H3104" s="1"/>
      <c r="I3104" s="1"/>
      <c r="J3104" s="1">
        <v>2</v>
      </c>
      <c r="K3104" s="2">
        <v>0</v>
      </c>
      <c r="L3104" s="1">
        <v>588.5</v>
      </c>
      <c r="M3104" s="3" t="str">
        <f t="shared" si="24"/>
        <v>Not Scanned</v>
      </c>
      <c r="N3104" s="1">
        <v>2</v>
      </c>
      <c r="O3104" s="2">
        <v>0</v>
      </c>
      <c r="P3104" s="1">
        <v>588.5</v>
      </c>
      <c r="Q3104" s="3" t="str">
        <f t="shared" si="25"/>
        <v>Not Scanned</v>
      </c>
    </row>
    <row r="3105" spans="1:17" ht="15.75" customHeight="1" x14ac:dyDescent="0.25">
      <c r="A3105" s="1">
        <v>6436</v>
      </c>
      <c r="B3105" s="1" t="s">
        <v>8055</v>
      </c>
      <c r="C3105" s="1" t="str">
        <f>VLOOKUP($A3105,Sheet1!$A$2:$I$6793,2,FALSE)</f>
        <v>Joint</v>
      </c>
      <c r="D3105" s="1" t="str">
        <f>VLOOKUP($A3105,Sheet1!$A$2:$I$6793,3,FALSE)</f>
        <v>Australia</v>
      </c>
      <c r="E3105" s="1" t="s">
        <v>8056</v>
      </c>
      <c r="F3105" s="1" t="s">
        <v>2</v>
      </c>
      <c r="G3105" s="1" t="s">
        <v>8057</v>
      </c>
      <c r="H3105" s="1"/>
      <c r="I3105" s="1"/>
      <c r="J3105" s="1">
        <v>15</v>
      </c>
      <c r="K3105" s="2">
        <v>6.6666666666666596E-2</v>
      </c>
      <c r="L3105" s="1">
        <v>156</v>
      </c>
      <c r="M3105" s="3" t="str">
        <f t="shared" si="24"/>
        <v>Not Scanned</v>
      </c>
      <c r="N3105" s="1">
        <v>15</v>
      </c>
      <c r="O3105" s="2">
        <v>6.6666666666666596E-2</v>
      </c>
      <c r="P3105" s="1">
        <v>156</v>
      </c>
      <c r="Q3105" s="3" t="str">
        <f t="shared" si="25"/>
        <v>Not Scanned</v>
      </c>
    </row>
    <row r="3106" spans="1:17" ht="15.75" customHeight="1" x14ac:dyDescent="0.25">
      <c r="A3106" s="1">
        <v>6437</v>
      </c>
      <c r="B3106" s="1" t="s">
        <v>8058</v>
      </c>
      <c r="C3106" s="1" t="str">
        <f>VLOOKUP($A3106,Sheet1!$A$2:$I$6793,2,FALSE)</f>
        <v>Joint</v>
      </c>
      <c r="D3106" s="1" t="str">
        <f>VLOOKUP($A3106,Sheet1!$A$2:$I$6793,3,FALSE)</f>
        <v>Australia</v>
      </c>
      <c r="E3106" s="1" t="s">
        <v>1781</v>
      </c>
      <c r="F3106" s="1" t="s">
        <v>2</v>
      </c>
      <c r="G3106" s="1" t="s">
        <v>1782</v>
      </c>
      <c r="H3106" s="1"/>
      <c r="I3106" s="1"/>
      <c r="J3106" s="1">
        <v>29</v>
      </c>
      <c r="K3106" s="2">
        <v>3.4482758620689599E-2</v>
      </c>
      <c r="L3106" s="1">
        <v>241</v>
      </c>
      <c r="M3106" s="3" t="str">
        <f t="shared" si="24"/>
        <v>Not Scanned</v>
      </c>
      <c r="N3106" s="1">
        <v>29</v>
      </c>
      <c r="O3106" s="2">
        <v>3.4482758620689599E-2</v>
      </c>
      <c r="P3106" s="1">
        <v>241</v>
      </c>
      <c r="Q3106" s="3" t="str">
        <f t="shared" si="25"/>
        <v>Not Scanned</v>
      </c>
    </row>
    <row r="3107" spans="1:17" ht="15.75" customHeight="1" x14ac:dyDescent="0.25">
      <c r="A3107" s="1">
        <v>6441</v>
      </c>
      <c r="B3107" s="1" t="s">
        <v>8059</v>
      </c>
      <c r="C3107" s="1" t="str">
        <f>VLOOKUP($A3107,Sheet1!$A$2:$I$6793,2,FALSE)</f>
        <v>Joint</v>
      </c>
      <c r="D3107" s="1" t="str">
        <f>VLOOKUP($A3107,Sheet1!$A$2:$I$6793,3,FALSE)</f>
        <v>Australia</v>
      </c>
      <c r="E3107" s="1" t="s">
        <v>8060</v>
      </c>
      <c r="F3107" s="1" t="s">
        <v>2</v>
      </c>
      <c r="G3107" s="1" t="s">
        <v>8061</v>
      </c>
      <c r="H3107" s="1"/>
      <c r="I3107" s="1"/>
      <c r="J3107" s="1">
        <v>6</v>
      </c>
      <c r="K3107" s="2">
        <v>1</v>
      </c>
      <c r="L3107" s="1">
        <v>0</v>
      </c>
      <c r="M3107" s="3" t="str">
        <f t="shared" si="24"/>
        <v>Fully Scanned</v>
      </c>
      <c r="N3107" s="1">
        <v>6</v>
      </c>
      <c r="O3107" s="2">
        <v>1</v>
      </c>
      <c r="P3107" s="1">
        <v>0</v>
      </c>
      <c r="Q3107" s="3" t="str">
        <f t="shared" si="25"/>
        <v>Fully Scanned</v>
      </c>
    </row>
    <row r="3108" spans="1:17" ht="15.75" customHeight="1" x14ac:dyDescent="0.25">
      <c r="A3108" s="1">
        <v>6442</v>
      </c>
      <c r="B3108" s="1" t="s">
        <v>8062</v>
      </c>
      <c r="C3108" s="1" t="str">
        <f>VLOOKUP($A3108,Sheet1!$A$2:$I$6793,2,FALSE)</f>
        <v>Joint</v>
      </c>
      <c r="D3108" s="1" t="str">
        <f>VLOOKUP($A3108,Sheet1!$A$2:$I$6793,3,FALSE)</f>
        <v>Australia</v>
      </c>
      <c r="E3108" s="1" t="s">
        <v>8063</v>
      </c>
      <c r="F3108" s="1" t="s">
        <v>61</v>
      </c>
      <c r="G3108" s="1" t="s">
        <v>8064</v>
      </c>
      <c r="H3108" s="1"/>
      <c r="I3108" s="1"/>
      <c r="J3108" s="1">
        <v>6</v>
      </c>
      <c r="K3108" s="2">
        <v>0.16666666666666599</v>
      </c>
      <c r="L3108" s="1">
        <v>288.5</v>
      </c>
      <c r="M3108" s="3" t="str">
        <f t="shared" si="24"/>
        <v>Partially Scanned</v>
      </c>
      <c r="N3108" s="1">
        <v>6</v>
      </c>
      <c r="O3108" s="2">
        <v>0.16666666666666599</v>
      </c>
      <c r="P3108" s="1">
        <v>288.5</v>
      </c>
      <c r="Q3108" s="3" t="str">
        <f t="shared" si="25"/>
        <v>Partially Scanned</v>
      </c>
    </row>
    <row r="3109" spans="1:17" ht="15.75" customHeight="1" x14ac:dyDescent="0.25">
      <c r="A3109" s="1">
        <v>6445</v>
      </c>
      <c r="B3109" s="1" t="s">
        <v>8065</v>
      </c>
      <c r="C3109" s="1" t="str">
        <f>VLOOKUP($A3109,Sheet1!$A$2:$I$6793,2,FALSE)</f>
        <v>Joint</v>
      </c>
      <c r="D3109" s="1" t="str">
        <f>VLOOKUP($A3109,Sheet1!$A$2:$I$6793,3,FALSE)</f>
        <v>Australia</v>
      </c>
      <c r="E3109" s="1" t="s">
        <v>8066</v>
      </c>
      <c r="F3109" s="1" t="s">
        <v>100</v>
      </c>
      <c r="G3109" s="1" t="s">
        <v>8067</v>
      </c>
      <c r="H3109" s="1"/>
      <c r="I3109" s="1"/>
      <c r="J3109" s="1">
        <v>22</v>
      </c>
      <c r="K3109" s="2">
        <v>9.0909090909090898E-2</v>
      </c>
      <c r="L3109" s="1">
        <v>342.5</v>
      </c>
      <c r="M3109" s="3" t="str">
        <f t="shared" si="24"/>
        <v>Not Scanned</v>
      </c>
      <c r="N3109" s="1">
        <v>22</v>
      </c>
      <c r="O3109" s="2">
        <v>9.0909090909090898E-2</v>
      </c>
      <c r="P3109" s="1">
        <v>342.5</v>
      </c>
      <c r="Q3109" s="3" t="str">
        <f t="shared" si="25"/>
        <v>Not Scanned</v>
      </c>
    </row>
    <row r="3110" spans="1:17" ht="15.75" customHeight="1" x14ac:dyDescent="0.25">
      <c r="A3110" s="1">
        <v>6446</v>
      </c>
      <c r="B3110" s="1" t="s">
        <v>8068</v>
      </c>
      <c r="C3110" s="1" t="str">
        <f>VLOOKUP($A3110,Sheet1!$A$2:$I$6793,2,FALSE)</f>
        <v>Joint</v>
      </c>
      <c r="D3110" s="1" t="str">
        <f>VLOOKUP($A3110,Sheet1!$A$2:$I$6793,3,FALSE)</f>
        <v>Australia</v>
      </c>
      <c r="E3110" s="1" t="s">
        <v>8069</v>
      </c>
      <c r="F3110" s="1" t="s">
        <v>20</v>
      </c>
      <c r="G3110" s="1" t="s">
        <v>1378</v>
      </c>
      <c r="H3110" s="1"/>
      <c r="I3110" s="1"/>
      <c r="J3110" s="1">
        <v>5</v>
      </c>
      <c r="K3110" s="2">
        <v>0</v>
      </c>
      <c r="L3110" s="1">
        <v>276</v>
      </c>
      <c r="M3110" s="3" t="str">
        <f t="shared" si="24"/>
        <v>Not Scanned</v>
      </c>
      <c r="N3110" s="1">
        <v>5</v>
      </c>
      <c r="O3110" s="2">
        <v>0</v>
      </c>
      <c r="P3110" s="1">
        <v>276</v>
      </c>
      <c r="Q3110" s="3" t="str">
        <f t="shared" si="25"/>
        <v>Not Scanned</v>
      </c>
    </row>
    <row r="3111" spans="1:17" ht="15.75" customHeight="1" x14ac:dyDescent="0.25">
      <c r="A3111" s="1">
        <v>6447</v>
      </c>
      <c r="B3111" s="1" t="s">
        <v>8070</v>
      </c>
      <c r="C3111" s="1" t="str">
        <f>VLOOKUP($A3111,Sheet1!$A$2:$I$6793,2,FALSE)</f>
        <v>Joint</v>
      </c>
      <c r="D3111" s="1" t="str">
        <f>VLOOKUP($A3111,Sheet1!$A$2:$I$6793,3,FALSE)</f>
        <v>Australia</v>
      </c>
      <c r="E3111" s="1" t="s">
        <v>3832</v>
      </c>
      <c r="F3111" s="1" t="s">
        <v>36</v>
      </c>
      <c r="G3111" s="1" t="s">
        <v>3833</v>
      </c>
      <c r="H3111" s="1"/>
      <c r="I3111" s="1"/>
      <c r="J3111" s="1">
        <v>4</v>
      </c>
      <c r="K3111" s="2">
        <v>0</v>
      </c>
      <c r="L3111" s="1">
        <v>232.5</v>
      </c>
      <c r="M3111" s="3" t="str">
        <f t="shared" si="24"/>
        <v>Not Scanned</v>
      </c>
      <c r="N3111" s="1">
        <v>4</v>
      </c>
      <c r="O3111" s="2">
        <v>0</v>
      </c>
      <c r="P3111" s="1">
        <v>232.5</v>
      </c>
      <c r="Q3111" s="3" t="str">
        <f t="shared" si="25"/>
        <v>Not Scanned</v>
      </c>
    </row>
    <row r="3112" spans="1:17" ht="15.75" customHeight="1" x14ac:dyDescent="0.25">
      <c r="A3112" s="1">
        <v>6449</v>
      </c>
      <c r="B3112" s="1" t="s">
        <v>8071</v>
      </c>
      <c r="C3112" s="1" t="str">
        <f>VLOOKUP($A3112,Sheet1!$A$2:$I$6793,2,FALSE)</f>
        <v>Joint</v>
      </c>
      <c r="D3112" s="1" t="str">
        <f>VLOOKUP($A3112,Sheet1!$A$2:$I$6793,3,FALSE)</f>
        <v>Australia</v>
      </c>
      <c r="E3112" s="1"/>
      <c r="F3112" s="1" t="s">
        <v>24</v>
      </c>
      <c r="G3112" s="1" t="s">
        <v>3503</v>
      </c>
      <c r="H3112" s="1"/>
      <c r="I3112" s="1"/>
      <c r="J3112" s="1">
        <v>10</v>
      </c>
      <c r="K3112" s="2">
        <v>0.2</v>
      </c>
      <c r="L3112" s="1">
        <v>311.5</v>
      </c>
      <c r="M3112" s="3" t="str">
        <f t="shared" si="24"/>
        <v>Partially Scanned</v>
      </c>
      <c r="N3112" s="1">
        <v>10</v>
      </c>
      <c r="O3112" s="2">
        <v>0.2</v>
      </c>
      <c r="P3112" s="1">
        <v>311.5</v>
      </c>
      <c r="Q3112" s="3" t="str">
        <f t="shared" si="25"/>
        <v>Partially Scanned</v>
      </c>
    </row>
    <row r="3113" spans="1:17" ht="15.75" customHeight="1" x14ac:dyDescent="0.25">
      <c r="A3113" s="1">
        <v>6452</v>
      </c>
      <c r="B3113" s="1" t="s">
        <v>8072</v>
      </c>
      <c r="C3113" s="1" t="str">
        <f>VLOOKUP($A3113,Sheet1!$A$2:$I$6793,2,FALSE)</f>
        <v>Joint</v>
      </c>
      <c r="D3113" s="1" t="str">
        <f>VLOOKUP($A3113,Sheet1!$A$2:$I$6793,3,FALSE)</f>
        <v>Australia</v>
      </c>
      <c r="E3113" s="1" t="s">
        <v>3657</v>
      </c>
      <c r="F3113" s="1" t="s">
        <v>2</v>
      </c>
      <c r="G3113" s="1" t="s">
        <v>3658</v>
      </c>
      <c r="H3113" s="1"/>
      <c r="I3113" s="1"/>
      <c r="J3113" s="1">
        <v>14</v>
      </c>
      <c r="K3113" s="2">
        <v>0</v>
      </c>
      <c r="L3113" s="1">
        <v>214</v>
      </c>
      <c r="M3113" s="3" t="str">
        <f t="shared" si="24"/>
        <v>Not Scanned</v>
      </c>
      <c r="N3113" s="1">
        <v>14</v>
      </c>
      <c r="O3113" s="2">
        <v>0</v>
      </c>
      <c r="P3113" s="1">
        <v>214</v>
      </c>
      <c r="Q3113" s="3" t="str">
        <f t="shared" si="25"/>
        <v>Not Scanned</v>
      </c>
    </row>
    <row r="3114" spans="1:17" ht="15.75" customHeight="1" x14ac:dyDescent="0.25">
      <c r="A3114" s="1">
        <v>6453</v>
      </c>
      <c r="B3114" s="1" t="s">
        <v>8073</v>
      </c>
      <c r="C3114" s="1" t="str">
        <f>VLOOKUP($A3114,Sheet1!$A$2:$I$6793,2,FALSE)</f>
        <v>Normal</v>
      </c>
      <c r="D3114" s="1" t="str">
        <f>VLOOKUP($A3114,Sheet1!$A$2:$I$6793,3,FALSE)</f>
        <v>Australia</v>
      </c>
      <c r="E3114" s="1" t="s">
        <v>1772</v>
      </c>
      <c r="F3114" s="1" t="s">
        <v>2</v>
      </c>
      <c r="G3114" s="1" t="s">
        <v>1773</v>
      </c>
      <c r="H3114" s="1"/>
      <c r="I3114" s="1"/>
      <c r="J3114" s="1">
        <v>3</v>
      </c>
      <c r="K3114" s="2">
        <v>0</v>
      </c>
      <c r="L3114" s="1">
        <v>259</v>
      </c>
      <c r="M3114" s="3" t="str">
        <f t="shared" si="24"/>
        <v>Not Scanned</v>
      </c>
      <c r="N3114" s="1">
        <v>3</v>
      </c>
      <c r="O3114" s="2">
        <v>0</v>
      </c>
      <c r="P3114" s="1">
        <v>259</v>
      </c>
      <c r="Q3114" s="3" t="str">
        <f t="shared" si="25"/>
        <v>Not Scanned</v>
      </c>
    </row>
    <row r="3115" spans="1:17" ht="15.75" customHeight="1" x14ac:dyDescent="0.25">
      <c r="A3115" s="1">
        <v>6454</v>
      </c>
      <c r="B3115" s="1" t="s">
        <v>8074</v>
      </c>
      <c r="C3115" s="1" t="str">
        <f>VLOOKUP($A3115,Sheet1!$A$2:$I$6793,2,FALSE)</f>
        <v>Joint</v>
      </c>
      <c r="D3115" s="1" t="str">
        <f>VLOOKUP($A3115,Sheet1!$A$2:$I$6793,3,FALSE)</f>
        <v>Australia</v>
      </c>
      <c r="E3115" s="1"/>
      <c r="F3115" s="1" t="s">
        <v>2</v>
      </c>
      <c r="G3115" s="1" t="s">
        <v>2827</v>
      </c>
      <c r="H3115" s="1"/>
      <c r="I3115" s="1"/>
      <c r="J3115" s="1">
        <v>7</v>
      </c>
      <c r="K3115" s="2">
        <v>0.14285714285714199</v>
      </c>
      <c r="L3115" s="1">
        <v>350</v>
      </c>
      <c r="M3115" s="3" t="str">
        <f t="shared" si="24"/>
        <v>Not Scanned</v>
      </c>
      <c r="N3115" s="1">
        <v>7</v>
      </c>
      <c r="O3115" s="2">
        <v>0.14285714285714199</v>
      </c>
      <c r="P3115" s="1">
        <v>350</v>
      </c>
      <c r="Q3115" s="3" t="str">
        <f t="shared" si="25"/>
        <v>Not Scanned</v>
      </c>
    </row>
    <row r="3116" spans="1:17" ht="15.75" customHeight="1" x14ac:dyDescent="0.25">
      <c r="A3116" s="1">
        <v>6455</v>
      </c>
      <c r="B3116" s="1" t="s">
        <v>8075</v>
      </c>
      <c r="C3116" s="1" t="str">
        <f>VLOOKUP($A3116,Sheet1!$A$2:$I$6793,2,FALSE)</f>
        <v>Joint</v>
      </c>
      <c r="D3116" s="1" t="str">
        <f>VLOOKUP($A3116,Sheet1!$A$2:$I$6793,3,FALSE)</f>
        <v>Australia</v>
      </c>
      <c r="E3116" s="1"/>
      <c r="F3116" s="1" t="s">
        <v>61</v>
      </c>
      <c r="G3116" s="1" t="s">
        <v>2814</v>
      </c>
      <c r="H3116" s="1"/>
      <c r="I3116" s="1"/>
      <c r="J3116" s="1">
        <v>10</v>
      </c>
      <c r="K3116" s="2">
        <v>0.1</v>
      </c>
      <c r="L3116" s="1">
        <v>323.5</v>
      </c>
      <c r="M3116" s="3" t="str">
        <f t="shared" si="24"/>
        <v>Not Scanned</v>
      </c>
      <c r="N3116" s="1">
        <v>10</v>
      </c>
      <c r="O3116" s="2">
        <v>0.1</v>
      </c>
      <c r="P3116" s="1">
        <v>323.5</v>
      </c>
      <c r="Q3116" s="3" t="str">
        <f t="shared" si="25"/>
        <v>Not Scanned</v>
      </c>
    </row>
    <row r="3117" spans="1:17" ht="15.75" customHeight="1" x14ac:dyDescent="0.25">
      <c r="A3117" s="1">
        <v>6456</v>
      </c>
      <c r="B3117" s="1" t="s">
        <v>8076</v>
      </c>
      <c r="C3117" s="1" t="str">
        <f>VLOOKUP($A3117,Sheet1!$A$2:$I$6793,2,FALSE)</f>
        <v>Normal</v>
      </c>
      <c r="D3117" s="1" t="str">
        <f>VLOOKUP($A3117,Sheet1!$A$2:$I$6793,3,FALSE)</f>
        <v>Australia</v>
      </c>
      <c r="E3117" s="1" t="s">
        <v>8077</v>
      </c>
      <c r="F3117" s="1" t="s">
        <v>40</v>
      </c>
      <c r="G3117" s="1" t="s">
        <v>4200</v>
      </c>
      <c r="H3117" s="1"/>
      <c r="I3117" s="1"/>
      <c r="J3117" s="1">
        <v>13</v>
      </c>
      <c r="K3117" s="2">
        <v>7.69230769230769E-2</v>
      </c>
      <c r="L3117" s="1">
        <v>312</v>
      </c>
      <c r="M3117" s="3" t="str">
        <f t="shared" si="24"/>
        <v>Not Scanned</v>
      </c>
      <c r="N3117" s="1">
        <v>13</v>
      </c>
      <c r="O3117" s="2">
        <v>7.69230769230769E-2</v>
      </c>
      <c r="P3117" s="1">
        <v>312</v>
      </c>
      <c r="Q3117" s="3" t="str">
        <f t="shared" si="25"/>
        <v>Not Scanned</v>
      </c>
    </row>
    <row r="3118" spans="1:17" ht="15.75" customHeight="1" x14ac:dyDescent="0.25">
      <c r="A3118" s="1">
        <v>6457</v>
      </c>
      <c r="B3118" s="1" t="s">
        <v>8078</v>
      </c>
      <c r="C3118" s="1" t="str">
        <f>VLOOKUP($A3118,Sheet1!$A$2:$I$6793,2,FALSE)</f>
        <v>Normal</v>
      </c>
      <c r="D3118" s="1" t="str">
        <f>VLOOKUP($A3118,Sheet1!$A$2:$I$6793,3,FALSE)</f>
        <v>Australia</v>
      </c>
      <c r="E3118" s="1" t="s">
        <v>8079</v>
      </c>
      <c r="F3118" s="1" t="s">
        <v>24</v>
      </c>
      <c r="G3118" s="1" t="s">
        <v>3365</v>
      </c>
      <c r="H3118" s="1"/>
      <c r="I3118" s="1"/>
      <c r="J3118" s="1">
        <v>10</v>
      </c>
      <c r="K3118" s="2">
        <v>0.2</v>
      </c>
      <c r="L3118" s="1">
        <v>230.5</v>
      </c>
      <c r="M3118" s="3" t="str">
        <f t="shared" si="24"/>
        <v>Partially Scanned</v>
      </c>
      <c r="N3118" s="1">
        <v>10</v>
      </c>
      <c r="O3118" s="2">
        <v>0.2</v>
      </c>
      <c r="P3118" s="1">
        <v>230.5</v>
      </c>
      <c r="Q3118" s="3" t="str">
        <f t="shared" si="25"/>
        <v>Partially Scanned</v>
      </c>
    </row>
    <row r="3119" spans="1:17" ht="15.75" customHeight="1" x14ac:dyDescent="0.25">
      <c r="A3119" s="1">
        <v>6458</v>
      </c>
      <c r="B3119" s="1" t="s">
        <v>8080</v>
      </c>
      <c r="C3119" s="1" t="str">
        <f>VLOOKUP($A3119,Sheet1!$A$2:$I$6793,2,FALSE)</f>
        <v>Normal</v>
      </c>
      <c r="D3119" s="1" t="str">
        <f>VLOOKUP($A3119,Sheet1!$A$2:$I$6793,3,FALSE)</f>
        <v>Australia</v>
      </c>
      <c r="E3119" s="1" t="s">
        <v>8081</v>
      </c>
      <c r="F3119" s="1" t="s">
        <v>84</v>
      </c>
      <c r="G3119" s="1" t="s">
        <v>8082</v>
      </c>
      <c r="H3119" s="1"/>
      <c r="I3119" s="1"/>
      <c r="J3119" s="1">
        <v>14</v>
      </c>
      <c r="K3119" s="2">
        <v>0.14285714285714199</v>
      </c>
      <c r="L3119" s="1">
        <v>208</v>
      </c>
      <c r="M3119" s="3" t="str">
        <f t="shared" si="24"/>
        <v>Not Scanned</v>
      </c>
      <c r="N3119" s="1">
        <v>14</v>
      </c>
      <c r="O3119" s="2">
        <v>0.14285714285714199</v>
      </c>
      <c r="P3119" s="1">
        <v>208</v>
      </c>
      <c r="Q3119" s="3" t="str">
        <f t="shared" si="25"/>
        <v>Not Scanned</v>
      </c>
    </row>
    <row r="3120" spans="1:17" ht="15.75" customHeight="1" x14ac:dyDescent="0.25">
      <c r="A3120" s="1">
        <v>6463</v>
      </c>
      <c r="B3120" s="1" t="s">
        <v>8083</v>
      </c>
      <c r="C3120" s="1" t="str">
        <f>VLOOKUP($A3120,Sheet1!$A$2:$I$6793,2,FALSE)</f>
        <v>Joint</v>
      </c>
      <c r="D3120" s="1" t="str">
        <f>VLOOKUP($A3120,Sheet1!$A$2:$I$6793,3,FALSE)</f>
        <v>Australia</v>
      </c>
      <c r="E3120" s="1" t="s">
        <v>8084</v>
      </c>
      <c r="F3120" s="1" t="s">
        <v>66</v>
      </c>
      <c r="G3120" s="1" t="s">
        <v>8085</v>
      </c>
      <c r="H3120" s="1"/>
      <c r="I3120" s="1"/>
      <c r="J3120" s="1">
        <v>4</v>
      </c>
      <c r="K3120" s="2">
        <v>0</v>
      </c>
      <c r="L3120" s="1">
        <v>443</v>
      </c>
      <c r="M3120" s="3" t="str">
        <f t="shared" si="24"/>
        <v>Not Scanned</v>
      </c>
      <c r="N3120" s="1">
        <v>4</v>
      </c>
      <c r="O3120" s="2">
        <v>0</v>
      </c>
      <c r="P3120" s="1">
        <v>443</v>
      </c>
      <c r="Q3120" s="3" t="str">
        <f t="shared" si="25"/>
        <v>Not Scanned</v>
      </c>
    </row>
    <row r="3121" spans="1:17" ht="15.75" customHeight="1" x14ac:dyDescent="0.25">
      <c r="A3121" s="1">
        <v>6468</v>
      </c>
      <c r="B3121" s="1" t="s">
        <v>8086</v>
      </c>
      <c r="C3121" s="1" t="str">
        <f>VLOOKUP($A3121,Sheet1!$A$2:$I$6793,2,FALSE)</f>
        <v>Joint</v>
      </c>
      <c r="D3121" s="1" t="str">
        <f>VLOOKUP($A3121,Sheet1!$A$2:$I$6793,3,FALSE)</f>
        <v>Australia</v>
      </c>
      <c r="E3121" s="1" t="s">
        <v>8087</v>
      </c>
      <c r="F3121" s="1" t="s">
        <v>40</v>
      </c>
      <c r="G3121" s="1" t="s">
        <v>1341</v>
      </c>
      <c r="H3121" s="1"/>
      <c r="I3121" s="1"/>
      <c r="J3121" s="1">
        <v>6</v>
      </c>
      <c r="K3121" s="2">
        <v>0</v>
      </c>
      <c r="L3121" s="1">
        <v>391</v>
      </c>
      <c r="M3121" s="3" t="str">
        <f t="shared" si="24"/>
        <v>Not Scanned</v>
      </c>
      <c r="N3121" s="1">
        <v>6</v>
      </c>
      <c r="O3121" s="2">
        <v>0</v>
      </c>
      <c r="P3121" s="1">
        <v>391</v>
      </c>
      <c r="Q3121" s="3" t="str">
        <f t="shared" si="25"/>
        <v>Not Scanned</v>
      </c>
    </row>
    <row r="3122" spans="1:17" ht="15.75" customHeight="1" x14ac:dyDescent="0.25">
      <c r="A3122" s="1">
        <v>6471</v>
      </c>
      <c r="B3122" s="1" t="s">
        <v>8088</v>
      </c>
      <c r="C3122" s="1" t="str">
        <f>VLOOKUP($A3122,Sheet1!$A$2:$I$6793,2,FALSE)</f>
        <v>Normal</v>
      </c>
      <c r="D3122" s="1" t="str">
        <f>VLOOKUP($A3122,Sheet1!$A$2:$I$6793,3,FALSE)</f>
        <v>Australia</v>
      </c>
      <c r="E3122" s="1" t="s">
        <v>1682</v>
      </c>
      <c r="F3122" s="1" t="s">
        <v>84</v>
      </c>
      <c r="G3122" s="1" t="s">
        <v>1683</v>
      </c>
      <c r="H3122" s="1"/>
      <c r="I3122" s="1"/>
      <c r="J3122" s="1">
        <v>7</v>
      </c>
      <c r="K3122" s="2">
        <v>0.42857142857142799</v>
      </c>
      <c r="L3122" s="1">
        <v>335</v>
      </c>
      <c r="M3122" s="3" t="str">
        <f t="shared" si="24"/>
        <v>Partially Scanned</v>
      </c>
      <c r="N3122" s="1">
        <v>7</v>
      </c>
      <c r="O3122" s="2">
        <v>0.42857142857142799</v>
      </c>
      <c r="P3122" s="1">
        <v>335</v>
      </c>
      <c r="Q3122" s="3" t="str">
        <f t="shared" si="25"/>
        <v>Partially Scanned</v>
      </c>
    </row>
    <row r="3123" spans="1:17" ht="15.75" customHeight="1" x14ac:dyDescent="0.25">
      <c r="A3123" s="1">
        <v>6472</v>
      </c>
      <c r="B3123" s="1" t="s">
        <v>8089</v>
      </c>
      <c r="C3123" s="1" t="str">
        <f>VLOOKUP($A3123,Sheet1!$A$2:$I$6793,2,FALSE)</f>
        <v>Normal</v>
      </c>
      <c r="D3123" s="1" t="str">
        <f>VLOOKUP($A3123,Sheet1!$A$2:$I$6793,3,FALSE)</f>
        <v>Australia</v>
      </c>
      <c r="E3123" s="1" t="s">
        <v>8090</v>
      </c>
      <c r="F3123" s="1" t="s">
        <v>155</v>
      </c>
      <c r="G3123" s="1" t="s">
        <v>3470</v>
      </c>
      <c r="H3123" s="1"/>
      <c r="I3123" s="1"/>
      <c r="J3123" s="1">
        <v>24</v>
      </c>
      <c r="K3123" s="2">
        <v>8.3333333333333301E-2</v>
      </c>
      <c r="L3123" s="1">
        <v>243.5</v>
      </c>
      <c r="M3123" s="3" t="str">
        <f t="shared" si="24"/>
        <v>Not Scanned</v>
      </c>
      <c r="N3123" s="1">
        <v>24</v>
      </c>
      <c r="O3123" s="2">
        <v>8.3333333333333301E-2</v>
      </c>
      <c r="P3123" s="1">
        <v>243.5</v>
      </c>
      <c r="Q3123" s="3" t="str">
        <f t="shared" si="25"/>
        <v>Not Scanned</v>
      </c>
    </row>
    <row r="3124" spans="1:17" ht="15.75" customHeight="1" x14ac:dyDescent="0.25">
      <c r="A3124" s="1">
        <v>6474</v>
      </c>
      <c r="B3124" s="1" t="s">
        <v>8091</v>
      </c>
      <c r="C3124" s="1" t="str">
        <f>VLOOKUP($A3124,Sheet1!$A$2:$I$6793,2,FALSE)</f>
        <v>Joint</v>
      </c>
      <c r="D3124" s="1" t="str">
        <f>VLOOKUP($A3124,Sheet1!$A$2:$I$6793,3,FALSE)</f>
        <v>Australia</v>
      </c>
      <c r="E3124" s="1" t="s">
        <v>2782</v>
      </c>
      <c r="F3124" s="1" t="s">
        <v>84</v>
      </c>
      <c r="G3124" s="1" t="s">
        <v>2783</v>
      </c>
      <c r="H3124" s="1"/>
      <c r="I3124" s="1"/>
      <c r="J3124" s="1">
        <v>10</v>
      </c>
      <c r="K3124" s="2">
        <v>0</v>
      </c>
      <c r="L3124" s="1">
        <v>212.5</v>
      </c>
      <c r="M3124" s="3" t="str">
        <f t="shared" si="24"/>
        <v>Not Scanned</v>
      </c>
      <c r="N3124" s="1">
        <v>10</v>
      </c>
      <c r="O3124" s="2">
        <v>0</v>
      </c>
      <c r="P3124" s="1">
        <v>212.5</v>
      </c>
      <c r="Q3124" s="3" t="str">
        <f t="shared" si="25"/>
        <v>Not Scanned</v>
      </c>
    </row>
    <row r="3125" spans="1:17" ht="15.75" customHeight="1" x14ac:dyDescent="0.25">
      <c r="A3125" s="1">
        <v>6476</v>
      </c>
      <c r="B3125" s="1" t="s">
        <v>8092</v>
      </c>
      <c r="C3125" s="1" t="str">
        <f>VLOOKUP($A3125,Sheet1!$A$2:$I$6793,2,FALSE)</f>
        <v>Joint</v>
      </c>
      <c r="D3125" s="1" t="str">
        <f>VLOOKUP($A3125,Sheet1!$A$2:$I$6793,3,FALSE)</f>
        <v>Australia</v>
      </c>
      <c r="E3125" s="1" t="s">
        <v>8093</v>
      </c>
      <c r="F3125" s="1" t="s">
        <v>20</v>
      </c>
      <c r="G3125" s="1" t="s">
        <v>8094</v>
      </c>
      <c r="H3125" s="1"/>
      <c r="I3125" s="1"/>
      <c r="J3125" s="1">
        <v>28</v>
      </c>
      <c r="K3125" s="2">
        <v>7.1428571428571397E-2</v>
      </c>
      <c r="L3125" s="1">
        <v>366.5</v>
      </c>
      <c r="M3125" s="3" t="str">
        <f t="shared" si="24"/>
        <v>Not Scanned</v>
      </c>
      <c r="N3125" s="1">
        <v>28</v>
      </c>
      <c r="O3125" s="2">
        <v>7.1428571428571397E-2</v>
      </c>
      <c r="P3125" s="1">
        <v>366.5</v>
      </c>
      <c r="Q3125" s="3" t="str">
        <f t="shared" si="25"/>
        <v>Not Scanned</v>
      </c>
    </row>
    <row r="3126" spans="1:17" ht="15.75" customHeight="1" x14ac:dyDescent="0.25">
      <c r="A3126" s="1">
        <v>6477</v>
      </c>
      <c r="B3126" s="1" t="s">
        <v>8095</v>
      </c>
      <c r="C3126" s="1" t="str">
        <f>VLOOKUP($A3126,Sheet1!$A$2:$I$6793,2,FALSE)</f>
        <v>Normal</v>
      </c>
      <c r="D3126" s="1" t="str">
        <f>VLOOKUP($A3126,Sheet1!$A$2:$I$6793,3,FALSE)</f>
        <v>Australia</v>
      </c>
      <c r="E3126" s="1" t="s">
        <v>8096</v>
      </c>
      <c r="F3126" s="1" t="s">
        <v>2</v>
      </c>
      <c r="G3126" s="1" t="s">
        <v>2335</v>
      </c>
      <c r="H3126" s="1"/>
      <c r="I3126" s="1"/>
      <c r="J3126" s="1">
        <v>5</v>
      </c>
      <c r="K3126" s="2">
        <v>0</v>
      </c>
      <c r="L3126" s="1">
        <v>367</v>
      </c>
      <c r="M3126" s="3" t="str">
        <f t="shared" si="24"/>
        <v>Not Scanned</v>
      </c>
      <c r="N3126" s="1">
        <v>5</v>
      </c>
      <c r="O3126" s="2">
        <v>0</v>
      </c>
      <c r="P3126" s="1">
        <v>367</v>
      </c>
      <c r="Q3126" s="3" t="str">
        <f t="shared" si="25"/>
        <v>Not Scanned</v>
      </c>
    </row>
    <row r="3127" spans="1:17" ht="15.75" customHeight="1" x14ac:dyDescent="0.25">
      <c r="A3127" s="1">
        <v>6482</v>
      </c>
      <c r="B3127" s="1" t="s">
        <v>8097</v>
      </c>
      <c r="C3127" s="1" t="str">
        <f>VLOOKUP($A3127,Sheet1!$A$2:$I$6793,2,FALSE)</f>
        <v>Joint</v>
      </c>
      <c r="D3127" s="1" t="str">
        <f>VLOOKUP($A3127,Sheet1!$A$2:$I$6793,3,FALSE)</f>
        <v>Australia</v>
      </c>
      <c r="E3127" s="1" t="s">
        <v>658</v>
      </c>
      <c r="F3127" s="1" t="s">
        <v>20</v>
      </c>
      <c r="G3127" s="1" t="s">
        <v>8098</v>
      </c>
      <c r="H3127" s="1"/>
      <c r="I3127" s="1"/>
      <c r="J3127" s="1">
        <v>13</v>
      </c>
      <c r="K3127" s="2">
        <v>0.15384615384615299</v>
      </c>
      <c r="L3127" s="1">
        <v>328</v>
      </c>
      <c r="M3127" s="3" t="str">
        <f t="shared" si="24"/>
        <v>Partially Scanned</v>
      </c>
      <c r="N3127" s="1">
        <v>13</v>
      </c>
      <c r="O3127" s="2">
        <v>0.15384615384615299</v>
      </c>
      <c r="P3127" s="1">
        <v>328</v>
      </c>
      <c r="Q3127" s="3" t="str">
        <f t="shared" si="25"/>
        <v>Partially Scanned</v>
      </c>
    </row>
    <row r="3128" spans="1:17" ht="15.75" customHeight="1" x14ac:dyDescent="0.25">
      <c r="A3128" s="1">
        <v>6483</v>
      </c>
      <c r="B3128" s="1" t="s">
        <v>8099</v>
      </c>
      <c r="C3128" s="1" t="str">
        <f>VLOOKUP($A3128,Sheet1!$A$2:$I$6793,2,FALSE)</f>
        <v>Normal</v>
      </c>
      <c r="D3128" s="1" t="str">
        <f>VLOOKUP($A3128,Sheet1!$A$2:$I$6793,3,FALSE)</f>
        <v>Australia</v>
      </c>
      <c r="E3128" s="1" t="s">
        <v>283</v>
      </c>
      <c r="F3128" s="1" t="s">
        <v>84</v>
      </c>
      <c r="G3128" s="1" t="s">
        <v>8100</v>
      </c>
      <c r="H3128" s="1"/>
      <c r="I3128" s="1"/>
      <c r="J3128" s="1">
        <v>3</v>
      </c>
      <c r="K3128" s="2">
        <v>1</v>
      </c>
      <c r="L3128" s="1">
        <v>0</v>
      </c>
      <c r="M3128" s="3" t="str">
        <f t="shared" si="24"/>
        <v>Fully Scanned</v>
      </c>
      <c r="N3128" s="1">
        <v>3</v>
      </c>
      <c r="O3128" s="2">
        <v>1</v>
      </c>
      <c r="P3128" s="1">
        <v>0</v>
      </c>
      <c r="Q3128" s="3" t="str">
        <f t="shared" si="25"/>
        <v>Fully Scanned</v>
      </c>
    </row>
    <row r="3129" spans="1:17" ht="15.75" customHeight="1" x14ac:dyDescent="0.25">
      <c r="A3129" s="1">
        <v>6484</v>
      </c>
      <c r="B3129" s="1" t="s">
        <v>8101</v>
      </c>
      <c r="C3129" s="1" t="str">
        <f>VLOOKUP($A3129,Sheet1!$A$2:$I$6793,2,FALSE)</f>
        <v>Joint</v>
      </c>
      <c r="D3129" s="1" t="str">
        <f>VLOOKUP($A3129,Sheet1!$A$2:$I$6793,3,FALSE)</f>
        <v>Australia</v>
      </c>
      <c r="E3129" s="1" t="s">
        <v>8102</v>
      </c>
      <c r="F3129" s="1" t="s">
        <v>20</v>
      </c>
      <c r="G3129" s="1" t="s">
        <v>798</v>
      </c>
      <c r="H3129" s="1"/>
      <c r="I3129" s="1"/>
      <c r="J3129" s="1">
        <v>15</v>
      </c>
      <c r="K3129" s="2">
        <v>0.133333333333333</v>
      </c>
      <c r="L3129" s="1">
        <v>614</v>
      </c>
      <c r="M3129" s="3" t="str">
        <f t="shared" si="24"/>
        <v>Not Scanned</v>
      </c>
      <c r="N3129" s="1">
        <v>15</v>
      </c>
      <c r="O3129" s="2">
        <v>0.133333333333333</v>
      </c>
      <c r="P3129" s="1">
        <v>614</v>
      </c>
      <c r="Q3129" s="3" t="str">
        <f t="shared" si="25"/>
        <v>Not Scanned</v>
      </c>
    </row>
    <row r="3130" spans="1:17" ht="15.75" customHeight="1" x14ac:dyDescent="0.25">
      <c r="A3130" s="1">
        <v>6485</v>
      </c>
      <c r="B3130" s="1" t="s">
        <v>8103</v>
      </c>
      <c r="C3130" s="1" t="str">
        <f>VLOOKUP($A3130,Sheet1!$A$2:$I$6793,2,FALSE)</f>
        <v>Joint</v>
      </c>
      <c r="D3130" s="1" t="str">
        <f>VLOOKUP($A3130,Sheet1!$A$2:$I$6793,3,FALSE)</f>
        <v>Australia</v>
      </c>
      <c r="E3130" s="1"/>
      <c r="F3130" s="1" t="s">
        <v>20</v>
      </c>
      <c r="G3130" s="1" t="s">
        <v>3300</v>
      </c>
      <c r="H3130" s="1"/>
      <c r="I3130" s="1"/>
      <c r="J3130" s="1">
        <v>19</v>
      </c>
      <c r="K3130" s="2">
        <v>5.2631578947368397E-2</v>
      </c>
      <c r="L3130" s="1">
        <v>336</v>
      </c>
      <c r="M3130" s="3" t="str">
        <f t="shared" si="24"/>
        <v>Not Scanned</v>
      </c>
      <c r="N3130" s="1">
        <v>19</v>
      </c>
      <c r="O3130" s="2">
        <v>5.2631578947368397E-2</v>
      </c>
      <c r="P3130" s="1">
        <v>336</v>
      </c>
      <c r="Q3130" s="3" t="str">
        <f t="shared" si="25"/>
        <v>Not Scanned</v>
      </c>
    </row>
    <row r="3131" spans="1:17" ht="15.75" customHeight="1" x14ac:dyDescent="0.25">
      <c r="A3131" s="1">
        <v>6486</v>
      </c>
      <c r="B3131" s="1" t="s">
        <v>8104</v>
      </c>
      <c r="C3131" s="1" t="str">
        <f>VLOOKUP($A3131,Sheet1!$A$2:$I$6793,2,FALSE)</f>
        <v>Normal</v>
      </c>
      <c r="D3131" s="1" t="str">
        <f>VLOOKUP($A3131,Sheet1!$A$2:$I$6793,3,FALSE)</f>
        <v>Australia</v>
      </c>
      <c r="E3131" s="1" t="s">
        <v>8105</v>
      </c>
      <c r="F3131" s="1" t="s">
        <v>44</v>
      </c>
      <c r="G3131" s="1" t="s">
        <v>962</v>
      </c>
      <c r="H3131" s="1"/>
      <c r="I3131" s="1"/>
      <c r="J3131" s="1">
        <v>12</v>
      </c>
      <c r="K3131" s="2">
        <v>0.16666666666666599</v>
      </c>
      <c r="L3131" s="1">
        <v>243.5</v>
      </c>
      <c r="M3131" s="3" t="str">
        <f t="shared" si="24"/>
        <v>Partially Scanned</v>
      </c>
      <c r="N3131" s="1">
        <v>12</v>
      </c>
      <c r="O3131" s="2">
        <v>0.16666666666666599</v>
      </c>
      <c r="P3131" s="1">
        <v>243.5</v>
      </c>
      <c r="Q3131" s="3" t="str">
        <f t="shared" si="25"/>
        <v>Partially Scanned</v>
      </c>
    </row>
    <row r="3132" spans="1:17" ht="15.75" customHeight="1" x14ac:dyDescent="0.25">
      <c r="A3132" s="1">
        <v>6487</v>
      </c>
      <c r="B3132" s="1" t="s">
        <v>8106</v>
      </c>
      <c r="C3132" s="1" t="str">
        <f>VLOOKUP($A3132,Sheet1!$A$2:$I$6793,2,FALSE)</f>
        <v>Joint</v>
      </c>
      <c r="D3132" s="1" t="str">
        <f>VLOOKUP($A3132,Sheet1!$A$2:$I$6793,3,FALSE)</f>
        <v>Australia</v>
      </c>
      <c r="E3132" s="1" t="s">
        <v>1495</v>
      </c>
      <c r="F3132" s="1" t="s">
        <v>20</v>
      </c>
      <c r="G3132" s="1" t="s">
        <v>1496</v>
      </c>
      <c r="H3132" s="1"/>
      <c r="I3132" s="1"/>
      <c r="J3132" s="1">
        <v>21</v>
      </c>
      <c r="K3132" s="2">
        <v>0.19047619047618999</v>
      </c>
      <c r="L3132" s="1">
        <v>526</v>
      </c>
      <c r="M3132" s="3" t="str">
        <f t="shared" si="24"/>
        <v>Partially Scanned</v>
      </c>
      <c r="N3132" s="1">
        <v>21</v>
      </c>
      <c r="O3132" s="2">
        <v>0.19047619047618999</v>
      </c>
      <c r="P3132" s="1">
        <v>526</v>
      </c>
      <c r="Q3132" s="3" t="str">
        <f t="shared" si="25"/>
        <v>Partially Scanned</v>
      </c>
    </row>
    <row r="3133" spans="1:17" ht="15.75" customHeight="1" x14ac:dyDescent="0.25">
      <c r="A3133" s="1">
        <v>6489</v>
      </c>
      <c r="B3133" s="1" t="s">
        <v>8107</v>
      </c>
      <c r="C3133" s="1" t="str">
        <f>VLOOKUP($A3133,Sheet1!$A$2:$I$6793,2,FALSE)</f>
        <v>Normal</v>
      </c>
      <c r="D3133" s="1" t="str">
        <f>VLOOKUP($A3133,Sheet1!$A$2:$I$6793,3,FALSE)</f>
        <v>Australia</v>
      </c>
      <c r="E3133" s="1" t="s">
        <v>273</v>
      </c>
      <c r="F3133" s="1" t="s">
        <v>84</v>
      </c>
      <c r="G3133" s="1" t="s">
        <v>274</v>
      </c>
      <c r="H3133" s="1"/>
      <c r="I3133" s="1"/>
      <c r="J3133" s="1">
        <v>3</v>
      </c>
      <c r="K3133" s="2">
        <v>0</v>
      </c>
      <c r="L3133" s="1">
        <v>447</v>
      </c>
      <c r="M3133" s="3" t="str">
        <f t="shared" si="24"/>
        <v>Not Scanned</v>
      </c>
      <c r="N3133" s="1">
        <v>3</v>
      </c>
      <c r="O3133" s="2">
        <v>0</v>
      </c>
      <c r="P3133" s="1">
        <v>447</v>
      </c>
      <c r="Q3133" s="3" t="str">
        <f t="shared" si="25"/>
        <v>Not Scanned</v>
      </c>
    </row>
    <row r="3134" spans="1:17" ht="15.75" customHeight="1" x14ac:dyDescent="0.25">
      <c r="A3134" s="1">
        <v>6490</v>
      </c>
      <c r="B3134" s="1" t="s">
        <v>8108</v>
      </c>
      <c r="C3134" s="1" t="str">
        <f>VLOOKUP($A3134,Sheet1!$A$2:$I$6793,2,FALSE)</f>
        <v>Joint</v>
      </c>
      <c r="D3134" s="1" t="str">
        <f>VLOOKUP($A3134,Sheet1!$A$2:$I$6793,3,FALSE)</f>
        <v>Australia</v>
      </c>
      <c r="E3134" s="1" t="s">
        <v>8109</v>
      </c>
      <c r="F3134" s="1" t="s">
        <v>40</v>
      </c>
      <c r="G3134" s="1" t="s">
        <v>2136</v>
      </c>
      <c r="H3134" s="1"/>
      <c r="I3134" s="1"/>
      <c r="J3134" s="1">
        <v>18</v>
      </c>
      <c r="K3134" s="2">
        <v>0.16666666666666599</v>
      </c>
      <c r="L3134" s="1">
        <v>214.5</v>
      </c>
      <c r="M3134" s="3" t="str">
        <f t="shared" si="24"/>
        <v>Partially Scanned</v>
      </c>
      <c r="N3134" s="1">
        <v>18</v>
      </c>
      <c r="O3134" s="2">
        <v>0.16666666666666599</v>
      </c>
      <c r="P3134" s="1">
        <v>214.5</v>
      </c>
      <c r="Q3134" s="3" t="str">
        <f t="shared" si="25"/>
        <v>Partially Scanned</v>
      </c>
    </row>
    <row r="3135" spans="1:17" ht="15.75" customHeight="1" x14ac:dyDescent="0.25">
      <c r="A3135" s="1">
        <v>6491</v>
      </c>
      <c r="B3135" s="1" t="s">
        <v>8110</v>
      </c>
      <c r="C3135" s="1" t="str">
        <f>VLOOKUP($A3135,Sheet1!$A$2:$I$6793,2,FALSE)</f>
        <v>Joint</v>
      </c>
      <c r="D3135" s="1" t="str">
        <f>VLOOKUP($A3135,Sheet1!$A$2:$I$6793,3,FALSE)</f>
        <v>Australia</v>
      </c>
      <c r="E3135" s="1" t="s">
        <v>8111</v>
      </c>
      <c r="F3135" s="1" t="s">
        <v>20</v>
      </c>
      <c r="G3135" s="1" t="s">
        <v>2721</v>
      </c>
      <c r="H3135" s="1"/>
      <c r="I3135" s="1"/>
      <c r="J3135" s="1">
        <v>8</v>
      </c>
      <c r="K3135" s="2">
        <v>1</v>
      </c>
      <c r="L3135" s="1">
        <v>0</v>
      </c>
      <c r="M3135" s="3" t="str">
        <f t="shared" si="24"/>
        <v>Fully Scanned</v>
      </c>
      <c r="N3135" s="1">
        <v>8</v>
      </c>
      <c r="O3135" s="2">
        <v>1</v>
      </c>
      <c r="P3135" s="1">
        <v>0</v>
      </c>
      <c r="Q3135" s="3" t="str">
        <f t="shared" si="25"/>
        <v>Fully Scanned</v>
      </c>
    </row>
    <row r="3136" spans="1:17" ht="15.75" customHeight="1" x14ac:dyDescent="0.25">
      <c r="A3136" s="1">
        <v>6493</v>
      </c>
      <c r="B3136" s="1" t="s">
        <v>8112</v>
      </c>
      <c r="C3136" s="1" t="str">
        <f>VLOOKUP($A3136,Sheet1!$A$2:$I$6793,2,FALSE)</f>
        <v>Normal</v>
      </c>
      <c r="D3136" s="1" t="str">
        <f>VLOOKUP($A3136,Sheet1!$A$2:$I$6793,3,FALSE)</f>
        <v>Australia</v>
      </c>
      <c r="E3136" s="1" t="s">
        <v>1368</v>
      </c>
      <c r="F3136" s="1" t="s">
        <v>2</v>
      </c>
      <c r="G3136" s="1" t="s">
        <v>1369</v>
      </c>
      <c r="H3136" s="1"/>
      <c r="I3136" s="1"/>
      <c r="J3136" s="1">
        <v>3</v>
      </c>
      <c r="K3136" s="2">
        <v>0</v>
      </c>
      <c r="L3136" s="1">
        <v>396</v>
      </c>
      <c r="M3136" s="3" t="str">
        <f t="shared" si="24"/>
        <v>Not Scanned</v>
      </c>
      <c r="N3136" s="1">
        <v>3</v>
      </c>
      <c r="O3136" s="2">
        <v>0</v>
      </c>
      <c r="P3136" s="1">
        <v>396</v>
      </c>
      <c r="Q3136" s="3" t="str">
        <f t="shared" si="25"/>
        <v>Not Scanned</v>
      </c>
    </row>
    <row r="3137" spans="1:17" ht="15.75" customHeight="1" x14ac:dyDescent="0.25">
      <c r="A3137" s="1">
        <v>6495</v>
      </c>
      <c r="B3137" s="1" t="s">
        <v>8113</v>
      </c>
      <c r="C3137" s="1" t="str">
        <f>VLOOKUP($A3137,Sheet1!$A$2:$I$6793,2,FALSE)</f>
        <v>Joint</v>
      </c>
      <c r="D3137" s="1" t="str">
        <f>VLOOKUP($A3137,Sheet1!$A$2:$I$6793,3,FALSE)</f>
        <v>Australia</v>
      </c>
      <c r="E3137" s="1" t="s">
        <v>3009</v>
      </c>
      <c r="F3137" s="1" t="s">
        <v>20</v>
      </c>
      <c r="G3137" s="1" t="s">
        <v>3010</v>
      </c>
      <c r="H3137" s="1"/>
      <c r="I3137" s="1"/>
      <c r="J3137" s="1">
        <v>14</v>
      </c>
      <c r="K3137" s="2">
        <v>1</v>
      </c>
      <c r="L3137" s="1">
        <v>0</v>
      </c>
      <c r="M3137" s="3" t="str">
        <f t="shared" si="24"/>
        <v>Fully Scanned</v>
      </c>
      <c r="N3137" s="1">
        <v>14</v>
      </c>
      <c r="O3137" s="2">
        <v>1</v>
      </c>
      <c r="P3137" s="1">
        <v>0</v>
      </c>
      <c r="Q3137" s="3" t="str">
        <f t="shared" si="25"/>
        <v>Fully Scanned</v>
      </c>
    </row>
    <row r="3138" spans="1:17" ht="15.75" customHeight="1" x14ac:dyDescent="0.25">
      <c r="A3138" s="1">
        <v>6496</v>
      </c>
      <c r="B3138" s="1" t="s">
        <v>8114</v>
      </c>
      <c r="C3138" s="1" t="str">
        <f>VLOOKUP($A3138,Sheet1!$A$2:$I$6793,2,FALSE)</f>
        <v>Normal</v>
      </c>
      <c r="D3138" s="1" t="str">
        <f>VLOOKUP($A3138,Sheet1!$A$2:$I$6793,3,FALSE)</f>
        <v>Australia</v>
      </c>
      <c r="E3138" s="1"/>
      <c r="F3138" s="1" t="s">
        <v>226</v>
      </c>
      <c r="G3138" s="1" t="s">
        <v>3051</v>
      </c>
      <c r="H3138" s="1"/>
      <c r="I3138" s="1"/>
      <c r="J3138" s="1">
        <v>13</v>
      </c>
      <c r="K3138" s="2">
        <v>0.15384615384615299</v>
      </c>
      <c r="L3138" s="1">
        <v>289</v>
      </c>
      <c r="M3138" s="3" t="str">
        <f t="shared" si="24"/>
        <v>Partially Scanned</v>
      </c>
      <c r="N3138" s="1">
        <v>13</v>
      </c>
      <c r="O3138" s="2">
        <v>0.15384615384615299</v>
      </c>
      <c r="P3138" s="1">
        <v>289</v>
      </c>
      <c r="Q3138" s="3" t="str">
        <f t="shared" si="25"/>
        <v>Partially Scanned</v>
      </c>
    </row>
    <row r="3139" spans="1:17" ht="15.75" customHeight="1" x14ac:dyDescent="0.25">
      <c r="A3139" s="1">
        <v>6498</v>
      </c>
      <c r="B3139" s="1" t="s">
        <v>8115</v>
      </c>
      <c r="C3139" s="1" t="str">
        <f>VLOOKUP($A3139,Sheet1!$A$2:$I$6793,2,FALSE)</f>
        <v>Joint</v>
      </c>
      <c r="D3139" s="1" t="str">
        <f>VLOOKUP($A3139,Sheet1!$A$2:$I$6793,3,FALSE)</f>
        <v>Australia</v>
      </c>
      <c r="E3139" s="1" t="s">
        <v>2626</v>
      </c>
      <c r="F3139" s="1" t="s">
        <v>20</v>
      </c>
      <c r="G3139" s="1" t="s">
        <v>2627</v>
      </c>
      <c r="H3139" s="1"/>
      <c r="I3139" s="1"/>
      <c r="J3139" s="1">
        <v>19</v>
      </c>
      <c r="K3139" s="2">
        <v>5.2631578947368397E-2</v>
      </c>
      <c r="L3139" s="1">
        <v>746</v>
      </c>
      <c r="M3139" s="3" t="str">
        <f t="shared" si="24"/>
        <v>Not Scanned</v>
      </c>
      <c r="N3139" s="1">
        <v>19</v>
      </c>
      <c r="O3139" s="2">
        <v>5.2631578947368397E-2</v>
      </c>
      <c r="P3139" s="1">
        <v>746</v>
      </c>
      <c r="Q3139" s="3" t="str">
        <f t="shared" si="25"/>
        <v>Not Scanned</v>
      </c>
    </row>
    <row r="3140" spans="1:17" ht="15.75" customHeight="1" x14ac:dyDescent="0.25">
      <c r="A3140" s="1">
        <v>6500</v>
      </c>
      <c r="B3140" s="1" t="s">
        <v>8116</v>
      </c>
      <c r="C3140" s="1" t="str">
        <f>VLOOKUP($A3140,Sheet1!$A$2:$I$6793,2,FALSE)</f>
        <v>Normal</v>
      </c>
      <c r="D3140" s="1" t="str">
        <f>VLOOKUP($A3140,Sheet1!$A$2:$I$6793,3,FALSE)</f>
        <v>Australia</v>
      </c>
      <c r="E3140" s="1"/>
      <c r="F3140" s="1" t="s">
        <v>66</v>
      </c>
      <c r="G3140" s="1" t="s">
        <v>2730</v>
      </c>
      <c r="H3140" s="1"/>
      <c r="I3140" s="1"/>
      <c r="J3140" s="1">
        <v>7</v>
      </c>
      <c r="K3140" s="2">
        <v>0.14285714285714199</v>
      </c>
      <c r="L3140" s="1">
        <v>334</v>
      </c>
      <c r="M3140" s="3" t="str">
        <f t="shared" si="24"/>
        <v>Not Scanned</v>
      </c>
      <c r="N3140" s="1">
        <v>7</v>
      </c>
      <c r="O3140" s="2">
        <v>0.14285714285714199</v>
      </c>
      <c r="P3140" s="1">
        <v>334</v>
      </c>
      <c r="Q3140" s="3" t="str">
        <f t="shared" si="25"/>
        <v>Not Scanned</v>
      </c>
    </row>
    <row r="3141" spans="1:17" ht="15.75" customHeight="1" x14ac:dyDescent="0.25">
      <c r="A3141" s="1">
        <v>6501</v>
      </c>
      <c r="B3141" s="1" t="s">
        <v>8117</v>
      </c>
      <c r="C3141" s="1" t="str">
        <f>VLOOKUP($A3141,Sheet1!$A$2:$I$6793,2,FALSE)</f>
        <v>Normal</v>
      </c>
      <c r="D3141" s="1" t="str">
        <f>VLOOKUP($A3141,Sheet1!$A$2:$I$6793,3,FALSE)</f>
        <v>Australia</v>
      </c>
      <c r="E3141" s="1" t="s">
        <v>3218</v>
      </c>
      <c r="F3141" s="1" t="s">
        <v>24</v>
      </c>
      <c r="G3141" s="1" t="s">
        <v>3219</v>
      </c>
      <c r="H3141" s="1"/>
      <c r="I3141" s="1"/>
      <c r="J3141" s="1">
        <v>6</v>
      </c>
      <c r="K3141" s="2">
        <v>0.33333333333333298</v>
      </c>
      <c r="L3141" s="1">
        <v>62.5</v>
      </c>
      <c r="M3141" s="3" t="str">
        <f t="shared" si="24"/>
        <v>Partially Scanned</v>
      </c>
      <c r="N3141" s="1">
        <v>6</v>
      </c>
      <c r="O3141" s="2">
        <v>0.33333333333333298</v>
      </c>
      <c r="P3141" s="1">
        <v>62.5</v>
      </c>
      <c r="Q3141" s="3" t="str">
        <f t="shared" si="25"/>
        <v>Partially Scanned</v>
      </c>
    </row>
    <row r="3142" spans="1:17" ht="15.75" customHeight="1" x14ac:dyDescent="0.25">
      <c r="A3142" s="1">
        <v>6502</v>
      </c>
      <c r="B3142" s="1" t="s">
        <v>8118</v>
      </c>
      <c r="C3142" s="1" t="str">
        <f>VLOOKUP($A3142,Sheet1!$A$2:$I$6793,2,FALSE)</f>
        <v>Normal</v>
      </c>
      <c r="D3142" s="1" t="str">
        <f>VLOOKUP($A3142,Sheet1!$A$2:$I$6793,3,FALSE)</f>
        <v>Australia</v>
      </c>
      <c r="E3142" s="1" t="s">
        <v>8119</v>
      </c>
      <c r="F3142" s="1" t="s">
        <v>24</v>
      </c>
      <c r="G3142" s="1" t="s">
        <v>3442</v>
      </c>
      <c r="H3142" s="1"/>
      <c r="I3142" s="1"/>
      <c r="J3142" s="1">
        <v>7</v>
      </c>
      <c r="K3142" s="2">
        <v>0</v>
      </c>
      <c r="L3142" s="1">
        <v>378</v>
      </c>
      <c r="M3142" s="3" t="str">
        <f t="shared" si="24"/>
        <v>Not Scanned</v>
      </c>
      <c r="N3142" s="1">
        <v>7</v>
      </c>
      <c r="O3142" s="2">
        <v>0</v>
      </c>
      <c r="P3142" s="1">
        <v>378</v>
      </c>
      <c r="Q3142" s="3" t="str">
        <f t="shared" si="25"/>
        <v>Not Scanned</v>
      </c>
    </row>
    <row r="3143" spans="1:17" ht="15.75" customHeight="1" x14ac:dyDescent="0.25">
      <c r="A3143" s="1">
        <v>6503</v>
      </c>
      <c r="B3143" s="1" t="s">
        <v>8120</v>
      </c>
      <c r="C3143" s="1" t="str">
        <f>VLOOKUP($A3143,Sheet1!$A$2:$I$6793,2,FALSE)</f>
        <v>Joint</v>
      </c>
      <c r="D3143" s="1" t="str">
        <f>VLOOKUP($A3143,Sheet1!$A$2:$I$6793,3,FALSE)</f>
        <v>Australia</v>
      </c>
      <c r="E3143" s="1"/>
      <c r="F3143" s="1" t="s">
        <v>9</v>
      </c>
      <c r="G3143" s="1" t="s">
        <v>693</v>
      </c>
      <c r="H3143" s="1"/>
      <c r="I3143" s="1"/>
      <c r="J3143" s="1">
        <v>4</v>
      </c>
      <c r="K3143" s="2">
        <v>0</v>
      </c>
      <c r="L3143" s="1">
        <v>400</v>
      </c>
      <c r="M3143" s="3" t="str">
        <f t="shared" si="24"/>
        <v>Not Scanned</v>
      </c>
      <c r="N3143" s="1">
        <v>4</v>
      </c>
      <c r="O3143" s="2">
        <v>0</v>
      </c>
      <c r="P3143" s="1">
        <v>400</v>
      </c>
      <c r="Q3143" s="3" t="str">
        <f t="shared" si="25"/>
        <v>Not Scanned</v>
      </c>
    </row>
    <row r="3144" spans="1:17" ht="15.75" customHeight="1" x14ac:dyDescent="0.25">
      <c r="A3144" s="1">
        <v>6504</v>
      </c>
      <c r="B3144" s="1" t="s">
        <v>8121</v>
      </c>
      <c r="C3144" s="1" t="str">
        <f>VLOOKUP($A3144,Sheet1!$A$2:$I$6793,2,FALSE)</f>
        <v>Normal</v>
      </c>
      <c r="D3144" s="1" t="str">
        <f>VLOOKUP($A3144,Sheet1!$A$2:$I$6793,3,FALSE)</f>
        <v>Australia, United States of America</v>
      </c>
      <c r="E3144" s="1" t="s">
        <v>8122</v>
      </c>
      <c r="F3144" s="1" t="s">
        <v>61</v>
      </c>
      <c r="G3144" s="1" t="s">
        <v>8123</v>
      </c>
      <c r="H3144" s="1"/>
      <c r="I3144" s="1"/>
      <c r="J3144" s="1">
        <v>9</v>
      </c>
      <c r="K3144" s="2">
        <v>0.11111111111111099</v>
      </c>
      <c r="L3144" s="1">
        <v>288</v>
      </c>
      <c r="M3144" s="3" t="str">
        <f t="shared" si="24"/>
        <v>Not Scanned</v>
      </c>
      <c r="N3144" s="1">
        <v>9</v>
      </c>
      <c r="O3144" s="2">
        <v>0.11111111111111099</v>
      </c>
      <c r="P3144" s="1">
        <v>288</v>
      </c>
      <c r="Q3144" s="3" t="str">
        <f t="shared" si="25"/>
        <v>Not Scanned</v>
      </c>
    </row>
    <row r="3145" spans="1:17" ht="15.75" customHeight="1" x14ac:dyDescent="0.25">
      <c r="A3145" s="1">
        <v>6505</v>
      </c>
      <c r="B3145" s="1" t="s">
        <v>8124</v>
      </c>
      <c r="C3145" s="1" t="str">
        <f>VLOOKUP($A3145,Sheet1!$A$2:$I$6793,2,FALSE)</f>
        <v>Joint</v>
      </c>
      <c r="D3145" s="1" t="str">
        <f>VLOOKUP($A3145,Sheet1!$A$2:$I$6793,3,FALSE)</f>
        <v>Australia</v>
      </c>
      <c r="E3145" s="1" t="s">
        <v>8125</v>
      </c>
      <c r="F3145" s="1" t="s">
        <v>24</v>
      </c>
      <c r="G3145" s="1" t="s">
        <v>2945</v>
      </c>
      <c r="H3145" s="1"/>
      <c r="I3145" s="1"/>
      <c r="J3145" s="1">
        <v>7</v>
      </c>
      <c r="K3145" s="2">
        <v>0.14285714285714199</v>
      </c>
      <c r="L3145" s="1">
        <v>474</v>
      </c>
      <c r="M3145" s="3" t="str">
        <f t="shared" si="24"/>
        <v>Not Scanned</v>
      </c>
      <c r="N3145" s="1">
        <v>7</v>
      </c>
      <c r="O3145" s="2">
        <v>0.14285714285714199</v>
      </c>
      <c r="P3145" s="1">
        <v>474</v>
      </c>
      <c r="Q3145" s="3" t="str">
        <f t="shared" si="25"/>
        <v>Not Scanned</v>
      </c>
    </row>
    <row r="3146" spans="1:17" ht="15.75" customHeight="1" x14ac:dyDescent="0.25">
      <c r="A3146" s="1">
        <v>6506</v>
      </c>
      <c r="B3146" s="1" t="s">
        <v>8126</v>
      </c>
      <c r="C3146" s="1" t="str">
        <f>VLOOKUP($A3146,Sheet1!$A$2:$I$6793,2,FALSE)</f>
        <v>Normal</v>
      </c>
      <c r="D3146" s="1" t="str">
        <f>VLOOKUP($A3146,Sheet1!$A$2:$I$6793,3,FALSE)</f>
        <v>Australia</v>
      </c>
      <c r="E3146" s="1" t="s">
        <v>2829</v>
      </c>
      <c r="F3146" s="1" t="s">
        <v>20</v>
      </c>
      <c r="G3146" s="1" t="s">
        <v>2830</v>
      </c>
      <c r="H3146" s="1"/>
      <c r="I3146" s="1"/>
      <c r="J3146" s="1">
        <v>13</v>
      </c>
      <c r="K3146" s="2">
        <v>7.69230769230769E-2</v>
      </c>
      <c r="L3146" s="1">
        <v>449</v>
      </c>
      <c r="M3146" s="3" t="str">
        <f t="shared" si="24"/>
        <v>Not Scanned</v>
      </c>
      <c r="N3146" s="1">
        <v>13</v>
      </c>
      <c r="O3146" s="2">
        <v>7.69230769230769E-2</v>
      </c>
      <c r="P3146" s="1">
        <v>449</v>
      </c>
      <c r="Q3146" s="3" t="str">
        <f t="shared" si="25"/>
        <v>Not Scanned</v>
      </c>
    </row>
    <row r="3147" spans="1:17" ht="15.75" customHeight="1" x14ac:dyDescent="0.25">
      <c r="A3147" s="1">
        <v>6507</v>
      </c>
      <c r="B3147" s="1" t="s">
        <v>8127</v>
      </c>
      <c r="C3147" s="1" t="str">
        <f>VLOOKUP($A3147,Sheet1!$A$2:$I$6793,2,FALSE)</f>
        <v>Normal</v>
      </c>
      <c r="D3147" s="1" t="str">
        <f>VLOOKUP($A3147,Sheet1!$A$2:$I$6793,3,FALSE)</f>
        <v>Australia</v>
      </c>
      <c r="E3147" s="1"/>
      <c r="F3147" s="1" t="s">
        <v>20</v>
      </c>
      <c r="G3147" s="1" t="s">
        <v>1675</v>
      </c>
      <c r="H3147" s="1"/>
      <c r="I3147" s="1"/>
      <c r="J3147" s="1">
        <v>15</v>
      </c>
      <c r="K3147" s="2">
        <v>0.133333333333333</v>
      </c>
      <c r="L3147" s="1">
        <v>269</v>
      </c>
      <c r="M3147" s="3" t="str">
        <f t="shared" si="24"/>
        <v>Not Scanned</v>
      </c>
      <c r="N3147" s="1">
        <v>15</v>
      </c>
      <c r="O3147" s="2">
        <v>0.133333333333333</v>
      </c>
      <c r="P3147" s="1">
        <v>269</v>
      </c>
      <c r="Q3147" s="3" t="str">
        <f t="shared" si="25"/>
        <v>Not Scanned</v>
      </c>
    </row>
    <row r="3148" spans="1:17" ht="15.75" customHeight="1" x14ac:dyDescent="0.25">
      <c r="A3148" s="1">
        <v>6511</v>
      </c>
      <c r="B3148" s="1" t="s">
        <v>8128</v>
      </c>
      <c r="C3148" s="1" t="str">
        <f>VLOOKUP($A3148,Sheet1!$A$2:$I$6793,2,FALSE)</f>
        <v>Joint</v>
      </c>
      <c r="D3148" s="1" t="str">
        <f>VLOOKUP($A3148,Sheet1!$A$2:$I$6793,3,FALSE)</f>
        <v>Australia</v>
      </c>
      <c r="E3148" s="1" t="s">
        <v>8129</v>
      </c>
      <c r="F3148" s="1" t="s">
        <v>40</v>
      </c>
      <c r="G3148" s="1" t="s">
        <v>8130</v>
      </c>
      <c r="H3148" s="1"/>
      <c r="I3148" s="1"/>
      <c r="J3148" s="1">
        <v>5</v>
      </c>
      <c r="K3148" s="2">
        <v>1</v>
      </c>
      <c r="L3148" s="1">
        <v>0</v>
      </c>
      <c r="M3148" s="3" t="str">
        <f t="shared" si="24"/>
        <v>Fully Scanned</v>
      </c>
      <c r="N3148" s="1">
        <v>5</v>
      </c>
      <c r="O3148" s="2">
        <v>1</v>
      </c>
      <c r="P3148" s="1">
        <v>0</v>
      </c>
      <c r="Q3148" s="3" t="str">
        <f t="shared" si="25"/>
        <v>Fully Scanned</v>
      </c>
    </row>
    <row r="3149" spans="1:17" ht="15.75" customHeight="1" x14ac:dyDescent="0.25">
      <c r="A3149" s="1">
        <v>6512</v>
      </c>
      <c r="B3149" s="1" t="s">
        <v>8131</v>
      </c>
      <c r="C3149" s="1" t="str">
        <f>VLOOKUP($A3149,Sheet1!$A$2:$I$6793,2,FALSE)</f>
        <v>Normal</v>
      </c>
      <c r="D3149" s="1" t="str">
        <f>VLOOKUP($A3149,Sheet1!$A$2:$I$6793,3,FALSE)</f>
        <v>Australia</v>
      </c>
      <c r="E3149" s="1" t="s">
        <v>434</v>
      </c>
      <c r="F3149" s="1" t="s">
        <v>84</v>
      </c>
      <c r="G3149" s="1" t="s">
        <v>435</v>
      </c>
      <c r="H3149" s="1"/>
      <c r="I3149" s="1"/>
      <c r="J3149" s="1">
        <v>7</v>
      </c>
      <c r="K3149" s="2">
        <v>0.14285714285714199</v>
      </c>
      <c r="L3149" s="1">
        <v>319</v>
      </c>
      <c r="M3149" s="3" t="str">
        <f t="shared" si="24"/>
        <v>Not Scanned</v>
      </c>
      <c r="N3149" s="1">
        <v>7</v>
      </c>
      <c r="O3149" s="2">
        <v>0.14285714285714199</v>
      </c>
      <c r="P3149" s="1">
        <v>319</v>
      </c>
      <c r="Q3149" s="3" t="str">
        <f t="shared" si="25"/>
        <v>Not Scanned</v>
      </c>
    </row>
    <row r="3150" spans="1:17" ht="15.75" customHeight="1" x14ac:dyDescent="0.25">
      <c r="A3150" s="1">
        <v>6513</v>
      </c>
      <c r="B3150" s="1" t="s">
        <v>8132</v>
      </c>
      <c r="C3150" s="1" t="str">
        <f>VLOOKUP($A3150,Sheet1!$A$2:$I$6793,2,FALSE)</f>
        <v>Normal</v>
      </c>
      <c r="D3150" s="1" t="str">
        <f>VLOOKUP($A3150,Sheet1!$A$2:$I$6793,3,FALSE)</f>
        <v>Australia</v>
      </c>
      <c r="E3150" s="1"/>
      <c r="F3150" s="1" t="s">
        <v>2</v>
      </c>
      <c r="G3150" s="1" t="s">
        <v>2917</v>
      </c>
      <c r="H3150" s="1"/>
      <c r="I3150" s="1"/>
      <c r="J3150" s="1">
        <v>16</v>
      </c>
      <c r="K3150" s="2">
        <v>0.1875</v>
      </c>
      <c r="L3150" s="1">
        <v>177.5</v>
      </c>
      <c r="M3150" s="3" t="str">
        <f t="shared" si="24"/>
        <v>Partially Scanned</v>
      </c>
      <c r="N3150" s="1">
        <v>16</v>
      </c>
      <c r="O3150" s="2">
        <v>0.1875</v>
      </c>
      <c r="P3150" s="1">
        <v>177.5</v>
      </c>
      <c r="Q3150" s="3" t="str">
        <f t="shared" si="25"/>
        <v>Partially Scanned</v>
      </c>
    </row>
    <row r="3151" spans="1:17" ht="15.75" customHeight="1" x14ac:dyDescent="0.25">
      <c r="A3151" s="1">
        <v>6514</v>
      </c>
      <c r="B3151" s="1" t="s">
        <v>8133</v>
      </c>
      <c r="C3151" s="1" t="str">
        <f>VLOOKUP($A3151,Sheet1!$A$2:$I$6793,2,FALSE)</f>
        <v>Normal</v>
      </c>
      <c r="D3151" s="1" t="str">
        <f>VLOOKUP($A3151,Sheet1!$A$2:$I$6793,3,FALSE)</f>
        <v>Australia</v>
      </c>
      <c r="E3151" s="1" t="s">
        <v>1569</v>
      </c>
      <c r="F3151" s="1" t="s">
        <v>36</v>
      </c>
      <c r="G3151" s="1" t="s">
        <v>1570</v>
      </c>
      <c r="H3151" s="1"/>
      <c r="I3151" s="1"/>
      <c r="J3151" s="1">
        <v>27</v>
      </c>
      <c r="K3151" s="2">
        <v>7.4074074074074001E-2</v>
      </c>
      <c r="L3151" s="1">
        <v>399</v>
      </c>
      <c r="M3151" s="3" t="str">
        <f t="shared" si="24"/>
        <v>Not Scanned</v>
      </c>
      <c r="N3151" s="1">
        <v>27</v>
      </c>
      <c r="O3151" s="2">
        <v>7.4074074074074001E-2</v>
      </c>
      <c r="P3151" s="1">
        <v>399</v>
      </c>
      <c r="Q3151" s="3" t="str">
        <f t="shared" si="25"/>
        <v>Not Scanned</v>
      </c>
    </row>
    <row r="3152" spans="1:17" ht="15.75" customHeight="1" x14ac:dyDescent="0.25">
      <c r="A3152" s="1">
        <v>6515</v>
      </c>
      <c r="B3152" s="1" t="s">
        <v>8134</v>
      </c>
      <c r="C3152" s="1" t="str">
        <f>VLOOKUP($A3152,Sheet1!$A$2:$I$6793,2,FALSE)</f>
        <v>Joint</v>
      </c>
      <c r="D3152" s="1" t="str">
        <f>VLOOKUP($A3152,Sheet1!$A$2:$I$6793,3,FALSE)</f>
        <v>Australia</v>
      </c>
      <c r="E3152" s="1"/>
      <c r="F3152" s="1" t="s">
        <v>20</v>
      </c>
      <c r="G3152" s="1" t="s">
        <v>2007</v>
      </c>
      <c r="H3152" s="1"/>
      <c r="I3152" s="1"/>
      <c r="J3152" s="1">
        <v>7</v>
      </c>
      <c r="K3152" s="2">
        <v>0</v>
      </c>
      <c r="L3152" s="1">
        <v>451</v>
      </c>
      <c r="M3152" s="3" t="str">
        <f t="shared" si="24"/>
        <v>Not Scanned</v>
      </c>
      <c r="N3152" s="1">
        <v>7</v>
      </c>
      <c r="O3152" s="2">
        <v>0</v>
      </c>
      <c r="P3152" s="1">
        <v>451</v>
      </c>
      <c r="Q3152" s="3" t="str">
        <f t="shared" si="25"/>
        <v>Not Scanned</v>
      </c>
    </row>
    <row r="3153" spans="1:17" ht="15.75" customHeight="1" x14ac:dyDescent="0.25">
      <c r="A3153" s="1">
        <v>6517</v>
      </c>
      <c r="B3153" s="1" t="s">
        <v>8135</v>
      </c>
      <c r="C3153" s="1" t="str">
        <f>VLOOKUP($A3153,Sheet1!$A$2:$I$6793,2,FALSE)</f>
        <v>Joint</v>
      </c>
      <c r="D3153" s="1" t="str">
        <f>VLOOKUP($A3153,Sheet1!$A$2:$I$6793,3,FALSE)</f>
        <v>New Zealand</v>
      </c>
      <c r="E3153" s="1"/>
      <c r="F3153" s="1" t="s">
        <v>226</v>
      </c>
      <c r="G3153" s="1" t="s">
        <v>8136</v>
      </c>
      <c r="H3153" s="1"/>
      <c r="I3153" s="1"/>
      <c r="J3153" s="1">
        <v>10</v>
      </c>
      <c r="K3153" s="2">
        <v>0</v>
      </c>
      <c r="L3153" s="1">
        <v>435</v>
      </c>
      <c r="M3153" s="3" t="str">
        <f t="shared" si="24"/>
        <v>Not Scanned</v>
      </c>
      <c r="N3153" s="1">
        <v>10</v>
      </c>
      <c r="O3153" s="2">
        <v>0</v>
      </c>
      <c r="P3153" s="1">
        <v>435</v>
      </c>
      <c r="Q3153" s="3" t="str">
        <f t="shared" si="25"/>
        <v>Not Scanned</v>
      </c>
    </row>
    <row r="3154" spans="1:17" ht="15.75" customHeight="1" x14ac:dyDescent="0.25">
      <c r="A3154" s="1">
        <v>6518</v>
      </c>
      <c r="B3154" s="1" t="s">
        <v>8137</v>
      </c>
      <c r="C3154" s="1" t="str">
        <f>VLOOKUP($A3154,Sheet1!$A$2:$I$6793,2,FALSE)</f>
        <v>Normal</v>
      </c>
      <c r="D3154" s="1" t="str">
        <f>VLOOKUP($A3154,Sheet1!$A$2:$I$6793,3,FALSE)</f>
        <v>Australia</v>
      </c>
      <c r="E3154" s="1" t="s">
        <v>8138</v>
      </c>
      <c r="F3154" s="1" t="s">
        <v>2</v>
      </c>
      <c r="G3154" s="1" t="s">
        <v>8139</v>
      </c>
      <c r="H3154" s="1"/>
      <c r="I3154" s="1"/>
      <c r="J3154" s="1">
        <v>5</v>
      </c>
      <c r="K3154" s="2">
        <v>0</v>
      </c>
      <c r="L3154" s="1">
        <v>181</v>
      </c>
      <c r="M3154" s="3" t="str">
        <f t="shared" si="24"/>
        <v>Not Scanned</v>
      </c>
      <c r="N3154" s="1">
        <v>5</v>
      </c>
      <c r="O3154" s="2">
        <v>0</v>
      </c>
      <c r="P3154" s="1">
        <v>181</v>
      </c>
      <c r="Q3154" s="3" t="str">
        <f t="shared" si="25"/>
        <v>Not Scanned</v>
      </c>
    </row>
    <row r="3155" spans="1:17" ht="15.75" customHeight="1" x14ac:dyDescent="0.25">
      <c r="A3155" s="1">
        <v>6519</v>
      </c>
      <c r="B3155" s="1" t="s">
        <v>8140</v>
      </c>
      <c r="C3155" s="1" t="str">
        <f>VLOOKUP($A3155,Sheet1!$A$2:$I$6793,2,FALSE)</f>
        <v>Joint</v>
      </c>
      <c r="D3155" s="1" t="str">
        <f>VLOOKUP($A3155,Sheet1!$A$2:$I$6793,3,FALSE)</f>
        <v>Australia</v>
      </c>
      <c r="E3155" s="1"/>
      <c r="F3155" s="1" t="s">
        <v>20</v>
      </c>
      <c r="G3155" s="1" t="s">
        <v>8141</v>
      </c>
      <c r="H3155" s="1"/>
      <c r="I3155" s="1"/>
      <c r="J3155" s="1">
        <v>15</v>
      </c>
      <c r="K3155" s="2">
        <v>0.133333333333333</v>
      </c>
      <c r="L3155" s="1">
        <v>283</v>
      </c>
      <c r="M3155" s="3" t="str">
        <f t="shared" si="24"/>
        <v>Not Scanned</v>
      </c>
      <c r="N3155" s="1">
        <v>15</v>
      </c>
      <c r="O3155" s="2">
        <v>0.133333333333333</v>
      </c>
      <c r="P3155" s="1">
        <v>283</v>
      </c>
      <c r="Q3155" s="3" t="str">
        <f t="shared" si="25"/>
        <v>Not Scanned</v>
      </c>
    </row>
    <row r="3156" spans="1:17" ht="15.75" customHeight="1" x14ac:dyDescent="0.25">
      <c r="A3156" s="1">
        <v>6520</v>
      </c>
      <c r="B3156" s="1" t="s">
        <v>8142</v>
      </c>
      <c r="C3156" s="1" t="str">
        <f>VLOOKUP($A3156,Sheet1!$A$2:$I$6793,2,FALSE)</f>
        <v>Joint</v>
      </c>
      <c r="D3156" s="1" t="str">
        <f>VLOOKUP($A3156,Sheet1!$A$2:$I$6793,3,FALSE)</f>
        <v>Australia</v>
      </c>
      <c r="E3156" s="1" t="s">
        <v>8143</v>
      </c>
      <c r="F3156" s="1" t="s">
        <v>2</v>
      </c>
      <c r="G3156" s="1" t="s">
        <v>1387</v>
      </c>
      <c r="H3156" s="1"/>
      <c r="I3156" s="1"/>
      <c r="J3156" s="1">
        <v>4</v>
      </c>
      <c r="K3156" s="2">
        <v>0.25</v>
      </c>
      <c r="L3156" s="1">
        <v>508.5</v>
      </c>
      <c r="M3156" s="3" t="str">
        <f t="shared" si="24"/>
        <v>Partially Scanned</v>
      </c>
      <c r="N3156" s="1">
        <v>4</v>
      </c>
      <c r="O3156" s="2">
        <v>0.25</v>
      </c>
      <c r="P3156" s="1">
        <v>508.5</v>
      </c>
      <c r="Q3156" s="3" t="str">
        <f t="shared" si="25"/>
        <v>Partially Scanned</v>
      </c>
    </row>
    <row r="3157" spans="1:17" ht="15.75" customHeight="1" x14ac:dyDescent="0.25">
      <c r="A3157" s="1">
        <v>6522</v>
      </c>
      <c r="B3157" s="1" t="s">
        <v>8144</v>
      </c>
      <c r="C3157" s="1" t="str">
        <f>VLOOKUP($A3157,Sheet1!$A$2:$I$6793,2,FALSE)</f>
        <v>Normal</v>
      </c>
      <c r="D3157" s="1" t="str">
        <f>VLOOKUP($A3157,Sheet1!$A$2:$I$6793,3,FALSE)</f>
        <v>Australia</v>
      </c>
      <c r="E3157" s="1" t="s">
        <v>7477</v>
      </c>
      <c r="F3157" s="1" t="s">
        <v>100</v>
      </c>
      <c r="G3157" s="1" t="s">
        <v>7478</v>
      </c>
      <c r="H3157" s="1"/>
      <c r="I3157" s="1"/>
      <c r="J3157" s="1">
        <v>6</v>
      </c>
      <c r="K3157" s="2">
        <v>0</v>
      </c>
      <c r="L3157" s="1">
        <v>229</v>
      </c>
      <c r="M3157" s="3" t="str">
        <f t="shared" si="24"/>
        <v>Not Scanned</v>
      </c>
      <c r="N3157" s="1">
        <v>6</v>
      </c>
      <c r="O3157" s="2">
        <v>0</v>
      </c>
      <c r="P3157" s="1">
        <v>229</v>
      </c>
      <c r="Q3157" s="3" t="str">
        <f t="shared" si="25"/>
        <v>Not Scanned</v>
      </c>
    </row>
    <row r="3158" spans="1:17" ht="15.75" customHeight="1" x14ac:dyDescent="0.25">
      <c r="A3158" s="1">
        <v>6523</v>
      </c>
      <c r="B3158" s="1" t="s">
        <v>8145</v>
      </c>
      <c r="C3158" s="1" t="str">
        <f>VLOOKUP($A3158,Sheet1!$A$2:$I$6793,2,FALSE)</f>
        <v>Joint</v>
      </c>
      <c r="D3158" s="1" t="str">
        <f>VLOOKUP($A3158,Sheet1!$A$2:$I$6793,3,FALSE)</f>
        <v>Australia</v>
      </c>
      <c r="E3158" s="1" t="s">
        <v>8146</v>
      </c>
      <c r="F3158" s="1" t="s">
        <v>2</v>
      </c>
      <c r="G3158" s="1" t="s">
        <v>8147</v>
      </c>
      <c r="H3158" s="1"/>
      <c r="I3158" s="1"/>
      <c r="J3158" s="1">
        <v>5</v>
      </c>
      <c r="K3158" s="2">
        <v>0</v>
      </c>
      <c r="L3158" s="1">
        <v>307</v>
      </c>
      <c r="M3158" s="3" t="str">
        <f t="shared" si="24"/>
        <v>Not Scanned</v>
      </c>
      <c r="N3158" s="1">
        <v>5</v>
      </c>
      <c r="O3158" s="2">
        <v>0</v>
      </c>
      <c r="P3158" s="1">
        <v>307</v>
      </c>
      <c r="Q3158" s="3" t="str">
        <f t="shared" si="25"/>
        <v>Not Scanned</v>
      </c>
    </row>
    <row r="3159" spans="1:17" ht="15.75" customHeight="1" x14ac:dyDescent="0.25">
      <c r="A3159" s="1">
        <v>6524</v>
      </c>
      <c r="B3159" s="1" t="s">
        <v>8148</v>
      </c>
      <c r="C3159" s="1" t="str">
        <f>VLOOKUP($A3159,Sheet1!$A$2:$I$6793,2,FALSE)</f>
        <v>Normal</v>
      </c>
      <c r="D3159" s="1" t="str">
        <f>VLOOKUP($A3159,Sheet1!$A$2:$I$6793,3,FALSE)</f>
        <v>Australia, Japan</v>
      </c>
      <c r="E3159" s="1" t="s">
        <v>8149</v>
      </c>
      <c r="F3159" s="1" t="s">
        <v>61</v>
      </c>
      <c r="G3159" s="1" t="s">
        <v>250</v>
      </c>
      <c r="H3159" s="1"/>
      <c r="I3159" s="1"/>
      <c r="J3159" s="1">
        <v>10</v>
      </c>
      <c r="K3159" s="2">
        <v>0.1</v>
      </c>
      <c r="L3159" s="1">
        <v>378.5</v>
      </c>
      <c r="M3159" s="3" t="str">
        <f t="shared" si="24"/>
        <v>Not Scanned</v>
      </c>
      <c r="N3159" s="1">
        <v>10</v>
      </c>
      <c r="O3159" s="2">
        <v>0.1</v>
      </c>
      <c r="P3159" s="1">
        <v>378.5</v>
      </c>
      <c r="Q3159" s="3" t="str">
        <f t="shared" si="25"/>
        <v>Not Scanned</v>
      </c>
    </row>
    <row r="3160" spans="1:17" ht="15.75" customHeight="1" x14ac:dyDescent="0.25">
      <c r="A3160" s="1">
        <v>6525</v>
      </c>
      <c r="B3160" s="1" t="s">
        <v>8150</v>
      </c>
      <c r="C3160" s="1" t="str">
        <f>VLOOKUP($A3160,Sheet1!$A$2:$I$6793,2,FALSE)</f>
        <v>Joint</v>
      </c>
      <c r="D3160" s="1" t="str">
        <f>VLOOKUP($A3160,Sheet1!$A$2:$I$6793,3,FALSE)</f>
        <v>Australia</v>
      </c>
      <c r="E3160" s="1" t="s">
        <v>8151</v>
      </c>
      <c r="F3160" s="1" t="s">
        <v>9</v>
      </c>
      <c r="G3160" s="1" t="s">
        <v>2412</v>
      </c>
      <c r="H3160" s="1"/>
      <c r="I3160" s="1"/>
      <c r="J3160" s="1">
        <v>5</v>
      </c>
      <c r="K3160" s="2">
        <v>0</v>
      </c>
      <c r="L3160" s="1">
        <v>658</v>
      </c>
      <c r="M3160" s="3" t="str">
        <f t="shared" si="24"/>
        <v>Not Scanned</v>
      </c>
      <c r="N3160" s="1">
        <v>5</v>
      </c>
      <c r="O3160" s="2">
        <v>0</v>
      </c>
      <c r="P3160" s="1">
        <v>658</v>
      </c>
      <c r="Q3160" s="3" t="str">
        <f t="shared" si="25"/>
        <v>Not Scanned</v>
      </c>
    </row>
    <row r="3161" spans="1:17" ht="15.75" customHeight="1" x14ac:dyDescent="0.25">
      <c r="A3161" s="1">
        <v>6528</v>
      </c>
      <c r="B3161" s="1" t="s">
        <v>8152</v>
      </c>
      <c r="C3161" s="1" t="str">
        <f>VLOOKUP($A3161,Sheet1!$A$2:$I$6793,2,FALSE)</f>
        <v>Normal</v>
      </c>
      <c r="D3161" s="1" t="str">
        <f>VLOOKUP($A3161,Sheet1!$A$2:$I$6793,3,FALSE)</f>
        <v>Australia</v>
      </c>
      <c r="E3161" s="1"/>
      <c r="F3161" s="1" t="s">
        <v>84</v>
      </c>
      <c r="G3161" s="1" t="s">
        <v>8153</v>
      </c>
      <c r="H3161" s="1"/>
      <c r="I3161" s="1"/>
      <c r="J3161" s="1">
        <v>6</v>
      </c>
      <c r="K3161" s="2">
        <v>0.33333333333333298</v>
      </c>
      <c r="L3161" s="1">
        <v>101</v>
      </c>
      <c r="M3161" s="3" t="str">
        <f t="shared" si="24"/>
        <v>Partially Scanned</v>
      </c>
      <c r="N3161" s="1">
        <v>6</v>
      </c>
      <c r="O3161" s="2">
        <v>0.33333333333333298</v>
      </c>
      <c r="P3161" s="1">
        <v>101</v>
      </c>
      <c r="Q3161" s="3" t="str">
        <f t="shared" si="25"/>
        <v>Partially Scanned</v>
      </c>
    </row>
    <row r="3162" spans="1:17" ht="15.75" customHeight="1" x14ac:dyDescent="0.25">
      <c r="A3162" s="1">
        <v>6529</v>
      </c>
      <c r="B3162" s="1" t="s">
        <v>8154</v>
      </c>
      <c r="C3162" s="1" t="str">
        <f>VLOOKUP($A3162,Sheet1!$A$2:$I$6793,2,FALSE)</f>
        <v>Normal</v>
      </c>
      <c r="D3162" s="1" t="str">
        <f>VLOOKUP($A3162,Sheet1!$A$2:$I$6793,3,FALSE)</f>
        <v>Australia</v>
      </c>
      <c r="E3162" s="1" t="s">
        <v>416</v>
      </c>
      <c r="F3162" s="1" t="s">
        <v>36</v>
      </c>
      <c r="G3162" s="1" t="s">
        <v>417</v>
      </c>
      <c r="H3162" s="1"/>
      <c r="I3162" s="1"/>
      <c r="J3162" s="1">
        <v>12</v>
      </c>
      <c r="K3162" s="2">
        <v>0.16666666666666599</v>
      </c>
      <c r="L3162" s="1">
        <v>162.5</v>
      </c>
      <c r="M3162" s="3" t="str">
        <f t="shared" si="24"/>
        <v>Partially Scanned</v>
      </c>
      <c r="N3162" s="1">
        <v>12</v>
      </c>
      <c r="O3162" s="2">
        <v>0.16666666666666599</v>
      </c>
      <c r="P3162" s="1">
        <v>162.5</v>
      </c>
      <c r="Q3162" s="3" t="str">
        <f t="shared" si="25"/>
        <v>Partially Scanned</v>
      </c>
    </row>
    <row r="3163" spans="1:17" ht="15.75" customHeight="1" x14ac:dyDescent="0.25">
      <c r="A3163" s="1">
        <v>6530</v>
      </c>
      <c r="B3163" s="1" t="s">
        <v>8155</v>
      </c>
      <c r="C3163" s="1" t="str">
        <f>VLOOKUP($A3163,Sheet1!$A$2:$I$6793,2,FALSE)</f>
        <v>Normal</v>
      </c>
      <c r="D3163" s="1" t="str">
        <f>VLOOKUP($A3163,Sheet1!$A$2:$I$6793,3,FALSE)</f>
        <v>Australia</v>
      </c>
      <c r="E3163" s="1"/>
      <c r="F3163" s="1" t="s">
        <v>2</v>
      </c>
      <c r="G3163" s="1" t="s">
        <v>2459</v>
      </c>
      <c r="H3163" s="1"/>
      <c r="I3163" s="1"/>
      <c r="J3163" s="1">
        <v>22</v>
      </c>
      <c r="K3163" s="2">
        <v>0.18181818181818099</v>
      </c>
      <c r="L3163" s="1">
        <v>177.5</v>
      </c>
      <c r="M3163" s="3" t="str">
        <f t="shared" si="24"/>
        <v>Partially Scanned</v>
      </c>
      <c r="N3163" s="1">
        <v>22</v>
      </c>
      <c r="O3163" s="2">
        <v>0.18181818181818099</v>
      </c>
      <c r="P3163" s="1">
        <v>177.5</v>
      </c>
      <c r="Q3163" s="3" t="str">
        <f t="shared" si="25"/>
        <v>Partially Scanned</v>
      </c>
    </row>
    <row r="3164" spans="1:17" ht="15.75" customHeight="1" x14ac:dyDescent="0.25">
      <c r="A3164" s="1">
        <v>6532</v>
      </c>
      <c r="B3164" s="1" t="s">
        <v>8156</v>
      </c>
      <c r="C3164" s="1" t="str">
        <f>VLOOKUP($A3164,Sheet1!$A$2:$I$6793,2,FALSE)</f>
        <v>Joint</v>
      </c>
      <c r="D3164" s="1" t="str">
        <f>VLOOKUP($A3164,Sheet1!$A$2:$I$6793,3,FALSE)</f>
        <v>Australia</v>
      </c>
      <c r="E3164" s="1" t="s">
        <v>8157</v>
      </c>
      <c r="F3164" s="1" t="s">
        <v>20</v>
      </c>
      <c r="G3164" s="1" t="s">
        <v>8158</v>
      </c>
      <c r="H3164" s="1"/>
      <c r="I3164" s="1"/>
      <c r="J3164" s="1">
        <v>21</v>
      </c>
      <c r="K3164" s="2">
        <v>0.14285714285714199</v>
      </c>
      <c r="L3164" s="1">
        <v>306</v>
      </c>
      <c r="M3164" s="3" t="str">
        <f t="shared" si="24"/>
        <v>Not Scanned</v>
      </c>
      <c r="N3164" s="1">
        <v>21</v>
      </c>
      <c r="O3164" s="2">
        <v>0.14285714285714199</v>
      </c>
      <c r="P3164" s="1">
        <v>306</v>
      </c>
      <c r="Q3164" s="3" t="str">
        <f t="shared" si="25"/>
        <v>Not Scanned</v>
      </c>
    </row>
    <row r="3165" spans="1:17" ht="15.75" customHeight="1" x14ac:dyDescent="0.25">
      <c r="A3165" s="1">
        <v>6534</v>
      </c>
      <c r="B3165" s="1" t="s">
        <v>8159</v>
      </c>
      <c r="C3165" s="1" t="str">
        <f>VLOOKUP($A3165,Sheet1!$A$2:$I$6793,2,FALSE)</f>
        <v>Joint</v>
      </c>
      <c r="D3165" s="1" t="str">
        <f>VLOOKUP($A3165,Sheet1!$A$2:$I$6793,3,FALSE)</f>
        <v>Australia</v>
      </c>
      <c r="E3165" s="1" t="s">
        <v>8160</v>
      </c>
      <c r="F3165" s="1" t="s">
        <v>36</v>
      </c>
      <c r="G3165" s="1" t="s">
        <v>8161</v>
      </c>
      <c r="H3165" s="1"/>
      <c r="I3165" s="1"/>
      <c r="J3165" s="1">
        <v>16</v>
      </c>
      <c r="K3165" s="2">
        <v>0.125</v>
      </c>
      <c r="L3165" s="1">
        <v>262</v>
      </c>
      <c r="M3165" s="3" t="str">
        <f t="shared" si="24"/>
        <v>Not Scanned</v>
      </c>
      <c r="N3165" s="1">
        <v>16</v>
      </c>
      <c r="O3165" s="2">
        <v>0.125</v>
      </c>
      <c r="P3165" s="1">
        <v>262</v>
      </c>
      <c r="Q3165" s="3" t="str">
        <f t="shared" si="25"/>
        <v>Not Scanned</v>
      </c>
    </row>
    <row r="3166" spans="1:17" ht="15.75" customHeight="1" x14ac:dyDescent="0.25">
      <c r="A3166" s="1">
        <v>6535</v>
      </c>
      <c r="B3166" s="1" t="s">
        <v>8162</v>
      </c>
      <c r="C3166" s="1" t="str">
        <f>VLOOKUP($A3166,Sheet1!$A$2:$I$6793,2,FALSE)</f>
        <v>Normal</v>
      </c>
      <c r="D3166" s="1" t="str">
        <f>VLOOKUP($A3166,Sheet1!$A$2:$I$6793,3,FALSE)</f>
        <v>Australia</v>
      </c>
      <c r="E3166" s="1" t="s">
        <v>8163</v>
      </c>
      <c r="F3166" s="1" t="s">
        <v>2</v>
      </c>
      <c r="G3166" s="1" t="s">
        <v>8164</v>
      </c>
      <c r="H3166" s="1"/>
      <c r="I3166" s="1"/>
      <c r="J3166" s="1">
        <v>3</v>
      </c>
      <c r="K3166" s="2">
        <v>0</v>
      </c>
      <c r="L3166" s="1">
        <v>329</v>
      </c>
      <c r="M3166" s="3" t="str">
        <f t="shared" si="24"/>
        <v>Not Scanned</v>
      </c>
      <c r="N3166" s="1">
        <v>3</v>
      </c>
      <c r="O3166" s="2">
        <v>0</v>
      </c>
      <c r="P3166" s="1">
        <v>329</v>
      </c>
      <c r="Q3166" s="3" t="str">
        <f t="shared" si="25"/>
        <v>Not Scanned</v>
      </c>
    </row>
    <row r="3167" spans="1:17" ht="15.75" customHeight="1" x14ac:dyDescent="0.25">
      <c r="A3167" s="1">
        <v>6536</v>
      </c>
      <c r="B3167" s="1" t="s">
        <v>8165</v>
      </c>
      <c r="C3167" s="1" t="str">
        <f>VLOOKUP($A3167,Sheet1!$A$2:$I$6793,2,FALSE)</f>
        <v>Normal</v>
      </c>
      <c r="D3167" s="1" t="str">
        <f>VLOOKUP($A3167,Sheet1!$A$2:$I$6793,3,FALSE)</f>
        <v>Australia</v>
      </c>
      <c r="E3167" s="1" t="s">
        <v>2405</v>
      </c>
      <c r="F3167" s="1" t="s">
        <v>61</v>
      </c>
      <c r="G3167" s="1" t="s">
        <v>2406</v>
      </c>
      <c r="H3167" s="1"/>
      <c r="I3167" s="1"/>
      <c r="J3167" s="1">
        <v>8</v>
      </c>
      <c r="K3167" s="2">
        <v>0</v>
      </c>
      <c r="L3167" s="1">
        <v>426</v>
      </c>
      <c r="M3167" s="3" t="str">
        <f t="shared" si="24"/>
        <v>Not Scanned</v>
      </c>
      <c r="N3167" s="1">
        <v>8</v>
      </c>
      <c r="O3167" s="2">
        <v>0</v>
      </c>
      <c r="P3167" s="1">
        <v>426</v>
      </c>
      <c r="Q3167" s="3" t="str">
        <f t="shared" si="25"/>
        <v>Not Scanned</v>
      </c>
    </row>
    <row r="3168" spans="1:17" ht="15.75" customHeight="1" x14ac:dyDescent="0.25">
      <c r="A3168" s="1">
        <v>6538</v>
      </c>
      <c r="B3168" s="1" t="s">
        <v>8166</v>
      </c>
      <c r="C3168" s="1" t="str">
        <f>VLOOKUP($A3168,Sheet1!$A$2:$I$6793,2,FALSE)</f>
        <v>Normal</v>
      </c>
      <c r="D3168" s="1" t="str">
        <f>VLOOKUP($A3168,Sheet1!$A$2:$I$6793,3,FALSE)</f>
        <v>Australia</v>
      </c>
      <c r="E3168" s="1" t="s">
        <v>380</v>
      </c>
      <c r="F3168" s="1" t="s">
        <v>84</v>
      </c>
      <c r="G3168" s="1" t="s">
        <v>381</v>
      </c>
      <c r="H3168" s="1"/>
      <c r="I3168" s="1"/>
      <c r="J3168" s="1">
        <v>4</v>
      </c>
      <c r="K3168" s="2">
        <v>1</v>
      </c>
      <c r="L3168" s="1">
        <v>0</v>
      </c>
      <c r="M3168" s="3" t="str">
        <f t="shared" si="24"/>
        <v>Fully Scanned</v>
      </c>
      <c r="N3168" s="1">
        <v>4</v>
      </c>
      <c r="O3168" s="2">
        <v>1</v>
      </c>
      <c r="P3168" s="1">
        <v>0</v>
      </c>
      <c r="Q3168" s="3" t="str">
        <f t="shared" si="25"/>
        <v>Fully Scanned</v>
      </c>
    </row>
    <row r="3169" spans="1:17" ht="15.75" customHeight="1" x14ac:dyDescent="0.25">
      <c r="A3169" s="1">
        <v>6542</v>
      </c>
      <c r="B3169" s="1" t="s">
        <v>8167</v>
      </c>
      <c r="C3169" s="1" t="str">
        <f>VLOOKUP($A3169,Sheet1!$A$2:$I$6793,2,FALSE)</f>
        <v>Normal</v>
      </c>
      <c r="D3169" s="1" t="str">
        <f>VLOOKUP($A3169,Sheet1!$A$2:$I$6793,3,FALSE)</f>
        <v>Australia</v>
      </c>
      <c r="E3169" s="1" t="s">
        <v>8168</v>
      </c>
      <c r="F3169" s="1" t="s">
        <v>155</v>
      </c>
      <c r="G3169" s="1" t="s">
        <v>453</v>
      </c>
      <c r="H3169" s="1"/>
      <c r="I3169" s="1"/>
      <c r="J3169" s="1">
        <v>14</v>
      </c>
      <c r="K3169" s="2">
        <v>0.14285714285714199</v>
      </c>
      <c r="L3169" s="1">
        <v>481.5</v>
      </c>
      <c r="M3169" s="3" t="str">
        <f t="shared" si="24"/>
        <v>Not Scanned</v>
      </c>
      <c r="N3169" s="1">
        <v>14</v>
      </c>
      <c r="O3169" s="2">
        <v>0.14285714285714199</v>
      </c>
      <c r="P3169" s="1">
        <v>481.5</v>
      </c>
      <c r="Q3169" s="3" t="str">
        <f t="shared" si="25"/>
        <v>Not Scanned</v>
      </c>
    </row>
    <row r="3170" spans="1:17" ht="15.75" customHeight="1" x14ac:dyDescent="0.25">
      <c r="A3170" s="1">
        <v>6543</v>
      </c>
      <c r="B3170" s="1" t="s">
        <v>8169</v>
      </c>
      <c r="C3170" s="1" t="str">
        <f>VLOOKUP($A3170,Sheet1!$A$2:$I$6793,2,FALSE)</f>
        <v>Normal</v>
      </c>
      <c r="D3170" s="1" t="str">
        <f>VLOOKUP($A3170,Sheet1!$A$2:$I$6793,3,FALSE)</f>
        <v>Australia</v>
      </c>
      <c r="E3170" s="1"/>
      <c r="F3170" s="1" t="s">
        <v>166</v>
      </c>
      <c r="G3170" s="1" t="s">
        <v>6573</v>
      </c>
      <c r="H3170" s="1"/>
      <c r="I3170" s="1"/>
      <c r="J3170" s="1">
        <v>6</v>
      </c>
      <c r="K3170" s="2">
        <v>0.5</v>
      </c>
      <c r="L3170" s="1">
        <v>140.5</v>
      </c>
      <c r="M3170" s="3" t="str">
        <f t="shared" si="24"/>
        <v>Partially Scanned</v>
      </c>
      <c r="N3170" s="1">
        <v>6</v>
      </c>
      <c r="O3170" s="2">
        <v>0.5</v>
      </c>
      <c r="P3170" s="1">
        <v>140.5</v>
      </c>
      <c r="Q3170" s="3" t="str">
        <f t="shared" si="25"/>
        <v>Partially Scanned</v>
      </c>
    </row>
    <row r="3171" spans="1:17" ht="15.75" customHeight="1" x14ac:dyDescent="0.25">
      <c r="A3171" s="1">
        <v>6545</v>
      </c>
      <c r="B3171" s="1" t="s">
        <v>8170</v>
      </c>
      <c r="C3171" s="1" t="str">
        <f>VLOOKUP($A3171,Sheet1!$A$2:$I$6793,2,FALSE)</f>
        <v>Joint</v>
      </c>
      <c r="D3171" s="1" t="str">
        <f>VLOOKUP($A3171,Sheet1!$A$2:$I$6793,3,FALSE)</f>
        <v>United States of America</v>
      </c>
      <c r="E3171" s="1"/>
      <c r="F3171" s="1" t="s">
        <v>20</v>
      </c>
      <c r="G3171" s="1" t="s">
        <v>8171</v>
      </c>
      <c r="H3171" s="1"/>
      <c r="I3171" s="1"/>
      <c r="J3171" s="1">
        <v>8</v>
      </c>
      <c r="K3171" s="2">
        <v>0.125</v>
      </c>
      <c r="L3171" s="1">
        <v>398.5</v>
      </c>
      <c r="M3171" s="3" t="str">
        <f t="shared" si="24"/>
        <v>Not Scanned</v>
      </c>
      <c r="N3171" s="1">
        <v>8</v>
      </c>
      <c r="O3171" s="2">
        <v>0.125</v>
      </c>
      <c r="P3171" s="1">
        <v>398.5</v>
      </c>
      <c r="Q3171" s="3" t="str">
        <f t="shared" si="25"/>
        <v>Not Scanned</v>
      </c>
    </row>
    <row r="3172" spans="1:17" ht="15.75" customHeight="1" x14ac:dyDescent="0.25">
      <c r="A3172" s="1">
        <v>6547</v>
      </c>
      <c r="B3172" s="1" t="s">
        <v>8172</v>
      </c>
      <c r="C3172" s="1" t="str">
        <f>VLOOKUP($A3172,Sheet1!$A$2:$I$6793,2,FALSE)</f>
        <v>Joint</v>
      </c>
      <c r="D3172" s="1" t="str">
        <f>VLOOKUP($A3172,Sheet1!$A$2:$I$6793,3,FALSE)</f>
        <v>Australia</v>
      </c>
      <c r="E3172" s="1" t="s">
        <v>4202</v>
      </c>
      <c r="F3172" s="1" t="s">
        <v>20</v>
      </c>
      <c r="G3172" s="1" t="s">
        <v>4203</v>
      </c>
      <c r="H3172" s="1"/>
      <c r="I3172" s="1"/>
      <c r="J3172" s="1">
        <v>9</v>
      </c>
      <c r="K3172" s="2">
        <v>0.22222222222222199</v>
      </c>
      <c r="L3172" s="1">
        <v>449</v>
      </c>
      <c r="M3172" s="3" t="str">
        <f t="shared" si="24"/>
        <v>Partially Scanned</v>
      </c>
      <c r="N3172" s="1">
        <v>9</v>
      </c>
      <c r="O3172" s="2">
        <v>0.22222222222222199</v>
      </c>
      <c r="P3172" s="1">
        <v>449</v>
      </c>
      <c r="Q3172" s="3" t="str">
        <f t="shared" si="25"/>
        <v>Partially Scanned</v>
      </c>
    </row>
    <row r="3173" spans="1:17" ht="15.75" customHeight="1" x14ac:dyDescent="0.25">
      <c r="A3173" s="1">
        <v>6549</v>
      </c>
      <c r="B3173" s="1" t="s">
        <v>8173</v>
      </c>
      <c r="C3173" s="1" t="str">
        <f>VLOOKUP($A3173,Sheet1!$A$2:$I$6793,2,FALSE)</f>
        <v>Joint</v>
      </c>
      <c r="D3173" s="1" t="str">
        <f>VLOOKUP($A3173,Sheet1!$A$2:$I$6793,3,FALSE)</f>
        <v>Australia</v>
      </c>
      <c r="E3173" s="1"/>
      <c r="F3173" s="1" t="s">
        <v>2</v>
      </c>
      <c r="G3173" s="1" t="s">
        <v>8174</v>
      </c>
      <c r="H3173" s="1" t="s">
        <v>833</v>
      </c>
      <c r="I3173" s="1"/>
      <c r="J3173" s="1">
        <v>4</v>
      </c>
      <c r="K3173" s="2">
        <v>0</v>
      </c>
      <c r="L3173" s="1">
        <v>389</v>
      </c>
      <c r="M3173" s="3" t="str">
        <f t="shared" si="24"/>
        <v>Not Scanned</v>
      </c>
      <c r="N3173" s="1">
        <v>4</v>
      </c>
      <c r="O3173" s="2">
        <v>0</v>
      </c>
      <c r="P3173" s="1">
        <v>389</v>
      </c>
      <c r="Q3173" s="3" t="str">
        <f t="shared" si="25"/>
        <v>Not Scanned</v>
      </c>
    </row>
    <row r="3174" spans="1:17" ht="15.75" customHeight="1" x14ac:dyDescent="0.25">
      <c r="A3174" s="1">
        <v>6550</v>
      </c>
      <c r="B3174" s="1" t="s">
        <v>8175</v>
      </c>
      <c r="C3174" s="1" t="str">
        <f>VLOOKUP($A3174,Sheet1!$A$2:$I$6793,2,FALSE)</f>
        <v>Joint</v>
      </c>
      <c r="D3174" s="1" t="str">
        <f>VLOOKUP($A3174,Sheet1!$A$2:$I$6793,3,FALSE)</f>
        <v>Australia</v>
      </c>
      <c r="E3174" s="1" t="s">
        <v>684</v>
      </c>
      <c r="F3174" s="1" t="s">
        <v>20</v>
      </c>
      <c r="G3174" s="1" t="s">
        <v>8176</v>
      </c>
      <c r="H3174" s="1"/>
      <c r="I3174" s="1"/>
      <c r="J3174" s="1">
        <v>7</v>
      </c>
      <c r="K3174" s="2">
        <v>0.14285714285714199</v>
      </c>
      <c r="L3174" s="1">
        <v>475</v>
      </c>
      <c r="M3174" s="3" t="str">
        <f t="shared" si="24"/>
        <v>Not Scanned</v>
      </c>
      <c r="N3174" s="1">
        <v>7</v>
      </c>
      <c r="O3174" s="2">
        <v>0.14285714285714199</v>
      </c>
      <c r="P3174" s="1">
        <v>475</v>
      </c>
      <c r="Q3174" s="3" t="str">
        <f t="shared" si="25"/>
        <v>Not Scanned</v>
      </c>
    </row>
    <row r="3175" spans="1:17" ht="15.75" customHeight="1" x14ac:dyDescent="0.25">
      <c r="A3175" s="1">
        <v>6553</v>
      </c>
      <c r="B3175" s="1" t="s">
        <v>8177</v>
      </c>
      <c r="C3175" s="1" t="str">
        <f>VLOOKUP($A3175,Sheet1!$A$2:$I$6793,2,FALSE)</f>
        <v>Normal</v>
      </c>
      <c r="D3175" s="1" t="str">
        <f>VLOOKUP($A3175,Sheet1!$A$2:$I$6793,3,FALSE)</f>
        <v>Australia</v>
      </c>
      <c r="E3175" s="1" t="s">
        <v>8178</v>
      </c>
      <c r="F3175" s="1" t="s">
        <v>2</v>
      </c>
      <c r="G3175" s="1" t="s">
        <v>8179</v>
      </c>
      <c r="H3175" s="1"/>
      <c r="I3175" s="1"/>
      <c r="J3175" s="1">
        <v>16</v>
      </c>
      <c r="K3175" s="2">
        <v>0.125</v>
      </c>
      <c r="L3175" s="1">
        <v>212.5</v>
      </c>
      <c r="M3175" s="3" t="str">
        <f t="shared" si="24"/>
        <v>Not Scanned</v>
      </c>
      <c r="N3175" s="1">
        <v>16</v>
      </c>
      <c r="O3175" s="2">
        <v>0.125</v>
      </c>
      <c r="P3175" s="1">
        <v>212.5</v>
      </c>
      <c r="Q3175" s="3" t="str">
        <f t="shared" si="25"/>
        <v>Not Scanned</v>
      </c>
    </row>
    <row r="3176" spans="1:17" ht="15.75" customHeight="1" x14ac:dyDescent="0.25">
      <c r="A3176" s="1">
        <v>6555</v>
      </c>
      <c r="B3176" s="1" t="s">
        <v>8180</v>
      </c>
      <c r="C3176" s="1" t="str">
        <f>VLOOKUP($A3176,Sheet1!$A$2:$I$6793,2,FALSE)</f>
        <v>Normal</v>
      </c>
      <c r="D3176" s="1" t="str">
        <f>VLOOKUP($A3176,Sheet1!$A$2:$I$6793,3,FALSE)</f>
        <v>United Kingdom</v>
      </c>
      <c r="E3176" s="1"/>
      <c r="F3176" s="1" t="s">
        <v>44</v>
      </c>
      <c r="G3176" s="1" t="s">
        <v>8181</v>
      </c>
      <c r="H3176" s="1"/>
      <c r="I3176" s="1"/>
      <c r="J3176" s="1">
        <v>2</v>
      </c>
      <c r="K3176" s="2">
        <v>0</v>
      </c>
      <c r="L3176" s="1">
        <v>309</v>
      </c>
      <c r="M3176" s="3" t="str">
        <f t="shared" si="24"/>
        <v>Not Scanned</v>
      </c>
      <c r="N3176" s="1">
        <v>2</v>
      </c>
      <c r="O3176" s="2">
        <v>0</v>
      </c>
      <c r="P3176" s="1">
        <v>309</v>
      </c>
      <c r="Q3176" s="3" t="str">
        <f t="shared" si="25"/>
        <v>Not Scanned</v>
      </c>
    </row>
    <row r="3177" spans="1:17" ht="15.75" customHeight="1" x14ac:dyDescent="0.25">
      <c r="A3177" s="1">
        <v>6556</v>
      </c>
      <c r="B3177" s="1" t="s">
        <v>8182</v>
      </c>
      <c r="C3177" s="1" t="str">
        <f>VLOOKUP($A3177,Sheet1!$A$2:$I$6793,2,FALSE)</f>
        <v>Normal</v>
      </c>
      <c r="D3177" s="1" t="str">
        <f>VLOOKUP($A3177,Sheet1!$A$2:$I$6793,3,FALSE)</f>
        <v>Australia</v>
      </c>
      <c r="E3177" s="1" t="s">
        <v>8183</v>
      </c>
      <c r="F3177" s="1" t="s">
        <v>40</v>
      </c>
      <c r="G3177" s="1" t="s">
        <v>4604</v>
      </c>
      <c r="H3177" s="1"/>
      <c r="I3177" s="1"/>
      <c r="J3177" s="1">
        <v>16</v>
      </c>
      <c r="K3177" s="2">
        <v>1</v>
      </c>
      <c r="L3177" s="1">
        <v>0</v>
      </c>
      <c r="M3177" s="3" t="str">
        <f t="shared" si="24"/>
        <v>Fully Scanned</v>
      </c>
      <c r="N3177" s="1">
        <v>16</v>
      </c>
      <c r="O3177" s="2">
        <v>1</v>
      </c>
      <c r="P3177" s="1">
        <v>0</v>
      </c>
      <c r="Q3177" s="3" t="str">
        <f t="shared" si="25"/>
        <v>Fully Scanned</v>
      </c>
    </row>
    <row r="3178" spans="1:17" ht="15.75" customHeight="1" x14ac:dyDescent="0.25">
      <c r="A3178" s="1">
        <v>6558</v>
      </c>
      <c r="B3178" s="1" t="s">
        <v>8184</v>
      </c>
      <c r="C3178" s="1" t="str">
        <f>VLOOKUP($A3178,Sheet1!$A$2:$I$6793,2,FALSE)</f>
        <v>Joint</v>
      </c>
      <c r="D3178" s="1" t="str">
        <f>VLOOKUP($A3178,Sheet1!$A$2:$I$6793,3,FALSE)</f>
        <v>Australia</v>
      </c>
      <c r="E3178" s="1" t="s">
        <v>3258</v>
      </c>
      <c r="F3178" s="1" t="s">
        <v>24</v>
      </c>
      <c r="G3178" s="1" t="s">
        <v>3259</v>
      </c>
      <c r="H3178" s="1"/>
      <c r="I3178" s="1"/>
      <c r="J3178" s="1">
        <v>3</v>
      </c>
      <c r="K3178" s="2">
        <v>0</v>
      </c>
      <c r="L3178" s="1">
        <v>323</v>
      </c>
      <c r="M3178" s="3" t="str">
        <f t="shared" si="24"/>
        <v>Not Scanned</v>
      </c>
      <c r="N3178" s="1">
        <v>3</v>
      </c>
      <c r="O3178" s="2">
        <v>0</v>
      </c>
      <c r="P3178" s="1">
        <v>323</v>
      </c>
      <c r="Q3178" s="3" t="str">
        <f t="shared" si="25"/>
        <v>Not Scanned</v>
      </c>
    </row>
    <row r="3179" spans="1:17" ht="15.75" customHeight="1" x14ac:dyDescent="0.25">
      <c r="A3179" s="1">
        <v>6561</v>
      </c>
      <c r="B3179" s="1" t="s">
        <v>8185</v>
      </c>
      <c r="C3179" s="1" t="str">
        <f>VLOOKUP($A3179,Sheet1!$A$2:$I$6793,2,FALSE)</f>
        <v>Normal</v>
      </c>
      <c r="D3179" s="1" t="str">
        <f>VLOOKUP($A3179,Sheet1!$A$2:$I$6793,3,FALSE)</f>
        <v>Australia</v>
      </c>
      <c r="E3179" s="1" t="s">
        <v>8186</v>
      </c>
      <c r="F3179" s="1" t="s">
        <v>44</v>
      </c>
      <c r="G3179" s="1" t="s">
        <v>2796</v>
      </c>
      <c r="H3179" s="1" t="s">
        <v>8187</v>
      </c>
      <c r="I3179" s="1"/>
      <c r="J3179" s="1">
        <v>15</v>
      </c>
      <c r="K3179" s="2">
        <v>0.133333333333333</v>
      </c>
      <c r="L3179" s="1">
        <v>307</v>
      </c>
      <c r="M3179" s="3" t="str">
        <f t="shared" si="24"/>
        <v>Not Scanned</v>
      </c>
      <c r="N3179" s="1">
        <v>15</v>
      </c>
      <c r="O3179" s="2">
        <v>0.133333333333333</v>
      </c>
      <c r="P3179" s="1">
        <v>307</v>
      </c>
      <c r="Q3179" s="3" t="str">
        <f t="shared" si="25"/>
        <v>Not Scanned</v>
      </c>
    </row>
    <row r="3180" spans="1:17" ht="15.75" customHeight="1" x14ac:dyDescent="0.25">
      <c r="A3180" s="1">
        <v>6562</v>
      </c>
      <c r="B3180" s="1" t="s">
        <v>8188</v>
      </c>
      <c r="C3180" s="1" t="str">
        <f>VLOOKUP($A3180,Sheet1!$A$2:$I$6793,2,FALSE)</f>
        <v>Joint</v>
      </c>
      <c r="D3180" s="1" t="str">
        <f>VLOOKUP($A3180,Sheet1!$A$2:$I$6793,3,FALSE)</f>
        <v>Australia</v>
      </c>
      <c r="E3180" s="1" t="s">
        <v>8189</v>
      </c>
      <c r="F3180" s="1" t="s">
        <v>20</v>
      </c>
      <c r="G3180" s="1" t="s">
        <v>8190</v>
      </c>
      <c r="H3180" s="1" t="s">
        <v>177</v>
      </c>
      <c r="I3180" s="1"/>
      <c r="J3180" s="1">
        <v>14</v>
      </c>
      <c r="K3180" s="2">
        <v>1</v>
      </c>
      <c r="L3180" s="1">
        <v>0</v>
      </c>
      <c r="M3180" s="3" t="str">
        <f t="shared" si="24"/>
        <v>Fully Scanned</v>
      </c>
      <c r="N3180" s="1">
        <v>14</v>
      </c>
      <c r="O3180" s="2">
        <v>1</v>
      </c>
      <c r="P3180" s="1">
        <v>0</v>
      </c>
      <c r="Q3180" s="3" t="str">
        <f t="shared" si="25"/>
        <v>Fully Scanned</v>
      </c>
    </row>
    <row r="3181" spans="1:17" ht="15.75" customHeight="1" x14ac:dyDescent="0.25">
      <c r="A3181" s="1">
        <v>6563</v>
      </c>
      <c r="B3181" s="1" t="s">
        <v>8191</v>
      </c>
      <c r="C3181" s="1" t="str">
        <f>VLOOKUP($A3181,Sheet1!$A$2:$I$6793,2,FALSE)</f>
        <v>Normal</v>
      </c>
      <c r="D3181" s="1" t="str">
        <f>VLOOKUP($A3181,Sheet1!$A$2:$I$6793,3,FALSE)</f>
        <v>Australia</v>
      </c>
      <c r="E3181" s="1" t="s">
        <v>8192</v>
      </c>
      <c r="F3181" s="1" t="s">
        <v>84</v>
      </c>
      <c r="G3181" s="1" t="s">
        <v>1375</v>
      </c>
      <c r="H3181" s="1" t="s">
        <v>63</v>
      </c>
      <c r="I3181" s="1"/>
      <c r="J3181" s="1">
        <v>18</v>
      </c>
      <c r="K3181" s="2">
        <v>5.5555555555555497E-2</v>
      </c>
      <c r="L3181" s="1">
        <v>145</v>
      </c>
      <c r="M3181" s="3" t="str">
        <f t="shared" si="24"/>
        <v>Not Scanned</v>
      </c>
      <c r="N3181" s="1">
        <v>18</v>
      </c>
      <c r="O3181" s="2">
        <v>5.5555555555555497E-2</v>
      </c>
      <c r="P3181" s="1">
        <v>145</v>
      </c>
      <c r="Q3181" s="3" t="str">
        <f t="shared" si="25"/>
        <v>Not Scanned</v>
      </c>
    </row>
    <row r="3182" spans="1:17" ht="15.75" customHeight="1" x14ac:dyDescent="0.25">
      <c r="A3182" s="1">
        <v>6564</v>
      </c>
      <c r="B3182" s="1" t="s">
        <v>8193</v>
      </c>
      <c r="C3182" s="1" t="str">
        <f>VLOOKUP($A3182,Sheet1!$A$2:$I$6793,2,FALSE)</f>
        <v>Joint</v>
      </c>
      <c r="D3182" s="1" t="str">
        <f>VLOOKUP($A3182,Sheet1!$A$2:$I$6793,3,FALSE)</f>
        <v>Australia</v>
      </c>
      <c r="E3182" s="1" t="s">
        <v>8194</v>
      </c>
      <c r="F3182" s="1" t="s">
        <v>24</v>
      </c>
      <c r="G3182" s="1" t="s">
        <v>8195</v>
      </c>
      <c r="H3182" s="1"/>
      <c r="I3182" s="1"/>
      <c r="J3182" s="1">
        <v>8</v>
      </c>
      <c r="K3182" s="2">
        <v>0</v>
      </c>
      <c r="L3182" s="1">
        <v>408</v>
      </c>
      <c r="M3182" s="3" t="str">
        <f t="shared" si="24"/>
        <v>Not Scanned</v>
      </c>
      <c r="N3182" s="1">
        <v>8</v>
      </c>
      <c r="O3182" s="2">
        <v>0</v>
      </c>
      <c r="P3182" s="1">
        <v>408</v>
      </c>
      <c r="Q3182" s="3" t="str">
        <f t="shared" si="25"/>
        <v>Not Scanned</v>
      </c>
    </row>
    <row r="3183" spans="1:17" ht="15.75" customHeight="1" x14ac:dyDescent="0.25">
      <c r="A3183" s="1">
        <v>6568</v>
      </c>
      <c r="B3183" s="1" t="s">
        <v>8196</v>
      </c>
      <c r="C3183" s="1" t="str">
        <f>VLOOKUP($A3183,Sheet1!$A$2:$I$6793,2,FALSE)</f>
        <v>Normal</v>
      </c>
      <c r="D3183" s="1" t="str">
        <f>VLOOKUP($A3183,Sheet1!$A$2:$I$6793,3,FALSE)</f>
        <v>Australia</v>
      </c>
      <c r="E3183" s="1" t="s">
        <v>4748</v>
      </c>
      <c r="F3183" s="1" t="s">
        <v>2</v>
      </c>
      <c r="G3183" s="1" t="s">
        <v>4749</v>
      </c>
      <c r="H3183" s="1"/>
      <c r="I3183" s="1"/>
      <c r="J3183" s="1">
        <v>4</v>
      </c>
      <c r="K3183" s="2">
        <v>0.25</v>
      </c>
      <c r="L3183" s="1">
        <v>363</v>
      </c>
      <c r="M3183" s="3" t="str">
        <f t="shared" si="24"/>
        <v>Partially Scanned</v>
      </c>
      <c r="N3183" s="1">
        <v>4</v>
      </c>
      <c r="O3183" s="2">
        <v>0.25</v>
      </c>
      <c r="P3183" s="1">
        <v>363</v>
      </c>
      <c r="Q3183" s="3" t="str">
        <f t="shared" si="25"/>
        <v>Partially Scanned</v>
      </c>
    </row>
    <row r="3184" spans="1:17" ht="15.75" customHeight="1" x14ac:dyDescent="0.25">
      <c r="A3184" s="1">
        <v>6570</v>
      </c>
      <c r="B3184" s="1" t="s">
        <v>8197</v>
      </c>
      <c r="C3184" s="1" t="str">
        <f>VLOOKUP($A3184,Sheet1!$A$2:$I$6793,2,FALSE)</f>
        <v>Normal</v>
      </c>
      <c r="D3184" s="1" t="str">
        <f>VLOOKUP($A3184,Sheet1!$A$2:$I$6793,3,FALSE)</f>
        <v>Australia</v>
      </c>
      <c r="E3184" s="1" t="s">
        <v>1800</v>
      </c>
      <c r="F3184" s="1" t="s">
        <v>2</v>
      </c>
      <c r="G3184" s="1" t="s">
        <v>1801</v>
      </c>
      <c r="H3184" s="1"/>
      <c r="I3184" s="1"/>
      <c r="J3184" s="1">
        <v>5</v>
      </c>
      <c r="K3184" s="2">
        <v>1</v>
      </c>
      <c r="L3184" s="1">
        <v>0</v>
      </c>
      <c r="M3184" s="3" t="str">
        <f t="shared" si="24"/>
        <v>Fully Scanned</v>
      </c>
      <c r="N3184" s="1">
        <v>5</v>
      </c>
      <c r="O3184" s="2">
        <v>1</v>
      </c>
      <c r="P3184" s="1">
        <v>0</v>
      </c>
      <c r="Q3184" s="3" t="str">
        <f t="shared" si="25"/>
        <v>Fully Scanned</v>
      </c>
    </row>
    <row r="3185" spans="1:17" ht="15.75" customHeight="1" x14ac:dyDescent="0.25">
      <c r="A3185" s="1">
        <v>6572</v>
      </c>
      <c r="B3185" s="1" t="s">
        <v>8198</v>
      </c>
      <c r="C3185" s="1" t="str">
        <f>VLOOKUP($A3185,Sheet1!$A$2:$I$6793,2,FALSE)</f>
        <v>Normal</v>
      </c>
      <c r="D3185" s="1" t="str">
        <f>VLOOKUP($A3185,Sheet1!$A$2:$I$6793,3,FALSE)</f>
        <v>Australia</v>
      </c>
      <c r="E3185" s="1" t="s">
        <v>8199</v>
      </c>
      <c r="F3185" s="1" t="s">
        <v>61</v>
      </c>
      <c r="G3185" s="1" t="s">
        <v>3049</v>
      </c>
      <c r="H3185" s="1"/>
      <c r="I3185" s="1"/>
      <c r="J3185" s="1">
        <v>7</v>
      </c>
      <c r="K3185" s="2">
        <v>0.14285714285714199</v>
      </c>
      <c r="L3185" s="1">
        <v>290</v>
      </c>
      <c r="M3185" s="3" t="str">
        <f t="shared" si="24"/>
        <v>Not Scanned</v>
      </c>
      <c r="N3185" s="1">
        <v>7</v>
      </c>
      <c r="O3185" s="2">
        <v>0.14285714285714199</v>
      </c>
      <c r="P3185" s="1">
        <v>290</v>
      </c>
      <c r="Q3185" s="3" t="str">
        <f t="shared" si="25"/>
        <v>Not Scanned</v>
      </c>
    </row>
    <row r="3186" spans="1:17" ht="15.75" customHeight="1" x14ac:dyDescent="0.25">
      <c r="A3186" s="1">
        <v>6573</v>
      </c>
      <c r="B3186" s="1" t="s">
        <v>8200</v>
      </c>
      <c r="C3186" s="1" t="str">
        <f>VLOOKUP($A3186,Sheet1!$A$2:$I$6793,2,FALSE)</f>
        <v>Normal</v>
      </c>
      <c r="D3186" s="1" t="str">
        <f>VLOOKUP($A3186,Sheet1!$A$2:$I$6793,3,FALSE)</f>
        <v>Australia</v>
      </c>
      <c r="E3186" s="1" t="s">
        <v>8201</v>
      </c>
      <c r="F3186" s="1" t="s">
        <v>166</v>
      </c>
      <c r="G3186" s="1" t="s">
        <v>3351</v>
      </c>
      <c r="H3186" s="1"/>
      <c r="I3186" s="1"/>
      <c r="J3186" s="1">
        <v>20</v>
      </c>
      <c r="K3186" s="2">
        <v>0.05</v>
      </c>
      <c r="L3186" s="1">
        <v>262.5</v>
      </c>
      <c r="M3186" s="3" t="str">
        <f t="shared" si="24"/>
        <v>Not Scanned</v>
      </c>
      <c r="N3186" s="1">
        <v>20</v>
      </c>
      <c r="O3186" s="2">
        <v>0.05</v>
      </c>
      <c r="P3186" s="1">
        <v>262.5</v>
      </c>
      <c r="Q3186" s="3" t="str">
        <f t="shared" si="25"/>
        <v>Not Scanned</v>
      </c>
    </row>
    <row r="3187" spans="1:17" ht="15.75" customHeight="1" x14ac:dyDescent="0.25">
      <c r="A3187" s="1">
        <v>6574</v>
      </c>
      <c r="B3187" s="1" t="s">
        <v>8202</v>
      </c>
      <c r="C3187" s="1" t="str">
        <f>VLOOKUP($A3187,Sheet1!$A$2:$I$6793,2,FALSE)</f>
        <v>Joint</v>
      </c>
      <c r="D3187" s="1" t="str">
        <f>VLOOKUP($A3187,Sheet1!$A$2:$I$6793,3,FALSE)</f>
        <v>Australia</v>
      </c>
      <c r="E3187" s="1" t="s">
        <v>8203</v>
      </c>
      <c r="F3187" s="1" t="s">
        <v>20</v>
      </c>
      <c r="G3187" s="1" t="s">
        <v>894</v>
      </c>
      <c r="H3187" s="1"/>
      <c r="I3187" s="1"/>
      <c r="J3187" s="1">
        <v>25</v>
      </c>
      <c r="K3187" s="2">
        <v>0.04</v>
      </c>
      <c r="L3187" s="1">
        <v>607</v>
      </c>
      <c r="M3187" s="3" t="str">
        <f t="shared" si="24"/>
        <v>Not Scanned</v>
      </c>
      <c r="N3187" s="1">
        <v>25</v>
      </c>
      <c r="O3187" s="2">
        <v>0.04</v>
      </c>
      <c r="P3187" s="1">
        <v>607</v>
      </c>
      <c r="Q3187" s="3" t="str">
        <f t="shared" si="25"/>
        <v>Not Scanned</v>
      </c>
    </row>
    <row r="3188" spans="1:17" ht="15.75" customHeight="1" x14ac:dyDescent="0.25">
      <c r="A3188" s="1">
        <v>6575</v>
      </c>
      <c r="B3188" s="1" t="s">
        <v>8204</v>
      </c>
      <c r="C3188" s="1" t="str">
        <f>VLOOKUP($A3188,Sheet1!$A$2:$I$6793,2,FALSE)</f>
        <v>Normal</v>
      </c>
      <c r="D3188" s="1" t="str">
        <f>VLOOKUP($A3188,Sheet1!$A$2:$I$6793,3,FALSE)</f>
        <v>Australia</v>
      </c>
      <c r="E3188" s="1" t="s">
        <v>8205</v>
      </c>
      <c r="F3188" s="1" t="s">
        <v>24</v>
      </c>
      <c r="G3188" s="1" t="s">
        <v>2090</v>
      </c>
      <c r="H3188" s="1" t="s">
        <v>177</v>
      </c>
      <c r="I3188" s="1"/>
      <c r="J3188" s="1">
        <v>11</v>
      </c>
      <c r="K3188" s="2">
        <v>0.18181818181818099</v>
      </c>
      <c r="L3188" s="1">
        <v>209</v>
      </c>
      <c r="M3188" s="3" t="str">
        <f t="shared" si="24"/>
        <v>Partially Scanned</v>
      </c>
      <c r="N3188" s="1">
        <v>11</v>
      </c>
      <c r="O3188" s="2">
        <v>0.18181818181818099</v>
      </c>
      <c r="P3188" s="1">
        <v>209</v>
      </c>
      <c r="Q3188" s="3" t="str">
        <f t="shared" si="25"/>
        <v>Partially Scanned</v>
      </c>
    </row>
    <row r="3189" spans="1:17" ht="15.75" customHeight="1" x14ac:dyDescent="0.25">
      <c r="A3189" s="1">
        <v>6576</v>
      </c>
      <c r="B3189" s="1" t="s">
        <v>8206</v>
      </c>
      <c r="C3189" s="1" t="str">
        <f>VLOOKUP($A3189,Sheet1!$A$2:$I$6793,2,FALSE)</f>
        <v>Normal</v>
      </c>
      <c r="D3189" s="1" t="str">
        <f>VLOOKUP($A3189,Sheet1!$A$2:$I$6793,3,FALSE)</f>
        <v>Australia</v>
      </c>
      <c r="E3189" s="1" t="s">
        <v>8207</v>
      </c>
      <c r="F3189" s="1" t="s">
        <v>2</v>
      </c>
      <c r="G3189" s="1" t="s">
        <v>1302</v>
      </c>
      <c r="H3189" s="1" t="s">
        <v>63</v>
      </c>
      <c r="I3189" s="1"/>
      <c r="J3189" s="1">
        <v>8</v>
      </c>
      <c r="K3189" s="2">
        <v>0.125</v>
      </c>
      <c r="L3189" s="1">
        <v>298.5</v>
      </c>
      <c r="M3189" s="3" t="str">
        <f t="shared" si="24"/>
        <v>Not Scanned</v>
      </c>
      <c r="N3189" s="1">
        <v>8</v>
      </c>
      <c r="O3189" s="2">
        <v>0.125</v>
      </c>
      <c r="P3189" s="1">
        <v>298.5</v>
      </c>
      <c r="Q3189" s="3" t="str">
        <f t="shared" si="25"/>
        <v>Not Scanned</v>
      </c>
    </row>
    <row r="3190" spans="1:17" ht="15.75" customHeight="1" x14ac:dyDescent="0.25">
      <c r="A3190" s="1">
        <v>6579</v>
      </c>
      <c r="B3190" s="1" t="s">
        <v>8208</v>
      </c>
      <c r="C3190" s="1" t="str">
        <f>VLOOKUP($A3190,Sheet1!$A$2:$I$6793,2,FALSE)</f>
        <v>Normal</v>
      </c>
      <c r="D3190" s="1" t="str">
        <f>VLOOKUP($A3190,Sheet1!$A$2:$I$6793,3,FALSE)</f>
        <v>Australia</v>
      </c>
      <c r="E3190" s="1" t="s">
        <v>8209</v>
      </c>
      <c r="F3190" s="1" t="s">
        <v>40</v>
      </c>
      <c r="G3190" s="1" t="s">
        <v>8210</v>
      </c>
      <c r="H3190" s="1"/>
      <c r="I3190" s="1"/>
      <c r="J3190" s="1">
        <v>6</v>
      </c>
      <c r="K3190" s="2">
        <v>0.33333333333333298</v>
      </c>
      <c r="L3190" s="1">
        <v>143</v>
      </c>
      <c r="M3190" s="3" t="str">
        <f t="shared" si="24"/>
        <v>Partially Scanned</v>
      </c>
      <c r="N3190" s="1">
        <v>6</v>
      </c>
      <c r="O3190" s="2">
        <v>0.33333333333333298</v>
      </c>
      <c r="P3190" s="1">
        <v>143</v>
      </c>
      <c r="Q3190" s="3" t="str">
        <f t="shared" si="25"/>
        <v>Partially Scanned</v>
      </c>
    </row>
    <row r="3191" spans="1:17" ht="15.75" customHeight="1" x14ac:dyDescent="0.25">
      <c r="A3191" s="1">
        <v>6580</v>
      </c>
      <c r="B3191" s="1" t="s">
        <v>8211</v>
      </c>
      <c r="C3191" s="1" t="str">
        <f>VLOOKUP($A3191,Sheet1!$A$2:$I$6793,2,FALSE)</f>
        <v>Normal</v>
      </c>
      <c r="D3191" s="1" t="str">
        <f>VLOOKUP($A3191,Sheet1!$A$2:$I$6793,3,FALSE)</f>
        <v>Australia</v>
      </c>
      <c r="E3191" s="1" t="s">
        <v>1620</v>
      </c>
      <c r="F3191" s="1" t="s">
        <v>20</v>
      </c>
      <c r="G3191" s="1" t="s">
        <v>8212</v>
      </c>
      <c r="H3191" s="1"/>
      <c r="I3191" s="1"/>
      <c r="J3191" s="1">
        <v>6</v>
      </c>
      <c r="K3191" s="2">
        <v>0</v>
      </c>
      <c r="L3191" s="1">
        <v>456.5</v>
      </c>
      <c r="M3191" s="3" t="str">
        <f t="shared" si="24"/>
        <v>Not Scanned</v>
      </c>
      <c r="N3191" s="1">
        <v>6</v>
      </c>
      <c r="O3191" s="2">
        <v>0</v>
      </c>
      <c r="P3191" s="1">
        <v>456.5</v>
      </c>
      <c r="Q3191" s="3" t="str">
        <f t="shared" si="25"/>
        <v>Not Scanned</v>
      </c>
    </row>
    <row r="3192" spans="1:17" ht="15.75" customHeight="1" x14ac:dyDescent="0.25">
      <c r="A3192" s="1">
        <v>6581</v>
      </c>
      <c r="B3192" s="1" t="s">
        <v>8213</v>
      </c>
      <c r="C3192" s="1" t="str">
        <f>VLOOKUP($A3192,Sheet1!$A$2:$I$6793,2,FALSE)</f>
        <v>Normal</v>
      </c>
      <c r="D3192" s="1" t="str">
        <f>VLOOKUP($A3192,Sheet1!$A$2:$I$6793,3,FALSE)</f>
        <v>Australia</v>
      </c>
      <c r="E3192" s="1" t="s">
        <v>8214</v>
      </c>
      <c r="F3192" s="1" t="s">
        <v>2</v>
      </c>
      <c r="G3192" s="1" t="s">
        <v>8215</v>
      </c>
      <c r="H3192" s="1"/>
      <c r="I3192" s="1"/>
      <c r="J3192" s="1">
        <v>9</v>
      </c>
      <c r="K3192" s="2">
        <v>0.22222222222222199</v>
      </c>
      <c r="L3192" s="1">
        <v>269</v>
      </c>
      <c r="M3192" s="3" t="str">
        <f t="shared" si="24"/>
        <v>Partially Scanned</v>
      </c>
      <c r="N3192" s="1">
        <v>9</v>
      </c>
      <c r="O3192" s="2">
        <v>0.22222222222222199</v>
      </c>
      <c r="P3192" s="1">
        <v>269</v>
      </c>
      <c r="Q3192" s="3" t="str">
        <f t="shared" si="25"/>
        <v>Partially Scanned</v>
      </c>
    </row>
    <row r="3193" spans="1:17" ht="15.75" customHeight="1" x14ac:dyDescent="0.25">
      <c r="A3193" s="1">
        <v>6582</v>
      </c>
      <c r="B3193" s="1" t="s">
        <v>8216</v>
      </c>
      <c r="C3193" s="1" t="str">
        <f>VLOOKUP($A3193,Sheet1!$A$2:$I$6793,2,FALSE)</f>
        <v>Joint</v>
      </c>
      <c r="D3193" s="1" t="str">
        <f>VLOOKUP($A3193,Sheet1!$A$2:$I$6793,3,FALSE)</f>
        <v>Australia</v>
      </c>
      <c r="E3193" s="1" t="s">
        <v>8217</v>
      </c>
      <c r="F3193" s="1" t="s">
        <v>36</v>
      </c>
      <c r="G3193" s="1" t="s">
        <v>1475</v>
      </c>
      <c r="H3193" s="1"/>
      <c r="I3193" s="1"/>
      <c r="J3193" s="1">
        <v>20</v>
      </c>
      <c r="K3193" s="2">
        <v>0.1</v>
      </c>
      <c r="L3193" s="1">
        <v>344.5</v>
      </c>
      <c r="M3193" s="3" t="str">
        <f t="shared" si="24"/>
        <v>Not Scanned</v>
      </c>
      <c r="N3193" s="1">
        <v>20</v>
      </c>
      <c r="O3193" s="2">
        <v>0.1</v>
      </c>
      <c r="P3193" s="1">
        <v>344.5</v>
      </c>
      <c r="Q3193" s="3" t="str">
        <f t="shared" si="25"/>
        <v>Not Scanned</v>
      </c>
    </row>
    <row r="3194" spans="1:17" ht="15.75" customHeight="1" x14ac:dyDescent="0.25">
      <c r="A3194" s="1">
        <v>6583</v>
      </c>
      <c r="B3194" s="1" t="s">
        <v>8218</v>
      </c>
      <c r="C3194" s="1" t="str">
        <f>VLOOKUP($A3194,Sheet1!$A$2:$I$6793,2,FALSE)</f>
        <v>Joint</v>
      </c>
      <c r="D3194" s="1" t="str">
        <f>VLOOKUP($A3194,Sheet1!$A$2:$I$6793,3,FALSE)</f>
        <v>Australia</v>
      </c>
      <c r="E3194" s="1"/>
      <c r="F3194" s="1" t="s">
        <v>20</v>
      </c>
      <c r="G3194" s="1" t="s">
        <v>8219</v>
      </c>
      <c r="H3194" s="1"/>
      <c r="I3194" s="1"/>
      <c r="J3194" s="1">
        <v>28</v>
      </c>
      <c r="K3194" s="2">
        <v>0</v>
      </c>
      <c r="L3194" s="1">
        <v>263</v>
      </c>
      <c r="M3194" s="3" t="str">
        <f t="shared" si="24"/>
        <v>Not Scanned</v>
      </c>
      <c r="N3194" s="1">
        <v>28</v>
      </c>
      <c r="O3194" s="2">
        <v>0</v>
      </c>
      <c r="P3194" s="1">
        <v>263</v>
      </c>
      <c r="Q3194" s="3" t="str">
        <f t="shared" si="25"/>
        <v>Not Scanned</v>
      </c>
    </row>
    <row r="3195" spans="1:17" ht="15.75" customHeight="1" x14ac:dyDescent="0.25">
      <c r="A3195" s="1">
        <v>6584</v>
      </c>
      <c r="B3195" s="1" t="s">
        <v>8220</v>
      </c>
      <c r="C3195" s="1" t="str">
        <f>VLOOKUP($A3195,Sheet1!$A$2:$I$6793,2,FALSE)</f>
        <v>Normal</v>
      </c>
      <c r="D3195" s="1" t="str">
        <f>VLOOKUP($A3195,Sheet1!$A$2:$I$6793,3,FALSE)</f>
        <v>Australia</v>
      </c>
      <c r="E3195" s="1" t="s">
        <v>8221</v>
      </c>
      <c r="F3195" s="1" t="s">
        <v>84</v>
      </c>
      <c r="G3195" s="1" t="s">
        <v>8222</v>
      </c>
      <c r="H3195" s="1"/>
      <c r="I3195" s="1"/>
      <c r="J3195" s="1">
        <v>6</v>
      </c>
      <c r="K3195" s="2">
        <v>0.16666666666666599</v>
      </c>
      <c r="L3195" s="1">
        <v>259</v>
      </c>
      <c r="M3195" s="3" t="str">
        <f t="shared" si="24"/>
        <v>Partially Scanned</v>
      </c>
      <c r="N3195" s="1">
        <v>6</v>
      </c>
      <c r="O3195" s="2">
        <v>0.16666666666666599</v>
      </c>
      <c r="P3195" s="1">
        <v>259</v>
      </c>
      <c r="Q3195" s="3" t="str">
        <f t="shared" si="25"/>
        <v>Partially Scanned</v>
      </c>
    </row>
    <row r="3196" spans="1:17" ht="15.75" customHeight="1" x14ac:dyDescent="0.25">
      <c r="A3196" s="1">
        <v>6585</v>
      </c>
      <c r="B3196" s="1" t="s">
        <v>8223</v>
      </c>
      <c r="C3196" s="1" t="str">
        <f>VLOOKUP($A3196,Sheet1!$A$2:$I$6793,2,FALSE)</f>
        <v>Joint</v>
      </c>
      <c r="D3196" s="1" t="str">
        <f>VLOOKUP($A3196,Sheet1!$A$2:$I$6793,3,FALSE)</f>
        <v>Australia</v>
      </c>
      <c r="E3196" s="1" t="s">
        <v>8224</v>
      </c>
      <c r="F3196" s="1" t="s">
        <v>166</v>
      </c>
      <c r="G3196" s="1" t="s">
        <v>8225</v>
      </c>
      <c r="H3196" s="1"/>
      <c r="I3196" s="1"/>
      <c r="J3196" s="1">
        <v>10</v>
      </c>
      <c r="K3196" s="2">
        <v>0.1</v>
      </c>
      <c r="L3196" s="1">
        <v>160</v>
      </c>
      <c r="M3196" s="3" t="str">
        <f t="shared" si="24"/>
        <v>Not Scanned</v>
      </c>
      <c r="N3196" s="1">
        <v>10</v>
      </c>
      <c r="O3196" s="2">
        <v>0.1</v>
      </c>
      <c r="P3196" s="1">
        <v>160</v>
      </c>
      <c r="Q3196" s="3" t="str">
        <f t="shared" si="25"/>
        <v>Not Scanned</v>
      </c>
    </row>
    <row r="3197" spans="1:17" ht="15.75" customHeight="1" x14ac:dyDescent="0.25">
      <c r="A3197" s="1">
        <v>6587</v>
      </c>
      <c r="B3197" s="1" t="s">
        <v>8226</v>
      </c>
      <c r="C3197" s="1" t="str">
        <f>VLOOKUP($A3197,Sheet1!$A$2:$I$6793,2,FALSE)</f>
        <v>Normal</v>
      </c>
      <c r="D3197" s="1" t="str">
        <f>VLOOKUP($A3197,Sheet1!$A$2:$I$6793,3,FALSE)</f>
        <v>India</v>
      </c>
      <c r="E3197" s="1" t="s">
        <v>8227</v>
      </c>
      <c r="F3197" s="1" t="s">
        <v>100</v>
      </c>
      <c r="G3197" s="1" t="s">
        <v>8228</v>
      </c>
      <c r="H3197" s="1"/>
      <c r="I3197" s="1"/>
      <c r="J3197" s="1">
        <v>3</v>
      </c>
      <c r="K3197" s="2">
        <v>0</v>
      </c>
      <c r="L3197" s="1">
        <v>437</v>
      </c>
      <c r="M3197" s="3" t="str">
        <f t="shared" si="24"/>
        <v>Not Scanned</v>
      </c>
      <c r="N3197" s="1">
        <v>3</v>
      </c>
      <c r="O3197" s="2">
        <v>0</v>
      </c>
      <c r="P3197" s="1">
        <v>437</v>
      </c>
      <c r="Q3197" s="3" t="str">
        <f t="shared" si="25"/>
        <v>Not Scanned</v>
      </c>
    </row>
    <row r="3198" spans="1:17" ht="15.75" customHeight="1" x14ac:dyDescent="0.25">
      <c r="A3198" s="1">
        <v>6591</v>
      </c>
      <c r="B3198" s="1" t="s">
        <v>8229</v>
      </c>
      <c r="C3198" s="1" t="str">
        <f>VLOOKUP($A3198,Sheet1!$A$2:$I$6793,2,FALSE)</f>
        <v>Joint</v>
      </c>
      <c r="D3198" s="1" t="str">
        <f>VLOOKUP($A3198,Sheet1!$A$2:$I$6793,3,FALSE)</f>
        <v>Australia</v>
      </c>
      <c r="E3198" s="1" t="s">
        <v>8230</v>
      </c>
      <c r="F3198" s="1" t="s">
        <v>61</v>
      </c>
      <c r="G3198" s="1" t="s">
        <v>2868</v>
      </c>
      <c r="H3198" s="1"/>
      <c r="I3198" s="1"/>
      <c r="J3198" s="1">
        <v>3</v>
      </c>
      <c r="K3198" s="2">
        <v>0</v>
      </c>
      <c r="L3198" s="1">
        <v>656</v>
      </c>
      <c r="M3198" s="3" t="str">
        <f t="shared" si="24"/>
        <v>Not Scanned</v>
      </c>
      <c r="N3198" s="1">
        <v>3</v>
      </c>
      <c r="O3198" s="2">
        <v>0</v>
      </c>
      <c r="P3198" s="1">
        <v>656</v>
      </c>
      <c r="Q3198" s="3" t="str">
        <f t="shared" si="25"/>
        <v>Not Scanned</v>
      </c>
    </row>
    <row r="3199" spans="1:17" ht="15.75" customHeight="1" x14ac:dyDescent="0.25">
      <c r="A3199" s="1">
        <v>6592</v>
      </c>
      <c r="B3199" s="1" t="s">
        <v>8231</v>
      </c>
      <c r="C3199" s="1" t="str">
        <f>VLOOKUP($A3199,Sheet1!$A$2:$I$6793,2,FALSE)</f>
        <v>Joint</v>
      </c>
      <c r="D3199" s="1" t="str">
        <f>VLOOKUP($A3199,Sheet1!$A$2:$I$6793,3,FALSE)</f>
        <v>Australia</v>
      </c>
      <c r="E3199" s="1"/>
      <c r="F3199" s="1" t="s">
        <v>280</v>
      </c>
      <c r="G3199" s="1" t="s">
        <v>8232</v>
      </c>
      <c r="H3199" s="1"/>
      <c r="I3199" s="1"/>
      <c r="J3199" s="1">
        <v>8</v>
      </c>
      <c r="K3199" s="2">
        <v>1</v>
      </c>
      <c r="L3199" s="1">
        <v>1</v>
      </c>
      <c r="M3199" s="3" t="str">
        <f t="shared" si="24"/>
        <v>Fully Scanned</v>
      </c>
      <c r="N3199" s="1">
        <v>8</v>
      </c>
      <c r="O3199" s="2">
        <v>1</v>
      </c>
      <c r="P3199" s="1">
        <v>1</v>
      </c>
      <c r="Q3199" s="3" t="str">
        <f t="shared" si="25"/>
        <v>Fully Scanned</v>
      </c>
    </row>
    <row r="3200" spans="1:17" ht="15.75" customHeight="1" x14ac:dyDescent="0.25">
      <c r="A3200" s="1">
        <v>6593</v>
      </c>
      <c r="B3200" s="1" t="s">
        <v>8233</v>
      </c>
      <c r="C3200" s="1" t="str">
        <f>VLOOKUP($A3200,Sheet1!$A$2:$I$6793,2,FALSE)</f>
        <v>Normal</v>
      </c>
      <c r="D3200" s="1" t="str">
        <f>VLOOKUP($A3200,Sheet1!$A$2:$I$6793,3,FALSE)</f>
        <v>Australia</v>
      </c>
      <c r="E3200" s="1" t="s">
        <v>8234</v>
      </c>
      <c r="F3200" s="1" t="s">
        <v>2</v>
      </c>
      <c r="G3200" s="1" t="s">
        <v>2778</v>
      </c>
      <c r="H3200" s="1"/>
      <c r="I3200" s="1"/>
      <c r="J3200" s="1">
        <v>12</v>
      </c>
      <c r="K3200" s="2">
        <v>0.16666666666666599</v>
      </c>
      <c r="L3200" s="1">
        <v>458.5</v>
      </c>
      <c r="M3200" s="3" t="str">
        <f t="shared" si="24"/>
        <v>Partially Scanned</v>
      </c>
      <c r="N3200" s="1">
        <v>12</v>
      </c>
      <c r="O3200" s="2">
        <v>0.16666666666666599</v>
      </c>
      <c r="P3200" s="1">
        <v>458.5</v>
      </c>
      <c r="Q3200" s="3" t="str">
        <f t="shared" si="25"/>
        <v>Partially Scanned</v>
      </c>
    </row>
    <row r="3201" spans="1:17" ht="15.75" customHeight="1" x14ac:dyDescent="0.25">
      <c r="A3201" s="1">
        <v>6594</v>
      </c>
      <c r="B3201" s="1" t="s">
        <v>8235</v>
      </c>
      <c r="C3201" s="1" t="str">
        <f>VLOOKUP($A3201,Sheet1!$A$2:$I$6793,2,FALSE)</f>
        <v>Joint</v>
      </c>
      <c r="D3201" s="1" t="str">
        <f>VLOOKUP($A3201,Sheet1!$A$2:$I$6793,3,FALSE)</f>
        <v>Australia</v>
      </c>
      <c r="E3201" s="1" t="s">
        <v>2726</v>
      </c>
      <c r="F3201" s="1" t="s">
        <v>2</v>
      </c>
      <c r="G3201" s="1" t="s">
        <v>2727</v>
      </c>
      <c r="H3201" s="1"/>
      <c r="I3201" s="1"/>
      <c r="J3201" s="1">
        <v>6</v>
      </c>
      <c r="K3201" s="2">
        <v>0</v>
      </c>
      <c r="L3201" s="1">
        <v>293</v>
      </c>
      <c r="M3201" s="3" t="str">
        <f t="shared" si="24"/>
        <v>Not Scanned</v>
      </c>
      <c r="N3201" s="1">
        <v>6</v>
      </c>
      <c r="O3201" s="2">
        <v>0</v>
      </c>
      <c r="P3201" s="1">
        <v>293</v>
      </c>
      <c r="Q3201" s="3" t="str">
        <f t="shared" si="25"/>
        <v>Not Scanned</v>
      </c>
    </row>
    <row r="3202" spans="1:17" ht="15.75" customHeight="1" x14ac:dyDescent="0.25">
      <c r="A3202" s="1">
        <v>6596</v>
      </c>
      <c r="B3202" s="1" t="s">
        <v>8236</v>
      </c>
      <c r="C3202" s="1" t="str">
        <f>VLOOKUP($A3202,Sheet1!$A$2:$I$6793,2,FALSE)</f>
        <v>Normal</v>
      </c>
      <c r="D3202" s="1" t="str">
        <f>VLOOKUP($A3202,Sheet1!$A$2:$I$6793,3,FALSE)</f>
        <v>Australia</v>
      </c>
      <c r="E3202" s="1"/>
      <c r="F3202" s="1" t="s">
        <v>84</v>
      </c>
      <c r="G3202" s="1" t="s">
        <v>3686</v>
      </c>
      <c r="H3202" s="1"/>
      <c r="I3202" s="1"/>
      <c r="J3202" s="1">
        <v>10</v>
      </c>
      <c r="K3202" s="2">
        <v>0.2</v>
      </c>
      <c r="L3202" s="1">
        <v>276</v>
      </c>
      <c r="M3202" s="3" t="str">
        <f t="shared" si="24"/>
        <v>Partially Scanned</v>
      </c>
      <c r="N3202" s="1">
        <v>10</v>
      </c>
      <c r="O3202" s="2">
        <v>0.2</v>
      </c>
      <c r="P3202" s="1">
        <v>276</v>
      </c>
      <c r="Q3202" s="3" t="str">
        <f t="shared" si="25"/>
        <v>Partially Scanned</v>
      </c>
    </row>
    <row r="3203" spans="1:17" ht="15.75" customHeight="1" x14ac:dyDescent="0.25">
      <c r="A3203" s="1">
        <v>6599</v>
      </c>
      <c r="B3203" s="1" t="s">
        <v>8237</v>
      </c>
      <c r="C3203" s="1" t="str">
        <f>VLOOKUP($A3203,Sheet1!$A$2:$I$6793,2,FALSE)</f>
        <v>Normal</v>
      </c>
      <c r="D3203" s="1" t="str">
        <f>VLOOKUP($A3203,Sheet1!$A$2:$I$6793,3,FALSE)</f>
        <v>Australia</v>
      </c>
      <c r="E3203" s="1" t="s">
        <v>8238</v>
      </c>
      <c r="F3203" s="1" t="s">
        <v>2</v>
      </c>
      <c r="G3203" s="1" t="s">
        <v>8239</v>
      </c>
      <c r="H3203" s="1"/>
      <c r="I3203" s="1"/>
      <c r="J3203" s="1">
        <v>8</v>
      </c>
      <c r="K3203" s="2">
        <v>1</v>
      </c>
      <c r="L3203" s="1">
        <v>0</v>
      </c>
      <c r="M3203" s="3" t="str">
        <f t="shared" si="24"/>
        <v>Fully Scanned</v>
      </c>
      <c r="N3203" s="1">
        <v>8</v>
      </c>
      <c r="O3203" s="2">
        <v>1</v>
      </c>
      <c r="P3203" s="1">
        <v>0</v>
      </c>
      <c r="Q3203" s="3" t="str">
        <f t="shared" si="25"/>
        <v>Fully Scanned</v>
      </c>
    </row>
    <row r="3204" spans="1:17" ht="15.75" customHeight="1" x14ac:dyDescent="0.25">
      <c r="A3204" s="1">
        <v>6600</v>
      </c>
      <c r="B3204" s="1" t="s">
        <v>8240</v>
      </c>
      <c r="C3204" s="1" t="str">
        <f>VLOOKUP($A3204,Sheet1!$A$2:$I$6793,2,FALSE)</f>
        <v>Normal</v>
      </c>
      <c r="D3204" s="1" t="str">
        <f>VLOOKUP($A3204,Sheet1!$A$2:$I$6793,3,FALSE)</f>
        <v>Australia</v>
      </c>
      <c r="E3204" s="1"/>
      <c r="F3204" s="1" t="s">
        <v>61</v>
      </c>
      <c r="G3204" s="1" t="s">
        <v>1603</v>
      </c>
      <c r="H3204" s="1" t="s">
        <v>1021</v>
      </c>
      <c r="I3204" s="1"/>
      <c r="J3204" s="1">
        <v>3</v>
      </c>
      <c r="K3204" s="2">
        <v>1</v>
      </c>
      <c r="L3204" s="1">
        <v>0</v>
      </c>
      <c r="M3204" s="3" t="str">
        <f t="shared" si="24"/>
        <v>Fully Scanned</v>
      </c>
      <c r="N3204" s="1">
        <v>3</v>
      </c>
      <c r="O3204" s="2">
        <v>1</v>
      </c>
      <c r="P3204" s="1">
        <v>0</v>
      </c>
      <c r="Q3204" s="3" t="str">
        <f t="shared" si="25"/>
        <v>Fully Scanned</v>
      </c>
    </row>
    <row r="3205" spans="1:17" ht="15.75" customHeight="1" x14ac:dyDescent="0.25">
      <c r="A3205" s="1">
        <v>6602</v>
      </c>
      <c r="B3205" s="1" t="s">
        <v>8241</v>
      </c>
      <c r="C3205" s="1" t="str">
        <f>VLOOKUP($A3205,Sheet1!$A$2:$I$6793,2,FALSE)</f>
        <v>Joint</v>
      </c>
      <c r="D3205" s="1" t="str">
        <f>VLOOKUP($A3205,Sheet1!$A$2:$I$6793,3,FALSE)</f>
        <v>Australia</v>
      </c>
      <c r="E3205" s="1" t="s">
        <v>8242</v>
      </c>
      <c r="F3205" s="1" t="s">
        <v>166</v>
      </c>
      <c r="G3205" s="1" t="s">
        <v>8243</v>
      </c>
      <c r="H3205" s="1" t="s">
        <v>2165</v>
      </c>
      <c r="I3205" s="1"/>
      <c r="J3205" s="1">
        <v>30</v>
      </c>
      <c r="K3205" s="2">
        <v>0.133333333333333</v>
      </c>
      <c r="L3205" s="1">
        <v>207.5</v>
      </c>
      <c r="M3205" s="3" t="str">
        <f t="shared" si="24"/>
        <v>Not Scanned</v>
      </c>
      <c r="N3205" s="1">
        <v>30</v>
      </c>
      <c r="O3205" s="2">
        <v>0.133333333333333</v>
      </c>
      <c r="P3205" s="1">
        <v>207.5</v>
      </c>
      <c r="Q3205" s="3" t="str">
        <f t="shared" si="25"/>
        <v>Not Scanned</v>
      </c>
    </row>
    <row r="3206" spans="1:17" ht="15.75" customHeight="1" x14ac:dyDescent="0.25">
      <c r="A3206" s="1">
        <v>6603</v>
      </c>
      <c r="B3206" s="1" t="s">
        <v>8244</v>
      </c>
      <c r="C3206" s="1" t="str">
        <f>VLOOKUP($A3206,Sheet1!$A$2:$I$6793,2,FALSE)</f>
        <v>Joint</v>
      </c>
      <c r="D3206" s="1" t="str">
        <f>VLOOKUP($A3206,Sheet1!$A$2:$I$6793,3,FALSE)</f>
        <v>Australia</v>
      </c>
      <c r="E3206" s="1" t="s">
        <v>1538</v>
      </c>
      <c r="F3206" s="1" t="s">
        <v>84</v>
      </c>
      <c r="G3206" s="1" t="s">
        <v>1539</v>
      </c>
      <c r="H3206" s="1" t="s">
        <v>177</v>
      </c>
      <c r="I3206" s="1"/>
      <c r="J3206" s="1">
        <v>11</v>
      </c>
      <c r="K3206" s="2">
        <v>9.0909090909090898E-2</v>
      </c>
      <c r="L3206" s="1">
        <v>258</v>
      </c>
      <c r="M3206" s="3" t="str">
        <f t="shared" si="24"/>
        <v>Not Scanned</v>
      </c>
      <c r="N3206" s="1">
        <v>11</v>
      </c>
      <c r="O3206" s="2">
        <v>9.0909090909090898E-2</v>
      </c>
      <c r="P3206" s="1">
        <v>258</v>
      </c>
      <c r="Q3206" s="3" t="str">
        <f t="shared" si="25"/>
        <v>Not Scanned</v>
      </c>
    </row>
    <row r="3207" spans="1:17" ht="15.75" customHeight="1" x14ac:dyDescent="0.25">
      <c r="A3207" s="1">
        <v>6605</v>
      </c>
      <c r="B3207" s="1" t="s">
        <v>8245</v>
      </c>
      <c r="C3207" s="1" t="str">
        <f>VLOOKUP($A3207,Sheet1!$A$2:$I$6793,2,FALSE)</f>
        <v>Normal</v>
      </c>
      <c r="D3207" s="1" t="str">
        <f>VLOOKUP($A3207,Sheet1!$A$2:$I$6793,3,FALSE)</f>
        <v>Australia</v>
      </c>
      <c r="E3207" s="1" t="s">
        <v>8246</v>
      </c>
      <c r="F3207" s="1" t="s">
        <v>20</v>
      </c>
      <c r="G3207" s="1" t="s">
        <v>1210</v>
      </c>
      <c r="H3207" s="1"/>
      <c r="I3207" s="1"/>
      <c r="J3207" s="1">
        <v>5</v>
      </c>
      <c r="K3207" s="2">
        <v>0</v>
      </c>
      <c r="L3207" s="1">
        <v>346</v>
      </c>
      <c r="M3207" s="3" t="str">
        <f t="shared" si="24"/>
        <v>Not Scanned</v>
      </c>
      <c r="N3207" s="1">
        <v>5</v>
      </c>
      <c r="O3207" s="2">
        <v>0</v>
      </c>
      <c r="P3207" s="1">
        <v>346</v>
      </c>
      <c r="Q3207" s="3" t="str">
        <f t="shared" si="25"/>
        <v>Not Scanned</v>
      </c>
    </row>
    <row r="3208" spans="1:17" ht="15.75" customHeight="1" x14ac:dyDescent="0.25">
      <c r="A3208" s="1">
        <v>6608</v>
      </c>
      <c r="B3208" s="1" t="s">
        <v>8247</v>
      </c>
      <c r="C3208" s="1" t="str">
        <f>VLOOKUP($A3208,Sheet1!$A$2:$I$6793,2,FALSE)</f>
        <v>Joint</v>
      </c>
      <c r="D3208" s="1" t="str">
        <f>VLOOKUP($A3208,Sheet1!$A$2:$I$6793,3,FALSE)</f>
        <v>Australia</v>
      </c>
      <c r="E3208" s="1" t="s">
        <v>8248</v>
      </c>
      <c r="F3208" s="1" t="s">
        <v>2</v>
      </c>
      <c r="G3208" s="1" t="s">
        <v>8249</v>
      </c>
      <c r="H3208" s="1"/>
      <c r="I3208" s="1"/>
      <c r="J3208" s="1">
        <v>9</v>
      </c>
      <c r="K3208" s="2">
        <v>0.11111111111111099</v>
      </c>
      <c r="L3208" s="1">
        <v>384</v>
      </c>
      <c r="M3208" s="3" t="str">
        <f t="shared" si="24"/>
        <v>Not Scanned</v>
      </c>
      <c r="N3208" s="1">
        <v>9</v>
      </c>
      <c r="O3208" s="2">
        <v>0.11111111111111099</v>
      </c>
      <c r="P3208" s="1">
        <v>384</v>
      </c>
      <c r="Q3208" s="3" t="str">
        <f t="shared" si="25"/>
        <v>Not Scanned</v>
      </c>
    </row>
    <row r="3209" spans="1:17" ht="15.75" customHeight="1" x14ac:dyDescent="0.25">
      <c r="A3209" s="1">
        <v>6610</v>
      </c>
      <c r="B3209" s="1" t="s">
        <v>8250</v>
      </c>
      <c r="C3209" s="1" t="str">
        <f>VLOOKUP($A3209,Sheet1!$A$2:$I$6793,2,FALSE)</f>
        <v>Normal</v>
      </c>
      <c r="D3209" s="1" t="str">
        <f>VLOOKUP($A3209,Sheet1!$A$2:$I$6793,3,FALSE)</f>
        <v>Australia</v>
      </c>
      <c r="E3209" s="1"/>
      <c r="F3209" s="1" t="s">
        <v>2</v>
      </c>
      <c r="G3209" s="1" t="s">
        <v>3086</v>
      </c>
      <c r="H3209" s="1"/>
      <c r="I3209" s="1"/>
      <c r="J3209" s="1">
        <v>3</v>
      </c>
      <c r="K3209" s="2">
        <v>1</v>
      </c>
      <c r="L3209" s="1">
        <v>0</v>
      </c>
      <c r="M3209" s="3" t="str">
        <f t="shared" si="24"/>
        <v>Fully Scanned</v>
      </c>
      <c r="N3209" s="1">
        <v>3</v>
      </c>
      <c r="O3209" s="2">
        <v>1</v>
      </c>
      <c r="P3209" s="1">
        <v>0</v>
      </c>
      <c r="Q3209" s="3" t="str">
        <f t="shared" si="25"/>
        <v>Fully Scanned</v>
      </c>
    </row>
    <row r="3210" spans="1:17" ht="15.75" customHeight="1" x14ac:dyDescent="0.25">
      <c r="A3210" s="1">
        <v>6612</v>
      </c>
      <c r="B3210" s="1" t="s">
        <v>8251</v>
      </c>
      <c r="C3210" s="1" t="str">
        <f>VLOOKUP($A3210,Sheet1!$A$2:$I$6793,2,FALSE)</f>
        <v>Joint</v>
      </c>
      <c r="D3210" s="1" t="str">
        <f>VLOOKUP($A3210,Sheet1!$A$2:$I$6793,3,FALSE)</f>
        <v>Australia</v>
      </c>
      <c r="E3210" s="1"/>
      <c r="F3210" s="1" t="s">
        <v>24</v>
      </c>
      <c r="G3210" s="1" t="s">
        <v>8252</v>
      </c>
      <c r="H3210" s="1"/>
      <c r="I3210" s="1"/>
      <c r="J3210" s="1">
        <v>5</v>
      </c>
      <c r="K3210" s="2">
        <v>0</v>
      </c>
      <c r="L3210" s="1">
        <v>452</v>
      </c>
      <c r="M3210" s="3" t="str">
        <f t="shared" si="24"/>
        <v>Not Scanned</v>
      </c>
      <c r="N3210" s="1">
        <v>5</v>
      </c>
      <c r="O3210" s="2">
        <v>0</v>
      </c>
      <c r="P3210" s="1">
        <v>452</v>
      </c>
      <c r="Q3210" s="3" t="str">
        <f t="shared" si="25"/>
        <v>Not Scanned</v>
      </c>
    </row>
    <row r="3211" spans="1:17" ht="15.75" customHeight="1" x14ac:dyDescent="0.25">
      <c r="A3211" s="1">
        <v>6614</v>
      </c>
      <c r="B3211" s="1" t="s">
        <v>8253</v>
      </c>
      <c r="C3211" s="1" t="str">
        <f>VLOOKUP($A3211,Sheet1!$A$2:$I$6793,2,FALSE)</f>
        <v>Joint</v>
      </c>
      <c r="D3211" s="1" t="str">
        <f>VLOOKUP($A3211,Sheet1!$A$2:$I$6793,3,FALSE)</f>
        <v>Australia</v>
      </c>
      <c r="E3211" s="1"/>
      <c r="F3211" s="1" t="s">
        <v>66</v>
      </c>
      <c r="G3211" s="1" t="s">
        <v>2324</v>
      </c>
      <c r="H3211" s="1" t="s">
        <v>49</v>
      </c>
      <c r="I3211" s="1"/>
      <c r="J3211" s="1">
        <v>8</v>
      </c>
      <c r="K3211" s="2">
        <v>1</v>
      </c>
      <c r="L3211" s="1">
        <v>0</v>
      </c>
      <c r="M3211" s="3" t="str">
        <f t="shared" si="24"/>
        <v>Fully Scanned</v>
      </c>
      <c r="N3211" s="1">
        <v>8</v>
      </c>
      <c r="O3211" s="2">
        <v>1</v>
      </c>
      <c r="P3211" s="1">
        <v>0</v>
      </c>
      <c r="Q3211" s="3" t="str">
        <f t="shared" si="25"/>
        <v>Fully Scanned</v>
      </c>
    </row>
    <row r="3212" spans="1:17" ht="15.75" customHeight="1" x14ac:dyDescent="0.25">
      <c r="A3212" s="1">
        <v>6615</v>
      </c>
      <c r="B3212" s="1" t="s">
        <v>8254</v>
      </c>
      <c r="C3212" s="1" t="str">
        <f>VLOOKUP($A3212,Sheet1!$A$2:$I$6793,2,FALSE)</f>
        <v>Joint</v>
      </c>
      <c r="D3212" s="1" t="str">
        <f>VLOOKUP($A3212,Sheet1!$A$2:$I$6793,3,FALSE)</f>
        <v>Australia</v>
      </c>
      <c r="E3212" s="1" t="s">
        <v>8255</v>
      </c>
      <c r="F3212" s="1" t="s">
        <v>226</v>
      </c>
      <c r="G3212" s="1" t="s">
        <v>1747</v>
      </c>
      <c r="H3212" s="1" t="s">
        <v>177</v>
      </c>
      <c r="I3212" s="1"/>
      <c r="J3212" s="1">
        <v>14</v>
      </c>
      <c r="K3212" s="2">
        <v>0</v>
      </c>
      <c r="L3212" s="1">
        <v>294</v>
      </c>
      <c r="M3212" s="3" t="str">
        <f t="shared" si="24"/>
        <v>Not Scanned</v>
      </c>
      <c r="N3212" s="1">
        <v>14</v>
      </c>
      <c r="O3212" s="2">
        <v>0</v>
      </c>
      <c r="P3212" s="1">
        <v>294</v>
      </c>
      <c r="Q3212" s="3" t="str">
        <f t="shared" si="25"/>
        <v>Not Scanned</v>
      </c>
    </row>
    <row r="3213" spans="1:17" ht="15.75" customHeight="1" x14ac:dyDescent="0.25">
      <c r="A3213" s="1">
        <v>6617</v>
      </c>
      <c r="B3213" s="1" t="s">
        <v>8256</v>
      </c>
      <c r="C3213" s="1" t="str">
        <f>VLOOKUP($A3213,Sheet1!$A$2:$I$6793,2,FALSE)</f>
        <v>Normal</v>
      </c>
      <c r="D3213" s="1" t="str">
        <f>VLOOKUP($A3213,Sheet1!$A$2:$I$6793,3,FALSE)</f>
        <v>Australia</v>
      </c>
      <c r="E3213" s="1" t="s">
        <v>8257</v>
      </c>
      <c r="F3213" s="1" t="s">
        <v>155</v>
      </c>
      <c r="G3213" s="1" t="s">
        <v>8258</v>
      </c>
      <c r="H3213" s="1" t="s">
        <v>524</v>
      </c>
      <c r="I3213" s="1"/>
      <c r="J3213" s="1">
        <v>16</v>
      </c>
      <c r="K3213" s="2">
        <v>6.25E-2</v>
      </c>
      <c r="L3213" s="1">
        <v>240</v>
      </c>
      <c r="M3213" s="3" t="str">
        <f t="shared" si="24"/>
        <v>Not Scanned</v>
      </c>
      <c r="N3213" s="1">
        <v>16</v>
      </c>
      <c r="O3213" s="2">
        <v>6.25E-2</v>
      </c>
      <c r="P3213" s="1">
        <v>240</v>
      </c>
      <c r="Q3213" s="3" t="str">
        <f t="shared" si="25"/>
        <v>Not Scanned</v>
      </c>
    </row>
    <row r="3214" spans="1:17" ht="15.75" customHeight="1" x14ac:dyDescent="0.25">
      <c r="A3214" s="1">
        <v>6618</v>
      </c>
      <c r="B3214" s="1" t="s">
        <v>8259</v>
      </c>
      <c r="C3214" s="1" t="str">
        <f>VLOOKUP($A3214,Sheet1!$A$2:$I$6793,2,FALSE)</f>
        <v>Normal</v>
      </c>
      <c r="D3214" s="1" t="str">
        <f>VLOOKUP($A3214,Sheet1!$A$2:$I$6793,3,FALSE)</f>
        <v>Australia</v>
      </c>
      <c r="E3214" s="1"/>
      <c r="F3214" s="1" t="s">
        <v>2</v>
      </c>
      <c r="G3214" s="1" t="s">
        <v>2979</v>
      </c>
      <c r="H3214" s="1"/>
      <c r="I3214" s="1"/>
      <c r="J3214" s="1">
        <v>4</v>
      </c>
      <c r="K3214" s="2">
        <v>0.25</v>
      </c>
      <c r="L3214" s="1">
        <v>317.5</v>
      </c>
      <c r="M3214" s="3" t="str">
        <f t="shared" si="24"/>
        <v>Partially Scanned</v>
      </c>
      <c r="N3214" s="1">
        <v>4</v>
      </c>
      <c r="O3214" s="2">
        <v>0.25</v>
      </c>
      <c r="P3214" s="1">
        <v>317.5</v>
      </c>
      <c r="Q3214" s="3" t="str">
        <f t="shared" si="25"/>
        <v>Partially Scanned</v>
      </c>
    </row>
    <row r="3215" spans="1:17" ht="15.75" customHeight="1" x14ac:dyDescent="0.25">
      <c r="A3215" s="1">
        <v>6619</v>
      </c>
      <c r="B3215" s="1" t="s">
        <v>8260</v>
      </c>
      <c r="C3215" s="1" t="str">
        <f>VLOOKUP($A3215,Sheet1!$A$2:$I$6793,2,FALSE)</f>
        <v>Normal</v>
      </c>
      <c r="D3215" s="1" t="str">
        <f>VLOOKUP($A3215,Sheet1!$A$2:$I$6793,3,FALSE)</f>
        <v>Australia</v>
      </c>
      <c r="E3215" s="1"/>
      <c r="F3215" s="1" t="s">
        <v>2</v>
      </c>
      <c r="G3215" s="1" t="s">
        <v>2702</v>
      </c>
      <c r="H3215" s="1"/>
      <c r="I3215" s="1"/>
      <c r="J3215" s="1">
        <v>6</v>
      </c>
      <c r="K3215" s="2">
        <v>0</v>
      </c>
      <c r="L3215" s="1">
        <v>428.5</v>
      </c>
      <c r="M3215" s="3" t="str">
        <f t="shared" si="24"/>
        <v>Not Scanned</v>
      </c>
      <c r="N3215" s="1">
        <v>6</v>
      </c>
      <c r="O3215" s="2">
        <v>0</v>
      </c>
      <c r="P3215" s="1">
        <v>428.5</v>
      </c>
      <c r="Q3215" s="3" t="str">
        <f t="shared" si="25"/>
        <v>Not Scanned</v>
      </c>
    </row>
    <row r="3216" spans="1:17" ht="15.75" customHeight="1" x14ac:dyDescent="0.25">
      <c r="A3216" s="1">
        <v>6622</v>
      </c>
      <c r="B3216" s="1" t="s">
        <v>8261</v>
      </c>
      <c r="C3216" s="1" t="str">
        <f>VLOOKUP($A3216,Sheet1!$A$2:$I$6793,2,FALSE)</f>
        <v>Normal</v>
      </c>
      <c r="D3216" s="1" t="str">
        <f>VLOOKUP($A3216,Sheet1!$A$2:$I$6793,3,FALSE)</f>
        <v>Australia</v>
      </c>
      <c r="E3216" s="1" t="s">
        <v>8262</v>
      </c>
      <c r="F3216" s="1" t="s">
        <v>2</v>
      </c>
      <c r="G3216" s="1" t="s">
        <v>2574</v>
      </c>
      <c r="H3216" s="1"/>
      <c r="I3216" s="1"/>
      <c r="J3216" s="1">
        <v>23</v>
      </c>
      <c r="K3216" s="2">
        <v>0.13043478260869501</v>
      </c>
      <c r="L3216" s="1">
        <v>376</v>
      </c>
      <c r="M3216" s="3" t="str">
        <f t="shared" si="24"/>
        <v>Not Scanned</v>
      </c>
      <c r="N3216" s="1">
        <v>23</v>
      </c>
      <c r="O3216" s="2">
        <v>0.13043478260869501</v>
      </c>
      <c r="P3216" s="1">
        <v>376</v>
      </c>
      <c r="Q3216" s="3" t="str">
        <f t="shared" si="25"/>
        <v>Not Scanned</v>
      </c>
    </row>
    <row r="3217" spans="1:17" ht="15.75" customHeight="1" x14ac:dyDescent="0.25">
      <c r="A3217" s="1">
        <v>6624</v>
      </c>
      <c r="B3217" s="1" t="s">
        <v>8263</v>
      </c>
      <c r="C3217" s="1" t="str">
        <f>VLOOKUP($A3217,Sheet1!$A$2:$I$6793,2,FALSE)</f>
        <v>Normal</v>
      </c>
      <c r="D3217" s="1" t="str">
        <f>VLOOKUP($A3217,Sheet1!$A$2:$I$6793,3,FALSE)</f>
        <v>Australia</v>
      </c>
      <c r="E3217" s="1" t="s">
        <v>8264</v>
      </c>
      <c r="F3217" s="1" t="s">
        <v>20</v>
      </c>
      <c r="G3217" s="1" t="s">
        <v>2512</v>
      </c>
      <c r="H3217" s="1"/>
      <c r="I3217" s="1"/>
      <c r="J3217" s="1">
        <v>9</v>
      </c>
      <c r="K3217" s="2">
        <v>0.22222222222222199</v>
      </c>
      <c r="L3217" s="1">
        <v>190</v>
      </c>
      <c r="M3217" s="3" t="str">
        <f t="shared" si="24"/>
        <v>Partially Scanned</v>
      </c>
      <c r="N3217" s="1">
        <v>9</v>
      </c>
      <c r="O3217" s="2">
        <v>0.22222222222222199</v>
      </c>
      <c r="P3217" s="1">
        <v>190</v>
      </c>
      <c r="Q3217" s="3" t="str">
        <f t="shared" si="25"/>
        <v>Partially Scanned</v>
      </c>
    </row>
    <row r="3218" spans="1:17" ht="15.75" customHeight="1" x14ac:dyDescent="0.25">
      <c r="A3218" s="1">
        <v>6625</v>
      </c>
      <c r="B3218" s="1" t="s">
        <v>8265</v>
      </c>
      <c r="C3218" s="1" t="str">
        <f>VLOOKUP($A3218,Sheet1!$A$2:$I$6793,2,FALSE)</f>
        <v>Joint</v>
      </c>
      <c r="D3218" s="1" t="str">
        <f>VLOOKUP($A3218,Sheet1!$A$2:$I$6793,3,FALSE)</f>
        <v>United States of America</v>
      </c>
      <c r="E3218" s="1" t="s">
        <v>8266</v>
      </c>
      <c r="F3218" s="1" t="s">
        <v>20</v>
      </c>
      <c r="G3218" s="1" t="s">
        <v>858</v>
      </c>
      <c r="H3218" s="1"/>
      <c r="I3218" s="1"/>
      <c r="J3218" s="1">
        <v>31</v>
      </c>
      <c r="K3218" s="2">
        <v>3.2258064516128997E-2</v>
      </c>
      <c r="L3218" s="1">
        <v>392</v>
      </c>
      <c r="M3218" s="3" t="str">
        <f t="shared" si="24"/>
        <v>Not Scanned</v>
      </c>
      <c r="N3218" s="1">
        <v>31</v>
      </c>
      <c r="O3218" s="2">
        <v>3.2258064516128997E-2</v>
      </c>
      <c r="P3218" s="1">
        <v>392</v>
      </c>
      <c r="Q3218" s="3" t="str">
        <f t="shared" si="25"/>
        <v>Not Scanned</v>
      </c>
    </row>
    <row r="3219" spans="1:17" ht="15.75" customHeight="1" x14ac:dyDescent="0.25">
      <c r="A3219" s="1">
        <v>6629</v>
      </c>
      <c r="B3219" s="1" t="s">
        <v>8267</v>
      </c>
      <c r="C3219" s="1" t="str">
        <f>VLOOKUP($A3219,Sheet1!$A$2:$I$6793,2,FALSE)</f>
        <v>Normal</v>
      </c>
      <c r="D3219" s="1" t="str">
        <f>VLOOKUP($A3219,Sheet1!$A$2:$I$6793,3,FALSE)</f>
        <v>Australia</v>
      </c>
      <c r="E3219" s="1" t="s">
        <v>8268</v>
      </c>
      <c r="F3219" s="1" t="s">
        <v>2</v>
      </c>
      <c r="G3219" s="1" t="s">
        <v>8269</v>
      </c>
      <c r="H3219" s="1" t="s">
        <v>354</v>
      </c>
      <c r="I3219" s="1"/>
      <c r="J3219" s="1">
        <v>2</v>
      </c>
      <c r="K3219" s="2">
        <v>1</v>
      </c>
      <c r="L3219" s="1">
        <v>0</v>
      </c>
      <c r="M3219" s="3" t="str">
        <f t="shared" si="24"/>
        <v>Fully Scanned</v>
      </c>
      <c r="N3219" s="1">
        <v>2</v>
      </c>
      <c r="O3219" s="2">
        <v>1</v>
      </c>
      <c r="P3219" s="1">
        <v>0</v>
      </c>
      <c r="Q3219" s="3" t="str">
        <f t="shared" si="25"/>
        <v>Fully Scanned</v>
      </c>
    </row>
    <row r="3220" spans="1:17" ht="15.75" customHeight="1" x14ac:dyDescent="0.25">
      <c r="A3220" s="1">
        <v>6631</v>
      </c>
      <c r="B3220" s="1" t="s">
        <v>8270</v>
      </c>
      <c r="C3220" s="1" t="str">
        <f>VLOOKUP($A3220,Sheet1!$A$2:$I$6793,2,FALSE)</f>
        <v>Normal</v>
      </c>
      <c r="D3220" s="1" t="str">
        <f>VLOOKUP($A3220,Sheet1!$A$2:$I$6793,3,FALSE)</f>
        <v>Australia</v>
      </c>
      <c r="E3220" s="1" t="s">
        <v>8271</v>
      </c>
      <c r="F3220" s="1" t="s">
        <v>84</v>
      </c>
      <c r="G3220" s="1" t="s">
        <v>8272</v>
      </c>
      <c r="H3220" s="1"/>
      <c r="I3220" s="1"/>
      <c r="J3220" s="1">
        <v>3</v>
      </c>
      <c r="K3220" s="2">
        <v>0</v>
      </c>
      <c r="L3220" s="1">
        <v>403</v>
      </c>
      <c r="M3220" s="3" t="str">
        <f t="shared" si="24"/>
        <v>Not Scanned</v>
      </c>
      <c r="N3220" s="1">
        <v>3</v>
      </c>
      <c r="O3220" s="2">
        <v>0</v>
      </c>
      <c r="P3220" s="1">
        <v>403</v>
      </c>
      <c r="Q3220" s="3" t="str">
        <f t="shared" si="25"/>
        <v>Not Scanned</v>
      </c>
    </row>
    <row r="3221" spans="1:17" ht="15.75" customHeight="1" x14ac:dyDescent="0.25">
      <c r="A3221" s="1">
        <v>6632</v>
      </c>
      <c r="B3221" s="1" t="s">
        <v>8273</v>
      </c>
      <c r="C3221" s="1" t="str">
        <f>VLOOKUP($A3221,Sheet1!$A$2:$I$6793,2,FALSE)</f>
        <v>Normal</v>
      </c>
      <c r="D3221" s="1" t="str">
        <f>VLOOKUP($A3221,Sheet1!$A$2:$I$6793,3,FALSE)</f>
        <v>Australia</v>
      </c>
      <c r="E3221" s="1" t="s">
        <v>8274</v>
      </c>
      <c r="F3221" s="1" t="s">
        <v>2</v>
      </c>
      <c r="G3221" s="1" t="s">
        <v>2879</v>
      </c>
      <c r="H3221" s="1"/>
      <c r="I3221" s="1"/>
      <c r="J3221" s="1">
        <v>12</v>
      </c>
      <c r="K3221" s="2">
        <v>0.25</v>
      </c>
      <c r="L3221" s="1">
        <v>234.5</v>
      </c>
      <c r="M3221" s="3" t="str">
        <f t="shared" si="24"/>
        <v>Partially Scanned</v>
      </c>
      <c r="N3221" s="1">
        <v>12</v>
      </c>
      <c r="O3221" s="2">
        <v>0.25</v>
      </c>
      <c r="P3221" s="1">
        <v>234.5</v>
      </c>
      <c r="Q3221" s="3" t="str">
        <f t="shared" si="25"/>
        <v>Partially Scanned</v>
      </c>
    </row>
    <row r="3222" spans="1:17" ht="15.75" customHeight="1" x14ac:dyDescent="0.25">
      <c r="A3222" s="1">
        <v>6633</v>
      </c>
      <c r="B3222" s="1" t="s">
        <v>8275</v>
      </c>
      <c r="C3222" s="1" t="str">
        <f>VLOOKUP($A3222,Sheet1!$A$2:$I$6793,2,FALSE)</f>
        <v>Normal</v>
      </c>
      <c r="D3222" s="1" t="str">
        <f>VLOOKUP($A3222,Sheet1!$A$2:$I$6793,3,FALSE)</f>
        <v>Australia</v>
      </c>
      <c r="E3222" s="1"/>
      <c r="F3222" s="1" t="s">
        <v>84</v>
      </c>
      <c r="G3222" s="1" t="s">
        <v>2710</v>
      </c>
      <c r="H3222" s="1"/>
      <c r="I3222" s="1"/>
      <c r="J3222" s="1">
        <v>14</v>
      </c>
      <c r="K3222" s="2">
        <v>0.14285714285714199</v>
      </c>
      <c r="L3222" s="1">
        <v>228</v>
      </c>
      <c r="M3222" s="3" t="str">
        <f t="shared" si="24"/>
        <v>Not Scanned</v>
      </c>
      <c r="N3222" s="1">
        <v>14</v>
      </c>
      <c r="O3222" s="2">
        <v>0.14285714285714199</v>
      </c>
      <c r="P3222" s="1">
        <v>228</v>
      </c>
      <c r="Q3222" s="3" t="str">
        <f t="shared" si="25"/>
        <v>Not Scanned</v>
      </c>
    </row>
    <row r="3223" spans="1:17" ht="15.75" customHeight="1" x14ac:dyDescent="0.25">
      <c r="A3223" s="1">
        <v>6634</v>
      </c>
      <c r="B3223" s="1" t="s">
        <v>8276</v>
      </c>
      <c r="C3223" s="1" t="str">
        <f>VLOOKUP($A3223,Sheet1!$A$2:$I$6793,2,FALSE)</f>
        <v>Normal</v>
      </c>
      <c r="D3223" s="1" t="str">
        <f>VLOOKUP($A3223,Sheet1!$A$2:$I$6793,3,FALSE)</f>
        <v>Australia</v>
      </c>
      <c r="E3223" s="1" t="s">
        <v>2499</v>
      </c>
      <c r="F3223" s="1" t="s">
        <v>2</v>
      </c>
      <c r="G3223" s="1" t="s">
        <v>8277</v>
      </c>
      <c r="H3223" s="1"/>
      <c r="I3223" s="1"/>
      <c r="J3223" s="1">
        <v>5</v>
      </c>
      <c r="K3223" s="2">
        <v>0</v>
      </c>
      <c r="L3223" s="1">
        <v>396</v>
      </c>
      <c r="M3223" s="3" t="str">
        <f t="shared" si="24"/>
        <v>Not Scanned</v>
      </c>
      <c r="N3223" s="1">
        <v>5</v>
      </c>
      <c r="O3223" s="2">
        <v>0</v>
      </c>
      <c r="P3223" s="1">
        <v>396</v>
      </c>
      <c r="Q3223" s="3" t="str">
        <f t="shared" si="25"/>
        <v>Not Scanned</v>
      </c>
    </row>
    <row r="3224" spans="1:17" ht="15.75" customHeight="1" x14ac:dyDescent="0.25">
      <c r="A3224" s="1">
        <v>6635</v>
      </c>
      <c r="B3224" s="1" t="s">
        <v>8278</v>
      </c>
      <c r="C3224" s="1" t="str">
        <f>VLOOKUP($A3224,Sheet1!$A$2:$I$6793,2,FALSE)</f>
        <v>Normal</v>
      </c>
      <c r="D3224" s="1" t="str">
        <f>VLOOKUP($A3224,Sheet1!$A$2:$I$6793,3,FALSE)</f>
        <v>Australia</v>
      </c>
      <c r="E3224" s="1" t="s">
        <v>8279</v>
      </c>
      <c r="F3224" s="1" t="s">
        <v>40</v>
      </c>
      <c r="G3224" s="1" t="s">
        <v>8280</v>
      </c>
      <c r="H3224" s="1"/>
      <c r="I3224" s="1"/>
      <c r="J3224" s="1">
        <v>5</v>
      </c>
      <c r="K3224" s="2">
        <v>1</v>
      </c>
      <c r="L3224" s="1">
        <v>0</v>
      </c>
      <c r="M3224" s="3" t="str">
        <f t="shared" si="24"/>
        <v>Fully Scanned</v>
      </c>
      <c r="N3224" s="1">
        <v>5</v>
      </c>
      <c r="O3224" s="2">
        <v>1</v>
      </c>
      <c r="P3224" s="1">
        <v>0</v>
      </c>
      <c r="Q3224" s="3" t="str">
        <f t="shared" si="25"/>
        <v>Fully Scanned</v>
      </c>
    </row>
    <row r="3225" spans="1:17" ht="15.75" customHeight="1" x14ac:dyDescent="0.25">
      <c r="A3225" s="1">
        <v>6639</v>
      </c>
      <c r="B3225" s="1" t="s">
        <v>8281</v>
      </c>
      <c r="C3225" s="1" t="str">
        <f>VLOOKUP($A3225,Sheet1!$A$2:$I$6793,2,FALSE)</f>
        <v>Joint</v>
      </c>
      <c r="D3225" s="1" t="str">
        <f>VLOOKUP($A3225,Sheet1!$A$2:$I$6793,3,FALSE)</f>
        <v>Australia</v>
      </c>
      <c r="E3225" s="1" t="s">
        <v>8282</v>
      </c>
      <c r="F3225" s="1" t="s">
        <v>280</v>
      </c>
      <c r="G3225" s="1" t="s">
        <v>8283</v>
      </c>
      <c r="H3225" s="1"/>
      <c r="I3225" s="1"/>
      <c r="J3225" s="1">
        <v>14</v>
      </c>
      <c r="K3225" s="2">
        <v>0.14285714285714199</v>
      </c>
      <c r="L3225" s="1">
        <v>156.5</v>
      </c>
      <c r="M3225" s="3" t="str">
        <f t="shared" si="24"/>
        <v>Not Scanned</v>
      </c>
      <c r="N3225" s="1">
        <v>14</v>
      </c>
      <c r="O3225" s="2">
        <v>0.14285714285714199</v>
      </c>
      <c r="P3225" s="1">
        <v>156.5</v>
      </c>
      <c r="Q3225" s="3" t="str">
        <f t="shared" si="25"/>
        <v>Not Scanned</v>
      </c>
    </row>
    <row r="3226" spans="1:17" ht="15.75" customHeight="1" x14ac:dyDescent="0.25">
      <c r="A3226" s="1">
        <v>6640</v>
      </c>
      <c r="B3226" s="1" t="s">
        <v>8284</v>
      </c>
      <c r="C3226" s="1" t="str">
        <f>VLOOKUP($A3226,Sheet1!$A$2:$I$6793,2,FALSE)</f>
        <v>Joint</v>
      </c>
      <c r="D3226" s="1" t="str">
        <f>VLOOKUP($A3226,Sheet1!$A$2:$I$6793,3,FALSE)</f>
        <v>Australia</v>
      </c>
      <c r="E3226" s="1"/>
      <c r="F3226" s="1" t="s">
        <v>155</v>
      </c>
      <c r="G3226" s="1" t="s">
        <v>2632</v>
      </c>
      <c r="H3226" s="1"/>
      <c r="I3226" s="1"/>
      <c r="J3226" s="1">
        <v>12</v>
      </c>
      <c r="K3226" s="2">
        <v>0.16666666666666599</v>
      </c>
      <c r="L3226" s="1">
        <v>220</v>
      </c>
      <c r="M3226" s="3" t="str">
        <f t="shared" si="24"/>
        <v>Partially Scanned</v>
      </c>
      <c r="N3226" s="1">
        <v>12</v>
      </c>
      <c r="O3226" s="2">
        <v>0.16666666666666599</v>
      </c>
      <c r="P3226" s="1">
        <v>220</v>
      </c>
      <c r="Q3226" s="3" t="str">
        <f t="shared" si="25"/>
        <v>Partially Scanned</v>
      </c>
    </row>
    <row r="3227" spans="1:17" ht="15.75" customHeight="1" x14ac:dyDescent="0.25">
      <c r="A3227" s="1">
        <v>6643</v>
      </c>
      <c r="B3227" s="1" t="s">
        <v>8285</v>
      </c>
      <c r="C3227" s="1" t="str">
        <f>VLOOKUP($A3227,Sheet1!$A$2:$I$6793,2,FALSE)</f>
        <v>Joint</v>
      </c>
      <c r="D3227" s="1" t="str">
        <f>VLOOKUP($A3227,Sheet1!$A$2:$I$6793,3,FALSE)</f>
        <v>Australia</v>
      </c>
      <c r="E3227" s="1" t="s">
        <v>8286</v>
      </c>
      <c r="F3227" s="1" t="s">
        <v>20</v>
      </c>
      <c r="G3227" s="1" t="s">
        <v>2317</v>
      </c>
      <c r="H3227" s="1"/>
      <c r="I3227" s="1"/>
      <c r="J3227" s="1">
        <v>5</v>
      </c>
      <c r="K3227" s="2">
        <v>0</v>
      </c>
      <c r="L3227" s="1">
        <v>282</v>
      </c>
      <c r="M3227" s="3" t="str">
        <f t="shared" si="24"/>
        <v>Not Scanned</v>
      </c>
      <c r="N3227" s="1">
        <v>5</v>
      </c>
      <c r="O3227" s="2">
        <v>0</v>
      </c>
      <c r="P3227" s="1">
        <v>282</v>
      </c>
      <c r="Q3227" s="3" t="str">
        <f t="shared" si="25"/>
        <v>Not Scanned</v>
      </c>
    </row>
    <row r="3228" spans="1:17" ht="15.75" customHeight="1" x14ac:dyDescent="0.25">
      <c r="A3228" s="1">
        <v>6644</v>
      </c>
      <c r="B3228" s="1" t="s">
        <v>8287</v>
      </c>
      <c r="C3228" s="1" t="str">
        <f>VLOOKUP($A3228,Sheet1!$A$2:$I$6793,2,FALSE)</f>
        <v>Normal</v>
      </c>
      <c r="D3228" s="1" t="str">
        <f>VLOOKUP($A3228,Sheet1!$A$2:$I$6793,3,FALSE)</f>
        <v>Australia</v>
      </c>
      <c r="E3228" s="1" t="s">
        <v>8288</v>
      </c>
      <c r="F3228" s="1" t="s">
        <v>9</v>
      </c>
      <c r="G3228" s="1" t="s">
        <v>8289</v>
      </c>
      <c r="H3228" s="1"/>
      <c r="I3228" s="1"/>
      <c r="J3228" s="1">
        <v>12</v>
      </c>
      <c r="K3228" s="2">
        <v>8.3333333333333301E-2</v>
      </c>
      <c r="L3228" s="1">
        <v>100</v>
      </c>
      <c r="M3228" s="3" t="str">
        <f t="shared" si="24"/>
        <v>Not Scanned</v>
      </c>
      <c r="N3228" s="1">
        <v>12</v>
      </c>
      <c r="O3228" s="2">
        <v>8.3333333333333301E-2</v>
      </c>
      <c r="P3228" s="1">
        <v>100</v>
      </c>
      <c r="Q3228" s="3" t="str">
        <f t="shared" si="25"/>
        <v>Not Scanned</v>
      </c>
    </row>
    <row r="3229" spans="1:17" ht="15.75" customHeight="1" x14ac:dyDescent="0.25">
      <c r="A3229" s="1">
        <v>6645</v>
      </c>
      <c r="B3229" s="1" t="s">
        <v>8290</v>
      </c>
      <c r="C3229" s="1" t="str">
        <f>VLOOKUP($A3229,Sheet1!$A$2:$I$6793,2,FALSE)</f>
        <v>Normal</v>
      </c>
      <c r="D3229" s="1" t="str">
        <f>VLOOKUP($A3229,Sheet1!$A$2:$I$6793,3,FALSE)</f>
        <v>Australia</v>
      </c>
      <c r="E3229" s="1" t="s">
        <v>8291</v>
      </c>
      <c r="F3229" s="1" t="s">
        <v>2</v>
      </c>
      <c r="G3229" s="1" t="s">
        <v>1909</v>
      </c>
      <c r="H3229" s="1"/>
      <c r="I3229" s="1"/>
      <c r="J3229" s="1">
        <v>9</v>
      </c>
      <c r="K3229" s="2">
        <v>0</v>
      </c>
      <c r="L3229" s="1">
        <v>304</v>
      </c>
      <c r="M3229" s="3" t="str">
        <f t="shared" si="24"/>
        <v>Not Scanned</v>
      </c>
      <c r="N3229" s="1">
        <v>9</v>
      </c>
      <c r="O3229" s="2">
        <v>0</v>
      </c>
      <c r="P3229" s="1">
        <v>304</v>
      </c>
      <c r="Q3229" s="3" t="str">
        <f t="shared" si="25"/>
        <v>Not Scanned</v>
      </c>
    </row>
    <row r="3230" spans="1:17" ht="15.75" customHeight="1" x14ac:dyDescent="0.25">
      <c r="A3230" s="1">
        <v>6647</v>
      </c>
      <c r="B3230" s="1" t="s">
        <v>8292</v>
      </c>
      <c r="C3230" s="1" t="str">
        <f>VLOOKUP($A3230,Sheet1!$A$2:$I$6793,2,FALSE)</f>
        <v>Normal</v>
      </c>
      <c r="D3230" s="1" t="str">
        <f>VLOOKUP($A3230,Sheet1!$A$2:$I$6793,3,FALSE)</f>
        <v>Australia</v>
      </c>
      <c r="E3230" s="1" t="s">
        <v>8293</v>
      </c>
      <c r="F3230" s="1" t="s">
        <v>100</v>
      </c>
      <c r="G3230" s="1" t="s">
        <v>475</v>
      </c>
      <c r="H3230" s="1"/>
      <c r="I3230" s="1"/>
      <c r="J3230" s="1">
        <v>29</v>
      </c>
      <c r="K3230" s="2">
        <v>6.8965517241379296E-2</v>
      </c>
      <c r="L3230" s="1">
        <v>252</v>
      </c>
      <c r="M3230" s="3" t="str">
        <f t="shared" si="24"/>
        <v>Not Scanned</v>
      </c>
      <c r="N3230" s="1">
        <v>29</v>
      </c>
      <c r="O3230" s="2">
        <v>6.8965517241379296E-2</v>
      </c>
      <c r="P3230" s="1">
        <v>252</v>
      </c>
      <c r="Q3230" s="3" t="str">
        <f t="shared" si="25"/>
        <v>Not Scanned</v>
      </c>
    </row>
    <row r="3231" spans="1:17" ht="15.75" customHeight="1" x14ac:dyDescent="0.25">
      <c r="A3231" s="1">
        <v>6648</v>
      </c>
      <c r="B3231" s="1" t="s">
        <v>8294</v>
      </c>
      <c r="C3231" s="1" t="str">
        <f>VLOOKUP($A3231,Sheet1!$A$2:$I$6793,2,FALSE)</f>
        <v>Normal</v>
      </c>
      <c r="D3231" s="1" t="str">
        <f>VLOOKUP($A3231,Sheet1!$A$2:$I$6793,3,FALSE)</f>
        <v>Australia</v>
      </c>
      <c r="E3231" s="1"/>
      <c r="F3231" s="1" t="s">
        <v>2</v>
      </c>
      <c r="G3231" s="1" t="s">
        <v>2280</v>
      </c>
      <c r="H3231" s="1"/>
      <c r="I3231" s="1"/>
      <c r="J3231" s="1">
        <v>2</v>
      </c>
      <c r="K3231" s="2">
        <v>0</v>
      </c>
      <c r="L3231" s="1">
        <v>469</v>
      </c>
      <c r="M3231" s="3" t="str">
        <f t="shared" si="24"/>
        <v>Not Scanned</v>
      </c>
      <c r="N3231" s="1">
        <v>2</v>
      </c>
      <c r="O3231" s="2">
        <v>0</v>
      </c>
      <c r="P3231" s="1">
        <v>469</v>
      </c>
      <c r="Q3231" s="3" t="str">
        <f t="shared" si="25"/>
        <v>Not Scanned</v>
      </c>
    </row>
    <row r="3232" spans="1:17" ht="15.75" customHeight="1" x14ac:dyDescent="0.25">
      <c r="A3232" s="1">
        <v>6649</v>
      </c>
      <c r="B3232" s="1" t="s">
        <v>8295</v>
      </c>
      <c r="C3232" s="1" t="str">
        <f>VLOOKUP($A3232,Sheet1!$A$2:$I$6793,2,FALSE)</f>
        <v>Normal</v>
      </c>
      <c r="D3232" s="1" t="str">
        <f>VLOOKUP($A3232,Sheet1!$A$2:$I$6793,3,FALSE)</f>
        <v>Australia</v>
      </c>
      <c r="E3232" s="1"/>
      <c r="F3232" s="1" t="s">
        <v>2</v>
      </c>
      <c r="G3232" s="1" t="s">
        <v>2825</v>
      </c>
      <c r="H3232" s="1"/>
      <c r="I3232" s="1"/>
      <c r="J3232" s="1">
        <v>13</v>
      </c>
      <c r="K3232" s="2">
        <v>7.69230769230769E-2</v>
      </c>
      <c r="L3232" s="1">
        <v>350</v>
      </c>
      <c r="M3232" s="3" t="str">
        <f t="shared" si="24"/>
        <v>Not Scanned</v>
      </c>
      <c r="N3232" s="1">
        <v>13</v>
      </c>
      <c r="O3232" s="2">
        <v>7.69230769230769E-2</v>
      </c>
      <c r="P3232" s="1">
        <v>350</v>
      </c>
      <c r="Q3232" s="3" t="str">
        <f t="shared" si="25"/>
        <v>Not Scanned</v>
      </c>
    </row>
    <row r="3233" spans="1:17" ht="15.75" customHeight="1" x14ac:dyDescent="0.25">
      <c r="A3233" s="1">
        <v>6650</v>
      </c>
      <c r="B3233" s="1" t="s">
        <v>8296</v>
      </c>
      <c r="C3233" s="1" t="str">
        <f>VLOOKUP($A3233,Sheet1!$A$2:$I$6793,2,FALSE)</f>
        <v>Normal</v>
      </c>
      <c r="D3233" s="1" t="str">
        <f>VLOOKUP($A3233,Sheet1!$A$2:$I$6793,3,FALSE)</f>
        <v>Australia</v>
      </c>
      <c r="E3233" s="1"/>
      <c r="F3233" s="1" t="s">
        <v>20</v>
      </c>
      <c r="G3233" s="1" t="s">
        <v>1803</v>
      </c>
      <c r="H3233" s="1"/>
      <c r="I3233" s="1"/>
      <c r="J3233" s="1">
        <v>21</v>
      </c>
      <c r="K3233" s="2">
        <v>0.33333333333333298</v>
      </c>
      <c r="L3233" s="1">
        <v>449</v>
      </c>
      <c r="M3233" s="3" t="str">
        <f t="shared" si="24"/>
        <v>Partially Scanned</v>
      </c>
      <c r="N3233" s="1">
        <v>21</v>
      </c>
      <c r="O3233" s="2">
        <v>0.33333333333333298</v>
      </c>
      <c r="P3233" s="1">
        <v>449</v>
      </c>
      <c r="Q3233" s="3" t="str">
        <f t="shared" si="25"/>
        <v>Partially Scanned</v>
      </c>
    </row>
    <row r="3234" spans="1:17" ht="15.75" customHeight="1" x14ac:dyDescent="0.25">
      <c r="A3234" s="1">
        <v>6651</v>
      </c>
      <c r="B3234" s="1" t="s">
        <v>8297</v>
      </c>
      <c r="C3234" s="1" t="str">
        <f>VLOOKUP($A3234,Sheet1!$A$2:$I$6793,2,FALSE)</f>
        <v>Normal</v>
      </c>
      <c r="D3234" s="1" t="str">
        <f>VLOOKUP($A3234,Sheet1!$A$2:$I$6793,3,FALSE)</f>
        <v>Australia</v>
      </c>
      <c r="E3234" s="1" t="s">
        <v>8298</v>
      </c>
      <c r="F3234" s="1" t="s">
        <v>24</v>
      </c>
      <c r="G3234" s="1" t="s">
        <v>1554</v>
      </c>
      <c r="H3234" s="1"/>
      <c r="I3234" s="1"/>
      <c r="J3234" s="1">
        <v>8</v>
      </c>
      <c r="K3234" s="2">
        <v>0</v>
      </c>
      <c r="L3234" s="1">
        <v>220.5</v>
      </c>
      <c r="M3234" s="3" t="str">
        <f t="shared" si="24"/>
        <v>Not Scanned</v>
      </c>
      <c r="N3234" s="1">
        <v>8</v>
      </c>
      <c r="O3234" s="2">
        <v>0</v>
      </c>
      <c r="P3234" s="1">
        <v>220.5</v>
      </c>
      <c r="Q3234" s="3" t="str">
        <f t="shared" si="25"/>
        <v>Not Scanned</v>
      </c>
    </row>
    <row r="3235" spans="1:17" ht="15.75" customHeight="1" x14ac:dyDescent="0.25">
      <c r="A3235" s="1">
        <v>6653</v>
      </c>
      <c r="B3235" s="1" t="s">
        <v>8299</v>
      </c>
      <c r="C3235" s="1" t="str">
        <f>VLOOKUP($A3235,Sheet1!$A$2:$I$6793,2,FALSE)</f>
        <v>Normal</v>
      </c>
      <c r="D3235" s="1" t="str">
        <f>VLOOKUP($A3235,Sheet1!$A$2:$I$6793,3,FALSE)</f>
        <v>Australia</v>
      </c>
      <c r="E3235" s="1"/>
      <c r="F3235" s="1" t="s">
        <v>2</v>
      </c>
      <c r="G3235" s="1" t="s">
        <v>8300</v>
      </c>
      <c r="H3235" s="1"/>
      <c r="I3235" s="1"/>
      <c r="J3235" s="1">
        <v>21</v>
      </c>
      <c r="K3235" s="2">
        <v>0.14285714285714199</v>
      </c>
      <c r="L3235" s="1">
        <v>155</v>
      </c>
      <c r="M3235" s="3" t="str">
        <f t="shared" si="24"/>
        <v>Not Scanned</v>
      </c>
      <c r="N3235" s="1">
        <v>21</v>
      </c>
      <c r="O3235" s="2">
        <v>0.14285714285714199</v>
      </c>
      <c r="P3235" s="1">
        <v>155</v>
      </c>
      <c r="Q3235" s="3" t="str">
        <f t="shared" si="25"/>
        <v>Not Scanned</v>
      </c>
    </row>
    <row r="3236" spans="1:17" ht="15.75" customHeight="1" x14ac:dyDescent="0.25">
      <c r="A3236" s="1">
        <v>6654</v>
      </c>
      <c r="B3236" s="1" t="s">
        <v>8301</v>
      </c>
      <c r="C3236" s="1" t="str">
        <f>VLOOKUP($A3236,Sheet1!$A$2:$I$6793,2,FALSE)</f>
        <v>Normal</v>
      </c>
      <c r="D3236" s="1" t="str">
        <f>VLOOKUP($A3236,Sheet1!$A$2:$I$6793,3,FALSE)</f>
        <v>Australia</v>
      </c>
      <c r="E3236" s="1" t="s">
        <v>8302</v>
      </c>
      <c r="F3236" s="1" t="s">
        <v>100</v>
      </c>
      <c r="G3236" s="1" t="s">
        <v>8303</v>
      </c>
      <c r="H3236" s="1"/>
      <c r="I3236" s="1"/>
      <c r="J3236" s="1">
        <v>8</v>
      </c>
      <c r="K3236" s="2">
        <v>0.25</v>
      </c>
      <c r="L3236" s="1">
        <v>434.5</v>
      </c>
      <c r="M3236" s="3" t="str">
        <f t="shared" si="24"/>
        <v>Partially Scanned</v>
      </c>
      <c r="N3236" s="1">
        <v>8</v>
      </c>
      <c r="O3236" s="2">
        <v>0.25</v>
      </c>
      <c r="P3236" s="1">
        <v>434.5</v>
      </c>
      <c r="Q3236" s="3" t="str">
        <f t="shared" si="25"/>
        <v>Partially Scanned</v>
      </c>
    </row>
    <row r="3237" spans="1:17" ht="15.75" customHeight="1" x14ac:dyDescent="0.25">
      <c r="A3237" s="1">
        <v>6655</v>
      </c>
      <c r="B3237" s="1" t="s">
        <v>8304</v>
      </c>
      <c r="C3237" s="1" t="str">
        <f>VLOOKUP($A3237,Sheet1!$A$2:$I$6793,2,FALSE)</f>
        <v>Normal</v>
      </c>
      <c r="D3237" s="1" t="str">
        <f>VLOOKUP($A3237,Sheet1!$A$2:$I$6793,3,FALSE)</f>
        <v>Australia</v>
      </c>
      <c r="E3237" s="1" t="s">
        <v>1039</v>
      </c>
      <c r="F3237" s="1" t="s">
        <v>100</v>
      </c>
      <c r="G3237" s="1" t="s">
        <v>1040</v>
      </c>
      <c r="H3237" s="1"/>
      <c r="I3237" s="1"/>
      <c r="J3237" s="1">
        <v>3</v>
      </c>
      <c r="K3237" s="2">
        <v>0</v>
      </c>
      <c r="L3237" s="1">
        <v>436</v>
      </c>
      <c r="M3237" s="3" t="str">
        <f t="shared" si="24"/>
        <v>Not Scanned</v>
      </c>
      <c r="N3237" s="1">
        <v>3</v>
      </c>
      <c r="O3237" s="2">
        <v>0</v>
      </c>
      <c r="P3237" s="1">
        <v>436</v>
      </c>
      <c r="Q3237" s="3" t="str">
        <f t="shared" si="25"/>
        <v>Not Scanned</v>
      </c>
    </row>
    <row r="3238" spans="1:17" ht="15.75" customHeight="1" x14ac:dyDescent="0.25">
      <c r="A3238" s="1">
        <v>6656</v>
      </c>
      <c r="B3238" s="1" t="s">
        <v>8305</v>
      </c>
      <c r="C3238" s="1" t="str">
        <f>VLOOKUP($A3238,Sheet1!$A$2:$I$6793,2,FALSE)</f>
        <v>Normal</v>
      </c>
      <c r="D3238" s="1" t="str">
        <f>VLOOKUP($A3238,Sheet1!$A$2:$I$6793,3,FALSE)</f>
        <v>Australia</v>
      </c>
      <c r="E3238" s="1" t="s">
        <v>8306</v>
      </c>
      <c r="F3238" s="1" t="s">
        <v>155</v>
      </c>
      <c r="G3238" s="1" t="s">
        <v>3820</v>
      </c>
      <c r="H3238" s="1"/>
      <c r="I3238" s="1"/>
      <c r="J3238" s="1">
        <v>15</v>
      </c>
      <c r="K3238" s="2">
        <v>6.6666666666666596E-2</v>
      </c>
      <c r="L3238" s="1">
        <v>140</v>
      </c>
      <c r="M3238" s="3" t="str">
        <f t="shared" si="24"/>
        <v>Not Scanned</v>
      </c>
      <c r="N3238" s="1">
        <v>15</v>
      </c>
      <c r="O3238" s="2">
        <v>6.6666666666666596E-2</v>
      </c>
      <c r="P3238" s="1">
        <v>140</v>
      </c>
      <c r="Q3238" s="3" t="str">
        <f t="shared" si="25"/>
        <v>Not Scanned</v>
      </c>
    </row>
    <row r="3239" spans="1:17" ht="15.75" customHeight="1" x14ac:dyDescent="0.25">
      <c r="A3239" s="1">
        <v>6658</v>
      </c>
      <c r="B3239" s="1" t="s">
        <v>8307</v>
      </c>
      <c r="C3239" s="1" t="str">
        <f>VLOOKUP($A3239,Sheet1!$A$2:$I$6793,2,FALSE)</f>
        <v>Normal</v>
      </c>
      <c r="D3239" s="1" t="str">
        <f>VLOOKUP($A3239,Sheet1!$A$2:$I$6793,3,FALSE)</f>
        <v>Australia</v>
      </c>
      <c r="E3239" s="1" t="s">
        <v>2491</v>
      </c>
      <c r="F3239" s="1" t="s">
        <v>280</v>
      </c>
      <c r="G3239" s="1" t="s">
        <v>2492</v>
      </c>
      <c r="H3239" s="1"/>
      <c r="I3239" s="1"/>
      <c r="J3239" s="1">
        <v>7</v>
      </c>
      <c r="K3239" s="2">
        <v>0</v>
      </c>
      <c r="L3239" s="1">
        <v>376</v>
      </c>
      <c r="M3239" s="3" t="str">
        <f t="shared" si="24"/>
        <v>Not Scanned</v>
      </c>
      <c r="N3239" s="1">
        <v>7</v>
      </c>
      <c r="O3239" s="2">
        <v>0</v>
      </c>
      <c r="P3239" s="1">
        <v>376</v>
      </c>
      <c r="Q3239" s="3" t="str">
        <f t="shared" si="25"/>
        <v>Not Scanned</v>
      </c>
    </row>
    <row r="3240" spans="1:17" ht="15.75" customHeight="1" x14ac:dyDescent="0.25">
      <c r="A3240" s="1">
        <v>6659</v>
      </c>
      <c r="B3240" s="1" t="s">
        <v>8308</v>
      </c>
      <c r="C3240" s="1" t="str">
        <f>VLOOKUP($A3240,Sheet1!$A$2:$I$6793,2,FALSE)</f>
        <v>Normal</v>
      </c>
      <c r="D3240" s="1" t="str">
        <f>VLOOKUP($A3240,Sheet1!$A$2:$I$6793,3,FALSE)</f>
        <v>Australia</v>
      </c>
      <c r="E3240" s="1" t="s">
        <v>8309</v>
      </c>
      <c r="F3240" s="1" t="s">
        <v>9</v>
      </c>
      <c r="G3240" s="1" t="s">
        <v>2223</v>
      </c>
      <c r="H3240" s="1"/>
      <c r="I3240" s="1"/>
      <c r="J3240" s="1">
        <v>14</v>
      </c>
      <c r="K3240" s="2">
        <v>7.1428571428571397E-2</v>
      </c>
      <c r="L3240" s="1">
        <v>236.5</v>
      </c>
      <c r="M3240" s="3" t="str">
        <f t="shared" si="24"/>
        <v>Not Scanned</v>
      </c>
      <c r="N3240" s="1">
        <v>14</v>
      </c>
      <c r="O3240" s="2">
        <v>7.1428571428571397E-2</v>
      </c>
      <c r="P3240" s="1">
        <v>236.5</v>
      </c>
      <c r="Q3240" s="3" t="str">
        <f t="shared" si="25"/>
        <v>Not Scanned</v>
      </c>
    </row>
    <row r="3241" spans="1:17" ht="15.75" customHeight="1" x14ac:dyDescent="0.25">
      <c r="A3241" s="1">
        <v>6660</v>
      </c>
      <c r="B3241" s="1" t="s">
        <v>8310</v>
      </c>
      <c r="C3241" s="1" t="str">
        <f>VLOOKUP($A3241,Sheet1!$A$2:$I$6793,2,FALSE)</f>
        <v>Joint</v>
      </c>
      <c r="D3241" s="1" t="str">
        <f>VLOOKUP($A3241,Sheet1!$A$2:$I$6793,3,FALSE)</f>
        <v>Australia</v>
      </c>
      <c r="E3241" s="1"/>
      <c r="F3241" s="1" t="s">
        <v>100</v>
      </c>
      <c r="G3241" s="1" t="s">
        <v>2465</v>
      </c>
      <c r="H3241" s="1"/>
      <c r="I3241" s="1"/>
      <c r="J3241" s="1">
        <v>8</v>
      </c>
      <c r="K3241" s="2">
        <v>0.125</v>
      </c>
      <c r="L3241" s="1">
        <v>307</v>
      </c>
      <c r="M3241" s="3" t="str">
        <f t="shared" si="24"/>
        <v>Not Scanned</v>
      </c>
      <c r="N3241" s="1">
        <v>8</v>
      </c>
      <c r="O3241" s="2">
        <v>0.125</v>
      </c>
      <c r="P3241" s="1">
        <v>307</v>
      </c>
      <c r="Q3241" s="3" t="str">
        <f t="shared" si="25"/>
        <v>Not Scanned</v>
      </c>
    </row>
    <row r="3242" spans="1:17" ht="15.75" customHeight="1" x14ac:dyDescent="0.25">
      <c r="A3242" s="1">
        <v>6661</v>
      </c>
      <c r="B3242" s="1" t="s">
        <v>8311</v>
      </c>
      <c r="C3242" s="1" t="str">
        <f>VLOOKUP($A3242,Sheet1!$A$2:$I$6793,2,FALSE)</f>
        <v>Joint</v>
      </c>
      <c r="D3242" s="1" t="str">
        <f>VLOOKUP($A3242,Sheet1!$A$2:$I$6793,3,FALSE)</f>
        <v>Australia</v>
      </c>
      <c r="E3242" s="1" t="s">
        <v>8312</v>
      </c>
      <c r="F3242" s="1" t="s">
        <v>20</v>
      </c>
      <c r="G3242" s="1" t="s">
        <v>8313</v>
      </c>
      <c r="H3242" s="1"/>
      <c r="I3242" s="1"/>
      <c r="J3242" s="1">
        <v>22</v>
      </c>
      <c r="K3242" s="2">
        <v>0.18181818181818099</v>
      </c>
      <c r="L3242" s="1">
        <v>343.5</v>
      </c>
      <c r="M3242" s="3" t="str">
        <f t="shared" si="24"/>
        <v>Partially Scanned</v>
      </c>
      <c r="N3242" s="1">
        <v>22</v>
      </c>
      <c r="O3242" s="2">
        <v>0.18181818181818099</v>
      </c>
      <c r="P3242" s="1">
        <v>343.5</v>
      </c>
      <c r="Q3242" s="3" t="str">
        <f t="shared" si="25"/>
        <v>Partially Scanned</v>
      </c>
    </row>
    <row r="3243" spans="1:17" ht="15.75" customHeight="1" x14ac:dyDescent="0.25">
      <c r="A3243" s="1">
        <v>6662</v>
      </c>
      <c r="B3243" s="1" t="s">
        <v>8314</v>
      </c>
      <c r="C3243" s="1" t="str">
        <f>VLOOKUP($A3243,Sheet1!$A$2:$I$6793,2,FALSE)</f>
        <v>Normal</v>
      </c>
      <c r="D3243" s="1" t="str">
        <f>VLOOKUP($A3243,Sheet1!$A$2:$I$6793,3,FALSE)</f>
        <v>Australia</v>
      </c>
      <c r="E3243" s="1" t="s">
        <v>8315</v>
      </c>
      <c r="F3243" s="1" t="s">
        <v>20</v>
      </c>
      <c r="G3243" s="1" t="s">
        <v>1307</v>
      </c>
      <c r="H3243" s="1"/>
      <c r="I3243" s="1"/>
      <c r="J3243" s="1">
        <v>12</v>
      </c>
      <c r="K3243" s="2">
        <v>8.3333333333333301E-2</v>
      </c>
      <c r="L3243" s="1">
        <v>247.5</v>
      </c>
      <c r="M3243" s="3" t="str">
        <f t="shared" si="24"/>
        <v>Not Scanned</v>
      </c>
      <c r="N3243" s="1">
        <v>12</v>
      </c>
      <c r="O3243" s="2">
        <v>8.3333333333333301E-2</v>
      </c>
      <c r="P3243" s="1">
        <v>247.5</v>
      </c>
      <c r="Q3243" s="3" t="str">
        <f t="shared" si="25"/>
        <v>Not Scanned</v>
      </c>
    </row>
    <row r="3244" spans="1:17" ht="15.75" customHeight="1" x14ac:dyDescent="0.25">
      <c r="A3244" s="1">
        <v>6665</v>
      </c>
      <c r="B3244" s="1" t="s">
        <v>8316</v>
      </c>
      <c r="C3244" s="1" t="str">
        <f>VLOOKUP($A3244,Sheet1!$A$2:$I$6793,2,FALSE)</f>
        <v>Normal</v>
      </c>
      <c r="D3244" s="1" t="str">
        <f>VLOOKUP($A3244,Sheet1!$A$2:$I$6793,3,FALSE)</f>
        <v>Australia</v>
      </c>
      <c r="E3244" s="1" t="s">
        <v>8317</v>
      </c>
      <c r="F3244" s="1" t="s">
        <v>20</v>
      </c>
      <c r="G3244" s="1" t="s">
        <v>3946</v>
      </c>
      <c r="H3244" s="1"/>
      <c r="I3244" s="1"/>
      <c r="J3244" s="1">
        <v>8</v>
      </c>
      <c r="K3244" s="2">
        <v>0.125</v>
      </c>
      <c r="L3244" s="1">
        <v>250.5</v>
      </c>
      <c r="M3244" s="3" t="str">
        <f t="shared" si="24"/>
        <v>Not Scanned</v>
      </c>
      <c r="N3244" s="1">
        <v>8</v>
      </c>
      <c r="O3244" s="2">
        <v>0.125</v>
      </c>
      <c r="P3244" s="1">
        <v>250.5</v>
      </c>
      <c r="Q3244" s="3" t="str">
        <f t="shared" si="25"/>
        <v>Not Scanned</v>
      </c>
    </row>
    <row r="3245" spans="1:17" ht="15.75" customHeight="1" x14ac:dyDescent="0.25">
      <c r="A3245" s="1">
        <v>6666</v>
      </c>
      <c r="B3245" s="1" t="s">
        <v>8318</v>
      </c>
      <c r="C3245" s="1" t="str">
        <f>VLOOKUP($A3245,Sheet1!$A$2:$I$6793,2,FALSE)</f>
        <v>Joint</v>
      </c>
      <c r="D3245" s="1" t="str">
        <f>VLOOKUP($A3245,Sheet1!$A$2:$I$6793,3,FALSE)</f>
        <v>Australia</v>
      </c>
      <c r="E3245" s="1"/>
      <c r="F3245" s="1" t="s">
        <v>20</v>
      </c>
      <c r="G3245" s="1" t="s">
        <v>8319</v>
      </c>
      <c r="H3245" s="1"/>
      <c r="I3245" s="1"/>
      <c r="J3245" s="1">
        <v>20</v>
      </c>
      <c r="K3245" s="2">
        <v>0.2</v>
      </c>
      <c r="L3245" s="1">
        <v>382</v>
      </c>
      <c r="M3245" s="3" t="str">
        <f t="shared" si="24"/>
        <v>Partially Scanned</v>
      </c>
      <c r="N3245" s="1">
        <v>20</v>
      </c>
      <c r="O3245" s="2">
        <v>0.2</v>
      </c>
      <c r="P3245" s="1">
        <v>382</v>
      </c>
      <c r="Q3245" s="3" t="str">
        <f t="shared" si="25"/>
        <v>Partially Scanned</v>
      </c>
    </row>
    <row r="3246" spans="1:17" ht="15.75" customHeight="1" x14ac:dyDescent="0.25">
      <c r="A3246" s="1">
        <v>6667</v>
      </c>
      <c r="B3246" s="1" t="s">
        <v>8320</v>
      </c>
      <c r="C3246" s="1" t="str">
        <f>VLOOKUP($A3246,Sheet1!$A$2:$I$6793,2,FALSE)</f>
        <v>Normal</v>
      </c>
      <c r="D3246" s="1" t="str">
        <f>VLOOKUP($A3246,Sheet1!$A$2:$I$6793,3,FALSE)</f>
        <v>Australia</v>
      </c>
      <c r="E3246" s="1" t="s">
        <v>8321</v>
      </c>
      <c r="F3246" s="1" t="s">
        <v>84</v>
      </c>
      <c r="G3246" s="1" t="s">
        <v>2282</v>
      </c>
      <c r="H3246" s="1"/>
      <c r="I3246" s="1"/>
      <c r="J3246" s="1">
        <v>4</v>
      </c>
      <c r="K3246" s="2">
        <v>1</v>
      </c>
      <c r="L3246" s="1">
        <v>0</v>
      </c>
      <c r="M3246" s="3" t="str">
        <f t="shared" si="24"/>
        <v>Fully Scanned</v>
      </c>
      <c r="N3246" s="1">
        <v>4</v>
      </c>
      <c r="O3246" s="2">
        <v>1</v>
      </c>
      <c r="P3246" s="1">
        <v>0</v>
      </c>
      <c r="Q3246" s="3" t="str">
        <f t="shared" si="25"/>
        <v>Fully Scanned</v>
      </c>
    </row>
    <row r="3247" spans="1:17" ht="15.75" customHeight="1" x14ac:dyDescent="0.25">
      <c r="A3247" s="1">
        <v>6670</v>
      </c>
      <c r="B3247" s="1" t="s">
        <v>8322</v>
      </c>
      <c r="C3247" s="1" t="str">
        <f>VLOOKUP($A3247,Sheet1!$A$2:$I$6793,2,FALSE)</f>
        <v>Normal</v>
      </c>
      <c r="D3247" s="1" t="str">
        <f>VLOOKUP($A3247,Sheet1!$A$2:$I$6793,3,FALSE)</f>
        <v>Australia</v>
      </c>
      <c r="E3247" s="1" t="s">
        <v>8323</v>
      </c>
      <c r="F3247" s="1" t="s">
        <v>2</v>
      </c>
      <c r="G3247" s="1" t="s">
        <v>8324</v>
      </c>
      <c r="H3247" s="1"/>
      <c r="I3247" s="1"/>
      <c r="J3247" s="1">
        <v>4</v>
      </c>
      <c r="K3247" s="2">
        <v>0.25</v>
      </c>
      <c r="L3247" s="1">
        <v>296.5</v>
      </c>
      <c r="M3247" s="3" t="str">
        <f t="shared" si="24"/>
        <v>Partially Scanned</v>
      </c>
      <c r="N3247" s="1">
        <v>4</v>
      </c>
      <c r="O3247" s="2">
        <v>0.25</v>
      </c>
      <c r="P3247" s="1">
        <v>296.5</v>
      </c>
      <c r="Q3247" s="3" t="str">
        <f t="shared" si="25"/>
        <v>Partially Scanned</v>
      </c>
    </row>
    <row r="3248" spans="1:17" ht="15.75" customHeight="1" x14ac:dyDescent="0.25">
      <c r="A3248" s="1">
        <v>6671</v>
      </c>
      <c r="B3248" s="1" t="s">
        <v>8325</v>
      </c>
      <c r="C3248" s="1" t="str">
        <f>VLOOKUP($A3248,Sheet1!$A$2:$I$6793,2,FALSE)</f>
        <v>Normal</v>
      </c>
      <c r="D3248" s="1" t="str">
        <f>VLOOKUP($A3248,Sheet1!$A$2:$I$6793,3,FALSE)</f>
        <v>Australia</v>
      </c>
      <c r="E3248" s="1" t="s">
        <v>8326</v>
      </c>
      <c r="F3248" s="1" t="s">
        <v>61</v>
      </c>
      <c r="G3248" s="1" t="s">
        <v>4045</v>
      </c>
      <c r="H3248" s="1"/>
      <c r="I3248" s="1"/>
      <c r="J3248" s="1">
        <v>7</v>
      </c>
      <c r="K3248" s="2">
        <v>0</v>
      </c>
      <c r="L3248" s="1">
        <v>336</v>
      </c>
      <c r="M3248" s="3" t="str">
        <f t="shared" si="24"/>
        <v>Not Scanned</v>
      </c>
      <c r="N3248" s="1">
        <v>7</v>
      </c>
      <c r="O3248" s="2">
        <v>0</v>
      </c>
      <c r="P3248" s="1">
        <v>336</v>
      </c>
      <c r="Q3248" s="3" t="str">
        <f t="shared" si="25"/>
        <v>Not Scanned</v>
      </c>
    </row>
    <row r="3249" spans="1:17" ht="15.75" customHeight="1" x14ac:dyDescent="0.25">
      <c r="A3249" s="1">
        <v>6672</v>
      </c>
      <c r="B3249" s="1" t="s">
        <v>8327</v>
      </c>
      <c r="C3249" s="1" t="str">
        <f>VLOOKUP($A3249,Sheet1!$A$2:$I$6793,2,FALSE)</f>
        <v>Joint</v>
      </c>
      <c r="D3249" s="1" t="str">
        <f>VLOOKUP($A3249,Sheet1!$A$2:$I$6793,3,FALSE)</f>
        <v>Australia</v>
      </c>
      <c r="E3249" s="1"/>
      <c r="F3249" s="1" t="s">
        <v>20</v>
      </c>
      <c r="G3249" s="1" t="s">
        <v>2483</v>
      </c>
      <c r="H3249" s="1"/>
      <c r="I3249" s="1"/>
      <c r="J3249" s="1">
        <v>8</v>
      </c>
      <c r="K3249" s="2">
        <v>1</v>
      </c>
      <c r="L3249" s="1">
        <v>0</v>
      </c>
      <c r="M3249" s="3" t="str">
        <f t="shared" si="24"/>
        <v>Fully Scanned</v>
      </c>
      <c r="N3249" s="1">
        <v>8</v>
      </c>
      <c r="O3249" s="2">
        <v>1</v>
      </c>
      <c r="P3249" s="1">
        <v>0</v>
      </c>
      <c r="Q3249" s="3" t="str">
        <f t="shared" si="25"/>
        <v>Fully Scanned</v>
      </c>
    </row>
    <row r="3250" spans="1:17" ht="15.75" customHeight="1" x14ac:dyDescent="0.25">
      <c r="A3250" s="1">
        <v>6673</v>
      </c>
      <c r="B3250" s="1" t="s">
        <v>8328</v>
      </c>
      <c r="C3250" s="1" t="str">
        <f>VLOOKUP($A3250,Sheet1!$A$2:$I$6793,2,FALSE)</f>
        <v>Normal</v>
      </c>
      <c r="D3250" s="1" t="str">
        <f>VLOOKUP($A3250,Sheet1!$A$2:$I$6793,3,FALSE)</f>
        <v>Australia</v>
      </c>
      <c r="E3250" s="1"/>
      <c r="F3250" s="1" t="s">
        <v>2</v>
      </c>
      <c r="G3250" s="1" t="s">
        <v>2014</v>
      </c>
      <c r="H3250" s="1"/>
      <c r="I3250" s="1"/>
      <c r="J3250" s="1">
        <v>4</v>
      </c>
      <c r="K3250" s="2">
        <v>0</v>
      </c>
      <c r="L3250" s="1">
        <v>389</v>
      </c>
      <c r="M3250" s="3" t="str">
        <f t="shared" si="24"/>
        <v>Not Scanned</v>
      </c>
      <c r="N3250" s="1">
        <v>4</v>
      </c>
      <c r="O3250" s="2">
        <v>0</v>
      </c>
      <c r="P3250" s="1">
        <v>389</v>
      </c>
      <c r="Q3250" s="3" t="str">
        <f t="shared" si="25"/>
        <v>Not Scanned</v>
      </c>
    </row>
    <row r="3251" spans="1:17" ht="15.75" customHeight="1" x14ac:dyDescent="0.25">
      <c r="A3251" s="1">
        <v>6676</v>
      </c>
      <c r="B3251" s="1" t="s">
        <v>8329</v>
      </c>
      <c r="C3251" s="1" t="str">
        <f>VLOOKUP($A3251,Sheet1!$A$2:$I$6793,2,FALSE)</f>
        <v>Joint</v>
      </c>
      <c r="D3251" s="1" t="str">
        <f>VLOOKUP($A3251,Sheet1!$A$2:$I$6793,3,FALSE)</f>
        <v>Australia</v>
      </c>
      <c r="E3251" s="1" t="s">
        <v>8330</v>
      </c>
      <c r="F3251" s="1" t="s">
        <v>100</v>
      </c>
      <c r="G3251" s="1" t="s">
        <v>8331</v>
      </c>
      <c r="H3251" s="1"/>
      <c r="I3251" s="1"/>
      <c r="J3251" s="1">
        <v>12</v>
      </c>
      <c r="K3251" s="2">
        <v>0.25</v>
      </c>
      <c r="L3251" s="1">
        <v>142.5</v>
      </c>
      <c r="M3251" s="3" t="str">
        <f t="shared" si="24"/>
        <v>Partially Scanned</v>
      </c>
      <c r="N3251" s="1">
        <v>12</v>
      </c>
      <c r="O3251" s="2">
        <v>0.25</v>
      </c>
      <c r="P3251" s="1">
        <v>142.5</v>
      </c>
      <c r="Q3251" s="3" t="str">
        <f t="shared" si="25"/>
        <v>Partially Scanned</v>
      </c>
    </row>
    <row r="3252" spans="1:17" ht="15.75" customHeight="1" x14ac:dyDescent="0.25">
      <c r="A3252" s="1">
        <v>6677</v>
      </c>
      <c r="B3252" s="1" t="s">
        <v>8332</v>
      </c>
      <c r="C3252" s="1" t="str">
        <f>VLOOKUP($A3252,Sheet1!$A$2:$I$6793,2,FALSE)</f>
        <v>Normal</v>
      </c>
      <c r="D3252" s="1" t="str">
        <f>VLOOKUP($A3252,Sheet1!$A$2:$I$6793,3,FALSE)</f>
        <v>Australia</v>
      </c>
      <c r="E3252" s="1" t="s">
        <v>8333</v>
      </c>
      <c r="F3252" s="1" t="s">
        <v>61</v>
      </c>
      <c r="G3252" s="1" t="s">
        <v>8334</v>
      </c>
      <c r="H3252" s="1"/>
      <c r="I3252" s="1"/>
      <c r="J3252" s="1">
        <v>10</v>
      </c>
      <c r="K3252" s="2">
        <v>0</v>
      </c>
      <c r="L3252" s="1">
        <v>439</v>
      </c>
      <c r="M3252" s="3" t="str">
        <f t="shared" si="24"/>
        <v>Not Scanned</v>
      </c>
      <c r="N3252" s="1">
        <v>10</v>
      </c>
      <c r="O3252" s="2">
        <v>0</v>
      </c>
      <c r="P3252" s="1">
        <v>439</v>
      </c>
      <c r="Q3252" s="3" t="str">
        <f t="shared" si="25"/>
        <v>Not Scanned</v>
      </c>
    </row>
    <row r="3253" spans="1:17" ht="15.75" customHeight="1" x14ac:dyDescent="0.25">
      <c r="A3253" s="1">
        <v>6678</v>
      </c>
      <c r="B3253" s="1" t="s">
        <v>8335</v>
      </c>
      <c r="C3253" s="1" t="str">
        <f>VLOOKUP($A3253,Sheet1!$A$2:$I$6793,2,FALSE)</f>
        <v>Joint</v>
      </c>
      <c r="D3253" s="1" t="str">
        <f>VLOOKUP($A3253,Sheet1!$A$2:$I$6793,3,FALSE)</f>
        <v>Australia</v>
      </c>
      <c r="E3253" s="1" t="s">
        <v>8336</v>
      </c>
      <c r="F3253" s="1" t="s">
        <v>40</v>
      </c>
      <c r="G3253" s="1" t="s">
        <v>3751</v>
      </c>
      <c r="H3253" s="1"/>
      <c r="I3253" s="1"/>
      <c r="J3253" s="1">
        <v>11</v>
      </c>
      <c r="K3253" s="2">
        <v>0.18181818181818099</v>
      </c>
      <c r="L3253" s="1">
        <v>185</v>
      </c>
      <c r="M3253" s="3" t="str">
        <f t="shared" si="24"/>
        <v>Partially Scanned</v>
      </c>
      <c r="N3253" s="1">
        <v>11</v>
      </c>
      <c r="O3253" s="2">
        <v>0.18181818181818099</v>
      </c>
      <c r="P3253" s="1">
        <v>185</v>
      </c>
      <c r="Q3253" s="3" t="str">
        <f t="shared" si="25"/>
        <v>Partially Scanned</v>
      </c>
    </row>
    <row r="3254" spans="1:17" ht="15.75" customHeight="1" x14ac:dyDescent="0.25">
      <c r="A3254" s="1">
        <v>6681</v>
      </c>
      <c r="B3254" s="1" t="s">
        <v>8337</v>
      </c>
      <c r="C3254" s="1" t="str">
        <f>VLOOKUP($A3254,Sheet1!$A$2:$I$6793,2,FALSE)</f>
        <v>Joint</v>
      </c>
      <c r="D3254" s="1" t="str">
        <f>VLOOKUP($A3254,Sheet1!$A$2:$I$6793,3,FALSE)</f>
        <v>Australia</v>
      </c>
      <c r="E3254" s="1" t="s">
        <v>8338</v>
      </c>
      <c r="F3254" s="1" t="s">
        <v>24</v>
      </c>
      <c r="G3254" s="1" t="s">
        <v>3295</v>
      </c>
      <c r="H3254" s="1"/>
      <c r="I3254" s="1"/>
      <c r="J3254" s="1">
        <v>4</v>
      </c>
      <c r="K3254" s="2">
        <v>0</v>
      </c>
      <c r="L3254" s="1">
        <v>334.5</v>
      </c>
      <c r="M3254" s="3" t="str">
        <f t="shared" si="24"/>
        <v>Not Scanned</v>
      </c>
      <c r="N3254" s="1">
        <v>4</v>
      </c>
      <c r="O3254" s="2">
        <v>0</v>
      </c>
      <c r="P3254" s="1">
        <v>334.5</v>
      </c>
      <c r="Q3254" s="3" t="str">
        <f t="shared" si="25"/>
        <v>Not Scanned</v>
      </c>
    </row>
    <row r="3255" spans="1:17" ht="15.75" customHeight="1" x14ac:dyDescent="0.25">
      <c r="A3255" s="1">
        <v>6683</v>
      </c>
      <c r="B3255" s="1" t="s">
        <v>8339</v>
      </c>
      <c r="C3255" s="1" t="str">
        <f>VLOOKUP($A3255,Sheet1!$A$2:$I$6793,2,FALSE)</f>
        <v>Joint</v>
      </c>
      <c r="D3255" s="1" t="str">
        <f>VLOOKUP($A3255,Sheet1!$A$2:$I$6793,3,FALSE)</f>
        <v>Australia, United Kingdom</v>
      </c>
      <c r="E3255" s="1" t="s">
        <v>8340</v>
      </c>
      <c r="F3255" s="1" t="s">
        <v>20</v>
      </c>
      <c r="G3255" s="1" t="s">
        <v>2811</v>
      </c>
      <c r="H3255" s="1"/>
      <c r="I3255" s="1"/>
      <c r="J3255" s="1">
        <v>17</v>
      </c>
      <c r="K3255" s="2">
        <v>5.8823529411764698E-2</v>
      </c>
      <c r="L3255" s="1">
        <v>413</v>
      </c>
      <c r="M3255" s="3" t="str">
        <f t="shared" si="24"/>
        <v>Not Scanned</v>
      </c>
      <c r="N3255" s="1">
        <v>17</v>
      </c>
      <c r="O3255" s="2">
        <v>5.8823529411764698E-2</v>
      </c>
      <c r="P3255" s="1">
        <v>413</v>
      </c>
      <c r="Q3255" s="3" t="str">
        <f t="shared" si="25"/>
        <v>Not Scanned</v>
      </c>
    </row>
    <row r="3256" spans="1:17" ht="15.75" customHeight="1" x14ac:dyDescent="0.25">
      <c r="A3256" s="1">
        <v>6684</v>
      </c>
      <c r="B3256" s="1" t="s">
        <v>8341</v>
      </c>
      <c r="C3256" s="1" t="str">
        <f>VLOOKUP($A3256,Sheet1!$A$2:$I$6793,2,FALSE)</f>
        <v>Joint</v>
      </c>
      <c r="D3256" s="1" t="str">
        <f>VLOOKUP($A3256,Sheet1!$A$2:$I$6793,3,FALSE)</f>
        <v>Australia</v>
      </c>
      <c r="E3256" s="1" t="s">
        <v>8342</v>
      </c>
      <c r="F3256" s="1" t="s">
        <v>9</v>
      </c>
      <c r="G3256" s="1" t="s">
        <v>3234</v>
      </c>
      <c r="H3256" s="1"/>
      <c r="I3256" s="1"/>
      <c r="J3256" s="1">
        <v>21</v>
      </c>
      <c r="K3256" s="2">
        <v>9.5238095238095205E-2</v>
      </c>
      <c r="L3256" s="1">
        <v>167</v>
      </c>
      <c r="M3256" s="3" t="str">
        <f t="shared" si="24"/>
        <v>Not Scanned</v>
      </c>
      <c r="N3256" s="1">
        <v>21</v>
      </c>
      <c r="O3256" s="2">
        <v>9.5238095238095205E-2</v>
      </c>
      <c r="P3256" s="1">
        <v>167</v>
      </c>
      <c r="Q3256" s="3" t="str">
        <f t="shared" si="25"/>
        <v>Not Scanned</v>
      </c>
    </row>
    <row r="3257" spans="1:17" ht="15.75" customHeight="1" x14ac:dyDescent="0.25">
      <c r="A3257" s="1">
        <v>6686</v>
      </c>
      <c r="B3257" s="1" t="s">
        <v>8343</v>
      </c>
      <c r="C3257" s="1" t="str">
        <f>VLOOKUP($A3257,Sheet1!$A$2:$I$6793,2,FALSE)</f>
        <v>Normal</v>
      </c>
      <c r="D3257" s="1" t="str">
        <f>VLOOKUP($A3257,Sheet1!$A$2:$I$6793,3,FALSE)</f>
        <v>Australia</v>
      </c>
      <c r="E3257" s="1" t="s">
        <v>8344</v>
      </c>
      <c r="F3257" s="1" t="s">
        <v>2</v>
      </c>
      <c r="G3257" s="1" t="s">
        <v>8345</v>
      </c>
      <c r="H3257" s="1"/>
      <c r="I3257" s="1"/>
      <c r="J3257" s="1">
        <v>18</v>
      </c>
      <c r="K3257" s="2">
        <v>1</v>
      </c>
      <c r="L3257" s="1">
        <v>0</v>
      </c>
      <c r="M3257" s="3" t="str">
        <f t="shared" si="24"/>
        <v>Fully Scanned</v>
      </c>
      <c r="N3257" s="1">
        <v>18</v>
      </c>
      <c r="O3257" s="2">
        <v>1</v>
      </c>
      <c r="P3257" s="1">
        <v>0</v>
      </c>
      <c r="Q3257" s="3" t="str">
        <f t="shared" si="25"/>
        <v>Fully Scanned</v>
      </c>
    </row>
    <row r="3258" spans="1:17" ht="15.75" customHeight="1" x14ac:dyDescent="0.25">
      <c r="A3258" s="1">
        <v>6687</v>
      </c>
      <c r="B3258" s="1" t="s">
        <v>8346</v>
      </c>
      <c r="C3258" s="1" t="str">
        <f>VLOOKUP($A3258,Sheet1!$A$2:$I$6793,2,FALSE)</f>
        <v>Normal</v>
      </c>
      <c r="D3258" s="1" t="str">
        <f>VLOOKUP($A3258,Sheet1!$A$2:$I$6793,3,FALSE)</f>
        <v>Australia</v>
      </c>
      <c r="E3258" s="1"/>
      <c r="F3258" s="1" t="s">
        <v>20</v>
      </c>
      <c r="G3258" s="1" t="s">
        <v>8347</v>
      </c>
      <c r="H3258" s="1"/>
      <c r="I3258" s="1"/>
      <c r="J3258" s="1">
        <v>11</v>
      </c>
      <c r="K3258" s="2">
        <v>0.18181818181818099</v>
      </c>
      <c r="L3258" s="1">
        <v>255</v>
      </c>
      <c r="M3258" s="3" t="str">
        <f t="shared" si="24"/>
        <v>Partially Scanned</v>
      </c>
      <c r="N3258" s="1">
        <v>11</v>
      </c>
      <c r="O3258" s="2">
        <v>0.18181818181818099</v>
      </c>
      <c r="P3258" s="1">
        <v>255</v>
      </c>
      <c r="Q3258" s="3" t="str">
        <f t="shared" si="25"/>
        <v>Partially Scanned</v>
      </c>
    </row>
    <row r="3259" spans="1:17" ht="15.75" customHeight="1" x14ac:dyDescent="0.25">
      <c r="A3259" s="1">
        <v>6688</v>
      </c>
      <c r="B3259" s="1" t="s">
        <v>8348</v>
      </c>
      <c r="C3259" s="1" t="str">
        <f>VLOOKUP($A3259,Sheet1!$A$2:$I$6793,2,FALSE)</f>
        <v>Normal</v>
      </c>
      <c r="D3259" s="1" t="str">
        <f>VLOOKUP($A3259,Sheet1!$A$2:$I$6793,3,FALSE)</f>
        <v>Australia</v>
      </c>
      <c r="E3259" s="1" t="s">
        <v>8349</v>
      </c>
      <c r="F3259" s="1" t="s">
        <v>2</v>
      </c>
      <c r="G3259" s="1" t="s">
        <v>8350</v>
      </c>
      <c r="H3259" s="1"/>
      <c r="I3259" s="1"/>
      <c r="J3259" s="1">
        <v>13</v>
      </c>
      <c r="K3259" s="2">
        <v>7.69230769230769E-2</v>
      </c>
      <c r="L3259" s="1">
        <v>322</v>
      </c>
      <c r="M3259" s="3" t="str">
        <f t="shared" si="24"/>
        <v>Not Scanned</v>
      </c>
      <c r="N3259" s="1">
        <v>13</v>
      </c>
      <c r="O3259" s="2">
        <v>7.69230769230769E-2</v>
      </c>
      <c r="P3259" s="1">
        <v>322</v>
      </c>
      <c r="Q3259" s="3" t="str">
        <f t="shared" si="25"/>
        <v>Not Scanned</v>
      </c>
    </row>
    <row r="3260" spans="1:17" ht="15.75" customHeight="1" x14ac:dyDescent="0.25">
      <c r="A3260" s="1">
        <v>6689</v>
      </c>
      <c r="B3260" s="1" t="s">
        <v>8351</v>
      </c>
      <c r="C3260" s="1" t="str">
        <f>VLOOKUP($A3260,Sheet1!$A$2:$I$6793,2,FALSE)</f>
        <v>Joint</v>
      </c>
      <c r="D3260" s="1" t="str">
        <f>VLOOKUP($A3260,Sheet1!$A$2:$I$6793,3,FALSE)</f>
        <v>Australia</v>
      </c>
      <c r="E3260" s="1"/>
      <c r="F3260" s="1" t="s">
        <v>6</v>
      </c>
      <c r="G3260" s="1" t="s">
        <v>8352</v>
      </c>
      <c r="H3260" s="1"/>
      <c r="I3260" s="1"/>
      <c r="J3260" s="1">
        <v>21</v>
      </c>
      <c r="K3260" s="2">
        <v>9.5238095238095205E-2</v>
      </c>
      <c r="L3260" s="1">
        <v>200</v>
      </c>
      <c r="M3260" s="3" t="str">
        <f t="shared" si="24"/>
        <v>Not Scanned</v>
      </c>
      <c r="N3260" s="1">
        <v>21</v>
      </c>
      <c r="O3260" s="2">
        <v>9.5238095238095205E-2</v>
      </c>
      <c r="P3260" s="1">
        <v>200</v>
      </c>
      <c r="Q3260" s="3" t="str">
        <f t="shared" si="25"/>
        <v>Not Scanned</v>
      </c>
    </row>
    <row r="3261" spans="1:17" ht="15.75" customHeight="1" x14ac:dyDescent="0.25">
      <c r="A3261" s="1">
        <v>6690</v>
      </c>
      <c r="B3261" s="1" t="s">
        <v>8353</v>
      </c>
      <c r="C3261" s="1" t="str">
        <f>VLOOKUP($A3261,Sheet1!$A$2:$I$6793,2,FALSE)</f>
        <v>Joint</v>
      </c>
      <c r="D3261" s="1" t="str">
        <f>VLOOKUP($A3261,Sheet1!$A$2:$I$6793,3,FALSE)</f>
        <v>Australia</v>
      </c>
      <c r="E3261" s="1" t="s">
        <v>8354</v>
      </c>
      <c r="F3261" s="1" t="s">
        <v>61</v>
      </c>
      <c r="G3261" s="1" t="s">
        <v>2156</v>
      </c>
      <c r="H3261" s="1"/>
      <c r="I3261" s="1"/>
      <c r="J3261" s="1">
        <v>5</v>
      </c>
      <c r="K3261" s="2">
        <v>0.4</v>
      </c>
      <c r="L3261" s="1">
        <v>300</v>
      </c>
      <c r="M3261" s="3" t="str">
        <f t="shared" si="24"/>
        <v>Partially Scanned</v>
      </c>
      <c r="N3261" s="1">
        <v>5</v>
      </c>
      <c r="O3261" s="2">
        <v>0.4</v>
      </c>
      <c r="P3261" s="1">
        <v>300</v>
      </c>
      <c r="Q3261" s="3" t="str">
        <f t="shared" si="25"/>
        <v>Partially Scanned</v>
      </c>
    </row>
    <row r="3262" spans="1:17" ht="15.75" customHeight="1" x14ac:dyDescent="0.25">
      <c r="A3262" s="1">
        <v>6691</v>
      </c>
      <c r="B3262" s="1" t="s">
        <v>8355</v>
      </c>
      <c r="C3262" s="1" t="str">
        <f>VLOOKUP($A3262,Sheet1!$A$2:$I$6793,2,FALSE)</f>
        <v>Joint</v>
      </c>
      <c r="D3262" s="1" t="str">
        <f>VLOOKUP($A3262,Sheet1!$A$2:$I$6793,3,FALSE)</f>
        <v>Australia</v>
      </c>
      <c r="E3262" s="1" t="s">
        <v>8356</v>
      </c>
      <c r="F3262" s="1" t="s">
        <v>166</v>
      </c>
      <c r="G3262" s="1" t="s">
        <v>8357</v>
      </c>
      <c r="H3262" s="1"/>
      <c r="I3262" s="1"/>
      <c r="J3262" s="1">
        <v>6</v>
      </c>
      <c r="K3262" s="2">
        <v>0</v>
      </c>
      <c r="L3262" s="1">
        <v>286.5</v>
      </c>
      <c r="M3262" s="3" t="str">
        <f t="shared" si="24"/>
        <v>Not Scanned</v>
      </c>
      <c r="N3262" s="1">
        <v>6</v>
      </c>
      <c r="O3262" s="2">
        <v>0</v>
      </c>
      <c r="P3262" s="1">
        <v>286.5</v>
      </c>
      <c r="Q3262" s="3" t="str">
        <f t="shared" si="25"/>
        <v>Not Scanned</v>
      </c>
    </row>
    <row r="3263" spans="1:17" ht="15.75" customHeight="1" x14ac:dyDescent="0.25">
      <c r="A3263" s="1">
        <v>6692</v>
      </c>
      <c r="B3263" s="1" t="s">
        <v>8358</v>
      </c>
      <c r="C3263" s="1" t="str">
        <f>VLOOKUP($A3263,Sheet1!$A$2:$I$6793,2,FALSE)</f>
        <v>Normal</v>
      </c>
      <c r="D3263" s="1" t="str">
        <f>VLOOKUP($A3263,Sheet1!$A$2:$I$6793,3,FALSE)</f>
        <v>Australia</v>
      </c>
      <c r="E3263" s="1" t="s">
        <v>8359</v>
      </c>
      <c r="F3263" s="1" t="s">
        <v>100</v>
      </c>
      <c r="G3263" s="1" t="s">
        <v>563</v>
      </c>
      <c r="H3263" s="1"/>
      <c r="I3263" s="1"/>
      <c r="J3263" s="1">
        <v>17</v>
      </c>
      <c r="K3263" s="2">
        <v>0.11764705882352899</v>
      </c>
      <c r="L3263" s="1">
        <v>278</v>
      </c>
      <c r="M3263" s="3" t="str">
        <f t="shared" si="24"/>
        <v>Not Scanned</v>
      </c>
      <c r="N3263" s="1">
        <v>17</v>
      </c>
      <c r="O3263" s="2">
        <v>0.11764705882352899</v>
      </c>
      <c r="P3263" s="1">
        <v>278</v>
      </c>
      <c r="Q3263" s="3" t="str">
        <f t="shared" si="25"/>
        <v>Not Scanned</v>
      </c>
    </row>
    <row r="3264" spans="1:17" ht="15.75" customHeight="1" x14ac:dyDescent="0.25">
      <c r="A3264" s="1">
        <v>6696</v>
      </c>
      <c r="B3264" s="1" t="s">
        <v>8360</v>
      </c>
      <c r="C3264" s="1" t="str">
        <f>VLOOKUP($A3264,Sheet1!$A$2:$I$6793,2,FALSE)</f>
        <v>Normal</v>
      </c>
      <c r="D3264" s="1" t="str">
        <f>VLOOKUP($A3264,Sheet1!$A$2:$I$6793,3,FALSE)</f>
        <v>Australia</v>
      </c>
      <c r="E3264" s="1" t="s">
        <v>8361</v>
      </c>
      <c r="F3264" s="1" t="s">
        <v>84</v>
      </c>
      <c r="G3264" s="1" t="s">
        <v>495</v>
      </c>
      <c r="H3264" s="1"/>
      <c r="I3264" s="1"/>
      <c r="J3264" s="1">
        <v>12</v>
      </c>
      <c r="K3264" s="2">
        <v>8.3333333333333301E-2</v>
      </c>
      <c r="L3264" s="1">
        <v>456.5</v>
      </c>
      <c r="M3264" s="3" t="str">
        <f t="shared" si="24"/>
        <v>Not Scanned</v>
      </c>
      <c r="N3264" s="1">
        <v>12</v>
      </c>
      <c r="O3264" s="2">
        <v>8.3333333333333301E-2</v>
      </c>
      <c r="P3264" s="1">
        <v>456.5</v>
      </c>
      <c r="Q3264" s="3" t="str">
        <f t="shared" si="25"/>
        <v>Not Scanned</v>
      </c>
    </row>
    <row r="3265" spans="1:17" ht="15.75" customHeight="1" x14ac:dyDescent="0.25">
      <c r="A3265" s="1">
        <v>6698</v>
      </c>
      <c r="B3265" s="1" t="s">
        <v>8362</v>
      </c>
      <c r="C3265" s="1" t="str">
        <f>VLOOKUP($A3265,Sheet1!$A$2:$I$6793,2,FALSE)</f>
        <v>Joint</v>
      </c>
      <c r="D3265" s="1" t="str">
        <f>VLOOKUP($A3265,Sheet1!$A$2:$I$6793,3,FALSE)</f>
        <v>Australia</v>
      </c>
      <c r="E3265" s="1" t="s">
        <v>8363</v>
      </c>
      <c r="F3265" s="1" t="s">
        <v>20</v>
      </c>
      <c r="G3265" s="1" t="s">
        <v>8364</v>
      </c>
      <c r="H3265" s="1"/>
      <c r="I3265" s="1"/>
      <c r="J3265" s="1">
        <v>21</v>
      </c>
      <c r="K3265" s="2">
        <v>9.5238095238095205E-2</v>
      </c>
      <c r="L3265" s="1">
        <v>356</v>
      </c>
      <c r="M3265" s="3" t="str">
        <f t="shared" si="24"/>
        <v>Not Scanned</v>
      </c>
      <c r="N3265" s="1">
        <v>21</v>
      </c>
      <c r="O3265" s="2">
        <v>9.5238095238095205E-2</v>
      </c>
      <c r="P3265" s="1">
        <v>356</v>
      </c>
      <c r="Q3265" s="3" t="str">
        <f t="shared" si="25"/>
        <v>Not Scanned</v>
      </c>
    </row>
    <row r="3266" spans="1:17" ht="15.75" customHeight="1" x14ac:dyDescent="0.25">
      <c r="A3266" s="1">
        <v>6699</v>
      </c>
      <c r="B3266" s="1" t="s">
        <v>8365</v>
      </c>
      <c r="C3266" s="1" t="str">
        <f>VLOOKUP($A3266,Sheet1!$A$2:$I$6793,2,FALSE)</f>
        <v>Normal</v>
      </c>
      <c r="D3266" s="1" t="str">
        <f>VLOOKUP($A3266,Sheet1!$A$2:$I$6793,3,FALSE)</f>
        <v>Australia</v>
      </c>
      <c r="E3266" s="1"/>
      <c r="F3266" s="1" t="s">
        <v>2</v>
      </c>
      <c r="G3266" s="1" t="s">
        <v>2044</v>
      </c>
      <c r="H3266" s="1"/>
      <c r="I3266" s="1"/>
      <c r="J3266" s="1">
        <v>3</v>
      </c>
      <c r="K3266" s="2">
        <v>0</v>
      </c>
      <c r="L3266" s="1">
        <v>358</v>
      </c>
      <c r="M3266" s="3" t="str">
        <f t="shared" si="24"/>
        <v>Not Scanned</v>
      </c>
      <c r="N3266" s="1">
        <v>3</v>
      </c>
      <c r="O3266" s="2">
        <v>0</v>
      </c>
      <c r="P3266" s="1">
        <v>358</v>
      </c>
      <c r="Q3266" s="3" t="str">
        <f t="shared" si="25"/>
        <v>Not Scanned</v>
      </c>
    </row>
    <row r="3267" spans="1:17" ht="15.75" customHeight="1" x14ac:dyDescent="0.25">
      <c r="A3267" s="1">
        <v>6701</v>
      </c>
      <c r="B3267" s="1" t="s">
        <v>8366</v>
      </c>
      <c r="C3267" s="1" t="str">
        <f>VLOOKUP($A3267,Sheet1!$A$2:$I$6793,2,FALSE)</f>
        <v>Normal</v>
      </c>
      <c r="D3267" s="1" t="str">
        <f>VLOOKUP($A3267,Sheet1!$A$2:$I$6793,3,FALSE)</f>
        <v>Australia</v>
      </c>
      <c r="E3267" s="1"/>
      <c r="F3267" s="1" t="s">
        <v>66</v>
      </c>
      <c r="G3267" s="1" t="s">
        <v>3541</v>
      </c>
      <c r="H3267" s="1"/>
      <c r="I3267" s="1"/>
      <c r="J3267" s="1">
        <v>2</v>
      </c>
      <c r="K3267" s="2">
        <v>0</v>
      </c>
      <c r="L3267" s="1">
        <v>524.5</v>
      </c>
      <c r="M3267" s="3" t="str">
        <f t="shared" si="24"/>
        <v>Not Scanned</v>
      </c>
      <c r="N3267" s="1">
        <v>2</v>
      </c>
      <c r="O3267" s="2">
        <v>0</v>
      </c>
      <c r="P3267" s="1">
        <v>524.5</v>
      </c>
      <c r="Q3267" s="3" t="str">
        <f t="shared" si="25"/>
        <v>Not Scanned</v>
      </c>
    </row>
    <row r="3268" spans="1:17" ht="15.75" customHeight="1" x14ac:dyDescent="0.25">
      <c r="A3268" s="1">
        <v>6702</v>
      </c>
      <c r="B3268" s="1" t="s">
        <v>8367</v>
      </c>
      <c r="C3268" s="1" t="str">
        <f>VLOOKUP($A3268,Sheet1!$A$2:$I$6793,2,FALSE)</f>
        <v>Normal</v>
      </c>
      <c r="D3268" s="1" t="str">
        <f>VLOOKUP($A3268,Sheet1!$A$2:$I$6793,3,FALSE)</f>
        <v>Australia</v>
      </c>
      <c r="E3268" s="1"/>
      <c r="F3268" s="1" t="s">
        <v>100</v>
      </c>
      <c r="G3268" s="1" t="s">
        <v>4816</v>
      </c>
      <c r="H3268" s="1"/>
      <c r="I3268" s="1"/>
      <c r="J3268" s="1">
        <v>2</v>
      </c>
      <c r="K3268" s="2">
        <v>0</v>
      </c>
      <c r="L3268" s="1">
        <v>517</v>
      </c>
      <c r="M3268" s="3" t="str">
        <f t="shared" si="24"/>
        <v>Not Scanned</v>
      </c>
      <c r="N3268" s="1">
        <v>2</v>
      </c>
      <c r="O3268" s="2">
        <v>0</v>
      </c>
      <c r="P3268" s="1">
        <v>517</v>
      </c>
      <c r="Q3268" s="3" t="str">
        <f t="shared" si="25"/>
        <v>Not Scanned</v>
      </c>
    </row>
    <row r="3269" spans="1:17" ht="15.75" customHeight="1" x14ac:dyDescent="0.25">
      <c r="A3269" s="1">
        <v>6703</v>
      </c>
      <c r="B3269" s="1" t="s">
        <v>8368</v>
      </c>
      <c r="C3269" s="1" t="str">
        <f>VLOOKUP($A3269,Sheet1!$A$2:$I$6793,2,FALSE)</f>
        <v>Normal</v>
      </c>
      <c r="D3269" s="1" t="str">
        <f>VLOOKUP($A3269,Sheet1!$A$2:$I$6793,3,FALSE)</f>
        <v>Australia</v>
      </c>
      <c r="E3269" s="1" t="s">
        <v>2349</v>
      </c>
      <c r="F3269" s="1" t="s">
        <v>100</v>
      </c>
      <c r="G3269" s="1" t="s">
        <v>2350</v>
      </c>
      <c r="H3269" s="1"/>
      <c r="I3269" s="1"/>
      <c r="J3269" s="1">
        <v>13</v>
      </c>
      <c r="K3269" s="2">
        <v>7.69230769230769E-2</v>
      </c>
      <c r="L3269" s="1">
        <v>378</v>
      </c>
      <c r="M3269" s="3" t="str">
        <f t="shared" si="24"/>
        <v>Not Scanned</v>
      </c>
      <c r="N3269" s="1">
        <v>13</v>
      </c>
      <c r="O3269" s="2">
        <v>7.69230769230769E-2</v>
      </c>
      <c r="P3269" s="1">
        <v>378</v>
      </c>
      <c r="Q3269" s="3" t="str">
        <f t="shared" si="25"/>
        <v>Not Scanned</v>
      </c>
    </row>
    <row r="3270" spans="1:17" ht="15.75" customHeight="1" x14ac:dyDescent="0.25">
      <c r="A3270" s="1">
        <v>6704</v>
      </c>
      <c r="B3270" s="1" t="s">
        <v>8369</v>
      </c>
      <c r="C3270" s="1" t="str">
        <f>VLOOKUP($A3270,Sheet1!$A$2:$I$6793,2,FALSE)</f>
        <v>Normal</v>
      </c>
      <c r="D3270" s="1" t="str">
        <f>VLOOKUP($A3270,Sheet1!$A$2:$I$6793,3,FALSE)</f>
        <v>Australia</v>
      </c>
      <c r="E3270" s="1"/>
      <c r="F3270" s="1" t="s">
        <v>2</v>
      </c>
      <c r="G3270" s="1" t="s">
        <v>3595</v>
      </c>
      <c r="H3270" s="1"/>
      <c r="I3270" s="1"/>
      <c r="J3270" s="1">
        <v>2</v>
      </c>
      <c r="K3270" s="2">
        <v>0</v>
      </c>
      <c r="L3270" s="1">
        <v>501</v>
      </c>
      <c r="M3270" s="3" t="str">
        <f t="shared" si="24"/>
        <v>Not Scanned</v>
      </c>
      <c r="N3270" s="1">
        <v>2</v>
      </c>
      <c r="O3270" s="2">
        <v>0</v>
      </c>
      <c r="P3270" s="1">
        <v>501</v>
      </c>
      <c r="Q3270" s="3" t="str">
        <f t="shared" si="25"/>
        <v>Not Scanned</v>
      </c>
    </row>
    <row r="3271" spans="1:17" ht="15.75" customHeight="1" x14ac:dyDescent="0.25">
      <c r="A3271" s="1">
        <v>6708</v>
      </c>
      <c r="B3271" s="1" t="s">
        <v>8370</v>
      </c>
      <c r="C3271" s="1" t="str">
        <f>VLOOKUP($A3271,Sheet1!$A$2:$I$6793,2,FALSE)</f>
        <v>Joint</v>
      </c>
      <c r="D3271" s="1" t="str">
        <f>VLOOKUP($A3271,Sheet1!$A$2:$I$6793,3,FALSE)</f>
        <v>Australia</v>
      </c>
      <c r="E3271" s="1" t="s">
        <v>8371</v>
      </c>
      <c r="F3271" s="1" t="s">
        <v>66</v>
      </c>
      <c r="G3271" s="1" t="s">
        <v>2860</v>
      </c>
      <c r="H3271" s="1"/>
      <c r="I3271" s="1"/>
      <c r="J3271" s="1">
        <v>32</v>
      </c>
      <c r="K3271" s="2">
        <v>0.3125</v>
      </c>
      <c r="L3271" s="1">
        <v>98</v>
      </c>
      <c r="M3271" s="3" t="str">
        <f t="shared" si="24"/>
        <v>Partially Scanned</v>
      </c>
      <c r="N3271" s="1">
        <v>32</v>
      </c>
      <c r="O3271" s="2">
        <v>0.3125</v>
      </c>
      <c r="P3271" s="1">
        <v>98</v>
      </c>
      <c r="Q3271" s="3" t="str">
        <f t="shared" si="25"/>
        <v>Partially Scanned</v>
      </c>
    </row>
    <row r="3272" spans="1:17" ht="15.75" customHeight="1" x14ac:dyDescent="0.25">
      <c r="A3272" s="1">
        <v>6709</v>
      </c>
      <c r="B3272" s="1" t="s">
        <v>8372</v>
      </c>
      <c r="C3272" s="1" t="str">
        <f>VLOOKUP($A3272,Sheet1!$A$2:$I$6793,2,FALSE)</f>
        <v>Normal</v>
      </c>
      <c r="D3272" s="1" t="str">
        <f>VLOOKUP($A3272,Sheet1!$A$2:$I$6793,3,FALSE)</f>
        <v>Australia</v>
      </c>
      <c r="E3272" s="1"/>
      <c r="F3272" s="1" t="s">
        <v>2</v>
      </c>
      <c r="G3272" s="1" t="s">
        <v>3593</v>
      </c>
      <c r="H3272" s="1"/>
      <c r="I3272" s="1"/>
      <c r="J3272" s="1">
        <v>2</v>
      </c>
      <c r="K3272" s="2">
        <v>0</v>
      </c>
      <c r="L3272" s="1">
        <v>495.5</v>
      </c>
      <c r="M3272" s="3" t="str">
        <f t="shared" si="24"/>
        <v>Not Scanned</v>
      </c>
      <c r="N3272" s="1">
        <v>2</v>
      </c>
      <c r="O3272" s="2">
        <v>0</v>
      </c>
      <c r="P3272" s="1">
        <v>495.5</v>
      </c>
      <c r="Q3272" s="3" t="str">
        <f t="shared" si="25"/>
        <v>Not Scanned</v>
      </c>
    </row>
    <row r="3273" spans="1:17" ht="15.75" customHeight="1" x14ac:dyDescent="0.25">
      <c r="A3273" s="1">
        <v>6710</v>
      </c>
      <c r="B3273" s="1" t="s">
        <v>8373</v>
      </c>
      <c r="C3273" s="1" t="str">
        <f>VLOOKUP($A3273,Sheet1!$A$2:$I$6793,2,FALSE)</f>
        <v>Normal</v>
      </c>
      <c r="D3273" s="1" t="str">
        <f>VLOOKUP($A3273,Sheet1!$A$2:$I$6793,3,FALSE)</f>
        <v>Australia</v>
      </c>
      <c r="E3273" s="1"/>
      <c r="F3273" s="1" t="s">
        <v>100</v>
      </c>
      <c r="G3273" s="1" t="s">
        <v>3570</v>
      </c>
      <c r="H3273" s="1"/>
      <c r="I3273" s="1"/>
      <c r="J3273" s="1">
        <v>2</v>
      </c>
      <c r="K3273" s="2">
        <v>0</v>
      </c>
      <c r="L3273" s="1">
        <v>505</v>
      </c>
      <c r="M3273" s="3" t="str">
        <f t="shared" si="24"/>
        <v>Not Scanned</v>
      </c>
      <c r="N3273" s="1">
        <v>2</v>
      </c>
      <c r="O3273" s="2">
        <v>0</v>
      </c>
      <c r="P3273" s="1">
        <v>505</v>
      </c>
      <c r="Q3273" s="3" t="str">
        <f t="shared" si="25"/>
        <v>Not Scanned</v>
      </c>
    </row>
    <row r="3274" spans="1:17" ht="15.75" customHeight="1" x14ac:dyDescent="0.25">
      <c r="A3274" s="1">
        <v>6711</v>
      </c>
      <c r="B3274" s="1" t="s">
        <v>8374</v>
      </c>
      <c r="C3274" s="1" t="str">
        <f>VLOOKUP($A3274,Sheet1!$A$2:$I$6793,2,FALSE)</f>
        <v>Normal</v>
      </c>
      <c r="D3274" s="1" t="str">
        <f>VLOOKUP($A3274,Sheet1!$A$2:$I$6793,3,FALSE)</f>
        <v>Australia</v>
      </c>
      <c r="E3274" s="1"/>
      <c r="F3274" s="1" t="s">
        <v>100</v>
      </c>
      <c r="G3274" s="1" t="s">
        <v>3575</v>
      </c>
      <c r="H3274" s="1"/>
      <c r="I3274" s="1"/>
      <c r="J3274" s="1">
        <v>2</v>
      </c>
      <c r="K3274" s="2">
        <v>0</v>
      </c>
      <c r="L3274" s="1">
        <v>505</v>
      </c>
      <c r="M3274" s="3" t="str">
        <f t="shared" si="24"/>
        <v>Not Scanned</v>
      </c>
      <c r="N3274" s="1">
        <v>2</v>
      </c>
      <c r="O3274" s="2">
        <v>0</v>
      </c>
      <c r="P3274" s="1">
        <v>505</v>
      </c>
      <c r="Q3274" s="3" t="str">
        <f t="shared" si="25"/>
        <v>Not Scanned</v>
      </c>
    </row>
    <row r="3275" spans="1:17" ht="15.75" customHeight="1" x14ac:dyDescent="0.25">
      <c r="A3275" s="1">
        <v>6712</v>
      </c>
      <c r="B3275" s="1" t="s">
        <v>8375</v>
      </c>
      <c r="C3275" s="1" t="str">
        <f>VLOOKUP($A3275,Sheet1!$A$2:$I$6793,2,FALSE)</f>
        <v>Normal</v>
      </c>
      <c r="D3275" s="1" t="str">
        <f>VLOOKUP($A3275,Sheet1!$A$2:$I$6793,3,FALSE)</f>
        <v>Australia</v>
      </c>
      <c r="E3275" s="1" t="s">
        <v>8376</v>
      </c>
      <c r="F3275" s="1" t="s">
        <v>44</v>
      </c>
      <c r="G3275" s="1" t="s">
        <v>8377</v>
      </c>
      <c r="H3275" s="1"/>
      <c r="I3275" s="1"/>
      <c r="J3275" s="1">
        <v>4</v>
      </c>
      <c r="K3275" s="2">
        <v>0</v>
      </c>
      <c r="L3275" s="1">
        <v>390</v>
      </c>
      <c r="M3275" s="3" t="str">
        <f t="shared" si="24"/>
        <v>Not Scanned</v>
      </c>
      <c r="N3275" s="1">
        <v>4</v>
      </c>
      <c r="O3275" s="2">
        <v>0</v>
      </c>
      <c r="P3275" s="1">
        <v>390</v>
      </c>
      <c r="Q3275" s="3" t="str">
        <f t="shared" si="25"/>
        <v>Not Scanned</v>
      </c>
    </row>
    <row r="3276" spans="1:17" ht="15.75" customHeight="1" x14ac:dyDescent="0.25">
      <c r="A3276" s="1">
        <v>6713</v>
      </c>
      <c r="B3276" s="1" t="s">
        <v>8378</v>
      </c>
      <c r="C3276" s="1" t="str">
        <f>VLOOKUP($A3276,Sheet1!$A$2:$I$6793,2,FALSE)</f>
        <v>Normal</v>
      </c>
      <c r="D3276" s="1" t="str">
        <f>VLOOKUP($A3276,Sheet1!$A$2:$I$6793,3,FALSE)</f>
        <v>Australia</v>
      </c>
      <c r="E3276" s="1"/>
      <c r="F3276" s="1" t="s">
        <v>40</v>
      </c>
      <c r="G3276" s="1" t="s">
        <v>3586</v>
      </c>
      <c r="H3276" s="1"/>
      <c r="I3276" s="1"/>
      <c r="J3276" s="1">
        <v>2</v>
      </c>
      <c r="K3276" s="2">
        <v>0</v>
      </c>
      <c r="L3276" s="1">
        <v>516.5</v>
      </c>
      <c r="M3276" s="3" t="str">
        <f t="shared" si="24"/>
        <v>Not Scanned</v>
      </c>
      <c r="N3276" s="1">
        <v>2</v>
      </c>
      <c r="O3276" s="2">
        <v>0</v>
      </c>
      <c r="P3276" s="1">
        <v>516.5</v>
      </c>
      <c r="Q3276" s="3" t="str">
        <f t="shared" si="25"/>
        <v>Not Scanned</v>
      </c>
    </row>
    <row r="3277" spans="1:17" ht="15.75" customHeight="1" x14ac:dyDescent="0.25">
      <c r="A3277" s="1">
        <v>6714</v>
      </c>
      <c r="B3277" s="1" t="s">
        <v>8379</v>
      </c>
      <c r="C3277" s="1" t="str">
        <f>VLOOKUP($A3277,Sheet1!$A$2:$I$6793,2,FALSE)</f>
        <v>Normal</v>
      </c>
      <c r="D3277" s="1" t="str">
        <f>VLOOKUP($A3277,Sheet1!$A$2:$I$6793,3,FALSE)</f>
        <v>Australia</v>
      </c>
      <c r="E3277" s="1" t="s">
        <v>8380</v>
      </c>
      <c r="F3277" s="1" t="s">
        <v>280</v>
      </c>
      <c r="G3277" s="1" t="s">
        <v>2298</v>
      </c>
      <c r="H3277" s="1"/>
      <c r="I3277" s="1"/>
      <c r="J3277" s="1">
        <v>16</v>
      </c>
      <c r="K3277" s="2">
        <v>0.25</v>
      </c>
      <c r="L3277" s="1">
        <v>184.5</v>
      </c>
      <c r="M3277" s="3" t="str">
        <f t="shared" si="24"/>
        <v>Partially Scanned</v>
      </c>
      <c r="N3277" s="1">
        <v>16</v>
      </c>
      <c r="O3277" s="2">
        <v>0.25</v>
      </c>
      <c r="P3277" s="1">
        <v>184.5</v>
      </c>
      <c r="Q3277" s="3" t="str">
        <f t="shared" si="25"/>
        <v>Partially Scanned</v>
      </c>
    </row>
    <row r="3278" spans="1:17" ht="15.75" customHeight="1" x14ac:dyDescent="0.25">
      <c r="A3278" s="1">
        <v>6715</v>
      </c>
      <c r="B3278" s="1" t="s">
        <v>8381</v>
      </c>
      <c r="C3278" s="1" t="str">
        <f>VLOOKUP($A3278,Sheet1!$A$2:$I$6793,2,FALSE)</f>
        <v>Normal</v>
      </c>
      <c r="D3278" s="1" t="str">
        <f>VLOOKUP($A3278,Sheet1!$A$2:$I$6793,3,FALSE)</f>
        <v>Australia</v>
      </c>
      <c r="E3278" s="1" t="s">
        <v>8382</v>
      </c>
      <c r="F3278" s="1" t="s">
        <v>66</v>
      </c>
      <c r="G3278" s="1" t="s">
        <v>2277</v>
      </c>
      <c r="H3278" s="1"/>
      <c r="I3278" s="1"/>
      <c r="J3278" s="1">
        <v>6</v>
      </c>
      <c r="K3278" s="2">
        <v>0.16666666666666599</v>
      </c>
      <c r="L3278" s="1">
        <v>416</v>
      </c>
      <c r="M3278" s="3" t="str">
        <f t="shared" si="24"/>
        <v>Partially Scanned</v>
      </c>
      <c r="N3278" s="1">
        <v>6</v>
      </c>
      <c r="O3278" s="2">
        <v>0.16666666666666599</v>
      </c>
      <c r="P3278" s="1">
        <v>416</v>
      </c>
      <c r="Q3278" s="3" t="str">
        <f t="shared" si="25"/>
        <v>Partially Scanned</v>
      </c>
    </row>
    <row r="3279" spans="1:17" ht="15.75" customHeight="1" x14ac:dyDescent="0.25">
      <c r="A3279" s="1">
        <v>6717</v>
      </c>
      <c r="B3279" s="1" t="s">
        <v>8383</v>
      </c>
      <c r="C3279" s="1" t="str">
        <f>VLOOKUP($A3279,Sheet1!$A$2:$I$6793,2,FALSE)</f>
        <v>Joint</v>
      </c>
      <c r="D3279" s="1" t="str">
        <f>VLOOKUP($A3279,Sheet1!$A$2:$I$6793,3,FALSE)</f>
        <v>Australia</v>
      </c>
      <c r="E3279" s="1" t="s">
        <v>8384</v>
      </c>
      <c r="F3279" s="1" t="s">
        <v>20</v>
      </c>
      <c r="G3279" s="1" t="s">
        <v>8385</v>
      </c>
      <c r="H3279" s="1"/>
      <c r="I3279" s="1"/>
      <c r="J3279" s="1">
        <v>26</v>
      </c>
      <c r="K3279" s="2">
        <v>7.69230769230769E-2</v>
      </c>
      <c r="L3279" s="1">
        <v>560.5</v>
      </c>
      <c r="M3279" s="3" t="str">
        <f t="shared" si="24"/>
        <v>Not Scanned</v>
      </c>
      <c r="N3279" s="1">
        <v>26</v>
      </c>
      <c r="O3279" s="2">
        <v>7.69230769230769E-2</v>
      </c>
      <c r="P3279" s="1">
        <v>560.5</v>
      </c>
      <c r="Q3279" s="3" t="str">
        <f t="shared" si="25"/>
        <v>Not Scanned</v>
      </c>
    </row>
    <row r="3280" spans="1:17" ht="15.75" customHeight="1" x14ac:dyDescent="0.25">
      <c r="A3280" s="1">
        <v>6720</v>
      </c>
      <c r="B3280" s="1" t="s">
        <v>8386</v>
      </c>
      <c r="C3280" s="1" t="str">
        <f>VLOOKUP($A3280,Sheet1!$A$2:$I$6793,2,FALSE)</f>
        <v>Normal</v>
      </c>
      <c r="D3280" s="1" t="str">
        <f>VLOOKUP($A3280,Sheet1!$A$2:$I$6793,3,FALSE)</f>
        <v>Australia</v>
      </c>
      <c r="E3280" s="1" t="s">
        <v>8387</v>
      </c>
      <c r="F3280" s="1" t="s">
        <v>40</v>
      </c>
      <c r="G3280" s="1" t="s">
        <v>8388</v>
      </c>
      <c r="H3280" s="1"/>
      <c r="I3280" s="1"/>
      <c r="J3280" s="1">
        <v>4</v>
      </c>
      <c r="K3280" s="2">
        <v>0</v>
      </c>
      <c r="L3280" s="1">
        <v>377.5</v>
      </c>
      <c r="M3280" s="3" t="str">
        <f t="shared" si="24"/>
        <v>Not Scanned</v>
      </c>
      <c r="N3280" s="1">
        <v>4</v>
      </c>
      <c r="O3280" s="2">
        <v>0</v>
      </c>
      <c r="P3280" s="1">
        <v>377.5</v>
      </c>
      <c r="Q3280" s="3" t="str">
        <f t="shared" si="25"/>
        <v>Not Scanned</v>
      </c>
    </row>
    <row r="3281" spans="1:17" ht="15.75" customHeight="1" x14ac:dyDescent="0.25">
      <c r="A3281" s="1">
        <v>6722</v>
      </c>
      <c r="B3281" s="1" t="s">
        <v>8389</v>
      </c>
      <c r="C3281" s="1" t="str">
        <f>VLOOKUP($A3281,Sheet1!$A$2:$I$6793,2,FALSE)</f>
        <v>Normal</v>
      </c>
      <c r="D3281" s="1" t="str">
        <f>VLOOKUP($A3281,Sheet1!$A$2:$I$6793,3,FALSE)</f>
        <v>Australia</v>
      </c>
      <c r="E3281" s="1"/>
      <c r="F3281" s="1" t="s">
        <v>84</v>
      </c>
      <c r="G3281" s="1" t="s">
        <v>8390</v>
      </c>
      <c r="H3281" s="1"/>
      <c r="I3281" s="1"/>
      <c r="J3281" s="1">
        <v>4</v>
      </c>
      <c r="K3281" s="2">
        <v>0</v>
      </c>
      <c r="L3281" s="1">
        <v>299</v>
      </c>
      <c r="M3281" s="3" t="str">
        <f t="shared" si="24"/>
        <v>Not Scanned</v>
      </c>
      <c r="N3281" s="1">
        <v>4</v>
      </c>
      <c r="O3281" s="2">
        <v>0</v>
      </c>
      <c r="P3281" s="1">
        <v>299</v>
      </c>
      <c r="Q3281" s="3" t="str">
        <f t="shared" si="25"/>
        <v>Not Scanned</v>
      </c>
    </row>
    <row r="3282" spans="1:17" ht="15.75" customHeight="1" x14ac:dyDescent="0.25">
      <c r="A3282" s="1">
        <v>6723</v>
      </c>
      <c r="B3282" s="1" t="s">
        <v>8391</v>
      </c>
      <c r="C3282" s="1" t="str">
        <f>VLOOKUP($A3282,Sheet1!$A$2:$I$6793,2,FALSE)</f>
        <v>Normal</v>
      </c>
      <c r="D3282" s="1" t="str">
        <f>VLOOKUP($A3282,Sheet1!$A$2:$I$6793,3,FALSE)</f>
        <v>Australia</v>
      </c>
      <c r="E3282" s="1"/>
      <c r="F3282" s="1" t="s">
        <v>24</v>
      </c>
      <c r="G3282" s="1" t="s">
        <v>8392</v>
      </c>
      <c r="H3282" s="1"/>
      <c r="I3282" s="1"/>
      <c r="J3282" s="1">
        <v>4</v>
      </c>
      <c r="K3282" s="2">
        <v>1</v>
      </c>
      <c r="L3282" s="1">
        <v>0</v>
      </c>
      <c r="M3282" s="3" t="str">
        <f t="shared" si="24"/>
        <v>Fully Scanned</v>
      </c>
      <c r="N3282" s="1">
        <v>4</v>
      </c>
      <c r="O3282" s="2">
        <v>1</v>
      </c>
      <c r="P3282" s="1">
        <v>0</v>
      </c>
      <c r="Q3282" s="3" t="str">
        <f t="shared" si="25"/>
        <v>Fully Scanned</v>
      </c>
    </row>
    <row r="3283" spans="1:17" ht="15.75" customHeight="1" x14ac:dyDescent="0.25">
      <c r="A3283" s="1">
        <v>6724</v>
      </c>
      <c r="B3283" s="1" t="s">
        <v>8393</v>
      </c>
      <c r="C3283" s="1" t="str">
        <f>VLOOKUP($A3283,Sheet1!$A$2:$I$6793,2,FALSE)</f>
        <v>Normal</v>
      </c>
      <c r="D3283" s="1" t="str">
        <f>VLOOKUP($A3283,Sheet1!$A$2:$I$6793,3,FALSE)</f>
        <v>Australia</v>
      </c>
      <c r="E3283" s="1" t="s">
        <v>8394</v>
      </c>
      <c r="F3283" s="1" t="s">
        <v>20</v>
      </c>
      <c r="G3283" s="1" t="s">
        <v>2371</v>
      </c>
      <c r="H3283" s="1"/>
      <c r="I3283" s="1"/>
      <c r="J3283" s="1">
        <v>17</v>
      </c>
      <c r="K3283" s="2">
        <v>0.11764705882352899</v>
      </c>
      <c r="L3283" s="1">
        <v>283</v>
      </c>
      <c r="M3283" s="3" t="str">
        <f t="shared" si="24"/>
        <v>Not Scanned</v>
      </c>
      <c r="N3283" s="1">
        <v>17</v>
      </c>
      <c r="O3283" s="2">
        <v>0.11764705882352899</v>
      </c>
      <c r="P3283" s="1">
        <v>283</v>
      </c>
      <c r="Q3283" s="3" t="str">
        <f t="shared" si="25"/>
        <v>Not Scanned</v>
      </c>
    </row>
    <row r="3284" spans="1:17" ht="15.75" customHeight="1" x14ac:dyDescent="0.25">
      <c r="A3284" s="1">
        <v>6725</v>
      </c>
      <c r="B3284" s="1" t="s">
        <v>8395</v>
      </c>
      <c r="C3284" s="1" t="str">
        <f>VLOOKUP($A3284,Sheet1!$A$2:$I$6793,2,FALSE)</f>
        <v>Joint</v>
      </c>
      <c r="D3284" s="1" t="str">
        <f>VLOOKUP($A3284,Sheet1!$A$2:$I$6793,3,FALSE)</f>
        <v>Australia</v>
      </c>
      <c r="E3284" s="1" t="s">
        <v>712</v>
      </c>
      <c r="F3284" s="1" t="s">
        <v>100</v>
      </c>
      <c r="G3284" s="1" t="s">
        <v>713</v>
      </c>
      <c r="H3284" s="1"/>
      <c r="I3284" s="1"/>
      <c r="J3284" s="1">
        <v>8</v>
      </c>
      <c r="K3284" s="2">
        <v>0.125</v>
      </c>
      <c r="L3284" s="1">
        <v>418</v>
      </c>
      <c r="M3284" s="3" t="str">
        <f t="shared" si="24"/>
        <v>Not Scanned</v>
      </c>
      <c r="N3284" s="1">
        <v>8</v>
      </c>
      <c r="O3284" s="2">
        <v>0.125</v>
      </c>
      <c r="P3284" s="1">
        <v>418</v>
      </c>
      <c r="Q3284" s="3" t="str">
        <f t="shared" si="25"/>
        <v>Not Scanned</v>
      </c>
    </row>
    <row r="3285" spans="1:17" ht="15.75" customHeight="1" x14ac:dyDescent="0.25">
      <c r="A3285" s="1">
        <v>6726</v>
      </c>
      <c r="B3285" s="1" t="s">
        <v>8396</v>
      </c>
      <c r="C3285" s="1" t="str">
        <f>VLOOKUP($A3285,Sheet1!$A$2:$I$6793,2,FALSE)</f>
        <v>Normal</v>
      </c>
      <c r="D3285" s="1" t="str">
        <f>VLOOKUP($A3285,Sheet1!$A$2:$I$6793,3,FALSE)</f>
        <v>Australia</v>
      </c>
      <c r="E3285" s="1" t="s">
        <v>8397</v>
      </c>
      <c r="F3285" s="1" t="s">
        <v>66</v>
      </c>
      <c r="G3285" s="1" t="s">
        <v>414</v>
      </c>
      <c r="H3285" s="1"/>
      <c r="I3285" s="1"/>
      <c r="J3285" s="1">
        <v>16</v>
      </c>
      <c r="K3285" s="2">
        <v>0.125</v>
      </c>
      <c r="L3285" s="1">
        <v>146.5</v>
      </c>
      <c r="M3285" s="3" t="str">
        <f t="shared" si="24"/>
        <v>Not Scanned</v>
      </c>
      <c r="N3285" s="1">
        <v>16</v>
      </c>
      <c r="O3285" s="2">
        <v>0.125</v>
      </c>
      <c r="P3285" s="1">
        <v>146.5</v>
      </c>
      <c r="Q3285" s="3" t="str">
        <f t="shared" si="25"/>
        <v>Not Scanned</v>
      </c>
    </row>
    <row r="3286" spans="1:17" ht="15.75" customHeight="1" x14ac:dyDescent="0.25">
      <c r="A3286" s="1">
        <v>6728</v>
      </c>
      <c r="B3286" s="1" t="s">
        <v>8398</v>
      </c>
      <c r="C3286" s="1" t="str">
        <f>VLOOKUP($A3286,Sheet1!$A$2:$I$6793,2,FALSE)</f>
        <v>Normal</v>
      </c>
      <c r="D3286" s="1" t="str">
        <f>VLOOKUP($A3286,Sheet1!$A$2:$I$6793,3,FALSE)</f>
        <v>Australia</v>
      </c>
      <c r="E3286" s="1"/>
      <c r="F3286" s="1" t="s">
        <v>84</v>
      </c>
      <c r="G3286" s="1" t="s">
        <v>8399</v>
      </c>
      <c r="H3286" s="1"/>
      <c r="I3286" s="1"/>
      <c r="J3286" s="1">
        <v>4</v>
      </c>
      <c r="K3286" s="2">
        <v>0</v>
      </c>
      <c r="L3286" s="1">
        <v>382.5</v>
      </c>
      <c r="M3286" s="3" t="str">
        <f t="shared" si="24"/>
        <v>Not Scanned</v>
      </c>
      <c r="N3286" s="1">
        <v>4</v>
      </c>
      <c r="O3286" s="2">
        <v>0</v>
      </c>
      <c r="P3286" s="1">
        <v>382.5</v>
      </c>
      <c r="Q3286" s="3" t="str">
        <f t="shared" si="25"/>
        <v>Not Scanned</v>
      </c>
    </row>
    <row r="3287" spans="1:17" ht="15.75" customHeight="1" x14ac:dyDescent="0.25">
      <c r="A3287" s="1">
        <v>6730</v>
      </c>
      <c r="B3287" s="1" t="s">
        <v>8400</v>
      </c>
      <c r="C3287" s="1" t="str">
        <f>VLOOKUP($A3287,Sheet1!$A$2:$I$6793,2,FALSE)</f>
        <v>Normal</v>
      </c>
      <c r="D3287" s="1" t="str">
        <f>VLOOKUP($A3287,Sheet1!$A$2:$I$6793,3,FALSE)</f>
        <v>Australia</v>
      </c>
      <c r="E3287" s="1" t="s">
        <v>1498</v>
      </c>
      <c r="F3287" s="1" t="s">
        <v>20</v>
      </c>
      <c r="G3287" s="1" t="s">
        <v>1499</v>
      </c>
      <c r="H3287" s="1"/>
      <c r="I3287" s="1"/>
      <c r="J3287" s="1">
        <v>6</v>
      </c>
      <c r="K3287" s="2">
        <v>0</v>
      </c>
      <c r="L3287" s="1">
        <v>332.5</v>
      </c>
      <c r="M3287" s="3" t="str">
        <f t="shared" si="24"/>
        <v>Not Scanned</v>
      </c>
      <c r="N3287" s="1">
        <v>6</v>
      </c>
      <c r="O3287" s="2">
        <v>0</v>
      </c>
      <c r="P3287" s="1">
        <v>332.5</v>
      </c>
      <c r="Q3287" s="3" t="str">
        <f t="shared" si="25"/>
        <v>Not Scanned</v>
      </c>
    </row>
    <row r="3288" spans="1:17" ht="15.75" customHeight="1" x14ac:dyDescent="0.25">
      <c r="A3288" s="1">
        <v>6731</v>
      </c>
      <c r="B3288" s="1" t="s">
        <v>8401</v>
      </c>
      <c r="C3288" s="1" t="str">
        <f>VLOOKUP($A3288,Sheet1!$A$2:$I$6793,2,FALSE)</f>
        <v>Joint</v>
      </c>
      <c r="D3288" s="1" t="str">
        <f>VLOOKUP($A3288,Sheet1!$A$2:$I$6793,3,FALSE)</f>
        <v>Australia</v>
      </c>
      <c r="E3288" s="1"/>
      <c r="F3288" s="1" t="s">
        <v>166</v>
      </c>
      <c r="G3288" s="1" t="s">
        <v>8402</v>
      </c>
      <c r="H3288" s="1"/>
      <c r="I3288" s="1"/>
      <c r="J3288" s="1">
        <v>3</v>
      </c>
      <c r="K3288" s="2">
        <v>0</v>
      </c>
      <c r="L3288" s="1">
        <v>461</v>
      </c>
      <c r="M3288" s="3" t="str">
        <f t="shared" si="24"/>
        <v>Not Scanned</v>
      </c>
      <c r="N3288" s="1">
        <v>3</v>
      </c>
      <c r="O3288" s="2">
        <v>0</v>
      </c>
      <c r="P3288" s="1">
        <v>461</v>
      </c>
      <c r="Q3288" s="3" t="str">
        <f t="shared" si="25"/>
        <v>Not Scanned</v>
      </c>
    </row>
    <row r="3289" spans="1:17" ht="15.75" customHeight="1" x14ac:dyDescent="0.25">
      <c r="A3289" s="1">
        <v>6732</v>
      </c>
      <c r="B3289" s="1" t="s">
        <v>8403</v>
      </c>
      <c r="C3289" s="1" t="str">
        <f>VLOOKUP($A3289,Sheet1!$A$2:$I$6793,2,FALSE)</f>
        <v>Joint</v>
      </c>
      <c r="D3289" s="1" t="str">
        <f>VLOOKUP($A3289,Sheet1!$A$2:$I$6793,3,FALSE)</f>
        <v>Australia</v>
      </c>
      <c r="E3289" s="1"/>
      <c r="F3289" s="1" t="s">
        <v>9</v>
      </c>
      <c r="G3289" s="1" t="s">
        <v>8404</v>
      </c>
      <c r="H3289" s="1"/>
      <c r="I3289" s="1"/>
      <c r="J3289" s="1">
        <v>7</v>
      </c>
      <c r="K3289" s="2">
        <v>0</v>
      </c>
      <c r="L3289" s="1">
        <v>461</v>
      </c>
      <c r="M3289" s="3" t="str">
        <f t="shared" si="24"/>
        <v>Not Scanned</v>
      </c>
      <c r="N3289" s="1">
        <v>7</v>
      </c>
      <c r="O3289" s="2">
        <v>0</v>
      </c>
      <c r="P3289" s="1">
        <v>461</v>
      </c>
      <c r="Q3289" s="3" t="str">
        <f t="shared" si="25"/>
        <v>Not Scanned</v>
      </c>
    </row>
    <row r="3290" spans="1:17" ht="15.75" customHeight="1" x14ac:dyDescent="0.25">
      <c r="A3290" s="1">
        <v>6733</v>
      </c>
      <c r="B3290" s="1" t="s">
        <v>8405</v>
      </c>
      <c r="C3290" s="1" t="str">
        <f>VLOOKUP($A3290,Sheet1!$A$2:$I$6793,2,FALSE)</f>
        <v>Normal</v>
      </c>
      <c r="D3290" s="1" t="str">
        <f>VLOOKUP($A3290,Sheet1!$A$2:$I$6793,3,FALSE)</f>
        <v>Australia</v>
      </c>
      <c r="E3290" s="1"/>
      <c r="F3290" s="1" t="s">
        <v>66</v>
      </c>
      <c r="G3290" s="1" t="s">
        <v>3499</v>
      </c>
      <c r="H3290" s="1"/>
      <c r="I3290" s="1"/>
      <c r="J3290" s="1">
        <v>4</v>
      </c>
      <c r="K3290" s="2">
        <v>0</v>
      </c>
      <c r="L3290" s="1">
        <v>387</v>
      </c>
      <c r="M3290" s="3" t="str">
        <f t="shared" si="24"/>
        <v>Not Scanned</v>
      </c>
      <c r="N3290" s="1">
        <v>4</v>
      </c>
      <c r="O3290" s="2">
        <v>0</v>
      </c>
      <c r="P3290" s="1">
        <v>387</v>
      </c>
      <c r="Q3290" s="3" t="str">
        <f t="shared" si="25"/>
        <v>Not Scanned</v>
      </c>
    </row>
    <row r="3291" spans="1:17" ht="15.75" customHeight="1" x14ac:dyDescent="0.25">
      <c r="A3291" s="1">
        <v>6734</v>
      </c>
      <c r="B3291" s="1" t="s">
        <v>8406</v>
      </c>
      <c r="C3291" s="1" t="str">
        <f>VLOOKUP($A3291,Sheet1!$A$2:$I$6793,2,FALSE)</f>
        <v>Normal</v>
      </c>
      <c r="D3291" s="1" t="str">
        <f>VLOOKUP($A3291,Sheet1!$A$2:$I$6793,3,FALSE)</f>
        <v>Australia</v>
      </c>
      <c r="E3291" s="1" t="s">
        <v>8407</v>
      </c>
      <c r="F3291" s="1" t="s">
        <v>24</v>
      </c>
      <c r="G3291" s="1" t="s">
        <v>2443</v>
      </c>
      <c r="H3291" s="1"/>
      <c r="I3291" s="1"/>
      <c r="J3291" s="1">
        <v>12</v>
      </c>
      <c r="K3291" s="2">
        <v>8.3333333333333301E-2</v>
      </c>
      <c r="L3291" s="1">
        <v>232.5</v>
      </c>
      <c r="M3291" s="3" t="str">
        <f t="shared" si="24"/>
        <v>Not Scanned</v>
      </c>
      <c r="N3291" s="1">
        <v>12</v>
      </c>
      <c r="O3291" s="2">
        <v>8.3333333333333301E-2</v>
      </c>
      <c r="P3291" s="1">
        <v>232.5</v>
      </c>
      <c r="Q3291" s="3" t="str">
        <f t="shared" si="25"/>
        <v>Not Scanned</v>
      </c>
    </row>
    <row r="3292" spans="1:17" ht="15.75" customHeight="1" x14ac:dyDescent="0.25">
      <c r="A3292" s="1">
        <v>6735</v>
      </c>
      <c r="B3292" s="1" t="s">
        <v>8408</v>
      </c>
      <c r="C3292" s="1" t="str">
        <f>VLOOKUP($A3292,Sheet1!$A$2:$I$6793,2,FALSE)</f>
        <v>Joint</v>
      </c>
      <c r="D3292" s="1" t="str">
        <f>VLOOKUP($A3292,Sheet1!$A$2:$I$6793,3,FALSE)</f>
        <v>United Kingdom</v>
      </c>
      <c r="E3292" s="1" t="s">
        <v>8409</v>
      </c>
      <c r="F3292" s="1" t="s">
        <v>226</v>
      </c>
      <c r="G3292" s="1" t="s">
        <v>1733</v>
      </c>
      <c r="H3292" s="1"/>
      <c r="I3292" s="1"/>
      <c r="J3292" s="1">
        <v>5</v>
      </c>
      <c r="K3292" s="2">
        <v>0.2</v>
      </c>
      <c r="L3292" s="1">
        <v>391</v>
      </c>
      <c r="M3292" s="3" t="str">
        <f t="shared" si="24"/>
        <v>Partially Scanned</v>
      </c>
      <c r="N3292" s="1">
        <v>5</v>
      </c>
      <c r="O3292" s="2">
        <v>0.2</v>
      </c>
      <c r="P3292" s="1">
        <v>391</v>
      </c>
      <c r="Q3292" s="3" t="str">
        <f t="shared" si="25"/>
        <v>Partially Scanned</v>
      </c>
    </row>
    <row r="3293" spans="1:17" ht="15.75" customHeight="1" x14ac:dyDescent="0.25">
      <c r="A3293" s="1">
        <v>6736</v>
      </c>
      <c r="B3293" s="1" t="s">
        <v>8410</v>
      </c>
      <c r="C3293" s="1" t="str">
        <f>VLOOKUP($A3293,Sheet1!$A$2:$I$6793,2,FALSE)</f>
        <v>Normal</v>
      </c>
      <c r="D3293" s="1" t="str">
        <f>VLOOKUP($A3293,Sheet1!$A$2:$I$6793,3,FALSE)</f>
        <v>Australia</v>
      </c>
      <c r="E3293" s="1" t="s">
        <v>8411</v>
      </c>
      <c r="F3293" s="1" t="s">
        <v>20</v>
      </c>
      <c r="G3293" s="1" t="s">
        <v>8412</v>
      </c>
      <c r="H3293" s="1"/>
      <c r="I3293" s="1"/>
      <c r="J3293" s="1">
        <v>13</v>
      </c>
      <c r="K3293" s="2">
        <v>7.69230769230769E-2</v>
      </c>
      <c r="L3293" s="1">
        <v>306</v>
      </c>
      <c r="M3293" s="3" t="str">
        <f t="shared" si="24"/>
        <v>Not Scanned</v>
      </c>
      <c r="N3293" s="1">
        <v>13</v>
      </c>
      <c r="O3293" s="2">
        <v>7.69230769230769E-2</v>
      </c>
      <c r="P3293" s="1">
        <v>306</v>
      </c>
      <c r="Q3293" s="3" t="str">
        <f t="shared" si="25"/>
        <v>Not Scanned</v>
      </c>
    </row>
    <row r="3294" spans="1:17" ht="15.75" customHeight="1" x14ac:dyDescent="0.25">
      <c r="A3294" s="1">
        <v>6737</v>
      </c>
      <c r="B3294" s="1" t="s">
        <v>8413</v>
      </c>
      <c r="C3294" s="1" t="str">
        <f>VLOOKUP($A3294,Sheet1!$A$2:$I$6793,2,FALSE)</f>
        <v>Joint</v>
      </c>
      <c r="D3294" s="1" t="str">
        <f>VLOOKUP($A3294,Sheet1!$A$2:$I$6793,3,FALSE)</f>
        <v>Australia</v>
      </c>
      <c r="E3294" s="1" t="s">
        <v>1465</v>
      </c>
      <c r="F3294" s="1" t="s">
        <v>84</v>
      </c>
      <c r="G3294" s="1" t="s">
        <v>1466</v>
      </c>
      <c r="H3294" s="1"/>
      <c r="I3294" s="1"/>
      <c r="J3294" s="1">
        <v>7</v>
      </c>
      <c r="K3294" s="2">
        <v>0.14285714285714199</v>
      </c>
      <c r="L3294" s="1">
        <v>300</v>
      </c>
      <c r="M3294" s="3" t="str">
        <f t="shared" si="24"/>
        <v>Not Scanned</v>
      </c>
      <c r="N3294" s="1">
        <v>7</v>
      </c>
      <c r="O3294" s="2">
        <v>0.14285714285714199</v>
      </c>
      <c r="P3294" s="1">
        <v>300</v>
      </c>
      <c r="Q3294" s="3" t="str">
        <f t="shared" si="25"/>
        <v>Not Scanned</v>
      </c>
    </row>
    <row r="3295" spans="1:17" ht="15.75" customHeight="1" x14ac:dyDescent="0.25">
      <c r="A3295" s="1">
        <v>6739</v>
      </c>
      <c r="B3295" s="1" t="s">
        <v>8414</v>
      </c>
      <c r="C3295" s="1" t="str">
        <f>VLOOKUP($A3295,Sheet1!$A$2:$I$6793,2,FALSE)</f>
        <v>Normal</v>
      </c>
      <c r="D3295" s="1" t="str">
        <f>VLOOKUP($A3295,Sheet1!$A$2:$I$6793,3,FALSE)</f>
        <v>Australia</v>
      </c>
      <c r="E3295" s="1"/>
      <c r="F3295" s="1" t="s">
        <v>100</v>
      </c>
      <c r="G3295" s="1" t="s">
        <v>8415</v>
      </c>
      <c r="H3295" s="1"/>
      <c r="I3295" s="1"/>
      <c r="J3295" s="1">
        <v>3</v>
      </c>
      <c r="K3295" s="2">
        <v>1</v>
      </c>
      <c r="L3295" s="1">
        <v>0</v>
      </c>
      <c r="M3295" s="3" t="str">
        <f t="shared" si="24"/>
        <v>Fully Scanned</v>
      </c>
      <c r="N3295" s="1">
        <v>3</v>
      </c>
      <c r="O3295" s="2">
        <v>1</v>
      </c>
      <c r="P3295" s="1">
        <v>0</v>
      </c>
      <c r="Q3295" s="3" t="str">
        <f t="shared" si="25"/>
        <v>Fully Scanned</v>
      </c>
    </row>
    <row r="3296" spans="1:17" ht="15.75" customHeight="1" x14ac:dyDescent="0.25">
      <c r="A3296" s="1">
        <v>6740</v>
      </c>
      <c r="B3296" s="1" t="s">
        <v>8416</v>
      </c>
      <c r="C3296" s="1" t="str">
        <f>VLOOKUP($A3296,Sheet1!$A$2:$I$6793,2,FALSE)</f>
        <v>Normal</v>
      </c>
      <c r="D3296" s="1" t="str">
        <f>VLOOKUP($A3296,Sheet1!$A$2:$I$6793,3,FALSE)</f>
        <v>Australia</v>
      </c>
      <c r="E3296" s="1"/>
      <c r="F3296" s="1" t="s">
        <v>40</v>
      </c>
      <c r="G3296" s="1" t="s">
        <v>1856</v>
      </c>
      <c r="H3296" s="1"/>
      <c r="I3296" s="1"/>
      <c r="J3296" s="1">
        <v>11</v>
      </c>
      <c r="K3296" s="2">
        <v>9.0909090909090898E-2</v>
      </c>
      <c r="L3296" s="1">
        <v>253</v>
      </c>
      <c r="M3296" s="3" t="str">
        <f t="shared" si="24"/>
        <v>Not Scanned</v>
      </c>
      <c r="N3296" s="1">
        <v>11</v>
      </c>
      <c r="O3296" s="2">
        <v>9.0909090909090898E-2</v>
      </c>
      <c r="P3296" s="1">
        <v>253</v>
      </c>
      <c r="Q3296" s="3" t="str">
        <f t="shared" si="25"/>
        <v>Not Scanned</v>
      </c>
    </row>
    <row r="3297" spans="1:17" ht="15.75" customHeight="1" x14ac:dyDescent="0.25">
      <c r="A3297" s="1">
        <v>6742</v>
      </c>
      <c r="B3297" s="1" t="s">
        <v>8417</v>
      </c>
      <c r="C3297" s="1" t="str">
        <f>VLOOKUP($A3297,Sheet1!$A$2:$I$6793,2,FALSE)</f>
        <v>Joint</v>
      </c>
      <c r="D3297" s="1" t="str">
        <f>VLOOKUP($A3297,Sheet1!$A$2:$I$6793,3,FALSE)</f>
        <v>Australia</v>
      </c>
      <c r="E3297" s="1" t="s">
        <v>8418</v>
      </c>
      <c r="F3297" s="1" t="s">
        <v>280</v>
      </c>
      <c r="G3297" s="1" t="s">
        <v>1241</v>
      </c>
      <c r="H3297" s="1"/>
      <c r="I3297" s="1"/>
      <c r="J3297" s="1">
        <v>13</v>
      </c>
      <c r="K3297" s="2">
        <v>0.15384615384615299</v>
      </c>
      <c r="L3297" s="1">
        <v>384</v>
      </c>
      <c r="M3297" s="3" t="str">
        <f t="shared" si="24"/>
        <v>Partially Scanned</v>
      </c>
      <c r="N3297" s="1">
        <v>13</v>
      </c>
      <c r="O3297" s="2">
        <v>0.15384615384615299</v>
      </c>
      <c r="P3297" s="1">
        <v>384</v>
      </c>
      <c r="Q3297" s="3" t="str">
        <f t="shared" si="25"/>
        <v>Partially Scanned</v>
      </c>
    </row>
    <row r="3298" spans="1:17" ht="15.75" customHeight="1" x14ac:dyDescent="0.25">
      <c r="A3298" s="1">
        <v>6743</v>
      </c>
      <c r="B3298" s="1" t="s">
        <v>8419</v>
      </c>
      <c r="C3298" s="1" t="str">
        <f>VLOOKUP($A3298,Sheet1!$A$2:$I$6793,2,FALSE)</f>
        <v>Joint</v>
      </c>
      <c r="D3298" s="1" t="str">
        <f>VLOOKUP($A3298,Sheet1!$A$2:$I$6793,3,FALSE)</f>
        <v>Australia</v>
      </c>
      <c r="E3298" s="1"/>
      <c r="F3298" s="1" t="s">
        <v>66</v>
      </c>
      <c r="G3298" s="1" t="s">
        <v>2092</v>
      </c>
      <c r="H3298" s="1"/>
      <c r="I3298" s="1"/>
      <c r="J3298" s="1">
        <v>18</v>
      </c>
      <c r="K3298" s="2">
        <v>5.5555555555555497E-2</v>
      </c>
      <c r="L3298" s="1">
        <v>303</v>
      </c>
      <c r="M3298" s="3" t="str">
        <f t="shared" si="24"/>
        <v>Not Scanned</v>
      </c>
      <c r="N3298" s="1">
        <v>18</v>
      </c>
      <c r="O3298" s="2">
        <v>5.5555555555555497E-2</v>
      </c>
      <c r="P3298" s="1">
        <v>303</v>
      </c>
      <c r="Q3298" s="3" t="str">
        <f t="shared" si="25"/>
        <v>Not Scanned</v>
      </c>
    </row>
    <row r="3299" spans="1:17" ht="15.75" customHeight="1" x14ac:dyDescent="0.25">
      <c r="A3299" s="1">
        <v>6744</v>
      </c>
      <c r="B3299" s="1" t="s">
        <v>8420</v>
      </c>
      <c r="C3299" s="1" t="str">
        <f>VLOOKUP($A3299,Sheet1!$A$2:$I$6793,2,FALSE)</f>
        <v>Joint</v>
      </c>
      <c r="D3299" s="1" t="str">
        <f>VLOOKUP($A3299,Sheet1!$A$2:$I$6793,3,FALSE)</f>
        <v>Australia</v>
      </c>
      <c r="E3299" s="1" t="s">
        <v>8421</v>
      </c>
      <c r="F3299" s="1" t="s">
        <v>20</v>
      </c>
      <c r="G3299" s="1" t="s">
        <v>8422</v>
      </c>
      <c r="H3299" s="1"/>
      <c r="I3299" s="1"/>
      <c r="J3299" s="1">
        <v>12</v>
      </c>
      <c r="K3299" s="2">
        <v>8.3333333333333301E-2</v>
      </c>
      <c r="L3299" s="1">
        <v>472</v>
      </c>
      <c r="M3299" s="3" t="str">
        <f t="shared" si="24"/>
        <v>Not Scanned</v>
      </c>
      <c r="N3299" s="1">
        <v>12</v>
      </c>
      <c r="O3299" s="2">
        <v>8.3333333333333301E-2</v>
      </c>
      <c r="P3299" s="1">
        <v>472</v>
      </c>
      <c r="Q3299" s="3" t="str">
        <f t="shared" si="25"/>
        <v>Not Scanned</v>
      </c>
    </row>
    <row r="3300" spans="1:17" ht="15.75" customHeight="1" x14ac:dyDescent="0.25">
      <c r="A3300" s="1">
        <v>6745</v>
      </c>
      <c r="B3300" s="1" t="s">
        <v>8423</v>
      </c>
      <c r="C3300" s="1" t="str">
        <f>VLOOKUP($A3300,Sheet1!$A$2:$I$6793,2,FALSE)</f>
        <v>Normal</v>
      </c>
      <c r="D3300" s="1" t="str">
        <f>VLOOKUP($A3300,Sheet1!$A$2:$I$6793,3,FALSE)</f>
        <v>Australia</v>
      </c>
      <c r="E3300" s="1"/>
      <c r="F3300" s="1" t="s">
        <v>40</v>
      </c>
      <c r="G3300" s="1" t="s">
        <v>1997</v>
      </c>
      <c r="H3300" s="1"/>
      <c r="I3300" s="1"/>
      <c r="J3300" s="1">
        <v>13</v>
      </c>
      <c r="K3300" s="2">
        <v>0.23076923076923</v>
      </c>
      <c r="L3300" s="1">
        <v>306</v>
      </c>
      <c r="M3300" s="3" t="str">
        <f t="shared" si="24"/>
        <v>Partially Scanned</v>
      </c>
      <c r="N3300" s="1">
        <v>13</v>
      </c>
      <c r="O3300" s="2">
        <v>0.23076923076923</v>
      </c>
      <c r="P3300" s="1">
        <v>306</v>
      </c>
      <c r="Q3300" s="3" t="str">
        <f t="shared" si="25"/>
        <v>Partially Scanned</v>
      </c>
    </row>
    <row r="3301" spans="1:17" ht="15.75" customHeight="1" x14ac:dyDescent="0.25">
      <c r="A3301" s="1">
        <v>6746</v>
      </c>
      <c r="B3301" s="1" t="s">
        <v>8424</v>
      </c>
      <c r="C3301" s="1" t="str">
        <f>VLOOKUP($A3301,Sheet1!$A$2:$I$6793,2,FALSE)</f>
        <v>Normal</v>
      </c>
      <c r="D3301" s="1" t="str">
        <f>VLOOKUP($A3301,Sheet1!$A$2:$I$6793,3,FALSE)</f>
        <v>Australia</v>
      </c>
      <c r="E3301" s="1" t="s">
        <v>8425</v>
      </c>
      <c r="F3301" s="1" t="s">
        <v>166</v>
      </c>
      <c r="G3301" s="1" t="s">
        <v>2232</v>
      </c>
      <c r="H3301" s="1"/>
      <c r="I3301" s="1"/>
      <c r="J3301" s="1">
        <v>6</v>
      </c>
      <c r="K3301" s="2">
        <v>0.83333333333333304</v>
      </c>
      <c r="L3301" s="1">
        <v>2.5</v>
      </c>
      <c r="M3301" s="3" t="str">
        <f t="shared" si="24"/>
        <v>Fully Scanned</v>
      </c>
      <c r="N3301" s="1">
        <v>6</v>
      </c>
      <c r="O3301" s="2">
        <v>0.83333333333333304</v>
      </c>
      <c r="P3301" s="1">
        <v>2.5</v>
      </c>
      <c r="Q3301" s="3" t="str">
        <f t="shared" si="25"/>
        <v>Fully Scanned</v>
      </c>
    </row>
    <row r="3302" spans="1:17" ht="15.75" customHeight="1" x14ac:dyDescent="0.25">
      <c r="A3302" s="1">
        <v>6748</v>
      </c>
      <c r="B3302" s="1" t="s">
        <v>8426</v>
      </c>
      <c r="C3302" s="1" t="str">
        <f>VLOOKUP($A3302,Sheet1!$A$2:$I$6793,2,FALSE)</f>
        <v>Normal</v>
      </c>
      <c r="D3302" s="1" t="str">
        <f>VLOOKUP($A3302,Sheet1!$A$2:$I$6793,3,FALSE)</f>
        <v>Australia</v>
      </c>
      <c r="E3302" s="1" t="s">
        <v>8427</v>
      </c>
      <c r="F3302" s="1" t="s">
        <v>2</v>
      </c>
      <c r="G3302" s="1" t="s">
        <v>4311</v>
      </c>
      <c r="H3302" s="1" t="s">
        <v>177</v>
      </c>
      <c r="I3302" s="1"/>
      <c r="J3302" s="1">
        <v>6</v>
      </c>
      <c r="K3302" s="2">
        <v>0.16666666666666599</v>
      </c>
      <c r="L3302" s="1">
        <v>257.5</v>
      </c>
      <c r="M3302" s="3" t="str">
        <f t="shared" si="24"/>
        <v>Partially Scanned</v>
      </c>
      <c r="N3302" s="1">
        <v>6</v>
      </c>
      <c r="O3302" s="2">
        <v>0.16666666666666599</v>
      </c>
      <c r="P3302" s="1">
        <v>257.5</v>
      </c>
      <c r="Q3302" s="3" t="str">
        <f t="shared" si="25"/>
        <v>Partially Scanned</v>
      </c>
    </row>
    <row r="3303" spans="1:17" ht="15.75" customHeight="1" x14ac:dyDescent="0.25">
      <c r="A3303" s="1">
        <v>6749</v>
      </c>
      <c r="B3303" s="1" t="s">
        <v>8428</v>
      </c>
      <c r="C3303" s="1" t="str">
        <f>VLOOKUP($A3303,Sheet1!$A$2:$I$6793,2,FALSE)</f>
        <v>Joint</v>
      </c>
      <c r="D3303" s="1" t="str">
        <f>VLOOKUP($A3303,Sheet1!$A$2:$I$6793,3,FALSE)</f>
        <v>Australia</v>
      </c>
      <c r="E3303" s="1"/>
      <c r="F3303" s="1" t="s">
        <v>2</v>
      </c>
      <c r="G3303" s="1" t="s">
        <v>8429</v>
      </c>
      <c r="H3303" s="1" t="s">
        <v>833</v>
      </c>
      <c r="I3303" s="1"/>
      <c r="J3303" s="1">
        <v>12</v>
      </c>
      <c r="K3303" s="2">
        <v>8.3333333333333301E-2</v>
      </c>
      <c r="L3303" s="1">
        <v>234.5</v>
      </c>
      <c r="M3303" s="3" t="str">
        <f t="shared" si="24"/>
        <v>Not Scanned</v>
      </c>
      <c r="N3303" s="1">
        <v>12</v>
      </c>
      <c r="O3303" s="2">
        <v>8.3333333333333301E-2</v>
      </c>
      <c r="P3303" s="1">
        <v>234.5</v>
      </c>
      <c r="Q3303" s="3" t="str">
        <f t="shared" si="25"/>
        <v>Not Scanned</v>
      </c>
    </row>
    <row r="3304" spans="1:17" ht="15.75" customHeight="1" x14ac:dyDescent="0.25">
      <c r="A3304" s="1">
        <v>6750</v>
      </c>
      <c r="B3304" s="1" t="s">
        <v>8430</v>
      </c>
      <c r="C3304" s="1" t="str">
        <f>VLOOKUP($A3304,Sheet1!$A$2:$I$6793,2,FALSE)</f>
        <v>Normal</v>
      </c>
      <c r="D3304" s="1" t="str">
        <f>VLOOKUP($A3304,Sheet1!$A$2:$I$6793,3,FALSE)</f>
        <v>Australia</v>
      </c>
      <c r="E3304" s="1" t="s">
        <v>8431</v>
      </c>
      <c r="F3304" s="1" t="s">
        <v>20</v>
      </c>
      <c r="G3304" s="1" t="s">
        <v>2688</v>
      </c>
      <c r="H3304" s="1"/>
      <c r="I3304" s="1"/>
      <c r="J3304" s="1">
        <v>6</v>
      </c>
      <c r="K3304" s="2">
        <v>0.16666666666666599</v>
      </c>
      <c r="L3304" s="1">
        <v>562</v>
      </c>
      <c r="M3304" s="3" t="str">
        <f t="shared" si="24"/>
        <v>Partially Scanned</v>
      </c>
      <c r="N3304" s="1">
        <v>6</v>
      </c>
      <c r="O3304" s="2">
        <v>0.16666666666666599</v>
      </c>
      <c r="P3304" s="1">
        <v>562</v>
      </c>
      <c r="Q3304" s="3" t="str">
        <f t="shared" si="25"/>
        <v>Partially Scanned</v>
      </c>
    </row>
    <row r="3305" spans="1:17" ht="15.75" customHeight="1" x14ac:dyDescent="0.25">
      <c r="A3305" s="1">
        <v>6751</v>
      </c>
      <c r="B3305" s="1" t="s">
        <v>8432</v>
      </c>
      <c r="C3305" s="1" t="str">
        <f>VLOOKUP($A3305,Sheet1!$A$2:$I$6793,2,FALSE)</f>
        <v>Normal</v>
      </c>
      <c r="D3305" s="1" t="str">
        <f>VLOOKUP($A3305,Sheet1!$A$2:$I$6793,3,FALSE)</f>
        <v>Australia</v>
      </c>
      <c r="E3305" s="1" t="s">
        <v>8433</v>
      </c>
      <c r="F3305" s="1" t="s">
        <v>100</v>
      </c>
      <c r="G3305" s="1" t="s">
        <v>2185</v>
      </c>
      <c r="H3305" s="1"/>
      <c r="I3305" s="1"/>
      <c r="J3305" s="1">
        <v>12</v>
      </c>
      <c r="K3305" s="2">
        <v>0</v>
      </c>
      <c r="L3305" s="1">
        <v>313</v>
      </c>
      <c r="M3305" s="3" t="str">
        <f t="shared" si="24"/>
        <v>Not Scanned</v>
      </c>
      <c r="N3305" s="1">
        <v>12</v>
      </c>
      <c r="O3305" s="2">
        <v>0</v>
      </c>
      <c r="P3305" s="1">
        <v>313</v>
      </c>
      <c r="Q3305" s="3" t="str">
        <f t="shared" si="25"/>
        <v>Not Scanned</v>
      </c>
    </row>
    <row r="3306" spans="1:17" ht="15.75" customHeight="1" x14ac:dyDescent="0.25">
      <c r="A3306" s="1">
        <v>6752</v>
      </c>
      <c r="B3306" s="1" t="s">
        <v>8434</v>
      </c>
      <c r="C3306" s="1" t="str">
        <f>VLOOKUP($A3306,Sheet1!$A$2:$I$6793,2,FALSE)</f>
        <v>Normal</v>
      </c>
      <c r="D3306" s="1" t="str">
        <f>VLOOKUP($A3306,Sheet1!$A$2:$I$6793,3,FALSE)</f>
        <v>Australia</v>
      </c>
      <c r="E3306" s="1" t="s">
        <v>8435</v>
      </c>
      <c r="F3306" s="1" t="s">
        <v>61</v>
      </c>
      <c r="G3306" s="1" t="s">
        <v>5768</v>
      </c>
      <c r="H3306" s="1"/>
      <c r="I3306" s="1"/>
      <c r="J3306" s="1">
        <v>5</v>
      </c>
      <c r="K3306" s="2">
        <v>0</v>
      </c>
      <c r="L3306" s="1">
        <v>616</v>
      </c>
      <c r="M3306" s="3" t="str">
        <f t="shared" si="24"/>
        <v>Not Scanned</v>
      </c>
      <c r="N3306" s="1">
        <v>5</v>
      </c>
      <c r="O3306" s="2">
        <v>0</v>
      </c>
      <c r="P3306" s="1">
        <v>616</v>
      </c>
      <c r="Q3306" s="3" t="str">
        <f t="shared" si="25"/>
        <v>Not Scanned</v>
      </c>
    </row>
    <row r="3307" spans="1:17" ht="15.75" customHeight="1" x14ac:dyDescent="0.25">
      <c r="A3307" s="1">
        <v>6754</v>
      </c>
      <c r="B3307" s="1" t="s">
        <v>8436</v>
      </c>
      <c r="C3307" s="1" t="str">
        <f>VLOOKUP($A3307,Sheet1!$A$2:$I$6793,2,FALSE)</f>
        <v>Joint</v>
      </c>
      <c r="D3307" s="1" t="str">
        <f>VLOOKUP($A3307,Sheet1!$A$2:$I$6793,3,FALSE)</f>
        <v>New Zealand</v>
      </c>
      <c r="E3307" s="1"/>
      <c r="F3307" s="1" t="s">
        <v>20</v>
      </c>
      <c r="G3307" s="1" t="s">
        <v>2167</v>
      </c>
      <c r="H3307" s="1"/>
      <c r="I3307" s="1"/>
      <c r="J3307" s="1">
        <v>5</v>
      </c>
      <c r="K3307" s="2">
        <v>0</v>
      </c>
      <c r="L3307" s="1">
        <v>492</v>
      </c>
      <c r="M3307" s="3" t="str">
        <f t="shared" si="24"/>
        <v>Not Scanned</v>
      </c>
      <c r="N3307" s="1">
        <v>5</v>
      </c>
      <c r="O3307" s="2">
        <v>0</v>
      </c>
      <c r="P3307" s="1">
        <v>492</v>
      </c>
      <c r="Q3307" s="3" t="str">
        <f t="shared" si="25"/>
        <v>Not Scanned</v>
      </c>
    </row>
    <row r="3308" spans="1:17" ht="15.75" customHeight="1" x14ac:dyDescent="0.25">
      <c r="A3308" s="1">
        <v>6757</v>
      </c>
      <c r="B3308" s="1" t="s">
        <v>8437</v>
      </c>
      <c r="C3308" s="1" t="str">
        <f>VLOOKUP($A3308,Sheet1!$A$2:$I$6793,2,FALSE)</f>
        <v>Joint</v>
      </c>
      <c r="D3308" s="1" t="str">
        <f>VLOOKUP($A3308,Sheet1!$A$2:$I$6793,3,FALSE)</f>
        <v>Australia</v>
      </c>
      <c r="E3308" s="1" t="s">
        <v>8438</v>
      </c>
      <c r="F3308" s="1" t="s">
        <v>20</v>
      </c>
      <c r="G3308" s="1" t="s">
        <v>2785</v>
      </c>
      <c r="H3308" s="1"/>
      <c r="I3308" s="1"/>
      <c r="J3308" s="1">
        <v>9</v>
      </c>
      <c r="K3308" s="2">
        <v>0.22222222222222199</v>
      </c>
      <c r="L3308" s="1">
        <v>222</v>
      </c>
      <c r="M3308" s="3" t="str">
        <f t="shared" si="24"/>
        <v>Partially Scanned</v>
      </c>
      <c r="N3308" s="1">
        <v>9</v>
      </c>
      <c r="O3308" s="2">
        <v>0.22222222222222199</v>
      </c>
      <c r="P3308" s="1">
        <v>222</v>
      </c>
      <c r="Q3308" s="3" t="str">
        <f t="shared" si="25"/>
        <v>Partially Scanned</v>
      </c>
    </row>
    <row r="3309" spans="1:17" ht="15.75" customHeight="1" x14ac:dyDescent="0.25">
      <c r="A3309" s="1">
        <v>6758</v>
      </c>
      <c r="B3309" s="1" t="s">
        <v>8439</v>
      </c>
      <c r="C3309" s="1" t="str">
        <f>VLOOKUP($A3309,Sheet1!$A$2:$I$6793,2,FALSE)</f>
        <v>Normal</v>
      </c>
      <c r="D3309" s="1" t="str">
        <f>VLOOKUP($A3309,Sheet1!$A$2:$I$6793,3,FALSE)</f>
        <v>Australia</v>
      </c>
      <c r="E3309" s="1"/>
      <c r="F3309" s="1" t="s">
        <v>66</v>
      </c>
      <c r="G3309" s="1" t="s">
        <v>2593</v>
      </c>
      <c r="H3309" s="1"/>
      <c r="I3309" s="1"/>
      <c r="J3309" s="1">
        <v>16</v>
      </c>
      <c r="K3309" s="2">
        <v>0.125</v>
      </c>
      <c r="L3309" s="1">
        <v>194</v>
      </c>
      <c r="M3309" s="3" t="str">
        <f t="shared" si="24"/>
        <v>Not Scanned</v>
      </c>
      <c r="N3309" s="1">
        <v>16</v>
      </c>
      <c r="O3309" s="2">
        <v>0.125</v>
      </c>
      <c r="P3309" s="1">
        <v>194</v>
      </c>
      <c r="Q3309" s="3" t="str">
        <f t="shared" si="25"/>
        <v>Not Scanned</v>
      </c>
    </row>
    <row r="3310" spans="1:17" ht="15.75" customHeight="1" x14ac:dyDescent="0.25">
      <c r="A3310" s="1">
        <v>6761</v>
      </c>
      <c r="B3310" s="1" t="s">
        <v>8440</v>
      </c>
      <c r="C3310" s="1" t="str">
        <f>VLOOKUP($A3310,Sheet1!$A$2:$I$6793,2,FALSE)</f>
        <v>Joint</v>
      </c>
      <c r="D3310" s="1" t="str">
        <f>VLOOKUP($A3310,Sheet1!$A$2:$I$6793,3,FALSE)</f>
        <v>Australia</v>
      </c>
      <c r="E3310" s="1"/>
      <c r="F3310" s="1" t="s">
        <v>66</v>
      </c>
      <c r="G3310" s="1" t="s">
        <v>2306</v>
      </c>
      <c r="H3310" s="1" t="s">
        <v>1506</v>
      </c>
      <c r="I3310" s="1"/>
      <c r="J3310" s="1">
        <v>6</v>
      </c>
      <c r="K3310" s="2">
        <v>0</v>
      </c>
      <c r="L3310" s="1">
        <v>347</v>
      </c>
      <c r="M3310" s="3" t="str">
        <f t="shared" si="24"/>
        <v>Not Scanned</v>
      </c>
      <c r="N3310" s="1">
        <v>6</v>
      </c>
      <c r="O3310" s="2">
        <v>0</v>
      </c>
      <c r="P3310" s="1">
        <v>347</v>
      </c>
      <c r="Q3310" s="3" t="str">
        <f t="shared" si="25"/>
        <v>Not Scanned</v>
      </c>
    </row>
    <row r="3311" spans="1:17" ht="15.75" customHeight="1" x14ac:dyDescent="0.25">
      <c r="A3311" s="1">
        <v>6763</v>
      </c>
      <c r="B3311" s="1" t="s">
        <v>8441</v>
      </c>
      <c r="C3311" s="1" t="str">
        <f>VLOOKUP($A3311,Sheet1!$A$2:$I$6793,2,FALSE)</f>
        <v>Normal</v>
      </c>
      <c r="D3311" s="1" t="str">
        <f>VLOOKUP($A3311,Sheet1!$A$2:$I$6793,3,FALSE)</f>
        <v>Australia</v>
      </c>
      <c r="E3311" s="1" t="s">
        <v>2911</v>
      </c>
      <c r="F3311" s="1" t="s">
        <v>20</v>
      </c>
      <c r="G3311" s="1" t="s">
        <v>2912</v>
      </c>
      <c r="H3311" s="1" t="s">
        <v>63</v>
      </c>
      <c r="I3311" s="1"/>
      <c r="J3311" s="1">
        <v>10</v>
      </c>
      <c r="K3311" s="2">
        <v>0.2</v>
      </c>
      <c r="L3311" s="1">
        <v>397</v>
      </c>
      <c r="M3311" s="3" t="str">
        <f t="shared" si="24"/>
        <v>Partially Scanned</v>
      </c>
      <c r="N3311" s="1">
        <v>10</v>
      </c>
      <c r="O3311" s="2">
        <v>0.2</v>
      </c>
      <c r="P3311" s="1">
        <v>397</v>
      </c>
      <c r="Q3311" s="3" t="str">
        <f t="shared" si="25"/>
        <v>Partially Scanned</v>
      </c>
    </row>
    <row r="3312" spans="1:17" ht="15.75" customHeight="1" x14ac:dyDescent="0.25">
      <c r="A3312" s="1">
        <v>6764</v>
      </c>
      <c r="B3312" s="1" t="s">
        <v>8442</v>
      </c>
      <c r="C3312" s="1" t="str">
        <f>VLOOKUP($A3312,Sheet1!$A$2:$I$6793,2,FALSE)</f>
        <v>Normal</v>
      </c>
      <c r="D3312" s="1" t="str">
        <f>VLOOKUP($A3312,Sheet1!$A$2:$I$6793,3,FALSE)</f>
        <v>Australia</v>
      </c>
      <c r="E3312" s="1" t="s">
        <v>8443</v>
      </c>
      <c r="F3312" s="1" t="s">
        <v>61</v>
      </c>
      <c r="G3312" s="1" t="s">
        <v>8444</v>
      </c>
      <c r="H3312" s="1"/>
      <c r="I3312" s="1"/>
      <c r="J3312" s="1">
        <v>11</v>
      </c>
      <c r="K3312" s="2">
        <v>9.0909090909090898E-2</v>
      </c>
      <c r="L3312" s="1">
        <v>402</v>
      </c>
      <c r="M3312" s="3" t="str">
        <f t="shared" si="24"/>
        <v>Not Scanned</v>
      </c>
      <c r="N3312" s="1">
        <v>11</v>
      </c>
      <c r="O3312" s="2">
        <v>9.0909090909090898E-2</v>
      </c>
      <c r="P3312" s="1">
        <v>402</v>
      </c>
      <c r="Q3312" s="3" t="str">
        <f t="shared" si="25"/>
        <v>Not Scanned</v>
      </c>
    </row>
    <row r="3313" spans="1:17" ht="15.75" customHeight="1" x14ac:dyDescent="0.25">
      <c r="A3313" s="1">
        <v>6766</v>
      </c>
      <c r="B3313" s="1" t="s">
        <v>8445</v>
      </c>
      <c r="C3313" s="1" t="str">
        <f>VLOOKUP($A3313,Sheet1!$A$2:$I$6793,2,FALSE)</f>
        <v>Joint</v>
      </c>
      <c r="D3313" s="1" t="str">
        <f>VLOOKUP($A3313,Sheet1!$A$2:$I$6793,3,FALSE)</f>
        <v>Australia</v>
      </c>
      <c r="E3313" s="1" t="s">
        <v>8446</v>
      </c>
      <c r="F3313" s="1" t="s">
        <v>2</v>
      </c>
      <c r="G3313" s="1" t="s">
        <v>8447</v>
      </c>
      <c r="H3313" s="1"/>
      <c r="I3313" s="1"/>
      <c r="J3313" s="1">
        <v>8</v>
      </c>
      <c r="K3313" s="2">
        <v>0</v>
      </c>
      <c r="L3313" s="1">
        <v>477.5</v>
      </c>
      <c r="M3313" s="3" t="str">
        <f t="shared" si="24"/>
        <v>Not Scanned</v>
      </c>
      <c r="N3313" s="1">
        <v>8</v>
      </c>
      <c r="O3313" s="2">
        <v>0</v>
      </c>
      <c r="P3313" s="1">
        <v>477.5</v>
      </c>
      <c r="Q3313" s="3" t="str">
        <f t="shared" si="25"/>
        <v>Not Scanned</v>
      </c>
    </row>
    <row r="3314" spans="1:17" ht="15.75" customHeight="1" x14ac:dyDescent="0.25">
      <c r="A3314" s="1">
        <v>6770</v>
      </c>
      <c r="B3314" s="1" t="s">
        <v>8448</v>
      </c>
      <c r="C3314" s="1" t="str">
        <f>VLOOKUP($A3314,Sheet1!$A$2:$I$6793,2,FALSE)</f>
        <v>Normal</v>
      </c>
      <c r="D3314" s="1" t="str">
        <f>VLOOKUP($A3314,Sheet1!$A$2:$I$6793,3,FALSE)</f>
        <v>Australia</v>
      </c>
      <c r="E3314" s="1"/>
      <c r="F3314" s="1" t="s">
        <v>2</v>
      </c>
      <c r="G3314" s="1" t="s">
        <v>8449</v>
      </c>
      <c r="H3314" s="1"/>
      <c r="I3314" s="1"/>
      <c r="J3314" s="1">
        <v>5</v>
      </c>
      <c r="K3314" s="2">
        <v>0</v>
      </c>
      <c r="L3314" s="1">
        <v>490</v>
      </c>
      <c r="M3314" s="3" t="str">
        <f t="shared" si="24"/>
        <v>Not Scanned</v>
      </c>
      <c r="N3314" s="1">
        <v>5</v>
      </c>
      <c r="O3314" s="2">
        <v>0</v>
      </c>
      <c r="P3314" s="1">
        <v>490</v>
      </c>
      <c r="Q3314" s="3" t="str">
        <f t="shared" si="25"/>
        <v>Not Scanned</v>
      </c>
    </row>
    <row r="3315" spans="1:17" ht="15.75" customHeight="1" x14ac:dyDescent="0.25">
      <c r="A3315" s="1">
        <v>6774</v>
      </c>
      <c r="B3315" s="1" t="s">
        <v>8450</v>
      </c>
      <c r="C3315" s="1" t="str">
        <f>VLOOKUP($A3315,Sheet1!$A$2:$I$6793,2,FALSE)</f>
        <v>Normal</v>
      </c>
      <c r="D3315" s="1" t="str">
        <f>VLOOKUP($A3315,Sheet1!$A$2:$I$6793,3,FALSE)</f>
        <v>Australia</v>
      </c>
      <c r="E3315" s="1" t="s">
        <v>8451</v>
      </c>
      <c r="F3315" s="1" t="s">
        <v>2</v>
      </c>
      <c r="G3315" s="1" t="s">
        <v>8452</v>
      </c>
      <c r="H3315" s="1" t="s">
        <v>142</v>
      </c>
      <c r="I3315" s="1"/>
      <c r="J3315" s="1">
        <v>9</v>
      </c>
      <c r="K3315" s="2">
        <v>0.22222222222222199</v>
      </c>
      <c r="L3315" s="1">
        <v>319</v>
      </c>
      <c r="M3315" s="3" t="str">
        <f t="shared" si="24"/>
        <v>Partially Scanned</v>
      </c>
      <c r="N3315" s="1">
        <v>9</v>
      </c>
      <c r="O3315" s="2">
        <v>0.22222222222222199</v>
      </c>
      <c r="P3315" s="1">
        <v>319</v>
      </c>
      <c r="Q3315" s="3" t="str">
        <f t="shared" si="25"/>
        <v>Partially Scanned</v>
      </c>
    </row>
    <row r="3316" spans="1:17" ht="15.75" customHeight="1" x14ac:dyDescent="0.25">
      <c r="A3316" s="1">
        <v>6776</v>
      </c>
      <c r="B3316" s="1" t="s">
        <v>8453</v>
      </c>
      <c r="C3316" s="1" t="str">
        <f>VLOOKUP($A3316,Sheet1!$A$2:$I$6793,2,FALSE)</f>
        <v>Joint</v>
      </c>
      <c r="D3316" s="1" t="str">
        <f>VLOOKUP($A3316,Sheet1!$A$2:$I$6793,3,FALSE)</f>
        <v>Australia</v>
      </c>
      <c r="E3316" s="1"/>
      <c r="F3316" s="1" t="s">
        <v>20</v>
      </c>
      <c r="G3316" s="1" t="s">
        <v>8454</v>
      </c>
      <c r="H3316" s="1"/>
      <c r="I3316" s="1"/>
      <c r="J3316" s="1">
        <v>9</v>
      </c>
      <c r="K3316" s="2">
        <v>0.11111111111111099</v>
      </c>
      <c r="L3316" s="1">
        <v>499</v>
      </c>
      <c r="M3316" s="3" t="str">
        <f t="shared" si="24"/>
        <v>Not Scanned</v>
      </c>
      <c r="N3316" s="1">
        <v>9</v>
      </c>
      <c r="O3316" s="2">
        <v>0.11111111111111099</v>
      </c>
      <c r="P3316" s="1">
        <v>499</v>
      </c>
      <c r="Q3316" s="3" t="str">
        <f t="shared" si="25"/>
        <v>Not Scanned</v>
      </c>
    </row>
    <row r="3317" spans="1:17" ht="15.75" customHeight="1" x14ac:dyDescent="0.25">
      <c r="A3317" s="1">
        <v>6777</v>
      </c>
      <c r="B3317" s="1" t="s">
        <v>8455</v>
      </c>
      <c r="C3317" s="1" t="str">
        <f>VLOOKUP($A3317,Sheet1!$A$2:$I$6793,2,FALSE)</f>
        <v>Normal</v>
      </c>
      <c r="D3317" s="1" t="str">
        <f>VLOOKUP($A3317,Sheet1!$A$2:$I$6793,3,FALSE)</f>
        <v>Australia</v>
      </c>
      <c r="E3317" s="1" t="s">
        <v>8456</v>
      </c>
      <c r="F3317" s="1" t="s">
        <v>61</v>
      </c>
      <c r="G3317" s="1" t="s">
        <v>2770</v>
      </c>
      <c r="H3317" s="1" t="s">
        <v>1044</v>
      </c>
      <c r="I3317" s="1"/>
      <c r="J3317" s="1">
        <v>23</v>
      </c>
      <c r="K3317" s="2">
        <v>8.6956521739130405E-2</v>
      </c>
      <c r="L3317" s="1">
        <v>203</v>
      </c>
      <c r="M3317" s="3" t="str">
        <f t="shared" ref="M3317:M3571" si="26">IF($K3317 &lt; 0.15, "Not Scanned",IF($K3317 &lt; 0.55, "Partially Scanned",IF($K3317 &gt;= 0.55, "Fully Scanned","Not Found")))</f>
        <v>Not Scanned</v>
      </c>
      <c r="N3317" s="1">
        <v>23</v>
      </c>
      <c r="O3317" s="2">
        <v>8.6956521739130405E-2</v>
      </c>
      <c r="P3317" s="1">
        <v>203</v>
      </c>
      <c r="Q3317" s="3" t="str">
        <f t="shared" ref="Q3317:Q3571" si="27">IF($K3317 &lt; 0.15, "Not Scanned",IF($K3317 &lt; 0.55, "Partially Scanned",IF($K3317 &gt;= 0.55, "Fully Scanned","Not Found")))</f>
        <v>Not Scanned</v>
      </c>
    </row>
    <row r="3318" spans="1:17" ht="15.75" customHeight="1" x14ac:dyDescent="0.25">
      <c r="A3318" s="1">
        <v>6780</v>
      </c>
      <c r="B3318" s="1" t="s">
        <v>8457</v>
      </c>
      <c r="C3318" s="1" t="str">
        <f>VLOOKUP($A3318,Sheet1!$A$2:$I$6793,2,FALSE)</f>
        <v>Joint</v>
      </c>
      <c r="D3318" s="1" t="str">
        <f>VLOOKUP($A3318,Sheet1!$A$2:$I$6793,3,FALSE)</f>
        <v>Australia</v>
      </c>
      <c r="E3318" s="1" t="s">
        <v>8458</v>
      </c>
      <c r="F3318" s="1" t="s">
        <v>226</v>
      </c>
      <c r="G3318" s="1" t="s">
        <v>6710</v>
      </c>
      <c r="H3318" s="1"/>
      <c r="I3318" s="1"/>
      <c r="J3318" s="1">
        <v>9</v>
      </c>
      <c r="K3318" s="2">
        <v>1</v>
      </c>
      <c r="L3318" s="1">
        <v>0</v>
      </c>
      <c r="M3318" s="3" t="str">
        <f t="shared" si="26"/>
        <v>Fully Scanned</v>
      </c>
      <c r="N3318" s="1">
        <v>9</v>
      </c>
      <c r="O3318" s="2">
        <v>1</v>
      </c>
      <c r="P3318" s="1">
        <v>0</v>
      </c>
      <c r="Q3318" s="3" t="str">
        <f t="shared" si="27"/>
        <v>Fully Scanned</v>
      </c>
    </row>
    <row r="3319" spans="1:17" ht="15.75" customHeight="1" x14ac:dyDescent="0.25">
      <c r="A3319" s="1">
        <v>6781</v>
      </c>
      <c r="B3319" s="1" t="s">
        <v>8459</v>
      </c>
      <c r="C3319" s="1" t="str">
        <f>VLOOKUP($A3319,Sheet1!$A$2:$I$6793,2,FALSE)</f>
        <v>Normal</v>
      </c>
      <c r="D3319" s="1" t="str">
        <f>VLOOKUP($A3319,Sheet1!$A$2:$I$6793,3,FALSE)</f>
        <v>Australia</v>
      </c>
      <c r="E3319" s="1" t="s">
        <v>2517</v>
      </c>
      <c r="F3319" s="1" t="s">
        <v>226</v>
      </c>
      <c r="G3319" s="1" t="s">
        <v>2518</v>
      </c>
      <c r="H3319" s="1"/>
      <c r="I3319" s="1"/>
      <c r="J3319" s="1">
        <v>16</v>
      </c>
      <c r="K3319" s="2">
        <v>0.1875</v>
      </c>
      <c r="L3319" s="1">
        <v>148.5</v>
      </c>
      <c r="M3319" s="3" t="str">
        <f t="shared" si="26"/>
        <v>Partially Scanned</v>
      </c>
      <c r="N3319" s="1">
        <v>16</v>
      </c>
      <c r="O3319" s="2">
        <v>0.1875</v>
      </c>
      <c r="P3319" s="1">
        <v>148.5</v>
      </c>
      <c r="Q3319" s="3" t="str">
        <f t="shared" si="27"/>
        <v>Partially Scanned</v>
      </c>
    </row>
    <row r="3320" spans="1:17" ht="15.75" customHeight="1" x14ac:dyDescent="0.25">
      <c r="A3320" s="1">
        <v>6783</v>
      </c>
      <c r="B3320" s="1" t="s">
        <v>8460</v>
      </c>
      <c r="C3320" s="1" t="str">
        <f>VLOOKUP($A3320,Sheet1!$A$2:$I$6793,2,FALSE)</f>
        <v>Normal</v>
      </c>
      <c r="D3320" s="1" t="str">
        <f>VLOOKUP($A3320,Sheet1!$A$2:$I$6793,3,FALSE)</f>
        <v>Australia</v>
      </c>
      <c r="E3320" s="1" t="s">
        <v>2461</v>
      </c>
      <c r="F3320" s="1" t="s">
        <v>84</v>
      </c>
      <c r="G3320" s="1" t="s">
        <v>2462</v>
      </c>
      <c r="H3320" s="1"/>
      <c r="I3320" s="1"/>
      <c r="J3320" s="1">
        <v>5</v>
      </c>
      <c r="K3320" s="2">
        <v>0.4</v>
      </c>
      <c r="L3320" s="1">
        <v>441</v>
      </c>
      <c r="M3320" s="3" t="str">
        <f t="shared" si="26"/>
        <v>Partially Scanned</v>
      </c>
      <c r="N3320" s="1">
        <v>5</v>
      </c>
      <c r="O3320" s="2">
        <v>0.4</v>
      </c>
      <c r="P3320" s="1">
        <v>441</v>
      </c>
      <c r="Q3320" s="3" t="str">
        <f t="shared" si="27"/>
        <v>Partially Scanned</v>
      </c>
    </row>
    <row r="3321" spans="1:17" ht="15.75" customHeight="1" x14ac:dyDescent="0.25">
      <c r="A3321" s="1">
        <v>6786</v>
      </c>
      <c r="B3321" s="1" t="s">
        <v>8461</v>
      </c>
      <c r="C3321" s="1" t="str">
        <f>VLOOKUP($A3321,Sheet1!$A$2:$I$6793,2,FALSE)</f>
        <v>Joint</v>
      </c>
      <c r="D3321" s="1" t="str">
        <f>VLOOKUP($A3321,Sheet1!$A$2:$I$6793,3,FALSE)</f>
        <v>Australia</v>
      </c>
      <c r="E3321" s="1" t="s">
        <v>822</v>
      </c>
      <c r="F3321" s="1" t="s">
        <v>20</v>
      </c>
      <c r="G3321" s="1" t="s">
        <v>8462</v>
      </c>
      <c r="H3321" s="1"/>
      <c r="I3321" s="1"/>
      <c r="J3321" s="1">
        <v>6</v>
      </c>
      <c r="K3321" s="2">
        <v>0.16666666666666599</v>
      </c>
      <c r="L3321" s="1">
        <v>328.5</v>
      </c>
      <c r="M3321" s="3" t="str">
        <f t="shared" si="26"/>
        <v>Partially Scanned</v>
      </c>
      <c r="N3321" s="1">
        <v>6</v>
      </c>
      <c r="O3321" s="2">
        <v>0.16666666666666599</v>
      </c>
      <c r="P3321" s="1">
        <v>328.5</v>
      </c>
      <c r="Q3321" s="3" t="str">
        <f t="shared" si="27"/>
        <v>Partially Scanned</v>
      </c>
    </row>
    <row r="3322" spans="1:17" ht="15.75" customHeight="1" x14ac:dyDescent="0.25">
      <c r="A3322" s="1">
        <v>6789</v>
      </c>
      <c r="B3322" s="1" t="s">
        <v>8463</v>
      </c>
      <c r="C3322" s="1" t="str">
        <f>VLOOKUP($A3322,Sheet1!$A$2:$I$6793,2,FALSE)</f>
        <v>Normal</v>
      </c>
      <c r="D3322" s="1" t="str">
        <f>VLOOKUP($A3322,Sheet1!$A$2:$I$6793,3,FALSE)</f>
        <v>Australia</v>
      </c>
      <c r="E3322" s="1" t="s">
        <v>8464</v>
      </c>
      <c r="F3322" s="1" t="s">
        <v>61</v>
      </c>
      <c r="G3322" s="1" t="s">
        <v>6381</v>
      </c>
      <c r="H3322" s="1"/>
      <c r="I3322" s="1"/>
      <c r="J3322" s="1">
        <v>8</v>
      </c>
      <c r="K3322" s="2">
        <v>0.125</v>
      </c>
      <c r="L3322" s="1">
        <v>164.5</v>
      </c>
      <c r="M3322" s="3" t="str">
        <f t="shared" si="26"/>
        <v>Not Scanned</v>
      </c>
      <c r="N3322" s="1">
        <v>8</v>
      </c>
      <c r="O3322" s="2">
        <v>0.125</v>
      </c>
      <c r="P3322" s="1">
        <v>164.5</v>
      </c>
      <c r="Q3322" s="3" t="str">
        <f t="shared" si="27"/>
        <v>Not Scanned</v>
      </c>
    </row>
    <row r="3323" spans="1:17" ht="15.75" customHeight="1" x14ac:dyDescent="0.25">
      <c r="A3323" s="1">
        <v>6792</v>
      </c>
      <c r="B3323" s="1" t="s">
        <v>8465</v>
      </c>
      <c r="C3323" s="1" t="str">
        <f>VLOOKUP($A3323,Sheet1!$A$2:$I$6793,2,FALSE)</f>
        <v>Normal</v>
      </c>
      <c r="D3323" s="1" t="str">
        <f>VLOOKUP($A3323,Sheet1!$A$2:$I$6793,3,FALSE)</f>
        <v>Australia</v>
      </c>
      <c r="E3323" s="1" t="s">
        <v>8466</v>
      </c>
      <c r="F3323" s="1" t="s">
        <v>20</v>
      </c>
      <c r="G3323" s="1" t="s">
        <v>2663</v>
      </c>
      <c r="H3323" s="1"/>
      <c r="I3323" s="1"/>
      <c r="J3323" s="1">
        <v>7</v>
      </c>
      <c r="K3323" s="2">
        <v>0</v>
      </c>
      <c r="L3323" s="1">
        <v>626</v>
      </c>
      <c r="M3323" s="3" t="str">
        <f t="shared" si="26"/>
        <v>Not Scanned</v>
      </c>
      <c r="N3323" s="1">
        <v>7</v>
      </c>
      <c r="O3323" s="2">
        <v>0</v>
      </c>
      <c r="P3323" s="1">
        <v>626</v>
      </c>
      <c r="Q3323" s="3" t="str">
        <f t="shared" si="27"/>
        <v>Not Scanned</v>
      </c>
    </row>
    <row r="3324" spans="1:17" ht="15.75" customHeight="1" x14ac:dyDescent="0.25">
      <c r="A3324" s="1">
        <v>6793</v>
      </c>
      <c r="B3324" s="1" t="s">
        <v>8467</v>
      </c>
      <c r="C3324" s="1" t="str">
        <f>VLOOKUP($A3324,Sheet1!$A$2:$I$6793,2,FALSE)</f>
        <v>Joint</v>
      </c>
      <c r="D3324" s="1" t="str">
        <f>VLOOKUP($A3324,Sheet1!$A$2:$I$6793,3,FALSE)</f>
        <v>Australia</v>
      </c>
      <c r="E3324" s="1"/>
      <c r="F3324" s="1" t="s">
        <v>20</v>
      </c>
      <c r="G3324" s="1" t="s">
        <v>8468</v>
      </c>
      <c r="H3324" s="1"/>
      <c r="I3324" s="1"/>
      <c r="J3324" s="1">
        <v>14</v>
      </c>
      <c r="K3324" s="2">
        <v>0.14285714285714199</v>
      </c>
      <c r="L3324" s="1">
        <v>429</v>
      </c>
      <c r="M3324" s="3" t="str">
        <f t="shared" si="26"/>
        <v>Not Scanned</v>
      </c>
      <c r="N3324" s="1">
        <v>14</v>
      </c>
      <c r="O3324" s="2">
        <v>0.14285714285714199</v>
      </c>
      <c r="P3324" s="1">
        <v>429</v>
      </c>
      <c r="Q3324" s="3" t="str">
        <f t="shared" si="27"/>
        <v>Not Scanned</v>
      </c>
    </row>
    <row r="3325" spans="1:17" ht="15.75" customHeight="1" x14ac:dyDescent="0.25">
      <c r="A3325" s="1">
        <v>6794</v>
      </c>
      <c r="B3325" s="1" t="s">
        <v>8469</v>
      </c>
      <c r="C3325" s="1" t="str">
        <f>VLOOKUP($A3325,Sheet1!$A$2:$I$6793,2,FALSE)</f>
        <v>Joint</v>
      </c>
      <c r="D3325" s="1" t="str">
        <f>VLOOKUP($A3325,Sheet1!$A$2:$I$6793,3,FALSE)</f>
        <v>Australia</v>
      </c>
      <c r="E3325" s="1" t="s">
        <v>8470</v>
      </c>
      <c r="F3325" s="1" t="s">
        <v>20</v>
      </c>
      <c r="G3325" s="1" t="s">
        <v>8471</v>
      </c>
      <c r="H3325" s="1"/>
      <c r="I3325" s="1"/>
      <c r="J3325" s="1">
        <v>41</v>
      </c>
      <c r="K3325" s="2">
        <v>0</v>
      </c>
      <c r="L3325" s="1">
        <v>621</v>
      </c>
      <c r="M3325" s="3" t="str">
        <f t="shared" si="26"/>
        <v>Not Scanned</v>
      </c>
      <c r="N3325" s="1">
        <v>41</v>
      </c>
      <c r="O3325" s="2">
        <v>0</v>
      </c>
      <c r="P3325" s="1">
        <v>621</v>
      </c>
      <c r="Q3325" s="3" t="str">
        <f t="shared" si="27"/>
        <v>Not Scanned</v>
      </c>
    </row>
    <row r="3326" spans="1:17" ht="15.75" customHeight="1" x14ac:dyDescent="0.25">
      <c r="A3326" s="1">
        <v>6795</v>
      </c>
      <c r="B3326" s="1" t="s">
        <v>8472</v>
      </c>
      <c r="C3326" s="1" t="str">
        <f>VLOOKUP($A3326,Sheet1!$A$2:$I$6793,2,FALSE)</f>
        <v>Joint</v>
      </c>
      <c r="D3326" s="1" t="str">
        <f>VLOOKUP($A3326,Sheet1!$A$2:$I$6793,3,FALSE)</f>
        <v>Australia</v>
      </c>
      <c r="E3326" s="1"/>
      <c r="F3326" s="1" t="s">
        <v>20</v>
      </c>
      <c r="G3326" s="1" t="s">
        <v>3320</v>
      </c>
      <c r="H3326" s="1"/>
      <c r="I3326" s="1"/>
      <c r="J3326" s="1">
        <v>13</v>
      </c>
      <c r="K3326" s="2">
        <v>7.69230769230769E-2</v>
      </c>
      <c r="L3326" s="1">
        <v>240</v>
      </c>
      <c r="M3326" s="3" t="str">
        <f t="shared" si="26"/>
        <v>Not Scanned</v>
      </c>
      <c r="N3326" s="1">
        <v>13</v>
      </c>
      <c r="O3326" s="2">
        <v>7.69230769230769E-2</v>
      </c>
      <c r="P3326" s="1">
        <v>240</v>
      </c>
      <c r="Q3326" s="3" t="str">
        <f t="shared" si="27"/>
        <v>Not Scanned</v>
      </c>
    </row>
    <row r="3327" spans="1:17" ht="15.75" customHeight="1" x14ac:dyDescent="0.25">
      <c r="A3327" s="1">
        <v>6796</v>
      </c>
      <c r="B3327" s="1" t="s">
        <v>8473</v>
      </c>
      <c r="C3327" s="1" t="str">
        <f>VLOOKUP($A3327,Sheet1!$A$2:$I$6793,2,FALSE)</f>
        <v>Normal</v>
      </c>
      <c r="D3327" s="1" t="str">
        <f>VLOOKUP($A3327,Sheet1!$A$2:$I$6793,3,FALSE)</f>
        <v>New Zealand</v>
      </c>
      <c r="E3327" s="1" t="s">
        <v>279</v>
      </c>
      <c r="F3327" s="1" t="s">
        <v>36</v>
      </c>
      <c r="G3327" s="1" t="s">
        <v>281</v>
      </c>
      <c r="H3327" s="1"/>
      <c r="I3327" s="1"/>
      <c r="J3327" s="1">
        <v>7</v>
      </c>
      <c r="K3327" s="2">
        <v>0.28571428571428498</v>
      </c>
      <c r="L3327" s="1">
        <v>453</v>
      </c>
      <c r="M3327" s="3" t="str">
        <f t="shared" si="26"/>
        <v>Partially Scanned</v>
      </c>
      <c r="N3327" s="1">
        <v>7</v>
      </c>
      <c r="O3327" s="2">
        <v>0.28571428571428498</v>
      </c>
      <c r="P3327" s="1">
        <v>453</v>
      </c>
      <c r="Q3327" s="3" t="str">
        <f t="shared" si="27"/>
        <v>Partially Scanned</v>
      </c>
    </row>
    <row r="3328" spans="1:17" ht="15.75" customHeight="1" x14ac:dyDescent="0.25">
      <c r="A3328" s="1">
        <v>6797</v>
      </c>
      <c r="B3328" s="1" t="s">
        <v>8474</v>
      </c>
      <c r="C3328" s="1" t="str">
        <f>VLOOKUP($A3328,Sheet1!$A$2:$I$6793,2,FALSE)</f>
        <v>Normal</v>
      </c>
      <c r="D3328" s="1" t="str">
        <f>VLOOKUP($A3328,Sheet1!$A$2:$I$6793,3,FALSE)</f>
        <v>Australia</v>
      </c>
      <c r="E3328" s="1" t="s">
        <v>2546</v>
      </c>
      <c r="F3328" s="1" t="s">
        <v>2</v>
      </c>
      <c r="G3328" s="1" t="s">
        <v>2547</v>
      </c>
      <c r="H3328" s="1"/>
      <c r="I3328" s="1"/>
      <c r="J3328" s="1">
        <v>7</v>
      </c>
      <c r="K3328" s="2">
        <v>0.14285714285714199</v>
      </c>
      <c r="L3328" s="1">
        <v>273</v>
      </c>
      <c r="M3328" s="3" t="str">
        <f t="shared" si="26"/>
        <v>Not Scanned</v>
      </c>
      <c r="N3328" s="1">
        <v>7</v>
      </c>
      <c r="O3328" s="2">
        <v>0.14285714285714199</v>
      </c>
      <c r="P3328" s="1">
        <v>273</v>
      </c>
      <c r="Q3328" s="3" t="str">
        <f t="shared" si="27"/>
        <v>Not Scanned</v>
      </c>
    </row>
    <row r="3329" spans="1:17" ht="15.75" customHeight="1" x14ac:dyDescent="0.25">
      <c r="A3329" s="1">
        <v>6798</v>
      </c>
      <c r="B3329" s="1" t="s">
        <v>8475</v>
      </c>
      <c r="C3329" s="1" t="str">
        <f>VLOOKUP($A3329,Sheet1!$A$2:$I$6793,2,FALSE)</f>
        <v>Normal</v>
      </c>
      <c r="D3329" s="1" t="str">
        <f>VLOOKUP($A3329,Sheet1!$A$2:$I$6793,3,FALSE)</f>
        <v>Australia</v>
      </c>
      <c r="E3329" s="1" t="s">
        <v>8476</v>
      </c>
      <c r="F3329" s="1" t="s">
        <v>24</v>
      </c>
      <c r="G3329" s="1" t="s">
        <v>579</v>
      </c>
      <c r="H3329" s="1"/>
      <c r="I3329" s="1"/>
      <c r="J3329" s="1">
        <v>10</v>
      </c>
      <c r="K3329" s="2">
        <v>1</v>
      </c>
      <c r="L3329" s="1">
        <v>0</v>
      </c>
      <c r="M3329" s="3" t="str">
        <f t="shared" si="26"/>
        <v>Fully Scanned</v>
      </c>
      <c r="N3329" s="1">
        <v>10</v>
      </c>
      <c r="O3329" s="2">
        <v>1</v>
      </c>
      <c r="P3329" s="1">
        <v>0</v>
      </c>
      <c r="Q3329" s="3" t="str">
        <f t="shared" si="27"/>
        <v>Fully Scanned</v>
      </c>
    </row>
    <row r="3330" spans="1:17" ht="15.75" customHeight="1" x14ac:dyDescent="0.25">
      <c r="A3330" s="1">
        <v>6799</v>
      </c>
      <c r="B3330" s="1" t="s">
        <v>8477</v>
      </c>
      <c r="C3330" s="1" t="str">
        <f>VLOOKUP($A3330,Sheet1!$A$2:$I$6793,2,FALSE)</f>
        <v>Joint</v>
      </c>
      <c r="D3330" s="1" t="str">
        <f>VLOOKUP($A3330,Sheet1!$A$2:$I$6793,3,FALSE)</f>
        <v>Australia, New Zealand</v>
      </c>
      <c r="E3330" s="1" t="s">
        <v>3031</v>
      </c>
      <c r="F3330" s="1" t="s">
        <v>166</v>
      </c>
      <c r="G3330" s="1" t="s">
        <v>8478</v>
      </c>
      <c r="H3330" s="1"/>
      <c r="I3330" s="1"/>
      <c r="J3330" s="1">
        <v>14</v>
      </c>
      <c r="K3330" s="2">
        <v>0.14285714285714199</v>
      </c>
      <c r="L3330" s="1">
        <v>385.5</v>
      </c>
      <c r="M3330" s="3" t="str">
        <f t="shared" si="26"/>
        <v>Not Scanned</v>
      </c>
      <c r="N3330" s="1">
        <v>14</v>
      </c>
      <c r="O3330" s="2">
        <v>0.14285714285714199</v>
      </c>
      <c r="P3330" s="1">
        <v>385.5</v>
      </c>
      <c r="Q3330" s="3" t="str">
        <f t="shared" si="27"/>
        <v>Not Scanned</v>
      </c>
    </row>
    <row r="3331" spans="1:17" ht="15.75" customHeight="1" x14ac:dyDescent="0.25">
      <c r="A3331" s="1">
        <v>6800</v>
      </c>
      <c r="B3331" s="1" t="s">
        <v>8479</v>
      </c>
      <c r="C3331" s="1" t="str">
        <f>VLOOKUP($A3331,Sheet1!$A$2:$I$6793,2,FALSE)</f>
        <v>Normal</v>
      </c>
      <c r="D3331" s="1" t="str">
        <f>VLOOKUP($A3331,Sheet1!$A$2:$I$6793,3,FALSE)</f>
        <v>Australia</v>
      </c>
      <c r="E3331" s="1" t="s">
        <v>8480</v>
      </c>
      <c r="F3331" s="1" t="s">
        <v>9</v>
      </c>
      <c r="G3331" s="1" t="s">
        <v>1165</v>
      </c>
      <c r="H3331" s="1"/>
      <c r="I3331" s="1"/>
      <c r="J3331" s="1">
        <v>4</v>
      </c>
      <c r="K3331" s="2">
        <v>0</v>
      </c>
      <c r="L3331" s="1">
        <v>418</v>
      </c>
      <c r="M3331" s="3" t="str">
        <f t="shared" si="26"/>
        <v>Not Scanned</v>
      </c>
      <c r="N3331" s="1">
        <v>4</v>
      </c>
      <c r="O3331" s="2">
        <v>0</v>
      </c>
      <c r="P3331" s="1">
        <v>418</v>
      </c>
      <c r="Q3331" s="3" t="str">
        <f t="shared" si="27"/>
        <v>Not Scanned</v>
      </c>
    </row>
    <row r="3332" spans="1:17" ht="15.75" customHeight="1" x14ac:dyDescent="0.25">
      <c r="A3332" s="1">
        <v>6801</v>
      </c>
      <c r="B3332" s="1" t="s">
        <v>8481</v>
      </c>
      <c r="C3332" s="1" t="str">
        <f>VLOOKUP($A3332,Sheet1!$A$2:$I$6793,2,FALSE)</f>
        <v>Joint</v>
      </c>
      <c r="D3332" s="1" t="str">
        <f>VLOOKUP($A3332,Sheet1!$A$2:$I$6793,3,FALSE)</f>
        <v>Australia</v>
      </c>
      <c r="E3332" s="1"/>
      <c r="F3332" s="1" t="s">
        <v>20</v>
      </c>
      <c r="G3332" s="1" t="s">
        <v>8482</v>
      </c>
      <c r="H3332" s="1"/>
      <c r="I3332" s="1"/>
      <c r="J3332" s="1">
        <v>12</v>
      </c>
      <c r="K3332" s="2">
        <v>8.3333333333333301E-2</v>
      </c>
      <c r="L3332" s="1">
        <v>205.5</v>
      </c>
      <c r="M3332" s="3" t="str">
        <f t="shared" si="26"/>
        <v>Not Scanned</v>
      </c>
      <c r="N3332" s="1">
        <v>12</v>
      </c>
      <c r="O3332" s="2">
        <v>8.3333333333333301E-2</v>
      </c>
      <c r="P3332" s="1">
        <v>205.5</v>
      </c>
      <c r="Q3332" s="3" t="str">
        <f t="shared" si="27"/>
        <v>Not Scanned</v>
      </c>
    </row>
    <row r="3333" spans="1:17" ht="15.75" customHeight="1" x14ac:dyDescent="0.25">
      <c r="A3333" s="1">
        <v>6802</v>
      </c>
      <c r="B3333" s="1" t="s">
        <v>8483</v>
      </c>
      <c r="C3333" s="1" t="str">
        <f>VLOOKUP($A3333,Sheet1!$A$2:$I$6793,2,FALSE)</f>
        <v>Normal</v>
      </c>
      <c r="D3333" s="1" t="str">
        <f>VLOOKUP($A3333,Sheet1!$A$2:$I$6793,3,FALSE)</f>
        <v>Australia</v>
      </c>
      <c r="E3333" s="1" t="s">
        <v>8484</v>
      </c>
      <c r="F3333" s="1" t="s">
        <v>24</v>
      </c>
      <c r="G3333" s="1" t="s">
        <v>1889</v>
      </c>
      <c r="H3333" s="1"/>
      <c r="I3333" s="1"/>
      <c r="J3333" s="1">
        <v>5</v>
      </c>
      <c r="K3333" s="2">
        <v>0.2</v>
      </c>
      <c r="L3333" s="1">
        <v>364</v>
      </c>
      <c r="M3333" s="3" t="str">
        <f t="shared" si="26"/>
        <v>Partially Scanned</v>
      </c>
      <c r="N3333" s="1">
        <v>5</v>
      </c>
      <c r="O3333" s="2">
        <v>0.2</v>
      </c>
      <c r="P3333" s="1">
        <v>364</v>
      </c>
      <c r="Q3333" s="3" t="str">
        <f t="shared" si="27"/>
        <v>Partially Scanned</v>
      </c>
    </row>
    <row r="3334" spans="1:17" ht="15.75" customHeight="1" x14ac:dyDescent="0.25">
      <c r="A3334" s="1">
        <v>6803</v>
      </c>
      <c r="B3334" s="1" t="s">
        <v>8485</v>
      </c>
      <c r="C3334" s="1" t="str">
        <f>VLOOKUP($A3334,Sheet1!$A$2:$I$6793,2,FALSE)</f>
        <v>Normal</v>
      </c>
      <c r="D3334" s="1" t="str">
        <f>VLOOKUP($A3334,Sheet1!$A$2:$I$6793,3,FALSE)</f>
        <v>Australia, United States of America</v>
      </c>
      <c r="E3334" s="1" t="s">
        <v>8486</v>
      </c>
      <c r="F3334" s="1" t="s">
        <v>2</v>
      </c>
      <c r="G3334" s="1" t="s">
        <v>1351</v>
      </c>
      <c r="H3334" s="1"/>
      <c r="I3334" s="1"/>
      <c r="J3334" s="1">
        <v>6</v>
      </c>
      <c r="K3334" s="2">
        <v>0</v>
      </c>
      <c r="L3334" s="1">
        <v>454</v>
      </c>
      <c r="M3334" s="3" t="str">
        <f t="shared" si="26"/>
        <v>Not Scanned</v>
      </c>
      <c r="N3334" s="1">
        <v>6</v>
      </c>
      <c r="O3334" s="2">
        <v>0</v>
      </c>
      <c r="P3334" s="1">
        <v>454</v>
      </c>
      <c r="Q3334" s="3" t="str">
        <f t="shared" si="27"/>
        <v>Not Scanned</v>
      </c>
    </row>
    <row r="3335" spans="1:17" ht="15.75" customHeight="1" x14ac:dyDescent="0.25">
      <c r="A3335" s="1">
        <v>6804</v>
      </c>
      <c r="B3335" s="1" t="s">
        <v>8487</v>
      </c>
      <c r="C3335" s="1" t="str">
        <f>VLOOKUP($A3335,Sheet1!$A$2:$I$6793,2,FALSE)</f>
        <v>Joint</v>
      </c>
      <c r="D3335" s="1" t="str">
        <f>VLOOKUP($A3335,Sheet1!$A$2:$I$6793,3,FALSE)</f>
        <v>Australia</v>
      </c>
      <c r="E3335" s="1" t="s">
        <v>8488</v>
      </c>
      <c r="F3335" s="1" t="s">
        <v>24</v>
      </c>
      <c r="G3335" s="1" t="s">
        <v>3334</v>
      </c>
      <c r="H3335" s="1"/>
      <c r="I3335" s="1"/>
      <c r="J3335" s="1">
        <v>4</v>
      </c>
      <c r="K3335" s="2">
        <v>0</v>
      </c>
      <c r="L3335" s="1">
        <v>311.5</v>
      </c>
      <c r="M3335" s="3" t="str">
        <f t="shared" si="26"/>
        <v>Not Scanned</v>
      </c>
      <c r="N3335" s="1">
        <v>4</v>
      </c>
      <c r="O3335" s="2">
        <v>0</v>
      </c>
      <c r="P3335" s="1">
        <v>311.5</v>
      </c>
      <c r="Q3335" s="3" t="str">
        <f t="shared" si="27"/>
        <v>Not Scanned</v>
      </c>
    </row>
    <row r="3336" spans="1:17" ht="15.75" customHeight="1" x14ac:dyDescent="0.25">
      <c r="A3336" s="1">
        <v>6806</v>
      </c>
      <c r="B3336" s="1" t="s">
        <v>8489</v>
      </c>
      <c r="C3336" s="1" t="str">
        <f>VLOOKUP($A3336,Sheet1!$A$2:$I$6793,2,FALSE)</f>
        <v>Normal</v>
      </c>
      <c r="D3336" s="1" t="str">
        <f>VLOOKUP($A3336,Sheet1!$A$2:$I$6793,3,FALSE)</f>
        <v>Australia</v>
      </c>
      <c r="E3336" s="1" t="s">
        <v>8490</v>
      </c>
      <c r="F3336" s="1" t="s">
        <v>2</v>
      </c>
      <c r="G3336" s="1" t="s">
        <v>3615</v>
      </c>
      <c r="H3336" s="1"/>
      <c r="I3336" s="1"/>
      <c r="J3336" s="1">
        <v>4</v>
      </c>
      <c r="K3336" s="2">
        <v>0</v>
      </c>
      <c r="L3336" s="1">
        <v>368.5</v>
      </c>
      <c r="M3336" s="3" t="str">
        <f t="shared" si="26"/>
        <v>Not Scanned</v>
      </c>
      <c r="N3336" s="1">
        <v>4</v>
      </c>
      <c r="O3336" s="2">
        <v>0</v>
      </c>
      <c r="P3336" s="1">
        <v>368.5</v>
      </c>
      <c r="Q3336" s="3" t="str">
        <f t="shared" si="27"/>
        <v>Not Scanned</v>
      </c>
    </row>
    <row r="3337" spans="1:17" ht="15.75" customHeight="1" x14ac:dyDescent="0.25">
      <c r="A3337" s="1">
        <v>6808</v>
      </c>
      <c r="B3337" s="1" t="s">
        <v>8491</v>
      </c>
      <c r="C3337" s="1" t="str">
        <f>VLOOKUP($A3337,Sheet1!$A$2:$I$6793,2,FALSE)</f>
        <v>Normal</v>
      </c>
      <c r="D3337" s="1" t="str">
        <f>VLOOKUP($A3337,Sheet1!$A$2:$I$6793,3,FALSE)</f>
        <v>Australia</v>
      </c>
      <c r="E3337" s="1" t="s">
        <v>8492</v>
      </c>
      <c r="F3337" s="1" t="s">
        <v>280</v>
      </c>
      <c r="G3337" s="1" t="s">
        <v>2098</v>
      </c>
      <c r="H3337" s="1"/>
      <c r="I3337" s="1"/>
      <c r="J3337" s="1">
        <v>12</v>
      </c>
      <c r="K3337" s="2">
        <v>0.25</v>
      </c>
      <c r="L3337" s="1">
        <v>158.5</v>
      </c>
      <c r="M3337" s="3" t="str">
        <f t="shared" si="26"/>
        <v>Partially Scanned</v>
      </c>
      <c r="N3337" s="1">
        <v>12</v>
      </c>
      <c r="O3337" s="2">
        <v>0.25</v>
      </c>
      <c r="P3337" s="1">
        <v>158.5</v>
      </c>
      <c r="Q3337" s="3" t="str">
        <f t="shared" si="27"/>
        <v>Partially Scanned</v>
      </c>
    </row>
    <row r="3338" spans="1:17" ht="15.75" customHeight="1" x14ac:dyDescent="0.25">
      <c r="A3338" s="1">
        <v>6809</v>
      </c>
      <c r="B3338" s="1" t="s">
        <v>8493</v>
      </c>
      <c r="C3338" s="1" t="str">
        <f>VLOOKUP($A3338,Sheet1!$A$2:$I$6793,2,FALSE)</f>
        <v>Normal</v>
      </c>
      <c r="D3338" s="1" t="str">
        <f>VLOOKUP($A3338,Sheet1!$A$2:$I$6793,3,FALSE)</f>
        <v>Australia</v>
      </c>
      <c r="E3338" s="1" t="s">
        <v>8494</v>
      </c>
      <c r="F3338" s="1" t="s">
        <v>24</v>
      </c>
      <c r="G3338" s="1" t="s">
        <v>8495</v>
      </c>
      <c r="H3338" s="1"/>
      <c r="I3338" s="1"/>
      <c r="J3338" s="1">
        <v>4</v>
      </c>
      <c r="K3338" s="2">
        <v>0</v>
      </c>
      <c r="L3338" s="1">
        <v>373</v>
      </c>
      <c r="M3338" s="3" t="str">
        <f t="shared" si="26"/>
        <v>Not Scanned</v>
      </c>
      <c r="N3338" s="1">
        <v>4</v>
      </c>
      <c r="O3338" s="2">
        <v>0</v>
      </c>
      <c r="P3338" s="1">
        <v>373</v>
      </c>
      <c r="Q3338" s="3" t="str">
        <f t="shared" si="27"/>
        <v>Not Scanned</v>
      </c>
    </row>
    <row r="3339" spans="1:17" ht="15.75" customHeight="1" x14ac:dyDescent="0.25">
      <c r="A3339" s="1">
        <v>6810</v>
      </c>
      <c r="B3339" s="1" t="s">
        <v>8496</v>
      </c>
      <c r="C3339" s="1" t="str">
        <f>VLOOKUP($A3339,Sheet1!$A$2:$I$6793,2,FALSE)</f>
        <v>Joint</v>
      </c>
      <c r="D3339" s="1" t="str">
        <f>VLOOKUP($A3339,Sheet1!$A$2:$I$6793,3,FALSE)</f>
        <v>Australia</v>
      </c>
      <c r="E3339" s="1" t="s">
        <v>8497</v>
      </c>
      <c r="F3339" s="1" t="s">
        <v>9</v>
      </c>
      <c r="G3339" s="1" t="s">
        <v>387</v>
      </c>
      <c r="H3339" s="1"/>
      <c r="I3339" s="1"/>
      <c r="J3339" s="1">
        <v>29</v>
      </c>
      <c r="K3339" s="2">
        <v>3.4482758620689599E-2</v>
      </c>
      <c r="L3339" s="1">
        <v>405</v>
      </c>
      <c r="M3339" s="3" t="str">
        <f t="shared" si="26"/>
        <v>Not Scanned</v>
      </c>
      <c r="N3339" s="1">
        <v>29</v>
      </c>
      <c r="O3339" s="2">
        <v>3.4482758620689599E-2</v>
      </c>
      <c r="P3339" s="1">
        <v>405</v>
      </c>
      <c r="Q3339" s="3" t="str">
        <f t="shared" si="27"/>
        <v>Not Scanned</v>
      </c>
    </row>
    <row r="3340" spans="1:17" ht="15.75" customHeight="1" x14ac:dyDescent="0.25">
      <c r="A3340" s="1">
        <v>6811</v>
      </c>
      <c r="B3340" s="1" t="s">
        <v>8498</v>
      </c>
      <c r="C3340" s="1" t="str">
        <f>VLOOKUP($A3340,Sheet1!$A$2:$I$6793,2,FALSE)</f>
        <v>Normal</v>
      </c>
      <c r="D3340" s="1" t="str">
        <f>VLOOKUP($A3340,Sheet1!$A$2:$I$6793,3,FALSE)</f>
        <v>Australia</v>
      </c>
      <c r="E3340" s="1" t="s">
        <v>8499</v>
      </c>
      <c r="F3340" s="1" t="s">
        <v>2</v>
      </c>
      <c r="G3340" s="1" t="s">
        <v>8500</v>
      </c>
      <c r="H3340" s="1"/>
      <c r="I3340" s="1"/>
      <c r="J3340" s="1">
        <v>4</v>
      </c>
      <c r="K3340" s="2">
        <v>0</v>
      </c>
      <c r="L3340" s="1">
        <v>360</v>
      </c>
      <c r="M3340" s="3" t="str">
        <f t="shared" si="26"/>
        <v>Not Scanned</v>
      </c>
      <c r="N3340" s="1">
        <v>4</v>
      </c>
      <c r="O3340" s="2">
        <v>0</v>
      </c>
      <c r="P3340" s="1">
        <v>360</v>
      </c>
      <c r="Q3340" s="3" t="str">
        <f t="shared" si="27"/>
        <v>Not Scanned</v>
      </c>
    </row>
    <row r="3341" spans="1:17" ht="15.75" customHeight="1" x14ac:dyDescent="0.25">
      <c r="A3341" s="1">
        <v>6812</v>
      </c>
      <c r="B3341" s="1" t="s">
        <v>8501</v>
      </c>
      <c r="C3341" s="1" t="str">
        <f>VLOOKUP($A3341,Sheet1!$A$2:$I$6793,2,FALSE)</f>
        <v>Normal</v>
      </c>
      <c r="D3341" s="1" t="str">
        <f>VLOOKUP($A3341,Sheet1!$A$2:$I$6793,3,FALSE)</f>
        <v>France</v>
      </c>
      <c r="E3341" s="1"/>
      <c r="F3341" s="1" t="s">
        <v>84</v>
      </c>
      <c r="G3341" s="1" t="s">
        <v>6498</v>
      </c>
      <c r="H3341" s="1"/>
      <c r="I3341" s="1"/>
      <c r="J3341" s="1">
        <v>24</v>
      </c>
      <c r="K3341" s="2">
        <v>0.16666666666666599</v>
      </c>
      <c r="L3341" s="1">
        <v>210</v>
      </c>
      <c r="M3341" s="3" t="str">
        <f t="shared" si="26"/>
        <v>Partially Scanned</v>
      </c>
      <c r="N3341" s="1">
        <v>24</v>
      </c>
      <c r="O3341" s="2">
        <v>0.16666666666666599</v>
      </c>
      <c r="P3341" s="1">
        <v>210</v>
      </c>
      <c r="Q3341" s="3" t="str">
        <f t="shared" si="27"/>
        <v>Partially Scanned</v>
      </c>
    </row>
    <row r="3342" spans="1:17" ht="15.75" customHeight="1" x14ac:dyDescent="0.25">
      <c r="A3342" s="1">
        <v>6813</v>
      </c>
      <c r="B3342" s="1" t="s">
        <v>8502</v>
      </c>
      <c r="C3342" s="1" t="str">
        <f>VLOOKUP($A3342,Sheet1!$A$2:$I$6793,2,FALSE)</f>
        <v>Normal</v>
      </c>
      <c r="D3342" s="1" t="str">
        <f>VLOOKUP($A3342,Sheet1!$A$2:$I$6793,3,FALSE)</f>
        <v>Australia</v>
      </c>
      <c r="E3342" s="1" t="s">
        <v>8503</v>
      </c>
      <c r="F3342" s="1" t="s">
        <v>2</v>
      </c>
      <c r="G3342" s="1" t="s">
        <v>8504</v>
      </c>
      <c r="H3342" s="1"/>
      <c r="I3342" s="1"/>
      <c r="J3342" s="1">
        <v>4</v>
      </c>
      <c r="K3342" s="2">
        <v>0</v>
      </c>
      <c r="L3342" s="1">
        <v>358</v>
      </c>
      <c r="M3342" s="3" t="str">
        <f t="shared" si="26"/>
        <v>Not Scanned</v>
      </c>
      <c r="N3342" s="1">
        <v>4</v>
      </c>
      <c r="O3342" s="2">
        <v>0</v>
      </c>
      <c r="P3342" s="1">
        <v>358</v>
      </c>
      <c r="Q3342" s="3" t="str">
        <f t="shared" si="27"/>
        <v>Not Scanned</v>
      </c>
    </row>
    <row r="3343" spans="1:17" ht="15.75" customHeight="1" x14ac:dyDescent="0.25">
      <c r="A3343" s="1">
        <v>6814</v>
      </c>
      <c r="B3343" s="1" t="s">
        <v>8505</v>
      </c>
      <c r="C3343" s="1" t="str">
        <f>VLOOKUP($A3343,Sheet1!$A$2:$I$6793,2,FALSE)</f>
        <v>Joint</v>
      </c>
      <c r="D3343" s="1" t="str">
        <f>VLOOKUP($A3343,Sheet1!$A$2:$I$6793,3,FALSE)</f>
        <v>Australia</v>
      </c>
      <c r="E3343" s="1" t="s">
        <v>3931</v>
      </c>
      <c r="F3343" s="1" t="s">
        <v>280</v>
      </c>
      <c r="G3343" s="1" t="s">
        <v>3932</v>
      </c>
      <c r="H3343" s="1"/>
      <c r="I3343" s="1"/>
      <c r="J3343" s="1">
        <v>18</v>
      </c>
      <c r="K3343" s="2">
        <v>0.33333333333333298</v>
      </c>
      <c r="L3343" s="1">
        <v>170</v>
      </c>
      <c r="M3343" s="3" t="str">
        <f t="shared" si="26"/>
        <v>Partially Scanned</v>
      </c>
      <c r="N3343" s="1">
        <v>18</v>
      </c>
      <c r="O3343" s="2">
        <v>0.33333333333333298</v>
      </c>
      <c r="P3343" s="1">
        <v>170</v>
      </c>
      <c r="Q3343" s="3" t="str">
        <f t="shared" si="27"/>
        <v>Partially Scanned</v>
      </c>
    </row>
    <row r="3344" spans="1:17" ht="15.75" customHeight="1" x14ac:dyDescent="0.25">
      <c r="A3344" s="1">
        <v>6816</v>
      </c>
      <c r="B3344" s="1" t="s">
        <v>8506</v>
      </c>
      <c r="C3344" s="1" t="str">
        <f>VLOOKUP($A3344,Sheet1!$A$2:$I$6793,2,FALSE)</f>
        <v>Joint</v>
      </c>
      <c r="D3344" s="1" t="str">
        <f>VLOOKUP($A3344,Sheet1!$A$2:$I$6793,3,FALSE)</f>
        <v>Australia</v>
      </c>
      <c r="E3344" s="1" t="s">
        <v>8507</v>
      </c>
      <c r="F3344" s="1" t="s">
        <v>40</v>
      </c>
      <c r="G3344" s="1" t="s">
        <v>2127</v>
      </c>
      <c r="H3344" s="1"/>
      <c r="I3344" s="1"/>
      <c r="J3344" s="1">
        <v>11</v>
      </c>
      <c r="K3344" s="2">
        <v>9.0909090909090898E-2</v>
      </c>
      <c r="L3344" s="1">
        <v>215</v>
      </c>
      <c r="M3344" s="3" t="str">
        <f t="shared" si="26"/>
        <v>Not Scanned</v>
      </c>
      <c r="N3344" s="1">
        <v>11</v>
      </c>
      <c r="O3344" s="2">
        <v>9.0909090909090898E-2</v>
      </c>
      <c r="P3344" s="1">
        <v>215</v>
      </c>
      <c r="Q3344" s="3" t="str">
        <f t="shared" si="27"/>
        <v>Not Scanned</v>
      </c>
    </row>
    <row r="3345" spans="1:17" ht="15.75" customHeight="1" x14ac:dyDescent="0.25">
      <c r="A3345" s="1">
        <v>6817</v>
      </c>
      <c r="B3345" s="1" t="s">
        <v>8508</v>
      </c>
      <c r="C3345" s="1" t="str">
        <f>VLOOKUP($A3345,Sheet1!$A$2:$I$6793,2,FALSE)</f>
        <v>Normal</v>
      </c>
      <c r="D3345" s="1" t="str">
        <f>VLOOKUP($A3345,Sheet1!$A$2:$I$6793,3,FALSE)</f>
        <v>Australia</v>
      </c>
      <c r="E3345" s="1" t="s">
        <v>8509</v>
      </c>
      <c r="F3345" s="1" t="s">
        <v>61</v>
      </c>
      <c r="G3345" s="1" t="s">
        <v>8510</v>
      </c>
      <c r="H3345" s="1"/>
      <c r="I3345" s="1"/>
      <c r="J3345" s="1">
        <v>4</v>
      </c>
      <c r="K3345" s="2">
        <v>0</v>
      </c>
      <c r="L3345" s="1">
        <v>338.5</v>
      </c>
      <c r="M3345" s="3" t="str">
        <f t="shared" si="26"/>
        <v>Not Scanned</v>
      </c>
      <c r="N3345" s="1">
        <v>4</v>
      </c>
      <c r="O3345" s="2">
        <v>0</v>
      </c>
      <c r="P3345" s="1">
        <v>338.5</v>
      </c>
      <c r="Q3345" s="3" t="str">
        <f t="shared" si="27"/>
        <v>Not Scanned</v>
      </c>
    </row>
    <row r="3346" spans="1:17" ht="15.75" customHeight="1" x14ac:dyDescent="0.25">
      <c r="A3346" s="1">
        <v>6818</v>
      </c>
      <c r="B3346" s="1" t="s">
        <v>8511</v>
      </c>
      <c r="C3346" s="1" t="str">
        <f>VLOOKUP($A3346,Sheet1!$A$2:$I$6793,2,FALSE)</f>
        <v>Normal</v>
      </c>
      <c r="D3346" s="1" t="str">
        <f>VLOOKUP($A3346,Sheet1!$A$2:$I$6793,3,FALSE)</f>
        <v>Australia</v>
      </c>
      <c r="E3346" s="1" t="s">
        <v>8512</v>
      </c>
      <c r="F3346" s="1" t="s">
        <v>61</v>
      </c>
      <c r="G3346" s="1" t="s">
        <v>8513</v>
      </c>
      <c r="H3346" s="1" t="s">
        <v>177</v>
      </c>
      <c r="I3346" s="1"/>
      <c r="J3346" s="1">
        <v>4</v>
      </c>
      <c r="K3346" s="2">
        <v>0</v>
      </c>
      <c r="L3346" s="1">
        <v>350.5</v>
      </c>
      <c r="M3346" s="3" t="str">
        <f t="shared" si="26"/>
        <v>Not Scanned</v>
      </c>
      <c r="N3346" s="1">
        <v>4</v>
      </c>
      <c r="O3346" s="2">
        <v>0</v>
      </c>
      <c r="P3346" s="1">
        <v>350.5</v>
      </c>
      <c r="Q3346" s="3" t="str">
        <f t="shared" si="27"/>
        <v>Not Scanned</v>
      </c>
    </row>
    <row r="3347" spans="1:17" ht="15.75" customHeight="1" x14ac:dyDescent="0.25">
      <c r="A3347" s="1">
        <v>6820</v>
      </c>
      <c r="B3347" s="1" t="s">
        <v>8514</v>
      </c>
      <c r="C3347" s="1" t="str">
        <f>VLOOKUP($A3347,Sheet1!$A$2:$I$6793,2,FALSE)</f>
        <v>Normal</v>
      </c>
      <c r="D3347" s="1" t="str">
        <f>VLOOKUP($A3347,Sheet1!$A$2:$I$6793,3,FALSE)</f>
        <v>Australia</v>
      </c>
      <c r="E3347" s="1" t="s">
        <v>8515</v>
      </c>
      <c r="F3347" s="1" t="s">
        <v>24</v>
      </c>
      <c r="G3347" s="1" t="s">
        <v>8516</v>
      </c>
      <c r="H3347" s="1"/>
      <c r="I3347" s="1"/>
      <c r="J3347" s="1">
        <v>4</v>
      </c>
      <c r="K3347" s="2">
        <v>0</v>
      </c>
      <c r="L3347" s="1">
        <v>351.5</v>
      </c>
      <c r="M3347" s="3" t="str">
        <f t="shared" si="26"/>
        <v>Not Scanned</v>
      </c>
      <c r="N3347" s="1">
        <v>4</v>
      </c>
      <c r="O3347" s="2">
        <v>0</v>
      </c>
      <c r="P3347" s="1">
        <v>351.5</v>
      </c>
      <c r="Q3347" s="3" t="str">
        <f t="shared" si="27"/>
        <v>Not Scanned</v>
      </c>
    </row>
    <row r="3348" spans="1:17" ht="15.75" customHeight="1" x14ac:dyDescent="0.25">
      <c r="A3348" s="1">
        <v>6824</v>
      </c>
      <c r="B3348" s="1" t="s">
        <v>8517</v>
      </c>
      <c r="C3348" s="1" t="str">
        <f>VLOOKUP($A3348,Sheet1!$A$2:$I$6793,2,FALSE)</f>
        <v>Normal</v>
      </c>
      <c r="D3348" s="1" t="str">
        <f>VLOOKUP($A3348,Sheet1!$A$2:$I$6793,3,FALSE)</f>
        <v>Australia</v>
      </c>
      <c r="E3348" s="1" t="s">
        <v>8518</v>
      </c>
      <c r="F3348" s="1" t="s">
        <v>2</v>
      </c>
      <c r="G3348" s="1" t="s">
        <v>8519</v>
      </c>
      <c r="H3348" s="1" t="s">
        <v>177</v>
      </c>
      <c r="I3348" s="1"/>
      <c r="J3348" s="1">
        <v>4</v>
      </c>
      <c r="K3348" s="2">
        <v>0</v>
      </c>
      <c r="L3348" s="1">
        <v>351</v>
      </c>
      <c r="M3348" s="3" t="str">
        <f t="shared" si="26"/>
        <v>Not Scanned</v>
      </c>
      <c r="N3348" s="1">
        <v>4</v>
      </c>
      <c r="O3348" s="2">
        <v>0</v>
      </c>
      <c r="P3348" s="1">
        <v>351</v>
      </c>
      <c r="Q3348" s="3" t="str">
        <f t="shared" si="27"/>
        <v>Not Scanned</v>
      </c>
    </row>
    <row r="3349" spans="1:17" ht="15.75" customHeight="1" x14ac:dyDescent="0.25">
      <c r="A3349" s="1">
        <v>6825</v>
      </c>
      <c r="B3349" s="1" t="s">
        <v>8520</v>
      </c>
      <c r="C3349" s="1" t="str">
        <f>VLOOKUP($A3349,Sheet1!$A$2:$I$6793,2,FALSE)</f>
        <v>Joint</v>
      </c>
      <c r="D3349" s="1" t="str">
        <f>VLOOKUP($A3349,Sheet1!$A$2:$I$6793,3,FALSE)</f>
        <v>Australia</v>
      </c>
      <c r="E3349" s="1" t="s">
        <v>2908</v>
      </c>
      <c r="F3349" s="1" t="s">
        <v>20</v>
      </c>
      <c r="G3349" s="1" t="s">
        <v>8521</v>
      </c>
      <c r="H3349" s="1" t="s">
        <v>177</v>
      </c>
      <c r="I3349" s="1"/>
      <c r="J3349" s="1">
        <v>17</v>
      </c>
      <c r="K3349" s="2">
        <v>5.8823529411764698E-2</v>
      </c>
      <c r="L3349" s="1">
        <v>401</v>
      </c>
      <c r="M3349" s="3" t="str">
        <f t="shared" si="26"/>
        <v>Not Scanned</v>
      </c>
      <c r="N3349" s="1">
        <v>17</v>
      </c>
      <c r="O3349" s="2">
        <v>5.8823529411764698E-2</v>
      </c>
      <c r="P3349" s="1">
        <v>401</v>
      </c>
      <c r="Q3349" s="3" t="str">
        <f t="shared" si="27"/>
        <v>Not Scanned</v>
      </c>
    </row>
    <row r="3350" spans="1:17" ht="15.75" customHeight="1" x14ac:dyDescent="0.25">
      <c r="A3350" s="1">
        <v>6826</v>
      </c>
      <c r="B3350" s="1" t="s">
        <v>8522</v>
      </c>
      <c r="C3350" s="1" t="str">
        <f>VLOOKUP($A3350,Sheet1!$A$2:$I$6793,2,FALSE)</f>
        <v>Normal</v>
      </c>
      <c r="D3350" s="1" t="str">
        <f>VLOOKUP($A3350,Sheet1!$A$2:$I$6793,3,FALSE)</f>
        <v>Australia</v>
      </c>
      <c r="E3350" s="1"/>
      <c r="F3350" s="1" t="s">
        <v>155</v>
      </c>
      <c r="G3350" s="1" t="s">
        <v>3449</v>
      </c>
      <c r="H3350" s="1" t="s">
        <v>1048</v>
      </c>
      <c r="I3350" s="1"/>
      <c r="J3350" s="1">
        <v>3</v>
      </c>
      <c r="K3350" s="2">
        <v>1</v>
      </c>
      <c r="L3350" s="1">
        <v>0</v>
      </c>
      <c r="M3350" s="3" t="str">
        <f t="shared" si="26"/>
        <v>Fully Scanned</v>
      </c>
      <c r="N3350" s="1">
        <v>3</v>
      </c>
      <c r="O3350" s="2">
        <v>1</v>
      </c>
      <c r="P3350" s="1">
        <v>0</v>
      </c>
      <c r="Q3350" s="3" t="str">
        <f t="shared" si="27"/>
        <v>Fully Scanned</v>
      </c>
    </row>
    <row r="3351" spans="1:17" ht="15.75" customHeight="1" x14ac:dyDescent="0.25">
      <c r="A3351" s="1">
        <v>6828</v>
      </c>
      <c r="B3351" s="1" t="s">
        <v>8523</v>
      </c>
      <c r="C3351" s="1" t="str">
        <f>VLOOKUP($A3351,Sheet1!$A$2:$I$6793,2,FALSE)</f>
        <v>Normal</v>
      </c>
      <c r="D3351" s="1" t="str">
        <f>VLOOKUP($A3351,Sheet1!$A$2:$I$6793,3,FALSE)</f>
        <v>Australia</v>
      </c>
      <c r="E3351" s="1" t="s">
        <v>8524</v>
      </c>
      <c r="F3351" s="1" t="s">
        <v>61</v>
      </c>
      <c r="G3351" s="1" t="s">
        <v>8525</v>
      </c>
      <c r="H3351" s="1"/>
      <c r="I3351" s="1"/>
      <c r="J3351" s="1">
        <v>4</v>
      </c>
      <c r="K3351" s="2">
        <v>0</v>
      </c>
      <c r="L3351" s="1">
        <v>353</v>
      </c>
      <c r="M3351" s="3" t="str">
        <f t="shared" si="26"/>
        <v>Not Scanned</v>
      </c>
      <c r="N3351" s="1">
        <v>4</v>
      </c>
      <c r="O3351" s="2">
        <v>0</v>
      </c>
      <c r="P3351" s="1">
        <v>353</v>
      </c>
      <c r="Q3351" s="3" t="str">
        <f t="shared" si="27"/>
        <v>Not Scanned</v>
      </c>
    </row>
    <row r="3352" spans="1:17" ht="15.75" customHeight="1" x14ac:dyDescent="0.25">
      <c r="A3352" s="1">
        <v>6829</v>
      </c>
      <c r="B3352" s="1" t="s">
        <v>8526</v>
      </c>
      <c r="C3352" s="1" t="str">
        <f>VLOOKUP($A3352,Sheet1!$A$2:$I$6793,2,FALSE)</f>
        <v>Normal</v>
      </c>
      <c r="D3352" s="1" t="str">
        <f>VLOOKUP($A3352,Sheet1!$A$2:$I$6793,3,FALSE)</f>
        <v>Australia</v>
      </c>
      <c r="E3352" s="1" t="s">
        <v>8527</v>
      </c>
      <c r="F3352" s="1" t="s">
        <v>9</v>
      </c>
      <c r="G3352" s="1" t="s">
        <v>1852</v>
      </c>
      <c r="H3352" s="1"/>
      <c r="I3352" s="1"/>
      <c r="J3352" s="1">
        <v>19</v>
      </c>
      <c r="K3352" s="2">
        <v>5.2631578947368397E-2</v>
      </c>
      <c r="L3352" s="1">
        <v>281</v>
      </c>
      <c r="M3352" s="3" t="str">
        <f t="shared" si="26"/>
        <v>Not Scanned</v>
      </c>
      <c r="N3352" s="1">
        <v>19</v>
      </c>
      <c r="O3352" s="2">
        <v>5.2631578947368397E-2</v>
      </c>
      <c r="P3352" s="1">
        <v>281</v>
      </c>
      <c r="Q3352" s="3" t="str">
        <f t="shared" si="27"/>
        <v>Not Scanned</v>
      </c>
    </row>
    <row r="3353" spans="1:17" ht="15.75" customHeight="1" x14ac:dyDescent="0.25">
      <c r="A3353" s="1">
        <v>6832</v>
      </c>
      <c r="B3353" s="1" t="s">
        <v>8528</v>
      </c>
      <c r="C3353" s="1" t="str">
        <f>VLOOKUP($A3353,Sheet1!$A$2:$I$6793,2,FALSE)</f>
        <v>Joint</v>
      </c>
      <c r="D3353" s="1" t="str">
        <f>VLOOKUP($A3353,Sheet1!$A$2:$I$6793,3,FALSE)</f>
        <v>Australia</v>
      </c>
      <c r="E3353" s="1" t="s">
        <v>8529</v>
      </c>
      <c r="F3353" s="1" t="s">
        <v>20</v>
      </c>
      <c r="G3353" s="1" t="s">
        <v>8530</v>
      </c>
      <c r="H3353" s="1" t="s">
        <v>833</v>
      </c>
      <c r="I3353" s="1"/>
      <c r="J3353" s="1">
        <v>27</v>
      </c>
      <c r="K3353" s="2">
        <v>7.4074074074074001E-2</v>
      </c>
      <c r="L3353" s="1">
        <v>273</v>
      </c>
      <c r="M3353" s="3" t="str">
        <f t="shared" si="26"/>
        <v>Not Scanned</v>
      </c>
      <c r="N3353" s="1">
        <v>27</v>
      </c>
      <c r="O3353" s="2">
        <v>7.4074074074074001E-2</v>
      </c>
      <c r="P3353" s="1">
        <v>273</v>
      </c>
      <c r="Q3353" s="3" t="str">
        <f t="shared" si="27"/>
        <v>Not Scanned</v>
      </c>
    </row>
    <row r="3354" spans="1:17" ht="15.75" customHeight="1" x14ac:dyDescent="0.25">
      <c r="A3354" s="1">
        <v>6834</v>
      </c>
      <c r="B3354" s="1" t="s">
        <v>8531</v>
      </c>
      <c r="C3354" s="1" t="str">
        <f>VLOOKUP($A3354,Sheet1!$A$2:$I$6793,2,FALSE)</f>
        <v>Normal</v>
      </c>
      <c r="D3354" s="1" t="str">
        <f>VLOOKUP($A3354,Sheet1!$A$2:$I$6793,3,FALSE)</f>
        <v>Australia</v>
      </c>
      <c r="E3354" s="1"/>
      <c r="F3354" s="1" t="s">
        <v>24</v>
      </c>
      <c r="G3354" s="1" t="s">
        <v>8532</v>
      </c>
      <c r="H3354" s="1"/>
      <c r="I3354" s="1"/>
      <c r="J3354" s="1">
        <v>15</v>
      </c>
      <c r="K3354" s="2">
        <v>6.6666666666666596E-2</v>
      </c>
      <c r="L3354" s="1">
        <v>351</v>
      </c>
      <c r="M3354" s="3" t="str">
        <f t="shared" si="26"/>
        <v>Not Scanned</v>
      </c>
      <c r="N3354" s="1">
        <v>15</v>
      </c>
      <c r="O3354" s="2">
        <v>6.6666666666666596E-2</v>
      </c>
      <c r="P3354" s="1">
        <v>351</v>
      </c>
      <c r="Q3354" s="3" t="str">
        <f t="shared" si="27"/>
        <v>Not Scanned</v>
      </c>
    </row>
    <row r="3355" spans="1:17" ht="15.75" customHeight="1" x14ac:dyDescent="0.25">
      <c r="A3355" s="1">
        <v>6835</v>
      </c>
      <c r="B3355" s="1" t="s">
        <v>8533</v>
      </c>
      <c r="C3355" s="1" t="str">
        <f>VLOOKUP($A3355,Sheet1!$A$2:$I$6793,2,FALSE)</f>
        <v>Normal</v>
      </c>
      <c r="D3355" s="1" t="str">
        <f>VLOOKUP($A3355,Sheet1!$A$2:$I$6793,3,FALSE)</f>
        <v>Australia</v>
      </c>
      <c r="E3355" s="1" t="s">
        <v>8534</v>
      </c>
      <c r="F3355" s="1" t="s">
        <v>36</v>
      </c>
      <c r="G3355" s="1" t="s">
        <v>2151</v>
      </c>
      <c r="H3355" s="1"/>
      <c r="I3355" s="1"/>
      <c r="J3355" s="1">
        <v>6</v>
      </c>
      <c r="K3355" s="2">
        <v>0.16666666666666599</v>
      </c>
      <c r="L3355" s="1">
        <v>275</v>
      </c>
      <c r="M3355" s="3" t="str">
        <f t="shared" si="26"/>
        <v>Partially Scanned</v>
      </c>
      <c r="N3355" s="1">
        <v>6</v>
      </c>
      <c r="O3355" s="2">
        <v>0.16666666666666599</v>
      </c>
      <c r="P3355" s="1">
        <v>275</v>
      </c>
      <c r="Q3355" s="3" t="str">
        <f t="shared" si="27"/>
        <v>Partially Scanned</v>
      </c>
    </row>
    <row r="3356" spans="1:17" ht="15.75" customHeight="1" x14ac:dyDescent="0.25">
      <c r="A3356" s="1">
        <v>6837</v>
      </c>
      <c r="B3356" s="1" t="s">
        <v>8535</v>
      </c>
      <c r="C3356" s="1" t="str">
        <f>VLOOKUP($A3356,Sheet1!$A$2:$I$6793,2,FALSE)</f>
        <v>Normal</v>
      </c>
      <c r="D3356" s="1" t="str">
        <f>VLOOKUP($A3356,Sheet1!$A$2:$I$6793,3,FALSE)</f>
        <v>Australia, South Africa</v>
      </c>
      <c r="E3356" s="1" t="s">
        <v>8536</v>
      </c>
      <c r="F3356" s="1" t="s">
        <v>20</v>
      </c>
      <c r="G3356" s="1" t="s">
        <v>3316</v>
      </c>
      <c r="H3356" s="1"/>
      <c r="I3356" s="1"/>
      <c r="J3356" s="1">
        <v>13</v>
      </c>
      <c r="K3356" s="2">
        <v>0</v>
      </c>
      <c r="L3356" s="1">
        <v>341</v>
      </c>
      <c r="M3356" s="3" t="str">
        <f t="shared" si="26"/>
        <v>Not Scanned</v>
      </c>
      <c r="N3356" s="1">
        <v>13</v>
      </c>
      <c r="O3356" s="2">
        <v>0</v>
      </c>
      <c r="P3356" s="1">
        <v>341</v>
      </c>
      <c r="Q3356" s="3" t="str">
        <f t="shared" si="27"/>
        <v>Not Scanned</v>
      </c>
    </row>
    <row r="3357" spans="1:17" ht="15.75" customHeight="1" x14ac:dyDescent="0.25">
      <c r="A3357" s="1">
        <v>6838</v>
      </c>
      <c r="B3357" s="1" t="s">
        <v>8537</v>
      </c>
      <c r="C3357" s="1" t="str">
        <f>VLOOKUP($A3357,Sheet1!$A$2:$I$6793,2,FALSE)</f>
        <v>Joint</v>
      </c>
      <c r="D3357" s="1" t="str">
        <f>VLOOKUP($A3357,Sheet1!$A$2:$I$6793,3,FALSE)</f>
        <v>Australia</v>
      </c>
      <c r="E3357" s="1"/>
      <c r="F3357" s="1" t="s">
        <v>66</v>
      </c>
      <c r="G3357" s="1" t="s">
        <v>8538</v>
      </c>
      <c r="H3357" s="1"/>
      <c r="I3357" s="1"/>
      <c r="J3357" s="1">
        <v>4</v>
      </c>
      <c r="K3357" s="2">
        <v>0.25</v>
      </c>
      <c r="L3357" s="1">
        <v>263.5</v>
      </c>
      <c r="M3357" s="3" t="str">
        <f t="shared" si="26"/>
        <v>Partially Scanned</v>
      </c>
      <c r="N3357" s="1">
        <v>4</v>
      </c>
      <c r="O3357" s="2">
        <v>0.25</v>
      </c>
      <c r="P3357" s="1">
        <v>263.5</v>
      </c>
      <c r="Q3357" s="3" t="str">
        <f t="shared" si="27"/>
        <v>Partially Scanned</v>
      </c>
    </row>
    <row r="3358" spans="1:17" ht="15.75" customHeight="1" x14ac:dyDescent="0.25">
      <c r="A3358" s="1">
        <v>6841</v>
      </c>
      <c r="B3358" s="1" t="s">
        <v>8539</v>
      </c>
      <c r="C3358" s="1" t="str">
        <f>VLOOKUP($A3358,Sheet1!$A$2:$I$6793,2,FALSE)</f>
        <v>Joint</v>
      </c>
      <c r="D3358" s="1" t="str">
        <f>VLOOKUP($A3358,Sheet1!$A$2:$I$6793,3,FALSE)</f>
        <v>Australia</v>
      </c>
      <c r="E3358" s="1" t="s">
        <v>522</v>
      </c>
      <c r="F3358" s="1" t="s">
        <v>20</v>
      </c>
      <c r="G3358" s="1" t="s">
        <v>523</v>
      </c>
      <c r="H3358" s="1"/>
      <c r="I3358" s="1"/>
      <c r="J3358" s="1">
        <v>34</v>
      </c>
      <c r="K3358" s="2">
        <v>0.11764705882352899</v>
      </c>
      <c r="L3358" s="1">
        <v>387</v>
      </c>
      <c r="M3358" s="3" t="str">
        <f t="shared" si="26"/>
        <v>Not Scanned</v>
      </c>
      <c r="N3358" s="1">
        <v>34</v>
      </c>
      <c r="O3358" s="2">
        <v>0.11764705882352899</v>
      </c>
      <c r="P3358" s="1">
        <v>387</v>
      </c>
      <c r="Q3358" s="3" t="str">
        <f t="shared" si="27"/>
        <v>Not Scanned</v>
      </c>
    </row>
    <row r="3359" spans="1:17" ht="15.75" customHeight="1" x14ac:dyDescent="0.25">
      <c r="A3359" s="1">
        <v>6843</v>
      </c>
      <c r="B3359" s="1" t="s">
        <v>8540</v>
      </c>
      <c r="C3359" s="1" t="str">
        <f>VLOOKUP($A3359,Sheet1!$A$2:$I$6793,2,FALSE)</f>
        <v>Joint</v>
      </c>
      <c r="D3359" s="1" t="str">
        <f>VLOOKUP($A3359,Sheet1!$A$2:$I$6793,3,FALSE)</f>
        <v>Australia</v>
      </c>
      <c r="E3359" s="1" t="s">
        <v>718</v>
      </c>
      <c r="F3359" s="1" t="s">
        <v>6</v>
      </c>
      <c r="G3359" s="1" t="s">
        <v>8541</v>
      </c>
      <c r="H3359" s="1"/>
      <c r="I3359" s="1"/>
      <c r="J3359" s="1">
        <v>17</v>
      </c>
      <c r="K3359" s="2">
        <v>5.8823529411764698E-2</v>
      </c>
      <c r="L3359" s="1">
        <v>303</v>
      </c>
      <c r="M3359" s="3" t="str">
        <f t="shared" si="26"/>
        <v>Not Scanned</v>
      </c>
      <c r="N3359" s="1">
        <v>17</v>
      </c>
      <c r="O3359" s="2">
        <v>5.8823529411764698E-2</v>
      </c>
      <c r="P3359" s="1">
        <v>303</v>
      </c>
      <c r="Q3359" s="3" t="str">
        <f t="shared" si="27"/>
        <v>Not Scanned</v>
      </c>
    </row>
    <row r="3360" spans="1:17" ht="15.75" customHeight="1" x14ac:dyDescent="0.25">
      <c r="A3360" s="1">
        <v>6846</v>
      </c>
      <c r="B3360" s="1" t="s">
        <v>8542</v>
      </c>
      <c r="C3360" s="1" t="str">
        <f>VLOOKUP($A3360,Sheet1!$A$2:$I$6793,2,FALSE)</f>
        <v>Normal</v>
      </c>
      <c r="D3360" s="1" t="str">
        <f>VLOOKUP($A3360,Sheet1!$A$2:$I$6793,3,FALSE)</f>
        <v>Australia</v>
      </c>
      <c r="E3360" s="1" t="s">
        <v>2238</v>
      </c>
      <c r="F3360" s="1" t="s">
        <v>24</v>
      </c>
      <c r="G3360" s="1" t="s">
        <v>2239</v>
      </c>
      <c r="H3360" s="1"/>
      <c r="I3360" s="1"/>
      <c r="J3360" s="1">
        <v>9</v>
      </c>
      <c r="K3360" s="2">
        <v>0.11111111111111099</v>
      </c>
      <c r="L3360" s="1">
        <v>404</v>
      </c>
      <c r="M3360" s="3" t="str">
        <f t="shared" si="26"/>
        <v>Not Scanned</v>
      </c>
      <c r="N3360" s="1">
        <v>9</v>
      </c>
      <c r="O3360" s="2">
        <v>0.11111111111111099</v>
      </c>
      <c r="P3360" s="1">
        <v>404</v>
      </c>
      <c r="Q3360" s="3" t="str">
        <f t="shared" si="27"/>
        <v>Not Scanned</v>
      </c>
    </row>
    <row r="3361" spans="1:17" ht="15.75" customHeight="1" x14ac:dyDescent="0.25">
      <c r="A3361" s="1">
        <v>6847</v>
      </c>
      <c r="B3361" s="1" t="s">
        <v>8543</v>
      </c>
      <c r="C3361" s="1" t="str">
        <f>VLOOKUP($A3361,Sheet1!$A$2:$I$6793,2,FALSE)</f>
        <v>Joint</v>
      </c>
      <c r="D3361" s="1" t="str">
        <f>VLOOKUP($A3361,Sheet1!$A$2:$I$6793,3,FALSE)</f>
        <v>Australia</v>
      </c>
      <c r="E3361" s="1" t="s">
        <v>1614</v>
      </c>
      <c r="F3361" s="1" t="s">
        <v>20</v>
      </c>
      <c r="G3361" s="1" t="s">
        <v>8544</v>
      </c>
      <c r="H3361" s="1"/>
      <c r="I3361" s="1"/>
      <c r="J3361" s="1">
        <v>16</v>
      </c>
      <c r="K3361" s="2">
        <v>0.125</v>
      </c>
      <c r="L3361" s="1">
        <v>442.5</v>
      </c>
      <c r="M3361" s="3" t="str">
        <f t="shared" si="26"/>
        <v>Not Scanned</v>
      </c>
      <c r="N3361" s="1">
        <v>16</v>
      </c>
      <c r="O3361" s="2">
        <v>0.125</v>
      </c>
      <c r="P3361" s="1">
        <v>442.5</v>
      </c>
      <c r="Q3361" s="3" t="str">
        <f t="shared" si="27"/>
        <v>Not Scanned</v>
      </c>
    </row>
    <row r="3362" spans="1:17" ht="15.75" customHeight="1" x14ac:dyDescent="0.25">
      <c r="A3362" s="1">
        <v>6849</v>
      </c>
      <c r="B3362" s="1" t="s">
        <v>8545</v>
      </c>
      <c r="C3362" s="1" t="str">
        <f>VLOOKUP($A3362,Sheet1!$A$2:$I$6793,2,FALSE)</f>
        <v>Joint</v>
      </c>
      <c r="D3362" s="1" t="str">
        <f>VLOOKUP($A3362,Sheet1!$A$2:$I$6793,3,FALSE)</f>
        <v>Australia</v>
      </c>
      <c r="E3362" s="1" t="s">
        <v>8546</v>
      </c>
      <c r="F3362" s="1" t="s">
        <v>155</v>
      </c>
      <c r="G3362" s="1" t="s">
        <v>3563</v>
      </c>
      <c r="H3362" s="1"/>
      <c r="I3362" s="1"/>
      <c r="J3362" s="1">
        <v>6</v>
      </c>
      <c r="K3362" s="2">
        <v>0</v>
      </c>
      <c r="L3362" s="1">
        <v>480</v>
      </c>
      <c r="M3362" s="3" t="str">
        <f t="shared" si="26"/>
        <v>Not Scanned</v>
      </c>
      <c r="N3362" s="1">
        <v>6</v>
      </c>
      <c r="O3362" s="2">
        <v>0</v>
      </c>
      <c r="P3362" s="1">
        <v>480</v>
      </c>
      <c r="Q3362" s="3" t="str">
        <f t="shared" si="27"/>
        <v>Not Scanned</v>
      </c>
    </row>
    <row r="3363" spans="1:17" ht="15.75" customHeight="1" x14ac:dyDescent="0.25">
      <c r="A3363" s="1">
        <v>6851</v>
      </c>
      <c r="B3363" s="1" t="s">
        <v>8547</v>
      </c>
      <c r="C3363" s="1" t="str">
        <f>VLOOKUP($A3363,Sheet1!$A$2:$I$6793,2,FALSE)</f>
        <v>Joint</v>
      </c>
      <c r="D3363" s="1" t="str">
        <f>VLOOKUP($A3363,Sheet1!$A$2:$I$6793,3,FALSE)</f>
        <v>Australia</v>
      </c>
      <c r="E3363" s="1" t="s">
        <v>8548</v>
      </c>
      <c r="F3363" s="1" t="s">
        <v>2</v>
      </c>
      <c r="G3363" s="1" t="s">
        <v>8549</v>
      </c>
      <c r="H3363" s="1"/>
      <c r="I3363" s="1"/>
      <c r="J3363" s="1">
        <v>7</v>
      </c>
      <c r="K3363" s="2">
        <v>0.14285714285714199</v>
      </c>
      <c r="L3363" s="1">
        <v>316</v>
      </c>
      <c r="M3363" s="3" t="str">
        <f t="shared" si="26"/>
        <v>Not Scanned</v>
      </c>
      <c r="N3363" s="1">
        <v>7</v>
      </c>
      <c r="O3363" s="2">
        <v>0.14285714285714199</v>
      </c>
      <c r="P3363" s="1">
        <v>316</v>
      </c>
      <c r="Q3363" s="3" t="str">
        <f t="shared" si="27"/>
        <v>Not Scanned</v>
      </c>
    </row>
    <row r="3364" spans="1:17" ht="15.75" customHeight="1" x14ac:dyDescent="0.25">
      <c r="A3364" s="1">
        <v>6852</v>
      </c>
      <c r="B3364" s="1" t="s">
        <v>8550</v>
      </c>
      <c r="C3364" s="1" t="str">
        <f>VLOOKUP($A3364,Sheet1!$A$2:$I$6793,2,FALSE)</f>
        <v>Normal</v>
      </c>
      <c r="D3364" s="1" t="str">
        <f>VLOOKUP($A3364,Sheet1!$A$2:$I$6793,3,FALSE)</f>
        <v>Australia</v>
      </c>
      <c r="E3364" s="1" t="s">
        <v>8551</v>
      </c>
      <c r="F3364" s="1" t="s">
        <v>100</v>
      </c>
      <c r="G3364" s="1" t="s">
        <v>8552</v>
      </c>
      <c r="H3364" s="1"/>
      <c r="I3364" s="1"/>
      <c r="J3364" s="1">
        <v>4</v>
      </c>
      <c r="K3364" s="2">
        <v>0</v>
      </c>
      <c r="L3364" s="1">
        <v>468</v>
      </c>
      <c r="M3364" s="3" t="str">
        <f t="shared" si="26"/>
        <v>Not Scanned</v>
      </c>
      <c r="N3364" s="1">
        <v>4</v>
      </c>
      <c r="O3364" s="2">
        <v>0</v>
      </c>
      <c r="P3364" s="1">
        <v>468</v>
      </c>
      <c r="Q3364" s="3" t="str">
        <f t="shared" si="27"/>
        <v>Not Scanned</v>
      </c>
    </row>
    <row r="3365" spans="1:17" ht="15.75" customHeight="1" x14ac:dyDescent="0.25">
      <c r="A3365" s="1">
        <v>6853</v>
      </c>
      <c r="B3365" s="1" t="s">
        <v>8553</v>
      </c>
      <c r="C3365" s="1" t="str">
        <f>VLOOKUP($A3365,Sheet1!$A$2:$I$6793,2,FALSE)</f>
        <v>Normal</v>
      </c>
      <c r="D3365" s="1" t="str">
        <f>VLOOKUP($A3365,Sheet1!$A$2:$I$6793,3,FALSE)</f>
        <v>Australia</v>
      </c>
      <c r="E3365" s="1" t="s">
        <v>8554</v>
      </c>
      <c r="F3365" s="1" t="s">
        <v>226</v>
      </c>
      <c r="G3365" s="1" t="s">
        <v>8555</v>
      </c>
      <c r="H3365" s="1"/>
      <c r="I3365" s="1"/>
      <c r="J3365" s="1">
        <v>9</v>
      </c>
      <c r="K3365" s="2">
        <v>1</v>
      </c>
      <c r="L3365" s="1">
        <v>0</v>
      </c>
      <c r="M3365" s="3" t="str">
        <f t="shared" si="26"/>
        <v>Fully Scanned</v>
      </c>
      <c r="N3365" s="1">
        <v>9</v>
      </c>
      <c r="O3365" s="2">
        <v>1</v>
      </c>
      <c r="P3365" s="1">
        <v>0</v>
      </c>
      <c r="Q3365" s="3" t="str">
        <f t="shared" si="27"/>
        <v>Fully Scanned</v>
      </c>
    </row>
    <row r="3366" spans="1:17" ht="15.75" customHeight="1" x14ac:dyDescent="0.25">
      <c r="A3366" s="1">
        <v>6854</v>
      </c>
      <c r="B3366" s="1" t="s">
        <v>8556</v>
      </c>
      <c r="C3366" s="1" t="str">
        <f>VLOOKUP($A3366,Sheet1!$A$2:$I$6793,2,FALSE)</f>
        <v>Normal</v>
      </c>
      <c r="D3366" s="1" t="str">
        <f>VLOOKUP($A3366,Sheet1!$A$2:$I$6793,3,FALSE)</f>
        <v>Australia</v>
      </c>
      <c r="E3366" s="1" t="s">
        <v>8557</v>
      </c>
      <c r="F3366" s="1" t="s">
        <v>66</v>
      </c>
      <c r="G3366" s="1" t="s">
        <v>8558</v>
      </c>
      <c r="H3366" s="1"/>
      <c r="I3366" s="1"/>
      <c r="J3366" s="1">
        <v>7</v>
      </c>
      <c r="K3366" s="2">
        <v>0.14285714285714199</v>
      </c>
      <c r="L3366" s="1">
        <v>249</v>
      </c>
      <c r="M3366" s="3" t="str">
        <f t="shared" si="26"/>
        <v>Not Scanned</v>
      </c>
      <c r="N3366" s="1">
        <v>7</v>
      </c>
      <c r="O3366" s="2">
        <v>0.14285714285714199</v>
      </c>
      <c r="P3366" s="1">
        <v>249</v>
      </c>
      <c r="Q3366" s="3" t="str">
        <f t="shared" si="27"/>
        <v>Not Scanned</v>
      </c>
    </row>
    <row r="3367" spans="1:17" ht="15.75" customHeight="1" x14ac:dyDescent="0.25">
      <c r="A3367" s="1">
        <v>6855</v>
      </c>
      <c r="B3367" s="1" t="s">
        <v>8559</v>
      </c>
      <c r="C3367" s="1" t="str">
        <f>VLOOKUP($A3367,Sheet1!$A$2:$I$6793,2,FALSE)</f>
        <v>Joint</v>
      </c>
      <c r="D3367" s="1" t="str">
        <f>VLOOKUP($A3367,Sheet1!$A$2:$I$6793,3,FALSE)</f>
        <v>Australia</v>
      </c>
      <c r="E3367" s="1" t="s">
        <v>8560</v>
      </c>
      <c r="F3367" s="1" t="s">
        <v>20</v>
      </c>
      <c r="G3367" s="1" t="s">
        <v>8561</v>
      </c>
      <c r="H3367" s="1"/>
      <c r="I3367" s="1"/>
      <c r="J3367" s="1">
        <v>7</v>
      </c>
      <c r="K3367" s="2">
        <v>0.14285714285714199</v>
      </c>
      <c r="L3367" s="1">
        <v>327</v>
      </c>
      <c r="M3367" s="3" t="str">
        <f t="shared" si="26"/>
        <v>Not Scanned</v>
      </c>
      <c r="N3367" s="1">
        <v>7</v>
      </c>
      <c r="O3367" s="2">
        <v>0.14285714285714199</v>
      </c>
      <c r="P3367" s="1">
        <v>327</v>
      </c>
      <c r="Q3367" s="3" t="str">
        <f t="shared" si="27"/>
        <v>Not Scanned</v>
      </c>
    </row>
    <row r="3368" spans="1:17" ht="15.75" customHeight="1" x14ac:dyDescent="0.25">
      <c r="A3368" s="1">
        <v>6856</v>
      </c>
      <c r="B3368" s="1" t="s">
        <v>8562</v>
      </c>
      <c r="C3368" s="1" t="str">
        <f>VLOOKUP($A3368,Sheet1!$A$2:$I$6793,2,FALSE)</f>
        <v>Normal</v>
      </c>
      <c r="D3368" s="1" t="str">
        <f>VLOOKUP($A3368,Sheet1!$A$2:$I$6793,3,FALSE)</f>
        <v>Australia</v>
      </c>
      <c r="E3368" s="1"/>
      <c r="F3368" s="1" t="s">
        <v>24</v>
      </c>
      <c r="G3368" s="1" t="s">
        <v>8563</v>
      </c>
      <c r="H3368" s="1"/>
      <c r="I3368" s="1"/>
      <c r="J3368" s="1">
        <v>7</v>
      </c>
      <c r="K3368" s="2">
        <v>0.14285714285714199</v>
      </c>
      <c r="L3368" s="1">
        <v>329</v>
      </c>
      <c r="M3368" s="3" t="str">
        <f t="shared" si="26"/>
        <v>Not Scanned</v>
      </c>
      <c r="N3368" s="1">
        <v>7</v>
      </c>
      <c r="O3368" s="2">
        <v>0.14285714285714199</v>
      </c>
      <c r="P3368" s="1">
        <v>329</v>
      </c>
      <c r="Q3368" s="3" t="str">
        <f t="shared" si="27"/>
        <v>Not Scanned</v>
      </c>
    </row>
    <row r="3369" spans="1:17" ht="15.75" customHeight="1" x14ac:dyDescent="0.25">
      <c r="A3369" s="1">
        <v>6857</v>
      </c>
      <c r="B3369" s="1" t="s">
        <v>8564</v>
      </c>
      <c r="C3369" s="1" t="str">
        <f>VLOOKUP($A3369,Sheet1!$A$2:$I$6793,2,FALSE)</f>
        <v>Joint</v>
      </c>
      <c r="D3369" s="1" t="str">
        <f>VLOOKUP($A3369,Sheet1!$A$2:$I$6793,3,FALSE)</f>
        <v>Australia</v>
      </c>
      <c r="E3369" s="1" t="s">
        <v>8565</v>
      </c>
      <c r="F3369" s="1" t="s">
        <v>280</v>
      </c>
      <c r="G3369" s="1" t="s">
        <v>8566</v>
      </c>
      <c r="H3369" s="1"/>
      <c r="I3369" s="1"/>
      <c r="J3369" s="1">
        <v>22</v>
      </c>
      <c r="K3369" s="2">
        <v>0.13636363636363599</v>
      </c>
      <c r="L3369" s="1">
        <v>326.5</v>
      </c>
      <c r="M3369" s="3" t="str">
        <f t="shared" si="26"/>
        <v>Not Scanned</v>
      </c>
      <c r="N3369" s="1">
        <v>22</v>
      </c>
      <c r="O3369" s="2">
        <v>0.13636363636363599</v>
      </c>
      <c r="P3369" s="1">
        <v>326.5</v>
      </c>
      <c r="Q3369" s="3" t="str">
        <f t="shared" si="27"/>
        <v>Not Scanned</v>
      </c>
    </row>
    <row r="3370" spans="1:17" ht="15.75" customHeight="1" x14ac:dyDescent="0.25">
      <c r="A3370" s="1">
        <v>6858</v>
      </c>
      <c r="B3370" s="1" t="s">
        <v>8567</v>
      </c>
      <c r="C3370" s="1" t="str">
        <f>VLOOKUP($A3370,Sheet1!$A$2:$I$6793,2,FALSE)</f>
        <v>Joint</v>
      </c>
      <c r="D3370" s="1" t="str">
        <f>VLOOKUP($A3370,Sheet1!$A$2:$I$6793,3,FALSE)</f>
        <v>Australia</v>
      </c>
      <c r="E3370" s="1"/>
      <c r="F3370" s="1" t="s">
        <v>2</v>
      </c>
      <c r="G3370" s="1" t="s">
        <v>8568</v>
      </c>
      <c r="H3370" s="1"/>
      <c r="I3370" s="1"/>
      <c r="J3370" s="1">
        <v>12</v>
      </c>
      <c r="K3370" s="2">
        <v>8.3333333333333301E-2</v>
      </c>
      <c r="L3370" s="1">
        <v>178.5</v>
      </c>
      <c r="M3370" s="3" t="str">
        <f t="shared" si="26"/>
        <v>Not Scanned</v>
      </c>
      <c r="N3370" s="1">
        <v>12</v>
      </c>
      <c r="O3370" s="2">
        <v>8.3333333333333301E-2</v>
      </c>
      <c r="P3370" s="1">
        <v>178.5</v>
      </c>
      <c r="Q3370" s="3" t="str">
        <f t="shared" si="27"/>
        <v>Not Scanned</v>
      </c>
    </row>
    <row r="3371" spans="1:17" ht="15.75" customHeight="1" x14ac:dyDescent="0.25">
      <c r="A3371" s="1">
        <v>6859</v>
      </c>
      <c r="B3371" s="1" t="s">
        <v>8569</v>
      </c>
      <c r="C3371" s="1" t="str">
        <f>VLOOKUP($A3371,Sheet1!$A$2:$I$6793,2,FALSE)</f>
        <v>Normal</v>
      </c>
      <c r="D3371" s="1" t="str">
        <f>VLOOKUP($A3371,Sheet1!$A$2:$I$6793,3,FALSE)</f>
        <v>Australia</v>
      </c>
      <c r="E3371" s="1"/>
      <c r="F3371" s="1" t="s">
        <v>100</v>
      </c>
      <c r="G3371" s="1" t="s">
        <v>8570</v>
      </c>
      <c r="H3371" s="1"/>
      <c r="I3371" s="1"/>
      <c r="J3371" s="1">
        <v>11</v>
      </c>
      <c r="K3371" s="2">
        <v>9.0909090909090898E-2</v>
      </c>
      <c r="L3371" s="1">
        <v>228</v>
      </c>
      <c r="M3371" s="3" t="str">
        <f t="shared" si="26"/>
        <v>Not Scanned</v>
      </c>
      <c r="N3371" s="1">
        <v>11</v>
      </c>
      <c r="O3371" s="2">
        <v>9.0909090909090898E-2</v>
      </c>
      <c r="P3371" s="1">
        <v>228</v>
      </c>
      <c r="Q3371" s="3" t="str">
        <f t="shared" si="27"/>
        <v>Not Scanned</v>
      </c>
    </row>
    <row r="3372" spans="1:17" ht="15.75" customHeight="1" x14ac:dyDescent="0.25">
      <c r="A3372" s="1">
        <v>6861</v>
      </c>
      <c r="B3372" s="1" t="s">
        <v>8571</v>
      </c>
      <c r="C3372" s="1" t="str">
        <f>VLOOKUP($A3372,Sheet1!$A$2:$I$6793,2,FALSE)</f>
        <v>Joint</v>
      </c>
      <c r="D3372" s="1" t="str">
        <f>VLOOKUP($A3372,Sheet1!$A$2:$I$6793,3,FALSE)</f>
        <v>Australia, Ireland, United Kingdom, United States of America</v>
      </c>
      <c r="E3372" s="1" t="s">
        <v>8572</v>
      </c>
      <c r="F3372" s="1" t="s">
        <v>84</v>
      </c>
      <c r="G3372" s="1" t="s">
        <v>1578</v>
      </c>
      <c r="H3372" s="1"/>
      <c r="I3372" s="1"/>
      <c r="J3372" s="1">
        <v>5</v>
      </c>
      <c r="K3372" s="2">
        <v>0.2</v>
      </c>
      <c r="L3372" s="1">
        <v>543</v>
      </c>
      <c r="M3372" s="3" t="str">
        <f t="shared" si="26"/>
        <v>Partially Scanned</v>
      </c>
      <c r="N3372" s="1">
        <v>5</v>
      </c>
      <c r="O3372" s="2">
        <v>0.2</v>
      </c>
      <c r="P3372" s="1">
        <v>543</v>
      </c>
      <c r="Q3372" s="3" t="str">
        <f t="shared" si="27"/>
        <v>Partially Scanned</v>
      </c>
    </row>
    <row r="3373" spans="1:17" ht="15.75" customHeight="1" x14ac:dyDescent="0.25">
      <c r="A3373" s="1">
        <v>6863</v>
      </c>
      <c r="B3373" s="1" t="s">
        <v>8573</v>
      </c>
      <c r="C3373" s="1" t="str">
        <f>VLOOKUP($A3373,Sheet1!$A$2:$I$6793,2,FALSE)</f>
        <v>Normal</v>
      </c>
      <c r="D3373" s="1" t="str">
        <f>VLOOKUP($A3373,Sheet1!$A$2:$I$6793,3,FALSE)</f>
        <v>Australia</v>
      </c>
      <c r="E3373" s="1" t="s">
        <v>8574</v>
      </c>
      <c r="F3373" s="1" t="s">
        <v>20</v>
      </c>
      <c r="G3373" s="1" t="s">
        <v>481</v>
      </c>
      <c r="H3373" s="1"/>
      <c r="I3373" s="1"/>
      <c r="J3373" s="1">
        <v>4</v>
      </c>
      <c r="K3373" s="2">
        <v>0</v>
      </c>
      <c r="L3373" s="1">
        <v>437</v>
      </c>
      <c r="M3373" s="3" t="str">
        <f t="shared" si="26"/>
        <v>Not Scanned</v>
      </c>
      <c r="N3373" s="1">
        <v>4</v>
      </c>
      <c r="O3373" s="2">
        <v>0</v>
      </c>
      <c r="P3373" s="1">
        <v>437</v>
      </c>
      <c r="Q3373" s="3" t="str">
        <f t="shared" si="27"/>
        <v>Not Scanned</v>
      </c>
    </row>
    <row r="3374" spans="1:17" ht="15.75" customHeight="1" x14ac:dyDescent="0.25">
      <c r="A3374" s="1">
        <v>6864</v>
      </c>
      <c r="B3374" s="1" t="s">
        <v>8575</v>
      </c>
      <c r="C3374" s="1" t="str">
        <f>VLOOKUP($A3374,Sheet1!$A$2:$I$6793,2,FALSE)</f>
        <v>Joint</v>
      </c>
      <c r="D3374" s="1" t="str">
        <f>VLOOKUP($A3374,Sheet1!$A$2:$I$6793,3,FALSE)</f>
        <v>Australia</v>
      </c>
      <c r="E3374" s="1" t="s">
        <v>2389</v>
      </c>
      <c r="F3374" s="1" t="s">
        <v>20</v>
      </c>
      <c r="G3374" s="1" t="s">
        <v>2390</v>
      </c>
      <c r="H3374" s="1"/>
      <c r="I3374" s="1"/>
      <c r="J3374" s="1">
        <v>14</v>
      </c>
      <c r="K3374" s="2">
        <v>0.214285714285714</v>
      </c>
      <c r="L3374" s="1">
        <v>206</v>
      </c>
      <c r="M3374" s="3" t="str">
        <f t="shared" si="26"/>
        <v>Partially Scanned</v>
      </c>
      <c r="N3374" s="1">
        <v>14</v>
      </c>
      <c r="O3374" s="2">
        <v>0.214285714285714</v>
      </c>
      <c r="P3374" s="1">
        <v>206</v>
      </c>
      <c r="Q3374" s="3" t="str">
        <f t="shared" si="27"/>
        <v>Partially Scanned</v>
      </c>
    </row>
    <row r="3375" spans="1:17" ht="15.75" customHeight="1" x14ac:dyDescent="0.25">
      <c r="A3375" s="1">
        <v>6866</v>
      </c>
      <c r="B3375" s="1" t="s">
        <v>8576</v>
      </c>
      <c r="C3375" s="1" t="str">
        <f>VLOOKUP($A3375,Sheet1!$A$2:$I$6793,2,FALSE)</f>
        <v>Joint</v>
      </c>
      <c r="D3375" s="1" t="str">
        <f>VLOOKUP($A3375,Sheet1!$A$2:$I$6793,3,FALSE)</f>
        <v>Australia</v>
      </c>
      <c r="E3375" s="1"/>
      <c r="F3375" s="1" t="s">
        <v>20</v>
      </c>
      <c r="G3375" s="1" t="s">
        <v>820</v>
      </c>
      <c r="H3375" s="1"/>
      <c r="I3375" s="1"/>
      <c r="J3375" s="1">
        <v>34</v>
      </c>
      <c r="K3375" s="2">
        <v>0.17647058823529399</v>
      </c>
      <c r="L3375" s="1">
        <v>176.5</v>
      </c>
      <c r="M3375" s="3" t="str">
        <f t="shared" si="26"/>
        <v>Partially Scanned</v>
      </c>
      <c r="N3375" s="1">
        <v>34</v>
      </c>
      <c r="O3375" s="2">
        <v>0.17647058823529399</v>
      </c>
      <c r="P3375" s="1">
        <v>176.5</v>
      </c>
      <c r="Q3375" s="3" t="str">
        <f t="shared" si="27"/>
        <v>Partially Scanned</v>
      </c>
    </row>
    <row r="3376" spans="1:17" ht="15.75" customHeight="1" x14ac:dyDescent="0.25">
      <c r="A3376" s="1">
        <v>6867</v>
      </c>
      <c r="B3376" s="1" t="s">
        <v>8577</v>
      </c>
      <c r="C3376" s="1" t="str">
        <f>VLOOKUP($A3376,Sheet1!$A$2:$I$6793,2,FALSE)</f>
        <v>Joint</v>
      </c>
      <c r="D3376" s="1" t="str">
        <f>VLOOKUP($A3376,Sheet1!$A$2:$I$6793,3,FALSE)</f>
        <v>Australia</v>
      </c>
      <c r="E3376" s="1" t="s">
        <v>8578</v>
      </c>
      <c r="F3376" s="1" t="s">
        <v>6</v>
      </c>
      <c r="G3376" s="1" t="s">
        <v>8579</v>
      </c>
      <c r="H3376" s="1"/>
      <c r="I3376" s="1"/>
      <c r="J3376" s="1">
        <v>6</v>
      </c>
      <c r="K3376" s="2">
        <v>1</v>
      </c>
      <c r="L3376" s="1">
        <v>0</v>
      </c>
      <c r="M3376" s="3" t="str">
        <f t="shared" si="26"/>
        <v>Fully Scanned</v>
      </c>
      <c r="N3376" s="1">
        <v>6</v>
      </c>
      <c r="O3376" s="2">
        <v>1</v>
      </c>
      <c r="P3376" s="1">
        <v>0</v>
      </c>
      <c r="Q3376" s="3" t="str">
        <f t="shared" si="27"/>
        <v>Fully Scanned</v>
      </c>
    </row>
    <row r="3377" spans="1:17" ht="15.75" customHeight="1" x14ac:dyDescent="0.25">
      <c r="A3377" s="1">
        <v>6868</v>
      </c>
      <c r="B3377" s="1" t="s">
        <v>8580</v>
      </c>
      <c r="C3377" s="1" t="str">
        <f>VLOOKUP($A3377,Sheet1!$A$2:$I$6793,2,FALSE)</f>
        <v>Joint</v>
      </c>
      <c r="D3377" s="1" t="str">
        <f>VLOOKUP($A3377,Sheet1!$A$2:$I$6793,3,FALSE)</f>
        <v>Australia</v>
      </c>
      <c r="E3377" s="1" t="s">
        <v>8581</v>
      </c>
      <c r="F3377" s="1" t="s">
        <v>24</v>
      </c>
      <c r="G3377" s="1" t="s">
        <v>2060</v>
      </c>
      <c r="H3377" s="1"/>
      <c r="I3377" s="1"/>
      <c r="J3377" s="1">
        <v>9</v>
      </c>
      <c r="K3377" s="2">
        <v>0</v>
      </c>
      <c r="L3377" s="1">
        <v>383</v>
      </c>
      <c r="M3377" s="3" t="str">
        <f t="shared" si="26"/>
        <v>Not Scanned</v>
      </c>
      <c r="N3377" s="1">
        <v>9</v>
      </c>
      <c r="O3377" s="2">
        <v>0</v>
      </c>
      <c r="P3377" s="1">
        <v>383</v>
      </c>
      <c r="Q3377" s="3" t="str">
        <f t="shared" si="27"/>
        <v>Not Scanned</v>
      </c>
    </row>
    <row r="3378" spans="1:17" ht="15.75" customHeight="1" x14ac:dyDescent="0.25">
      <c r="A3378" s="1">
        <v>6870</v>
      </c>
      <c r="B3378" s="1" t="s">
        <v>8582</v>
      </c>
      <c r="C3378" s="1" t="str">
        <f>VLOOKUP($A3378,Sheet1!$A$2:$I$6793,2,FALSE)</f>
        <v>Normal</v>
      </c>
      <c r="D3378" s="1" t="str">
        <f>VLOOKUP($A3378,Sheet1!$A$2:$I$6793,3,FALSE)</f>
        <v>Australia</v>
      </c>
      <c r="E3378" s="1" t="s">
        <v>8583</v>
      </c>
      <c r="F3378" s="1" t="s">
        <v>280</v>
      </c>
      <c r="G3378" s="1" t="s">
        <v>8584</v>
      </c>
      <c r="H3378" s="1"/>
      <c r="I3378" s="1"/>
      <c r="J3378" s="1">
        <v>7</v>
      </c>
      <c r="K3378" s="2">
        <v>0.14285714285714199</v>
      </c>
      <c r="L3378" s="1">
        <v>209</v>
      </c>
      <c r="M3378" s="3" t="str">
        <f t="shared" si="26"/>
        <v>Not Scanned</v>
      </c>
      <c r="N3378" s="1">
        <v>7</v>
      </c>
      <c r="O3378" s="2">
        <v>0.14285714285714199</v>
      </c>
      <c r="P3378" s="1">
        <v>209</v>
      </c>
      <c r="Q3378" s="3" t="str">
        <f t="shared" si="27"/>
        <v>Not Scanned</v>
      </c>
    </row>
    <row r="3379" spans="1:17" ht="15.75" customHeight="1" x14ac:dyDescent="0.25">
      <c r="A3379" s="1">
        <v>6871</v>
      </c>
      <c r="B3379" s="1" t="s">
        <v>8585</v>
      </c>
      <c r="C3379" s="1" t="str">
        <f>VLOOKUP($A3379,Sheet1!$A$2:$I$6793,2,FALSE)</f>
        <v>Joint</v>
      </c>
      <c r="D3379" s="1" t="str">
        <f>VLOOKUP($A3379,Sheet1!$A$2:$I$6793,3,FALSE)</f>
        <v>Australia</v>
      </c>
      <c r="E3379" s="1" t="s">
        <v>8586</v>
      </c>
      <c r="F3379" s="1" t="s">
        <v>20</v>
      </c>
      <c r="G3379" s="1" t="s">
        <v>3201</v>
      </c>
      <c r="H3379" s="1"/>
      <c r="I3379" s="1"/>
      <c r="J3379" s="1">
        <v>12</v>
      </c>
      <c r="K3379" s="2">
        <v>0.33333333333333298</v>
      </c>
      <c r="L3379" s="1">
        <v>229.5</v>
      </c>
      <c r="M3379" s="3" t="str">
        <f t="shared" si="26"/>
        <v>Partially Scanned</v>
      </c>
      <c r="N3379" s="1">
        <v>12</v>
      </c>
      <c r="O3379" s="2">
        <v>0.33333333333333298</v>
      </c>
      <c r="P3379" s="1">
        <v>229.5</v>
      </c>
      <c r="Q3379" s="3" t="str">
        <f t="shared" si="27"/>
        <v>Partially Scanned</v>
      </c>
    </row>
    <row r="3380" spans="1:17" ht="15.75" customHeight="1" x14ac:dyDescent="0.25">
      <c r="A3380" s="1">
        <v>6875</v>
      </c>
      <c r="B3380" s="1" t="s">
        <v>8587</v>
      </c>
      <c r="C3380" s="1" t="str">
        <f>VLOOKUP($A3380,Sheet1!$A$2:$I$6793,2,FALSE)</f>
        <v>Joint</v>
      </c>
      <c r="D3380" s="1" t="str">
        <f>VLOOKUP($A3380,Sheet1!$A$2:$I$6793,3,FALSE)</f>
        <v>Australia</v>
      </c>
      <c r="E3380" s="1" t="s">
        <v>8588</v>
      </c>
      <c r="F3380" s="1" t="s">
        <v>2</v>
      </c>
      <c r="G3380" s="1" t="s">
        <v>8589</v>
      </c>
      <c r="H3380" s="1"/>
      <c r="I3380" s="1"/>
      <c r="J3380" s="1">
        <v>12</v>
      </c>
      <c r="K3380" s="2">
        <v>8.3333333333333301E-2</v>
      </c>
      <c r="L3380" s="1">
        <v>448.5</v>
      </c>
      <c r="M3380" s="3" t="str">
        <f t="shared" si="26"/>
        <v>Not Scanned</v>
      </c>
      <c r="N3380" s="1">
        <v>12</v>
      </c>
      <c r="O3380" s="2">
        <v>8.3333333333333301E-2</v>
      </c>
      <c r="P3380" s="1">
        <v>448.5</v>
      </c>
      <c r="Q3380" s="3" t="str">
        <f t="shared" si="27"/>
        <v>Not Scanned</v>
      </c>
    </row>
    <row r="3381" spans="1:17" ht="15.75" customHeight="1" x14ac:dyDescent="0.25">
      <c r="A3381" s="1">
        <v>6876</v>
      </c>
      <c r="B3381" s="1" t="s">
        <v>8590</v>
      </c>
      <c r="C3381" s="1" t="str">
        <f>VLOOKUP($A3381,Sheet1!$A$2:$I$6793,2,FALSE)</f>
        <v>Joint</v>
      </c>
      <c r="D3381" s="1" t="str">
        <f>VLOOKUP($A3381,Sheet1!$A$2:$I$6793,3,FALSE)</f>
        <v>Australia</v>
      </c>
      <c r="E3381" s="1"/>
      <c r="F3381" s="1" t="s">
        <v>24</v>
      </c>
      <c r="G3381" s="1" t="s">
        <v>8591</v>
      </c>
      <c r="H3381" s="1"/>
      <c r="I3381" s="1"/>
      <c r="J3381" s="1">
        <v>5</v>
      </c>
      <c r="K3381" s="2">
        <v>0.2</v>
      </c>
      <c r="L3381" s="1">
        <v>241</v>
      </c>
      <c r="M3381" s="3" t="str">
        <f t="shared" si="26"/>
        <v>Partially Scanned</v>
      </c>
      <c r="N3381" s="1">
        <v>5</v>
      </c>
      <c r="O3381" s="2">
        <v>0.2</v>
      </c>
      <c r="P3381" s="1">
        <v>241</v>
      </c>
      <c r="Q3381" s="3" t="str">
        <f t="shared" si="27"/>
        <v>Partially Scanned</v>
      </c>
    </row>
    <row r="3382" spans="1:17" ht="15.75" customHeight="1" x14ac:dyDescent="0.25">
      <c r="A3382" s="1">
        <v>6878</v>
      </c>
      <c r="B3382" s="1" t="s">
        <v>8592</v>
      </c>
      <c r="C3382" s="1" t="str">
        <f>VLOOKUP($A3382,Sheet1!$A$2:$I$6793,2,FALSE)</f>
        <v>Joint</v>
      </c>
      <c r="D3382" s="1" t="str">
        <f>VLOOKUP($A3382,Sheet1!$A$2:$I$6793,3,FALSE)</f>
        <v>Australia</v>
      </c>
      <c r="E3382" s="1" t="s">
        <v>8593</v>
      </c>
      <c r="F3382" s="1" t="s">
        <v>20</v>
      </c>
      <c r="G3382" s="1" t="s">
        <v>8594</v>
      </c>
      <c r="H3382" s="1"/>
      <c r="I3382" s="1"/>
      <c r="J3382" s="1">
        <v>18</v>
      </c>
      <c r="K3382" s="2">
        <v>0.22222222222222199</v>
      </c>
      <c r="L3382" s="1">
        <v>157</v>
      </c>
      <c r="M3382" s="3" t="str">
        <f t="shared" si="26"/>
        <v>Partially Scanned</v>
      </c>
      <c r="N3382" s="1">
        <v>18</v>
      </c>
      <c r="O3382" s="2">
        <v>0.22222222222222199</v>
      </c>
      <c r="P3382" s="1">
        <v>157</v>
      </c>
      <c r="Q3382" s="3" t="str">
        <f t="shared" si="27"/>
        <v>Partially Scanned</v>
      </c>
    </row>
    <row r="3383" spans="1:17" ht="15.75" customHeight="1" x14ac:dyDescent="0.25">
      <c r="A3383" s="1">
        <v>6879</v>
      </c>
      <c r="B3383" s="1" t="s">
        <v>8595</v>
      </c>
      <c r="C3383" s="1" t="str">
        <f>VLOOKUP($A3383,Sheet1!$A$2:$I$6793,2,FALSE)</f>
        <v>Normal</v>
      </c>
      <c r="D3383" s="1" t="str">
        <f>VLOOKUP($A3383,Sheet1!$A$2:$I$6793,3,FALSE)</f>
        <v>Australia</v>
      </c>
      <c r="E3383" s="1"/>
      <c r="F3383" s="1" t="s">
        <v>20</v>
      </c>
      <c r="G3383" s="1" t="s">
        <v>8596</v>
      </c>
      <c r="H3383" s="1"/>
      <c r="I3383" s="1"/>
      <c r="J3383" s="1">
        <v>19</v>
      </c>
      <c r="K3383" s="2">
        <v>5.2631578947368397E-2</v>
      </c>
      <c r="L3383" s="1">
        <v>313</v>
      </c>
      <c r="M3383" s="3" t="str">
        <f t="shared" si="26"/>
        <v>Not Scanned</v>
      </c>
      <c r="N3383" s="1">
        <v>19</v>
      </c>
      <c r="O3383" s="2">
        <v>5.2631578947368397E-2</v>
      </c>
      <c r="P3383" s="1">
        <v>313</v>
      </c>
      <c r="Q3383" s="3" t="str">
        <f t="shared" si="27"/>
        <v>Not Scanned</v>
      </c>
    </row>
    <row r="3384" spans="1:17" ht="15.75" customHeight="1" x14ac:dyDescent="0.25">
      <c r="A3384" s="1">
        <v>6882</v>
      </c>
      <c r="B3384" s="1" t="s">
        <v>8597</v>
      </c>
      <c r="C3384" s="1" t="str">
        <f>VLOOKUP($A3384,Sheet1!$A$2:$I$6793,2,FALSE)</f>
        <v>Normal</v>
      </c>
      <c r="D3384" s="1" t="str">
        <f>VLOOKUP($A3384,Sheet1!$A$2:$I$6793,3,FALSE)</f>
        <v>Australia</v>
      </c>
      <c r="E3384" s="1" t="s">
        <v>8598</v>
      </c>
      <c r="F3384" s="1" t="s">
        <v>24</v>
      </c>
      <c r="G3384" s="1" t="s">
        <v>8599</v>
      </c>
      <c r="H3384" s="1"/>
      <c r="I3384" s="1"/>
      <c r="J3384" s="1">
        <v>11</v>
      </c>
      <c r="K3384" s="2">
        <v>9.0909090909090898E-2</v>
      </c>
      <c r="L3384" s="1">
        <v>323</v>
      </c>
      <c r="M3384" s="3" t="str">
        <f t="shared" si="26"/>
        <v>Not Scanned</v>
      </c>
      <c r="N3384" s="1">
        <v>11</v>
      </c>
      <c r="O3384" s="2">
        <v>9.0909090909090898E-2</v>
      </c>
      <c r="P3384" s="1">
        <v>323</v>
      </c>
      <c r="Q3384" s="3" t="str">
        <f t="shared" si="27"/>
        <v>Not Scanned</v>
      </c>
    </row>
    <row r="3385" spans="1:17" ht="15.75" customHeight="1" x14ac:dyDescent="0.25">
      <c r="A3385" s="1">
        <v>6883</v>
      </c>
      <c r="B3385" s="1" t="s">
        <v>8600</v>
      </c>
      <c r="C3385" s="1" t="str">
        <f>VLOOKUP($A3385,Sheet1!$A$2:$I$6793,2,FALSE)</f>
        <v>Joint</v>
      </c>
      <c r="D3385" s="1" t="str">
        <f>VLOOKUP($A3385,Sheet1!$A$2:$I$6793,3,FALSE)</f>
        <v>Australia, United Kingdom</v>
      </c>
      <c r="E3385" s="1" t="s">
        <v>2115</v>
      </c>
      <c r="F3385" s="1" t="s">
        <v>20</v>
      </c>
      <c r="G3385" s="1" t="s">
        <v>2116</v>
      </c>
      <c r="H3385" s="1"/>
      <c r="I3385" s="1"/>
      <c r="J3385" s="1">
        <v>20</v>
      </c>
      <c r="K3385" s="2">
        <v>0.05</v>
      </c>
      <c r="L3385" s="1">
        <v>392</v>
      </c>
      <c r="M3385" s="3" t="str">
        <f t="shared" si="26"/>
        <v>Not Scanned</v>
      </c>
      <c r="N3385" s="1">
        <v>20</v>
      </c>
      <c r="O3385" s="2">
        <v>0.05</v>
      </c>
      <c r="P3385" s="1">
        <v>392</v>
      </c>
      <c r="Q3385" s="3" t="str">
        <f t="shared" si="27"/>
        <v>Not Scanned</v>
      </c>
    </row>
    <row r="3386" spans="1:17" ht="15.75" customHeight="1" x14ac:dyDescent="0.25">
      <c r="A3386" s="1">
        <v>6884</v>
      </c>
      <c r="B3386" s="1" t="s">
        <v>8601</v>
      </c>
      <c r="C3386" s="1" t="str">
        <f>VLOOKUP($A3386,Sheet1!$A$2:$I$6793,2,FALSE)</f>
        <v>Normal</v>
      </c>
      <c r="D3386" s="1" t="str">
        <f>VLOOKUP($A3386,Sheet1!$A$2:$I$6793,3,FALSE)</f>
        <v>Australia</v>
      </c>
      <c r="E3386" s="1" t="s">
        <v>7353</v>
      </c>
      <c r="F3386" s="1" t="s">
        <v>2</v>
      </c>
      <c r="G3386" s="1" t="s">
        <v>7354</v>
      </c>
      <c r="H3386" s="1"/>
      <c r="I3386" s="1"/>
      <c r="J3386" s="1">
        <v>6</v>
      </c>
      <c r="K3386" s="2">
        <v>0</v>
      </c>
      <c r="L3386" s="1">
        <v>255</v>
      </c>
      <c r="M3386" s="3" t="str">
        <f t="shared" si="26"/>
        <v>Not Scanned</v>
      </c>
      <c r="N3386" s="1">
        <v>6</v>
      </c>
      <c r="O3386" s="2">
        <v>0</v>
      </c>
      <c r="P3386" s="1">
        <v>255</v>
      </c>
      <c r="Q3386" s="3" t="str">
        <f t="shared" si="27"/>
        <v>Not Scanned</v>
      </c>
    </row>
    <row r="3387" spans="1:17" ht="15.75" customHeight="1" x14ac:dyDescent="0.25">
      <c r="A3387" s="1">
        <v>6885</v>
      </c>
      <c r="B3387" s="1" t="s">
        <v>8602</v>
      </c>
      <c r="C3387" s="1" t="str">
        <f>VLOOKUP($A3387,Sheet1!$A$2:$I$6793,2,FALSE)</f>
        <v>Normal</v>
      </c>
      <c r="D3387" s="1" t="str">
        <f>VLOOKUP($A3387,Sheet1!$A$2:$I$6793,3,FALSE)</f>
        <v>Australia</v>
      </c>
      <c r="E3387" s="1" t="s">
        <v>8603</v>
      </c>
      <c r="F3387" s="1" t="s">
        <v>2</v>
      </c>
      <c r="G3387" s="1" t="s">
        <v>8604</v>
      </c>
      <c r="H3387" s="1"/>
      <c r="I3387" s="1"/>
      <c r="J3387" s="1">
        <v>12</v>
      </c>
      <c r="K3387" s="2">
        <v>0.16666666666666599</v>
      </c>
      <c r="L3387" s="1">
        <v>278.5</v>
      </c>
      <c r="M3387" s="3" t="str">
        <f t="shared" si="26"/>
        <v>Partially Scanned</v>
      </c>
      <c r="N3387" s="1">
        <v>12</v>
      </c>
      <c r="O3387" s="2">
        <v>0.16666666666666599</v>
      </c>
      <c r="P3387" s="1">
        <v>278.5</v>
      </c>
      <c r="Q3387" s="3" t="str">
        <f t="shared" si="27"/>
        <v>Partially Scanned</v>
      </c>
    </row>
    <row r="3388" spans="1:17" ht="15.75" customHeight="1" x14ac:dyDescent="0.25">
      <c r="A3388" s="1">
        <v>6887</v>
      </c>
      <c r="B3388" s="1" t="s">
        <v>8605</v>
      </c>
      <c r="C3388" s="1" t="str">
        <f>VLOOKUP($A3388,Sheet1!$A$2:$I$6793,2,FALSE)</f>
        <v>Joint</v>
      </c>
      <c r="D3388" s="1" t="str">
        <f>VLOOKUP($A3388,Sheet1!$A$2:$I$6793,3,FALSE)</f>
        <v>Australia</v>
      </c>
      <c r="E3388" s="1" t="s">
        <v>8606</v>
      </c>
      <c r="F3388" s="1" t="s">
        <v>9</v>
      </c>
      <c r="G3388" s="1" t="s">
        <v>8607</v>
      </c>
      <c r="H3388" s="1"/>
      <c r="I3388" s="1"/>
      <c r="J3388" s="1">
        <v>18</v>
      </c>
      <c r="K3388" s="2">
        <v>0.11111111111111099</v>
      </c>
      <c r="L3388" s="1">
        <v>165</v>
      </c>
      <c r="M3388" s="3" t="str">
        <f t="shared" si="26"/>
        <v>Not Scanned</v>
      </c>
      <c r="N3388" s="1">
        <v>18</v>
      </c>
      <c r="O3388" s="2">
        <v>0.11111111111111099</v>
      </c>
      <c r="P3388" s="1">
        <v>165</v>
      </c>
      <c r="Q3388" s="3" t="str">
        <f t="shared" si="27"/>
        <v>Not Scanned</v>
      </c>
    </row>
    <row r="3389" spans="1:17" ht="15.75" customHeight="1" x14ac:dyDescent="0.25">
      <c r="A3389" s="1">
        <v>6888</v>
      </c>
      <c r="B3389" s="1" t="s">
        <v>8608</v>
      </c>
      <c r="C3389" s="1" t="str">
        <f>VLOOKUP($A3389,Sheet1!$A$2:$I$6793,2,FALSE)</f>
        <v>Normal</v>
      </c>
      <c r="D3389" s="1" t="str">
        <f>VLOOKUP($A3389,Sheet1!$A$2:$I$6793,3,FALSE)</f>
        <v>Australia</v>
      </c>
      <c r="E3389" s="1" t="s">
        <v>8609</v>
      </c>
      <c r="F3389" s="1" t="s">
        <v>9</v>
      </c>
      <c r="G3389" s="1" t="s">
        <v>8610</v>
      </c>
      <c r="H3389" s="1"/>
      <c r="I3389" s="1"/>
      <c r="J3389" s="1">
        <v>16</v>
      </c>
      <c r="K3389" s="2">
        <v>0</v>
      </c>
      <c r="L3389" s="1">
        <v>268.5</v>
      </c>
      <c r="M3389" s="3" t="str">
        <f t="shared" si="26"/>
        <v>Not Scanned</v>
      </c>
      <c r="N3389" s="1">
        <v>16</v>
      </c>
      <c r="O3389" s="2">
        <v>0</v>
      </c>
      <c r="P3389" s="1">
        <v>268.5</v>
      </c>
      <c r="Q3389" s="3" t="str">
        <f t="shared" si="27"/>
        <v>Not Scanned</v>
      </c>
    </row>
    <row r="3390" spans="1:17" ht="15.75" customHeight="1" x14ac:dyDescent="0.25">
      <c r="A3390" s="1">
        <v>6889</v>
      </c>
      <c r="B3390" s="1" t="s">
        <v>8611</v>
      </c>
      <c r="C3390" s="1" t="str">
        <f>VLOOKUP($A3390,Sheet1!$A$2:$I$6793,2,FALSE)</f>
        <v>Joint</v>
      </c>
      <c r="D3390" s="1" t="str">
        <f>VLOOKUP($A3390,Sheet1!$A$2:$I$6793,3,FALSE)</f>
        <v>Australia</v>
      </c>
      <c r="E3390" s="1"/>
      <c r="F3390" s="1" t="s">
        <v>166</v>
      </c>
      <c r="G3390" s="1" t="s">
        <v>8612</v>
      </c>
      <c r="H3390" s="1"/>
      <c r="I3390" s="1"/>
      <c r="J3390" s="1">
        <v>4</v>
      </c>
      <c r="K3390" s="2">
        <v>1</v>
      </c>
      <c r="L3390" s="1">
        <v>0</v>
      </c>
      <c r="M3390" s="3" t="str">
        <f t="shared" si="26"/>
        <v>Fully Scanned</v>
      </c>
      <c r="N3390" s="1">
        <v>4</v>
      </c>
      <c r="O3390" s="2">
        <v>1</v>
      </c>
      <c r="P3390" s="1">
        <v>0</v>
      </c>
      <c r="Q3390" s="3" t="str">
        <f t="shared" si="27"/>
        <v>Fully Scanned</v>
      </c>
    </row>
    <row r="3391" spans="1:17" ht="15.75" customHeight="1" x14ac:dyDescent="0.25">
      <c r="A3391" s="1">
        <v>6891</v>
      </c>
      <c r="B3391" s="1" t="s">
        <v>8613</v>
      </c>
      <c r="C3391" s="1" t="str">
        <f>VLOOKUP($A3391,Sheet1!$A$2:$I$6793,2,FALSE)</f>
        <v>Normal</v>
      </c>
      <c r="D3391" s="1" t="str">
        <f>VLOOKUP($A3391,Sheet1!$A$2:$I$6793,3,FALSE)</f>
        <v>Australia</v>
      </c>
      <c r="E3391" s="1" t="s">
        <v>8614</v>
      </c>
      <c r="F3391" s="1" t="s">
        <v>61</v>
      </c>
      <c r="G3391" s="1" t="s">
        <v>8615</v>
      </c>
      <c r="H3391" s="1"/>
      <c r="I3391" s="1"/>
      <c r="J3391" s="1">
        <v>2</v>
      </c>
      <c r="K3391" s="2">
        <v>0</v>
      </c>
      <c r="L3391" s="1">
        <v>381</v>
      </c>
      <c r="M3391" s="3" t="str">
        <f t="shared" si="26"/>
        <v>Not Scanned</v>
      </c>
      <c r="N3391" s="1">
        <v>2</v>
      </c>
      <c r="O3391" s="2">
        <v>0</v>
      </c>
      <c r="P3391" s="1">
        <v>381</v>
      </c>
      <c r="Q3391" s="3" t="str">
        <f t="shared" si="27"/>
        <v>Not Scanned</v>
      </c>
    </row>
    <row r="3392" spans="1:17" ht="15.75" customHeight="1" x14ac:dyDescent="0.25">
      <c r="A3392" s="1">
        <v>6893</v>
      </c>
      <c r="B3392" s="1" t="s">
        <v>8616</v>
      </c>
      <c r="C3392" s="1" t="str">
        <f>VLOOKUP($A3392,Sheet1!$A$2:$I$6793,2,FALSE)</f>
        <v>Normal</v>
      </c>
      <c r="D3392" s="1" t="str">
        <f>VLOOKUP($A3392,Sheet1!$A$2:$I$6793,3,FALSE)</f>
        <v>Australia</v>
      </c>
      <c r="E3392" s="1"/>
      <c r="F3392" s="1" t="s">
        <v>84</v>
      </c>
      <c r="G3392" s="1" t="s">
        <v>1727</v>
      </c>
      <c r="H3392" s="1"/>
      <c r="I3392" s="1"/>
      <c r="J3392" s="1">
        <v>10</v>
      </c>
      <c r="K3392" s="2">
        <v>0.1</v>
      </c>
      <c r="L3392" s="1">
        <v>188.5</v>
      </c>
      <c r="M3392" s="3" t="str">
        <f t="shared" si="26"/>
        <v>Not Scanned</v>
      </c>
      <c r="N3392" s="1">
        <v>10</v>
      </c>
      <c r="O3392" s="2">
        <v>0.1</v>
      </c>
      <c r="P3392" s="1">
        <v>188.5</v>
      </c>
      <c r="Q3392" s="3" t="str">
        <f t="shared" si="27"/>
        <v>Not Scanned</v>
      </c>
    </row>
    <row r="3393" spans="1:17" ht="15.75" customHeight="1" x14ac:dyDescent="0.25">
      <c r="A3393" s="1">
        <v>6894</v>
      </c>
      <c r="B3393" s="1" t="s">
        <v>8617</v>
      </c>
      <c r="C3393" s="1" t="str">
        <f>VLOOKUP($A3393,Sheet1!$A$2:$I$6793,2,FALSE)</f>
        <v>Normal</v>
      </c>
      <c r="D3393" s="1" t="str">
        <f>VLOOKUP($A3393,Sheet1!$A$2:$I$6793,3,FALSE)</f>
        <v>Australia</v>
      </c>
      <c r="E3393" s="1" t="s">
        <v>3880</v>
      </c>
      <c r="F3393" s="1" t="s">
        <v>84</v>
      </c>
      <c r="G3393" s="1" t="s">
        <v>3881</v>
      </c>
      <c r="H3393" s="1"/>
      <c r="I3393" s="1"/>
      <c r="J3393" s="1">
        <v>12</v>
      </c>
      <c r="K3393" s="2">
        <v>0.33333333333333298</v>
      </c>
      <c r="L3393" s="1">
        <v>169</v>
      </c>
      <c r="M3393" s="3" t="str">
        <f t="shared" si="26"/>
        <v>Partially Scanned</v>
      </c>
      <c r="N3393" s="1">
        <v>12</v>
      </c>
      <c r="O3393" s="2">
        <v>0.33333333333333298</v>
      </c>
      <c r="P3393" s="1">
        <v>169</v>
      </c>
      <c r="Q3393" s="3" t="str">
        <f t="shared" si="27"/>
        <v>Partially Scanned</v>
      </c>
    </row>
    <row r="3394" spans="1:17" ht="15.75" customHeight="1" x14ac:dyDescent="0.25">
      <c r="A3394" s="1">
        <v>6897</v>
      </c>
      <c r="B3394" s="1" t="s">
        <v>8618</v>
      </c>
      <c r="C3394" s="1" t="str">
        <f>VLOOKUP($A3394,Sheet1!$A$2:$I$6793,2,FALSE)</f>
        <v>Normal</v>
      </c>
      <c r="D3394" s="1" t="str">
        <f>VLOOKUP($A3394,Sheet1!$A$2:$I$6793,3,FALSE)</f>
        <v>Australia</v>
      </c>
      <c r="E3394" s="1"/>
      <c r="F3394" s="1" t="s">
        <v>20</v>
      </c>
      <c r="G3394" s="1" t="s">
        <v>1704</v>
      </c>
      <c r="H3394" s="1"/>
      <c r="I3394" s="1"/>
      <c r="J3394" s="1">
        <v>6</v>
      </c>
      <c r="K3394" s="2">
        <v>0</v>
      </c>
      <c r="L3394" s="1">
        <v>407</v>
      </c>
      <c r="M3394" s="3" t="str">
        <f t="shared" si="26"/>
        <v>Not Scanned</v>
      </c>
      <c r="N3394" s="1">
        <v>6</v>
      </c>
      <c r="O3394" s="2">
        <v>0</v>
      </c>
      <c r="P3394" s="1">
        <v>407</v>
      </c>
      <c r="Q3394" s="3" t="str">
        <f t="shared" si="27"/>
        <v>Not Scanned</v>
      </c>
    </row>
    <row r="3395" spans="1:17" ht="15.75" customHeight="1" x14ac:dyDescent="0.25">
      <c r="A3395" s="1">
        <v>6900</v>
      </c>
      <c r="B3395" s="1" t="s">
        <v>8619</v>
      </c>
      <c r="C3395" s="1" t="str">
        <f>VLOOKUP($A3395,Sheet1!$A$2:$I$6793,2,FALSE)</f>
        <v>Joint</v>
      </c>
      <c r="D3395" s="1" t="str">
        <f>VLOOKUP($A3395,Sheet1!$A$2:$I$6793,3,FALSE)</f>
        <v>Australia</v>
      </c>
      <c r="E3395" s="1" t="s">
        <v>8620</v>
      </c>
      <c r="F3395" s="1" t="s">
        <v>100</v>
      </c>
      <c r="G3395" s="1" t="s">
        <v>8621</v>
      </c>
      <c r="H3395" s="1"/>
      <c r="I3395" s="1"/>
      <c r="J3395" s="1">
        <v>9</v>
      </c>
      <c r="K3395" s="2">
        <v>0</v>
      </c>
      <c r="L3395" s="1">
        <v>271</v>
      </c>
      <c r="M3395" s="3" t="str">
        <f t="shared" si="26"/>
        <v>Not Scanned</v>
      </c>
      <c r="N3395" s="1">
        <v>9</v>
      </c>
      <c r="O3395" s="2">
        <v>0</v>
      </c>
      <c r="P3395" s="1">
        <v>271</v>
      </c>
      <c r="Q3395" s="3" t="str">
        <f t="shared" si="27"/>
        <v>Not Scanned</v>
      </c>
    </row>
    <row r="3396" spans="1:17" ht="15.75" customHeight="1" x14ac:dyDescent="0.25">
      <c r="A3396" s="1">
        <v>6904</v>
      </c>
      <c r="B3396" s="1" t="s">
        <v>8622</v>
      </c>
      <c r="C3396" s="1" t="str">
        <f>VLOOKUP($A3396,Sheet1!$A$2:$I$6793,2,FALSE)</f>
        <v>Normal</v>
      </c>
      <c r="D3396" s="1" t="str">
        <f>VLOOKUP($A3396,Sheet1!$A$2:$I$6793,3,FALSE)</f>
        <v>Australia</v>
      </c>
      <c r="E3396" s="1" t="s">
        <v>6826</v>
      </c>
      <c r="F3396" s="1" t="s">
        <v>84</v>
      </c>
      <c r="G3396" s="1" t="s">
        <v>6827</v>
      </c>
      <c r="H3396" s="1"/>
      <c r="I3396" s="1"/>
      <c r="J3396" s="1">
        <v>9</v>
      </c>
      <c r="K3396" s="2">
        <v>0</v>
      </c>
      <c r="L3396" s="1">
        <v>284</v>
      </c>
      <c r="M3396" s="3" t="str">
        <f t="shared" si="26"/>
        <v>Not Scanned</v>
      </c>
      <c r="N3396" s="1">
        <v>9</v>
      </c>
      <c r="O3396" s="2">
        <v>0</v>
      </c>
      <c r="P3396" s="1">
        <v>284</v>
      </c>
      <c r="Q3396" s="3" t="str">
        <f t="shared" si="27"/>
        <v>Not Scanned</v>
      </c>
    </row>
    <row r="3397" spans="1:17" ht="15.75" customHeight="1" x14ac:dyDescent="0.25">
      <c r="A3397" s="1">
        <v>6905</v>
      </c>
      <c r="B3397" s="1" t="s">
        <v>8623</v>
      </c>
      <c r="C3397" s="1" t="str">
        <f>VLOOKUP($A3397,Sheet1!$A$2:$I$6793,2,FALSE)</f>
        <v>Normal</v>
      </c>
      <c r="D3397" s="1" t="str">
        <f>VLOOKUP($A3397,Sheet1!$A$2:$I$6793,3,FALSE)</f>
        <v>Australia</v>
      </c>
      <c r="E3397" s="1" t="s">
        <v>8624</v>
      </c>
      <c r="F3397" s="1" t="s">
        <v>2</v>
      </c>
      <c r="G3397" s="1" t="s">
        <v>3054</v>
      </c>
      <c r="H3397" s="1"/>
      <c r="I3397" s="1"/>
      <c r="J3397" s="1">
        <v>7</v>
      </c>
      <c r="K3397" s="2">
        <v>0.14285714285714199</v>
      </c>
      <c r="L3397" s="1">
        <v>350</v>
      </c>
      <c r="M3397" s="3" t="str">
        <f t="shared" si="26"/>
        <v>Not Scanned</v>
      </c>
      <c r="N3397" s="1">
        <v>7</v>
      </c>
      <c r="O3397" s="2">
        <v>0.14285714285714199</v>
      </c>
      <c r="P3397" s="1">
        <v>350</v>
      </c>
      <c r="Q3397" s="3" t="str">
        <f t="shared" si="27"/>
        <v>Not Scanned</v>
      </c>
    </row>
    <row r="3398" spans="1:17" ht="15.75" customHeight="1" x14ac:dyDescent="0.25">
      <c r="A3398" s="1">
        <v>6906</v>
      </c>
      <c r="B3398" s="1" t="s">
        <v>8625</v>
      </c>
      <c r="C3398" s="1" t="str">
        <f>VLOOKUP($A3398,Sheet1!$A$2:$I$6793,2,FALSE)</f>
        <v>Normal</v>
      </c>
      <c r="D3398" s="1" t="str">
        <f>VLOOKUP($A3398,Sheet1!$A$2:$I$6793,3,FALSE)</f>
        <v>Australia</v>
      </c>
      <c r="E3398" s="1" t="s">
        <v>8626</v>
      </c>
      <c r="F3398" s="1" t="s">
        <v>20</v>
      </c>
      <c r="G3398" s="1" t="s">
        <v>2823</v>
      </c>
      <c r="H3398" s="1"/>
      <c r="I3398" s="1"/>
      <c r="J3398" s="1">
        <v>12</v>
      </c>
      <c r="K3398" s="2">
        <v>0.16666666666666599</v>
      </c>
      <c r="L3398" s="1">
        <v>246</v>
      </c>
      <c r="M3398" s="3" t="str">
        <f t="shared" si="26"/>
        <v>Partially Scanned</v>
      </c>
      <c r="N3398" s="1">
        <v>12</v>
      </c>
      <c r="O3398" s="2">
        <v>0.16666666666666599</v>
      </c>
      <c r="P3398" s="1">
        <v>246</v>
      </c>
      <c r="Q3398" s="3" t="str">
        <f t="shared" si="27"/>
        <v>Partially Scanned</v>
      </c>
    </row>
    <row r="3399" spans="1:17" ht="15.75" customHeight="1" x14ac:dyDescent="0.25">
      <c r="A3399" s="1">
        <v>6908</v>
      </c>
      <c r="B3399" s="1" t="s">
        <v>8627</v>
      </c>
      <c r="C3399" s="1" t="str">
        <f>VLOOKUP($A3399,Sheet1!$A$2:$I$6793,2,FALSE)</f>
        <v>Joint</v>
      </c>
      <c r="D3399" s="1" t="str">
        <f>VLOOKUP($A3399,Sheet1!$A$2:$I$6793,3,FALSE)</f>
        <v>Australia</v>
      </c>
      <c r="E3399" s="1" t="s">
        <v>8628</v>
      </c>
      <c r="F3399" s="1" t="s">
        <v>6</v>
      </c>
      <c r="G3399" s="1" t="s">
        <v>378</v>
      </c>
      <c r="H3399" s="1"/>
      <c r="I3399" s="1"/>
      <c r="J3399" s="1">
        <v>24</v>
      </c>
      <c r="K3399" s="2">
        <v>0</v>
      </c>
      <c r="L3399" s="1">
        <v>290.5</v>
      </c>
      <c r="M3399" s="3" t="str">
        <f t="shared" si="26"/>
        <v>Not Scanned</v>
      </c>
      <c r="N3399" s="1">
        <v>24</v>
      </c>
      <c r="O3399" s="2">
        <v>0</v>
      </c>
      <c r="P3399" s="1">
        <v>290.5</v>
      </c>
      <c r="Q3399" s="3" t="str">
        <f t="shared" si="27"/>
        <v>Not Scanned</v>
      </c>
    </row>
    <row r="3400" spans="1:17" ht="15.75" customHeight="1" x14ac:dyDescent="0.25">
      <c r="A3400" s="1">
        <v>6909</v>
      </c>
      <c r="B3400" s="1" t="s">
        <v>8629</v>
      </c>
      <c r="C3400" s="1" t="str">
        <f>VLOOKUP($A3400,Sheet1!$A$2:$I$6793,2,FALSE)</f>
        <v>Normal</v>
      </c>
      <c r="D3400" s="1" t="str">
        <f>VLOOKUP($A3400,Sheet1!$A$2:$I$6793,3,FALSE)</f>
        <v>Australia</v>
      </c>
      <c r="E3400" s="1" t="s">
        <v>8630</v>
      </c>
      <c r="F3400" s="1" t="s">
        <v>2</v>
      </c>
      <c r="G3400" s="1" t="s">
        <v>8631</v>
      </c>
      <c r="H3400" s="1"/>
      <c r="I3400" s="1"/>
      <c r="J3400" s="1">
        <v>12</v>
      </c>
      <c r="K3400" s="2">
        <v>0.16666666666666599</v>
      </c>
      <c r="L3400" s="1">
        <v>187.5</v>
      </c>
      <c r="M3400" s="3" t="str">
        <f t="shared" si="26"/>
        <v>Partially Scanned</v>
      </c>
      <c r="N3400" s="1">
        <v>12</v>
      </c>
      <c r="O3400" s="2">
        <v>0.16666666666666599</v>
      </c>
      <c r="P3400" s="1">
        <v>187.5</v>
      </c>
      <c r="Q3400" s="3" t="str">
        <f t="shared" si="27"/>
        <v>Partially Scanned</v>
      </c>
    </row>
    <row r="3401" spans="1:17" ht="15.75" customHeight="1" x14ac:dyDescent="0.25">
      <c r="A3401" s="1">
        <v>6911</v>
      </c>
      <c r="B3401" s="1" t="s">
        <v>8632</v>
      </c>
      <c r="C3401" s="1" t="str">
        <f>VLOOKUP($A3401,Sheet1!$A$2:$I$6793,2,FALSE)</f>
        <v>Joint</v>
      </c>
      <c r="D3401" s="1" t="str">
        <f>VLOOKUP($A3401,Sheet1!$A$2:$I$6793,3,FALSE)</f>
        <v>Australia</v>
      </c>
      <c r="E3401" s="1"/>
      <c r="F3401" s="1" t="s">
        <v>24</v>
      </c>
      <c r="G3401" s="1" t="s">
        <v>8633</v>
      </c>
      <c r="H3401" s="1"/>
      <c r="I3401" s="1"/>
      <c r="J3401" s="1">
        <v>22</v>
      </c>
      <c r="K3401" s="2">
        <v>4.54545454545454E-2</v>
      </c>
      <c r="L3401" s="1">
        <v>165.5</v>
      </c>
      <c r="M3401" s="3" t="str">
        <f t="shared" si="26"/>
        <v>Not Scanned</v>
      </c>
      <c r="N3401" s="1">
        <v>22</v>
      </c>
      <c r="O3401" s="2">
        <v>4.54545454545454E-2</v>
      </c>
      <c r="P3401" s="1">
        <v>165.5</v>
      </c>
      <c r="Q3401" s="3" t="str">
        <f t="shared" si="27"/>
        <v>Not Scanned</v>
      </c>
    </row>
    <row r="3402" spans="1:17" ht="15.75" customHeight="1" x14ac:dyDescent="0.25">
      <c r="A3402" s="1">
        <v>6917</v>
      </c>
      <c r="B3402" s="1" t="s">
        <v>8634</v>
      </c>
      <c r="C3402" s="1" t="str">
        <f>VLOOKUP($A3402,Sheet1!$A$2:$I$6793,2,FALSE)</f>
        <v>Joint</v>
      </c>
      <c r="D3402" s="1" t="str">
        <f>VLOOKUP($A3402,Sheet1!$A$2:$I$6793,3,FALSE)</f>
        <v>Australia</v>
      </c>
      <c r="E3402" s="1"/>
      <c r="F3402" s="1" t="s">
        <v>155</v>
      </c>
      <c r="G3402" s="1" t="s">
        <v>8635</v>
      </c>
      <c r="H3402" s="1"/>
      <c r="I3402" s="1"/>
      <c r="J3402" s="1">
        <v>16</v>
      </c>
      <c r="K3402" s="2">
        <v>6.25E-2</v>
      </c>
      <c r="L3402" s="1">
        <v>317</v>
      </c>
      <c r="M3402" s="3" t="str">
        <f t="shared" si="26"/>
        <v>Not Scanned</v>
      </c>
      <c r="N3402" s="1">
        <v>16</v>
      </c>
      <c r="O3402" s="2">
        <v>6.25E-2</v>
      </c>
      <c r="P3402" s="1">
        <v>317</v>
      </c>
      <c r="Q3402" s="3" t="str">
        <f t="shared" si="27"/>
        <v>Not Scanned</v>
      </c>
    </row>
    <row r="3403" spans="1:17" ht="15.75" customHeight="1" x14ac:dyDescent="0.25">
      <c r="A3403" s="1">
        <v>6919</v>
      </c>
      <c r="B3403" s="1" t="s">
        <v>8636</v>
      </c>
      <c r="C3403" s="1" t="str">
        <f>VLOOKUP($A3403,Sheet1!$A$2:$I$6793,2,FALSE)</f>
        <v>Normal</v>
      </c>
      <c r="D3403" s="1" t="str">
        <f>VLOOKUP($A3403,Sheet1!$A$2:$I$6793,3,FALSE)</f>
        <v>Australia</v>
      </c>
      <c r="E3403" s="1" t="s">
        <v>8637</v>
      </c>
      <c r="F3403" s="1" t="s">
        <v>40</v>
      </c>
      <c r="G3403" s="1" t="s">
        <v>1722</v>
      </c>
      <c r="H3403" s="1"/>
      <c r="I3403" s="1"/>
      <c r="J3403" s="1">
        <v>16</v>
      </c>
      <c r="K3403" s="2">
        <v>1</v>
      </c>
      <c r="L3403" s="1">
        <v>4.5</v>
      </c>
      <c r="M3403" s="3" t="str">
        <f t="shared" si="26"/>
        <v>Fully Scanned</v>
      </c>
      <c r="N3403" s="1">
        <v>16</v>
      </c>
      <c r="O3403" s="2">
        <v>1</v>
      </c>
      <c r="P3403" s="1">
        <v>4.5</v>
      </c>
      <c r="Q3403" s="3" t="str">
        <f t="shared" si="27"/>
        <v>Fully Scanned</v>
      </c>
    </row>
    <row r="3404" spans="1:17" ht="15.75" customHeight="1" x14ac:dyDescent="0.25">
      <c r="A3404" s="1">
        <v>6927</v>
      </c>
      <c r="B3404" s="1" t="s">
        <v>8638</v>
      </c>
      <c r="C3404" s="1" t="str">
        <f>VLOOKUP($A3404,Sheet1!$A$2:$I$6793,2,FALSE)</f>
        <v>Normal</v>
      </c>
      <c r="D3404" s="1" t="str">
        <f>VLOOKUP($A3404,Sheet1!$A$2:$I$6793,3,FALSE)</f>
        <v>Australia</v>
      </c>
      <c r="E3404" s="1"/>
      <c r="F3404" s="1" t="s">
        <v>155</v>
      </c>
      <c r="G3404" s="1" t="s">
        <v>2674</v>
      </c>
      <c r="H3404" s="1"/>
      <c r="I3404" s="1"/>
      <c r="J3404" s="1">
        <v>12</v>
      </c>
      <c r="K3404" s="2">
        <v>0.91666666666666596</v>
      </c>
      <c r="L3404" s="1">
        <v>1</v>
      </c>
      <c r="M3404" s="3" t="str">
        <f t="shared" si="26"/>
        <v>Fully Scanned</v>
      </c>
      <c r="N3404" s="1">
        <v>12</v>
      </c>
      <c r="O3404" s="2">
        <v>0.91666666666666596</v>
      </c>
      <c r="P3404" s="1">
        <v>1</v>
      </c>
      <c r="Q3404" s="3" t="str">
        <f t="shared" si="27"/>
        <v>Fully Scanned</v>
      </c>
    </row>
    <row r="3405" spans="1:17" ht="15.75" customHeight="1" x14ac:dyDescent="0.25">
      <c r="A3405" s="1">
        <v>6931</v>
      </c>
      <c r="B3405" s="1" t="s">
        <v>8639</v>
      </c>
      <c r="C3405" s="1" t="str">
        <f>VLOOKUP($A3405,Sheet1!$A$2:$I$6793,2,FALSE)</f>
        <v>Normal</v>
      </c>
      <c r="D3405" s="1" t="str">
        <f>VLOOKUP($A3405,Sheet1!$A$2:$I$6793,3,FALSE)</f>
        <v>Australia</v>
      </c>
      <c r="E3405" s="1" t="s">
        <v>8640</v>
      </c>
      <c r="F3405" s="1" t="s">
        <v>2</v>
      </c>
      <c r="G3405" s="1" t="s">
        <v>1926</v>
      </c>
      <c r="H3405" s="1"/>
      <c r="I3405" s="1"/>
      <c r="J3405" s="1">
        <v>14</v>
      </c>
      <c r="K3405" s="2">
        <v>1</v>
      </c>
      <c r="L3405" s="1">
        <v>0</v>
      </c>
      <c r="M3405" s="3" t="str">
        <f t="shared" si="26"/>
        <v>Fully Scanned</v>
      </c>
      <c r="N3405" s="1">
        <v>14</v>
      </c>
      <c r="O3405" s="2">
        <v>1</v>
      </c>
      <c r="P3405" s="1">
        <v>0</v>
      </c>
      <c r="Q3405" s="3" t="str">
        <f t="shared" si="27"/>
        <v>Fully Scanned</v>
      </c>
    </row>
    <row r="3406" spans="1:17" ht="15.75" customHeight="1" x14ac:dyDescent="0.25">
      <c r="A3406" s="1">
        <v>6933</v>
      </c>
      <c r="B3406" s="1" t="s">
        <v>8641</v>
      </c>
      <c r="C3406" s="1" t="str">
        <f>VLOOKUP($A3406,Sheet1!$A$2:$I$6793,2,FALSE)</f>
        <v>Joint</v>
      </c>
      <c r="D3406" s="1" t="str">
        <f>VLOOKUP($A3406,Sheet1!$A$2:$I$6793,3,FALSE)</f>
        <v>Australia</v>
      </c>
      <c r="E3406" s="1" t="s">
        <v>8642</v>
      </c>
      <c r="F3406" s="1" t="s">
        <v>155</v>
      </c>
      <c r="G3406" s="1" t="s">
        <v>8643</v>
      </c>
      <c r="H3406" s="1"/>
      <c r="I3406" s="1"/>
      <c r="J3406" s="1">
        <v>9</v>
      </c>
      <c r="K3406" s="2">
        <v>0.11111111111111099</v>
      </c>
      <c r="L3406" s="1">
        <v>250</v>
      </c>
      <c r="M3406" s="3" t="str">
        <f t="shared" si="26"/>
        <v>Not Scanned</v>
      </c>
      <c r="N3406" s="1">
        <v>9</v>
      </c>
      <c r="O3406" s="2">
        <v>0.11111111111111099</v>
      </c>
      <c r="P3406" s="1">
        <v>250</v>
      </c>
      <c r="Q3406" s="3" t="str">
        <f t="shared" si="27"/>
        <v>Not Scanned</v>
      </c>
    </row>
    <row r="3407" spans="1:17" ht="15.75" customHeight="1" x14ac:dyDescent="0.25">
      <c r="A3407" s="1">
        <v>6934</v>
      </c>
      <c r="B3407" s="1" t="s">
        <v>8644</v>
      </c>
      <c r="C3407" s="1" t="str">
        <f>VLOOKUP($A3407,Sheet1!$A$2:$I$6793,2,FALSE)</f>
        <v>Normal</v>
      </c>
      <c r="D3407" s="1" t="str">
        <f>VLOOKUP($A3407,Sheet1!$A$2:$I$6793,3,FALSE)</f>
        <v>Australia</v>
      </c>
      <c r="E3407" s="1" t="s">
        <v>8645</v>
      </c>
      <c r="F3407" s="1" t="s">
        <v>9</v>
      </c>
      <c r="G3407" s="1" t="s">
        <v>676</v>
      </c>
      <c r="H3407" s="1"/>
      <c r="I3407" s="1"/>
      <c r="J3407" s="1">
        <v>12</v>
      </c>
      <c r="K3407" s="2">
        <v>0.16666666666666599</v>
      </c>
      <c r="L3407" s="1">
        <v>249</v>
      </c>
      <c r="M3407" s="3" t="str">
        <f t="shared" si="26"/>
        <v>Partially Scanned</v>
      </c>
      <c r="N3407" s="1">
        <v>12</v>
      </c>
      <c r="O3407" s="2">
        <v>0.16666666666666599</v>
      </c>
      <c r="P3407" s="1">
        <v>249</v>
      </c>
      <c r="Q3407" s="3" t="str">
        <f t="shared" si="27"/>
        <v>Partially Scanned</v>
      </c>
    </row>
    <row r="3408" spans="1:17" ht="15.75" customHeight="1" x14ac:dyDescent="0.25">
      <c r="A3408" s="1">
        <v>6935</v>
      </c>
      <c r="B3408" s="1" t="s">
        <v>8646</v>
      </c>
      <c r="C3408" s="1" t="str">
        <f>VLOOKUP($A3408,Sheet1!$A$2:$I$6793,2,FALSE)</f>
        <v>Normal</v>
      </c>
      <c r="D3408" s="1" t="str">
        <f>VLOOKUP($A3408,Sheet1!$A$2:$I$6793,3,FALSE)</f>
        <v>Australia</v>
      </c>
      <c r="E3408" s="1" t="s">
        <v>8647</v>
      </c>
      <c r="F3408" s="1" t="s">
        <v>84</v>
      </c>
      <c r="G3408" s="1" t="s">
        <v>4360</v>
      </c>
      <c r="H3408" s="1"/>
      <c r="I3408" s="1"/>
      <c r="J3408" s="1">
        <v>2</v>
      </c>
      <c r="K3408" s="2">
        <v>0</v>
      </c>
      <c r="L3408" s="1">
        <v>368.5</v>
      </c>
      <c r="M3408" s="3" t="str">
        <f t="shared" si="26"/>
        <v>Not Scanned</v>
      </c>
      <c r="N3408" s="1">
        <v>2</v>
      </c>
      <c r="O3408" s="2">
        <v>0</v>
      </c>
      <c r="P3408" s="1">
        <v>368.5</v>
      </c>
      <c r="Q3408" s="3" t="str">
        <f t="shared" si="27"/>
        <v>Not Scanned</v>
      </c>
    </row>
    <row r="3409" spans="1:17" ht="15.75" customHeight="1" x14ac:dyDescent="0.25">
      <c r="A3409" s="1">
        <v>6937</v>
      </c>
      <c r="B3409" s="1" t="s">
        <v>8648</v>
      </c>
      <c r="C3409" s="1" t="str">
        <f>VLOOKUP($A3409,Sheet1!$A$2:$I$6793,2,FALSE)</f>
        <v>Normal</v>
      </c>
      <c r="D3409" s="1" t="str">
        <f>VLOOKUP($A3409,Sheet1!$A$2:$I$6793,3,FALSE)</f>
        <v>Australia, New Zealand</v>
      </c>
      <c r="E3409" s="1" t="s">
        <v>8649</v>
      </c>
      <c r="F3409" s="1" t="s">
        <v>2</v>
      </c>
      <c r="G3409" s="1" t="s">
        <v>350</v>
      </c>
      <c r="H3409" s="1"/>
      <c r="I3409" s="1"/>
      <c r="J3409" s="1">
        <v>9</v>
      </c>
      <c r="K3409" s="2">
        <v>0.11111111111111099</v>
      </c>
      <c r="L3409" s="1">
        <v>200</v>
      </c>
      <c r="M3409" s="3" t="str">
        <f t="shared" si="26"/>
        <v>Not Scanned</v>
      </c>
      <c r="N3409" s="1">
        <v>9</v>
      </c>
      <c r="O3409" s="2">
        <v>0.11111111111111099</v>
      </c>
      <c r="P3409" s="1">
        <v>200</v>
      </c>
      <c r="Q3409" s="3" t="str">
        <f t="shared" si="27"/>
        <v>Not Scanned</v>
      </c>
    </row>
    <row r="3410" spans="1:17" ht="15.75" customHeight="1" x14ac:dyDescent="0.25">
      <c r="A3410" s="1">
        <v>6940</v>
      </c>
      <c r="B3410" s="1" t="s">
        <v>8650</v>
      </c>
      <c r="C3410" s="1" t="str">
        <f>VLOOKUP($A3410,Sheet1!$A$2:$I$6793,2,FALSE)</f>
        <v>Normal</v>
      </c>
      <c r="D3410" s="1" t="str">
        <f>VLOOKUP($A3410,Sheet1!$A$2:$I$6793,3,FALSE)</f>
        <v>Australia</v>
      </c>
      <c r="E3410" s="1"/>
      <c r="F3410" s="1" t="s">
        <v>2</v>
      </c>
      <c r="G3410" s="1" t="s">
        <v>8651</v>
      </c>
      <c r="H3410" s="1"/>
      <c r="I3410" s="1"/>
      <c r="J3410" s="1">
        <v>6</v>
      </c>
      <c r="K3410" s="2">
        <v>0.33333333333333298</v>
      </c>
      <c r="L3410" s="1">
        <v>200.5</v>
      </c>
      <c r="M3410" s="3" t="str">
        <f t="shared" si="26"/>
        <v>Partially Scanned</v>
      </c>
      <c r="N3410" s="1">
        <v>6</v>
      </c>
      <c r="O3410" s="2">
        <v>0.33333333333333298</v>
      </c>
      <c r="P3410" s="1">
        <v>200.5</v>
      </c>
      <c r="Q3410" s="3" t="str">
        <f t="shared" si="27"/>
        <v>Partially Scanned</v>
      </c>
    </row>
    <row r="3411" spans="1:17" ht="15.75" customHeight="1" x14ac:dyDescent="0.25">
      <c r="A3411" s="1">
        <v>6943</v>
      </c>
      <c r="B3411" s="1" t="s">
        <v>8652</v>
      </c>
      <c r="C3411" s="1" t="str">
        <f>VLOOKUP($A3411,Sheet1!$A$2:$I$6793,2,FALSE)</f>
        <v>Normal</v>
      </c>
      <c r="D3411" s="1" t="str">
        <f>VLOOKUP($A3411,Sheet1!$A$2:$I$6793,3,FALSE)</f>
        <v>Australia</v>
      </c>
      <c r="E3411" s="1" t="s">
        <v>8653</v>
      </c>
      <c r="F3411" s="1" t="s">
        <v>61</v>
      </c>
      <c r="G3411" s="1" t="s">
        <v>2065</v>
      </c>
      <c r="H3411" s="1"/>
      <c r="I3411" s="1"/>
      <c r="J3411" s="1">
        <v>15</v>
      </c>
      <c r="K3411" s="2">
        <v>0.4</v>
      </c>
      <c r="L3411" s="1">
        <v>48</v>
      </c>
      <c r="M3411" s="3" t="str">
        <f t="shared" si="26"/>
        <v>Partially Scanned</v>
      </c>
      <c r="N3411" s="1">
        <v>15</v>
      </c>
      <c r="O3411" s="2">
        <v>0.4</v>
      </c>
      <c r="P3411" s="1">
        <v>48</v>
      </c>
      <c r="Q3411" s="3" t="str">
        <f t="shared" si="27"/>
        <v>Partially Scanned</v>
      </c>
    </row>
    <row r="3412" spans="1:17" ht="15.75" customHeight="1" x14ac:dyDescent="0.25">
      <c r="A3412" s="1">
        <v>6944</v>
      </c>
      <c r="B3412" s="1" t="s">
        <v>8654</v>
      </c>
      <c r="C3412" s="1" t="str">
        <f>VLOOKUP($A3412,Sheet1!$A$2:$I$6793,2,FALSE)</f>
        <v>Joint</v>
      </c>
      <c r="D3412" s="1" t="str">
        <f>VLOOKUP($A3412,Sheet1!$A$2:$I$6793,3,FALSE)</f>
        <v>Australia</v>
      </c>
      <c r="E3412" s="1" t="s">
        <v>8655</v>
      </c>
      <c r="F3412" s="1" t="s">
        <v>44</v>
      </c>
      <c r="G3412" s="1" t="s">
        <v>8656</v>
      </c>
      <c r="H3412" s="1" t="s">
        <v>8657</v>
      </c>
      <c r="I3412" s="1"/>
      <c r="J3412" s="1">
        <v>32</v>
      </c>
      <c r="K3412" s="2">
        <v>6.25E-2</v>
      </c>
      <c r="L3412" s="1">
        <v>286</v>
      </c>
      <c r="M3412" s="3" t="str">
        <f t="shared" si="26"/>
        <v>Not Scanned</v>
      </c>
      <c r="N3412" s="1">
        <v>32</v>
      </c>
      <c r="O3412" s="2">
        <v>6.25E-2</v>
      </c>
      <c r="P3412" s="1">
        <v>286</v>
      </c>
      <c r="Q3412" s="3" t="str">
        <f t="shared" si="27"/>
        <v>Not Scanned</v>
      </c>
    </row>
    <row r="3413" spans="1:17" ht="15.75" customHeight="1" x14ac:dyDescent="0.25">
      <c r="A3413" s="1">
        <v>6945</v>
      </c>
      <c r="B3413" s="1" t="s">
        <v>8658</v>
      </c>
      <c r="C3413" s="1" t="str">
        <f>VLOOKUP($A3413,Sheet1!$A$2:$I$6793,2,FALSE)</f>
        <v>Joint</v>
      </c>
      <c r="D3413" s="1" t="str">
        <f>VLOOKUP($A3413,Sheet1!$A$2:$I$6793,3,FALSE)</f>
        <v>Australia</v>
      </c>
      <c r="E3413" s="1"/>
      <c r="F3413" s="1" t="s">
        <v>100</v>
      </c>
      <c r="G3413" s="1" t="s">
        <v>8659</v>
      </c>
      <c r="H3413" s="1"/>
      <c r="I3413" s="1"/>
      <c r="J3413" s="1">
        <v>4</v>
      </c>
      <c r="K3413" s="2">
        <v>0</v>
      </c>
      <c r="L3413" s="1">
        <v>541.5</v>
      </c>
      <c r="M3413" s="3" t="str">
        <f t="shared" si="26"/>
        <v>Not Scanned</v>
      </c>
      <c r="N3413" s="1">
        <v>4</v>
      </c>
      <c r="O3413" s="2">
        <v>0</v>
      </c>
      <c r="P3413" s="1">
        <v>541.5</v>
      </c>
      <c r="Q3413" s="3" t="str">
        <f t="shared" si="27"/>
        <v>Not Scanned</v>
      </c>
    </row>
    <row r="3414" spans="1:17" ht="15.75" customHeight="1" x14ac:dyDescent="0.25">
      <c r="A3414" s="1">
        <v>6951</v>
      </c>
      <c r="B3414" s="1" t="s">
        <v>8660</v>
      </c>
      <c r="C3414" s="1" t="str">
        <f>VLOOKUP($A3414,Sheet1!$A$2:$I$6793,2,FALSE)</f>
        <v>Joint</v>
      </c>
      <c r="D3414" s="1" t="str">
        <f>VLOOKUP($A3414,Sheet1!$A$2:$I$6793,3,FALSE)</f>
        <v>Australia</v>
      </c>
      <c r="E3414" s="1"/>
      <c r="F3414" s="1" t="s">
        <v>20</v>
      </c>
      <c r="G3414" s="1" t="s">
        <v>2943</v>
      </c>
      <c r="H3414" s="1"/>
      <c r="I3414" s="1"/>
      <c r="J3414" s="1">
        <v>27</v>
      </c>
      <c r="K3414" s="2">
        <v>0.11111111111111099</v>
      </c>
      <c r="L3414" s="1">
        <v>131</v>
      </c>
      <c r="M3414" s="3" t="str">
        <f t="shared" si="26"/>
        <v>Not Scanned</v>
      </c>
      <c r="N3414" s="1">
        <v>27</v>
      </c>
      <c r="O3414" s="2">
        <v>0.11111111111111099</v>
      </c>
      <c r="P3414" s="1">
        <v>131</v>
      </c>
      <c r="Q3414" s="3" t="str">
        <f t="shared" si="27"/>
        <v>Not Scanned</v>
      </c>
    </row>
    <row r="3415" spans="1:17" ht="15.75" customHeight="1" x14ac:dyDescent="0.25">
      <c r="A3415" s="1">
        <v>6952</v>
      </c>
      <c r="B3415" s="1" t="s">
        <v>8661</v>
      </c>
      <c r="C3415" s="1" t="str">
        <f>VLOOKUP($A3415,Sheet1!$A$2:$I$6793,2,FALSE)</f>
        <v>Normal</v>
      </c>
      <c r="D3415" s="1" t="str">
        <f>VLOOKUP($A3415,Sheet1!$A$2:$I$6793,3,FALSE)</f>
        <v>Australia</v>
      </c>
      <c r="E3415" s="1"/>
      <c r="F3415" s="1" t="s">
        <v>84</v>
      </c>
      <c r="G3415" s="1" t="s">
        <v>4034</v>
      </c>
      <c r="H3415" s="1" t="s">
        <v>2165</v>
      </c>
      <c r="I3415" s="1"/>
      <c r="J3415" s="1">
        <v>16</v>
      </c>
      <c r="K3415" s="2">
        <v>0.125</v>
      </c>
      <c r="L3415" s="1">
        <v>249.5</v>
      </c>
      <c r="M3415" s="3" t="str">
        <f t="shared" si="26"/>
        <v>Not Scanned</v>
      </c>
      <c r="N3415" s="1">
        <v>16</v>
      </c>
      <c r="O3415" s="2">
        <v>0.125</v>
      </c>
      <c r="P3415" s="1">
        <v>249.5</v>
      </c>
      <c r="Q3415" s="3" t="str">
        <f t="shared" si="27"/>
        <v>Not Scanned</v>
      </c>
    </row>
    <row r="3416" spans="1:17" ht="15.75" customHeight="1" x14ac:dyDescent="0.25">
      <c r="A3416" s="1">
        <v>6953</v>
      </c>
      <c r="B3416" s="1" t="s">
        <v>8662</v>
      </c>
      <c r="C3416" s="1" t="str">
        <f>VLOOKUP($A3416,Sheet1!$A$2:$I$6793,2,FALSE)</f>
        <v>Normal</v>
      </c>
      <c r="D3416" s="1" t="str">
        <f>VLOOKUP($A3416,Sheet1!$A$2:$I$6793,3,FALSE)</f>
        <v>Australia</v>
      </c>
      <c r="E3416" s="1" t="s">
        <v>3438</v>
      </c>
      <c r="F3416" s="1" t="s">
        <v>2</v>
      </c>
      <c r="G3416" s="1" t="s">
        <v>3439</v>
      </c>
      <c r="H3416" s="1" t="s">
        <v>177</v>
      </c>
      <c r="I3416" s="1"/>
      <c r="J3416" s="1">
        <v>17</v>
      </c>
      <c r="K3416" s="2">
        <v>0.11764705882352899</v>
      </c>
      <c r="L3416" s="1">
        <v>311</v>
      </c>
      <c r="M3416" s="3" t="str">
        <f t="shared" si="26"/>
        <v>Not Scanned</v>
      </c>
      <c r="N3416" s="1">
        <v>17</v>
      </c>
      <c r="O3416" s="2">
        <v>0.11764705882352899</v>
      </c>
      <c r="P3416" s="1">
        <v>311</v>
      </c>
      <c r="Q3416" s="3" t="str">
        <f t="shared" si="27"/>
        <v>Not Scanned</v>
      </c>
    </row>
    <row r="3417" spans="1:17" ht="15.75" customHeight="1" x14ac:dyDescent="0.25">
      <c r="A3417" s="1">
        <v>6954</v>
      </c>
      <c r="B3417" s="1" t="s">
        <v>8663</v>
      </c>
      <c r="C3417" s="1" t="str">
        <f>VLOOKUP($A3417,Sheet1!$A$2:$I$6793,2,FALSE)</f>
        <v>Normal</v>
      </c>
      <c r="D3417" s="1" t="str">
        <f>VLOOKUP($A3417,Sheet1!$A$2:$I$6793,3,FALSE)</f>
        <v>Australia</v>
      </c>
      <c r="E3417" s="1" t="s">
        <v>8664</v>
      </c>
      <c r="F3417" s="1" t="s">
        <v>166</v>
      </c>
      <c r="G3417" s="1" t="s">
        <v>4487</v>
      </c>
      <c r="H3417" s="1"/>
      <c r="I3417" s="1"/>
      <c r="J3417" s="1">
        <v>5</v>
      </c>
      <c r="K3417" s="2">
        <v>0</v>
      </c>
      <c r="L3417" s="1">
        <v>511</v>
      </c>
      <c r="M3417" s="3" t="str">
        <f t="shared" si="26"/>
        <v>Not Scanned</v>
      </c>
      <c r="N3417" s="1">
        <v>5</v>
      </c>
      <c r="O3417" s="2">
        <v>0</v>
      </c>
      <c r="P3417" s="1">
        <v>511</v>
      </c>
      <c r="Q3417" s="3" t="str">
        <f t="shared" si="27"/>
        <v>Not Scanned</v>
      </c>
    </row>
    <row r="3418" spans="1:17" ht="15.75" customHeight="1" x14ac:dyDescent="0.25">
      <c r="A3418" s="1">
        <v>6955</v>
      </c>
      <c r="B3418" s="1" t="s">
        <v>8665</v>
      </c>
      <c r="C3418" s="1" t="str">
        <f>VLOOKUP($A3418,Sheet1!$A$2:$I$6793,2,FALSE)</f>
        <v>Normal</v>
      </c>
      <c r="D3418" s="1" t="str">
        <f>VLOOKUP($A3418,Sheet1!$A$2:$I$6793,3,FALSE)</f>
        <v>Australia</v>
      </c>
      <c r="E3418" s="1" t="s">
        <v>8666</v>
      </c>
      <c r="F3418" s="1" t="s">
        <v>6</v>
      </c>
      <c r="G3418" s="1" t="s">
        <v>8667</v>
      </c>
      <c r="H3418" s="1"/>
      <c r="I3418" s="1"/>
      <c r="J3418" s="1">
        <v>13</v>
      </c>
      <c r="K3418" s="2">
        <v>7.69230769230769E-2</v>
      </c>
      <c r="L3418" s="1">
        <v>418</v>
      </c>
      <c r="M3418" s="3" t="str">
        <f t="shared" si="26"/>
        <v>Not Scanned</v>
      </c>
      <c r="N3418" s="1">
        <v>13</v>
      </c>
      <c r="O3418" s="2">
        <v>7.69230769230769E-2</v>
      </c>
      <c r="P3418" s="1">
        <v>418</v>
      </c>
      <c r="Q3418" s="3" t="str">
        <f t="shared" si="27"/>
        <v>Not Scanned</v>
      </c>
    </row>
    <row r="3419" spans="1:17" ht="15.75" customHeight="1" x14ac:dyDescent="0.25">
      <c r="A3419" s="1">
        <v>6956</v>
      </c>
      <c r="B3419" s="1" t="s">
        <v>8668</v>
      </c>
      <c r="C3419" s="1" t="str">
        <f>VLOOKUP($A3419,Sheet1!$A$2:$I$6793,2,FALSE)</f>
        <v>Normal</v>
      </c>
      <c r="D3419" s="1" t="str">
        <f>VLOOKUP($A3419,Sheet1!$A$2:$I$6793,3,FALSE)</f>
        <v>Australia</v>
      </c>
      <c r="E3419" s="1" t="s">
        <v>8669</v>
      </c>
      <c r="F3419" s="1" t="s">
        <v>84</v>
      </c>
      <c r="G3419" s="1" t="s">
        <v>2026</v>
      </c>
      <c r="H3419" s="1"/>
      <c r="I3419" s="1"/>
      <c r="J3419" s="1">
        <v>9</v>
      </c>
      <c r="K3419" s="2">
        <v>0</v>
      </c>
      <c r="L3419" s="1">
        <v>388</v>
      </c>
      <c r="M3419" s="3" t="str">
        <f t="shared" si="26"/>
        <v>Not Scanned</v>
      </c>
      <c r="N3419" s="1">
        <v>9</v>
      </c>
      <c r="O3419" s="2">
        <v>0</v>
      </c>
      <c r="P3419" s="1">
        <v>388</v>
      </c>
      <c r="Q3419" s="3" t="str">
        <f t="shared" si="27"/>
        <v>Not Scanned</v>
      </c>
    </row>
    <row r="3420" spans="1:17" ht="15.75" customHeight="1" x14ac:dyDescent="0.25">
      <c r="A3420" s="1">
        <v>6959</v>
      </c>
      <c r="B3420" s="1" t="s">
        <v>8670</v>
      </c>
      <c r="C3420" s="1" t="str">
        <f>VLOOKUP($A3420,Sheet1!$A$2:$I$6793,2,FALSE)</f>
        <v>Normal</v>
      </c>
      <c r="D3420" s="1" t="str">
        <f>VLOOKUP($A3420,Sheet1!$A$2:$I$6793,3,FALSE)</f>
        <v>Australia</v>
      </c>
      <c r="E3420" s="1" t="s">
        <v>8671</v>
      </c>
      <c r="F3420" s="1" t="s">
        <v>66</v>
      </c>
      <c r="G3420" s="1" t="s">
        <v>2743</v>
      </c>
      <c r="H3420" s="1"/>
      <c r="I3420" s="1"/>
      <c r="J3420" s="1">
        <v>6</v>
      </c>
      <c r="K3420" s="2">
        <v>0.33333333333333298</v>
      </c>
      <c r="L3420" s="1">
        <v>344</v>
      </c>
      <c r="M3420" s="3" t="str">
        <f t="shared" si="26"/>
        <v>Partially Scanned</v>
      </c>
      <c r="N3420" s="1">
        <v>6</v>
      </c>
      <c r="O3420" s="2">
        <v>0.33333333333333298</v>
      </c>
      <c r="P3420" s="1">
        <v>344</v>
      </c>
      <c r="Q3420" s="3" t="str">
        <f t="shared" si="27"/>
        <v>Partially Scanned</v>
      </c>
    </row>
    <row r="3421" spans="1:17" ht="15.75" customHeight="1" x14ac:dyDescent="0.25">
      <c r="A3421" s="1">
        <v>6960</v>
      </c>
      <c r="B3421" s="1" t="s">
        <v>8672</v>
      </c>
      <c r="C3421" s="1" t="str">
        <f>VLOOKUP($A3421,Sheet1!$A$2:$I$6793,2,FALSE)</f>
        <v>Normal</v>
      </c>
      <c r="D3421" s="1" t="str">
        <f>VLOOKUP($A3421,Sheet1!$A$2:$I$6793,3,FALSE)</f>
        <v>Australia</v>
      </c>
      <c r="E3421" s="1"/>
      <c r="F3421" s="1" t="s">
        <v>2</v>
      </c>
      <c r="G3421" s="1" t="s">
        <v>3280</v>
      </c>
      <c r="H3421" s="1"/>
      <c r="I3421" s="1"/>
      <c r="J3421" s="1">
        <v>11</v>
      </c>
      <c r="K3421" s="2">
        <v>9.0909090909090898E-2</v>
      </c>
      <c r="L3421" s="1">
        <v>282</v>
      </c>
      <c r="M3421" s="3" t="str">
        <f t="shared" si="26"/>
        <v>Not Scanned</v>
      </c>
      <c r="N3421" s="1">
        <v>11</v>
      </c>
      <c r="O3421" s="2">
        <v>9.0909090909090898E-2</v>
      </c>
      <c r="P3421" s="1">
        <v>282</v>
      </c>
      <c r="Q3421" s="3" t="str">
        <f t="shared" si="27"/>
        <v>Not Scanned</v>
      </c>
    </row>
    <row r="3422" spans="1:17" ht="15.75" customHeight="1" x14ac:dyDescent="0.25">
      <c r="A3422" s="1">
        <v>6963</v>
      </c>
      <c r="B3422" s="1" t="s">
        <v>8673</v>
      </c>
      <c r="C3422" s="1" t="str">
        <f>VLOOKUP($A3422,Sheet1!$A$2:$I$6793,2,FALSE)</f>
        <v>Joint</v>
      </c>
      <c r="D3422" s="1" t="str">
        <f>VLOOKUP($A3422,Sheet1!$A$2:$I$6793,3,FALSE)</f>
        <v>United Kingdom</v>
      </c>
      <c r="E3422" s="1" t="s">
        <v>8674</v>
      </c>
      <c r="F3422" s="1" t="s">
        <v>36</v>
      </c>
      <c r="G3422" s="1" t="s">
        <v>3127</v>
      </c>
      <c r="H3422" s="1"/>
      <c r="I3422" s="1"/>
      <c r="J3422" s="1">
        <v>20</v>
      </c>
      <c r="K3422" s="2">
        <v>1</v>
      </c>
      <c r="L3422" s="1">
        <v>0</v>
      </c>
      <c r="M3422" s="3" t="str">
        <f t="shared" si="26"/>
        <v>Fully Scanned</v>
      </c>
      <c r="N3422" s="1">
        <v>20</v>
      </c>
      <c r="O3422" s="2">
        <v>1</v>
      </c>
      <c r="P3422" s="1">
        <v>0</v>
      </c>
      <c r="Q3422" s="3" t="str">
        <f t="shared" si="27"/>
        <v>Fully Scanned</v>
      </c>
    </row>
    <row r="3423" spans="1:17" ht="15.75" customHeight="1" x14ac:dyDescent="0.25">
      <c r="A3423" s="1">
        <v>6964</v>
      </c>
      <c r="B3423" s="1" t="s">
        <v>8675</v>
      </c>
      <c r="C3423" s="1" t="str">
        <f>VLOOKUP($A3423,Sheet1!$A$2:$I$6793,2,FALSE)</f>
        <v>Normal</v>
      </c>
      <c r="D3423" s="1" t="str">
        <f>VLOOKUP($A3423,Sheet1!$A$2:$I$6793,3,FALSE)</f>
        <v>Australia</v>
      </c>
      <c r="E3423" s="1" t="s">
        <v>8676</v>
      </c>
      <c r="F3423" s="1" t="s">
        <v>20</v>
      </c>
      <c r="G3423" s="1" t="s">
        <v>1517</v>
      </c>
      <c r="H3423" s="1"/>
      <c r="I3423" s="1"/>
      <c r="J3423" s="1">
        <v>16</v>
      </c>
      <c r="K3423" s="2">
        <v>0.125</v>
      </c>
      <c r="L3423" s="1">
        <v>383</v>
      </c>
      <c r="M3423" s="3" t="str">
        <f t="shared" si="26"/>
        <v>Not Scanned</v>
      </c>
      <c r="N3423" s="1">
        <v>16</v>
      </c>
      <c r="O3423" s="2">
        <v>0.125</v>
      </c>
      <c r="P3423" s="1">
        <v>383</v>
      </c>
      <c r="Q3423" s="3" t="str">
        <f t="shared" si="27"/>
        <v>Not Scanned</v>
      </c>
    </row>
    <row r="3424" spans="1:17" ht="15.75" customHeight="1" x14ac:dyDescent="0.25">
      <c r="A3424" s="1">
        <v>6965</v>
      </c>
      <c r="B3424" s="1" t="s">
        <v>8677</v>
      </c>
      <c r="C3424" s="1" t="str">
        <f>VLOOKUP($A3424,Sheet1!$A$2:$I$6793,2,FALSE)</f>
        <v>Joint</v>
      </c>
      <c r="D3424" s="1" t="str">
        <f>VLOOKUP($A3424,Sheet1!$A$2:$I$6793,3,FALSE)</f>
        <v>Australia</v>
      </c>
      <c r="E3424" s="1" t="s">
        <v>460</v>
      </c>
      <c r="F3424" s="1" t="s">
        <v>20</v>
      </c>
      <c r="G3424" s="1" t="s">
        <v>461</v>
      </c>
      <c r="H3424" s="1"/>
      <c r="I3424" s="1"/>
      <c r="J3424" s="1">
        <v>21</v>
      </c>
      <c r="K3424" s="2">
        <v>9.5238095238095205E-2</v>
      </c>
      <c r="L3424" s="1">
        <v>354</v>
      </c>
      <c r="M3424" s="3" t="str">
        <f t="shared" si="26"/>
        <v>Not Scanned</v>
      </c>
      <c r="N3424" s="1">
        <v>21</v>
      </c>
      <c r="O3424" s="2">
        <v>9.5238095238095205E-2</v>
      </c>
      <c r="P3424" s="1">
        <v>354</v>
      </c>
      <c r="Q3424" s="3" t="str">
        <f t="shared" si="27"/>
        <v>Not Scanned</v>
      </c>
    </row>
    <row r="3425" spans="1:17" ht="15.75" customHeight="1" x14ac:dyDescent="0.25">
      <c r="A3425" s="1">
        <v>6967</v>
      </c>
      <c r="B3425" s="1" t="s">
        <v>8678</v>
      </c>
      <c r="C3425" s="1" t="str">
        <f>VLOOKUP($A3425,Sheet1!$A$2:$I$6793,2,FALSE)</f>
        <v>Normal</v>
      </c>
      <c r="D3425" s="1" t="str">
        <f>VLOOKUP($A3425,Sheet1!$A$2:$I$6793,3,FALSE)</f>
        <v>Australia</v>
      </c>
      <c r="E3425" s="1" t="s">
        <v>8679</v>
      </c>
      <c r="F3425" s="1" t="s">
        <v>280</v>
      </c>
      <c r="G3425" s="1" t="s">
        <v>8680</v>
      </c>
      <c r="H3425" s="1"/>
      <c r="I3425" s="1"/>
      <c r="J3425" s="1">
        <v>11</v>
      </c>
      <c r="K3425" s="2">
        <v>9.0909090909090898E-2</v>
      </c>
      <c r="L3425" s="1">
        <v>437</v>
      </c>
      <c r="M3425" s="3" t="str">
        <f t="shared" si="26"/>
        <v>Not Scanned</v>
      </c>
      <c r="N3425" s="1">
        <v>11</v>
      </c>
      <c r="O3425" s="2">
        <v>9.0909090909090898E-2</v>
      </c>
      <c r="P3425" s="1">
        <v>437</v>
      </c>
      <c r="Q3425" s="3" t="str">
        <f t="shared" si="27"/>
        <v>Not Scanned</v>
      </c>
    </row>
    <row r="3426" spans="1:17" ht="15.75" customHeight="1" x14ac:dyDescent="0.25">
      <c r="A3426" s="1">
        <v>6969</v>
      </c>
      <c r="B3426" s="1" t="s">
        <v>8681</v>
      </c>
      <c r="C3426" s="1" t="str">
        <f>VLOOKUP($A3426,Sheet1!$A$2:$I$6793,2,FALSE)</f>
        <v>Joint</v>
      </c>
      <c r="D3426" s="1" t="str">
        <f>VLOOKUP($A3426,Sheet1!$A$2:$I$6793,3,FALSE)</f>
        <v>Australia</v>
      </c>
      <c r="E3426" s="1" t="s">
        <v>8682</v>
      </c>
      <c r="F3426" s="1" t="s">
        <v>6</v>
      </c>
      <c r="G3426" s="1" t="s">
        <v>2523</v>
      </c>
      <c r="H3426" s="1"/>
      <c r="I3426" s="1"/>
      <c r="J3426" s="1">
        <v>8</v>
      </c>
      <c r="K3426" s="2">
        <v>0.125</v>
      </c>
      <c r="L3426" s="1">
        <v>285.5</v>
      </c>
      <c r="M3426" s="3" t="str">
        <f t="shared" si="26"/>
        <v>Not Scanned</v>
      </c>
      <c r="N3426" s="1">
        <v>8</v>
      </c>
      <c r="O3426" s="2">
        <v>0.125</v>
      </c>
      <c r="P3426" s="1">
        <v>285.5</v>
      </c>
      <c r="Q3426" s="3" t="str">
        <f t="shared" si="27"/>
        <v>Not Scanned</v>
      </c>
    </row>
    <row r="3427" spans="1:17" ht="15.75" customHeight="1" x14ac:dyDescent="0.25">
      <c r="A3427" s="1">
        <v>6970</v>
      </c>
      <c r="B3427" s="1" t="s">
        <v>8683</v>
      </c>
      <c r="C3427" s="1" t="str">
        <f>VLOOKUP($A3427,Sheet1!$A$2:$I$6793,2,FALSE)</f>
        <v>Normal</v>
      </c>
      <c r="D3427" s="1" t="str">
        <f>VLOOKUP($A3427,Sheet1!$A$2:$I$6793,3,FALSE)</f>
        <v>Australia</v>
      </c>
      <c r="E3427" s="1" t="s">
        <v>8684</v>
      </c>
      <c r="F3427" s="1" t="s">
        <v>61</v>
      </c>
      <c r="G3427" s="1" t="s">
        <v>2757</v>
      </c>
      <c r="H3427" s="1"/>
      <c r="I3427" s="1"/>
      <c r="J3427" s="1">
        <v>8</v>
      </c>
      <c r="K3427" s="2">
        <v>0</v>
      </c>
      <c r="L3427" s="1">
        <v>381</v>
      </c>
      <c r="M3427" s="3" t="str">
        <f t="shared" si="26"/>
        <v>Not Scanned</v>
      </c>
      <c r="N3427" s="1">
        <v>8</v>
      </c>
      <c r="O3427" s="2">
        <v>0</v>
      </c>
      <c r="P3427" s="1">
        <v>381</v>
      </c>
      <c r="Q3427" s="3" t="str">
        <f t="shared" si="27"/>
        <v>Not Scanned</v>
      </c>
    </row>
    <row r="3428" spans="1:17" ht="15.75" customHeight="1" x14ac:dyDescent="0.25">
      <c r="A3428" s="1">
        <v>6971</v>
      </c>
      <c r="B3428" s="1" t="s">
        <v>8685</v>
      </c>
      <c r="C3428" s="1" t="str">
        <f>VLOOKUP($A3428,Sheet1!$A$2:$I$6793,2,FALSE)</f>
        <v>Normal</v>
      </c>
      <c r="D3428" s="1" t="str">
        <f>VLOOKUP($A3428,Sheet1!$A$2:$I$6793,3,FALSE)</f>
        <v>Australia</v>
      </c>
      <c r="E3428" s="1"/>
      <c r="F3428" s="1" t="s">
        <v>100</v>
      </c>
      <c r="G3428" s="1" t="s">
        <v>8686</v>
      </c>
      <c r="H3428" s="1"/>
      <c r="I3428" s="1"/>
      <c r="J3428" s="1">
        <v>13</v>
      </c>
      <c r="K3428" s="2">
        <v>7.69230769230769E-2</v>
      </c>
      <c r="L3428" s="1">
        <v>197</v>
      </c>
      <c r="M3428" s="3" t="str">
        <f t="shared" si="26"/>
        <v>Not Scanned</v>
      </c>
      <c r="N3428" s="1">
        <v>13</v>
      </c>
      <c r="O3428" s="2">
        <v>7.69230769230769E-2</v>
      </c>
      <c r="P3428" s="1">
        <v>197</v>
      </c>
      <c r="Q3428" s="3" t="str">
        <f t="shared" si="27"/>
        <v>Not Scanned</v>
      </c>
    </row>
    <row r="3429" spans="1:17" ht="15.75" customHeight="1" x14ac:dyDescent="0.25">
      <c r="A3429" s="1">
        <v>6972</v>
      </c>
      <c r="B3429" s="1" t="s">
        <v>8687</v>
      </c>
      <c r="C3429" s="1" t="str">
        <f>VLOOKUP($A3429,Sheet1!$A$2:$I$6793,2,FALSE)</f>
        <v>Joint</v>
      </c>
      <c r="D3429" s="1" t="str">
        <f>VLOOKUP($A3429,Sheet1!$A$2:$I$6793,3,FALSE)</f>
        <v>Australia</v>
      </c>
      <c r="E3429" s="1"/>
      <c r="F3429" s="1" t="s">
        <v>20</v>
      </c>
      <c r="G3429" s="1" t="s">
        <v>8688</v>
      </c>
      <c r="H3429" s="1"/>
      <c r="I3429" s="1"/>
      <c r="J3429" s="1">
        <v>17</v>
      </c>
      <c r="K3429" s="2">
        <v>5.8823529411764698E-2</v>
      </c>
      <c r="L3429" s="1">
        <v>332</v>
      </c>
      <c r="M3429" s="3" t="str">
        <f t="shared" si="26"/>
        <v>Not Scanned</v>
      </c>
      <c r="N3429" s="1">
        <v>17</v>
      </c>
      <c r="O3429" s="2">
        <v>5.8823529411764698E-2</v>
      </c>
      <c r="P3429" s="1">
        <v>332</v>
      </c>
      <c r="Q3429" s="3" t="str">
        <f t="shared" si="27"/>
        <v>Not Scanned</v>
      </c>
    </row>
    <row r="3430" spans="1:17" ht="15.75" customHeight="1" x14ac:dyDescent="0.25">
      <c r="A3430" s="1">
        <v>6973</v>
      </c>
      <c r="B3430" s="1" t="s">
        <v>8689</v>
      </c>
      <c r="C3430" s="1" t="str">
        <f>VLOOKUP($A3430,Sheet1!$A$2:$I$6793,2,FALSE)</f>
        <v>Normal</v>
      </c>
      <c r="D3430" s="1" t="str">
        <f>VLOOKUP($A3430,Sheet1!$A$2:$I$6793,3,FALSE)</f>
        <v>Australia</v>
      </c>
      <c r="E3430" s="1" t="s">
        <v>8690</v>
      </c>
      <c r="F3430" s="1" t="s">
        <v>2</v>
      </c>
      <c r="G3430" s="1" t="s">
        <v>8691</v>
      </c>
      <c r="H3430" s="1"/>
      <c r="I3430" s="1"/>
      <c r="J3430" s="1">
        <v>3</v>
      </c>
      <c r="K3430" s="2">
        <v>0</v>
      </c>
      <c r="L3430" s="1">
        <v>471</v>
      </c>
      <c r="M3430" s="3" t="str">
        <f t="shared" si="26"/>
        <v>Not Scanned</v>
      </c>
      <c r="N3430" s="1">
        <v>3</v>
      </c>
      <c r="O3430" s="2">
        <v>0</v>
      </c>
      <c r="P3430" s="1">
        <v>471</v>
      </c>
      <c r="Q3430" s="3" t="str">
        <f t="shared" si="27"/>
        <v>Not Scanned</v>
      </c>
    </row>
    <row r="3431" spans="1:17" ht="15.75" customHeight="1" x14ac:dyDescent="0.25">
      <c r="A3431" s="1">
        <v>6975</v>
      </c>
      <c r="B3431" s="1" t="s">
        <v>8692</v>
      </c>
      <c r="C3431" s="1" t="str">
        <f>VLOOKUP($A3431,Sheet1!$A$2:$I$6793,2,FALSE)</f>
        <v>Joint</v>
      </c>
      <c r="D3431" s="1" t="str">
        <f>VLOOKUP($A3431,Sheet1!$A$2:$I$6793,3,FALSE)</f>
        <v>Australia</v>
      </c>
      <c r="E3431" s="1" t="s">
        <v>8693</v>
      </c>
      <c r="F3431" s="1" t="s">
        <v>84</v>
      </c>
      <c r="G3431" s="1" t="s">
        <v>1975</v>
      </c>
      <c r="H3431" s="1"/>
      <c r="I3431" s="1"/>
      <c r="J3431" s="1">
        <v>7</v>
      </c>
      <c r="K3431" s="2">
        <v>0.28571428571428498</v>
      </c>
      <c r="L3431" s="1">
        <v>375</v>
      </c>
      <c r="M3431" s="3" t="str">
        <f t="shared" si="26"/>
        <v>Partially Scanned</v>
      </c>
      <c r="N3431" s="1">
        <v>7</v>
      </c>
      <c r="O3431" s="2">
        <v>0.28571428571428498</v>
      </c>
      <c r="P3431" s="1">
        <v>375</v>
      </c>
      <c r="Q3431" s="3" t="str">
        <f t="shared" si="27"/>
        <v>Partially Scanned</v>
      </c>
    </row>
    <row r="3432" spans="1:17" ht="15.75" customHeight="1" x14ac:dyDescent="0.25">
      <c r="A3432" s="1">
        <v>6976</v>
      </c>
      <c r="B3432" s="1" t="s">
        <v>8694</v>
      </c>
      <c r="C3432" s="1" t="str">
        <f>VLOOKUP($A3432,Sheet1!$A$2:$I$6793,2,FALSE)</f>
        <v>Joint</v>
      </c>
      <c r="D3432" s="1" t="str">
        <f>VLOOKUP($A3432,Sheet1!$A$2:$I$6793,3,FALSE)</f>
        <v>Australia</v>
      </c>
      <c r="E3432" s="1"/>
      <c r="F3432" s="1" t="s">
        <v>280</v>
      </c>
      <c r="G3432" s="1" t="s">
        <v>2922</v>
      </c>
      <c r="H3432" s="1"/>
      <c r="I3432" s="1"/>
      <c r="J3432" s="1">
        <v>5</v>
      </c>
      <c r="K3432" s="2">
        <v>0</v>
      </c>
      <c r="L3432" s="1">
        <v>343</v>
      </c>
      <c r="M3432" s="3" t="str">
        <f t="shared" si="26"/>
        <v>Not Scanned</v>
      </c>
      <c r="N3432" s="1">
        <v>5</v>
      </c>
      <c r="O3432" s="2">
        <v>0</v>
      </c>
      <c r="P3432" s="1">
        <v>343</v>
      </c>
      <c r="Q3432" s="3" t="str">
        <f t="shared" si="27"/>
        <v>Not Scanned</v>
      </c>
    </row>
    <row r="3433" spans="1:17" ht="15.75" customHeight="1" x14ac:dyDescent="0.25">
      <c r="A3433" s="1">
        <v>6977</v>
      </c>
      <c r="B3433" s="1" t="s">
        <v>8695</v>
      </c>
      <c r="C3433" s="1" t="str">
        <f>VLOOKUP($A3433,Sheet1!$A$2:$I$6793,2,FALSE)</f>
        <v>Joint</v>
      </c>
      <c r="D3433" s="1" t="str">
        <f>VLOOKUP($A3433,Sheet1!$A$2:$I$6793,3,FALSE)</f>
        <v>Australia</v>
      </c>
      <c r="E3433" s="1" t="s">
        <v>8696</v>
      </c>
      <c r="F3433" s="1" t="s">
        <v>20</v>
      </c>
      <c r="G3433" s="1" t="s">
        <v>3367</v>
      </c>
      <c r="H3433" s="1"/>
      <c r="I3433" s="1"/>
      <c r="J3433" s="1">
        <v>16</v>
      </c>
      <c r="K3433" s="2">
        <v>6.25E-2</v>
      </c>
      <c r="L3433" s="1">
        <v>204.5</v>
      </c>
      <c r="M3433" s="3" t="str">
        <f t="shared" si="26"/>
        <v>Not Scanned</v>
      </c>
      <c r="N3433" s="1">
        <v>16</v>
      </c>
      <c r="O3433" s="2">
        <v>6.25E-2</v>
      </c>
      <c r="P3433" s="1">
        <v>204.5</v>
      </c>
      <c r="Q3433" s="3" t="str">
        <f t="shared" si="27"/>
        <v>Not Scanned</v>
      </c>
    </row>
    <row r="3434" spans="1:17" ht="15.75" customHeight="1" x14ac:dyDescent="0.25">
      <c r="A3434" s="1">
        <v>6978</v>
      </c>
      <c r="B3434" s="1" t="s">
        <v>8697</v>
      </c>
      <c r="C3434" s="1" t="str">
        <f>VLOOKUP($A3434,Sheet1!$A$2:$I$6793,2,FALSE)</f>
        <v>Normal</v>
      </c>
      <c r="D3434" s="1" t="str">
        <f>VLOOKUP($A3434,Sheet1!$A$2:$I$6793,3,FALSE)</f>
        <v>Australia</v>
      </c>
      <c r="E3434" s="1" t="s">
        <v>8698</v>
      </c>
      <c r="F3434" s="1" t="s">
        <v>24</v>
      </c>
      <c r="G3434" s="1" t="s">
        <v>2368</v>
      </c>
      <c r="H3434" s="1" t="s">
        <v>339</v>
      </c>
      <c r="I3434" s="1"/>
      <c r="J3434" s="1">
        <v>11</v>
      </c>
      <c r="K3434" s="2">
        <v>0.18181818181818099</v>
      </c>
      <c r="L3434" s="1">
        <v>304</v>
      </c>
      <c r="M3434" s="3" t="str">
        <f t="shared" si="26"/>
        <v>Partially Scanned</v>
      </c>
      <c r="N3434" s="1">
        <v>11</v>
      </c>
      <c r="O3434" s="2">
        <v>0.18181818181818099</v>
      </c>
      <c r="P3434" s="1">
        <v>304</v>
      </c>
      <c r="Q3434" s="3" t="str">
        <f t="shared" si="27"/>
        <v>Partially Scanned</v>
      </c>
    </row>
    <row r="3435" spans="1:17" ht="15.75" customHeight="1" x14ac:dyDescent="0.25">
      <c r="A3435" s="1">
        <v>6979</v>
      </c>
      <c r="B3435" s="1" t="s">
        <v>8699</v>
      </c>
      <c r="C3435" s="1" t="str">
        <f>VLOOKUP($A3435,Sheet1!$A$2:$I$6793,2,FALSE)</f>
        <v>Normal</v>
      </c>
      <c r="D3435" s="1" t="str">
        <f>VLOOKUP($A3435,Sheet1!$A$2:$I$6793,3,FALSE)</f>
        <v>Australia</v>
      </c>
      <c r="E3435" s="1" t="s">
        <v>8700</v>
      </c>
      <c r="F3435" s="1" t="s">
        <v>2</v>
      </c>
      <c r="G3435" s="1" t="s">
        <v>4040</v>
      </c>
      <c r="H3435" s="1"/>
      <c r="I3435" s="1"/>
      <c r="J3435" s="1">
        <v>7</v>
      </c>
      <c r="K3435" s="2">
        <v>0.14285714285714199</v>
      </c>
      <c r="L3435" s="1">
        <v>333</v>
      </c>
      <c r="M3435" s="3" t="str">
        <f t="shared" si="26"/>
        <v>Not Scanned</v>
      </c>
      <c r="N3435" s="1">
        <v>7</v>
      </c>
      <c r="O3435" s="2">
        <v>0.14285714285714199</v>
      </c>
      <c r="P3435" s="1">
        <v>333</v>
      </c>
      <c r="Q3435" s="3" t="str">
        <f t="shared" si="27"/>
        <v>Not Scanned</v>
      </c>
    </row>
    <row r="3436" spans="1:17" ht="15.75" customHeight="1" x14ac:dyDescent="0.25">
      <c r="A3436" s="1">
        <v>6981</v>
      </c>
      <c r="B3436" s="1" t="s">
        <v>8701</v>
      </c>
      <c r="C3436" s="1" t="str">
        <f>VLOOKUP($A3436,Sheet1!$A$2:$I$6793,2,FALSE)</f>
        <v>Normal</v>
      </c>
      <c r="D3436" s="1" t="str">
        <f>VLOOKUP($A3436,Sheet1!$A$2:$I$6793,3,FALSE)</f>
        <v>Australia</v>
      </c>
      <c r="E3436" s="1" t="s">
        <v>2158</v>
      </c>
      <c r="F3436" s="1" t="s">
        <v>20</v>
      </c>
      <c r="G3436" s="1" t="s">
        <v>2159</v>
      </c>
      <c r="H3436" s="1"/>
      <c r="I3436" s="1"/>
      <c r="J3436" s="1">
        <v>20</v>
      </c>
      <c r="K3436" s="2">
        <v>0.1</v>
      </c>
      <c r="L3436" s="1">
        <v>405</v>
      </c>
      <c r="M3436" s="3" t="str">
        <f t="shared" si="26"/>
        <v>Not Scanned</v>
      </c>
      <c r="N3436" s="1">
        <v>20</v>
      </c>
      <c r="O3436" s="2">
        <v>0.1</v>
      </c>
      <c r="P3436" s="1">
        <v>405</v>
      </c>
      <c r="Q3436" s="3" t="str">
        <f t="shared" si="27"/>
        <v>Not Scanned</v>
      </c>
    </row>
    <row r="3437" spans="1:17" ht="15.75" customHeight="1" x14ac:dyDescent="0.25">
      <c r="A3437" s="1">
        <v>6982</v>
      </c>
      <c r="B3437" s="1" t="s">
        <v>8702</v>
      </c>
      <c r="C3437" s="1" t="str">
        <f>VLOOKUP($A3437,Sheet1!$A$2:$I$6793,2,FALSE)</f>
        <v>Normal</v>
      </c>
      <c r="D3437" s="1" t="str">
        <f>VLOOKUP($A3437,Sheet1!$A$2:$I$6793,3,FALSE)</f>
        <v>Australia</v>
      </c>
      <c r="E3437" s="1"/>
      <c r="F3437" s="1" t="s">
        <v>20</v>
      </c>
      <c r="G3437" s="1" t="s">
        <v>1846</v>
      </c>
      <c r="H3437" s="1"/>
      <c r="I3437" s="1"/>
      <c r="J3437" s="1">
        <v>9</v>
      </c>
      <c r="K3437" s="2">
        <v>0.11111111111111099</v>
      </c>
      <c r="L3437" s="1">
        <v>339</v>
      </c>
      <c r="M3437" s="3" t="str">
        <f t="shared" si="26"/>
        <v>Not Scanned</v>
      </c>
      <c r="N3437" s="1">
        <v>9</v>
      </c>
      <c r="O3437" s="2">
        <v>0.11111111111111099</v>
      </c>
      <c r="P3437" s="1">
        <v>339</v>
      </c>
      <c r="Q3437" s="3" t="str">
        <f t="shared" si="27"/>
        <v>Not Scanned</v>
      </c>
    </row>
    <row r="3438" spans="1:17" ht="15.75" customHeight="1" x14ac:dyDescent="0.25">
      <c r="A3438" s="1">
        <v>6983</v>
      </c>
      <c r="B3438" s="1" t="s">
        <v>8703</v>
      </c>
      <c r="C3438" s="1" t="str">
        <f>VLOOKUP($A3438,Sheet1!$A$2:$I$6793,2,FALSE)</f>
        <v>Joint</v>
      </c>
      <c r="D3438" s="1" t="str">
        <f>VLOOKUP($A3438,Sheet1!$A$2:$I$6793,3,FALSE)</f>
        <v>Australia</v>
      </c>
      <c r="E3438" s="1" t="s">
        <v>8704</v>
      </c>
      <c r="F3438" s="1" t="s">
        <v>20</v>
      </c>
      <c r="G3438" s="1" t="s">
        <v>2973</v>
      </c>
      <c r="H3438" s="1"/>
      <c r="I3438" s="1"/>
      <c r="J3438" s="1">
        <v>26</v>
      </c>
      <c r="K3438" s="2">
        <v>0</v>
      </c>
      <c r="L3438" s="1">
        <v>352.5</v>
      </c>
      <c r="M3438" s="3" t="str">
        <f t="shared" si="26"/>
        <v>Not Scanned</v>
      </c>
      <c r="N3438" s="1">
        <v>26</v>
      </c>
      <c r="O3438" s="2">
        <v>0</v>
      </c>
      <c r="P3438" s="1">
        <v>352.5</v>
      </c>
      <c r="Q3438" s="3" t="str">
        <f t="shared" si="27"/>
        <v>Not Scanned</v>
      </c>
    </row>
    <row r="3439" spans="1:17" ht="15.75" customHeight="1" x14ac:dyDescent="0.25">
      <c r="A3439" s="1">
        <v>6984</v>
      </c>
      <c r="B3439" s="1" t="s">
        <v>8705</v>
      </c>
      <c r="C3439" s="1" t="str">
        <f>VLOOKUP($A3439,Sheet1!$A$2:$I$6793,2,FALSE)</f>
        <v>Joint</v>
      </c>
      <c r="D3439" s="1" t="str">
        <f>VLOOKUP($A3439,Sheet1!$A$2:$I$6793,3,FALSE)</f>
        <v>Australia</v>
      </c>
      <c r="E3439" s="1" t="s">
        <v>8706</v>
      </c>
      <c r="F3439" s="1" t="s">
        <v>40</v>
      </c>
      <c r="G3439" s="1" t="s">
        <v>2630</v>
      </c>
      <c r="H3439" s="1" t="s">
        <v>833</v>
      </c>
      <c r="I3439" s="1"/>
      <c r="J3439" s="1">
        <v>12</v>
      </c>
      <c r="K3439" s="2">
        <v>8.3333333333333301E-2</v>
      </c>
      <c r="L3439" s="1">
        <v>344.5</v>
      </c>
      <c r="M3439" s="3" t="str">
        <f t="shared" si="26"/>
        <v>Not Scanned</v>
      </c>
      <c r="N3439" s="1">
        <v>12</v>
      </c>
      <c r="O3439" s="2">
        <v>8.3333333333333301E-2</v>
      </c>
      <c r="P3439" s="1">
        <v>344.5</v>
      </c>
      <c r="Q3439" s="3" t="str">
        <f t="shared" si="27"/>
        <v>Not Scanned</v>
      </c>
    </row>
    <row r="3440" spans="1:17" ht="15.75" customHeight="1" x14ac:dyDescent="0.25">
      <c r="A3440" s="1">
        <v>6985</v>
      </c>
      <c r="B3440" s="1" t="s">
        <v>8707</v>
      </c>
      <c r="C3440" s="1" t="str">
        <f>VLOOKUP($A3440,Sheet1!$A$2:$I$6793,2,FALSE)</f>
        <v>Joint</v>
      </c>
      <c r="D3440" s="1" t="str">
        <f>VLOOKUP($A3440,Sheet1!$A$2:$I$6793,3,FALSE)</f>
        <v>Australia</v>
      </c>
      <c r="E3440" s="1" t="s">
        <v>2549</v>
      </c>
      <c r="F3440" s="1" t="s">
        <v>20</v>
      </c>
      <c r="G3440" s="1" t="s">
        <v>8708</v>
      </c>
      <c r="H3440" s="1" t="s">
        <v>1044</v>
      </c>
      <c r="I3440" s="1"/>
      <c r="J3440" s="1">
        <v>34</v>
      </c>
      <c r="K3440" s="2">
        <v>0</v>
      </c>
      <c r="L3440" s="1">
        <v>686</v>
      </c>
      <c r="M3440" s="3" t="str">
        <f t="shared" si="26"/>
        <v>Not Scanned</v>
      </c>
      <c r="N3440" s="1">
        <v>34</v>
      </c>
      <c r="O3440" s="2">
        <v>0</v>
      </c>
      <c r="P3440" s="1">
        <v>686</v>
      </c>
      <c r="Q3440" s="3" t="str">
        <f t="shared" si="27"/>
        <v>Not Scanned</v>
      </c>
    </row>
    <row r="3441" spans="1:17" ht="15.75" customHeight="1" x14ac:dyDescent="0.25">
      <c r="A3441" s="1">
        <v>6986</v>
      </c>
      <c r="B3441" s="1" t="s">
        <v>8709</v>
      </c>
      <c r="C3441" s="1" t="str">
        <f>VLOOKUP($A3441,Sheet1!$A$2:$I$6793,2,FALSE)</f>
        <v>Joint</v>
      </c>
      <c r="D3441" s="1" t="str">
        <f>VLOOKUP($A3441,Sheet1!$A$2:$I$6793,3,FALSE)</f>
        <v>Australia</v>
      </c>
      <c r="E3441" s="1" t="s">
        <v>8710</v>
      </c>
      <c r="F3441" s="1" t="s">
        <v>66</v>
      </c>
      <c r="G3441" s="1" t="s">
        <v>8711</v>
      </c>
      <c r="H3441" s="1"/>
      <c r="I3441" s="1"/>
      <c r="J3441" s="1">
        <v>7</v>
      </c>
      <c r="K3441" s="2">
        <v>0.14285714285714199</v>
      </c>
      <c r="L3441" s="1">
        <v>360</v>
      </c>
      <c r="M3441" s="3" t="str">
        <f t="shared" si="26"/>
        <v>Not Scanned</v>
      </c>
      <c r="N3441" s="1">
        <v>7</v>
      </c>
      <c r="O3441" s="2">
        <v>0.14285714285714199</v>
      </c>
      <c r="P3441" s="1">
        <v>360</v>
      </c>
      <c r="Q3441" s="3" t="str">
        <f t="shared" si="27"/>
        <v>Not Scanned</v>
      </c>
    </row>
    <row r="3442" spans="1:17" ht="15.75" customHeight="1" x14ac:dyDescent="0.25">
      <c r="A3442" s="1">
        <v>6987</v>
      </c>
      <c r="B3442" s="1" t="s">
        <v>8712</v>
      </c>
      <c r="C3442" s="1" t="str">
        <f>VLOOKUP($A3442,Sheet1!$A$2:$I$6793,2,FALSE)</f>
        <v>Normal</v>
      </c>
      <c r="D3442" s="1" t="str">
        <f>VLOOKUP($A3442,Sheet1!$A$2:$I$6793,3,FALSE)</f>
        <v>Australia</v>
      </c>
      <c r="E3442" s="1" t="s">
        <v>8713</v>
      </c>
      <c r="F3442" s="1" t="s">
        <v>84</v>
      </c>
      <c r="G3442" s="1" t="s">
        <v>3165</v>
      </c>
      <c r="H3442" s="1" t="s">
        <v>8714</v>
      </c>
      <c r="I3442" s="1" t="s">
        <v>50</v>
      </c>
      <c r="J3442" s="1">
        <v>6</v>
      </c>
      <c r="K3442" s="2">
        <v>0.16666666666666599</v>
      </c>
      <c r="L3442" s="1">
        <v>304</v>
      </c>
      <c r="M3442" s="3" t="str">
        <f t="shared" si="26"/>
        <v>Partially Scanned</v>
      </c>
      <c r="N3442" s="1">
        <v>6</v>
      </c>
      <c r="O3442" s="2">
        <v>0.16666666666666599</v>
      </c>
      <c r="P3442" s="1">
        <v>304</v>
      </c>
      <c r="Q3442" s="3" t="str">
        <f t="shared" si="27"/>
        <v>Partially Scanned</v>
      </c>
    </row>
    <row r="3443" spans="1:17" ht="15.75" customHeight="1" x14ac:dyDescent="0.25">
      <c r="A3443" s="1">
        <v>6988</v>
      </c>
      <c r="B3443" s="1" t="s">
        <v>8715</v>
      </c>
      <c r="C3443" s="1" t="str">
        <f>VLOOKUP($A3443,Sheet1!$A$2:$I$6793,2,FALSE)</f>
        <v>Normal</v>
      </c>
      <c r="D3443" s="1" t="str">
        <f>VLOOKUP($A3443,Sheet1!$A$2:$I$6793,3,FALSE)</f>
        <v>Australia</v>
      </c>
      <c r="E3443" s="1" t="s">
        <v>3848</v>
      </c>
      <c r="F3443" s="1" t="s">
        <v>20</v>
      </c>
      <c r="G3443" s="1" t="s">
        <v>3849</v>
      </c>
      <c r="H3443" s="1"/>
      <c r="I3443" s="1"/>
      <c r="J3443" s="1">
        <v>16</v>
      </c>
      <c r="K3443" s="2">
        <v>0</v>
      </c>
      <c r="L3443" s="1">
        <v>228.5</v>
      </c>
      <c r="M3443" s="3" t="str">
        <f t="shared" si="26"/>
        <v>Not Scanned</v>
      </c>
      <c r="N3443" s="1">
        <v>16</v>
      </c>
      <c r="O3443" s="2">
        <v>0</v>
      </c>
      <c r="P3443" s="1">
        <v>228.5</v>
      </c>
      <c r="Q3443" s="3" t="str">
        <f t="shared" si="27"/>
        <v>Not Scanned</v>
      </c>
    </row>
    <row r="3444" spans="1:17" ht="15.75" customHeight="1" x14ac:dyDescent="0.25">
      <c r="A3444" s="1">
        <v>6989</v>
      </c>
      <c r="B3444" s="1" t="s">
        <v>8716</v>
      </c>
      <c r="C3444" s="1" t="str">
        <f>VLOOKUP($A3444,Sheet1!$A$2:$I$6793,2,FALSE)</f>
        <v>Joint</v>
      </c>
      <c r="D3444" s="1" t="str">
        <f>VLOOKUP($A3444,Sheet1!$A$2:$I$6793,3,FALSE)</f>
        <v>Australia</v>
      </c>
      <c r="E3444" s="1" t="s">
        <v>8717</v>
      </c>
      <c r="F3444" s="1" t="s">
        <v>66</v>
      </c>
      <c r="G3444" s="1" t="s">
        <v>2229</v>
      </c>
      <c r="H3444" s="1"/>
      <c r="I3444" s="1"/>
      <c r="J3444" s="1">
        <v>10</v>
      </c>
      <c r="K3444" s="2">
        <v>0</v>
      </c>
      <c r="L3444" s="1">
        <v>505</v>
      </c>
      <c r="M3444" s="3" t="str">
        <f t="shared" si="26"/>
        <v>Not Scanned</v>
      </c>
      <c r="N3444" s="1">
        <v>10</v>
      </c>
      <c r="O3444" s="2">
        <v>0</v>
      </c>
      <c r="P3444" s="1">
        <v>505</v>
      </c>
      <c r="Q3444" s="3" t="str">
        <f t="shared" si="27"/>
        <v>Not Scanned</v>
      </c>
    </row>
    <row r="3445" spans="1:17" ht="15.75" customHeight="1" x14ac:dyDescent="0.25">
      <c r="A3445" s="1">
        <v>6994</v>
      </c>
      <c r="B3445" s="1" t="s">
        <v>8718</v>
      </c>
      <c r="C3445" s="1" t="str">
        <f>VLOOKUP($A3445,Sheet1!$A$2:$I$6793,2,FALSE)</f>
        <v>Joint</v>
      </c>
      <c r="D3445" s="1" t="str">
        <f>VLOOKUP($A3445,Sheet1!$A$2:$I$6793,3,FALSE)</f>
        <v>Australia</v>
      </c>
      <c r="E3445" s="1" t="s">
        <v>1574</v>
      </c>
      <c r="F3445" s="1" t="s">
        <v>2</v>
      </c>
      <c r="G3445" s="1" t="s">
        <v>1575</v>
      </c>
      <c r="H3445" s="1"/>
      <c r="I3445" s="1"/>
      <c r="J3445" s="1">
        <v>4</v>
      </c>
      <c r="K3445" s="2">
        <v>1</v>
      </c>
      <c r="L3445" s="1">
        <v>0</v>
      </c>
      <c r="M3445" s="3" t="str">
        <f t="shared" si="26"/>
        <v>Fully Scanned</v>
      </c>
      <c r="N3445" s="1">
        <v>4</v>
      </c>
      <c r="O3445" s="2">
        <v>1</v>
      </c>
      <c r="P3445" s="1">
        <v>0</v>
      </c>
      <c r="Q3445" s="3" t="str">
        <f t="shared" si="27"/>
        <v>Fully Scanned</v>
      </c>
    </row>
    <row r="3446" spans="1:17" ht="15.75" customHeight="1" x14ac:dyDescent="0.25">
      <c r="A3446" s="1">
        <v>6995</v>
      </c>
      <c r="B3446" s="1" t="s">
        <v>8719</v>
      </c>
      <c r="C3446" s="1" t="str">
        <f>VLOOKUP($A3446,Sheet1!$A$2:$I$6793,2,FALSE)</f>
        <v>Normal</v>
      </c>
      <c r="D3446" s="1" t="str">
        <f>VLOOKUP($A3446,Sheet1!$A$2:$I$6793,3,FALSE)</f>
        <v>Australia</v>
      </c>
      <c r="E3446" s="1" t="s">
        <v>8720</v>
      </c>
      <c r="F3446" s="1" t="s">
        <v>66</v>
      </c>
      <c r="G3446" s="1" t="s">
        <v>1941</v>
      </c>
      <c r="H3446" s="1"/>
      <c r="I3446" s="1"/>
      <c r="J3446" s="1">
        <v>29</v>
      </c>
      <c r="K3446" s="2">
        <v>0.20689655172413701</v>
      </c>
      <c r="L3446" s="1">
        <v>176</v>
      </c>
      <c r="M3446" s="3" t="str">
        <f t="shared" si="26"/>
        <v>Partially Scanned</v>
      </c>
      <c r="N3446" s="1">
        <v>29</v>
      </c>
      <c r="O3446" s="2">
        <v>0.20689655172413701</v>
      </c>
      <c r="P3446" s="1">
        <v>176</v>
      </c>
      <c r="Q3446" s="3" t="str">
        <f t="shared" si="27"/>
        <v>Partially Scanned</v>
      </c>
    </row>
    <row r="3447" spans="1:17" ht="15.75" customHeight="1" x14ac:dyDescent="0.25">
      <c r="A3447" s="1">
        <v>6997</v>
      </c>
      <c r="B3447" s="1" t="s">
        <v>8721</v>
      </c>
      <c r="C3447" s="1" t="str">
        <f>VLOOKUP($A3447,Sheet1!$A$2:$I$6793,2,FALSE)</f>
        <v>Joint</v>
      </c>
      <c r="D3447" s="1" t="str">
        <f>VLOOKUP($A3447,Sheet1!$A$2:$I$6793,3,FALSE)</f>
        <v>Australia, United States of America</v>
      </c>
      <c r="E3447" s="1" t="s">
        <v>8722</v>
      </c>
      <c r="F3447" s="1" t="s">
        <v>20</v>
      </c>
      <c r="G3447" s="1" t="s">
        <v>1300</v>
      </c>
      <c r="H3447" s="1"/>
      <c r="I3447" s="1"/>
      <c r="J3447" s="1">
        <v>23</v>
      </c>
      <c r="K3447" s="2">
        <v>8.6956521739130405E-2</v>
      </c>
      <c r="L3447" s="1">
        <v>143</v>
      </c>
      <c r="M3447" s="3" t="str">
        <f t="shared" si="26"/>
        <v>Not Scanned</v>
      </c>
      <c r="N3447" s="1">
        <v>23</v>
      </c>
      <c r="O3447" s="2">
        <v>8.6956521739130405E-2</v>
      </c>
      <c r="P3447" s="1">
        <v>143</v>
      </c>
      <c r="Q3447" s="3" t="str">
        <f t="shared" si="27"/>
        <v>Not Scanned</v>
      </c>
    </row>
    <row r="3448" spans="1:17" ht="15.75" customHeight="1" x14ac:dyDescent="0.25">
      <c r="A3448" s="1">
        <v>6999</v>
      </c>
      <c r="B3448" s="1" t="s">
        <v>8723</v>
      </c>
      <c r="C3448" s="1" t="str">
        <f>VLOOKUP($A3448,Sheet1!$A$2:$I$6793,2,FALSE)</f>
        <v>Normal</v>
      </c>
      <c r="D3448" s="1" t="str">
        <f>VLOOKUP($A3448,Sheet1!$A$2:$I$6793,3,FALSE)</f>
        <v>Australia</v>
      </c>
      <c r="E3448" s="1" t="s">
        <v>3792</v>
      </c>
      <c r="F3448" s="1" t="s">
        <v>84</v>
      </c>
      <c r="G3448" s="1" t="s">
        <v>3793</v>
      </c>
      <c r="H3448" s="1"/>
      <c r="I3448" s="1"/>
      <c r="J3448" s="1">
        <v>5</v>
      </c>
      <c r="K3448" s="2">
        <v>0</v>
      </c>
      <c r="L3448" s="1">
        <v>540</v>
      </c>
      <c r="M3448" s="3" t="str">
        <f t="shared" si="26"/>
        <v>Not Scanned</v>
      </c>
      <c r="N3448" s="1">
        <v>5</v>
      </c>
      <c r="O3448" s="2">
        <v>0</v>
      </c>
      <c r="P3448" s="1">
        <v>540</v>
      </c>
      <c r="Q3448" s="3" t="str">
        <f t="shared" si="27"/>
        <v>Not Scanned</v>
      </c>
    </row>
    <row r="3449" spans="1:17" ht="15.75" customHeight="1" x14ac:dyDescent="0.25">
      <c r="A3449" s="1">
        <v>7001</v>
      </c>
      <c r="B3449" s="1" t="s">
        <v>8724</v>
      </c>
      <c r="C3449" s="1" t="str">
        <f>VLOOKUP($A3449,Sheet1!$A$2:$I$6793,2,FALSE)</f>
        <v>Normal</v>
      </c>
      <c r="D3449" s="1" t="str">
        <f>VLOOKUP($A3449,Sheet1!$A$2:$I$6793,3,FALSE)</f>
        <v>Australia</v>
      </c>
      <c r="E3449" s="1" t="s">
        <v>8725</v>
      </c>
      <c r="F3449" s="1" t="s">
        <v>61</v>
      </c>
      <c r="G3449" s="1" t="s">
        <v>6533</v>
      </c>
      <c r="H3449" s="1"/>
      <c r="I3449" s="1"/>
      <c r="J3449" s="1">
        <v>8</v>
      </c>
      <c r="K3449" s="2">
        <v>0.125</v>
      </c>
      <c r="L3449" s="1">
        <v>309.5</v>
      </c>
      <c r="M3449" s="3" t="str">
        <f t="shared" si="26"/>
        <v>Not Scanned</v>
      </c>
      <c r="N3449" s="1">
        <v>8</v>
      </c>
      <c r="O3449" s="2">
        <v>0.125</v>
      </c>
      <c r="P3449" s="1">
        <v>309.5</v>
      </c>
      <c r="Q3449" s="3" t="str">
        <f t="shared" si="27"/>
        <v>Not Scanned</v>
      </c>
    </row>
    <row r="3450" spans="1:17" ht="15.75" customHeight="1" x14ac:dyDescent="0.25">
      <c r="A3450" s="1">
        <v>7002</v>
      </c>
      <c r="B3450" s="1" t="s">
        <v>8726</v>
      </c>
      <c r="C3450" s="1" t="str">
        <f>VLOOKUP($A3450,Sheet1!$A$2:$I$6793,2,FALSE)</f>
        <v>Normal</v>
      </c>
      <c r="D3450" s="1" t="str">
        <f>VLOOKUP($A3450,Sheet1!$A$2:$I$6793,3,FALSE)</f>
        <v>Australia</v>
      </c>
      <c r="E3450" s="1" t="s">
        <v>8727</v>
      </c>
      <c r="F3450" s="1" t="s">
        <v>226</v>
      </c>
      <c r="G3450" s="1" t="s">
        <v>8728</v>
      </c>
      <c r="H3450" s="1"/>
      <c r="I3450" s="1"/>
      <c r="J3450" s="1">
        <v>14</v>
      </c>
      <c r="K3450" s="2">
        <v>7.1428571428571397E-2</v>
      </c>
      <c r="L3450" s="1">
        <v>206</v>
      </c>
      <c r="M3450" s="3" t="str">
        <f t="shared" si="26"/>
        <v>Not Scanned</v>
      </c>
      <c r="N3450" s="1">
        <v>14</v>
      </c>
      <c r="O3450" s="2">
        <v>7.1428571428571397E-2</v>
      </c>
      <c r="P3450" s="1">
        <v>206</v>
      </c>
      <c r="Q3450" s="3" t="str">
        <f t="shared" si="27"/>
        <v>Not Scanned</v>
      </c>
    </row>
    <row r="3451" spans="1:17" ht="15.75" customHeight="1" x14ac:dyDescent="0.25">
      <c r="A3451" s="1">
        <v>7003</v>
      </c>
      <c r="B3451" s="1" t="s">
        <v>8729</v>
      </c>
      <c r="C3451" s="1" t="str">
        <f>VLOOKUP($A3451,Sheet1!$A$2:$I$6793,2,FALSE)</f>
        <v>Joint</v>
      </c>
      <c r="D3451" s="1" t="str">
        <f>VLOOKUP($A3451,Sheet1!$A$2:$I$6793,3,FALSE)</f>
        <v>Australia</v>
      </c>
      <c r="E3451" s="1"/>
      <c r="F3451" s="1" t="s">
        <v>20</v>
      </c>
      <c r="G3451" s="1" t="s">
        <v>2303</v>
      </c>
      <c r="H3451" s="1"/>
      <c r="I3451" s="1"/>
      <c r="J3451" s="1">
        <v>9</v>
      </c>
      <c r="K3451" s="2">
        <v>0</v>
      </c>
      <c r="L3451" s="1">
        <v>401</v>
      </c>
      <c r="M3451" s="3" t="str">
        <f t="shared" si="26"/>
        <v>Not Scanned</v>
      </c>
      <c r="N3451" s="1">
        <v>9</v>
      </c>
      <c r="O3451" s="2">
        <v>0</v>
      </c>
      <c r="P3451" s="1">
        <v>401</v>
      </c>
      <c r="Q3451" s="3" t="str">
        <f t="shared" si="27"/>
        <v>Not Scanned</v>
      </c>
    </row>
    <row r="3452" spans="1:17" ht="15.75" customHeight="1" x14ac:dyDescent="0.25">
      <c r="A3452" s="1">
        <v>7004</v>
      </c>
      <c r="B3452" s="1" t="s">
        <v>8730</v>
      </c>
      <c r="C3452" s="1" t="str">
        <f>VLOOKUP($A3452,Sheet1!$A$2:$I$6793,2,FALSE)</f>
        <v>Normal</v>
      </c>
      <c r="D3452" s="1" t="str">
        <f>VLOOKUP($A3452,Sheet1!$A$2:$I$6793,3,FALSE)</f>
        <v>Australia</v>
      </c>
      <c r="E3452" s="1" t="s">
        <v>8731</v>
      </c>
      <c r="F3452" s="1" t="s">
        <v>166</v>
      </c>
      <c r="G3452" s="1" t="s">
        <v>3328</v>
      </c>
      <c r="H3452" s="1"/>
      <c r="I3452" s="1"/>
      <c r="J3452" s="1">
        <v>8</v>
      </c>
      <c r="K3452" s="2">
        <v>0.125</v>
      </c>
      <c r="L3452" s="1">
        <v>410</v>
      </c>
      <c r="M3452" s="3" t="str">
        <f t="shared" si="26"/>
        <v>Not Scanned</v>
      </c>
      <c r="N3452" s="1">
        <v>8</v>
      </c>
      <c r="O3452" s="2">
        <v>0.125</v>
      </c>
      <c r="P3452" s="1">
        <v>410</v>
      </c>
      <c r="Q3452" s="3" t="str">
        <f t="shared" si="27"/>
        <v>Not Scanned</v>
      </c>
    </row>
    <row r="3453" spans="1:17" ht="15.75" customHeight="1" x14ac:dyDescent="0.25">
      <c r="A3453" s="1">
        <v>7005</v>
      </c>
      <c r="B3453" s="1" t="s">
        <v>8732</v>
      </c>
      <c r="C3453" s="1" t="str">
        <f>VLOOKUP($A3453,Sheet1!$A$2:$I$6793,2,FALSE)</f>
        <v>Normal</v>
      </c>
      <c r="D3453" s="1" t="str">
        <f>VLOOKUP($A3453,Sheet1!$A$2:$I$6793,3,FALSE)</f>
        <v>Australia</v>
      </c>
      <c r="E3453" s="1"/>
      <c r="F3453" s="1" t="s">
        <v>24</v>
      </c>
      <c r="G3453" s="1" t="s">
        <v>4294</v>
      </c>
      <c r="H3453" s="1"/>
      <c r="I3453" s="1"/>
      <c r="J3453" s="1">
        <v>7</v>
      </c>
      <c r="K3453" s="2">
        <v>0.14285714285714199</v>
      </c>
      <c r="L3453" s="1">
        <v>297</v>
      </c>
      <c r="M3453" s="3" t="str">
        <f t="shared" si="26"/>
        <v>Not Scanned</v>
      </c>
      <c r="N3453" s="1">
        <v>7</v>
      </c>
      <c r="O3453" s="2">
        <v>0.14285714285714199</v>
      </c>
      <c r="P3453" s="1">
        <v>297</v>
      </c>
      <c r="Q3453" s="3" t="str">
        <f t="shared" si="27"/>
        <v>Not Scanned</v>
      </c>
    </row>
    <row r="3454" spans="1:17" ht="15.75" customHeight="1" x14ac:dyDescent="0.25">
      <c r="A3454" s="1">
        <v>7006</v>
      </c>
      <c r="B3454" s="1" t="s">
        <v>8733</v>
      </c>
      <c r="C3454" s="1" t="str">
        <f>VLOOKUP($A3454,Sheet1!$A$2:$I$6793,2,FALSE)</f>
        <v>Joint</v>
      </c>
      <c r="D3454" s="1" t="str">
        <f>VLOOKUP($A3454,Sheet1!$A$2:$I$6793,3,FALSE)</f>
        <v>Australia</v>
      </c>
      <c r="E3454" s="1"/>
      <c r="F3454" s="1" t="s">
        <v>20</v>
      </c>
      <c r="G3454" s="1" t="s">
        <v>790</v>
      </c>
      <c r="H3454" s="1"/>
      <c r="I3454" s="1"/>
      <c r="J3454" s="1">
        <v>34</v>
      </c>
      <c r="K3454" s="2">
        <v>8.8235294117646995E-2</v>
      </c>
      <c r="L3454" s="1">
        <v>258.5</v>
      </c>
      <c r="M3454" s="3" t="str">
        <f t="shared" si="26"/>
        <v>Not Scanned</v>
      </c>
      <c r="N3454" s="1">
        <v>34</v>
      </c>
      <c r="O3454" s="2">
        <v>8.8235294117646995E-2</v>
      </c>
      <c r="P3454" s="1">
        <v>258.5</v>
      </c>
      <c r="Q3454" s="3" t="str">
        <f t="shared" si="27"/>
        <v>Not Scanned</v>
      </c>
    </row>
    <row r="3455" spans="1:17" ht="15.75" customHeight="1" x14ac:dyDescent="0.25">
      <c r="A3455" s="1">
        <v>7009</v>
      </c>
      <c r="B3455" s="1" t="s">
        <v>8734</v>
      </c>
      <c r="C3455" s="1" t="str">
        <f>VLOOKUP($A3455,Sheet1!$A$2:$I$6793,2,FALSE)</f>
        <v>Joint</v>
      </c>
      <c r="D3455" s="1" t="str">
        <f>VLOOKUP($A3455,Sheet1!$A$2:$I$6793,3,FALSE)</f>
        <v>Australia</v>
      </c>
      <c r="E3455" s="1" t="s">
        <v>8735</v>
      </c>
      <c r="F3455" s="1" t="s">
        <v>166</v>
      </c>
      <c r="G3455" s="1" t="s">
        <v>1131</v>
      </c>
      <c r="H3455" s="1"/>
      <c r="I3455" s="1"/>
      <c r="J3455" s="1">
        <v>17</v>
      </c>
      <c r="K3455" s="2">
        <v>0.11764705882352899</v>
      </c>
      <c r="L3455" s="1">
        <v>262</v>
      </c>
      <c r="M3455" s="3" t="str">
        <f t="shared" si="26"/>
        <v>Not Scanned</v>
      </c>
      <c r="N3455" s="1">
        <v>17</v>
      </c>
      <c r="O3455" s="2">
        <v>0.11764705882352899</v>
      </c>
      <c r="P3455" s="1">
        <v>262</v>
      </c>
      <c r="Q3455" s="3" t="str">
        <f t="shared" si="27"/>
        <v>Not Scanned</v>
      </c>
    </row>
    <row r="3456" spans="1:17" ht="15.75" customHeight="1" x14ac:dyDescent="0.25">
      <c r="A3456" s="1">
        <v>7010</v>
      </c>
      <c r="B3456" s="1" t="s">
        <v>8736</v>
      </c>
      <c r="C3456" s="1" t="str">
        <f>VLOOKUP($A3456,Sheet1!$A$2:$I$6793,2,FALSE)</f>
        <v>Joint</v>
      </c>
      <c r="D3456" s="1" t="str">
        <f>VLOOKUP($A3456,Sheet1!$A$2:$I$6793,3,FALSE)</f>
        <v>Australia</v>
      </c>
      <c r="E3456" s="1" t="s">
        <v>8737</v>
      </c>
      <c r="F3456" s="1" t="s">
        <v>20</v>
      </c>
      <c r="G3456" s="1" t="s">
        <v>1384</v>
      </c>
      <c r="H3456" s="1"/>
      <c r="I3456" s="1"/>
      <c r="J3456" s="1">
        <v>16</v>
      </c>
      <c r="K3456" s="2">
        <v>0.4375</v>
      </c>
      <c r="L3456" s="1">
        <v>78</v>
      </c>
      <c r="M3456" s="3" t="str">
        <f t="shared" si="26"/>
        <v>Partially Scanned</v>
      </c>
      <c r="N3456" s="1">
        <v>16</v>
      </c>
      <c r="O3456" s="2">
        <v>0.4375</v>
      </c>
      <c r="P3456" s="1">
        <v>78</v>
      </c>
      <c r="Q3456" s="3" t="str">
        <f t="shared" si="27"/>
        <v>Partially Scanned</v>
      </c>
    </row>
    <row r="3457" spans="1:17" ht="15.75" customHeight="1" x14ac:dyDescent="0.25">
      <c r="A3457" s="1">
        <v>7012</v>
      </c>
      <c r="B3457" s="1" t="s">
        <v>8738</v>
      </c>
      <c r="C3457" s="1" t="str">
        <f>VLOOKUP($A3457,Sheet1!$A$2:$I$6793,2,FALSE)</f>
        <v>Joint</v>
      </c>
      <c r="D3457" s="1" t="str">
        <f>VLOOKUP($A3457,Sheet1!$A$2:$I$6793,3,FALSE)</f>
        <v>Australia</v>
      </c>
      <c r="E3457" s="1"/>
      <c r="F3457" s="1" t="s">
        <v>9</v>
      </c>
      <c r="G3457" s="1" t="s">
        <v>2808</v>
      </c>
      <c r="H3457" s="1"/>
      <c r="I3457" s="1"/>
      <c r="J3457" s="1">
        <v>19</v>
      </c>
      <c r="K3457" s="2">
        <v>5.2631578947368397E-2</v>
      </c>
      <c r="L3457" s="1">
        <v>293</v>
      </c>
      <c r="M3457" s="3" t="str">
        <f t="shared" si="26"/>
        <v>Not Scanned</v>
      </c>
      <c r="N3457" s="1">
        <v>19</v>
      </c>
      <c r="O3457" s="2">
        <v>5.2631578947368397E-2</v>
      </c>
      <c r="P3457" s="1">
        <v>293</v>
      </c>
      <c r="Q3457" s="3" t="str">
        <f t="shared" si="27"/>
        <v>Not Scanned</v>
      </c>
    </row>
    <row r="3458" spans="1:17" ht="15.75" customHeight="1" x14ac:dyDescent="0.25">
      <c r="A3458" s="1">
        <v>7013</v>
      </c>
      <c r="B3458" s="1" t="s">
        <v>8739</v>
      </c>
      <c r="C3458" s="1" t="str">
        <f>VLOOKUP($A3458,Sheet1!$A$2:$I$6793,2,FALSE)</f>
        <v>Normal</v>
      </c>
      <c r="D3458" s="1" t="str">
        <f>VLOOKUP($A3458,Sheet1!$A$2:$I$6793,3,FALSE)</f>
        <v>Australia</v>
      </c>
      <c r="E3458" s="1" t="s">
        <v>8740</v>
      </c>
      <c r="F3458" s="1" t="s">
        <v>6</v>
      </c>
      <c r="G3458" s="1" t="s">
        <v>2017</v>
      </c>
      <c r="H3458" s="1"/>
      <c r="I3458" s="1"/>
      <c r="J3458" s="1">
        <v>5</v>
      </c>
      <c r="K3458" s="2">
        <v>1</v>
      </c>
      <c r="L3458" s="1">
        <v>0</v>
      </c>
      <c r="M3458" s="3" t="str">
        <f t="shared" si="26"/>
        <v>Fully Scanned</v>
      </c>
      <c r="N3458" s="1">
        <v>5</v>
      </c>
      <c r="O3458" s="2">
        <v>1</v>
      </c>
      <c r="P3458" s="1">
        <v>0</v>
      </c>
      <c r="Q3458" s="3" t="str">
        <f t="shared" si="27"/>
        <v>Fully Scanned</v>
      </c>
    </row>
    <row r="3459" spans="1:17" ht="15.75" customHeight="1" x14ac:dyDescent="0.25">
      <c r="A3459" s="1">
        <v>7014</v>
      </c>
      <c r="B3459" s="1" t="s">
        <v>8741</v>
      </c>
      <c r="C3459" s="1" t="str">
        <f>VLOOKUP($A3459,Sheet1!$A$2:$I$6793,2,FALSE)</f>
        <v>Normal</v>
      </c>
      <c r="D3459" s="1" t="str">
        <f>VLOOKUP($A3459,Sheet1!$A$2:$I$6793,3,FALSE)</f>
        <v>Australia</v>
      </c>
      <c r="E3459" s="1"/>
      <c r="F3459" s="1" t="s">
        <v>2</v>
      </c>
      <c r="G3459" s="1" t="s">
        <v>3171</v>
      </c>
      <c r="H3459" s="1"/>
      <c r="I3459" s="1"/>
      <c r="J3459" s="1">
        <v>9</v>
      </c>
      <c r="K3459" s="2">
        <v>0.22222222222222199</v>
      </c>
      <c r="L3459" s="1">
        <v>235</v>
      </c>
      <c r="M3459" s="3" t="str">
        <f t="shared" si="26"/>
        <v>Partially Scanned</v>
      </c>
      <c r="N3459" s="1">
        <v>9</v>
      </c>
      <c r="O3459" s="2">
        <v>0.22222222222222199</v>
      </c>
      <c r="P3459" s="1">
        <v>235</v>
      </c>
      <c r="Q3459" s="3" t="str">
        <f t="shared" si="27"/>
        <v>Partially Scanned</v>
      </c>
    </row>
    <row r="3460" spans="1:17" ht="15.75" customHeight="1" x14ac:dyDescent="0.25">
      <c r="A3460" s="1">
        <v>7015</v>
      </c>
      <c r="B3460" s="1" t="s">
        <v>8742</v>
      </c>
      <c r="C3460" s="1" t="str">
        <f>VLOOKUP($A3460,Sheet1!$A$2:$I$6793,2,FALSE)</f>
        <v>Joint</v>
      </c>
      <c r="D3460" s="1" t="str">
        <f>VLOOKUP($A3460,Sheet1!$A$2:$I$6793,3,FALSE)</f>
        <v>Australia</v>
      </c>
      <c r="E3460" s="1" t="s">
        <v>8743</v>
      </c>
      <c r="F3460" s="1" t="s">
        <v>20</v>
      </c>
      <c r="G3460" s="1" t="s">
        <v>8744</v>
      </c>
      <c r="H3460" s="1"/>
      <c r="I3460" s="1"/>
      <c r="J3460" s="1">
        <v>30</v>
      </c>
      <c r="K3460" s="2">
        <v>3.3333333333333298E-2</v>
      </c>
      <c r="L3460" s="1">
        <v>381.5</v>
      </c>
      <c r="M3460" s="3" t="str">
        <f t="shared" si="26"/>
        <v>Not Scanned</v>
      </c>
      <c r="N3460" s="1">
        <v>30</v>
      </c>
      <c r="O3460" s="2">
        <v>3.3333333333333298E-2</v>
      </c>
      <c r="P3460" s="1">
        <v>381.5</v>
      </c>
      <c r="Q3460" s="3" t="str">
        <f t="shared" si="27"/>
        <v>Not Scanned</v>
      </c>
    </row>
    <row r="3461" spans="1:17" ht="15.75" customHeight="1" x14ac:dyDescent="0.25">
      <c r="A3461" s="1">
        <v>7016</v>
      </c>
      <c r="B3461" s="1" t="s">
        <v>8745</v>
      </c>
      <c r="C3461" s="1" t="str">
        <f>VLOOKUP($A3461,Sheet1!$A$2:$I$6793,2,FALSE)</f>
        <v>Normal</v>
      </c>
      <c r="D3461" s="1" t="str">
        <f>VLOOKUP($A3461,Sheet1!$A$2:$I$6793,3,FALSE)</f>
        <v>Australia</v>
      </c>
      <c r="E3461" s="1" t="s">
        <v>8746</v>
      </c>
      <c r="F3461" s="1" t="s">
        <v>20</v>
      </c>
      <c r="G3461" s="1" t="s">
        <v>1695</v>
      </c>
      <c r="H3461" s="1"/>
      <c r="I3461" s="1"/>
      <c r="J3461" s="1">
        <v>19</v>
      </c>
      <c r="K3461" s="2">
        <v>0.157894736842105</v>
      </c>
      <c r="L3461" s="1">
        <v>271</v>
      </c>
      <c r="M3461" s="3" t="str">
        <f t="shared" si="26"/>
        <v>Partially Scanned</v>
      </c>
      <c r="N3461" s="1">
        <v>19</v>
      </c>
      <c r="O3461" s="2">
        <v>0.157894736842105</v>
      </c>
      <c r="P3461" s="1">
        <v>271</v>
      </c>
      <c r="Q3461" s="3" t="str">
        <f t="shared" si="27"/>
        <v>Partially Scanned</v>
      </c>
    </row>
    <row r="3462" spans="1:17" ht="15.75" customHeight="1" x14ac:dyDescent="0.25">
      <c r="A3462" s="1">
        <v>7018</v>
      </c>
      <c r="B3462" s="1" t="s">
        <v>8747</v>
      </c>
      <c r="C3462" s="1" t="str">
        <f>VLOOKUP($A3462,Sheet1!$A$2:$I$6793,2,FALSE)</f>
        <v>Normal</v>
      </c>
      <c r="D3462" s="1" t="str">
        <f>VLOOKUP($A3462,Sheet1!$A$2:$I$6793,3,FALSE)</f>
        <v>Australia</v>
      </c>
      <c r="E3462" s="1" t="s">
        <v>8748</v>
      </c>
      <c r="F3462" s="1" t="s">
        <v>20</v>
      </c>
      <c r="G3462" s="1" t="s">
        <v>772</v>
      </c>
      <c r="H3462" s="1"/>
      <c r="I3462" s="1"/>
      <c r="J3462" s="1">
        <v>6</v>
      </c>
      <c r="K3462" s="2">
        <v>0</v>
      </c>
      <c r="L3462" s="1">
        <v>341</v>
      </c>
      <c r="M3462" s="3" t="str">
        <f t="shared" si="26"/>
        <v>Not Scanned</v>
      </c>
      <c r="N3462" s="1">
        <v>6</v>
      </c>
      <c r="O3462" s="2">
        <v>0</v>
      </c>
      <c r="P3462" s="1">
        <v>341</v>
      </c>
      <c r="Q3462" s="3" t="str">
        <f t="shared" si="27"/>
        <v>Not Scanned</v>
      </c>
    </row>
    <row r="3463" spans="1:17" ht="15.75" customHeight="1" x14ac:dyDescent="0.25">
      <c r="A3463" s="1">
        <v>7019</v>
      </c>
      <c r="B3463" s="1" t="s">
        <v>8749</v>
      </c>
      <c r="C3463" s="1" t="str">
        <f>VLOOKUP($A3463,Sheet1!$A$2:$I$6793,2,FALSE)</f>
        <v>Normal</v>
      </c>
      <c r="D3463" s="1" t="str">
        <f>VLOOKUP($A3463,Sheet1!$A$2:$I$6793,3,FALSE)</f>
        <v>Australia</v>
      </c>
      <c r="E3463" s="1" t="s">
        <v>8750</v>
      </c>
      <c r="F3463" s="1" t="s">
        <v>20</v>
      </c>
      <c r="G3463" s="1" t="s">
        <v>3004</v>
      </c>
      <c r="H3463" s="1"/>
      <c r="I3463" s="1"/>
      <c r="J3463" s="1">
        <v>10</v>
      </c>
      <c r="K3463" s="2">
        <v>0.2</v>
      </c>
      <c r="L3463" s="1">
        <v>396</v>
      </c>
      <c r="M3463" s="3" t="str">
        <f t="shared" si="26"/>
        <v>Partially Scanned</v>
      </c>
      <c r="N3463" s="1">
        <v>10</v>
      </c>
      <c r="O3463" s="2">
        <v>0.2</v>
      </c>
      <c r="P3463" s="1">
        <v>396</v>
      </c>
      <c r="Q3463" s="3" t="str">
        <f t="shared" si="27"/>
        <v>Partially Scanned</v>
      </c>
    </row>
    <row r="3464" spans="1:17" ht="15.75" customHeight="1" x14ac:dyDescent="0.25">
      <c r="A3464" s="1">
        <v>7020</v>
      </c>
      <c r="B3464" s="1" t="s">
        <v>8751</v>
      </c>
      <c r="C3464" s="1" t="str">
        <f>VLOOKUP($A3464,Sheet1!$A$2:$I$6793,2,FALSE)</f>
        <v>Normal</v>
      </c>
      <c r="D3464" s="1" t="str">
        <f>VLOOKUP($A3464,Sheet1!$A$2:$I$6793,3,FALSE)</f>
        <v>Australia</v>
      </c>
      <c r="E3464" s="1"/>
      <c r="F3464" s="1" t="s">
        <v>84</v>
      </c>
      <c r="G3464" s="1" t="s">
        <v>774</v>
      </c>
      <c r="H3464" s="1"/>
      <c r="I3464" s="1"/>
      <c r="J3464" s="1">
        <v>12</v>
      </c>
      <c r="K3464" s="2">
        <v>1</v>
      </c>
      <c r="L3464" s="1">
        <v>0</v>
      </c>
      <c r="M3464" s="3" t="str">
        <f t="shared" si="26"/>
        <v>Fully Scanned</v>
      </c>
      <c r="N3464" s="1">
        <v>12</v>
      </c>
      <c r="O3464" s="2">
        <v>1</v>
      </c>
      <c r="P3464" s="1">
        <v>0</v>
      </c>
      <c r="Q3464" s="3" t="str">
        <f t="shared" si="27"/>
        <v>Fully Scanned</v>
      </c>
    </row>
    <row r="3465" spans="1:17" ht="15.75" customHeight="1" x14ac:dyDescent="0.25">
      <c r="A3465" s="1">
        <v>7021</v>
      </c>
      <c r="B3465" s="1" t="s">
        <v>8752</v>
      </c>
      <c r="C3465" s="1" t="str">
        <f>VLOOKUP($A3465,Sheet1!$A$2:$I$6793,2,FALSE)</f>
        <v>Normal</v>
      </c>
      <c r="D3465" s="1" t="str">
        <f>VLOOKUP($A3465,Sheet1!$A$2:$I$6793,3,FALSE)</f>
        <v>Australia</v>
      </c>
      <c r="E3465" s="1" t="s">
        <v>8753</v>
      </c>
      <c r="F3465" s="1" t="s">
        <v>40</v>
      </c>
      <c r="G3465" s="1" t="s">
        <v>1701</v>
      </c>
      <c r="H3465" s="1"/>
      <c r="I3465" s="1"/>
      <c r="J3465" s="1">
        <v>6</v>
      </c>
      <c r="K3465" s="2">
        <v>0.16666666666666599</v>
      </c>
      <c r="L3465" s="1">
        <v>351</v>
      </c>
      <c r="M3465" s="3" t="str">
        <f t="shared" si="26"/>
        <v>Partially Scanned</v>
      </c>
      <c r="N3465" s="1">
        <v>6</v>
      </c>
      <c r="O3465" s="2">
        <v>0.16666666666666599</v>
      </c>
      <c r="P3465" s="1">
        <v>351</v>
      </c>
      <c r="Q3465" s="3" t="str">
        <f t="shared" si="27"/>
        <v>Partially Scanned</v>
      </c>
    </row>
    <row r="3466" spans="1:17" ht="15.75" customHeight="1" x14ac:dyDescent="0.25">
      <c r="A3466" s="1">
        <v>7022</v>
      </c>
      <c r="B3466" s="1" t="s">
        <v>8754</v>
      </c>
      <c r="C3466" s="1" t="str">
        <f>VLOOKUP($A3466,Sheet1!$A$2:$I$6793,2,FALSE)</f>
        <v>Normal</v>
      </c>
      <c r="D3466" s="1" t="str">
        <f>VLOOKUP($A3466,Sheet1!$A$2:$I$6793,3,FALSE)</f>
        <v>Australia</v>
      </c>
      <c r="E3466" s="1" t="s">
        <v>8755</v>
      </c>
      <c r="F3466" s="1" t="s">
        <v>6</v>
      </c>
      <c r="G3466" s="1" t="s">
        <v>8756</v>
      </c>
      <c r="H3466" s="1"/>
      <c r="I3466" s="1"/>
      <c r="J3466" s="1">
        <v>13</v>
      </c>
      <c r="K3466" s="2">
        <v>7.69230769230769E-2</v>
      </c>
      <c r="L3466" s="1">
        <v>263</v>
      </c>
      <c r="M3466" s="3" t="str">
        <f t="shared" si="26"/>
        <v>Not Scanned</v>
      </c>
      <c r="N3466" s="1">
        <v>13</v>
      </c>
      <c r="O3466" s="2">
        <v>7.69230769230769E-2</v>
      </c>
      <c r="P3466" s="1">
        <v>263</v>
      </c>
      <c r="Q3466" s="3" t="str">
        <f t="shared" si="27"/>
        <v>Not Scanned</v>
      </c>
    </row>
    <row r="3467" spans="1:17" ht="15.75" customHeight="1" x14ac:dyDescent="0.25">
      <c r="A3467" s="1">
        <v>7023</v>
      </c>
      <c r="B3467" s="1" t="s">
        <v>8757</v>
      </c>
      <c r="C3467" s="1" t="str">
        <f>VLOOKUP($A3467,Sheet1!$A$2:$I$6793,2,FALSE)</f>
        <v>Normal</v>
      </c>
      <c r="D3467" s="1" t="str">
        <f>VLOOKUP($A3467,Sheet1!$A$2:$I$6793,3,FALSE)</f>
        <v>Australia</v>
      </c>
      <c r="E3467" s="1" t="s">
        <v>3156</v>
      </c>
      <c r="F3467" s="1" t="s">
        <v>166</v>
      </c>
      <c r="G3467" s="1" t="s">
        <v>3157</v>
      </c>
      <c r="H3467" s="1"/>
      <c r="I3467" s="1"/>
      <c r="J3467" s="1">
        <v>13</v>
      </c>
      <c r="K3467" s="2">
        <v>0.15384615384615299</v>
      </c>
      <c r="L3467" s="1">
        <v>255</v>
      </c>
      <c r="M3467" s="3" t="str">
        <f t="shared" si="26"/>
        <v>Partially Scanned</v>
      </c>
      <c r="N3467" s="1">
        <v>13</v>
      </c>
      <c r="O3467" s="2">
        <v>0.15384615384615299</v>
      </c>
      <c r="P3467" s="1">
        <v>255</v>
      </c>
      <c r="Q3467" s="3" t="str">
        <f t="shared" si="27"/>
        <v>Partially Scanned</v>
      </c>
    </row>
    <row r="3468" spans="1:17" ht="15.75" customHeight="1" x14ac:dyDescent="0.25">
      <c r="A3468" s="1">
        <v>7024</v>
      </c>
      <c r="B3468" s="1" t="s">
        <v>8758</v>
      </c>
      <c r="C3468" s="1" t="str">
        <f>VLOOKUP($A3468,Sheet1!$A$2:$I$6793,2,FALSE)</f>
        <v>Joint</v>
      </c>
      <c r="D3468" s="1" t="str">
        <f>VLOOKUP($A3468,Sheet1!$A$2:$I$6793,3,FALSE)</f>
        <v>Australia</v>
      </c>
      <c r="E3468" s="1" t="s">
        <v>4023</v>
      </c>
      <c r="F3468" s="1" t="s">
        <v>24</v>
      </c>
      <c r="G3468" s="1" t="s">
        <v>8759</v>
      </c>
      <c r="H3468" s="1"/>
      <c r="I3468" s="1"/>
      <c r="J3468" s="1">
        <v>6</v>
      </c>
      <c r="K3468" s="2">
        <v>0</v>
      </c>
      <c r="L3468" s="1">
        <v>310</v>
      </c>
      <c r="M3468" s="3" t="str">
        <f t="shared" si="26"/>
        <v>Not Scanned</v>
      </c>
      <c r="N3468" s="1">
        <v>6</v>
      </c>
      <c r="O3468" s="2">
        <v>0</v>
      </c>
      <c r="P3468" s="1">
        <v>310</v>
      </c>
      <c r="Q3468" s="3" t="str">
        <f t="shared" si="27"/>
        <v>Not Scanned</v>
      </c>
    </row>
    <row r="3469" spans="1:17" ht="15.75" customHeight="1" x14ac:dyDescent="0.25">
      <c r="A3469" s="1">
        <v>7027</v>
      </c>
      <c r="B3469" s="1" t="s">
        <v>8760</v>
      </c>
      <c r="C3469" s="1" t="str">
        <f>VLOOKUP($A3469,Sheet1!$A$2:$I$6793,2,FALSE)</f>
        <v>Normal</v>
      </c>
      <c r="D3469" s="1" t="str">
        <f>VLOOKUP($A3469,Sheet1!$A$2:$I$6793,3,FALSE)</f>
        <v>Australia</v>
      </c>
      <c r="E3469" s="1"/>
      <c r="F3469" s="1" t="s">
        <v>2</v>
      </c>
      <c r="G3469" s="1" t="s">
        <v>1122</v>
      </c>
      <c r="H3469" s="1"/>
      <c r="I3469" s="1"/>
      <c r="J3469" s="1">
        <v>3</v>
      </c>
      <c r="K3469" s="2">
        <v>0</v>
      </c>
      <c r="L3469" s="1">
        <v>391</v>
      </c>
      <c r="M3469" s="3" t="str">
        <f t="shared" si="26"/>
        <v>Not Scanned</v>
      </c>
      <c r="N3469" s="1">
        <v>3</v>
      </c>
      <c r="O3469" s="2">
        <v>0</v>
      </c>
      <c r="P3469" s="1">
        <v>391</v>
      </c>
      <c r="Q3469" s="3" t="str">
        <f t="shared" si="27"/>
        <v>Not Scanned</v>
      </c>
    </row>
    <row r="3470" spans="1:17" ht="15.75" customHeight="1" x14ac:dyDescent="0.25">
      <c r="A3470" s="1">
        <v>7028</v>
      </c>
      <c r="B3470" s="1" t="s">
        <v>8761</v>
      </c>
      <c r="C3470" s="1" t="str">
        <f>VLOOKUP($A3470,Sheet1!$A$2:$I$6793,2,FALSE)</f>
        <v>Joint</v>
      </c>
      <c r="D3470" s="1" t="str">
        <f>VLOOKUP($A3470,Sheet1!$A$2:$I$6793,3,FALSE)</f>
        <v>Australia</v>
      </c>
      <c r="E3470" s="1" t="s">
        <v>8762</v>
      </c>
      <c r="F3470" s="1" t="s">
        <v>20</v>
      </c>
      <c r="G3470" s="1" t="s">
        <v>8763</v>
      </c>
      <c r="H3470" s="1"/>
      <c r="I3470" s="1"/>
      <c r="J3470" s="1">
        <v>7</v>
      </c>
      <c r="K3470" s="2">
        <v>0.28571428571428498</v>
      </c>
      <c r="L3470" s="1">
        <v>321</v>
      </c>
      <c r="M3470" s="3" t="str">
        <f t="shared" si="26"/>
        <v>Partially Scanned</v>
      </c>
      <c r="N3470" s="1">
        <v>7</v>
      </c>
      <c r="O3470" s="2">
        <v>0.28571428571428498</v>
      </c>
      <c r="P3470" s="1">
        <v>321</v>
      </c>
      <c r="Q3470" s="3" t="str">
        <f t="shared" si="27"/>
        <v>Partially Scanned</v>
      </c>
    </row>
    <row r="3471" spans="1:17" ht="15.75" customHeight="1" x14ac:dyDescent="0.25">
      <c r="A3471" s="1">
        <v>7029</v>
      </c>
      <c r="B3471" s="1" t="s">
        <v>8764</v>
      </c>
      <c r="C3471" s="1" t="str">
        <f>VLOOKUP($A3471,Sheet1!$A$2:$I$6793,2,FALSE)</f>
        <v>Joint</v>
      </c>
      <c r="D3471" s="1" t="str">
        <f>VLOOKUP($A3471,Sheet1!$A$2:$I$6793,3,FALSE)</f>
        <v>Australia</v>
      </c>
      <c r="E3471" s="1"/>
      <c r="F3471" s="1" t="s">
        <v>20</v>
      </c>
      <c r="G3471" s="1" t="s">
        <v>729</v>
      </c>
      <c r="H3471" s="1"/>
      <c r="I3471" s="1"/>
      <c r="J3471" s="1">
        <v>21</v>
      </c>
      <c r="K3471" s="2">
        <v>4.7619047619047603E-2</v>
      </c>
      <c r="L3471" s="1">
        <v>639</v>
      </c>
      <c r="M3471" s="3" t="str">
        <f t="shared" si="26"/>
        <v>Not Scanned</v>
      </c>
      <c r="N3471" s="1">
        <v>21</v>
      </c>
      <c r="O3471" s="2">
        <v>4.7619047619047603E-2</v>
      </c>
      <c r="P3471" s="1">
        <v>639</v>
      </c>
      <c r="Q3471" s="3" t="str">
        <f t="shared" si="27"/>
        <v>Not Scanned</v>
      </c>
    </row>
    <row r="3472" spans="1:17" ht="15.75" customHeight="1" x14ac:dyDescent="0.25">
      <c r="A3472" s="1">
        <v>7030</v>
      </c>
      <c r="B3472" s="1" t="s">
        <v>8765</v>
      </c>
      <c r="C3472" s="1" t="str">
        <f>VLOOKUP($A3472,Sheet1!$A$2:$I$6793,2,FALSE)</f>
        <v>Normal</v>
      </c>
      <c r="D3472" s="1" t="str">
        <f>VLOOKUP($A3472,Sheet1!$A$2:$I$6793,3,FALSE)</f>
        <v>United States of America</v>
      </c>
      <c r="E3472" s="1" t="s">
        <v>2011</v>
      </c>
      <c r="F3472" s="1" t="s">
        <v>280</v>
      </c>
      <c r="G3472" s="1" t="s">
        <v>2012</v>
      </c>
      <c r="H3472" s="1"/>
      <c r="I3472" s="1"/>
      <c r="J3472" s="1">
        <v>2</v>
      </c>
      <c r="K3472" s="2">
        <v>0</v>
      </c>
      <c r="L3472" s="1">
        <v>325</v>
      </c>
      <c r="M3472" s="3" t="str">
        <f t="shared" si="26"/>
        <v>Not Scanned</v>
      </c>
      <c r="N3472" s="1">
        <v>2</v>
      </c>
      <c r="O3472" s="2">
        <v>0</v>
      </c>
      <c r="P3472" s="1">
        <v>325</v>
      </c>
      <c r="Q3472" s="3" t="str">
        <f t="shared" si="27"/>
        <v>Not Scanned</v>
      </c>
    </row>
    <row r="3473" spans="1:17" ht="15.75" customHeight="1" x14ac:dyDescent="0.25">
      <c r="A3473" s="1">
        <v>7031</v>
      </c>
      <c r="B3473" s="1" t="s">
        <v>8766</v>
      </c>
      <c r="C3473" s="1" t="str">
        <f>VLOOKUP($A3473,Sheet1!$A$2:$I$6793,2,FALSE)</f>
        <v>Joint</v>
      </c>
      <c r="D3473" s="1" t="str">
        <f>VLOOKUP($A3473,Sheet1!$A$2:$I$6793,3,FALSE)</f>
        <v>Australia</v>
      </c>
      <c r="E3473" s="1"/>
      <c r="F3473" s="1" t="s">
        <v>40</v>
      </c>
      <c r="G3473" s="1" t="s">
        <v>3421</v>
      </c>
      <c r="H3473" s="1"/>
      <c r="I3473" s="1"/>
      <c r="J3473" s="1">
        <v>8</v>
      </c>
      <c r="K3473" s="2">
        <v>0.125</v>
      </c>
      <c r="L3473" s="1">
        <v>373</v>
      </c>
      <c r="M3473" s="3" t="str">
        <f t="shared" si="26"/>
        <v>Not Scanned</v>
      </c>
      <c r="N3473" s="1">
        <v>8</v>
      </c>
      <c r="O3473" s="2">
        <v>0.125</v>
      </c>
      <c r="P3473" s="1">
        <v>373</v>
      </c>
      <c r="Q3473" s="3" t="str">
        <f t="shared" si="27"/>
        <v>Not Scanned</v>
      </c>
    </row>
    <row r="3474" spans="1:17" ht="15.75" customHeight="1" x14ac:dyDescent="0.25">
      <c r="A3474" s="1">
        <v>7032</v>
      </c>
      <c r="B3474" s="1" t="s">
        <v>8767</v>
      </c>
      <c r="C3474" s="1" t="str">
        <f>VLOOKUP($A3474,Sheet1!$A$2:$I$6793,2,FALSE)</f>
        <v>Joint</v>
      </c>
      <c r="D3474" s="1" t="str">
        <f>VLOOKUP($A3474,Sheet1!$A$2:$I$6793,3,FALSE)</f>
        <v>Australia</v>
      </c>
      <c r="E3474" s="1"/>
      <c r="F3474" s="1" t="s">
        <v>20</v>
      </c>
      <c r="G3474" s="1" t="s">
        <v>3649</v>
      </c>
      <c r="H3474" s="1"/>
      <c r="I3474" s="1"/>
      <c r="J3474" s="1">
        <v>14</v>
      </c>
      <c r="K3474" s="2">
        <v>7.1428571428571397E-2</v>
      </c>
      <c r="L3474" s="1">
        <v>468</v>
      </c>
      <c r="M3474" s="3" t="str">
        <f t="shared" si="26"/>
        <v>Not Scanned</v>
      </c>
      <c r="N3474" s="1">
        <v>14</v>
      </c>
      <c r="O3474" s="2">
        <v>7.1428571428571397E-2</v>
      </c>
      <c r="P3474" s="1">
        <v>468</v>
      </c>
      <c r="Q3474" s="3" t="str">
        <f t="shared" si="27"/>
        <v>Not Scanned</v>
      </c>
    </row>
    <row r="3475" spans="1:17" ht="15.75" customHeight="1" x14ac:dyDescent="0.25">
      <c r="A3475" s="1">
        <v>7033</v>
      </c>
      <c r="B3475" s="1" t="s">
        <v>8768</v>
      </c>
      <c r="C3475" s="1" t="str">
        <f>VLOOKUP($A3475,Sheet1!$A$2:$I$6793,2,FALSE)</f>
        <v>Normal</v>
      </c>
      <c r="D3475" s="1" t="str">
        <f>VLOOKUP($A3475,Sheet1!$A$2:$I$6793,3,FALSE)</f>
        <v>Australia</v>
      </c>
      <c r="E3475" s="1" t="s">
        <v>2775</v>
      </c>
      <c r="F3475" s="1" t="s">
        <v>2</v>
      </c>
      <c r="G3475" s="1" t="s">
        <v>2776</v>
      </c>
      <c r="H3475" s="1"/>
      <c r="I3475" s="1"/>
      <c r="J3475" s="1">
        <v>5</v>
      </c>
      <c r="K3475" s="2">
        <v>0</v>
      </c>
      <c r="L3475" s="1">
        <v>275</v>
      </c>
      <c r="M3475" s="3" t="str">
        <f t="shared" si="26"/>
        <v>Not Scanned</v>
      </c>
      <c r="N3475" s="1">
        <v>5</v>
      </c>
      <c r="O3475" s="2">
        <v>0</v>
      </c>
      <c r="P3475" s="1">
        <v>275</v>
      </c>
      <c r="Q3475" s="3" t="str">
        <f t="shared" si="27"/>
        <v>Not Scanned</v>
      </c>
    </row>
    <row r="3476" spans="1:17" ht="15.75" customHeight="1" x14ac:dyDescent="0.25">
      <c r="A3476" s="1">
        <v>7034</v>
      </c>
      <c r="B3476" s="1" t="s">
        <v>8769</v>
      </c>
      <c r="C3476" s="1" t="str">
        <f>VLOOKUP($A3476,Sheet1!$A$2:$I$6793,2,FALSE)</f>
        <v>Normal</v>
      </c>
      <c r="D3476" s="1" t="str">
        <f>VLOOKUP($A3476,Sheet1!$A$2:$I$6793,3,FALSE)</f>
        <v>Australia</v>
      </c>
      <c r="E3476" s="1"/>
      <c r="F3476" s="1" t="s">
        <v>2</v>
      </c>
      <c r="G3476" s="1" t="s">
        <v>2926</v>
      </c>
      <c r="H3476" s="1"/>
      <c r="I3476" s="1"/>
      <c r="J3476" s="1">
        <v>3</v>
      </c>
      <c r="K3476" s="2">
        <v>0</v>
      </c>
      <c r="L3476" s="1">
        <v>493</v>
      </c>
      <c r="M3476" s="3" t="str">
        <f t="shared" si="26"/>
        <v>Not Scanned</v>
      </c>
      <c r="N3476" s="1">
        <v>3</v>
      </c>
      <c r="O3476" s="2">
        <v>0</v>
      </c>
      <c r="P3476" s="1">
        <v>493</v>
      </c>
      <c r="Q3476" s="3" t="str">
        <f t="shared" si="27"/>
        <v>Not Scanned</v>
      </c>
    </row>
    <row r="3477" spans="1:17" ht="15.75" customHeight="1" x14ac:dyDescent="0.25">
      <c r="A3477" s="1">
        <v>7036</v>
      </c>
      <c r="B3477" s="1" t="s">
        <v>8770</v>
      </c>
      <c r="C3477" s="1" t="str">
        <f>VLOOKUP($A3477,Sheet1!$A$2:$I$6793,2,FALSE)</f>
        <v>Normal</v>
      </c>
      <c r="D3477" s="1" t="str">
        <f>VLOOKUP($A3477,Sheet1!$A$2:$I$6793,3,FALSE)</f>
        <v>Australia</v>
      </c>
      <c r="E3477" s="1"/>
      <c r="F3477" s="1" t="s">
        <v>2</v>
      </c>
      <c r="G3477" s="1" t="s">
        <v>8771</v>
      </c>
      <c r="H3477" s="1"/>
      <c r="I3477" s="1"/>
      <c r="J3477" s="1">
        <v>6</v>
      </c>
      <c r="K3477" s="2">
        <v>0</v>
      </c>
      <c r="L3477" s="1">
        <v>500.5</v>
      </c>
      <c r="M3477" s="3" t="str">
        <f t="shared" si="26"/>
        <v>Not Scanned</v>
      </c>
      <c r="N3477" s="1">
        <v>6</v>
      </c>
      <c r="O3477" s="2">
        <v>0</v>
      </c>
      <c r="P3477" s="1">
        <v>500.5</v>
      </c>
      <c r="Q3477" s="3" t="str">
        <f t="shared" si="27"/>
        <v>Not Scanned</v>
      </c>
    </row>
    <row r="3478" spans="1:17" ht="15.75" customHeight="1" x14ac:dyDescent="0.25">
      <c r="A3478" s="1">
        <v>7038</v>
      </c>
      <c r="B3478" s="1" t="s">
        <v>8772</v>
      </c>
      <c r="C3478" s="1" t="str">
        <f>VLOOKUP($A3478,Sheet1!$A$2:$I$6793,2,FALSE)</f>
        <v>Normal</v>
      </c>
      <c r="D3478" s="1" t="str">
        <f>VLOOKUP($A3478,Sheet1!$A$2:$I$6793,3,FALSE)</f>
        <v>Australia</v>
      </c>
      <c r="E3478" s="1" t="s">
        <v>8773</v>
      </c>
      <c r="F3478" s="1" t="s">
        <v>2</v>
      </c>
      <c r="G3478" s="1" t="s">
        <v>8774</v>
      </c>
      <c r="H3478" s="1"/>
      <c r="I3478" s="1"/>
      <c r="J3478" s="1">
        <v>4</v>
      </c>
      <c r="K3478" s="2">
        <v>0.25</v>
      </c>
      <c r="L3478" s="1">
        <v>139.5</v>
      </c>
      <c r="M3478" s="3" t="str">
        <f t="shared" si="26"/>
        <v>Partially Scanned</v>
      </c>
      <c r="N3478" s="1">
        <v>4</v>
      </c>
      <c r="O3478" s="2">
        <v>0.25</v>
      </c>
      <c r="P3478" s="1">
        <v>139.5</v>
      </c>
      <c r="Q3478" s="3" t="str">
        <f t="shared" si="27"/>
        <v>Partially Scanned</v>
      </c>
    </row>
    <row r="3479" spans="1:17" ht="15.75" customHeight="1" x14ac:dyDescent="0.25">
      <c r="A3479" s="1">
        <v>7039</v>
      </c>
      <c r="B3479" s="1" t="s">
        <v>8775</v>
      </c>
      <c r="C3479" s="1" t="str">
        <f>VLOOKUP($A3479,Sheet1!$A$2:$I$6793,2,FALSE)</f>
        <v>Normal</v>
      </c>
      <c r="D3479" s="1" t="str">
        <f>VLOOKUP($A3479,Sheet1!$A$2:$I$6793,3,FALSE)</f>
        <v>Australia</v>
      </c>
      <c r="E3479" s="1" t="s">
        <v>8776</v>
      </c>
      <c r="F3479" s="1" t="s">
        <v>40</v>
      </c>
      <c r="G3479" s="1" t="s">
        <v>1687</v>
      </c>
      <c r="H3479" s="1"/>
      <c r="I3479" s="1"/>
      <c r="J3479" s="1">
        <v>17</v>
      </c>
      <c r="K3479" s="2">
        <v>5.8823529411764698E-2</v>
      </c>
      <c r="L3479" s="1">
        <v>282</v>
      </c>
      <c r="M3479" s="3" t="str">
        <f t="shared" si="26"/>
        <v>Not Scanned</v>
      </c>
      <c r="N3479" s="1">
        <v>17</v>
      </c>
      <c r="O3479" s="2">
        <v>5.8823529411764698E-2</v>
      </c>
      <c r="P3479" s="1">
        <v>282</v>
      </c>
      <c r="Q3479" s="3" t="str">
        <f t="shared" si="27"/>
        <v>Not Scanned</v>
      </c>
    </row>
    <row r="3480" spans="1:17" ht="15.75" customHeight="1" x14ac:dyDescent="0.25">
      <c r="A3480" s="1">
        <v>7041</v>
      </c>
      <c r="B3480" s="1" t="s">
        <v>8777</v>
      </c>
      <c r="C3480" s="1" t="str">
        <f>VLOOKUP($A3480,Sheet1!$A$2:$I$6793,2,FALSE)</f>
        <v>Joint</v>
      </c>
      <c r="D3480" s="1" t="str">
        <f>VLOOKUP($A3480,Sheet1!$A$2:$I$6793,3,FALSE)</f>
        <v>Australia</v>
      </c>
      <c r="E3480" s="1" t="s">
        <v>8778</v>
      </c>
      <c r="F3480" s="1" t="s">
        <v>20</v>
      </c>
      <c r="G3480" s="1" t="s">
        <v>8779</v>
      </c>
      <c r="H3480" s="1"/>
      <c r="I3480" s="1"/>
      <c r="J3480" s="1">
        <v>18</v>
      </c>
      <c r="K3480" s="2">
        <v>0.11111111111111099</v>
      </c>
      <c r="L3480" s="1">
        <v>381</v>
      </c>
      <c r="M3480" s="3" t="str">
        <f t="shared" si="26"/>
        <v>Not Scanned</v>
      </c>
      <c r="N3480" s="1">
        <v>18</v>
      </c>
      <c r="O3480" s="2">
        <v>0.11111111111111099</v>
      </c>
      <c r="P3480" s="1">
        <v>381</v>
      </c>
      <c r="Q3480" s="3" t="str">
        <f t="shared" si="27"/>
        <v>Not Scanned</v>
      </c>
    </row>
    <row r="3481" spans="1:17" ht="15.75" customHeight="1" x14ac:dyDescent="0.25">
      <c r="A3481" s="1">
        <v>7042</v>
      </c>
      <c r="B3481" s="1" t="s">
        <v>8780</v>
      </c>
      <c r="C3481" s="1" t="str">
        <f>VLOOKUP($A3481,Sheet1!$A$2:$I$6793,2,FALSE)</f>
        <v>Normal</v>
      </c>
      <c r="D3481" s="1" t="str">
        <f>VLOOKUP($A3481,Sheet1!$A$2:$I$6793,3,FALSE)</f>
        <v>Australia</v>
      </c>
      <c r="E3481" s="1" t="s">
        <v>8781</v>
      </c>
      <c r="F3481" s="1" t="s">
        <v>100</v>
      </c>
      <c r="G3481" s="1" t="s">
        <v>1698</v>
      </c>
      <c r="H3481" s="1"/>
      <c r="I3481" s="1"/>
      <c r="J3481" s="1">
        <v>8</v>
      </c>
      <c r="K3481" s="2">
        <v>0.125</v>
      </c>
      <c r="L3481" s="1">
        <v>376.5</v>
      </c>
      <c r="M3481" s="3" t="str">
        <f t="shared" si="26"/>
        <v>Not Scanned</v>
      </c>
      <c r="N3481" s="1">
        <v>8</v>
      </c>
      <c r="O3481" s="2">
        <v>0.125</v>
      </c>
      <c r="P3481" s="1">
        <v>376.5</v>
      </c>
      <c r="Q3481" s="3" t="str">
        <f t="shared" si="27"/>
        <v>Not Scanned</v>
      </c>
    </row>
    <row r="3482" spans="1:17" ht="15.75" customHeight="1" x14ac:dyDescent="0.25">
      <c r="A3482" s="1">
        <v>7043</v>
      </c>
      <c r="B3482" s="1" t="s">
        <v>8782</v>
      </c>
      <c r="C3482" s="1" t="str">
        <f>VLOOKUP($A3482,Sheet1!$A$2:$I$6793,2,FALSE)</f>
        <v>Normal</v>
      </c>
      <c r="D3482" s="1" t="str">
        <f>VLOOKUP($A3482,Sheet1!$A$2:$I$6793,3,FALSE)</f>
        <v>Australia</v>
      </c>
      <c r="E3482" s="1"/>
      <c r="F3482" s="1" t="s">
        <v>6</v>
      </c>
      <c r="G3482" s="1" t="s">
        <v>8783</v>
      </c>
      <c r="H3482" s="1"/>
      <c r="I3482" s="1"/>
      <c r="J3482" s="1">
        <v>12</v>
      </c>
      <c r="K3482" s="2">
        <v>0.25</v>
      </c>
      <c r="L3482" s="1">
        <v>133</v>
      </c>
      <c r="M3482" s="3" t="str">
        <f t="shared" si="26"/>
        <v>Partially Scanned</v>
      </c>
      <c r="N3482" s="1">
        <v>12</v>
      </c>
      <c r="O3482" s="2">
        <v>0.25</v>
      </c>
      <c r="P3482" s="1">
        <v>133</v>
      </c>
      <c r="Q3482" s="3" t="str">
        <f t="shared" si="27"/>
        <v>Partially Scanned</v>
      </c>
    </row>
    <row r="3483" spans="1:17" ht="15.75" customHeight="1" x14ac:dyDescent="0.25">
      <c r="A3483" s="1">
        <v>7045</v>
      </c>
      <c r="B3483" s="1" t="s">
        <v>8784</v>
      </c>
      <c r="C3483" s="1" t="str">
        <f>VLOOKUP($A3483,Sheet1!$A$2:$I$6793,2,FALSE)</f>
        <v>Normal</v>
      </c>
      <c r="D3483" s="1" t="str">
        <f>VLOOKUP($A3483,Sheet1!$A$2:$I$6793,3,FALSE)</f>
        <v>Hong Kong</v>
      </c>
      <c r="E3483" s="1" t="s">
        <v>8785</v>
      </c>
      <c r="F3483" s="1" t="s">
        <v>9</v>
      </c>
      <c r="G3483" s="1" t="s">
        <v>8786</v>
      </c>
      <c r="H3483" s="1" t="s">
        <v>339</v>
      </c>
      <c r="I3483" s="1"/>
      <c r="J3483" s="1">
        <v>12</v>
      </c>
      <c r="K3483" s="2">
        <v>8.3333333333333301E-2</v>
      </c>
      <c r="L3483" s="1">
        <v>297</v>
      </c>
      <c r="M3483" s="3" t="str">
        <f t="shared" si="26"/>
        <v>Not Scanned</v>
      </c>
      <c r="N3483" s="1">
        <v>12</v>
      </c>
      <c r="O3483" s="2">
        <v>8.3333333333333301E-2</v>
      </c>
      <c r="P3483" s="1">
        <v>297</v>
      </c>
      <c r="Q3483" s="3" t="str">
        <f t="shared" si="27"/>
        <v>Not Scanned</v>
      </c>
    </row>
    <row r="3484" spans="1:17" ht="15.75" customHeight="1" x14ac:dyDescent="0.25">
      <c r="A3484" s="1">
        <v>7046</v>
      </c>
      <c r="B3484" s="1" t="s">
        <v>8787</v>
      </c>
      <c r="C3484" s="1" t="str">
        <f>VLOOKUP($A3484,Sheet1!$A$2:$I$6793,2,FALSE)</f>
        <v>Normal</v>
      </c>
      <c r="D3484" s="1" t="str">
        <f>VLOOKUP($A3484,Sheet1!$A$2:$I$6793,3,FALSE)</f>
        <v>Australia</v>
      </c>
      <c r="E3484" s="1" t="s">
        <v>8788</v>
      </c>
      <c r="F3484" s="1" t="s">
        <v>84</v>
      </c>
      <c r="G3484" s="1" t="s">
        <v>3516</v>
      </c>
      <c r="H3484" s="1" t="s">
        <v>32</v>
      </c>
      <c r="I3484" s="1"/>
      <c r="J3484" s="1">
        <v>6</v>
      </c>
      <c r="K3484" s="2">
        <v>0.16666666666666599</v>
      </c>
      <c r="L3484" s="1">
        <v>226.5</v>
      </c>
      <c r="M3484" s="3" t="str">
        <f t="shared" si="26"/>
        <v>Partially Scanned</v>
      </c>
      <c r="N3484" s="1">
        <v>6</v>
      </c>
      <c r="O3484" s="2">
        <v>0.16666666666666599</v>
      </c>
      <c r="P3484" s="1">
        <v>226.5</v>
      </c>
      <c r="Q3484" s="3" t="str">
        <f t="shared" si="27"/>
        <v>Partially Scanned</v>
      </c>
    </row>
    <row r="3485" spans="1:17" ht="15.75" customHeight="1" x14ac:dyDescent="0.25">
      <c r="A3485" s="1">
        <v>7047</v>
      </c>
      <c r="B3485" s="1" t="s">
        <v>8789</v>
      </c>
      <c r="C3485" s="1" t="str">
        <f>VLOOKUP($A3485,Sheet1!$A$2:$I$6793,2,FALSE)</f>
        <v>Normal</v>
      </c>
      <c r="D3485" s="1" t="str">
        <f>VLOOKUP($A3485,Sheet1!$A$2:$I$6793,3,FALSE)</f>
        <v>Australia</v>
      </c>
      <c r="E3485" s="1"/>
      <c r="F3485" s="1" t="s">
        <v>84</v>
      </c>
      <c r="G3485" s="1" t="s">
        <v>3222</v>
      </c>
      <c r="H3485" s="1" t="s">
        <v>833</v>
      </c>
      <c r="I3485" s="1"/>
      <c r="J3485" s="1">
        <v>14</v>
      </c>
      <c r="K3485" s="2">
        <v>0.14285714285714199</v>
      </c>
      <c r="L3485" s="1">
        <v>292</v>
      </c>
      <c r="M3485" s="3" t="str">
        <f t="shared" si="26"/>
        <v>Not Scanned</v>
      </c>
      <c r="N3485" s="1">
        <v>14</v>
      </c>
      <c r="O3485" s="2">
        <v>0.14285714285714199</v>
      </c>
      <c r="P3485" s="1">
        <v>292</v>
      </c>
      <c r="Q3485" s="3" t="str">
        <f t="shared" si="27"/>
        <v>Not Scanned</v>
      </c>
    </row>
    <row r="3486" spans="1:17" ht="15.75" customHeight="1" x14ac:dyDescent="0.25">
      <c r="A3486" s="1">
        <v>7048</v>
      </c>
      <c r="B3486" s="1" t="s">
        <v>8790</v>
      </c>
      <c r="C3486" s="1" t="str">
        <f>VLOOKUP($A3486,Sheet1!$A$2:$I$6793,2,FALSE)</f>
        <v>Normal</v>
      </c>
      <c r="D3486" s="1" t="str">
        <f>VLOOKUP($A3486,Sheet1!$A$2:$I$6793,3,FALSE)</f>
        <v>Australia</v>
      </c>
      <c r="E3486" s="1"/>
      <c r="F3486" s="1" t="s">
        <v>84</v>
      </c>
      <c r="G3486" s="1" t="s">
        <v>8791</v>
      </c>
      <c r="H3486" s="1"/>
      <c r="I3486" s="1"/>
      <c r="J3486" s="1">
        <v>7</v>
      </c>
      <c r="K3486" s="2">
        <v>0.14285714285714199</v>
      </c>
      <c r="L3486" s="1">
        <v>229</v>
      </c>
      <c r="M3486" s="3" t="str">
        <f t="shared" si="26"/>
        <v>Not Scanned</v>
      </c>
      <c r="N3486" s="1">
        <v>7</v>
      </c>
      <c r="O3486" s="2">
        <v>0.14285714285714199</v>
      </c>
      <c r="P3486" s="1">
        <v>229</v>
      </c>
      <c r="Q3486" s="3" t="str">
        <f t="shared" si="27"/>
        <v>Not Scanned</v>
      </c>
    </row>
    <row r="3487" spans="1:17" ht="15.75" customHeight="1" x14ac:dyDescent="0.25">
      <c r="A3487" s="1">
        <v>7049</v>
      </c>
      <c r="B3487" s="1" t="s">
        <v>8792</v>
      </c>
      <c r="C3487" s="1" t="str">
        <f>VLOOKUP($A3487,Sheet1!$A$2:$I$6793,2,FALSE)</f>
        <v>Normal</v>
      </c>
      <c r="D3487" s="1" t="str">
        <f>VLOOKUP($A3487,Sheet1!$A$2:$I$6793,3,FALSE)</f>
        <v>Australia</v>
      </c>
      <c r="E3487" s="1"/>
      <c r="F3487" s="1" t="s">
        <v>84</v>
      </c>
      <c r="G3487" s="1" t="s">
        <v>8791</v>
      </c>
      <c r="H3487" s="1"/>
      <c r="I3487" s="1"/>
      <c r="J3487" s="1">
        <v>12</v>
      </c>
      <c r="K3487" s="2">
        <v>0.16666666666666599</v>
      </c>
      <c r="L3487" s="1">
        <v>117.5</v>
      </c>
      <c r="M3487" s="3" t="str">
        <f t="shared" si="26"/>
        <v>Partially Scanned</v>
      </c>
      <c r="N3487" s="1">
        <v>12</v>
      </c>
      <c r="O3487" s="2">
        <v>0.16666666666666599</v>
      </c>
      <c r="P3487" s="1">
        <v>117.5</v>
      </c>
      <c r="Q3487" s="3" t="str">
        <f t="shared" si="27"/>
        <v>Partially Scanned</v>
      </c>
    </row>
    <row r="3488" spans="1:17" ht="15.75" customHeight="1" x14ac:dyDescent="0.25">
      <c r="A3488" s="1">
        <v>7051</v>
      </c>
      <c r="B3488" s="1" t="s">
        <v>8793</v>
      </c>
      <c r="C3488" s="1" t="str">
        <f>VLOOKUP($A3488,Sheet1!$A$2:$I$6793,2,FALSE)</f>
        <v>Joint</v>
      </c>
      <c r="D3488" s="1" t="str">
        <f>VLOOKUP($A3488,Sheet1!$A$2:$I$6793,3,FALSE)</f>
        <v>New Zealand</v>
      </c>
      <c r="E3488" s="1"/>
      <c r="F3488" s="1" t="s">
        <v>20</v>
      </c>
      <c r="G3488" s="1" t="s">
        <v>3108</v>
      </c>
      <c r="H3488" s="1" t="s">
        <v>354</v>
      </c>
      <c r="I3488" s="1"/>
      <c r="J3488" s="1">
        <v>11</v>
      </c>
      <c r="K3488" s="2">
        <v>0</v>
      </c>
      <c r="L3488" s="1">
        <v>455</v>
      </c>
      <c r="M3488" s="3" t="str">
        <f t="shared" si="26"/>
        <v>Not Scanned</v>
      </c>
      <c r="N3488" s="1">
        <v>11</v>
      </c>
      <c r="O3488" s="2">
        <v>0</v>
      </c>
      <c r="P3488" s="1">
        <v>455</v>
      </c>
      <c r="Q3488" s="3" t="str">
        <f t="shared" si="27"/>
        <v>Not Scanned</v>
      </c>
    </row>
    <row r="3489" spans="1:17" ht="15.75" customHeight="1" x14ac:dyDescent="0.25">
      <c r="A3489" s="1">
        <v>7054</v>
      </c>
      <c r="B3489" s="1" t="s">
        <v>8794</v>
      </c>
      <c r="C3489" s="1" t="str">
        <f>VLOOKUP($A3489,Sheet1!$A$2:$I$6793,2,FALSE)</f>
        <v>Joint</v>
      </c>
      <c r="D3489" s="1" t="str">
        <f>VLOOKUP($A3489,Sheet1!$A$2:$I$6793,3,FALSE)</f>
        <v>Australia</v>
      </c>
      <c r="E3489" s="1" t="s">
        <v>8795</v>
      </c>
      <c r="F3489" s="1" t="s">
        <v>20</v>
      </c>
      <c r="G3489" s="1" t="s">
        <v>2285</v>
      </c>
      <c r="H3489" s="1"/>
      <c r="I3489" s="1"/>
      <c r="J3489" s="1">
        <v>7</v>
      </c>
      <c r="K3489" s="2">
        <v>0.14285714285714199</v>
      </c>
      <c r="L3489" s="1">
        <v>273</v>
      </c>
      <c r="M3489" s="3" t="str">
        <f t="shared" si="26"/>
        <v>Not Scanned</v>
      </c>
      <c r="N3489" s="1">
        <v>7</v>
      </c>
      <c r="O3489" s="2">
        <v>0.14285714285714199</v>
      </c>
      <c r="P3489" s="1">
        <v>273</v>
      </c>
      <c r="Q3489" s="3" t="str">
        <f t="shared" si="27"/>
        <v>Not Scanned</v>
      </c>
    </row>
    <row r="3490" spans="1:17" ht="15.75" customHeight="1" x14ac:dyDescent="0.25">
      <c r="A3490" s="1">
        <v>7055</v>
      </c>
      <c r="B3490" s="1" t="s">
        <v>8796</v>
      </c>
      <c r="C3490" s="1" t="str">
        <f>VLOOKUP($A3490,Sheet1!$A$2:$I$6793,2,FALSE)</f>
        <v>Normal</v>
      </c>
      <c r="D3490" s="1" t="str">
        <f>VLOOKUP($A3490,Sheet1!$A$2:$I$6793,3,FALSE)</f>
        <v>Australia</v>
      </c>
      <c r="E3490" s="1"/>
      <c r="F3490" s="1" t="s">
        <v>84</v>
      </c>
      <c r="G3490" s="1" t="s">
        <v>4343</v>
      </c>
      <c r="H3490" s="1"/>
      <c r="I3490" s="1"/>
      <c r="J3490" s="1">
        <v>3</v>
      </c>
      <c r="K3490" s="2">
        <v>0</v>
      </c>
      <c r="L3490" s="1">
        <v>300</v>
      </c>
      <c r="M3490" s="3" t="str">
        <f t="shared" si="26"/>
        <v>Not Scanned</v>
      </c>
      <c r="N3490" s="1">
        <v>3</v>
      </c>
      <c r="O3490" s="2">
        <v>0</v>
      </c>
      <c r="P3490" s="1">
        <v>300</v>
      </c>
      <c r="Q3490" s="3" t="str">
        <f t="shared" si="27"/>
        <v>Not Scanned</v>
      </c>
    </row>
    <row r="3491" spans="1:17" ht="15.75" customHeight="1" x14ac:dyDescent="0.25">
      <c r="A3491" s="1">
        <v>7056</v>
      </c>
      <c r="B3491" s="1" t="s">
        <v>8797</v>
      </c>
      <c r="C3491" s="1" t="str">
        <f>VLOOKUP($A3491,Sheet1!$A$2:$I$6793,2,FALSE)</f>
        <v>Joint</v>
      </c>
      <c r="D3491" s="1" t="str">
        <f>VLOOKUP($A3491,Sheet1!$A$2:$I$6793,3,FALSE)</f>
        <v>Australia</v>
      </c>
      <c r="E3491" s="1" t="s">
        <v>3387</v>
      </c>
      <c r="F3491" s="1" t="s">
        <v>2</v>
      </c>
      <c r="G3491" s="1" t="s">
        <v>3388</v>
      </c>
      <c r="H3491" s="1"/>
      <c r="I3491" s="1"/>
      <c r="J3491" s="1">
        <v>12</v>
      </c>
      <c r="K3491" s="2">
        <v>0</v>
      </c>
      <c r="L3491" s="1">
        <v>186.5</v>
      </c>
      <c r="M3491" s="3" t="str">
        <f t="shared" si="26"/>
        <v>Not Scanned</v>
      </c>
      <c r="N3491" s="1">
        <v>12</v>
      </c>
      <c r="O3491" s="2">
        <v>0</v>
      </c>
      <c r="P3491" s="1">
        <v>186.5</v>
      </c>
      <c r="Q3491" s="3" t="str">
        <f t="shared" si="27"/>
        <v>Not Scanned</v>
      </c>
    </row>
    <row r="3492" spans="1:17" ht="15.75" customHeight="1" x14ac:dyDescent="0.25">
      <c r="A3492" s="1">
        <v>7057</v>
      </c>
      <c r="B3492" s="1" t="s">
        <v>8798</v>
      </c>
      <c r="C3492" s="1" t="str">
        <f>VLOOKUP($A3492,Sheet1!$A$2:$I$6793,2,FALSE)</f>
        <v>Normal</v>
      </c>
      <c r="D3492" s="1" t="str">
        <f>VLOOKUP($A3492,Sheet1!$A$2:$I$6793,3,FALSE)</f>
        <v>Germany</v>
      </c>
      <c r="E3492" s="1" t="s">
        <v>7287</v>
      </c>
      <c r="F3492" s="1" t="s">
        <v>6</v>
      </c>
      <c r="G3492" s="1" t="s">
        <v>7288</v>
      </c>
      <c r="H3492" s="1"/>
      <c r="I3492" s="1"/>
      <c r="J3492" s="1">
        <v>10</v>
      </c>
      <c r="K3492" s="2">
        <v>0.1</v>
      </c>
      <c r="L3492" s="1">
        <v>185.5</v>
      </c>
      <c r="M3492" s="3" t="str">
        <f t="shared" si="26"/>
        <v>Not Scanned</v>
      </c>
      <c r="N3492" s="1">
        <v>10</v>
      </c>
      <c r="O3492" s="2">
        <v>0.1</v>
      </c>
      <c r="P3492" s="1">
        <v>185.5</v>
      </c>
      <c r="Q3492" s="3" t="str">
        <f t="shared" si="27"/>
        <v>Not Scanned</v>
      </c>
    </row>
    <row r="3493" spans="1:17" ht="15.75" customHeight="1" x14ac:dyDescent="0.25">
      <c r="A3493" s="1">
        <v>7058</v>
      </c>
      <c r="B3493" s="1" t="s">
        <v>8799</v>
      </c>
      <c r="C3493" s="1" t="str">
        <f>VLOOKUP($A3493,Sheet1!$A$2:$I$6793,2,FALSE)</f>
        <v>Joint</v>
      </c>
      <c r="D3493" s="1" t="str">
        <f>VLOOKUP($A3493,Sheet1!$A$2:$I$6793,3,FALSE)</f>
        <v>Australia</v>
      </c>
      <c r="E3493" s="1"/>
      <c r="F3493" s="1" t="s">
        <v>40</v>
      </c>
      <c r="G3493" s="1" t="s">
        <v>4276</v>
      </c>
      <c r="H3493" s="1"/>
      <c r="I3493" s="1"/>
      <c r="J3493" s="1">
        <v>2</v>
      </c>
      <c r="K3493" s="2">
        <v>0</v>
      </c>
      <c r="L3493" s="1">
        <v>394.5</v>
      </c>
      <c r="M3493" s="3" t="str">
        <f t="shared" si="26"/>
        <v>Not Scanned</v>
      </c>
      <c r="N3493" s="1">
        <v>2</v>
      </c>
      <c r="O3493" s="2">
        <v>0</v>
      </c>
      <c r="P3493" s="1">
        <v>394.5</v>
      </c>
      <c r="Q3493" s="3" t="str">
        <f t="shared" si="27"/>
        <v>Not Scanned</v>
      </c>
    </row>
    <row r="3494" spans="1:17" ht="15.75" customHeight="1" x14ac:dyDescent="0.25">
      <c r="A3494" s="1">
        <v>7060</v>
      </c>
      <c r="B3494" s="1" t="s">
        <v>8800</v>
      </c>
      <c r="C3494" s="1" t="str">
        <f>VLOOKUP($A3494,Sheet1!$A$2:$I$6793,2,FALSE)</f>
        <v>Normal</v>
      </c>
      <c r="D3494" s="1" t="str">
        <f>VLOOKUP($A3494,Sheet1!$A$2:$I$6793,3,FALSE)</f>
        <v>Australia</v>
      </c>
      <c r="E3494" s="1" t="s">
        <v>8801</v>
      </c>
      <c r="F3494" s="1" t="s">
        <v>20</v>
      </c>
      <c r="G3494" s="1" t="s">
        <v>3071</v>
      </c>
      <c r="H3494" s="1"/>
      <c r="I3494" s="1"/>
      <c r="J3494" s="1">
        <v>15</v>
      </c>
      <c r="K3494" s="2">
        <v>0.46666666666666601</v>
      </c>
      <c r="L3494" s="1">
        <v>151</v>
      </c>
      <c r="M3494" s="3" t="str">
        <f t="shared" si="26"/>
        <v>Partially Scanned</v>
      </c>
      <c r="N3494" s="1">
        <v>15</v>
      </c>
      <c r="O3494" s="2">
        <v>0.46666666666666601</v>
      </c>
      <c r="P3494" s="1">
        <v>151</v>
      </c>
      <c r="Q3494" s="3" t="str">
        <f t="shared" si="27"/>
        <v>Partially Scanned</v>
      </c>
    </row>
    <row r="3495" spans="1:17" ht="15.75" customHeight="1" x14ac:dyDescent="0.25">
      <c r="A3495" s="1">
        <v>7063</v>
      </c>
      <c r="B3495" s="1" t="s">
        <v>8802</v>
      </c>
      <c r="C3495" s="1" t="str">
        <f>VLOOKUP($A3495,Sheet1!$A$2:$I$6793,2,FALSE)</f>
        <v>Joint</v>
      </c>
      <c r="D3495" s="1" t="str">
        <f>VLOOKUP($A3495,Sheet1!$A$2:$I$6793,3,FALSE)</f>
        <v>Australia</v>
      </c>
      <c r="E3495" s="1" t="s">
        <v>8803</v>
      </c>
      <c r="F3495" s="1" t="s">
        <v>61</v>
      </c>
      <c r="G3495" s="1" t="s">
        <v>2107</v>
      </c>
      <c r="H3495" s="1"/>
      <c r="I3495" s="1"/>
      <c r="J3495" s="1">
        <v>6</v>
      </c>
      <c r="K3495" s="2">
        <v>0.16666666666666599</v>
      </c>
      <c r="L3495" s="1">
        <v>433</v>
      </c>
      <c r="M3495" s="3" t="str">
        <f t="shared" si="26"/>
        <v>Partially Scanned</v>
      </c>
      <c r="N3495" s="1">
        <v>6</v>
      </c>
      <c r="O3495" s="2">
        <v>0.16666666666666599</v>
      </c>
      <c r="P3495" s="1">
        <v>433</v>
      </c>
      <c r="Q3495" s="3" t="str">
        <f t="shared" si="27"/>
        <v>Partially Scanned</v>
      </c>
    </row>
    <row r="3496" spans="1:17" ht="15.75" customHeight="1" x14ac:dyDescent="0.25">
      <c r="A3496" s="1">
        <v>7064</v>
      </c>
      <c r="B3496" s="1" t="s">
        <v>8804</v>
      </c>
      <c r="C3496" s="1" t="str">
        <f>VLOOKUP($A3496,Sheet1!$A$2:$I$6793,2,FALSE)</f>
        <v>Joint</v>
      </c>
      <c r="D3496" s="1" t="str">
        <f>VLOOKUP($A3496,Sheet1!$A$2:$I$6793,3,FALSE)</f>
        <v>Australia</v>
      </c>
      <c r="E3496" s="1"/>
      <c r="F3496" s="1" t="s">
        <v>166</v>
      </c>
      <c r="G3496" s="1" t="s">
        <v>3655</v>
      </c>
      <c r="H3496" s="1"/>
      <c r="I3496" s="1"/>
      <c r="J3496" s="1">
        <v>10</v>
      </c>
      <c r="K3496" s="2">
        <v>0</v>
      </c>
      <c r="L3496" s="1">
        <v>395</v>
      </c>
      <c r="M3496" s="3" t="str">
        <f t="shared" si="26"/>
        <v>Not Scanned</v>
      </c>
      <c r="N3496" s="1">
        <v>10</v>
      </c>
      <c r="O3496" s="2">
        <v>0</v>
      </c>
      <c r="P3496" s="1">
        <v>395</v>
      </c>
      <c r="Q3496" s="3" t="str">
        <f t="shared" si="27"/>
        <v>Not Scanned</v>
      </c>
    </row>
    <row r="3497" spans="1:17" ht="15.75" customHeight="1" x14ac:dyDescent="0.25">
      <c r="A3497" s="1">
        <v>7065</v>
      </c>
      <c r="B3497" s="1" t="s">
        <v>8805</v>
      </c>
      <c r="C3497" s="1" t="str">
        <f>VLOOKUP($A3497,Sheet1!$A$2:$I$6793,2,FALSE)</f>
        <v>Normal</v>
      </c>
      <c r="D3497" s="1" t="str">
        <f>VLOOKUP($A3497,Sheet1!$A$2:$I$6793,3,FALSE)</f>
        <v>Australia</v>
      </c>
      <c r="E3497" s="1" t="s">
        <v>8806</v>
      </c>
      <c r="F3497" s="1" t="s">
        <v>6</v>
      </c>
      <c r="G3497" s="1" t="s">
        <v>1644</v>
      </c>
      <c r="H3497" s="1"/>
      <c r="I3497" s="1"/>
      <c r="J3497" s="1">
        <v>5</v>
      </c>
      <c r="K3497" s="2">
        <v>1</v>
      </c>
      <c r="L3497" s="1">
        <v>0</v>
      </c>
      <c r="M3497" s="3" t="str">
        <f t="shared" si="26"/>
        <v>Fully Scanned</v>
      </c>
      <c r="N3497" s="1">
        <v>5</v>
      </c>
      <c r="O3497" s="2">
        <v>1</v>
      </c>
      <c r="P3497" s="1">
        <v>0</v>
      </c>
      <c r="Q3497" s="3" t="str">
        <f t="shared" si="27"/>
        <v>Fully Scanned</v>
      </c>
    </row>
    <row r="3498" spans="1:17" ht="15.75" customHeight="1" x14ac:dyDescent="0.25">
      <c r="A3498" s="1">
        <v>7066</v>
      </c>
      <c r="B3498" s="1" t="s">
        <v>8807</v>
      </c>
      <c r="C3498" s="1" t="str">
        <f>VLOOKUP($A3498,Sheet1!$A$2:$I$6793,2,FALSE)</f>
        <v>Joint</v>
      </c>
      <c r="D3498" s="1" t="str">
        <f>VLOOKUP($A3498,Sheet1!$A$2:$I$6793,3,FALSE)</f>
        <v>Australia</v>
      </c>
      <c r="E3498" s="1" t="s">
        <v>8808</v>
      </c>
      <c r="F3498" s="1" t="s">
        <v>24</v>
      </c>
      <c r="G3498" s="1" t="s">
        <v>8809</v>
      </c>
      <c r="H3498" s="1"/>
      <c r="I3498" s="1"/>
      <c r="J3498" s="1">
        <v>3</v>
      </c>
      <c r="K3498" s="2">
        <v>0</v>
      </c>
      <c r="L3498" s="1">
        <v>553</v>
      </c>
      <c r="M3498" s="3" t="str">
        <f t="shared" si="26"/>
        <v>Not Scanned</v>
      </c>
      <c r="N3498" s="1">
        <v>3</v>
      </c>
      <c r="O3498" s="2">
        <v>0</v>
      </c>
      <c r="P3498" s="1">
        <v>553</v>
      </c>
      <c r="Q3498" s="3" t="str">
        <f t="shared" si="27"/>
        <v>Not Scanned</v>
      </c>
    </row>
    <row r="3499" spans="1:17" ht="15.75" customHeight="1" x14ac:dyDescent="0.25">
      <c r="A3499" s="1">
        <v>7068</v>
      </c>
      <c r="B3499" s="1" t="s">
        <v>8810</v>
      </c>
      <c r="C3499" s="1" t="str">
        <f>VLOOKUP($A3499,Sheet1!$A$2:$I$6793,2,FALSE)</f>
        <v>Normal</v>
      </c>
      <c r="D3499" s="1" t="str">
        <f>VLOOKUP($A3499,Sheet1!$A$2:$I$6793,3,FALSE)</f>
        <v>Australia</v>
      </c>
      <c r="E3499" s="1"/>
      <c r="F3499" s="1" t="s">
        <v>2</v>
      </c>
      <c r="G3499" s="1" t="s">
        <v>8811</v>
      </c>
      <c r="H3499" s="1"/>
      <c r="I3499" s="1"/>
      <c r="J3499" s="1">
        <v>10</v>
      </c>
      <c r="K3499" s="2">
        <v>0.1</v>
      </c>
      <c r="L3499" s="1">
        <v>320</v>
      </c>
      <c r="M3499" s="3" t="str">
        <f t="shared" si="26"/>
        <v>Not Scanned</v>
      </c>
      <c r="N3499" s="1">
        <v>10</v>
      </c>
      <c r="O3499" s="2">
        <v>0.1</v>
      </c>
      <c r="P3499" s="1">
        <v>320</v>
      </c>
      <c r="Q3499" s="3" t="str">
        <f t="shared" si="27"/>
        <v>Not Scanned</v>
      </c>
    </row>
    <row r="3500" spans="1:17" ht="15.75" customHeight="1" x14ac:dyDescent="0.25">
      <c r="A3500" s="1">
        <v>7069</v>
      </c>
      <c r="B3500" s="1" t="s">
        <v>8812</v>
      </c>
      <c r="C3500" s="1" t="str">
        <f>VLOOKUP($A3500,Sheet1!$A$2:$I$6793,2,FALSE)</f>
        <v>Joint</v>
      </c>
      <c r="D3500" s="1" t="str">
        <f>VLOOKUP($A3500,Sheet1!$A$2:$I$6793,3,FALSE)</f>
        <v>Australia</v>
      </c>
      <c r="E3500" s="1" t="s">
        <v>8813</v>
      </c>
      <c r="F3500" s="1" t="s">
        <v>36</v>
      </c>
      <c r="G3500" s="1" t="s">
        <v>8814</v>
      </c>
      <c r="H3500" s="1"/>
      <c r="I3500" s="1"/>
      <c r="J3500" s="1">
        <v>5</v>
      </c>
      <c r="K3500" s="2">
        <v>1</v>
      </c>
      <c r="L3500" s="1">
        <v>0</v>
      </c>
      <c r="M3500" s="3" t="str">
        <f t="shared" si="26"/>
        <v>Fully Scanned</v>
      </c>
      <c r="N3500" s="1">
        <v>5</v>
      </c>
      <c r="O3500" s="2">
        <v>1</v>
      </c>
      <c r="P3500" s="1">
        <v>0</v>
      </c>
      <c r="Q3500" s="3" t="str">
        <f t="shared" si="27"/>
        <v>Fully Scanned</v>
      </c>
    </row>
    <row r="3501" spans="1:17" ht="15.75" customHeight="1" x14ac:dyDescent="0.25">
      <c r="A3501" s="1">
        <v>7070</v>
      </c>
      <c r="B3501" s="1" t="s">
        <v>8815</v>
      </c>
      <c r="C3501" s="1" t="str">
        <f>VLOOKUP($A3501,Sheet1!$A$2:$I$6793,2,FALSE)</f>
        <v>Joint</v>
      </c>
      <c r="D3501" s="1" t="str">
        <f>VLOOKUP($A3501,Sheet1!$A$2:$I$6793,3,FALSE)</f>
        <v>Australia</v>
      </c>
      <c r="E3501" s="1"/>
      <c r="F3501" s="1" t="s">
        <v>100</v>
      </c>
      <c r="G3501" s="1" t="s">
        <v>783</v>
      </c>
      <c r="H3501" s="1"/>
      <c r="I3501" s="1"/>
      <c r="J3501" s="1">
        <v>4</v>
      </c>
      <c r="K3501" s="2">
        <v>1</v>
      </c>
      <c r="L3501" s="1">
        <v>0</v>
      </c>
      <c r="M3501" s="3" t="str">
        <f t="shared" si="26"/>
        <v>Fully Scanned</v>
      </c>
      <c r="N3501" s="1">
        <v>4</v>
      </c>
      <c r="O3501" s="2">
        <v>1</v>
      </c>
      <c r="P3501" s="1">
        <v>0</v>
      </c>
      <c r="Q3501" s="3" t="str">
        <f t="shared" si="27"/>
        <v>Fully Scanned</v>
      </c>
    </row>
    <row r="3502" spans="1:17" ht="15.75" customHeight="1" x14ac:dyDescent="0.25">
      <c r="A3502" s="1">
        <v>7071</v>
      </c>
      <c r="B3502" s="1" t="s">
        <v>8816</v>
      </c>
      <c r="C3502" s="1" t="str">
        <f>VLOOKUP($A3502,Sheet1!$A$2:$I$6793,2,FALSE)</f>
        <v>Normal</v>
      </c>
      <c r="D3502" s="1" t="str">
        <f>VLOOKUP($A3502,Sheet1!$A$2:$I$6793,3,FALSE)</f>
        <v>Australia</v>
      </c>
      <c r="E3502" s="1" t="s">
        <v>8817</v>
      </c>
      <c r="F3502" s="1" t="s">
        <v>20</v>
      </c>
      <c r="G3502" s="1" t="s">
        <v>1452</v>
      </c>
      <c r="H3502" s="1"/>
      <c r="I3502" s="1"/>
      <c r="J3502" s="1">
        <v>17</v>
      </c>
      <c r="K3502" s="2">
        <v>0.11764705882352899</v>
      </c>
      <c r="L3502" s="1">
        <v>271</v>
      </c>
      <c r="M3502" s="3" t="str">
        <f t="shared" si="26"/>
        <v>Not Scanned</v>
      </c>
      <c r="N3502" s="1">
        <v>17</v>
      </c>
      <c r="O3502" s="2">
        <v>0.11764705882352899</v>
      </c>
      <c r="P3502" s="1">
        <v>271</v>
      </c>
      <c r="Q3502" s="3" t="str">
        <f t="shared" si="27"/>
        <v>Not Scanned</v>
      </c>
    </row>
    <row r="3503" spans="1:17" ht="15.75" customHeight="1" x14ac:dyDescent="0.25">
      <c r="A3503" s="1">
        <v>7072</v>
      </c>
      <c r="B3503" s="1" t="s">
        <v>8818</v>
      </c>
      <c r="C3503" s="1" t="str">
        <f>VLOOKUP($A3503,Sheet1!$A$2:$I$6793,2,FALSE)</f>
        <v>Normal</v>
      </c>
      <c r="D3503" s="1" t="str">
        <f>VLOOKUP($A3503,Sheet1!$A$2:$I$6793,3,FALSE)</f>
        <v>Australia</v>
      </c>
      <c r="E3503" s="1" t="s">
        <v>8819</v>
      </c>
      <c r="F3503" s="1" t="s">
        <v>20</v>
      </c>
      <c r="G3503" s="1" t="s">
        <v>3784</v>
      </c>
      <c r="H3503" s="1"/>
      <c r="I3503" s="1"/>
      <c r="J3503" s="1">
        <v>9</v>
      </c>
      <c r="K3503" s="2">
        <v>1</v>
      </c>
      <c r="L3503" s="1">
        <v>0</v>
      </c>
      <c r="M3503" s="3" t="str">
        <f t="shared" si="26"/>
        <v>Fully Scanned</v>
      </c>
      <c r="N3503" s="1">
        <v>9</v>
      </c>
      <c r="O3503" s="2">
        <v>1</v>
      </c>
      <c r="P3503" s="1">
        <v>0</v>
      </c>
      <c r="Q3503" s="3" t="str">
        <f t="shared" si="27"/>
        <v>Fully Scanned</v>
      </c>
    </row>
    <row r="3504" spans="1:17" ht="15.75" customHeight="1" x14ac:dyDescent="0.25">
      <c r="A3504" s="1">
        <v>7073</v>
      </c>
      <c r="B3504" s="1" t="s">
        <v>8820</v>
      </c>
      <c r="C3504" s="1" t="str">
        <f>VLOOKUP($A3504,Sheet1!$A$2:$I$6793,2,FALSE)</f>
        <v>Normal</v>
      </c>
      <c r="D3504" s="1" t="str">
        <f>VLOOKUP($A3504,Sheet1!$A$2:$I$6793,3,FALSE)</f>
        <v>Australia</v>
      </c>
      <c r="E3504" s="1"/>
      <c r="F3504" s="1" t="s">
        <v>9</v>
      </c>
      <c r="G3504" s="1" t="s">
        <v>8821</v>
      </c>
      <c r="H3504" s="1"/>
      <c r="I3504" s="1"/>
      <c r="J3504" s="1">
        <v>20</v>
      </c>
      <c r="K3504" s="2">
        <v>0.15</v>
      </c>
      <c r="L3504" s="1">
        <v>183</v>
      </c>
      <c r="M3504" s="3" t="str">
        <f t="shared" si="26"/>
        <v>Partially Scanned</v>
      </c>
      <c r="N3504" s="1">
        <v>20</v>
      </c>
      <c r="O3504" s="2">
        <v>0.15</v>
      </c>
      <c r="P3504" s="1">
        <v>183</v>
      </c>
      <c r="Q3504" s="3" t="str">
        <f t="shared" si="27"/>
        <v>Partially Scanned</v>
      </c>
    </row>
    <row r="3505" spans="1:17" ht="15.75" customHeight="1" x14ac:dyDescent="0.25">
      <c r="A3505" s="1">
        <v>7074</v>
      </c>
      <c r="B3505" s="1" t="s">
        <v>8822</v>
      </c>
      <c r="C3505" s="1" t="str">
        <f>VLOOKUP($A3505,Sheet1!$A$2:$I$6793,2,FALSE)</f>
        <v>Joint</v>
      </c>
      <c r="D3505" s="1" t="str">
        <f>VLOOKUP($A3505,Sheet1!$A$2:$I$6793,3,FALSE)</f>
        <v>Australia</v>
      </c>
      <c r="E3505" s="1" t="s">
        <v>8823</v>
      </c>
      <c r="F3505" s="1" t="s">
        <v>20</v>
      </c>
      <c r="G3505" s="1" t="s">
        <v>3558</v>
      </c>
      <c r="H3505" s="1"/>
      <c r="I3505" s="1"/>
      <c r="J3505" s="1">
        <v>6</v>
      </c>
      <c r="K3505" s="2">
        <v>0.33333333333333298</v>
      </c>
      <c r="L3505" s="1">
        <v>429</v>
      </c>
      <c r="M3505" s="3" t="str">
        <f t="shared" si="26"/>
        <v>Partially Scanned</v>
      </c>
      <c r="N3505" s="1">
        <v>6</v>
      </c>
      <c r="O3505" s="2">
        <v>0.33333333333333298</v>
      </c>
      <c r="P3505" s="1">
        <v>429</v>
      </c>
      <c r="Q3505" s="3" t="str">
        <f t="shared" si="27"/>
        <v>Partially Scanned</v>
      </c>
    </row>
    <row r="3506" spans="1:17" ht="15.75" customHeight="1" x14ac:dyDescent="0.25">
      <c r="A3506" s="1">
        <v>7076</v>
      </c>
      <c r="B3506" s="1" t="s">
        <v>8824</v>
      </c>
      <c r="C3506" s="1" t="str">
        <f>VLOOKUP($A3506,Sheet1!$A$2:$I$6793,2,FALSE)</f>
        <v>Normal</v>
      </c>
      <c r="D3506" s="1" t="str">
        <f>VLOOKUP($A3506,Sheet1!$A$2:$I$6793,3,FALSE)</f>
        <v>Australia</v>
      </c>
      <c r="E3506" s="1" t="s">
        <v>1159</v>
      </c>
      <c r="F3506" s="1" t="s">
        <v>100</v>
      </c>
      <c r="G3506" s="1" t="s">
        <v>1160</v>
      </c>
      <c r="H3506" s="1"/>
      <c r="I3506" s="1"/>
      <c r="J3506" s="1">
        <v>3</v>
      </c>
      <c r="K3506" s="2">
        <v>1</v>
      </c>
      <c r="L3506" s="1">
        <v>0</v>
      </c>
      <c r="M3506" s="3" t="str">
        <f t="shared" si="26"/>
        <v>Fully Scanned</v>
      </c>
      <c r="N3506" s="1">
        <v>3</v>
      </c>
      <c r="O3506" s="2">
        <v>1</v>
      </c>
      <c r="P3506" s="1">
        <v>0</v>
      </c>
      <c r="Q3506" s="3" t="str">
        <f t="shared" si="27"/>
        <v>Fully Scanned</v>
      </c>
    </row>
    <row r="3507" spans="1:17" ht="15.75" customHeight="1" x14ac:dyDescent="0.25">
      <c r="A3507" s="1">
        <v>7082</v>
      </c>
      <c r="B3507" s="1" t="s">
        <v>8825</v>
      </c>
      <c r="C3507" s="1" t="str">
        <f>VLOOKUP($A3507,Sheet1!$A$2:$I$6793,2,FALSE)</f>
        <v>Normal</v>
      </c>
      <c r="D3507" s="1" t="str">
        <f>VLOOKUP($A3507,Sheet1!$A$2:$I$6793,3,FALSE)</f>
        <v>Australia</v>
      </c>
      <c r="E3507" s="1"/>
      <c r="F3507" s="1" t="s">
        <v>61</v>
      </c>
      <c r="G3507" s="1" t="s">
        <v>1162</v>
      </c>
      <c r="H3507" s="1"/>
      <c r="I3507" s="1"/>
      <c r="J3507" s="1">
        <v>4</v>
      </c>
      <c r="K3507" s="2">
        <v>0</v>
      </c>
      <c r="L3507" s="1">
        <v>446.5</v>
      </c>
      <c r="M3507" s="3" t="str">
        <f t="shared" si="26"/>
        <v>Not Scanned</v>
      </c>
      <c r="N3507" s="1">
        <v>4</v>
      </c>
      <c r="O3507" s="2">
        <v>0</v>
      </c>
      <c r="P3507" s="1">
        <v>446.5</v>
      </c>
      <c r="Q3507" s="3" t="str">
        <f t="shared" si="27"/>
        <v>Not Scanned</v>
      </c>
    </row>
    <row r="3508" spans="1:17" ht="15.75" customHeight="1" x14ac:dyDescent="0.25">
      <c r="A3508" s="1">
        <v>7084</v>
      </c>
      <c r="B3508" s="1" t="s">
        <v>8826</v>
      </c>
      <c r="C3508" s="1" t="str">
        <f>VLOOKUP($A3508,Sheet1!$A$2:$I$6793,2,FALSE)</f>
        <v>Normal</v>
      </c>
      <c r="D3508" s="1" t="str">
        <f>VLOOKUP($A3508,Sheet1!$A$2:$I$6793,3,FALSE)</f>
        <v>Australia</v>
      </c>
      <c r="E3508" s="1" t="s">
        <v>8827</v>
      </c>
      <c r="F3508" s="1" t="s">
        <v>280</v>
      </c>
      <c r="G3508" s="1" t="s">
        <v>3066</v>
      </c>
      <c r="H3508" s="1" t="s">
        <v>1044</v>
      </c>
      <c r="I3508" s="1"/>
      <c r="J3508" s="1">
        <v>12</v>
      </c>
      <c r="K3508" s="2">
        <v>0.16666666666666599</v>
      </c>
      <c r="L3508" s="1">
        <v>197</v>
      </c>
      <c r="M3508" s="3" t="str">
        <f t="shared" si="26"/>
        <v>Partially Scanned</v>
      </c>
      <c r="N3508" s="1">
        <v>12</v>
      </c>
      <c r="O3508" s="2">
        <v>0.16666666666666599</v>
      </c>
      <c r="P3508" s="1">
        <v>197</v>
      </c>
      <c r="Q3508" s="3" t="str">
        <f t="shared" si="27"/>
        <v>Partially Scanned</v>
      </c>
    </row>
    <row r="3509" spans="1:17" ht="15.75" customHeight="1" x14ac:dyDescent="0.25">
      <c r="A3509" s="1">
        <v>7085</v>
      </c>
      <c r="B3509" s="1" t="s">
        <v>8828</v>
      </c>
      <c r="C3509" s="1" t="str">
        <f>VLOOKUP($A3509,Sheet1!$A$2:$I$6793,2,FALSE)</f>
        <v>Normal</v>
      </c>
      <c r="D3509" s="1" t="str">
        <f>VLOOKUP($A3509,Sheet1!$A$2:$I$6793,3,FALSE)</f>
        <v>Australia</v>
      </c>
      <c r="E3509" s="1" t="s">
        <v>3037</v>
      </c>
      <c r="F3509" s="1" t="s">
        <v>2</v>
      </c>
      <c r="G3509" s="1" t="s">
        <v>3038</v>
      </c>
      <c r="H3509" s="1" t="s">
        <v>837</v>
      </c>
      <c r="I3509" s="1"/>
      <c r="J3509" s="1">
        <v>35</v>
      </c>
      <c r="K3509" s="2">
        <v>2.8571428571428501E-2</v>
      </c>
      <c r="L3509" s="1">
        <v>282</v>
      </c>
      <c r="M3509" s="3" t="str">
        <f t="shared" si="26"/>
        <v>Not Scanned</v>
      </c>
      <c r="N3509" s="1">
        <v>35</v>
      </c>
      <c r="O3509" s="2">
        <v>2.8571428571428501E-2</v>
      </c>
      <c r="P3509" s="1">
        <v>282</v>
      </c>
      <c r="Q3509" s="3" t="str">
        <f t="shared" si="27"/>
        <v>Not Scanned</v>
      </c>
    </row>
    <row r="3510" spans="1:17" ht="15.75" customHeight="1" x14ac:dyDescent="0.25">
      <c r="A3510" s="1">
        <v>7086</v>
      </c>
      <c r="B3510" s="1" t="s">
        <v>8829</v>
      </c>
      <c r="C3510" s="1" t="str">
        <f>VLOOKUP($A3510,Sheet1!$A$2:$I$6793,2,FALSE)</f>
        <v>Joint</v>
      </c>
      <c r="D3510" s="1" t="str">
        <f>VLOOKUP($A3510,Sheet1!$A$2:$I$6793,3,FALSE)</f>
        <v>Australia, Norway</v>
      </c>
      <c r="E3510" s="1" t="s">
        <v>8830</v>
      </c>
      <c r="F3510" s="1" t="s">
        <v>20</v>
      </c>
      <c r="G3510" s="1" t="s">
        <v>8831</v>
      </c>
      <c r="H3510" s="1" t="s">
        <v>63</v>
      </c>
      <c r="I3510" s="1" t="s">
        <v>50</v>
      </c>
      <c r="J3510" s="1">
        <v>5</v>
      </c>
      <c r="K3510" s="2">
        <v>0.8</v>
      </c>
      <c r="L3510" s="1">
        <v>12</v>
      </c>
      <c r="M3510" s="3" t="str">
        <f t="shared" si="26"/>
        <v>Fully Scanned</v>
      </c>
      <c r="N3510" s="1">
        <v>5</v>
      </c>
      <c r="O3510" s="2">
        <v>0.8</v>
      </c>
      <c r="P3510" s="1">
        <v>12</v>
      </c>
      <c r="Q3510" s="3" t="str">
        <f t="shared" si="27"/>
        <v>Fully Scanned</v>
      </c>
    </row>
    <row r="3511" spans="1:17" ht="15.75" customHeight="1" x14ac:dyDescent="0.25">
      <c r="A3511" s="1">
        <v>7089</v>
      </c>
      <c r="B3511" s="1" t="s">
        <v>8832</v>
      </c>
      <c r="C3511" s="1" t="str">
        <f>VLOOKUP($A3511,Sheet1!$A$2:$I$6793,2,FALSE)</f>
        <v>Joint</v>
      </c>
      <c r="D3511" s="1" t="str">
        <f>VLOOKUP($A3511,Sheet1!$A$2:$I$6793,3,FALSE)</f>
        <v>Australia</v>
      </c>
      <c r="E3511" s="1" t="s">
        <v>8833</v>
      </c>
      <c r="F3511" s="1" t="s">
        <v>20</v>
      </c>
      <c r="G3511" s="1" t="s">
        <v>8834</v>
      </c>
      <c r="H3511" s="1"/>
      <c r="I3511" s="1"/>
      <c r="J3511" s="1">
        <v>6</v>
      </c>
      <c r="K3511" s="2">
        <v>0.16666666666666599</v>
      </c>
      <c r="L3511" s="1">
        <v>415.5</v>
      </c>
      <c r="M3511" s="3" t="str">
        <f t="shared" si="26"/>
        <v>Partially Scanned</v>
      </c>
      <c r="N3511" s="1">
        <v>6</v>
      </c>
      <c r="O3511" s="2">
        <v>0.16666666666666599</v>
      </c>
      <c r="P3511" s="1">
        <v>415.5</v>
      </c>
      <c r="Q3511" s="3" t="str">
        <f t="shared" si="27"/>
        <v>Partially Scanned</v>
      </c>
    </row>
    <row r="3512" spans="1:17" ht="15.75" customHeight="1" x14ac:dyDescent="0.25">
      <c r="A3512" s="1">
        <v>7090</v>
      </c>
      <c r="B3512" s="1" t="s">
        <v>8835</v>
      </c>
      <c r="C3512" s="1" t="str">
        <f>VLOOKUP($A3512,Sheet1!$A$2:$I$6793,2,FALSE)</f>
        <v>Joint</v>
      </c>
      <c r="D3512" s="1" t="str">
        <f>VLOOKUP($A3512,Sheet1!$A$2:$I$6793,3,FALSE)</f>
        <v>Australia</v>
      </c>
      <c r="E3512" s="1" t="s">
        <v>8836</v>
      </c>
      <c r="F3512" s="1" t="s">
        <v>9</v>
      </c>
      <c r="G3512" s="1" t="s">
        <v>2503</v>
      </c>
      <c r="H3512" s="1" t="s">
        <v>837</v>
      </c>
      <c r="I3512" s="1" t="s">
        <v>50</v>
      </c>
      <c r="J3512" s="1">
        <v>4</v>
      </c>
      <c r="K3512" s="2">
        <v>0</v>
      </c>
      <c r="L3512" s="1">
        <v>437.5</v>
      </c>
      <c r="M3512" s="3" t="str">
        <f t="shared" si="26"/>
        <v>Not Scanned</v>
      </c>
      <c r="N3512" s="1">
        <v>4</v>
      </c>
      <c r="O3512" s="2">
        <v>0</v>
      </c>
      <c r="P3512" s="1">
        <v>437.5</v>
      </c>
      <c r="Q3512" s="3" t="str">
        <f t="shared" si="27"/>
        <v>Not Scanned</v>
      </c>
    </row>
    <row r="3513" spans="1:17" ht="15.75" customHeight="1" x14ac:dyDescent="0.25">
      <c r="A3513" s="1">
        <v>7091</v>
      </c>
      <c r="B3513" s="1" t="s">
        <v>8837</v>
      </c>
      <c r="C3513" s="1" t="str">
        <f>VLOOKUP($A3513,Sheet1!$A$2:$I$6793,2,FALSE)</f>
        <v>Normal</v>
      </c>
      <c r="D3513" s="1" t="str">
        <f>VLOOKUP($A3513,Sheet1!$A$2:$I$6793,3,FALSE)</f>
        <v>Australia</v>
      </c>
      <c r="E3513" s="1"/>
      <c r="F3513" s="1" t="s">
        <v>84</v>
      </c>
      <c r="G3513" s="1" t="s">
        <v>3878</v>
      </c>
      <c r="H3513" s="1" t="s">
        <v>8838</v>
      </c>
      <c r="I3513" s="1"/>
      <c r="J3513" s="1">
        <v>7</v>
      </c>
      <c r="K3513" s="2">
        <v>0</v>
      </c>
      <c r="L3513" s="1">
        <v>338</v>
      </c>
      <c r="M3513" s="3" t="str">
        <f t="shared" si="26"/>
        <v>Not Scanned</v>
      </c>
      <c r="N3513" s="1">
        <v>7</v>
      </c>
      <c r="O3513" s="2">
        <v>0</v>
      </c>
      <c r="P3513" s="1">
        <v>338</v>
      </c>
      <c r="Q3513" s="3" t="str">
        <f t="shared" si="27"/>
        <v>Not Scanned</v>
      </c>
    </row>
    <row r="3514" spans="1:17" ht="15.75" customHeight="1" x14ac:dyDescent="0.25">
      <c r="A3514" s="1">
        <v>7092</v>
      </c>
      <c r="B3514" s="1" t="s">
        <v>8839</v>
      </c>
      <c r="C3514" s="1" t="str">
        <f>VLOOKUP($A3514,Sheet1!$A$2:$I$6793,2,FALSE)</f>
        <v>Joint</v>
      </c>
      <c r="D3514" s="1" t="str">
        <f>VLOOKUP($A3514,Sheet1!$A$2:$I$6793,3,FALSE)</f>
        <v>Australia</v>
      </c>
      <c r="E3514" s="1" t="s">
        <v>8840</v>
      </c>
      <c r="F3514" s="1" t="s">
        <v>24</v>
      </c>
      <c r="G3514" s="1" t="s">
        <v>8841</v>
      </c>
      <c r="H3514" s="1" t="s">
        <v>1048</v>
      </c>
      <c r="I3514" s="1"/>
      <c r="J3514" s="1">
        <v>3</v>
      </c>
      <c r="K3514" s="2">
        <v>0</v>
      </c>
      <c r="L3514" s="1">
        <v>457</v>
      </c>
      <c r="M3514" s="3" t="str">
        <f t="shared" si="26"/>
        <v>Not Scanned</v>
      </c>
      <c r="N3514" s="1">
        <v>3</v>
      </c>
      <c r="O3514" s="2">
        <v>0</v>
      </c>
      <c r="P3514" s="1">
        <v>457</v>
      </c>
      <c r="Q3514" s="3" t="str">
        <f t="shared" si="27"/>
        <v>Not Scanned</v>
      </c>
    </row>
    <row r="3515" spans="1:17" ht="15.75" customHeight="1" x14ac:dyDescent="0.25">
      <c r="A3515" s="1">
        <v>7093</v>
      </c>
      <c r="B3515" s="1" t="s">
        <v>8842</v>
      </c>
      <c r="C3515" s="1" t="str">
        <f>VLOOKUP($A3515,Sheet1!$A$2:$I$6793,2,FALSE)</f>
        <v>Joint</v>
      </c>
      <c r="D3515" s="1" t="str">
        <f>VLOOKUP($A3515,Sheet1!$A$2:$I$6793,3,FALSE)</f>
        <v>Australia</v>
      </c>
      <c r="E3515" s="1" t="s">
        <v>8843</v>
      </c>
      <c r="F3515" s="1" t="s">
        <v>40</v>
      </c>
      <c r="G3515" s="1" t="s">
        <v>2509</v>
      </c>
      <c r="H3515" s="1"/>
      <c r="I3515" s="1"/>
      <c r="J3515" s="1">
        <v>3</v>
      </c>
      <c r="K3515" s="2">
        <v>0</v>
      </c>
      <c r="L3515" s="1">
        <v>363</v>
      </c>
      <c r="M3515" s="3" t="str">
        <f t="shared" si="26"/>
        <v>Not Scanned</v>
      </c>
      <c r="N3515" s="1">
        <v>3</v>
      </c>
      <c r="O3515" s="2">
        <v>0</v>
      </c>
      <c r="P3515" s="1">
        <v>363</v>
      </c>
      <c r="Q3515" s="3" t="str">
        <f t="shared" si="27"/>
        <v>Not Scanned</v>
      </c>
    </row>
    <row r="3516" spans="1:17" ht="15.75" customHeight="1" x14ac:dyDescent="0.25">
      <c r="A3516" s="1">
        <v>7095</v>
      </c>
      <c r="B3516" s="1" t="s">
        <v>8844</v>
      </c>
      <c r="C3516" s="1" t="str">
        <f>VLOOKUP($A3516,Sheet1!$A$2:$I$6793,2,FALSE)</f>
        <v>Joint</v>
      </c>
      <c r="D3516" s="1" t="str">
        <f>VLOOKUP($A3516,Sheet1!$A$2:$I$6793,3,FALSE)</f>
        <v>Australia</v>
      </c>
      <c r="E3516" s="1" t="s">
        <v>8845</v>
      </c>
      <c r="F3516" s="1" t="s">
        <v>24</v>
      </c>
      <c r="G3516" s="1" t="s">
        <v>8846</v>
      </c>
      <c r="H3516" s="1"/>
      <c r="I3516" s="1"/>
      <c r="J3516" s="1">
        <v>13</v>
      </c>
      <c r="K3516" s="2">
        <v>0.15384615384615299</v>
      </c>
      <c r="L3516" s="1">
        <v>246</v>
      </c>
      <c r="M3516" s="3" t="str">
        <f t="shared" si="26"/>
        <v>Partially Scanned</v>
      </c>
      <c r="N3516" s="1">
        <v>13</v>
      </c>
      <c r="O3516" s="2">
        <v>0.15384615384615299</v>
      </c>
      <c r="P3516" s="1">
        <v>246</v>
      </c>
      <c r="Q3516" s="3" t="str">
        <f t="shared" si="27"/>
        <v>Partially Scanned</v>
      </c>
    </row>
    <row r="3517" spans="1:17" ht="15.75" customHeight="1" x14ac:dyDescent="0.25">
      <c r="A3517" s="1">
        <v>7097</v>
      </c>
      <c r="B3517" s="1" t="s">
        <v>8847</v>
      </c>
      <c r="C3517" s="1" t="str">
        <f>VLOOKUP($A3517,Sheet1!$A$2:$I$6793,2,FALSE)</f>
        <v>Normal</v>
      </c>
      <c r="D3517" s="1" t="str">
        <f>VLOOKUP($A3517,Sheet1!$A$2:$I$6793,3,FALSE)</f>
        <v>Australia</v>
      </c>
      <c r="E3517" s="1"/>
      <c r="F3517" s="1" t="s">
        <v>84</v>
      </c>
      <c r="G3517" s="1" t="s">
        <v>2931</v>
      </c>
      <c r="H3517" s="1"/>
      <c r="I3517" s="1"/>
      <c r="J3517" s="1">
        <v>13</v>
      </c>
      <c r="K3517" s="2">
        <v>0.23076923076923</v>
      </c>
      <c r="L3517" s="1">
        <v>139</v>
      </c>
      <c r="M3517" s="3" t="str">
        <f t="shared" si="26"/>
        <v>Partially Scanned</v>
      </c>
      <c r="N3517" s="1">
        <v>13</v>
      </c>
      <c r="O3517" s="2">
        <v>0.23076923076923</v>
      </c>
      <c r="P3517" s="1">
        <v>139</v>
      </c>
      <c r="Q3517" s="3" t="str">
        <f t="shared" si="27"/>
        <v>Partially Scanned</v>
      </c>
    </row>
    <row r="3518" spans="1:17" ht="15.75" customHeight="1" x14ac:dyDescent="0.25">
      <c r="A3518" s="1">
        <v>7098</v>
      </c>
      <c r="B3518" s="1" t="s">
        <v>8848</v>
      </c>
      <c r="C3518" s="1" t="str">
        <f>VLOOKUP($A3518,Sheet1!$A$2:$I$6793,2,FALSE)</f>
        <v>Normal</v>
      </c>
      <c r="D3518" s="1" t="str">
        <f>VLOOKUP($A3518,Sheet1!$A$2:$I$6793,3,FALSE)</f>
        <v>Australia</v>
      </c>
      <c r="E3518" s="1" t="s">
        <v>3546</v>
      </c>
      <c r="F3518" s="1" t="s">
        <v>9</v>
      </c>
      <c r="G3518" s="1" t="s">
        <v>8849</v>
      </c>
      <c r="H3518" s="1"/>
      <c r="I3518" s="1"/>
      <c r="J3518" s="1">
        <v>10</v>
      </c>
      <c r="K3518" s="2">
        <v>1</v>
      </c>
      <c r="L3518" s="1">
        <v>0</v>
      </c>
      <c r="M3518" s="3" t="str">
        <f t="shared" si="26"/>
        <v>Fully Scanned</v>
      </c>
      <c r="N3518" s="1">
        <v>10</v>
      </c>
      <c r="O3518" s="2">
        <v>1</v>
      </c>
      <c r="P3518" s="1">
        <v>0</v>
      </c>
      <c r="Q3518" s="3" t="str">
        <f t="shared" si="27"/>
        <v>Fully Scanned</v>
      </c>
    </row>
    <row r="3519" spans="1:17" ht="15.75" customHeight="1" x14ac:dyDescent="0.25">
      <c r="A3519" s="1">
        <v>7099</v>
      </c>
      <c r="B3519" s="1" t="s">
        <v>8850</v>
      </c>
      <c r="C3519" s="1" t="str">
        <f>VLOOKUP($A3519,Sheet1!$A$2:$I$6793,2,FALSE)</f>
        <v>Joint</v>
      </c>
      <c r="D3519" s="1" t="str">
        <f>VLOOKUP($A3519,Sheet1!$A$2:$I$6793,3,FALSE)</f>
        <v>Australia</v>
      </c>
      <c r="E3519" s="1" t="s">
        <v>8851</v>
      </c>
      <c r="F3519" s="1" t="s">
        <v>2</v>
      </c>
      <c r="G3519" s="1" t="s">
        <v>8852</v>
      </c>
      <c r="H3519" s="1"/>
      <c r="I3519" s="1"/>
      <c r="J3519" s="1">
        <v>4</v>
      </c>
      <c r="K3519" s="2">
        <v>1</v>
      </c>
      <c r="L3519" s="1">
        <v>0</v>
      </c>
      <c r="M3519" s="3" t="str">
        <f t="shared" si="26"/>
        <v>Fully Scanned</v>
      </c>
      <c r="N3519" s="1">
        <v>4</v>
      </c>
      <c r="O3519" s="2">
        <v>1</v>
      </c>
      <c r="P3519" s="1">
        <v>0</v>
      </c>
      <c r="Q3519" s="3" t="str">
        <f t="shared" si="27"/>
        <v>Fully Scanned</v>
      </c>
    </row>
    <row r="3520" spans="1:17" ht="15.75" customHeight="1" x14ac:dyDescent="0.25">
      <c r="A3520" s="1">
        <v>7100</v>
      </c>
      <c r="B3520" s="1" t="s">
        <v>8853</v>
      </c>
      <c r="C3520" s="1" t="str">
        <f>VLOOKUP($A3520,Sheet1!$A$2:$I$6793,2,FALSE)</f>
        <v>Normal</v>
      </c>
      <c r="D3520" s="1" t="str">
        <f>VLOOKUP($A3520,Sheet1!$A$2:$I$6793,3,FALSE)</f>
        <v>Australia</v>
      </c>
      <c r="E3520" s="1"/>
      <c r="F3520" s="1" t="s">
        <v>20</v>
      </c>
      <c r="G3520" s="1" t="s">
        <v>1907</v>
      </c>
      <c r="H3520" s="1"/>
      <c r="I3520" s="1"/>
      <c r="J3520" s="1">
        <v>11</v>
      </c>
      <c r="K3520" s="2">
        <v>1</v>
      </c>
      <c r="L3520" s="1">
        <v>0</v>
      </c>
      <c r="M3520" s="3" t="str">
        <f t="shared" si="26"/>
        <v>Fully Scanned</v>
      </c>
      <c r="N3520" s="1">
        <v>11</v>
      </c>
      <c r="O3520" s="2">
        <v>1</v>
      </c>
      <c r="P3520" s="1">
        <v>0</v>
      </c>
      <c r="Q3520" s="3" t="str">
        <f t="shared" si="27"/>
        <v>Fully Scanned</v>
      </c>
    </row>
    <row r="3521" spans="1:17" ht="15.75" customHeight="1" x14ac:dyDescent="0.25">
      <c r="A3521" s="1">
        <v>7101</v>
      </c>
      <c r="B3521" s="1" t="s">
        <v>8854</v>
      </c>
      <c r="C3521" s="1" t="str">
        <f>VLOOKUP($A3521,Sheet1!$A$2:$I$6793,2,FALSE)</f>
        <v>Normal</v>
      </c>
      <c r="D3521" s="1" t="str">
        <f>VLOOKUP($A3521,Sheet1!$A$2:$I$6793,3,FALSE)</f>
        <v>Australia</v>
      </c>
      <c r="E3521" s="1"/>
      <c r="F3521" s="1" t="s">
        <v>84</v>
      </c>
      <c r="G3521" s="1" t="s">
        <v>8164</v>
      </c>
      <c r="H3521" s="1"/>
      <c r="I3521" s="1"/>
      <c r="J3521" s="1">
        <v>4</v>
      </c>
      <c r="K3521" s="2">
        <v>0</v>
      </c>
      <c r="L3521" s="1">
        <v>395</v>
      </c>
      <c r="M3521" s="3" t="str">
        <f t="shared" si="26"/>
        <v>Not Scanned</v>
      </c>
      <c r="N3521" s="1">
        <v>4</v>
      </c>
      <c r="O3521" s="2">
        <v>0</v>
      </c>
      <c r="P3521" s="1">
        <v>395</v>
      </c>
      <c r="Q3521" s="3" t="str">
        <f t="shared" si="27"/>
        <v>Not Scanned</v>
      </c>
    </row>
    <row r="3522" spans="1:17" ht="15.75" customHeight="1" x14ac:dyDescent="0.25">
      <c r="A3522" s="1">
        <v>7102</v>
      </c>
      <c r="B3522" s="1" t="s">
        <v>8855</v>
      </c>
      <c r="C3522" s="1" t="str">
        <f>VLOOKUP($A3522,Sheet1!$A$2:$I$6793,2,FALSE)</f>
        <v>Normal</v>
      </c>
      <c r="D3522" s="1" t="str">
        <f>VLOOKUP($A3522,Sheet1!$A$2:$I$6793,3,FALSE)</f>
        <v>Australia</v>
      </c>
      <c r="E3522" s="1"/>
      <c r="F3522" s="1" t="s">
        <v>66</v>
      </c>
      <c r="G3522" s="1" t="s">
        <v>3391</v>
      </c>
      <c r="H3522" s="1"/>
      <c r="I3522" s="1"/>
      <c r="J3522" s="1">
        <v>4</v>
      </c>
      <c r="K3522" s="2">
        <v>0.25</v>
      </c>
      <c r="L3522" s="1">
        <v>327</v>
      </c>
      <c r="M3522" s="3" t="str">
        <f t="shared" si="26"/>
        <v>Partially Scanned</v>
      </c>
      <c r="N3522" s="1">
        <v>4</v>
      </c>
      <c r="O3522" s="2">
        <v>0.25</v>
      </c>
      <c r="P3522" s="1">
        <v>327</v>
      </c>
      <c r="Q3522" s="3" t="str">
        <f t="shared" si="27"/>
        <v>Partially Scanned</v>
      </c>
    </row>
    <row r="3523" spans="1:17" ht="15.75" customHeight="1" x14ac:dyDescent="0.25">
      <c r="A3523" s="1">
        <v>7103</v>
      </c>
      <c r="B3523" s="1" t="s">
        <v>8856</v>
      </c>
      <c r="C3523" s="1" t="str">
        <f>VLOOKUP($A3523,Sheet1!$A$2:$I$6793,2,FALSE)</f>
        <v>Normal</v>
      </c>
      <c r="D3523" s="1" t="str">
        <f>VLOOKUP($A3523,Sheet1!$A$2:$I$6793,3,FALSE)</f>
        <v>Australia</v>
      </c>
      <c r="E3523" s="1" t="s">
        <v>6582</v>
      </c>
      <c r="F3523" s="1" t="s">
        <v>2</v>
      </c>
      <c r="G3523" s="1" t="s">
        <v>6583</v>
      </c>
      <c r="H3523" s="1"/>
      <c r="I3523" s="1"/>
      <c r="J3523" s="1">
        <v>7</v>
      </c>
      <c r="K3523" s="2">
        <v>0</v>
      </c>
      <c r="L3523" s="1">
        <v>291</v>
      </c>
      <c r="M3523" s="3" t="str">
        <f t="shared" si="26"/>
        <v>Not Scanned</v>
      </c>
      <c r="N3523" s="1">
        <v>7</v>
      </c>
      <c r="O3523" s="2">
        <v>0</v>
      </c>
      <c r="P3523" s="1">
        <v>291</v>
      </c>
      <c r="Q3523" s="3" t="str">
        <f t="shared" si="27"/>
        <v>Not Scanned</v>
      </c>
    </row>
    <row r="3524" spans="1:17" ht="15.75" customHeight="1" x14ac:dyDescent="0.25">
      <c r="A3524" s="1">
        <v>7104</v>
      </c>
      <c r="B3524" s="1" t="s">
        <v>8857</v>
      </c>
      <c r="C3524" s="1" t="str">
        <f>VLOOKUP($A3524,Sheet1!$A$2:$I$6793,2,FALSE)</f>
        <v>Joint</v>
      </c>
      <c r="D3524" s="1" t="str">
        <f>VLOOKUP($A3524,Sheet1!$A$2:$I$6793,3,FALSE)</f>
        <v>Australia</v>
      </c>
      <c r="E3524" s="1" t="s">
        <v>8858</v>
      </c>
      <c r="F3524" s="1" t="s">
        <v>84</v>
      </c>
      <c r="G3524" s="1" t="s">
        <v>1180</v>
      </c>
      <c r="H3524" s="1"/>
      <c r="I3524" s="1"/>
      <c r="J3524" s="1">
        <v>4</v>
      </c>
      <c r="K3524" s="2">
        <v>0</v>
      </c>
      <c r="L3524" s="1">
        <v>354.5</v>
      </c>
      <c r="M3524" s="3" t="str">
        <f t="shared" si="26"/>
        <v>Not Scanned</v>
      </c>
      <c r="N3524" s="1">
        <v>4</v>
      </c>
      <c r="O3524" s="2">
        <v>0</v>
      </c>
      <c r="P3524" s="1">
        <v>354.5</v>
      </c>
      <c r="Q3524" s="3" t="str">
        <f t="shared" si="27"/>
        <v>Not Scanned</v>
      </c>
    </row>
    <row r="3525" spans="1:17" ht="15.75" customHeight="1" x14ac:dyDescent="0.25">
      <c r="A3525" s="1">
        <v>7105</v>
      </c>
      <c r="B3525" s="1" t="s">
        <v>8859</v>
      </c>
      <c r="C3525" s="1" t="str">
        <f>VLOOKUP($A3525,Sheet1!$A$2:$I$6793,2,FALSE)</f>
        <v>Normal</v>
      </c>
      <c r="D3525" s="1" t="str">
        <f>VLOOKUP($A3525,Sheet1!$A$2:$I$6793,3,FALSE)</f>
        <v>Australia</v>
      </c>
      <c r="E3525" s="1"/>
      <c r="F3525" s="1" t="s">
        <v>66</v>
      </c>
      <c r="G3525" s="1" t="s">
        <v>8860</v>
      </c>
      <c r="H3525" s="1"/>
      <c r="I3525" s="1"/>
      <c r="J3525" s="1">
        <v>11</v>
      </c>
      <c r="K3525" s="2">
        <v>9.0909090909090898E-2</v>
      </c>
      <c r="L3525" s="1">
        <v>168</v>
      </c>
      <c r="M3525" s="3" t="str">
        <f t="shared" si="26"/>
        <v>Not Scanned</v>
      </c>
      <c r="N3525" s="1">
        <v>11</v>
      </c>
      <c r="O3525" s="2">
        <v>9.0909090909090898E-2</v>
      </c>
      <c r="P3525" s="1">
        <v>168</v>
      </c>
      <c r="Q3525" s="3" t="str">
        <f t="shared" si="27"/>
        <v>Not Scanned</v>
      </c>
    </row>
    <row r="3526" spans="1:17" ht="15.75" customHeight="1" x14ac:dyDescent="0.25">
      <c r="A3526" s="1">
        <v>7106</v>
      </c>
      <c r="B3526" s="1" t="s">
        <v>8861</v>
      </c>
      <c r="C3526" s="1" t="str">
        <f>VLOOKUP($A3526,Sheet1!$A$2:$I$6793,2,FALSE)</f>
        <v>Joint</v>
      </c>
      <c r="D3526" s="1" t="str">
        <f>VLOOKUP($A3526,Sheet1!$A$2:$I$6793,3,FALSE)</f>
        <v>Australia</v>
      </c>
      <c r="E3526" s="1" t="s">
        <v>8862</v>
      </c>
      <c r="F3526" s="1" t="s">
        <v>40</v>
      </c>
      <c r="G3526" s="1" t="s">
        <v>3790</v>
      </c>
      <c r="H3526" s="1"/>
      <c r="I3526" s="1"/>
      <c r="J3526" s="1">
        <v>7</v>
      </c>
      <c r="K3526" s="2">
        <v>0.14285714285714199</v>
      </c>
      <c r="L3526" s="1">
        <v>390</v>
      </c>
      <c r="M3526" s="3" t="str">
        <f t="shared" si="26"/>
        <v>Not Scanned</v>
      </c>
      <c r="N3526" s="1">
        <v>7</v>
      </c>
      <c r="O3526" s="2">
        <v>0.14285714285714199</v>
      </c>
      <c r="P3526" s="1">
        <v>390</v>
      </c>
      <c r="Q3526" s="3" t="str">
        <f t="shared" si="27"/>
        <v>Not Scanned</v>
      </c>
    </row>
    <row r="3527" spans="1:17" ht="15.75" customHeight="1" x14ac:dyDescent="0.25">
      <c r="A3527" s="1">
        <v>7107</v>
      </c>
      <c r="B3527" s="1" t="s">
        <v>8863</v>
      </c>
      <c r="C3527" s="1" t="str">
        <f>VLOOKUP($A3527,Sheet1!$A$2:$I$6793,2,FALSE)</f>
        <v>Normal</v>
      </c>
      <c r="D3527" s="1" t="str">
        <f>VLOOKUP($A3527,Sheet1!$A$2:$I$6793,3,FALSE)</f>
        <v>Australia</v>
      </c>
      <c r="E3527" s="1" t="s">
        <v>8864</v>
      </c>
      <c r="F3527" s="1" t="s">
        <v>40</v>
      </c>
      <c r="G3527" s="1" t="s">
        <v>2273</v>
      </c>
      <c r="H3527" s="1"/>
      <c r="I3527" s="1"/>
      <c r="J3527" s="1">
        <v>6</v>
      </c>
      <c r="K3527" s="2">
        <v>0.16666666666666599</v>
      </c>
      <c r="L3527" s="1">
        <v>423</v>
      </c>
      <c r="M3527" s="3" t="str">
        <f t="shared" si="26"/>
        <v>Partially Scanned</v>
      </c>
      <c r="N3527" s="1">
        <v>6</v>
      </c>
      <c r="O3527" s="2">
        <v>0.16666666666666599</v>
      </c>
      <c r="P3527" s="1">
        <v>423</v>
      </c>
      <c r="Q3527" s="3" t="str">
        <f t="shared" si="27"/>
        <v>Partially Scanned</v>
      </c>
    </row>
    <row r="3528" spans="1:17" ht="15.75" customHeight="1" x14ac:dyDescent="0.25">
      <c r="A3528" s="1">
        <v>7109</v>
      </c>
      <c r="B3528" s="1" t="s">
        <v>8865</v>
      </c>
      <c r="C3528" s="1" t="str">
        <f>VLOOKUP($A3528,Sheet1!$A$2:$I$6793,2,FALSE)</f>
        <v>Normal</v>
      </c>
      <c r="D3528" s="1" t="str">
        <f>VLOOKUP($A3528,Sheet1!$A$2:$I$6793,3,FALSE)</f>
        <v>Australia</v>
      </c>
      <c r="E3528" s="1" t="s">
        <v>8866</v>
      </c>
      <c r="F3528" s="1" t="s">
        <v>84</v>
      </c>
      <c r="G3528" s="1" t="s">
        <v>3941</v>
      </c>
      <c r="H3528" s="1"/>
      <c r="I3528" s="1"/>
      <c r="J3528" s="1">
        <v>5</v>
      </c>
      <c r="K3528" s="2">
        <v>1</v>
      </c>
      <c r="L3528" s="1">
        <v>0</v>
      </c>
      <c r="M3528" s="3" t="str">
        <f t="shared" si="26"/>
        <v>Fully Scanned</v>
      </c>
      <c r="N3528" s="1">
        <v>5</v>
      </c>
      <c r="O3528" s="2">
        <v>1</v>
      </c>
      <c r="P3528" s="1">
        <v>0</v>
      </c>
      <c r="Q3528" s="3" t="str">
        <f t="shared" si="27"/>
        <v>Fully Scanned</v>
      </c>
    </row>
    <row r="3529" spans="1:17" ht="15.75" customHeight="1" x14ac:dyDescent="0.25">
      <c r="A3529" s="1">
        <v>7110</v>
      </c>
      <c r="B3529" s="1" t="s">
        <v>8867</v>
      </c>
      <c r="C3529" s="1" t="str">
        <f>VLOOKUP($A3529,Sheet1!$A$2:$I$6793,2,FALSE)</f>
        <v>Normal</v>
      </c>
      <c r="D3529" s="1" t="str">
        <f>VLOOKUP($A3529,Sheet1!$A$2:$I$6793,3,FALSE)</f>
        <v>Australia</v>
      </c>
      <c r="E3529" s="1" t="s">
        <v>8868</v>
      </c>
      <c r="F3529" s="1" t="s">
        <v>61</v>
      </c>
      <c r="G3529" s="1" t="s">
        <v>1542</v>
      </c>
      <c r="H3529" s="1"/>
      <c r="I3529" s="1"/>
      <c r="J3529" s="1">
        <v>5</v>
      </c>
      <c r="K3529" s="2">
        <v>0.2</v>
      </c>
      <c r="L3529" s="1">
        <v>415</v>
      </c>
      <c r="M3529" s="3" t="str">
        <f t="shared" si="26"/>
        <v>Partially Scanned</v>
      </c>
      <c r="N3529" s="1">
        <v>5</v>
      </c>
      <c r="O3529" s="2">
        <v>0.2</v>
      </c>
      <c r="P3529" s="1">
        <v>415</v>
      </c>
      <c r="Q3529" s="3" t="str">
        <f t="shared" si="27"/>
        <v>Partially Scanned</v>
      </c>
    </row>
    <row r="3530" spans="1:17" ht="15.75" customHeight="1" x14ac:dyDescent="0.25">
      <c r="A3530" s="1">
        <v>7111</v>
      </c>
      <c r="B3530" s="1" t="s">
        <v>8869</v>
      </c>
      <c r="C3530" s="1" t="str">
        <f>VLOOKUP($A3530,Sheet1!$A$2:$I$6793,2,FALSE)</f>
        <v>Normal</v>
      </c>
      <c r="D3530" s="1" t="str">
        <f>VLOOKUP($A3530,Sheet1!$A$2:$I$6793,3,FALSE)</f>
        <v>Australia</v>
      </c>
      <c r="E3530" s="1" t="s">
        <v>4870</v>
      </c>
      <c r="F3530" s="1" t="s">
        <v>66</v>
      </c>
      <c r="G3530" s="1" t="s">
        <v>4871</v>
      </c>
      <c r="H3530" s="1"/>
      <c r="I3530" s="1"/>
      <c r="J3530" s="1">
        <v>6</v>
      </c>
      <c r="K3530" s="2">
        <v>1</v>
      </c>
      <c r="L3530" s="1">
        <v>0</v>
      </c>
      <c r="M3530" s="3" t="str">
        <f t="shared" si="26"/>
        <v>Fully Scanned</v>
      </c>
      <c r="N3530" s="1">
        <v>6</v>
      </c>
      <c r="O3530" s="2">
        <v>1</v>
      </c>
      <c r="P3530" s="1">
        <v>0</v>
      </c>
      <c r="Q3530" s="3" t="str">
        <f t="shared" si="27"/>
        <v>Fully Scanned</v>
      </c>
    </row>
    <row r="3531" spans="1:17" ht="15.75" customHeight="1" x14ac:dyDescent="0.25">
      <c r="A3531" s="1">
        <v>7112</v>
      </c>
      <c r="B3531" s="1" t="s">
        <v>8870</v>
      </c>
      <c r="C3531" s="1" t="str">
        <f>VLOOKUP($A3531,Sheet1!$A$2:$I$6793,2,FALSE)</f>
        <v>Normal</v>
      </c>
      <c r="D3531" s="1" t="str">
        <f>VLOOKUP($A3531,Sheet1!$A$2:$I$6793,3,FALSE)</f>
        <v>Australia</v>
      </c>
      <c r="E3531" s="1" t="s">
        <v>3543</v>
      </c>
      <c r="F3531" s="1" t="s">
        <v>6</v>
      </c>
      <c r="G3531" s="1" t="s">
        <v>3544</v>
      </c>
      <c r="H3531" s="1"/>
      <c r="I3531" s="1"/>
      <c r="J3531" s="1">
        <v>6</v>
      </c>
      <c r="K3531" s="2">
        <v>1</v>
      </c>
      <c r="L3531" s="1">
        <v>0</v>
      </c>
      <c r="M3531" s="3" t="str">
        <f t="shared" si="26"/>
        <v>Fully Scanned</v>
      </c>
      <c r="N3531" s="1">
        <v>6</v>
      </c>
      <c r="O3531" s="2">
        <v>1</v>
      </c>
      <c r="P3531" s="1">
        <v>0</v>
      </c>
      <c r="Q3531" s="3" t="str">
        <f t="shared" si="27"/>
        <v>Fully Scanned</v>
      </c>
    </row>
    <row r="3532" spans="1:17" ht="15.75" customHeight="1" x14ac:dyDescent="0.25">
      <c r="A3532" s="1">
        <v>7113</v>
      </c>
      <c r="B3532" s="1" t="s">
        <v>8871</v>
      </c>
      <c r="C3532" s="1" t="str">
        <f>VLOOKUP($A3532,Sheet1!$A$2:$I$6793,2,FALSE)</f>
        <v>Normal</v>
      </c>
      <c r="D3532" s="1" t="str">
        <f>VLOOKUP($A3532,Sheet1!$A$2:$I$6793,3,FALSE)</f>
        <v>Australia</v>
      </c>
      <c r="E3532" s="1" t="s">
        <v>8872</v>
      </c>
      <c r="F3532" s="1" t="s">
        <v>84</v>
      </c>
      <c r="G3532" s="1" t="s">
        <v>8873</v>
      </c>
      <c r="H3532" s="1"/>
      <c r="I3532" s="1"/>
      <c r="J3532" s="1">
        <v>12</v>
      </c>
      <c r="K3532" s="2">
        <v>0.16666666666666599</v>
      </c>
      <c r="L3532" s="1">
        <v>216.5</v>
      </c>
      <c r="M3532" s="3" t="str">
        <f t="shared" si="26"/>
        <v>Partially Scanned</v>
      </c>
      <c r="N3532" s="1">
        <v>12</v>
      </c>
      <c r="O3532" s="2">
        <v>0.16666666666666599</v>
      </c>
      <c r="P3532" s="1">
        <v>216.5</v>
      </c>
      <c r="Q3532" s="3" t="str">
        <f t="shared" si="27"/>
        <v>Partially Scanned</v>
      </c>
    </row>
    <row r="3533" spans="1:17" ht="15.75" customHeight="1" x14ac:dyDescent="0.25">
      <c r="A3533" s="1">
        <v>7115</v>
      </c>
      <c r="B3533" s="1" t="s">
        <v>8874</v>
      </c>
      <c r="C3533" s="1" t="str">
        <f>VLOOKUP($A3533,Sheet1!$A$2:$I$6793,2,FALSE)</f>
        <v>Normal</v>
      </c>
      <c r="D3533" s="1" t="str">
        <f>VLOOKUP($A3533,Sheet1!$A$2:$I$6793,3,FALSE)</f>
        <v>Australia</v>
      </c>
      <c r="E3533" s="1" t="s">
        <v>8875</v>
      </c>
      <c r="F3533" s="1" t="s">
        <v>61</v>
      </c>
      <c r="G3533" s="1" t="s">
        <v>4279</v>
      </c>
      <c r="H3533" s="1"/>
      <c r="I3533" s="1"/>
      <c r="J3533" s="1">
        <v>10</v>
      </c>
      <c r="K3533" s="2">
        <v>0.2</v>
      </c>
      <c r="L3533" s="1">
        <v>310</v>
      </c>
      <c r="M3533" s="3" t="str">
        <f t="shared" si="26"/>
        <v>Partially Scanned</v>
      </c>
      <c r="N3533" s="1">
        <v>10</v>
      </c>
      <c r="O3533" s="2">
        <v>0.2</v>
      </c>
      <c r="P3533" s="1">
        <v>310</v>
      </c>
      <c r="Q3533" s="3" t="str">
        <f t="shared" si="27"/>
        <v>Partially Scanned</v>
      </c>
    </row>
    <row r="3534" spans="1:17" ht="15.75" customHeight="1" x14ac:dyDescent="0.25">
      <c r="A3534" s="1">
        <v>7116</v>
      </c>
      <c r="B3534" s="1" t="s">
        <v>8876</v>
      </c>
      <c r="C3534" s="1" t="str">
        <f>VLOOKUP($A3534,Sheet1!$A$2:$I$6793,2,FALSE)</f>
        <v>Joint</v>
      </c>
      <c r="D3534" s="1" t="str">
        <f>VLOOKUP($A3534,Sheet1!$A$2:$I$6793,3,FALSE)</f>
        <v>Australia</v>
      </c>
      <c r="E3534" s="1" t="s">
        <v>8877</v>
      </c>
      <c r="F3534" s="1" t="s">
        <v>166</v>
      </c>
      <c r="G3534" s="1" t="s">
        <v>8878</v>
      </c>
      <c r="H3534" s="1"/>
      <c r="I3534" s="1"/>
      <c r="J3534" s="1">
        <v>4</v>
      </c>
      <c r="K3534" s="2">
        <v>0</v>
      </c>
      <c r="L3534" s="1">
        <v>434.5</v>
      </c>
      <c r="M3534" s="3" t="str">
        <f t="shared" si="26"/>
        <v>Not Scanned</v>
      </c>
      <c r="N3534" s="1">
        <v>4</v>
      </c>
      <c r="O3534" s="2">
        <v>0</v>
      </c>
      <c r="P3534" s="1">
        <v>434.5</v>
      </c>
      <c r="Q3534" s="3" t="str">
        <f t="shared" si="27"/>
        <v>Not Scanned</v>
      </c>
    </row>
    <row r="3535" spans="1:17" ht="15.75" customHeight="1" x14ac:dyDescent="0.25">
      <c r="A3535" s="1">
        <v>7117</v>
      </c>
      <c r="B3535" s="1" t="s">
        <v>8879</v>
      </c>
      <c r="C3535" s="1" t="str">
        <f>VLOOKUP($A3535,Sheet1!$A$2:$I$6793,2,FALSE)</f>
        <v>Joint</v>
      </c>
      <c r="D3535" s="1" t="str">
        <f>VLOOKUP($A3535,Sheet1!$A$2:$I$6793,3,FALSE)</f>
        <v>Australia</v>
      </c>
      <c r="E3535" s="1" t="s">
        <v>8880</v>
      </c>
      <c r="F3535" s="1" t="s">
        <v>20</v>
      </c>
      <c r="G3535" s="1" t="s">
        <v>8881</v>
      </c>
      <c r="H3535" s="1"/>
      <c r="I3535" s="1"/>
      <c r="J3535" s="1">
        <v>12</v>
      </c>
      <c r="K3535" s="2">
        <v>0.25</v>
      </c>
      <c r="L3535" s="1">
        <v>176</v>
      </c>
      <c r="M3535" s="3" t="str">
        <f t="shared" si="26"/>
        <v>Partially Scanned</v>
      </c>
      <c r="N3535" s="1">
        <v>12</v>
      </c>
      <c r="O3535" s="2">
        <v>0.25</v>
      </c>
      <c r="P3535" s="1">
        <v>176</v>
      </c>
      <c r="Q3535" s="3" t="str">
        <f t="shared" si="27"/>
        <v>Partially Scanned</v>
      </c>
    </row>
    <row r="3536" spans="1:17" ht="15.75" customHeight="1" x14ac:dyDescent="0.25">
      <c r="A3536" s="1">
        <v>7118</v>
      </c>
      <c r="B3536" s="1" t="s">
        <v>8882</v>
      </c>
      <c r="C3536" s="1" t="str">
        <f>VLOOKUP($A3536,Sheet1!$A$2:$I$6793,2,FALSE)</f>
        <v>Joint</v>
      </c>
      <c r="D3536" s="1" t="str">
        <f>VLOOKUP($A3536,Sheet1!$A$2:$I$6793,3,FALSE)</f>
        <v>Australia</v>
      </c>
      <c r="E3536" s="1" t="s">
        <v>8883</v>
      </c>
      <c r="F3536" s="1" t="s">
        <v>84</v>
      </c>
      <c r="G3536" s="1" t="s">
        <v>1627</v>
      </c>
      <c r="H3536" s="1"/>
      <c r="I3536" s="1"/>
      <c r="J3536" s="1">
        <v>7</v>
      </c>
      <c r="K3536" s="2">
        <v>0.14285714285714199</v>
      </c>
      <c r="L3536" s="1">
        <v>360</v>
      </c>
      <c r="M3536" s="3" t="str">
        <f t="shared" si="26"/>
        <v>Not Scanned</v>
      </c>
      <c r="N3536" s="1">
        <v>7</v>
      </c>
      <c r="O3536" s="2">
        <v>0.14285714285714199</v>
      </c>
      <c r="P3536" s="1">
        <v>360</v>
      </c>
      <c r="Q3536" s="3" t="str">
        <f t="shared" si="27"/>
        <v>Not Scanned</v>
      </c>
    </row>
    <row r="3537" spans="1:17" ht="15.75" customHeight="1" x14ac:dyDescent="0.25">
      <c r="A3537" s="1">
        <v>7119</v>
      </c>
      <c r="B3537" s="1" t="s">
        <v>8884</v>
      </c>
      <c r="C3537" s="1" t="str">
        <f>VLOOKUP($A3537,Sheet1!$A$2:$I$6793,2,FALSE)</f>
        <v>Joint</v>
      </c>
      <c r="D3537" s="1" t="str">
        <f>VLOOKUP($A3537,Sheet1!$A$2:$I$6793,3,FALSE)</f>
        <v>Australia</v>
      </c>
      <c r="E3537" s="1" t="s">
        <v>3270</v>
      </c>
      <c r="F3537" s="1" t="s">
        <v>20</v>
      </c>
      <c r="G3537" s="1" t="s">
        <v>3271</v>
      </c>
      <c r="H3537" s="1" t="s">
        <v>8885</v>
      </c>
      <c r="I3537" s="1"/>
      <c r="J3537" s="1">
        <v>11</v>
      </c>
      <c r="K3537" s="2">
        <v>1</v>
      </c>
      <c r="L3537" s="1">
        <v>0</v>
      </c>
      <c r="M3537" s="3" t="str">
        <f t="shared" si="26"/>
        <v>Fully Scanned</v>
      </c>
      <c r="N3537" s="1">
        <v>11</v>
      </c>
      <c r="O3537" s="2">
        <v>1</v>
      </c>
      <c r="P3537" s="1">
        <v>0</v>
      </c>
      <c r="Q3537" s="3" t="str">
        <f t="shared" si="27"/>
        <v>Fully Scanned</v>
      </c>
    </row>
    <row r="3538" spans="1:17" ht="15.75" customHeight="1" x14ac:dyDescent="0.25">
      <c r="A3538" s="1">
        <v>7120</v>
      </c>
      <c r="B3538" s="1" t="s">
        <v>8886</v>
      </c>
      <c r="C3538" s="1" t="str">
        <f>VLOOKUP($A3538,Sheet1!$A$2:$I$6793,2,FALSE)</f>
        <v>Joint</v>
      </c>
      <c r="D3538" s="1" t="str">
        <f>VLOOKUP($A3538,Sheet1!$A$2:$I$6793,3,FALSE)</f>
        <v>Australia</v>
      </c>
      <c r="E3538" s="1" t="s">
        <v>8887</v>
      </c>
      <c r="F3538" s="1" t="s">
        <v>66</v>
      </c>
      <c r="G3538" s="1" t="s">
        <v>8888</v>
      </c>
      <c r="H3538" s="1"/>
      <c r="I3538" s="1"/>
      <c r="J3538" s="1">
        <v>15</v>
      </c>
      <c r="K3538" s="2">
        <v>6.6666666666666596E-2</v>
      </c>
      <c r="L3538" s="1">
        <v>341</v>
      </c>
      <c r="M3538" s="3" t="str">
        <f t="shared" si="26"/>
        <v>Not Scanned</v>
      </c>
      <c r="N3538" s="1">
        <v>15</v>
      </c>
      <c r="O3538" s="2">
        <v>6.6666666666666596E-2</v>
      </c>
      <c r="P3538" s="1">
        <v>341</v>
      </c>
      <c r="Q3538" s="3" t="str">
        <f t="shared" si="27"/>
        <v>Not Scanned</v>
      </c>
    </row>
    <row r="3539" spans="1:17" ht="15.75" customHeight="1" x14ac:dyDescent="0.25">
      <c r="A3539" s="1">
        <v>7121</v>
      </c>
      <c r="B3539" s="1" t="s">
        <v>8889</v>
      </c>
      <c r="C3539" s="1" t="str">
        <f>VLOOKUP($A3539,Sheet1!$A$2:$I$6793,2,FALSE)</f>
        <v>Normal</v>
      </c>
      <c r="D3539" s="1" t="str">
        <f>VLOOKUP($A3539,Sheet1!$A$2:$I$6793,3,FALSE)</f>
        <v>Australia</v>
      </c>
      <c r="E3539" s="1" t="s">
        <v>2693</v>
      </c>
      <c r="F3539" s="1" t="s">
        <v>6</v>
      </c>
      <c r="G3539" s="1" t="s">
        <v>2694</v>
      </c>
      <c r="H3539" s="1"/>
      <c r="I3539" s="1"/>
      <c r="J3539" s="1">
        <v>5</v>
      </c>
      <c r="K3539" s="2">
        <v>0.4</v>
      </c>
      <c r="L3539" s="1">
        <v>327</v>
      </c>
      <c r="M3539" s="3" t="str">
        <f t="shared" si="26"/>
        <v>Partially Scanned</v>
      </c>
      <c r="N3539" s="1">
        <v>5</v>
      </c>
      <c r="O3539" s="2">
        <v>0.4</v>
      </c>
      <c r="P3539" s="1">
        <v>327</v>
      </c>
      <c r="Q3539" s="3" t="str">
        <f t="shared" si="27"/>
        <v>Partially Scanned</v>
      </c>
    </row>
    <row r="3540" spans="1:17" ht="15.75" customHeight="1" x14ac:dyDescent="0.25">
      <c r="A3540" s="1">
        <v>7122</v>
      </c>
      <c r="B3540" s="1" t="s">
        <v>8890</v>
      </c>
      <c r="C3540" s="1" t="str">
        <f>VLOOKUP($A3540,Sheet1!$A$2:$I$6793,2,FALSE)</f>
        <v>Normal</v>
      </c>
      <c r="D3540" s="1" t="str">
        <f>VLOOKUP($A3540,Sheet1!$A$2:$I$6793,3,FALSE)</f>
        <v>Australia</v>
      </c>
      <c r="E3540" s="1"/>
      <c r="F3540" s="1" t="s">
        <v>2</v>
      </c>
      <c r="G3540" s="1" t="s">
        <v>3212</v>
      </c>
      <c r="H3540" s="1"/>
      <c r="I3540" s="1"/>
      <c r="J3540" s="1">
        <v>4</v>
      </c>
      <c r="K3540" s="2">
        <v>1</v>
      </c>
      <c r="L3540" s="1">
        <v>0</v>
      </c>
      <c r="M3540" s="3" t="str">
        <f t="shared" si="26"/>
        <v>Fully Scanned</v>
      </c>
      <c r="N3540" s="1">
        <v>4</v>
      </c>
      <c r="O3540" s="2">
        <v>1</v>
      </c>
      <c r="P3540" s="1">
        <v>0</v>
      </c>
      <c r="Q3540" s="3" t="str">
        <f t="shared" si="27"/>
        <v>Fully Scanned</v>
      </c>
    </row>
    <row r="3541" spans="1:17" ht="15.75" customHeight="1" x14ac:dyDescent="0.25">
      <c r="A3541" s="1">
        <v>7127</v>
      </c>
      <c r="B3541" s="1" t="s">
        <v>8891</v>
      </c>
      <c r="C3541" s="1" t="str">
        <f>VLOOKUP($A3541,Sheet1!$A$2:$I$6793,2,FALSE)</f>
        <v>Normal</v>
      </c>
      <c r="D3541" s="1" t="str">
        <f>VLOOKUP($A3541,Sheet1!$A$2:$I$6793,3,FALSE)</f>
        <v>Australia</v>
      </c>
      <c r="E3541" s="1"/>
      <c r="F3541" s="1" t="s">
        <v>66</v>
      </c>
      <c r="G3541" s="1" t="s">
        <v>8821</v>
      </c>
      <c r="H3541" s="1" t="s">
        <v>142</v>
      </c>
      <c r="I3541" s="1"/>
      <c r="J3541" s="1">
        <v>20</v>
      </c>
      <c r="K3541" s="2">
        <v>0.15</v>
      </c>
      <c r="L3541" s="1">
        <v>180</v>
      </c>
      <c r="M3541" s="3" t="str">
        <f t="shared" si="26"/>
        <v>Partially Scanned</v>
      </c>
      <c r="N3541" s="1">
        <v>20</v>
      </c>
      <c r="O3541" s="2">
        <v>0.15</v>
      </c>
      <c r="P3541" s="1">
        <v>180</v>
      </c>
      <c r="Q3541" s="3" t="str">
        <f t="shared" si="27"/>
        <v>Partially Scanned</v>
      </c>
    </row>
    <row r="3542" spans="1:17" ht="15.75" customHeight="1" x14ac:dyDescent="0.25">
      <c r="A3542" s="1">
        <v>7129</v>
      </c>
      <c r="B3542" s="1" t="s">
        <v>8892</v>
      </c>
      <c r="C3542" s="1" t="str">
        <f>VLOOKUP($A3542,Sheet1!$A$2:$I$6793,2,FALSE)</f>
        <v>Joint</v>
      </c>
      <c r="D3542" s="1" t="str">
        <f>VLOOKUP($A3542,Sheet1!$A$2:$I$6793,3,FALSE)</f>
        <v>Australia</v>
      </c>
      <c r="E3542" s="1" t="s">
        <v>8893</v>
      </c>
      <c r="F3542" s="1" t="s">
        <v>6</v>
      </c>
      <c r="G3542" s="1" t="s">
        <v>4284</v>
      </c>
      <c r="H3542" s="1"/>
      <c r="I3542" s="1"/>
      <c r="J3542" s="1">
        <v>11</v>
      </c>
      <c r="K3542" s="2">
        <v>1</v>
      </c>
      <c r="L3542" s="1">
        <v>0</v>
      </c>
      <c r="M3542" s="3" t="str">
        <f t="shared" si="26"/>
        <v>Fully Scanned</v>
      </c>
      <c r="N3542" s="1">
        <v>11</v>
      </c>
      <c r="O3542" s="2">
        <v>1</v>
      </c>
      <c r="P3542" s="1">
        <v>0</v>
      </c>
      <c r="Q3542" s="3" t="str">
        <f t="shared" si="27"/>
        <v>Fully Scanned</v>
      </c>
    </row>
    <row r="3543" spans="1:17" ht="15.75" customHeight="1" x14ac:dyDescent="0.25">
      <c r="A3543" s="1">
        <v>7131</v>
      </c>
      <c r="B3543" s="1" t="s">
        <v>8894</v>
      </c>
      <c r="C3543" s="1" t="str">
        <f>VLOOKUP($A3543,Sheet1!$A$2:$I$6793,2,FALSE)</f>
        <v>Joint</v>
      </c>
      <c r="D3543" s="1" t="str">
        <f>VLOOKUP($A3543,Sheet1!$A$2:$I$6793,3,FALSE)</f>
        <v>Australia</v>
      </c>
      <c r="E3543" s="1" t="s">
        <v>8895</v>
      </c>
      <c r="F3543" s="1" t="s">
        <v>2</v>
      </c>
      <c r="G3543" s="1" t="s">
        <v>942</v>
      </c>
      <c r="H3543" s="1" t="s">
        <v>142</v>
      </c>
      <c r="I3543" s="1"/>
      <c r="J3543" s="1">
        <v>5</v>
      </c>
      <c r="K3543" s="2">
        <v>0</v>
      </c>
      <c r="L3543" s="1">
        <v>355</v>
      </c>
      <c r="M3543" s="3" t="str">
        <f t="shared" si="26"/>
        <v>Not Scanned</v>
      </c>
      <c r="N3543" s="1">
        <v>5</v>
      </c>
      <c r="O3543" s="2">
        <v>0</v>
      </c>
      <c r="P3543" s="1">
        <v>355</v>
      </c>
      <c r="Q3543" s="3" t="str">
        <f t="shared" si="27"/>
        <v>Not Scanned</v>
      </c>
    </row>
    <row r="3544" spans="1:17" ht="15.75" customHeight="1" x14ac:dyDescent="0.25">
      <c r="A3544" s="1">
        <v>7133</v>
      </c>
      <c r="B3544" s="1" t="s">
        <v>8896</v>
      </c>
      <c r="C3544" s="1" t="str">
        <f>VLOOKUP($A3544,Sheet1!$A$2:$I$6793,2,FALSE)</f>
        <v>Normal</v>
      </c>
      <c r="D3544" s="1" t="str">
        <f>VLOOKUP($A3544,Sheet1!$A$2:$I$6793,3,FALSE)</f>
        <v>Australia</v>
      </c>
      <c r="E3544" s="1" t="s">
        <v>2534</v>
      </c>
      <c r="F3544" s="1" t="s">
        <v>100</v>
      </c>
      <c r="G3544" s="1" t="s">
        <v>8897</v>
      </c>
      <c r="H3544" s="1" t="s">
        <v>49</v>
      </c>
      <c r="I3544" s="1"/>
      <c r="J3544" s="1">
        <v>16</v>
      </c>
      <c r="K3544" s="2">
        <v>0.25</v>
      </c>
      <c r="L3544" s="1">
        <v>101.5</v>
      </c>
      <c r="M3544" s="3" t="str">
        <f t="shared" si="26"/>
        <v>Partially Scanned</v>
      </c>
      <c r="N3544" s="1">
        <v>16</v>
      </c>
      <c r="O3544" s="2">
        <v>0.25</v>
      </c>
      <c r="P3544" s="1">
        <v>101.5</v>
      </c>
      <c r="Q3544" s="3" t="str">
        <f t="shared" si="27"/>
        <v>Partially Scanned</v>
      </c>
    </row>
    <row r="3545" spans="1:17" ht="15.75" customHeight="1" x14ac:dyDescent="0.25">
      <c r="A3545" s="1">
        <v>7134</v>
      </c>
      <c r="B3545" s="1" t="s">
        <v>8898</v>
      </c>
      <c r="C3545" s="1" t="str">
        <f>VLOOKUP($A3545,Sheet1!$A$2:$I$6793,2,FALSE)</f>
        <v>Normal</v>
      </c>
      <c r="D3545" s="1" t="str">
        <f>VLOOKUP($A3545,Sheet1!$A$2:$I$6793,3,FALSE)</f>
        <v>Australia</v>
      </c>
      <c r="E3545" s="1" t="s">
        <v>2408</v>
      </c>
      <c r="F3545" s="1" t="s">
        <v>36</v>
      </c>
      <c r="G3545" s="1" t="s">
        <v>2409</v>
      </c>
      <c r="H3545" s="1"/>
      <c r="I3545" s="1"/>
      <c r="J3545" s="1">
        <v>4</v>
      </c>
      <c r="K3545" s="2">
        <v>0</v>
      </c>
      <c r="L3545" s="1">
        <v>581</v>
      </c>
      <c r="M3545" s="3" t="str">
        <f t="shared" si="26"/>
        <v>Not Scanned</v>
      </c>
      <c r="N3545" s="1">
        <v>4</v>
      </c>
      <c r="O3545" s="2">
        <v>0</v>
      </c>
      <c r="P3545" s="1">
        <v>581</v>
      </c>
      <c r="Q3545" s="3" t="str">
        <f t="shared" si="27"/>
        <v>Not Scanned</v>
      </c>
    </row>
    <row r="3546" spans="1:17" ht="15.75" customHeight="1" x14ac:dyDescent="0.25">
      <c r="A3546" s="1">
        <v>7135</v>
      </c>
      <c r="B3546" s="1" t="s">
        <v>8899</v>
      </c>
      <c r="C3546" s="1" t="str">
        <f>VLOOKUP($A3546,Sheet1!$A$2:$I$6793,2,FALSE)</f>
        <v>Normal</v>
      </c>
      <c r="D3546" s="1" t="str">
        <f>VLOOKUP($A3546,Sheet1!$A$2:$I$6793,3,FALSE)</f>
        <v>Australia</v>
      </c>
      <c r="E3546" s="1" t="s">
        <v>3356</v>
      </c>
      <c r="F3546" s="1" t="s">
        <v>6</v>
      </c>
      <c r="G3546" s="1" t="s">
        <v>3357</v>
      </c>
      <c r="H3546" s="1"/>
      <c r="I3546" s="1"/>
      <c r="J3546" s="1">
        <v>5</v>
      </c>
      <c r="K3546" s="2">
        <v>1</v>
      </c>
      <c r="L3546" s="1">
        <v>0</v>
      </c>
      <c r="M3546" s="3" t="str">
        <f t="shared" si="26"/>
        <v>Fully Scanned</v>
      </c>
      <c r="N3546" s="1">
        <v>5</v>
      </c>
      <c r="O3546" s="2">
        <v>1</v>
      </c>
      <c r="P3546" s="1">
        <v>0</v>
      </c>
      <c r="Q3546" s="3" t="str">
        <f t="shared" si="27"/>
        <v>Fully Scanned</v>
      </c>
    </row>
    <row r="3547" spans="1:17" ht="15.75" customHeight="1" x14ac:dyDescent="0.25">
      <c r="A3547" s="1">
        <v>7136</v>
      </c>
      <c r="B3547" s="1" t="s">
        <v>8900</v>
      </c>
      <c r="C3547" s="1" t="str">
        <f>VLOOKUP($A3547,Sheet1!$A$2:$I$6793,2,FALSE)</f>
        <v>Normal</v>
      </c>
      <c r="D3547" s="1" t="str">
        <f>VLOOKUP($A3547,Sheet1!$A$2:$I$6793,3,FALSE)</f>
        <v>Australia</v>
      </c>
      <c r="E3547" s="1" t="s">
        <v>8901</v>
      </c>
      <c r="F3547" s="1" t="s">
        <v>20</v>
      </c>
      <c r="G3547" s="1" t="s">
        <v>2212</v>
      </c>
      <c r="H3547" s="1"/>
      <c r="I3547" s="1"/>
      <c r="J3547" s="1">
        <v>14</v>
      </c>
      <c r="K3547" s="2">
        <v>0.214285714285714</v>
      </c>
      <c r="L3547" s="1">
        <v>241</v>
      </c>
      <c r="M3547" s="3" t="str">
        <f t="shared" si="26"/>
        <v>Partially Scanned</v>
      </c>
      <c r="N3547" s="1">
        <v>14</v>
      </c>
      <c r="O3547" s="2">
        <v>0.214285714285714</v>
      </c>
      <c r="P3547" s="1">
        <v>241</v>
      </c>
      <c r="Q3547" s="3" t="str">
        <f t="shared" si="27"/>
        <v>Partially Scanned</v>
      </c>
    </row>
    <row r="3548" spans="1:17" ht="15.75" customHeight="1" x14ac:dyDescent="0.25">
      <c r="A3548" s="1">
        <v>7138</v>
      </c>
      <c r="B3548" s="1" t="s">
        <v>8902</v>
      </c>
      <c r="C3548" s="1" t="str">
        <f>VLOOKUP($A3548,Sheet1!$A$2:$I$6793,2,FALSE)</f>
        <v>Normal</v>
      </c>
      <c r="D3548" s="1" t="str">
        <f>VLOOKUP($A3548,Sheet1!$A$2:$I$6793,3,FALSE)</f>
        <v>Australia</v>
      </c>
      <c r="E3548" s="1"/>
      <c r="F3548" s="1" t="s">
        <v>84</v>
      </c>
      <c r="G3548" s="1" t="s">
        <v>8903</v>
      </c>
      <c r="H3548" s="1"/>
      <c r="I3548" s="1"/>
      <c r="J3548" s="1">
        <v>5</v>
      </c>
      <c r="K3548" s="2">
        <v>0</v>
      </c>
      <c r="L3548" s="1">
        <v>475</v>
      </c>
      <c r="M3548" s="3" t="str">
        <f t="shared" si="26"/>
        <v>Not Scanned</v>
      </c>
      <c r="N3548" s="1">
        <v>5</v>
      </c>
      <c r="O3548" s="2">
        <v>0</v>
      </c>
      <c r="P3548" s="1">
        <v>475</v>
      </c>
      <c r="Q3548" s="3" t="str">
        <f t="shared" si="27"/>
        <v>Not Scanned</v>
      </c>
    </row>
    <row r="3549" spans="1:17" ht="15.75" customHeight="1" x14ac:dyDescent="0.25">
      <c r="A3549" s="1">
        <v>7139</v>
      </c>
      <c r="B3549" s="1" t="s">
        <v>8904</v>
      </c>
      <c r="C3549" s="1" t="str">
        <f>VLOOKUP($A3549,Sheet1!$A$2:$I$6793,2,FALSE)</f>
        <v>Normal</v>
      </c>
      <c r="D3549" s="1" t="str">
        <f>VLOOKUP($A3549,Sheet1!$A$2:$I$6793,3,FALSE)</f>
        <v>Australia</v>
      </c>
      <c r="E3549" s="1"/>
      <c r="F3549" s="1" t="s">
        <v>66</v>
      </c>
      <c r="G3549" s="1" t="s">
        <v>3081</v>
      </c>
      <c r="H3549" s="1"/>
      <c r="I3549" s="1"/>
      <c r="J3549" s="1">
        <v>13</v>
      </c>
      <c r="K3549" s="2">
        <v>1</v>
      </c>
      <c r="L3549" s="1">
        <v>0</v>
      </c>
      <c r="M3549" s="3" t="str">
        <f t="shared" si="26"/>
        <v>Fully Scanned</v>
      </c>
      <c r="N3549" s="1">
        <v>13</v>
      </c>
      <c r="O3549" s="2">
        <v>1</v>
      </c>
      <c r="P3549" s="1">
        <v>0</v>
      </c>
      <c r="Q3549" s="3" t="str">
        <f t="shared" si="27"/>
        <v>Fully Scanned</v>
      </c>
    </row>
    <row r="3550" spans="1:17" ht="15.75" customHeight="1" x14ac:dyDescent="0.25">
      <c r="A3550" s="1">
        <v>7140</v>
      </c>
      <c r="B3550" s="1" t="s">
        <v>8905</v>
      </c>
      <c r="C3550" s="1" t="str">
        <f>VLOOKUP($A3550,Sheet1!$A$2:$I$6793,2,FALSE)</f>
        <v>Normal</v>
      </c>
      <c r="D3550" s="1" t="str">
        <f>VLOOKUP($A3550,Sheet1!$A$2:$I$6793,3,FALSE)</f>
        <v>Australia</v>
      </c>
      <c r="E3550" s="1" t="s">
        <v>8906</v>
      </c>
      <c r="F3550" s="1" t="s">
        <v>61</v>
      </c>
      <c r="G3550" s="1" t="s">
        <v>2647</v>
      </c>
      <c r="H3550" s="1"/>
      <c r="I3550" s="1"/>
      <c r="J3550" s="1">
        <v>6</v>
      </c>
      <c r="K3550" s="2">
        <v>0</v>
      </c>
      <c r="L3550" s="1">
        <v>447</v>
      </c>
      <c r="M3550" s="3" t="str">
        <f t="shared" si="26"/>
        <v>Not Scanned</v>
      </c>
      <c r="N3550" s="1">
        <v>6</v>
      </c>
      <c r="O3550" s="2">
        <v>0</v>
      </c>
      <c r="P3550" s="1">
        <v>447</v>
      </c>
      <c r="Q3550" s="3" t="str">
        <f t="shared" si="27"/>
        <v>Not Scanned</v>
      </c>
    </row>
    <row r="3551" spans="1:17" ht="15.75" customHeight="1" x14ac:dyDescent="0.25">
      <c r="A3551" s="1">
        <v>7141</v>
      </c>
      <c r="B3551" s="1" t="s">
        <v>8907</v>
      </c>
      <c r="C3551" s="1" t="str">
        <f>VLOOKUP($A3551,Sheet1!$A$2:$I$6793,2,FALSE)</f>
        <v>Joint</v>
      </c>
      <c r="D3551" s="1" t="str">
        <f>VLOOKUP($A3551,Sheet1!$A$2:$I$6793,3,FALSE)</f>
        <v>Australia</v>
      </c>
      <c r="E3551" s="1" t="s">
        <v>3472</v>
      </c>
      <c r="F3551" s="1" t="s">
        <v>280</v>
      </c>
      <c r="G3551" s="1" t="s">
        <v>3473</v>
      </c>
      <c r="H3551" s="1"/>
      <c r="I3551" s="1"/>
      <c r="J3551" s="1">
        <v>6</v>
      </c>
      <c r="K3551" s="2">
        <v>0</v>
      </c>
      <c r="L3551" s="1">
        <v>595</v>
      </c>
      <c r="M3551" s="3" t="str">
        <f t="shared" si="26"/>
        <v>Not Scanned</v>
      </c>
      <c r="N3551" s="1">
        <v>6</v>
      </c>
      <c r="O3551" s="2">
        <v>0</v>
      </c>
      <c r="P3551" s="1">
        <v>595</v>
      </c>
      <c r="Q3551" s="3" t="str">
        <f t="shared" si="27"/>
        <v>Not Scanned</v>
      </c>
    </row>
    <row r="3552" spans="1:17" ht="15.75" customHeight="1" x14ac:dyDescent="0.25">
      <c r="A3552" s="1">
        <v>7143</v>
      </c>
      <c r="B3552" s="1" t="s">
        <v>8908</v>
      </c>
      <c r="C3552" s="1" t="str">
        <f>VLOOKUP($A3552,Sheet1!$A$2:$I$6793,2,FALSE)</f>
        <v>Joint</v>
      </c>
      <c r="D3552" s="1" t="str">
        <f>VLOOKUP($A3552,Sheet1!$A$2:$I$6793,3,FALSE)</f>
        <v>Australia</v>
      </c>
      <c r="E3552" s="1"/>
      <c r="F3552" s="1" t="s">
        <v>20</v>
      </c>
      <c r="G3552" s="1" t="s">
        <v>3091</v>
      </c>
      <c r="H3552" s="1"/>
      <c r="I3552" s="1"/>
      <c r="J3552" s="1">
        <v>18</v>
      </c>
      <c r="K3552" s="2">
        <v>5.5555555555555497E-2</v>
      </c>
      <c r="L3552" s="1">
        <v>495.5</v>
      </c>
      <c r="M3552" s="3" t="str">
        <f t="shared" si="26"/>
        <v>Not Scanned</v>
      </c>
      <c r="N3552" s="1">
        <v>18</v>
      </c>
      <c r="O3552" s="2">
        <v>5.5555555555555497E-2</v>
      </c>
      <c r="P3552" s="1">
        <v>495.5</v>
      </c>
      <c r="Q3552" s="3" t="str">
        <f t="shared" si="27"/>
        <v>Not Scanned</v>
      </c>
    </row>
    <row r="3553" spans="1:17" ht="15.75" customHeight="1" x14ac:dyDescent="0.25">
      <c r="A3553" s="1">
        <v>7144</v>
      </c>
      <c r="B3553" s="1" t="s">
        <v>8909</v>
      </c>
      <c r="C3553" s="1" t="str">
        <f>VLOOKUP($A3553,Sheet1!$A$2:$I$6793,2,FALSE)</f>
        <v>Joint</v>
      </c>
      <c r="D3553" s="1" t="str">
        <f>VLOOKUP($A3553,Sheet1!$A$2:$I$6793,3,FALSE)</f>
        <v>Australia</v>
      </c>
      <c r="E3553" s="1" t="s">
        <v>8910</v>
      </c>
      <c r="F3553" s="1" t="s">
        <v>280</v>
      </c>
      <c r="G3553" s="1" t="s">
        <v>8911</v>
      </c>
      <c r="H3553" s="1"/>
      <c r="I3553" s="1"/>
      <c r="J3553" s="1">
        <v>15</v>
      </c>
      <c r="K3553" s="2">
        <v>6.6666666666666596E-2</v>
      </c>
      <c r="L3553" s="1">
        <v>274</v>
      </c>
      <c r="M3553" s="3" t="str">
        <f t="shared" si="26"/>
        <v>Not Scanned</v>
      </c>
      <c r="N3553" s="1">
        <v>15</v>
      </c>
      <c r="O3553" s="2">
        <v>6.6666666666666596E-2</v>
      </c>
      <c r="P3553" s="1">
        <v>274</v>
      </c>
      <c r="Q3553" s="3" t="str">
        <f t="shared" si="27"/>
        <v>Not Scanned</v>
      </c>
    </row>
    <row r="3554" spans="1:17" ht="15.75" customHeight="1" x14ac:dyDescent="0.25">
      <c r="A3554" s="1">
        <v>7145</v>
      </c>
      <c r="B3554" s="1" t="s">
        <v>8912</v>
      </c>
      <c r="C3554" s="1" t="str">
        <f>VLOOKUP($A3554,Sheet1!$A$2:$I$6793,2,FALSE)</f>
        <v>Normal</v>
      </c>
      <c r="D3554" s="1" t="str">
        <f>VLOOKUP($A3554,Sheet1!$A$2:$I$6793,3,FALSE)</f>
        <v>Australia</v>
      </c>
      <c r="E3554" s="1"/>
      <c r="F3554" s="1" t="s">
        <v>2</v>
      </c>
      <c r="G3554" s="1" t="s">
        <v>8913</v>
      </c>
      <c r="H3554" s="1"/>
      <c r="I3554" s="1"/>
      <c r="J3554" s="1">
        <v>8</v>
      </c>
      <c r="K3554" s="2">
        <v>0.375</v>
      </c>
      <c r="L3554" s="1">
        <v>155.5</v>
      </c>
      <c r="M3554" s="3" t="str">
        <f t="shared" si="26"/>
        <v>Partially Scanned</v>
      </c>
      <c r="N3554" s="1">
        <v>8</v>
      </c>
      <c r="O3554" s="2">
        <v>0.375</v>
      </c>
      <c r="P3554" s="1">
        <v>155.5</v>
      </c>
      <c r="Q3554" s="3" t="str">
        <f t="shared" si="27"/>
        <v>Partially Scanned</v>
      </c>
    </row>
    <row r="3555" spans="1:17" ht="15.75" customHeight="1" x14ac:dyDescent="0.25">
      <c r="A3555" s="1">
        <v>7146</v>
      </c>
      <c r="B3555" s="1" t="s">
        <v>8914</v>
      </c>
      <c r="C3555" s="1" t="str">
        <f>VLOOKUP($A3555,Sheet1!$A$2:$I$6793,2,FALSE)</f>
        <v>Normal</v>
      </c>
      <c r="D3555" s="1" t="str">
        <f>VLOOKUP($A3555,Sheet1!$A$2:$I$6793,3,FALSE)</f>
        <v>Australia, United Kingdom</v>
      </c>
      <c r="E3555" s="1"/>
      <c r="F3555" s="1" t="s">
        <v>20</v>
      </c>
      <c r="G3555" s="1" t="s">
        <v>1403</v>
      </c>
      <c r="H3555" s="1"/>
      <c r="I3555" s="1"/>
      <c r="J3555" s="1">
        <v>6</v>
      </c>
      <c r="K3555" s="2">
        <v>0.16666666666666599</v>
      </c>
      <c r="L3555" s="1">
        <v>582</v>
      </c>
      <c r="M3555" s="3" t="str">
        <f t="shared" si="26"/>
        <v>Partially Scanned</v>
      </c>
      <c r="N3555" s="1">
        <v>6</v>
      </c>
      <c r="O3555" s="2">
        <v>0.16666666666666599</v>
      </c>
      <c r="P3555" s="1">
        <v>582</v>
      </c>
      <c r="Q3555" s="3" t="str">
        <f t="shared" si="27"/>
        <v>Partially Scanned</v>
      </c>
    </row>
    <row r="3556" spans="1:17" ht="15.75" customHeight="1" x14ac:dyDescent="0.25">
      <c r="A3556" s="1">
        <v>7147</v>
      </c>
      <c r="B3556" s="1" t="s">
        <v>8915</v>
      </c>
      <c r="C3556" s="1" t="str">
        <f>VLOOKUP($A3556,Sheet1!$A$2:$I$6793,2,FALSE)</f>
        <v>Normal</v>
      </c>
      <c r="D3556" s="1" t="str">
        <f>VLOOKUP($A3556,Sheet1!$A$2:$I$6793,3,FALSE)</f>
        <v>Australia</v>
      </c>
      <c r="E3556" s="1"/>
      <c r="F3556" s="1" t="s">
        <v>166</v>
      </c>
      <c r="G3556" s="1" t="s">
        <v>2845</v>
      </c>
      <c r="H3556" s="1"/>
      <c r="I3556" s="1"/>
      <c r="J3556" s="1">
        <v>33</v>
      </c>
      <c r="K3556" s="2">
        <v>0.24242424242424199</v>
      </c>
      <c r="L3556" s="1">
        <v>182</v>
      </c>
      <c r="M3556" s="3" t="str">
        <f t="shared" si="26"/>
        <v>Partially Scanned</v>
      </c>
      <c r="N3556" s="1">
        <v>33</v>
      </c>
      <c r="O3556" s="2">
        <v>0.24242424242424199</v>
      </c>
      <c r="P3556" s="1">
        <v>182</v>
      </c>
      <c r="Q3556" s="3" t="str">
        <f t="shared" si="27"/>
        <v>Partially Scanned</v>
      </c>
    </row>
    <row r="3557" spans="1:17" ht="15.75" customHeight="1" x14ac:dyDescent="0.25">
      <c r="A3557" s="1">
        <v>7148</v>
      </c>
      <c r="B3557" s="1" t="s">
        <v>8916</v>
      </c>
      <c r="C3557" s="1" t="str">
        <f>VLOOKUP($A3557,Sheet1!$A$2:$I$6793,2,FALSE)</f>
        <v>Normal</v>
      </c>
      <c r="D3557" s="1" t="str">
        <f>VLOOKUP($A3557,Sheet1!$A$2:$I$6793,3,FALSE)</f>
        <v>Australia</v>
      </c>
      <c r="E3557" s="1" t="s">
        <v>8917</v>
      </c>
      <c r="F3557" s="1" t="s">
        <v>2</v>
      </c>
      <c r="G3557" s="1" t="s">
        <v>8918</v>
      </c>
      <c r="H3557" s="1"/>
      <c r="I3557" s="1"/>
      <c r="J3557" s="1">
        <v>13</v>
      </c>
      <c r="K3557" s="2">
        <v>1</v>
      </c>
      <c r="L3557" s="1">
        <v>0</v>
      </c>
      <c r="M3557" s="3" t="str">
        <f t="shared" si="26"/>
        <v>Fully Scanned</v>
      </c>
      <c r="N3557" s="1">
        <v>13</v>
      </c>
      <c r="O3557" s="2">
        <v>1</v>
      </c>
      <c r="P3557" s="1">
        <v>0</v>
      </c>
      <c r="Q3557" s="3" t="str">
        <f t="shared" si="27"/>
        <v>Fully Scanned</v>
      </c>
    </row>
    <row r="3558" spans="1:17" ht="15.75" customHeight="1" x14ac:dyDescent="0.25">
      <c r="A3558" s="1">
        <v>7149</v>
      </c>
      <c r="B3558" s="1" t="s">
        <v>8919</v>
      </c>
      <c r="C3558" s="1" t="str">
        <f>VLOOKUP($A3558,Sheet1!$A$2:$I$6793,2,FALSE)</f>
        <v>Normal</v>
      </c>
      <c r="D3558" s="1" t="str">
        <f>VLOOKUP($A3558,Sheet1!$A$2:$I$6793,3,FALSE)</f>
        <v>Australia</v>
      </c>
      <c r="E3558" s="1" t="s">
        <v>8920</v>
      </c>
      <c r="F3558" s="1" t="s">
        <v>9</v>
      </c>
      <c r="G3558" s="1" t="s">
        <v>535</v>
      </c>
      <c r="H3558" s="1"/>
      <c r="I3558" s="1"/>
      <c r="J3558" s="1">
        <v>16</v>
      </c>
      <c r="K3558" s="2">
        <v>0.125</v>
      </c>
      <c r="L3558" s="1">
        <v>343.5</v>
      </c>
      <c r="M3558" s="3" t="str">
        <f t="shared" si="26"/>
        <v>Not Scanned</v>
      </c>
      <c r="N3558" s="1">
        <v>16</v>
      </c>
      <c r="O3558" s="2">
        <v>0.125</v>
      </c>
      <c r="P3558" s="1">
        <v>343.5</v>
      </c>
      <c r="Q3558" s="3" t="str">
        <f t="shared" si="27"/>
        <v>Not Scanned</v>
      </c>
    </row>
    <row r="3559" spans="1:17" ht="15.75" customHeight="1" x14ac:dyDescent="0.25">
      <c r="A3559" s="1">
        <v>7151</v>
      </c>
      <c r="B3559" s="1" t="s">
        <v>8921</v>
      </c>
      <c r="C3559" s="1" t="str">
        <f>VLOOKUP($A3559,Sheet1!$A$2:$I$6793,2,FALSE)</f>
        <v>Normal</v>
      </c>
      <c r="D3559" s="1" t="str">
        <f>VLOOKUP($A3559,Sheet1!$A$2:$I$6793,3,FALSE)</f>
        <v>Australia</v>
      </c>
      <c r="E3559" s="1" t="s">
        <v>1296</v>
      </c>
      <c r="F3559" s="1" t="s">
        <v>84</v>
      </c>
      <c r="G3559" s="1" t="s">
        <v>1297</v>
      </c>
      <c r="H3559" s="1"/>
      <c r="I3559" s="1"/>
      <c r="J3559" s="1">
        <v>12</v>
      </c>
      <c r="K3559" s="2">
        <v>0.16666666666666599</v>
      </c>
      <c r="L3559" s="1">
        <v>197.5</v>
      </c>
      <c r="M3559" s="3" t="str">
        <f t="shared" si="26"/>
        <v>Partially Scanned</v>
      </c>
      <c r="N3559" s="1">
        <v>12</v>
      </c>
      <c r="O3559" s="2">
        <v>0.16666666666666599</v>
      </c>
      <c r="P3559" s="1">
        <v>197.5</v>
      </c>
      <c r="Q3559" s="3" t="str">
        <f t="shared" si="27"/>
        <v>Partially Scanned</v>
      </c>
    </row>
    <row r="3560" spans="1:17" ht="15.75" customHeight="1" x14ac:dyDescent="0.25">
      <c r="A3560" s="1">
        <v>7153</v>
      </c>
      <c r="B3560" s="1" t="s">
        <v>8922</v>
      </c>
      <c r="C3560" s="1" t="str">
        <f>VLOOKUP($A3560,Sheet1!$A$2:$I$6793,2,FALSE)</f>
        <v>Joint</v>
      </c>
      <c r="D3560" s="1" t="str">
        <f>VLOOKUP($A3560,Sheet1!$A$2:$I$6793,3,FALSE)</f>
        <v>Australia</v>
      </c>
      <c r="E3560" s="1" t="s">
        <v>8923</v>
      </c>
      <c r="F3560" s="1" t="s">
        <v>226</v>
      </c>
      <c r="G3560" s="1" t="s">
        <v>3990</v>
      </c>
      <c r="H3560" s="1"/>
      <c r="I3560" s="1"/>
      <c r="J3560" s="1">
        <v>17</v>
      </c>
      <c r="K3560" s="2">
        <v>0.41176470588235198</v>
      </c>
      <c r="L3560" s="1">
        <v>125</v>
      </c>
      <c r="M3560" s="3" t="str">
        <f t="shared" si="26"/>
        <v>Partially Scanned</v>
      </c>
      <c r="N3560" s="1">
        <v>17</v>
      </c>
      <c r="O3560" s="2">
        <v>0.41176470588235198</v>
      </c>
      <c r="P3560" s="1">
        <v>125</v>
      </c>
      <c r="Q3560" s="3" t="str">
        <f t="shared" si="27"/>
        <v>Partially Scanned</v>
      </c>
    </row>
    <row r="3561" spans="1:17" ht="15.75" customHeight="1" x14ac:dyDescent="0.25">
      <c r="A3561" s="1">
        <v>7156</v>
      </c>
      <c r="B3561" s="1" t="s">
        <v>8924</v>
      </c>
      <c r="C3561" s="1" t="str">
        <f>VLOOKUP($A3561,Sheet1!$A$2:$I$6793,2,FALSE)</f>
        <v>Normal</v>
      </c>
      <c r="D3561" s="1" t="str">
        <f>VLOOKUP($A3561,Sheet1!$A$2:$I$6793,3,FALSE)</f>
        <v>Australia</v>
      </c>
      <c r="E3561" s="1" t="s">
        <v>8925</v>
      </c>
      <c r="F3561" s="1" t="s">
        <v>2</v>
      </c>
      <c r="G3561" s="1" t="s">
        <v>8926</v>
      </c>
      <c r="H3561" s="1"/>
      <c r="I3561" s="1"/>
      <c r="J3561" s="1">
        <v>13</v>
      </c>
      <c r="K3561" s="2">
        <v>0.15384615384615299</v>
      </c>
      <c r="L3561" s="1">
        <v>194</v>
      </c>
      <c r="M3561" s="3" t="str">
        <f t="shared" si="26"/>
        <v>Partially Scanned</v>
      </c>
      <c r="N3561" s="1">
        <v>13</v>
      </c>
      <c r="O3561" s="2">
        <v>0.15384615384615299</v>
      </c>
      <c r="P3561" s="1">
        <v>194</v>
      </c>
      <c r="Q3561" s="3" t="str">
        <f t="shared" si="27"/>
        <v>Partially Scanned</v>
      </c>
    </row>
    <row r="3562" spans="1:17" ht="15.75" customHeight="1" x14ac:dyDescent="0.25">
      <c r="A3562" s="1">
        <v>7158</v>
      </c>
      <c r="B3562" s="1" t="s">
        <v>8927</v>
      </c>
      <c r="C3562" s="1" t="str">
        <f>VLOOKUP($A3562,Sheet1!$A$2:$I$6793,2,FALSE)</f>
        <v>Normal</v>
      </c>
      <c r="D3562" s="1" t="str">
        <f>VLOOKUP($A3562,Sheet1!$A$2:$I$6793,3,FALSE)</f>
        <v>United States of America</v>
      </c>
      <c r="E3562" s="1" t="s">
        <v>8928</v>
      </c>
      <c r="F3562" s="1" t="s">
        <v>2</v>
      </c>
      <c r="G3562" s="1" t="s">
        <v>8929</v>
      </c>
      <c r="H3562" s="1"/>
      <c r="I3562" s="1"/>
      <c r="J3562" s="1">
        <v>8</v>
      </c>
      <c r="K3562" s="2">
        <v>1</v>
      </c>
      <c r="L3562" s="1">
        <v>0</v>
      </c>
      <c r="M3562" s="3" t="str">
        <f t="shared" si="26"/>
        <v>Fully Scanned</v>
      </c>
      <c r="N3562" s="1">
        <v>8</v>
      </c>
      <c r="O3562" s="2">
        <v>1</v>
      </c>
      <c r="P3562" s="1">
        <v>0</v>
      </c>
      <c r="Q3562" s="3" t="str">
        <f t="shared" si="27"/>
        <v>Fully Scanned</v>
      </c>
    </row>
    <row r="3563" spans="1:17" ht="15.75" customHeight="1" x14ac:dyDescent="0.25">
      <c r="A3563" s="1">
        <v>7160</v>
      </c>
      <c r="B3563" s="1" t="s">
        <v>8930</v>
      </c>
      <c r="C3563" s="1" t="str">
        <f>VLOOKUP($A3563,Sheet1!$A$2:$I$6793,2,FALSE)</f>
        <v>Joint</v>
      </c>
      <c r="D3563" s="1" t="str">
        <f>VLOOKUP($A3563,Sheet1!$A$2:$I$6793,3,FALSE)</f>
        <v>Australia</v>
      </c>
      <c r="E3563" s="1" t="s">
        <v>3353</v>
      </c>
      <c r="F3563" s="1" t="s">
        <v>20</v>
      </c>
      <c r="G3563" s="1" t="s">
        <v>8931</v>
      </c>
      <c r="H3563" s="1"/>
      <c r="I3563" s="1"/>
      <c r="J3563" s="1">
        <v>20</v>
      </c>
      <c r="K3563" s="2">
        <v>0.15</v>
      </c>
      <c r="L3563" s="1">
        <v>272</v>
      </c>
      <c r="M3563" s="3" t="str">
        <f t="shared" si="26"/>
        <v>Partially Scanned</v>
      </c>
      <c r="N3563" s="1">
        <v>20</v>
      </c>
      <c r="O3563" s="2">
        <v>0.15</v>
      </c>
      <c r="P3563" s="1">
        <v>272</v>
      </c>
      <c r="Q3563" s="3" t="str">
        <f t="shared" si="27"/>
        <v>Partially Scanned</v>
      </c>
    </row>
    <row r="3564" spans="1:17" ht="15.75" customHeight="1" x14ac:dyDescent="0.25">
      <c r="A3564" s="1">
        <v>7161</v>
      </c>
      <c r="B3564" s="1" t="s">
        <v>8932</v>
      </c>
      <c r="C3564" s="1" t="str">
        <f>VLOOKUP($A3564,Sheet1!$A$2:$I$6793,2,FALSE)</f>
        <v>Normal</v>
      </c>
      <c r="D3564" s="1" t="str">
        <f>VLOOKUP($A3564,Sheet1!$A$2:$I$6793,3,FALSE)</f>
        <v>New Zealand</v>
      </c>
      <c r="E3564" s="1" t="s">
        <v>8933</v>
      </c>
      <c r="F3564" s="1" t="s">
        <v>280</v>
      </c>
      <c r="G3564" s="1" t="s">
        <v>5525</v>
      </c>
      <c r="H3564" s="1"/>
      <c r="I3564" s="1"/>
      <c r="J3564" s="1">
        <v>5</v>
      </c>
      <c r="K3564" s="2">
        <v>0.2</v>
      </c>
      <c r="L3564" s="1">
        <v>370</v>
      </c>
      <c r="M3564" s="3" t="str">
        <f t="shared" si="26"/>
        <v>Partially Scanned</v>
      </c>
      <c r="N3564" s="1">
        <v>5</v>
      </c>
      <c r="O3564" s="2">
        <v>0.2</v>
      </c>
      <c r="P3564" s="1">
        <v>370</v>
      </c>
      <c r="Q3564" s="3" t="str">
        <f t="shared" si="27"/>
        <v>Partially Scanned</v>
      </c>
    </row>
    <row r="3565" spans="1:17" ht="15.75" customHeight="1" x14ac:dyDescent="0.25">
      <c r="A3565" s="1">
        <v>7162</v>
      </c>
      <c r="B3565" s="1" t="s">
        <v>8934</v>
      </c>
      <c r="C3565" s="1" t="str">
        <f>VLOOKUP($A3565,Sheet1!$A$2:$I$6793,2,FALSE)</f>
        <v>Joint</v>
      </c>
      <c r="D3565" s="1" t="str">
        <f>VLOOKUP($A3565,Sheet1!$A$2:$I$6793,3,FALSE)</f>
        <v>New Zealand</v>
      </c>
      <c r="E3565" s="1" t="s">
        <v>8935</v>
      </c>
      <c r="F3565" s="1" t="s">
        <v>20</v>
      </c>
      <c r="G3565" s="1" t="s">
        <v>8936</v>
      </c>
      <c r="H3565" s="1"/>
      <c r="I3565" s="1"/>
      <c r="J3565" s="1">
        <v>10</v>
      </c>
      <c r="K3565" s="2">
        <v>0.2</v>
      </c>
      <c r="L3565" s="1">
        <v>445.5</v>
      </c>
      <c r="M3565" s="3" t="str">
        <f t="shared" si="26"/>
        <v>Partially Scanned</v>
      </c>
      <c r="N3565" s="1">
        <v>10</v>
      </c>
      <c r="O3565" s="2">
        <v>0.2</v>
      </c>
      <c r="P3565" s="1">
        <v>445.5</v>
      </c>
      <c r="Q3565" s="3" t="str">
        <f t="shared" si="27"/>
        <v>Partially Scanned</v>
      </c>
    </row>
    <row r="3566" spans="1:17" ht="15.75" customHeight="1" x14ac:dyDescent="0.25">
      <c r="A3566" s="1">
        <v>7163</v>
      </c>
      <c r="B3566" s="1" t="s">
        <v>8937</v>
      </c>
      <c r="C3566" s="1" t="str">
        <f>VLOOKUP($A3566,Sheet1!$A$2:$I$6793,2,FALSE)</f>
        <v>Normal</v>
      </c>
      <c r="D3566" s="1" t="str">
        <f>VLOOKUP($A3566,Sheet1!$A$2:$I$6793,3,FALSE)</f>
        <v>Australia</v>
      </c>
      <c r="E3566" s="1" t="s">
        <v>8938</v>
      </c>
      <c r="F3566" s="1" t="s">
        <v>40</v>
      </c>
      <c r="G3566" s="1" t="s">
        <v>8939</v>
      </c>
      <c r="H3566" s="1"/>
      <c r="I3566" s="1"/>
      <c r="J3566" s="1">
        <v>5</v>
      </c>
      <c r="K3566" s="2">
        <v>0.2</v>
      </c>
      <c r="L3566" s="1">
        <v>454</v>
      </c>
      <c r="M3566" s="3" t="str">
        <f t="shared" si="26"/>
        <v>Partially Scanned</v>
      </c>
      <c r="N3566" s="1">
        <v>5</v>
      </c>
      <c r="O3566" s="2">
        <v>0.2</v>
      </c>
      <c r="P3566" s="1">
        <v>454</v>
      </c>
      <c r="Q3566" s="3" t="str">
        <f t="shared" si="27"/>
        <v>Partially Scanned</v>
      </c>
    </row>
    <row r="3567" spans="1:17" ht="15.75" customHeight="1" x14ac:dyDescent="0.25">
      <c r="A3567" s="1">
        <v>7164</v>
      </c>
      <c r="B3567" s="1" t="s">
        <v>8940</v>
      </c>
      <c r="C3567" s="1" t="str">
        <f>VLOOKUP($A3567,Sheet1!$A$2:$I$6793,2,FALSE)</f>
        <v>Joint</v>
      </c>
      <c r="D3567" s="1" t="str">
        <f>VLOOKUP($A3567,Sheet1!$A$2:$I$6793,3,FALSE)</f>
        <v>New Zealand</v>
      </c>
      <c r="E3567" s="1" t="s">
        <v>2485</v>
      </c>
      <c r="F3567" s="1" t="s">
        <v>20</v>
      </c>
      <c r="G3567" s="1" t="s">
        <v>2486</v>
      </c>
      <c r="H3567" s="1"/>
      <c r="I3567" s="1"/>
      <c r="J3567" s="1">
        <v>6</v>
      </c>
      <c r="K3567" s="2">
        <v>0</v>
      </c>
      <c r="L3567" s="1">
        <v>366.5</v>
      </c>
      <c r="M3567" s="3" t="str">
        <f t="shared" si="26"/>
        <v>Not Scanned</v>
      </c>
      <c r="N3567" s="1">
        <v>6</v>
      </c>
      <c r="O3567" s="2">
        <v>0</v>
      </c>
      <c r="P3567" s="1">
        <v>366.5</v>
      </c>
      <c r="Q3567" s="3" t="str">
        <f t="shared" si="27"/>
        <v>Not Scanned</v>
      </c>
    </row>
    <row r="3568" spans="1:17" ht="15.75" customHeight="1" x14ac:dyDescent="0.25">
      <c r="A3568" s="1">
        <v>7165</v>
      </c>
      <c r="B3568" s="1" t="s">
        <v>8941</v>
      </c>
      <c r="C3568" s="1" t="str">
        <f>VLOOKUP($A3568,Sheet1!$A$2:$I$6793,2,FALSE)</f>
        <v>Joint</v>
      </c>
      <c r="D3568" s="1" t="str">
        <f>VLOOKUP($A3568,Sheet1!$A$2:$I$6793,3,FALSE)</f>
        <v>Australia</v>
      </c>
      <c r="E3568" s="1" t="s">
        <v>440</v>
      </c>
      <c r="F3568" s="1" t="s">
        <v>20</v>
      </c>
      <c r="G3568" s="1" t="s">
        <v>441</v>
      </c>
      <c r="H3568" s="1"/>
      <c r="I3568" s="1"/>
      <c r="J3568" s="1">
        <v>29</v>
      </c>
      <c r="K3568" s="2">
        <v>0</v>
      </c>
      <c r="L3568" s="1">
        <v>171</v>
      </c>
      <c r="M3568" s="3" t="str">
        <f t="shared" si="26"/>
        <v>Not Scanned</v>
      </c>
      <c r="N3568" s="1">
        <v>29</v>
      </c>
      <c r="O3568" s="2">
        <v>0</v>
      </c>
      <c r="P3568" s="1">
        <v>171</v>
      </c>
      <c r="Q3568" s="3" t="str">
        <f t="shared" si="27"/>
        <v>Not Scanned</v>
      </c>
    </row>
    <row r="3569" spans="1:17" ht="15.75" customHeight="1" x14ac:dyDescent="0.25">
      <c r="A3569" s="1">
        <v>7166</v>
      </c>
      <c r="B3569" s="1" t="s">
        <v>8942</v>
      </c>
      <c r="C3569" s="1" t="str">
        <f>VLOOKUP($A3569,Sheet1!$A$2:$I$6793,2,FALSE)</f>
        <v>Normal</v>
      </c>
      <c r="D3569" s="1" t="str">
        <f>VLOOKUP($A3569,Sheet1!$A$2:$I$6793,3,FALSE)</f>
        <v>Australia</v>
      </c>
      <c r="E3569" s="1" t="s">
        <v>8943</v>
      </c>
      <c r="F3569" s="1" t="s">
        <v>2</v>
      </c>
      <c r="G3569" s="1" t="s">
        <v>8944</v>
      </c>
      <c r="H3569" s="1"/>
      <c r="I3569" s="1"/>
      <c r="J3569" s="1">
        <v>6</v>
      </c>
      <c r="K3569" s="2">
        <v>0.16666666666666599</v>
      </c>
      <c r="L3569" s="1">
        <v>247.5</v>
      </c>
      <c r="M3569" s="3" t="str">
        <f t="shared" si="26"/>
        <v>Partially Scanned</v>
      </c>
      <c r="N3569" s="1">
        <v>6</v>
      </c>
      <c r="O3569" s="2">
        <v>0.16666666666666599</v>
      </c>
      <c r="P3569" s="1">
        <v>247.5</v>
      </c>
      <c r="Q3569" s="3" t="str">
        <f t="shared" si="27"/>
        <v>Partially Scanned</v>
      </c>
    </row>
    <row r="3570" spans="1:17" ht="15.75" customHeight="1" x14ac:dyDescent="0.25">
      <c r="A3570" s="1">
        <v>7169</v>
      </c>
      <c r="B3570" s="1" t="s">
        <v>8945</v>
      </c>
      <c r="C3570" s="1" t="str">
        <f>VLOOKUP($A3570,Sheet1!$A$2:$I$6793,2,FALSE)</f>
        <v>Normal</v>
      </c>
      <c r="D3570" s="1" t="str">
        <f>VLOOKUP($A3570,Sheet1!$A$2:$I$6793,3,FALSE)</f>
        <v>Australia</v>
      </c>
      <c r="E3570" s="1"/>
      <c r="F3570" s="1" t="s">
        <v>40</v>
      </c>
      <c r="G3570" s="1" t="s">
        <v>8946</v>
      </c>
      <c r="H3570" s="1"/>
      <c r="I3570" s="1"/>
      <c r="J3570" s="1">
        <v>9</v>
      </c>
      <c r="K3570" s="2">
        <v>0.11111111111111099</v>
      </c>
      <c r="L3570" s="1">
        <v>227</v>
      </c>
      <c r="M3570" s="3" t="str">
        <f t="shared" si="26"/>
        <v>Not Scanned</v>
      </c>
      <c r="N3570" s="1">
        <v>9</v>
      </c>
      <c r="O3570" s="2">
        <v>0.11111111111111099</v>
      </c>
      <c r="P3570" s="1">
        <v>227</v>
      </c>
      <c r="Q3570" s="3" t="str">
        <f t="shared" si="27"/>
        <v>Not Scanned</v>
      </c>
    </row>
    <row r="3571" spans="1:17" ht="15.75" customHeight="1" x14ac:dyDescent="0.25">
      <c r="A3571" s="1">
        <v>7171</v>
      </c>
      <c r="B3571" s="1" t="s">
        <v>8947</v>
      </c>
      <c r="C3571" s="1" t="str">
        <f>VLOOKUP($A3571,Sheet1!$A$2:$I$6793,2,FALSE)</f>
        <v>Joint</v>
      </c>
      <c r="D3571" s="1" t="str">
        <f>VLOOKUP($A3571,Sheet1!$A$2:$I$6793,3,FALSE)</f>
        <v>Australia</v>
      </c>
      <c r="E3571" s="1" t="s">
        <v>8948</v>
      </c>
      <c r="F3571" s="1" t="s">
        <v>2</v>
      </c>
      <c r="G3571" s="1" t="s">
        <v>3556</v>
      </c>
      <c r="H3571" s="1"/>
      <c r="I3571" s="1"/>
      <c r="J3571" s="1">
        <v>10</v>
      </c>
      <c r="K3571" s="2">
        <v>0.2</v>
      </c>
      <c r="L3571" s="1">
        <v>193</v>
      </c>
      <c r="M3571" s="3" t="str">
        <f t="shared" si="26"/>
        <v>Partially Scanned</v>
      </c>
      <c r="N3571" s="1">
        <v>10</v>
      </c>
      <c r="O3571" s="2">
        <v>0.2</v>
      </c>
      <c r="P3571" s="1">
        <v>193</v>
      </c>
      <c r="Q3571" s="3" t="str">
        <f t="shared" si="27"/>
        <v>Partially Scanned</v>
      </c>
    </row>
    <row r="3572" spans="1:17" ht="15.75" customHeight="1" x14ac:dyDescent="0.25">
      <c r="A3572" s="1">
        <v>7172</v>
      </c>
      <c r="B3572" s="1" t="s">
        <v>8949</v>
      </c>
      <c r="C3572" s="1" t="str">
        <f>VLOOKUP($A3572,Sheet1!$A$2:$I$6793,2,FALSE)</f>
        <v>Normal</v>
      </c>
      <c r="D3572" s="1" t="str">
        <f>VLOOKUP($A3572,Sheet1!$A$2:$I$6793,3,FALSE)</f>
        <v>Australia</v>
      </c>
      <c r="E3572" s="1"/>
      <c r="F3572" s="1" t="s">
        <v>24</v>
      </c>
      <c r="G3572" s="1" t="s">
        <v>2234</v>
      </c>
      <c r="H3572" s="1"/>
      <c r="I3572" s="1"/>
      <c r="J3572" s="1">
        <v>8</v>
      </c>
      <c r="K3572" s="2">
        <v>0.25</v>
      </c>
      <c r="L3572" s="1">
        <v>366.5</v>
      </c>
      <c r="M3572" s="3" t="str">
        <f t="shared" ref="M3572:M3826" si="28">IF($K3572 &lt; 0.15, "Not Scanned",IF($K3572 &lt; 0.55, "Partially Scanned",IF($K3572 &gt;= 0.55, "Fully Scanned","Not Found")))</f>
        <v>Partially Scanned</v>
      </c>
      <c r="N3572" s="1">
        <v>8</v>
      </c>
      <c r="O3572" s="2">
        <v>0.25</v>
      </c>
      <c r="P3572" s="1">
        <v>366.5</v>
      </c>
      <c r="Q3572" s="3" t="str">
        <f t="shared" ref="Q3572:Q3826" si="29">IF($K3572 &lt; 0.15, "Not Scanned",IF($K3572 &lt; 0.55, "Partially Scanned",IF($K3572 &gt;= 0.55, "Fully Scanned","Not Found")))</f>
        <v>Partially Scanned</v>
      </c>
    </row>
    <row r="3573" spans="1:17" ht="15.75" customHeight="1" x14ac:dyDescent="0.25">
      <c r="A3573" s="1">
        <v>7174</v>
      </c>
      <c r="B3573" s="1" t="s">
        <v>8950</v>
      </c>
      <c r="C3573" s="1" t="str">
        <f>VLOOKUP($A3573,Sheet1!$A$2:$I$6793,2,FALSE)</f>
        <v>Normal</v>
      </c>
      <c r="D3573" s="1" t="str">
        <f>VLOOKUP($A3573,Sheet1!$A$2:$I$6793,3,FALSE)</f>
        <v>Australia</v>
      </c>
      <c r="E3573" s="1"/>
      <c r="F3573" s="1" t="s">
        <v>84</v>
      </c>
      <c r="G3573" s="1" t="s">
        <v>1973</v>
      </c>
      <c r="H3573" s="1"/>
      <c r="I3573" s="1"/>
      <c r="J3573" s="1">
        <v>8</v>
      </c>
      <c r="K3573" s="2">
        <v>0.125</v>
      </c>
      <c r="L3573" s="1">
        <v>327.5</v>
      </c>
      <c r="M3573" s="3" t="str">
        <f t="shared" si="28"/>
        <v>Not Scanned</v>
      </c>
      <c r="N3573" s="1">
        <v>8</v>
      </c>
      <c r="O3573" s="2">
        <v>0.125</v>
      </c>
      <c r="P3573" s="1">
        <v>327.5</v>
      </c>
      <c r="Q3573" s="3" t="str">
        <f t="shared" si="29"/>
        <v>Not Scanned</v>
      </c>
    </row>
    <row r="3574" spans="1:17" ht="15.75" customHeight="1" x14ac:dyDescent="0.25">
      <c r="A3574" s="1">
        <v>7176</v>
      </c>
      <c r="B3574" s="1" t="s">
        <v>8951</v>
      </c>
      <c r="C3574" s="1" t="str">
        <f>VLOOKUP($A3574,Sheet1!$A$2:$I$6793,2,FALSE)</f>
        <v>Joint</v>
      </c>
      <c r="D3574" s="1" t="str">
        <f>VLOOKUP($A3574,Sheet1!$A$2:$I$6793,3,FALSE)</f>
        <v>Australia</v>
      </c>
      <c r="E3574" s="1" t="s">
        <v>8952</v>
      </c>
      <c r="F3574" s="1" t="s">
        <v>226</v>
      </c>
      <c r="G3574" s="1" t="s">
        <v>8953</v>
      </c>
      <c r="H3574" s="1"/>
      <c r="I3574" s="1"/>
      <c r="J3574" s="1">
        <v>22</v>
      </c>
      <c r="K3574" s="2">
        <v>4.54545454545454E-2</v>
      </c>
      <c r="L3574" s="1">
        <v>267.5</v>
      </c>
      <c r="M3574" s="3" t="str">
        <f t="shared" si="28"/>
        <v>Not Scanned</v>
      </c>
      <c r="N3574" s="1">
        <v>22</v>
      </c>
      <c r="O3574" s="2">
        <v>4.54545454545454E-2</v>
      </c>
      <c r="P3574" s="1">
        <v>267.5</v>
      </c>
      <c r="Q3574" s="3" t="str">
        <f t="shared" si="29"/>
        <v>Not Scanned</v>
      </c>
    </row>
    <row r="3575" spans="1:17" ht="15.75" customHeight="1" x14ac:dyDescent="0.25">
      <c r="A3575" s="1">
        <v>7180</v>
      </c>
      <c r="B3575" s="1" t="s">
        <v>8954</v>
      </c>
      <c r="C3575" s="1" t="str">
        <f>VLOOKUP($A3575,Sheet1!$A$2:$I$6793,2,FALSE)</f>
        <v>Joint</v>
      </c>
      <c r="D3575" s="1" t="str">
        <f>VLOOKUP($A3575,Sheet1!$A$2:$I$6793,3,FALSE)</f>
        <v>Australia</v>
      </c>
      <c r="E3575" s="1" t="s">
        <v>3150</v>
      </c>
      <c r="F3575" s="1" t="s">
        <v>20</v>
      </c>
      <c r="G3575" s="1" t="s">
        <v>8955</v>
      </c>
      <c r="H3575" s="1"/>
      <c r="I3575" s="1"/>
      <c r="J3575" s="1">
        <v>16</v>
      </c>
      <c r="K3575" s="2">
        <v>0.125</v>
      </c>
      <c r="L3575" s="1">
        <v>302</v>
      </c>
      <c r="M3575" s="3" t="str">
        <f t="shared" si="28"/>
        <v>Not Scanned</v>
      </c>
      <c r="N3575" s="1">
        <v>16</v>
      </c>
      <c r="O3575" s="2">
        <v>0.125</v>
      </c>
      <c r="P3575" s="1">
        <v>302</v>
      </c>
      <c r="Q3575" s="3" t="str">
        <f t="shared" si="29"/>
        <v>Not Scanned</v>
      </c>
    </row>
    <row r="3576" spans="1:17" ht="15.75" customHeight="1" x14ac:dyDescent="0.25">
      <c r="A3576" s="1">
        <v>7181</v>
      </c>
      <c r="B3576" s="1" t="s">
        <v>8956</v>
      </c>
      <c r="C3576" s="1" t="str">
        <f>VLOOKUP($A3576,Sheet1!$A$2:$I$6793,2,FALSE)</f>
        <v>Normal</v>
      </c>
      <c r="D3576" s="1" t="str">
        <f>VLOOKUP($A3576,Sheet1!$A$2:$I$6793,3,FALSE)</f>
        <v>Australia</v>
      </c>
      <c r="E3576" s="1"/>
      <c r="F3576" s="1" t="s">
        <v>20</v>
      </c>
      <c r="G3576" s="1" t="s">
        <v>3410</v>
      </c>
      <c r="H3576" s="1"/>
      <c r="I3576" s="1"/>
      <c r="J3576" s="1">
        <v>16</v>
      </c>
      <c r="K3576" s="2">
        <v>0.125</v>
      </c>
      <c r="L3576" s="1">
        <v>259.5</v>
      </c>
      <c r="M3576" s="3" t="str">
        <f t="shared" si="28"/>
        <v>Not Scanned</v>
      </c>
      <c r="N3576" s="1">
        <v>16</v>
      </c>
      <c r="O3576" s="2">
        <v>0.125</v>
      </c>
      <c r="P3576" s="1">
        <v>259.5</v>
      </c>
      <c r="Q3576" s="3" t="str">
        <f t="shared" si="29"/>
        <v>Not Scanned</v>
      </c>
    </row>
    <row r="3577" spans="1:17" ht="15.75" customHeight="1" x14ac:dyDescent="0.25">
      <c r="A3577" s="1">
        <v>7182</v>
      </c>
      <c r="B3577" s="1" t="s">
        <v>8957</v>
      </c>
      <c r="C3577" s="1" t="str">
        <f>VLOOKUP($A3577,Sheet1!$A$2:$I$6793,2,FALSE)</f>
        <v>Joint</v>
      </c>
      <c r="D3577" s="1" t="str">
        <f>VLOOKUP($A3577,Sheet1!$A$2:$I$6793,3,FALSE)</f>
        <v>Australia</v>
      </c>
      <c r="E3577" s="1"/>
      <c r="F3577" s="1" t="s">
        <v>20</v>
      </c>
      <c r="G3577" s="1" t="s">
        <v>6729</v>
      </c>
      <c r="H3577" s="1"/>
      <c r="I3577" s="1"/>
      <c r="J3577" s="1">
        <v>10</v>
      </c>
      <c r="K3577" s="2">
        <v>0</v>
      </c>
      <c r="L3577" s="1">
        <v>311.5</v>
      </c>
      <c r="M3577" s="3" t="str">
        <f t="shared" si="28"/>
        <v>Not Scanned</v>
      </c>
      <c r="N3577" s="1">
        <v>10</v>
      </c>
      <c r="O3577" s="2">
        <v>0</v>
      </c>
      <c r="P3577" s="1">
        <v>311.5</v>
      </c>
      <c r="Q3577" s="3" t="str">
        <f t="shared" si="29"/>
        <v>Not Scanned</v>
      </c>
    </row>
    <row r="3578" spans="1:17" ht="15.75" customHeight="1" x14ac:dyDescent="0.25">
      <c r="A3578" s="1">
        <v>7183</v>
      </c>
      <c r="B3578" s="1" t="s">
        <v>8958</v>
      </c>
      <c r="C3578" s="1" t="str">
        <f>VLOOKUP($A3578,Sheet1!$A$2:$I$6793,2,FALSE)</f>
        <v>Normal</v>
      </c>
      <c r="D3578" s="1" t="str">
        <f>VLOOKUP($A3578,Sheet1!$A$2:$I$6793,3,FALSE)</f>
        <v>Australia</v>
      </c>
      <c r="E3578" s="1" t="s">
        <v>8959</v>
      </c>
      <c r="F3578" s="1" t="s">
        <v>84</v>
      </c>
      <c r="G3578" s="1" t="s">
        <v>8960</v>
      </c>
      <c r="H3578" s="1"/>
      <c r="I3578" s="1"/>
      <c r="J3578" s="1">
        <v>4</v>
      </c>
      <c r="K3578" s="2">
        <v>0</v>
      </c>
      <c r="L3578" s="1">
        <v>331</v>
      </c>
      <c r="M3578" s="3" t="str">
        <f t="shared" si="28"/>
        <v>Not Scanned</v>
      </c>
      <c r="N3578" s="1">
        <v>4</v>
      </c>
      <c r="O3578" s="2">
        <v>0</v>
      </c>
      <c r="P3578" s="1">
        <v>331</v>
      </c>
      <c r="Q3578" s="3" t="str">
        <f t="shared" si="29"/>
        <v>Not Scanned</v>
      </c>
    </row>
    <row r="3579" spans="1:17" ht="15.75" customHeight="1" x14ac:dyDescent="0.25">
      <c r="A3579" s="1">
        <v>7185</v>
      </c>
      <c r="B3579" s="1" t="s">
        <v>8961</v>
      </c>
      <c r="C3579" s="1" t="str">
        <f>VLOOKUP($A3579,Sheet1!$A$2:$I$6793,2,FALSE)</f>
        <v>Normal</v>
      </c>
      <c r="D3579" s="1" t="str">
        <f>VLOOKUP($A3579,Sheet1!$A$2:$I$6793,3,FALSE)</f>
        <v>Australia</v>
      </c>
      <c r="E3579" s="1" t="s">
        <v>8962</v>
      </c>
      <c r="F3579" s="1" t="s">
        <v>20</v>
      </c>
      <c r="G3579" s="1" t="s">
        <v>3484</v>
      </c>
      <c r="H3579" s="1"/>
      <c r="I3579" s="1"/>
      <c r="J3579" s="1">
        <v>15</v>
      </c>
      <c r="K3579" s="2">
        <v>6.6666666666666596E-2</v>
      </c>
      <c r="L3579" s="1">
        <v>355</v>
      </c>
      <c r="M3579" s="3" t="str">
        <f t="shared" si="28"/>
        <v>Not Scanned</v>
      </c>
      <c r="N3579" s="1">
        <v>15</v>
      </c>
      <c r="O3579" s="2">
        <v>6.6666666666666596E-2</v>
      </c>
      <c r="P3579" s="1">
        <v>355</v>
      </c>
      <c r="Q3579" s="3" t="str">
        <f t="shared" si="29"/>
        <v>Not Scanned</v>
      </c>
    </row>
    <row r="3580" spans="1:17" ht="15.75" customHeight="1" x14ac:dyDescent="0.25">
      <c r="A3580" s="1">
        <v>7186</v>
      </c>
      <c r="B3580" s="1" t="s">
        <v>8963</v>
      </c>
      <c r="C3580" s="1" t="str">
        <f>VLOOKUP($A3580,Sheet1!$A$2:$I$6793,2,FALSE)</f>
        <v>Normal</v>
      </c>
      <c r="D3580" s="1" t="str">
        <f>VLOOKUP($A3580,Sheet1!$A$2:$I$6793,3,FALSE)</f>
        <v>Australia</v>
      </c>
      <c r="E3580" s="1" t="s">
        <v>8964</v>
      </c>
      <c r="F3580" s="1" t="s">
        <v>2</v>
      </c>
      <c r="G3580" s="1" t="s">
        <v>4571</v>
      </c>
      <c r="H3580" s="1"/>
      <c r="I3580" s="1"/>
      <c r="J3580" s="1">
        <v>5</v>
      </c>
      <c r="K3580" s="2">
        <v>1</v>
      </c>
      <c r="L3580" s="1">
        <v>0</v>
      </c>
      <c r="M3580" s="3" t="str">
        <f t="shared" si="28"/>
        <v>Fully Scanned</v>
      </c>
      <c r="N3580" s="1">
        <v>5</v>
      </c>
      <c r="O3580" s="2">
        <v>1</v>
      </c>
      <c r="P3580" s="1">
        <v>0</v>
      </c>
      <c r="Q3580" s="3" t="str">
        <f t="shared" si="29"/>
        <v>Fully Scanned</v>
      </c>
    </row>
    <row r="3581" spans="1:17" ht="15.75" customHeight="1" x14ac:dyDescent="0.25">
      <c r="A3581" s="1">
        <v>7189</v>
      </c>
      <c r="B3581" s="1" t="s">
        <v>8965</v>
      </c>
      <c r="C3581" s="1" t="str">
        <f>VLOOKUP($A3581,Sheet1!$A$2:$I$6793,2,FALSE)</f>
        <v>Normal</v>
      </c>
      <c r="D3581" s="1" t="str">
        <f>VLOOKUP($A3581,Sheet1!$A$2:$I$6793,3,FALSE)</f>
        <v>Australia</v>
      </c>
      <c r="E3581" s="1" t="s">
        <v>4614</v>
      </c>
      <c r="F3581" s="1" t="s">
        <v>24</v>
      </c>
      <c r="G3581" s="1" t="s">
        <v>8966</v>
      </c>
      <c r="H3581" s="1"/>
      <c r="I3581" s="1"/>
      <c r="J3581" s="1">
        <v>21</v>
      </c>
      <c r="K3581" s="2">
        <v>4.7619047619047603E-2</v>
      </c>
      <c r="L3581" s="1">
        <v>346</v>
      </c>
      <c r="M3581" s="3" t="str">
        <f t="shared" si="28"/>
        <v>Not Scanned</v>
      </c>
      <c r="N3581" s="1">
        <v>21</v>
      </c>
      <c r="O3581" s="2">
        <v>4.7619047619047603E-2</v>
      </c>
      <c r="P3581" s="1">
        <v>346</v>
      </c>
      <c r="Q3581" s="3" t="str">
        <f t="shared" si="29"/>
        <v>Not Scanned</v>
      </c>
    </row>
    <row r="3582" spans="1:17" ht="15.75" customHeight="1" x14ac:dyDescent="0.25">
      <c r="A3582" s="1">
        <v>7194</v>
      </c>
      <c r="B3582" s="1" t="s">
        <v>8967</v>
      </c>
      <c r="C3582" s="1" t="str">
        <f>VLOOKUP($A3582,Sheet1!$A$2:$I$6793,2,FALSE)</f>
        <v>Joint</v>
      </c>
      <c r="D3582" s="1" t="str">
        <f>VLOOKUP($A3582,Sheet1!$A$2:$I$6793,3,FALSE)</f>
        <v>Australia</v>
      </c>
      <c r="E3582" s="1"/>
      <c r="F3582" s="1" t="s">
        <v>40</v>
      </c>
      <c r="G3582" s="1" t="s">
        <v>8968</v>
      </c>
      <c r="H3582" s="1"/>
      <c r="I3582" s="1"/>
      <c r="J3582" s="1">
        <v>27</v>
      </c>
      <c r="K3582" s="2">
        <v>3.7037037037037E-2</v>
      </c>
      <c r="L3582" s="1">
        <v>227</v>
      </c>
      <c r="M3582" s="3" t="str">
        <f t="shared" si="28"/>
        <v>Not Scanned</v>
      </c>
      <c r="N3582" s="1">
        <v>27</v>
      </c>
      <c r="O3582" s="2">
        <v>3.7037037037037E-2</v>
      </c>
      <c r="P3582" s="1">
        <v>227</v>
      </c>
      <c r="Q3582" s="3" t="str">
        <f t="shared" si="29"/>
        <v>Not Scanned</v>
      </c>
    </row>
    <row r="3583" spans="1:17" ht="15.75" customHeight="1" x14ac:dyDescent="0.25">
      <c r="A3583" s="1">
        <v>7195</v>
      </c>
      <c r="B3583" s="1" t="s">
        <v>8969</v>
      </c>
      <c r="C3583" s="1" t="str">
        <f>VLOOKUP($A3583,Sheet1!$A$2:$I$6793,2,FALSE)</f>
        <v>Normal</v>
      </c>
      <c r="D3583" s="1" t="str">
        <f>VLOOKUP($A3583,Sheet1!$A$2:$I$6793,3,FALSE)</f>
        <v>Australia</v>
      </c>
      <c r="E3583" s="1" t="s">
        <v>8970</v>
      </c>
      <c r="F3583" s="1" t="s">
        <v>6</v>
      </c>
      <c r="G3583" s="1" t="s">
        <v>7126</v>
      </c>
      <c r="H3583" s="1"/>
      <c r="I3583" s="1"/>
      <c r="J3583" s="1">
        <v>21</v>
      </c>
      <c r="K3583" s="2">
        <v>4.7619047619047603E-2</v>
      </c>
      <c r="L3583" s="1">
        <v>204</v>
      </c>
      <c r="M3583" s="3" t="str">
        <f t="shared" si="28"/>
        <v>Not Scanned</v>
      </c>
      <c r="N3583" s="1">
        <v>21</v>
      </c>
      <c r="O3583" s="2">
        <v>4.7619047619047603E-2</v>
      </c>
      <c r="P3583" s="1">
        <v>204</v>
      </c>
      <c r="Q3583" s="3" t="str">
        <f t="shared" si="29"/>
        <v>Not Scanned</v>
      </c>
    </row>
    <row r="3584" spans="1:17" ht="15.75" customHeight="1" x14ac:dyDescent="0.25">
      <c r="A3584" s="1">
        <v>7196</v>
      </c>
      <c r="B3584" s="1" t="s">
        <v>8971</v>
      </c>
      <c r="C3584" s="1" t="str">
        <f>VLOOKUP($A3584,Sheet1!$A$2:$I$6793,2,FALSE)</f>
        <v>Normal</v>
      </c>
      <c r="D3584" s="1" t="str">
        <f>VLOOKUP($A3584,Sheet1!$A$2:$I$6793,3,FALSE)</f>
        <v>Australia</v>
      </c>
      <c r="E3584" s="1"/>
      <c r="F3584" s="1" t="s">
        <v>2</v>
      </c>
      <c r="G3584" s="1" t="s">
        <v>3214</v>
      </c>
      <c r="H3584" s="1"/>
      <c r="I3584" s="1"/>
      <c r="J3584" s="1">
        <v>10</v>
      </c>
      <c r="K3584" s="2">
        <v>0.1</v>
      </c>
      <c r="L3584" s="1">
        <v>264</v>
      </c>
      <c r="M3584" s="3" t="str">
        <f t="shared" si="28"/>
        <v>Not Scanned</v>
      </c>
      <c r="N3584" s="1">
        <v>10</v>
      </c>
      <c r="O3584" s="2">
        <v>0.1</v>
      </c>
      <c r="P3584" s="1">
        <v>264</v>
      </c>
      <c r="Q3584" s="3" t="str">
        <f t="shared" si="29"/>
        <v>Not Scanned</v>
      </c>
    </row>
    <row r="3585" spans="1:17" ht="15.75" customHeight="1" x14ac:dyDescent="0.25">
      <c r="A3585" s="1">
        <v>7197</v>
      </c>
      <c r="B3585" s="1" t="s">
        <v>8972</v>
      </c>
      <c r="C3585" s="1" t="str">
        <f>VLOOKUP($A3585,Sheet1!$A$2:$I$6793,2,FALSE)</f>
        <v>Normal</v>
      </c>
      <c r="D3585" s="1" t="str">
        <f>VLOOKUP($A3585,Sheet1!$A$2:$I$6793,3,FALSE)</f>
        <v>Australia</v>
      </c>
      <c r="E3585" s="1" t="s">
        <v>8973</v>
      </c>
      <c r="F3585" s="1" t="s">
        <v>20</v>
      </c>
      <c r="G3585" s="1" t="s">
        <v>690</v>
      </c>
      <c r="H3585" s="1"/>
      <c r="I3585" s="1"/>
      <c r="J3585" s="1">
        <v>14</v>
      </c>
      <c r="K3585" s="2">
        <v>7.1428571428571397E-2</v>
      </c>
      <c r="L3585" s="1">
        <v>451.5</v>
      </c>
      <c r="M3585" s="3" t="str">
        <f t="shared" si="28"/>
        <v>Not Scanned</v>
      </c>
      <c r="N3585" s="1">
        <v>14</v>
      </c>
      <c r="O3585" s="2">
        <v>7.1428571428571397E-2</v>
      </c>
      <c r="P3585" s="1">
        <v>451.5</v>
      </c>
      <c r="Q3585" s="3" t="str">
        <f t="shared" si="29"/>
        <v>Not Scanned</v>
      </c>
    </row>
    <row r="3586" spans="1:17" ht="15.75" customHeight="1" x14ac:dyDescent="0.25">
      <c r="A3586" s="1">
        <v>7199</v>
      </c>
      <c r="B3586" s="1" t="s">
        <v>8974</v>
      </c>
      <c r="C3586" s="1" t="str">
        <f>VLOOKUP($A3586,Sheet1!$A$2:$I$6793,2,FALSE)</f>
        <v>Joint</v>
      </c>
      <c r="D3586" s="1" t="str">
        <f>VLOOKUP($A3586,Sheet1!$A$2:$I$6793,3,FALSE)</f>
        <v>Australia</v>
      </c>
      <c r="E3586" s="1" t="s">
        <v>8975</v>
      </c>
      <c r="F3586" s="1" t="s">
        <v>280</v>
      </c>
      <c r="G3586" s="1" t="s">
        <v>8976</v>
      </c>
      <c r="H3586" s="1"/>
      <c r="I3586" s="1"/>
      <c r="J3586" s="1">
        <v>12</v>
      </c>
      <c r="K3586" s="2">
        <v>8.3333333333333301E-2</v>
      </c>
      <c r="L3586" s="1">
        <v>259.5</v>
      </c>
      <c r="M3586" s="3" t="str">
        <f t="shared" si="28"/>
        <v>Not Scanned</v>
      </c>
      <c r="N3586" s="1">
        <v>12</v>
      </c>
      <c r="O3586" s="2">
        <v>8.3333333333333301E-2</v>
      </c>
      <c r="P3586" s="1">
        <v>259.5</v>
      </c>
      <c r="Q3586" s="3" t="str">
        <f t="shared" si="29"/>
        <v>Not Scanned</v>
      </c>
    </row>
    <row r="3587" spans="1:17" ht="15.75" customHeight="1" x14ac:dyDescent="0.25">
      <c r="A3587" s="1">
        <v>7200</v>
      </c>
      <c r="B3587" s="1" t="s">
        <v>8977</v>
      </c>
      <c r="C3587" s="1" t="str">
        <f>VLOOKUP($A3587,Sheet1!$A$2:$I$6793,2,FALSE)</f>
        <v>Joint</v>
      </c>
      <c r="D3587" s="1" t="str">
        <f>VLOOKUP($A3587,Sheet1!$A$2:$I$6793,3,FALSE)</f>
        <v>Australia</v>
      </c>
      <c r="E3587" s="1" t="s">
        <v>8978</v>
      </c>
      <c r="F3587" s="1" t="s">
        <v>226</v>
      </c>
      <c r="G3587" s="1" t="s">
        <v>3757</v>
      </c>
      <c r="H3587" s="1"/>
      <c r="I3587" s="1"/>
      <c r="J3587" s="1">
        <v>7</v>
      </c>
      <c r="K3587" s="2">
        <v>0.14285714285714199</v>
      </c>
      <c r="L3587" s="1">
        <v>323</v>
      </c>
      <c r="M3587" s="3" t="str">
        <f t="shared" si="28"/>
        <v>Not Scanned</v>
      </c>
      <c r="N3587" s="1">
        <v>7</v>
      </c>
      <c r="O3587" s="2">
        <v>0.14285714285714199</v>
      </c>
      <c r="P3587" s="1">
        <v>323</v>
      </c>
      <c r="Q3587" s="3" t="str">
        <f t="shared" si="29"/>
        <v>Not Scanned</v>
      </c>
    </row>
    <row r="3588" spans="1:17" ht="15.75" customHeight="1" x14ac:dyDescent="0.25">
      <c r="A3588" s="1">
        <v>7201</v>
      </c>
      <c r="B3588" s="1" t="s">
        <v>8979</v>
      </c>
      <c r="C3588" s="1" t="str">
        <f>VLOOKUP($A3588,Sheet1!$A$2:$I$6793,2,FALSE)</f>
        <v>Normal</v>
      </c>
      <c r="D3588" s="1" t="str">
        <f>VLOOKUP($A3588,Sheet1!$A$2:$I$6793,3,FALSE)</f>
        <v>Australia</v>
      </c>
      <c r="E3588" s="1"/>
      <c r="F3588" s="1" t="s">
        <v>84</v>
      </c>
      <c r="G3588" s="1" t="s">
        <v>3099</v>
      </c>
      <c r="H3588" s="1"/>
      <c r="I3588" s="1"/>
      <c r="J3588" s="1">
        <v>9</v>
      </c>
      <c r="K3588" s="2">
        <v>0.11111111111111099</v>
      </c>
      <c r="L3588" s="1">
        <v>267</v>
      </c>
      <c r="M3588" s="3" t="str">
        <f t="shared" si="28"/>
        <v>Not Scanned</v>
      </c>
      <c r="N3588" s="1">
        <v>9</v>
      </c>
      <c r="O3588" s="2">
        <v>0.11111111111111099</v>
      </c>
      <c r="P3588" s="1">
        <v>267</v>
      </c>
      <c r="Q3588" s="3" t="str">
        <f t="shared" si="29"/>
        <v>Not Scanned</v>
      </c>
    </row>
    <row r="3589" spans="1:17" ht="15.75" customHeight="1" x14ac:dyDescent="0.25">
      <c r="A3589" s="1">
        <v>7203</v>
      </c>
      <c r="B3589" s="1" t="s">
        <v>8980</v>
      </c>
      <c r="C3589" s="1" t="str">
        <f>VLOOKUP($A3589,Sheet1!$A$2:$I$6793,2,FALSE)</f>
        <v>Joint</v>
      </c>
      <c r="D3589" s="1" t="str">
        <f>VLOOKUP($A3589,Sheet1!$A$2:$I$6793,3,FALSE)</f>
        <v>Australia</v>
      </c>
      <c r="E3589" s="1" t="s">
        <v>8981</v>
      </c>
      <c r="F3589" s="1" t="s">
        <v>280</v>
      </c>
      <c r="G3589" s="1" t="s">
        <v>2515</v>
      </c>
      <c r="H3589" s="1"/>
      <c r="I3589" s="1"/>
      <c r="J3589" s="1">
        <v>8</v>
      </c>
      <c r="K3589" s="2">
        <v>0.125</v>
      </c>
      <c r="L3589" s="1">
        <v>366</v>
      </c>
      <c r="M3589" s="3" t="str">
        <f t="shared" si="28"/>
        <v>Not Scanned</v>
      </c>
      <c r="N3589" s="1">
        <v>8</v>
      </c>
      <c r="O3589" s="2">
        <v>0.125</v>
      </c>
      <c r="P3589" s="1">
        <v>366</v>
      </c>
      <c r="Q3589" s="3" t="str">
        <f t="shared" si="29"/>
        <v>Not Scanned</v>
      </c>
    </row>
    <row r="3590" spans="1:17" ht="15.75" customHeight="1" x14ac:dyDescent="0.25">
      <c r="A3590" s="1">
        <v>7205</v>
      </c>
      <c r="B3590" s="1" t="s">
        <v>8982</v>
      </c>
      <c r="C3590" s="1" t="str">
        <f>VLOOKUP($A3590,Sheet1!$A$2:$I$6793,2,FALSE)</f>
        <v>Normal</v>
      </c>
      <c r="D3590" s="1" t="str">
        <f>VLOOKUP($A3590,Sheet1!$A$2:$I$6793,3,FALSE)</f>
        <v>Australia</v>
      </c>
      <c r="E3590" s="1" t="s">
        <v>3062</v>
      </c>
      <c r="F3590" s="1" t="s">
        <v>166</v>
      </c>
      <c r="G3590" s="1" t="s">
        <v>3063</v>
      </c>
      <c r="H3590" s="1"/>
      <c r="I3590" s="1"/>
      <c r="J3590" s="1">
        <v>8</v>
      </c>
      <c r="K3590" s="2">
        <v>0.25</v>
      </c>
      <c r="L3590" s="1">
        <v>271.5</v>
      </c>
      <c r="M3590" s="3" t="str">
        <f t="shared" si="28"/>
        <v>Partially Scanned</v>
      </c>
      <c r="N3590" s="1">
        <v>8</v>
      </c>
      <c r="O3590" s="2">
        <v>0.25</v>
      </c>
      <c r="P3590" s="1">
        <v>271.5</v>
      </c>
      <c r="Q3590" s="3" t="str">
        <f t="shared" si="29"/>
        <v>Partially Scanned</v>
      </c>
    </row>
    <row r="3591" spans="1:17" ht="15.75" customHeight="1" x14ac:dyDescent="0.25">
      <c r="A3591" s="1">
        <v>7206</v>
      </c>
      <c r="B3591" s="1" t="s">
        <v>8983</v>
      </c>
      <c r="C3591" s="1" t="str">
        <f>VLOOKUP($A3591,Sheet1!$A$2:$I$6793,2,FALSE)</f>
        <v>Joint</v>
      </c>
      <c r="D3591" s="1" t="str">
        <f>VLOOKUP($A3591,Sheet1!$A$2:$I$6793,3,FALSE)</f>
        <v>Australia</v>
      </c>
      <c r="E3591" s="1"/>
      <c r="F3591" s="1" t="s">
        <v>20</v>
      </c>
      <c r="G3591" s="1" t="s">
        <v>1980</v>
      </c>
      <c r="H3591" s="1"/>
      <c r="I3591" s="1"/>
      <c r="J3591" s="1">
        <v>7</v>
      </c>
      <c r="K3591" s="2">
        <v>0.14285714285714199</v>
      </c>
      <c r="L3591" s="1">
        <v>201</v>
      </c>
      <c r="M3591" s="3" t="str">
        <f t="shared" si="28"/>
        <v>Not Scanned</v>
      </c>
      <c r="N3591" s="1">
        <v>7</v>
      </c>
      <c r="O3591" s="2">
        <v>0.14285714285714199</v>
      </c>
      <c r="P3591" s="1">
        <v>201</v>
      </c>
      <c r="Q3591" s="3" t="str">
        <f t="shared" si="29"/>
        <v>Not Scanned</v>
      </c>
    </row>
    <row r="3592" spans="1:17" ht="15.75" customHeight="1" x14ac:dyDescent="0.25">
      <c r="A3592" s="1">
        <v>7208</v>
      </c>
      <c r="B3592" s="1" t="s">
        <v>8984</v>
      </c>
      <c r="C3592" s="1" t="str">
        <f>VLOOKUP($A3592,Sheet1!$A$2:$I$6793,2,FALSE)</f>
        <v>Normal</v>
      </c>
      <c r="D3592" s="1" t="str">
        <f>VLOOKUP($A3592,Sheet1!$A$2:$I$6793,3,FALSE)</f>
        <v>Australia</v>
      </c>
      <c r="E3592" s="1"/>
      <c r="F3592" s="1" t="s">
        <v>61</v>
      </c>
      <c r="G3592" s="1" t="s">
        <v>8985</v>
      </c>
      <c r="H3592" s="1"/>
      <c r="I3592" s="1"/>
      <c r="J3592" s="1">
        <v>14</v>
      </c>
      <c r="K3592" s="2">
        <v>7.1428571428571397E-2</v>
      </c>
      <c r="L3592" s="1">
        <v>457.5</v>
      </c>
      <c r="M3592" s="3" t="str">
        <f t="shared" si="28"/>
        <v>Not Scanned</v>
      </c>
      <c r="N3592" s="1">
        <v>14</v>
      </c>
      <c r="O3592" s="2">
        <v>7.1428571428571397E-2</v>
      </c>
      <c r="P3592" s="1">
        <v>457.5</v>
      </c>
      <c r="Q3592" s="3" t="str">
        <f t="shared" si="29"/>
        <v>Not Scanned</v>
      </c>
    </row>
    <row r="3593" spans="1:17" ht="15.75" customHeight="1" x14ac:dyDescent="0.25">
      <c r="A3593" s="1">
        <v>7210</v>
      </c>
      <c r="B3593" s="1" t="s">
        <v>8986</v>
      </c>
      <c r="C3593" s="1" t="str">
        <f>VLOOKUP($A3593,Sheet1!$A$2:$I$6793,2,FALSE)</f>
        <v>Joint</v>
      </c>
      <c r="D3593" s="1" t="str">
        <f>VLOOKUP($A3593,Sheet1!$A$2:$I$6793,3,FALSE)</f>
        <v>Australia</v>
      </c>
      <c r="E3593" s="1" t="s">
        <v>8987</v>
      </c>
      <c r="F3593" s="1" t="s">
        <v>20</v>
      </c>
      <c r="G3593" s="1" t="s">
        <v>2378</v>
      </c>
      <c r="H3593" s="1"/>
      <c r="I3593" s="1"/>
      <c r="J3593" s="1">
        <v>6</v>
      </c>
      <c r="K3593" s="2">
        <v>0</v>
      </c>
      <c r="L3593" s="1">
        <v>496.5</v>
      </c>
      <c r="M3593" s="3" t="str">
        <f t="shared" si="28"/>
        <v>Not Scanned</v>
      </c>
      <c r="N3593" s="1">
        <v>6</v>
      </c>
      <c r="O3593" s="2">
        <v>0</v>
      </c>
      <c r="P3593" s="1">
        <v>496.5</v>
      </c>
      <c r="Q3593" s="3" t="str">
        <f t="shared" si="29"/>
        <v>Not Scanned</v>
      </c>
    </row>
    <row r="3594" spans="1:17" ht="15.75" customHeight="1" x14ac:dyDescent="0.25">
      <c r="A3594" s="1">
        <v>7213</v>
      </c>
      <c r="B3594" s="1" t="s">
        <v>8988</v>
      </c>
      <c r="C3594" s="1" t="str">
        <f>VLOOKUP($A3594,Sheet1!$A$2:$I$6793,2,FALSE)</f>
        <v>Normal</v>
      </c>
      <c r="D3594" s="1" t="str">
        <f>VLOOKUP($A3594,Sheet1!$A$2:$I$6793,3,FALSE)</f>
        <v>Australia</v>
      </c>
      <c r="E3594" s="1" t="s">
        <v>8989</v>
      </c>
      <c r="F3594" s="1" t="s">
        <v>20</v>
      </c>
      <c r="G3594" s="1" t="s">
        <v>8990</v>
      </c>
      <c r="H3594" s="1"/>
      <c r="I3594" s="1"/>
      <c r="J3594" s="1">
        <v>8</v>
      </c>
      <c r="K3594" s="2">
        <v>0.125</v>
      </c>
      <c r="L3594" s="1">
        <v>299.5</v>
      </c>
      <c r="M3594" s="3" t="str">
        <f t="shared" si="28"/>
        <v>Not Scanned</v>
      </c>
      <c r="N3594" s="1">
        <v>8</v>
      </c>
      <c r="O3594" s="2">
        <v>0.125</v>
      </c>
      <c r="P3594" s="1">
        <v>299.5</v>
      </c>
      <c r="Q3594" s="3" t="str">
        <f t="shared" si="29"/>
        <v>Not Scanned</v>
      </c>
    </row>
    <row r="3595" spans="1:17" ht="15.75" customHeight="1" x14ac:dyDescent="0.25">
      <c r="A3595" s="1">
        <v>7215</v>
      </c>
      <c r="B3595" s="1" t="s">
        <v>8991</v>
      </c>
      <c r="C3595" s="1" t="str">
        <f>VLOOKUP($A3595,Sheet1!$A$2:$I$6793,2,FALSE)</f>
        <v>Normal</v>
      </c>
      <c r="D3595" s="1" t="str">
        <f>VLOOKUP($A3595,Sheet1!$A$2:$I$6793,3,FALSE)</f>
        <v>United States of America</v>
      </c>
      <c r="E3595" s="1" t="s">
        <v>8992</v>
      </c>
      <c r="F3595" s="1" t="s">
        <v>40</v>
      </c>
      <c r="G3595" s="1" t="s">
        <v>8993</v>
      </c>
      <c r="H3595" s="1"/>
      <c r="I3595" s="1"/>
      <c r="J3595" s="1">
        <v>5</v>
      </c>
      <c r="K3595" s="2">
        <v>0</v>
      </c>
      <c r="L3595" s="1">
        <v>491</v>
      </c>
      <c r="M3595" s="3" t="str">
        <f t="shared" si="28"/>
        <v>Not Scanned</v>
      </c>
      <c r="N3595" s="1">
        <v>5</v>
      </c>
      <c r="O3595" s="2">
        <v>0</v>
      </c>
      <c r="P3595" s="1">
        <v>491</v>
      </c>
      <c r="Q3595" s="3" t="str">
        <f t="shared" si="29"/>
        <v>Not Scanned</v>
      </c>
    </row>
    <row r="3596" spans="1:17" ht="15.75" customHeight="1" x14ac:dyDescent="0.25">
      <c r="A3596" s="1">
        <v>7219</v>
      </c>
      <c r="B3596" s="1" t="s">
        <v>8994</v>
      </c>
      <c r="C3596" s="1" t="str">
        <f>VLOOKUP($A3596,Sheet1!$A$2:$I$6793,2,FALSE)</f>
        <v>Joint</v>
      </c>
      <c r="D3596" s="1" t="str">
        <f>VLOOKUP($A3596,Sheet1!$A$2:$I$6793,3,FALSE)</f>
        <v>Australia</v>
      </c>
      <c r="E3596" s="1" t="s">
        <v>2100</v>
      </c>
      <c r="F3596" s="1" t="s">
        <v>2</v>
      </c>
      <c r="G3596" s="1" t="s">
        <v>2101</v>
      </c>
      <c r="H3596" s="1"/>
      <c r="I3596" s="1"/>
      <c r="J3596" s="1">
        <v>7</v>
      </c>
      <c r="K3596" s="2">
        <v>0.14285714285714199</v>
      </c>
      <c r="L3596" s="1">
        <v>322</v>
      </c>
      <c r="M3596" s="3" t="str">
        <f t="shared" si="28"/>
        <v>Not Scanned</v>
      </c>
      <c r="N3596" s="1">
        <v>7</v>
      </c>
      <c r="O3596" s="2">
        <v>0.14285714285714199</v>
      </c>
      <c r="P3596" s="1">
        <v>322</v>
      </c>
      <c r="Q3596" s="3" t="str">
        <f t="shared" si="29"/>
        <v>Not Scanned</v>
      </c>
    </row>
    <row r="3597" spans="1:17" ht="15.75" customHeight="1" x14ac:dyDescent="0.25">
      <c r="A3597" s="1">
        <v>7220</v>
      </c>
      <c r="B3597" s="1" t="s">
        <v>8995</v>
      </c>
      <c r="C3597" s="1" t="str">
        <f>VLOOKUP($A3597,Sheet1!$A$2:$I$6793,2,FALSE)</f>
        <v>Joint</v>
      </c>
      <c r="D3597" s="1" t="str">
        <f>VLOOKUP($A3597,Sheet1!$A$2:$I$6793,3,FALSE)</f>
        <v>Australia</v>
      </c>
      <c r="E3597" s="1" t="s">
        <v>8996</v>
      </c>
      <c r="F3597" s="1" t="s">
        <v>9</v>
      </c>
      <c r="G3597" s="1" t="s">
        <v>3385</v>
      </c>
      <c r="H3597" s="1"/>
      <c r="I3597" s="1"/>
      <c r="J3597" s="1">
        <v>11</v>
      </c>
      <c r="K3597" s="2">
        <v>9.0909090909090898E-2</v>
      </c>
      <c r="L3597" s="1">
        <v>393</v>
      </c>
      <c r="M3597" s="3" t="str">
        <f t="shared" si="28"/>
        <v>Not Scanned</v>
      </c>
      <c r="N3597" s="1">
        <v>11</v>
      </c>
      <c r="O3597" s="2">
        <v>9.0909090909090898E-2</v>
      </c>
      <c r="P3597" s="1">
        <v>393</v>
      </c>
      <c r="Q3597" s="3" t="str">
        <f t="shared" si="29"/>
        <v>Not Scanned</v>
      </c>
    </row>
    <row r="3598" spans="1:17" ht="15.75" customHeight="1" x14ac:dyDescent="0.25">
      <c r="A3598" s="1">
        <v>7221</v>
      </c>
      <c r="B3598" s="1" t="s">
        <v>8997</v>
      </c>
      <c r="C3598" s="1" t="str">
        <f>VLOOKUP($A3598,Sheet1!$A$2:$I$6793,2,FALSE)</f>
        <v>Normal</v>
      </c>
      <c r="D3598" s="1" t="str">
        <f>VLOOKUP($A3598,Sheet1!$A$2:$I$6793,3,FALSE)</f>
        <v>Australia</v>
      </c>
      <c r="E3598" s="1" t="s">
        <v>8998</v>
      </c>
      <c r="F3598" s="1" t="s">
        <v>84</v>
      </c>
      <c r="G3598" s="1" t="s">
        <v>2669</v>
      </c>
      <c r="H3598" s="1"/>
      <c r="I3598" s="1"/>
      <c r="J3598" s="1">
        <v>8</v>
      </c>
      <c r="K3598" s="2">
        <v>0.25</v>
      </c>
      <c r="L3598" s="1">
        <v>441</v>
      </c>
      <c r="M3598" s="3" t="str">
        <f t="shared" si="28"/>
        <v>Partially Scanned</v>
      </c>
      <c r="N3598" s="1">
        <v>8</v>
      </c>
      <c r="O3598" s="2">
        <v>0.25</v>
      </c>
      <c r="P3598" s="1">
        <v>441</v>
      </c>
      <c r="Q3598" s="3" t="str">
        <f t="shared" si="29"/>
        <v>Partially Scanned</v>
      </c>
    </row>
    <row r="3599" spans="1:17" ht="15.75" customHeight="1" x14ac:dyDescent="0.25">
      <c r="A3599" s="1">
        <v>7223</v>
      </c>
      <c r="B3599" s="1" t="s">
        <v>8999</v>
      </c>
      <c r="C3599" s="1" t="str">
        <f>VLOOKUP($A3599,Sheet1!$A$2:$I$6793,2,FALSE)</f>
        <v>Normal</v>
      </c>
      <c r="D3599" s="1" t="str">
        <f>VLOOKUP($A3599,Sheet1!$A$2:$I$6793,3,FALSE)</f>
        <v>Australia</v>
      </c>
      <c r="E3599" s="1" t="s">
        <v>9000</v>
      </c>
      <c r="F3599" s="1" t="s">
        <v>44</v>
      </c>
      <c r="G3599" s="1" t="s">
        <v>1779</v>
      </c>
      <c r="H3599" s="1"/>
      <c r="I3599" s="1"/>
      <c r="J3599" s="1">
        <v>14</v>
      </c>
      <c r="K3599" s="2">
        <v>7.1428571428571397E-2</v>
      </c>
      <c r="L3599" s="1">
        <v>256.5</v>
      </c>
      <c r="M3599" s="3" t="str">
        <f t="shared" si="28"/>
        <v>Not Scanned</v>
      </c>
      <c r="N3599" s="1">
        <v>14</v>
      </c>
      <c r="O3599" s="2">
        <v>7.1428571428571397E-2</v>
      </c>
      <c r="P3599" s="1">
        <v>256.5</v>
      </c>
      <c r="Q3599" s="3" t="str">
        <f t="shared" si="29"/>
        <v>Not Scanned</v>
      </c>
    </row>
    <row r="3600" spans="1:17" ht="15.75" customHeight="1" x14ac:dyDescent="0.25">
      <c r="A3600" s="1">
        <v>7224</v>
      </c>
      <c r="B3600" s="1" t="s">
        <v>9001</v>
      </c>
      <c r="C3600" s="1" t="str">
        <f>VLOOKUP($A3600,Sheet1!$A$2:$I$6793,2,FALSE)</f>
        <v>Joint</v>
      </c>
      <c r="D3600" s="1" t="str">
        <f>VLOOKUP($A3600,Sheet1!$A$2:$I$6793,3,FALSE)</f>
        <v>Australia</v>
      </c>
      <c r="E3600" s="1"/>
      <c r="F3600" s="1" t="s">
        <v>24</v>
      </c>
      <c r="G3600" s="1" t="s">
        <v>4021</v>
      </c>
      <c r="H3600" s="1"/>
      <c r="I3600" s="1"/>
      <c r="J3600" s="1">
        <v>10</v>
      </c>
      <c r="K3600" s="2">
        <v>0.2</v>
      </c>
      <c r="L3600" s="1">
        <v>466</v>
      </c>
      <c r="M3600" s="3" t="str">
        <f t="shared" si="28"/>
        <v>Partially Scanned</v>
      </c>
      <c r="N3600" s="1">
        <v>10</v>
      </c>
      <c r="O3600" s="2">
        <v>0.2</v>
      </c>
      <c r="P3600" s="1">
        <v>466</v>
      </c>
      <c r="Q3600" s="3" t="str">
        <f t="shared" si="29"/>
        <v>Partially Scanned</v>
      </c>
    </row>
    <row r="3601" spans="1:17" ht="15.75" customHeight="1" x14ac:dyDescent="0.25">
      <c r="A3601" s="1">
        <v>7225</v>
      </c>
      <c r="B3601" s="1" t="s">
        <v>9002</v>
      </c>
      <c r="C3601" s="1" t="str">
        <f>VLOOKUP($A3601,Sheet1!$A$2:$I$6793,2,FALSE)</f>
        <v>Normal</v>
      </c>
      <c r="D3601" s="1" t="str">
        <f>VLOOKUP($A3601,Sheet1!$A$2:$I$6793,3,FALSE)</f>
        <v>Australia</v>
      </c>
      <c r="E3601" s="1" t="s">
        <v>9003</v>
      </c>
      <c r="F3601" s="1" t="s">
        <v>84</v>
      </c>
      <c r="G3601" s="1" t="s">
        <v>9004</v>
      </c>
      <c r="H3601" s="1"/>
      <c r="I3601" s="1"/>
      <c r="J3601" s="1">
        <v>4</v>
      </c>
      <c r="K3601" s="2">
        <v>1</v>
      </c>
      <c r="L3601" s="1">
        <v>0</v>
      </c>
      <c r="M3601" s="3" t="str">
        <f t="shared" si="28"/>
        <v>Fully Scanned</v>
      </c>
      <c r="N3601" s="1">
        <v>4</v>
      </c>
      <c r="O3601" s="2">
        <v>1</v>
      </c>
      <c r="P3601" s="1">
        <v>0</v>
      </c>
      <c r="Q3601" s="3" t="str">
        <f t="shared" si="29"/>
        <v>Fully Scanned</v>
      </c>
    </row>
    <row r="3602" spans="1:17" ht="15.75" customHeight="1" x14ac:dyDescent="0.25">
      <c r="A3602" s="1">
        <v>7226</v>
      </c>
      <c r="B3602" s="1" t="s">
        <v>9005</v>
      </c>
      <c r="C3602" s="1" t="str">
        <f>VLOOKUP($A3602,Sheet1!$A$2:$I$6793,2,FALSE)</f>
        <v>Normal</v>
      </c>
      <c r="D3602" s="1" t="str">
        <f>VLOOKUP($A3602,Sheet1!$A$2:$I$6793,3,FALSE)</f>
        <v>Australia</v>
      </c>
      <c r="E3602" s="1"/>
      <c r="F3602" s="1" t="s">
        <v>280</v>
      </c>
      <c r="G3602" s="1" t="s">
        <v>2215</v>
      </c>
      <c r="H3602" s="1"/>
      <c r="I3602" s="1"/>
      <c r="J3602" s="1">
        <v>19</v>
      </c>
      <c r="K3602" s="2">
        <v>0.157894736842105</v>
      </c>
      <c r="L3602" s="1">
        <v>255</v>
      </c>
      <c r="M3602" s="3" t="str">
        <f t="shared" si="28"/>
        <v>Partially Scanned</v>
      </c>
      <c r="N3602" s="1">
        <v>19</v>
      </c>
      <c r="O3602" s="2">
        <v>0.157894736842105</v>
      </c>
      <c r="P3602" s="1">
        <v>255</v>
      </c>
      <c r="Q3602" s="3" t="str">
        <f t="shared" si="29"/>
        <v>Partially Scanned</v>
      </c>
    </row>
    <row r="3603" spans="1:17" ht="15.75" customHeight="1" x14ac:dyDescent="0.25">
      <c r="A3603" s="1">
        <v>7231</v>
      </c>
      <c r="B3603" s="1" t="s">
        <v>9006</v>
      </c>
      <c r="C3603" s="1" t="str">
        <f>VLOOKUP($A3603,Sheet1!$A$2:$I$6793,2,FALSE)</f>
        <v>Joint</v>
      </c>
      <c r="D3603" s="1" t="str">
        <f>VLOOKUP($A3603,Sheet1!$A$2:$I$6793,3,FALSE)</f>
        <v>Australia</v>
      </c>
      <c r="E3603" s="1" t="s">
        <v>2678</v>
      </c>
      <c r="F3603" s="1" t="s">
        <v>20</v>
      </c>
      <c r="G3603" s="1" t="s">
        <v>2679</v>
      </c>
      <c r="H3603" s="1"/>
      <c r="I3603" s="1"/>
      <c r="J3603" s="1">
        <v>6</v>
      </c>
      <c r="K3603" s="2">
        <v>0</v>
      </c>
      <c r="L3603" s="1">
        <v>252.5</v>
      </c>
      <c r="M3603" s="3" t="str">
        <f t="shared" si="28"/>
        <v>Not Scanned</v>
      </c>
      <c r="N3603" s="1">
        <v>6</v>
      </c>
      <c r="O3603" s="2">
        <v>0</v>
      </c>
      <c r="P3603" s="1">
        <v>252.5</v>
      </c>
      <c r="Q3603" s="3" t="str">
        <f t="shared" si="29"/>
        <v>Not Scanned</v>
      </c>
    </row>
    <row r="3604" spans="1:17" ht="15.75" customHeight="1" x14ac:dyDescent="0.25">
      <c r="A3604" s="1">
        <v>7232</v>
      </c>
      <c r="B3604" s="1" t="s">
        <v>9007</v>
      </c>
      <c r="C3604" s="1" t="str">
        <f>VLOOKUP($A3604,Sheet1!$A$2:$I$6793,2,FALSE)</f>
        <v>Joint</v>
      </c>
      <c r="D3604" s="1" t="str">
        <f>VLOOKUP($A3604,Sheet1!$A$2:$I$6793,3,FALSE)</f>
        <v>Australia</v>
      </c>
      <c r="E3604" s="1" t="s">
        <v>9008</v>
      </c>
      <c r="F3604" s="1" t="s">
        <v>20</v>
      </c>
      <c r="G3604" s="1" t="s">
        <v>3251</v>
      </c>
      <c r="H3604" s="1"/>
      <c r="I3604" s="1"/>
      <c r="J3604" s="1">
        <v>11</v>
      </c>
      <c r="K3604" s="2">
        <v>9.0909090909090898E-2</v>
      </c>
      <c r="L3604" s="1">
        <v>134</v>
      </c>
      <c r="M3604" s="3" t="str">
        <f t="shared" si="28"/>
        <v>Not Scanned</v>
      </c>
      <c r="N3604" s="1">
        <v>11</v>
      </c>
      <c r="O3604" s="2">
        <v>9.0909090909090898E-2</v>
      </c>
      <c r="P3604" s="1">
        <v>134</v>
      </c>
      <c r="Q3604" s="3" t="str">
        <f t="shared" si="29"/>
        <v>Not Scanned</v>
      </c>
    </row>
    <row r="3605" spans="1:17" ht="15.75" customHeight="1" x14ac:dyDescent="0.25">
      <c r="A3605" s="1">
        <v>7233</v>
      </c>
      <c r="B3605" s="1" t="s">
        <v>9009</v>
      </c>
      <c r="C3605" s="1" t="str">
        <f>VLOOKUP($A3605,Sheet1!$A$2:$I$6793,2,FALSE)</f>
        <v>Joint</v>
      </c>
      <c r="D3605" s="1" t="str">
        <f>VLOOKUP($A3605,Sheet1!$A$2:$I$6793,3,FALSE)</f>
        <v>Australia</v>
      </c>
      <c r="E3605" s="1"/>
      <c r="F3605" s="1" t="s">
        <v>20</v>
      </c>
      <c r="G3605" s="1" t="s">
        <v>9010</v>
      </c>
      <c r="H3605" s="1"/>
      <c r="I3605" s="1"/>
      <c r="J3605" s="1">
        <v>14</v>
      </c>
      <c r="K3605" s="2">
        <v>1</v>
      </c>
      <c r="L3605" s="1">
        <v>7</v>
      </c>
      <c r="M3605" s="3" t="str">
        <f t="shared" si="28"/>
        <v>Fully Scanned</v>
      </c>
      <c r="N3605" s="1">
        <v>14</v>
      </c>
      <c r="O3605" s="2">
        <v>1</v>
      </c>
      <c r="P3605" s="1">
        <v>7</v>
      </c>
      <c r="Q3605" s="3" t="str">
        <f t="shared" si="29"/>
        <v>Fully Scanned</v>
      </c>
    </row>
    <row r="3606" spans="1:17" ht="15.75" customHeight="1" x14ac:dyDescent="0.25">
      <c r="A3606" s="1">
        <v>7235</v>
      </c>
      <c r="B3606" s="1" t="s">
        <v>9011</v>
      </c>
      <c r="C3606" s="1" t="str">
        <f>VLOOKUP($A3606,Sheet1!$A$2:$I$6793,2,FALSE)</f>
        <v>Normal</v>
      </c>
      <c r="D3606" s="1" t="str">
        <f>VLOOKUP($A3606,Sheet1!$A$2:$I$6793,3,FALSE)</f>
        <v>Australia</v>
      </c>
      <c r="E3606" s="1" t="s">
        <v>2983</v>
      </c>
      <c r="F3606" s="1" t="s">
        <v>2</v>
      </c>
      <c r="G3606" s="1" t="s">
        <v>2984</v>
      </c>
      <c r="H3606" s="1"/>
      <c r="I3606" s="1"/>
      <c r="J3606" s="1">
        <v>8</v>
      </c>
      <c r="K3606" s="2">
        <v>0.125</v>
      </c>
      <c r="L3606" s="1">
        <v>318.5</v>
      </c>
      <c r="M3606" s="3" t="str">
        <f t="shared" si="28"/>
        <v>Not Scanned</v>
      </c>
      <c r="N3606" s="1">
        <v>8</v>
      </c>
      <c r="O3606" s="2">
        <v>0.125</v>
      </c>
      <c r="P3606" s="1">
        <v>318.5</v>
      </c>
      <c r="Q3606" s="3" t="str">
        <f t="shared" si="29"/>
        <v>Not Scanned</v>
      </c>
    </row>
    <row r="3607" spans="1:17" ht="15.75" customHeight="1" x14ac:dyDescent="0.25">
      <c r="A3607" s="1">
        <v>7236</v>
      </c>
      <c r="B3607" s="1" t="s">
        <v>9012</v>
      </c>
      <c r="C3607" s="1" t="str">
        <f>VLOOKUP($A3607,Sheet1!$A$2:$I$6793,2,FALSE)</f>
        <v>Normal</v>
      </c>
      <c r="D3607" s="1" t="str">
        <f>VLOOKUP($A3607,Sheet1!$A$2:$I$6793,3,FALSE)</f>
        <v>Australia</v>
      </c>
      <c r="E3607" s="1" t="s">
        <v>9013</v>
      </c>
      <c r="F3607" s="1" t="s">
        <v>6</v>
      </c>
      <c r="G3607" s="1" t="s">
        <v>2713</v>
      </c>
      <c r="H3607" s="1"/>
      <c r="I3607" s="1"/>
      <c r="J3607" s="1">
        <v>27</v>
      </c>
      <c r="K3607" s="2">
        <v>7.4074074074074001E-2</v>
      </c>
      <c r="L3607" s="1">
        <v>230</v>
      </c>
      <c r="M3607" s="3" t="str">
        <f t="shared" si="28"/>
        <v>Not Scanned</v>
      </c>
      <c r="N3607" s="1">
        <v>27</v>
      </c>
      <c r="O3607" s="2">
        <v>7.4074074074074001E-2</v>
      </c>
      <c r="P3607" s="1">
        <v>230</v>
      </c>
      <c r="Q3607" s="3" t="str">
        <f t="shared" si="29"/>
        <v>Not Scanned</v>
      </c>
    </row>
    <row r="3608" spans="1:17" ht="15.75" customHeight="1" x14ac:dyDescent="0.25">
      <c r="A3608" s="1">
        <v>7237</v>
      </c>
      <c r="B3608" s="1" t="s">
        <v>9014</v>
      </c>
      <c r="C3608" s="1" t="str">
        <f>VLOOKUP($A3608,Sheet1!$A$2:$I$6793,2,FALSE)</f>
        <v>Normal</v>
      </c>
      <c r="D3608" s="1" t="str">
        <f>VLOOKUP($A3608,Sheet1!$A$2:$I$6793,3,FALSE)</f>
        <v>Australia</v>
      </c>
      <c r="E3608" s="1"/>
      <c r="F3608" s="1" t="s">
        <v>6</v>
      </c>
      <c r="G3608" s="1" t="s">
        <v>2355</v>
      </c>
      <c r="H3608" s="1"/>
      <c r="I3608" s="1"/>
      <c r="J3608" s="1">
        <v>7</v>
      </c>
      <c r="K3608" s="2">
        <v>0.28571428571428498</v>
      </c>
      <c r="L3608" s="1">
        <v>148</v>
      </c>
      <c r="M3608" s="3" t="str">
        <f t="shared" si="28"/>
        <v>Partially Scanned</v>
      </c>
      <c r="N3608" s="1">
        <v>7</v>
      </c>
      <c r="O3608" s="2">
        <v>0.28571428571428498</v>
      </c>
      <c r="P3608" s="1">
        <v>148</v>
      </c>
      <c r="Q3608" s="3" t="str">
        <f t="shared" si="29"/>
        <v>Partially Scanned</v>
      </c>
    </row>
    <row r="3609" spans="1:17" ht="15.75" customHeight="1" x14ac:dyDescent="0.25">
      <c r="A3609" s="1">
        <v>7242</v>
      </c>
      <c r="B3609" s="1" t="s">
        <v>9015</v>
      </c>
      <c r="C3609" s="1" t="str">
        <f>VLOOKUP($A3609,Sheet1!$A$2:$I$6793,2,FALSE)</f>
        <v>Normal</v>
      </c>
      <c r="D3609" s="1" t="str">
        <f>VLOOKUP($A3609,Sheet1!$A$2:$I$6793,3,FALSE)</f>
        <v>Australia</v>
      </c>
      <c r="E3609" s="1" t="s">
        <v>9016</v>
      </c>
      <c r="F3609" s="1" t="s">
        <v>2</v>
      </c>
      <c r="G3609" s="1" t="s">
        <v>9017</v>
      </c>
      <c r="H3609" s="1"/>
      <c r="I3609" s="1"/>
      <c r="J3609" s="1">
        <v>19</v>
      </c>
      <c r="K3609" s="2">
        <v>0.105263157894736</v>
      </c>
      <c r="L3609" s="1">
        <v>268</v>
      </c>
      <c r="M3609" s="3" t="str">
        <f t="shared" si="28"/>
        <v>Not Scanned</v>
      </c>
      <c r="N3609" s="1">
        <v>19</v>
      </c>
      <c r="O3609" s="2">
        <v>0.105263157894736</v>
      </c>
      <c r="P3609" s="1">
        <v>268</v>
      </c>
      <c r="Q3609" s="3" t="str">
        <f t="shared" si="29"/>
        <v>Not Scanned</v>
      </c>
    </row>
    <row r="3610" spans="1:17" ht="15.75" customHeight="1" x14ac:dyDescent="0.25">
      <c r="A3610" s="1">
        <v>7243</v>
      </c>
      <c r="B3610" s="1" t="s">
        <v>9018</v>
      </c>
      <c r="C3610" s="1" t="str">
        <f>VLOOKUP($A3610,Sheet1!$A$2:$I$6793,2,FALSE)</f>
        <v>Normal</v>
      </c>
      <c r="D3610" s="1" t="str">
        <f>VLOOKUP($A3610,Sheet1!$A$2:$I$6793,3,FALSE)</f>
        <v>Australia</v>
      </c>
      <c r="E3610" s="1"/>
      <c r="F3610" s="1" t="s">
        <v>84</v>
      </c>
      <c r="G3610" s="1" t="s">
        <v>9019</v>
      </c>
      <c r="H3610" s="1"/>
      <c r="I3610" s="1"/>
      <c r="J3610" s="1">
        <v>2</v>
      </c>
      <c r="K3610" s="2">
        <v>0</v>
      </c>
      <c r="L3610" s="1">
        <v>417.5</v>
      </c>
      <c r="M3610" s="3" t="str">
        <f t="shared" si="28"/>
        <v>Not Scanned</v>
      </c>
      <c r="N3610" s="1">
        <v>2</v>
      </c>
      <c r="O3610" s="2">
        <v>0</v>
      </c>
      <c r="P3610" s="1">
        <v>417.5</v>
      </c>
      <c r="Q3610" s="3" t="str">
        <f t="shared" si="29"/>
        <v>Not Scanned</v>
      </c>
    </row>
    <row r="3611" spans="1:17" ht="15.75" customHeight="1" x14ac:dyDescent="0.25">
      <c r="A3611" s="1">
        <v>7244</v>
      </c>
      <c r="B3611" s="1" t="s">
        <v>9020</v>
      </c>
      <c r="C3611" s="1" t="str">
        <f>VLOOKUP($A3611,Sheet1!$A$2:$I$6793,2,FALSE)</f>
        <v>Normal</v>
      </c>
      <c r="D3611" s="1" t="str">
        <f>VLOOKUP($A3611,Sheet1!$A$2:$I$6793,3,FALSE)</f>
        <v>Australia</v>
      </c>
      <c r="E3611" s="1" t="s">
        <v>9021</v>
      </c>
      <c r="F3611" s="1" t="s">
        <v>2</v>
      </c>
      <c r="G3611" s="1" t="s">
        <v>4325</v>
      </c>
      <c r="H3611" s="1" t="s">
        <v>354</v>
      </c>
      <c r="I3611" s="1" t="s">
        <v>50</v>
      </c>
      <c r="J3611" s="1">
        <v>6</v>
      </c>
      <c r="K3611" s="2">
        <v>0.16666666666666599</v>
      </c>
      <c r="L3611" s="1">
        <v>350</v>
      </c>
      <c r="M3611" s="3" t="str">
        <f t="shared" si="28"/>
        <v>Partially Scanned</v>
      </c>
      <c r="N3611" s="1">
        <v>6</v>
      </c>
      <c r="O3611" s="2">
        <v>0.16666666666666599</v>
      </c>
      <c r="P3611" s="1">
        <v>350</v>
      </c>
      <c r="Q3611" s="3" t="str">
        <f t="shared" si="29"/>
        <v>Partially Scanned</v>
      </c>
    </row>
    <row r="3612" spans="1:17" ht="15.75" customHeight="1" x14ac:dyDescent="0.25">
      <c r="A3612" s="1">
        <v>7245</v>
      </c>
      <c r="B3612" s="1" t="s">
        <v>9022</v>
      </c>
      <c r="C3612" s="1" t="str">
        <f>VLOOKUP($A3612,Sheet1!$A$2:$I$6793,2,FALSE)</f>
        <v>Joint</v>
      </c>
      <c r="D3612" s="1" t="str">
        <f>VLOOKUP($A3612,Sheet1!$A$2:$I$6793,3,FALSE)</f>
        <v>Australia</v>
      </c>
      <c r="E3612" s="1" t="s">
        <v>9023</v>
      </c>
      <c r="F3612" s="1" t="s">
        <v>9</v>
      </c>
      <c r="G3612" s="1" t="s">
        <v>2937</v>
      </c>
      <c r="H3612" s="1" t="s">
        <v>177</v>
      </c>
      <c r="I3612" s="1"/>
      <c r="J3612" s="1">
        <v>7</v>
      </c>
      <c r="K3612" s="2">
        <v>0</v>
      </c>
      <c r="L3612" s="1">
        <v>428</v>
      </c>
      <c r="M3612" s="3" t="str">
        <f t="shared" si="28"/>
        <v>Not Scanned</v>
      </c>
      <c r="N3612" s="1">
        <v>7</v>
      </c>
      <c r="O3612" s="2">
        <v>0</v>
      </c>
      <c r="P3612" s="1">
        <v>428</v>
      </c>
      <c r="Q3612" s="3" t="str">
        <f t="shared" si="29"/>
        <v>Not Scanned</v>
      </c>
    </row>
    <row r="3613" spans="1:17" ht="15.75" customHeight="1" x14ac:dyDescent="0.25">
      <c r="A3613" s="1">
        <v>7246</v>
      </c>
      <c r="B3613" s="1" t="s">
        <v>9024</v>
      </c>
      <c r="C3613" s="1" t="str">
        <f>VLOOKUP($A3613,Sheet1!$A$2:$I$6793,2,FALSE)</f>
        <v>Joint</v>
      </c>
      <c r="D3613" s="1" t="str">
        <f>VLOOKUP($A3613,Sheet1!$A$2:$I$6793,3,FALSE)</f>
        <v>Australia</v>
      </c>
      <c r="E3613" s="1" t="s">
        <v>9025</v>
      </c>
      <c r="F3613" s="1" t="s">
        <v>9</v>
      </c>
      <c r="G3613" s="1" t="s">
        <v>2301</v>
      </c>
      <c r="H3613" s="1" t="s">
        <v>49</v>
      </c>
      <c r="I3613" s="1"/>
      <c r="J3613" s="1">
        <v>14</v>
      </c>
      <c r="K3613" s="2">
        <v>0.14285714285714199</v>
      </c>
      <c r="L3613" s="1">
        <v>305</v>
      </c>
      <c r="M3613" s="3" t="str">
        <f t="shared" si="28"/>
        <v>Not Scanned</v>
      </c>
      <c r="N3613" s="1">
        <v>14</v>
      </c>
      <c r="O3613" s="2">
        <v>0.14285714285714199</v>
      </c>
      <c r="P3613" s="1">
        <v>305</v>
      </c>
      <c r="Q3613" s="3" t="str">
        <f t="shared" si="29"/>
        <v>Not Scanned</v>
      </c>
    </row>
    <row r="3614" spans="1:17" ht="15.75" customHeight="1" x14ac:dyDescent="0.25">
      <c r="A3614" s="1">
        <v>7247</v>
      </c>
      <c r="B3614" s="1" t="s">
        <v>9026</v>
      </c>
      <c r="C3614" s="1" t="str">
        <f>VLOOKUP($A3614,Sheet1!$A$2:$I$6793,2,FALSE)</f>
        <v>Normal</v>
      </c>
      <c r="D3614" s="1" t="str">
        <f>VLOOKUP($A3614,Sheet1!$A$2:$I$6793,3,FALSE)</f>
        <v>Australia</v>
      </c>
      <c r="E3614" s="1"/>
      <c r="F3614" s="1" t="s">
        <v>84</v>
      </c>
      <c r="G3614" s="1" t="s">
        <v>3276</v>
      </c>
      <c r="H3614" s="1" t="s">
        <v>833</v>
      </c>
      <c r="I3614" s="1"/>
      <c r="J3614" s="1">
        <v>6</v>
      </c>
      <c r="K3614" s="2">
        <v>1</v>
      </c>
      <c r="L3614" s="1">
        <v>0</v>
      </c>
      <c r="M3614" s="3" t="str">
        <f t="shared" si="28"/>
        <v>Fully Scanned</v>
      </c>
      <c r="N3614" s="1">
        <v>6</v>
      </c>
      <c r="O3614" s="2">
        <v>1</v>
      </c>
      <c r="P3614" s="1">
        <v>0</v>
      </c>
      <c r="Q3614" s="3" t="str">
        <f t="shared" si="29"/>
        <v>Fully Scanned</v>
      </c>
    </row>
    <row r="3615" spans="1:17" ht="15.75" customHeight="1" x14ac:dyDescent="0.25">
      <c r="A3615" s="1">
        <v>7248</v>
      </c>
      <c r="B3615" s="1" t="s">
        <v>9027</v>
      </c>
      <c r="C3615" s="1" t="str">
        <f>VLOOKUP($A3615,Sheet1!$A$2:$I$6793,2,FALSE)</f>
        <v>Normal</v>
      </c>
      <c r="D3615" s="1" t="str">
        <f>VLOOKUP($A3615,Sheet1!$A$2:$I$6793,3,FALSE)</f>
        <v>United States of America</v>
      </c>
      <c r="E3615" s="1" t="s">
        <v>2174</v>
      </c>
      <c r="F3615" s="1" t="s">
        <v>61</v>
      </c>
      <c r="G3615" s="1" t="s">
        <v>2175</v>
      </c>
      <c r="H3615" s="1"/>
      <c r="I3615" s="1"/>
      <c r="J3615" s="1">
        <v>8</v>
      </c>
      <c r="K3615" s="2">
        <v>0</v>
      </c>
      <c r="L3615" s="1">
        <v>526</v>
      </c>
      <c r="M3615" s="3" t="str">
        <f t="shared" si="28"/>
        <v>Not Scanned</v>
      </c>
      <c r="N3615" s="1">
        <v>8</v>
      </c>
      <c r="O3615" s="2">
        <v>0</v>
      </c>
      <c r="P3615" s="1">
        <v>526</v>
      </c>
      <c r="Q3615" s="3" t="str">
        <f t="shared" si="29"/>
        <v>Not Scanned</v>
      </c>
    </row>
    <row r="3616" spans="1:17" ht="15.75" customHeight="1" x14ac:dyDescent="0.25">
      <c r="A3616" s="1">
        <v>7250</v>
      </c>
      <c r="B3616" s="1" t="s">
        <v>9028</v>
      </c>
      <c r="C3616" s="1" t="str">
        <f>VLOOKUP($A3616,Sheet1!$A$2:$I$6793,2,FALSE)</f>
        <v>Normal</v>
      </c>
      <c r="D3616" s="1" t="str">
        <f>VLOOKUP($A3616,Sheet1!$A$2:$I$6793,3,FALSE)</f>
        <v>Australia</v>
      </c>
      <c r="E3616" s="1"/>
      <c r="F3616" s="1" t="s">
        <v>6</v>
      </c>
      <c r="G3616" s="1" t="s">
        <v>2357</v>
      </c>
      <c r="H3616" s="1" t="s">
        <v>32</v>
      </c>
      <c r="I3616" s="1"/>
      <c r="J3616" s="1">
        <v>7</v>
      </c>
      <c r="K3616" s="2">
        <v>0.28571428571428498</v>
      </c>
      <c r="L3616" s="1">
        <v>156</v>
      </c>
      <c r="M3616" s="3" t="str">
        <f t="shared" si="28"/>
        <v>Partially Scanned</v>
      </c>
      <c r="N3616" s="1">
        <v>7</v>
      </c>
      <c r="O3616" s="2">
        <v>0.28571428571428498</v>
      </c>
      <c r="P3616" s="1">
        <v>156</v>
      </c>
      <c r="Q3616" s="3" t="str">
        <f t="shared" si="29"/>
        <v>Partially Scanned</v>
      </c>
    </row>
    <row r="3617" spans="1:17" ht="15.75" customHeight="1" x14ac:dyDescent="0.25">
      <c r="A3617" s="1">
        <v>7251</v>
      </c>
      <c r="B3617" s="1" t="s">
        <v>9029</v>
      </c>
      <c r="C3617" s="1" t="str">
        <f>VLOOKUP($A3617,Sheet1!$A$2:$I$6793,2,FALSE)</f>
        <v>Normal</v>
      </c>
      <c r="D3617" s="1" t="str">
        <f>VLOOKUP($A3617,Sheet1!$A$2:$I$6793,3,FALSE)</f>
        <v>Australia</v>
      </c>
      <c r="E3617" s="1"/>
      <c r="F3617" s="1" t="s">
        <v>61</v>
      </c>
      <c r="G3617" s="1" t="s">
        <v>9030</v>
      </c>
      <c r="H3617" s="1" t="s">
        <v>177</v>
      </c>
      <c r="I3617" s="1"/>
      <c r="J3617" s="1">
        <v>8</v>
      </c>
      <c r="K3617" s="2">
        <v>0.125</v>
      </c>
      <c r="L3617" s="1">
        <v>296.5</v>
      </c>
      <c r="M3617" s="3" t="str">
        <f t="shared" si="28"/>
        <v>Not Scanned</v>
      </c>
      <c r="N3617" s="1">
        <v>8</v>
      </c>
      <c r="O3617" s="2">
        <v>0.125</v>
      </c>
      <c r="P3617" s="1">
        <v>296.5</v>
      </c>
      <c r="Q3617" s="3" t="str">
        <f t="shared" si="29"/>
        <v>Not Scanned</v>
      </c>
    </row>
    <row r="3618" spans="1:17" ht="15.75" customHeight="1" x14ac:dyDescent="0.25">
      <c r="A3618" s="1">
        <v>7252</v>
      </c>
      <c r="B3618" s="1" t="s">
        <v>9031</v>
      </c>
      <c r="C3618" s="1" t="str">
        <f>VLOOKUP($A3618,Sheet1!$A$2:$I$6793,2,FALSE)</f>
        <v>Joint</v>
      </c>
      <c r="D3618" s="1" t="str">
        <f>VLOOKUP($A3618,Sheet1!$A$2:$I$6793,3,FALSE)</f>
        <v>Australia</v>
      </c>
      <c r="E3618" s="1"/>
      <c r="F3618" s="1" t="s">
        <v>20</v>
      </c>
      <c r="G3618" s="1" t="s">
        <v>9032</v>
      </c>
      <c r="H3618" s="1" t="s">
        <v>63</v>
      </c>
      <c r="I3618" s="1"/>
      <c r="J3618" s="1">
        <v>3</v>
      </c>
      <c r="K3618" s="2">
        <v>1</v>
      </c>
      <c r="L3618" s="1">
        <v>0</v>
      </c>
      <c r="M3618" s="3" t="str">
        <f t="shared" si="28"/>
        <v>Fully Scanned</v>
      </c>
      <c r="N3618" s="1">
        <v>3</v>
      </c>
      <c r="O3618" s="2">
        <v>1</v>
      </c>
      <c r="P3618" s="1">
        <v>0</v>
      </c>
      <c r="Q3618" s="3" t="str">
        <f t="shared" si="29"/>
        <v>Fully Scanned</v>
      </c>
    </row>
    <row r="3619" spans="1:17" ht="15.75" customHeight="1" x14ac:dyDescent="0.25">
      <c r="A3619" s="1">
        <v>7254</v>
      </c>
      <c r="B3619" s="1" t="s">
        <v>9033</v>
      </c>
      <c r="C3619" s="1" t="str">
        <f>VLOOKUP($A3619,Sheet1!$A$2:$I$6793,2,FALSE)</f>
        <v>Normal</v>
      </c>
      <c r="D3619" s="1" t="str">
        <f>VLOOKUP($A3619,Sheet1!$A$2:$I$6793,3,FALSE)</f>
        <v>Australia</v>
      </c>
      <c r="E3619" s="1"/>
      <c r="F3619" s="1" t="s">
        <v>6</v>
      </c>
      <c r="G3619" s="1" t="s">
        <v>3076</v>
      </c>
      <c r="H3619" s="1"/>
      <c r="I3619" s="1"/>
      <c r="J3619" s="1">
        <v>7</v>
      </c>
      <c r="K3619" s="2">
        <v>0</v>
      </c>
      <c r="L3619" s="1">
        <v>316</v>
      </c>
      <c r="M3619" s="3" t="str">
        <f t="shared" si="28"/>
        <v>Not Scanned</v>
      </c>
      <c r="N3619" s="1">
        <v>7</v>
      </c>
      <c r="O3619" s="2">
        <v>0</v>
      </c>
      <c r="P3619" s="1">
        <v>316</v>
      </c>
      <c r="Q3619" s="3" t="str">
        <f t="shared" si="29"/>
        <v>Not Scanned</v>
      </c>
    </row>
    <row r="3620" spans="1:17" ht="15.75" customHeight="1" x14ac:dyDescent="0.25">
      <c r="A3620" s="1">
        <v>7257</v>
      </c>
      <c r="B3620" s="1" t="s">
        <v>9034</v>
      </c>
      <c r="C3620" s="1" t="str">
        <f>VLOOKUP($A3620,Sheet1!$A$2:$I$6793,2,FALSE)</f>
        <v>Normal</v>
      </c>
      <c r="D3620" s="1" t="str">
        <f>VLOOKUP($A3620,Sheet1!$A$2:$I$6793,3,FALSE)</f>
        <v>Australia</v>
      </c>
      <c r="E3620" s="1" t="s">
        <v>9035</v>
      </c>
      <c r="F3620" s="1" t="s">
        <v>280</v>
      </c>
      <c r="G3620" s="1" t="s">
        <v>3652</v>
      </c>
      <c r="H3620" s="1"/>
      <c r="I3620" s="1"/>
      <c r="J3620" s="1">
        <v>7</v>
      </c>
      <c r="K3620" s="2">
        <v>0.14285714285714199</v>
      </c>
      <c r="L3620" s="1">
        <v>397</v>
      </c>
      <c r="M3620" s="3" t="str">
        <f t="shared" si="28"/>
        <v>Not Scanned</v>
      </c>
      <c r="N3620" s="1">
        <v>7</v>
      </c>
      <c r="O3620" s="2">
        <v>0.14285714285714199</v>
      </c>
      <c r="P3620" s="1">
        <v>397</v>
      </c>
      <c r="Q3620" s="3" t="str">
        <f t="shared" si="29"/>
        <v>Not Scanned</v>
      </c>
    </row>
    <row r="3621" spans="1:17" ht="15.75" customHeight="1" x14ac:dyDescent="0.25">
      <c r="A3621" s="1">
        <v>7258</v>
      </c>
      <c r="B3621" s="1" t="s">
        <v>9036</v>
      </c>
      <c r="C3621" s="1" t="str">
        <f>VLOOKUP($A3621,Sheet1!$A$2:$I$6793,2,FALSE)</f>
        <v>Normal</v>
      </c>
      <c r="D3621" s="1" t="str">
        <f>VLOOKUP($A3621,Sheet1!$A$2:$I$6793,3,FALSE)</f>
        <v>Australia</v>
      </c>
      <c r="E3621" s="1"/>
      <c r="F3621" s="1" t="s">
        <v>84</v>
      </c>
      <c r="G3621" s="1" t="s">
        <v>3631</v>
      </c>
      <c r="H3621" s="1"/>
      <c r="I3621" s="1"/>
      <c r="J3621" s="1">
        <v>6</v>
      </c>
      <c r="K3621" s="2">
        <v>0.16666666666666599</v>
      </c>
      <c r="L3621" s="1">
        <v>390.5</v>
      </c>
      <c r="M3621" s="3" t="str">
        <f t="shared" si="28"/>
        <v>Partially Scanned</v>
      </c>
      <c r="N3621" s="1">
        <v>6</v>
      </c>
      <c r="O3621" s="2">
        <v>0.16666666666666599</v>
      </c>
      <c r="P3621" s="1">
        <v>390.5</v>
      </c>
      <c r="Q3621" s="3" t="str">
        <f t="shared" si="29"/>
        <v>Partially Scanned</v>
      </c>
    </row>
    <row r="3622" spans="1:17" ht="15.75" customHeight="1" x14ac:dyDescent="0.25">
      <c r="A3622" s="1">
        <v>7262</v>
      </c>
      <c r="B3622" s="1" t="s">
        <v>9037</v>
      </c>
      <c r="C3622" s="1" t="str">
        <f>VLOOKUP($A3622,Sheet1!$A$2:$I$6793,2,FALSE)</f>
        <v>Normal</v>
      </c>
      <c r="D3622" s="1" t="str">
        <f>VLOOKUP($A3622,Sheet1!$A$2:$I$6793,3,FALSE)</f>
        <v>Australia</v>
      </c>
      <c r="E3622" s="1" t="s">
        <v>9038</v>
      </c>
      <c r="F3622" s="1" t="s">
        <v>2</v>
      </c>
      <c r="G3622" s="1" t="s">
        <v>9039</v>
      </c>
      <c r="H3622" s="1"/>
      <c r="I3622" s="1"/>
      <c r="J3622" s="1">
        <v>6</v>
      </c>
      <c r="K3622" s="2">
        <v>0.16666666666666599</v>
      </c>
      <c r="L3622" s="1">
        <v>184.5</v>
      </c>
      <c r="M3622" s="3" t="str">
        <f t="shared" si="28"/>
        <v>Partially Scanned</v>
      </c>
      <c r="N3622" s="1">
        <v>6</v>
      </c>
      <c r="O3622" s="2">
        <v>0.16666666666666599</v>
      </c>
      <c r="P3622" s="1">
        <v>184.5</v>
      </c>
      <c r="Q3622" s="3" t="str">
        <f t="shared" si="29"/>
        <v>Partially Scanned</v>
      </c>
    </row>
    <row r="3623" spans="1:17" ht="15.75" customHeight="1" x14ac:dyDescent="0.25">
      <c r="A3623" s="1">
        <v>7263</v>
      </c>
      <c r="B3623" s="1" t="s">
        <v>9040</v>
      </c>
      <c r="C3623" s="1" t="str">
        <f>VLOOKUP($A3623,Sheet1!$A$2:$I$6793,2,FALSE)</f>
        <v>Normal</v>
      </c>
      <c r="D3623" s="1" t="str">
        <f>VLOOKUP($A3623,Sheet1!$A$2:$I$6793,3,FALSE)</f>
        <v>Australia</v>
      </c>
      <c r="E3623" s="1"/>
      <c r="F3623" s="1" t="s">
        <v>20</v>
      </c>
      <c r="G3623" s="1" t="s">
        <v>2446</v>
      </c>
      <c r="H3623" s="1"/>
      <c r="I3623" s="1"/>
      <c r="J3623" s="1">
        <v>3</v>
      </c>
      <c r="K3623" s="2">
        <v>0</v>
      </c>
      <c r="L3623" s="1">
        <v>422</v>
      </c>
      <c r="M3623" s="3" t="str">
        <f t="shared" si="28"/>
        <v>Not Scanned</v>
      </c>
      <c r="N3623" s="1">
        <v>3</v>
      </c>
      <c r="O3623" s="2">
        <v>0</v>
      </c>
      <c r="P3623" s="1">
        <v>422</v>
      </c>
      <c r="Q3623" s="3" t="str">
        <f t="shared" si="29"/>
        <v>Not Scanned</v>
      </c>
    </row>
    <row r="3624" spans="1:17" ht="15.75" customHeight="1" x14ac:dyDescent="0.25">
      <c r="A3624" s="1">
        <v>7265</v>
      </c>
      <c r="B3624" s="1" t="s">
        <v>9041</v>
      </c>
      <c r="C3624" s="1" t="str">
        <f>VLOOKUP($A3624,Sheet1!$A$2:$I$6793,2,FALSE)</f>
        <v>Normal</v>
      </c>
      <c r="D3624" s="1" t="str">
        <f>VLOOKUP($A3624,Sheet1!$A$2:$I$6793,3,FALSE)</f>
        <v>Australia</v>
      </c>
      <c r="E3624" s="1" t="s">
        <v>6402</v>
      </c>
      <c r="F3624" s="1" t="s">
        <v>2</v>
      </c>
      <c r="G3624" s="1" t="s">
        <v>6403</v>
      </c>
      <c r="H3624" s="1"/>
      <c r="I3624" s="1"/>
      <c r="J3624" s="1">
        <v>3</v>
      </c>
      <c r="K3624" s="2">
        <v>1</v>
      </c>
      <c r="L3624" s="1">
        <v>0</v>
      </c>
      <c r="M3624" s="3" t="str">
        <f t="shared" si="28"/>
        <v>Fully Scanned</v>
      </c>
      <c r="N3624" s="1">
        <v>3</v>
      </c>
      <c r="O3624" s="2">
        <v>1</v>
      </c>
      <c r="P3624" s="1">
        <v>0</v>
      </c>
      <c r="Q3624" s="3" t="str">
        <f t="shared" si="29"/>
        <v>Fully Scanned</v>
      </c>
    </row>
    <row r="3625" spans="1:17" ht="15.75" customHeight="1" x14ac:dyDescent="0.25">
      <c r="A3625" s="1">
        <v>7266</v>
      </c>
      <c r="B3625" s="1" t="s">
        <v>9042</v>
      </c>
      <c r="C3625" s="1" t="str">
        <f>VLOOKUP($A3625,Sheet1!$A$2:$I$6793,2,FALSE)</f>
        <v>Normal</v>
      </c>
      <c r="D3625" s="1" t="str">
        <f>VLOOKUP($A3625,Sheet1!$A$2:$I$6793,3,FALSE)</f>
        <v>Australia, Singapore</v>
      </c>
      <c r="E3625" s="1" t="s">
        <v>9043</v>
      </c>
      <c r="F3625" s="1" t="s">
        <v>2</v>
      </c>
      <c r="G3625" s="1" t="s">
        <v>2023</v>
      </c>
      <c r="H3625" s="1"/>
      <c r="I3625" s="1"/>
      <c r="J3625" s="1">
        <v>15</v>
      </c>
      <c r="K3625" s="2">
        <v>0.93333333333333302</v>
      </c>
      <c r="L3625" s="1">
        <v>6</v>
      </c>
      <c r="M3625" s="3" t="str">
        <f t="shared" si="28"/>
        <v>Fully Scanned</v>
      </c>
      <c r="N3625" s="1">
        <v>15</v>
      </c>
      <c r="O3625" s="2">
        <v>0.93333333333333302</v>
      </c>
      <c r="P3625" s="1">
        <v>6</v>
      </c>
      <c r="Q3625" s="3" t="str">
        <f t="shared" si="29"/>
        <v>Fully Scanned</v>
      </c>
    </row>
    <row r="3626" spans="1:17" ht="15.75" customHeight="1" x14ac:dyDescent="0.25">
      <c r="A3626" s="1">
        <v>7267</v>
      </c>
      <c r="B3626" s="1" t="s">
        <v>9044</v>
      </c>
      <c r="C3626" s="1" t="str">
        <f>VLOOKUP($A3626,Sheet1!$A$2:$I$6793,2,FALSE)</f>
        <v>Normal</v>
      </c>
      <c r="D3626" s="1" t="str">
        <f>VLOOKUP($A3626,Sheet1!$A$2:$I$6793,3,FALSE)</f>
        <v>Australia</v>
      </c>
      <c r="E3626" s="1" t="s">
        <v>4076</v>
      </c>
      <c r="F3626" s="1" t="s">
        <v>6</v>
      </c>
      <c r="G3626" s="1" t="s">
        <v>4077</v>
      </c>
      <c r="H3626" s="1"/>
      <c r="I3626" s="1"/>
      <c r="J3626" s="1">
        <v>10</v>
      </c>
      <c r="K3626" s="2">
        <v>0.1</v>
      </c>
      <c r="L3626" s="1">
        <v>247</v>
      </c>
      <c r="M3626" s="3" t="str">
        <f t="shared" si="28"/>
        <v>Not Scanned</v>
      </c>
      <c r="N3626" s="1">
        <v>10</v>
      </c>
      <c r="O3626" s="2">
        <v>0.1</v>
      </c>
      <c r="P3626" s="1">
        <v>247</v>
      </c>
      <c r="Q3626" s="3" t="str">
        <f t="shared" si="29"/>
        <v>Not Scanned</v>
      </c>
    </row>
    <row r="3627" spans="1:17" ht="15.75" customHeight="1" x14ac:dyDescent="0.25">
      <c r="A3627" s="1">
        <v>7268</v>
      </c>
      <c r="B3627" s="1" t="s">
        <v>9045</v>
      </c>
      <c r="C3627" s="1" t="str">
        <f>VLOOKUP($A3627,Sheet1!$A$2:$I$6793,2,FALSE)</f>
        <v>Normal</v>
      </c>
      <c r="D3627" s="1" t="str">
        <f>VLOOKUP($A3627,Sheet1!$A$2:$I$6793,3,FALSE)</f>
        <v>Australia</v>
      </c>
      <c r="E3627" s="1"/>
      <c r="F3627" s="1" t="s">
        <v>2</v>
      </c>
      <c r="G3627" s="1" t="s">
        <v>2242</v>
      </c>
      <c r="H3627" s="1"/>
      <c r="I3627" s="1"/>
      <c r="J3627" s="1">
        <v>3</v>
      </c>
      <c r="K3627" s="2">
        <v>0</v>
      </c>
      <c r="L3627" s="1">
        <v>316</v>
      </c>
      <c r="M3627" s="3" t="str">
        <f t="shared" si="28"/>
        <v>Not Scanned</v>
      </c>
      <c r="N3627" s="1">
        <v>3</v>
      </c>
      <c r="O3627" s="2">
        <v>0</v>
      </c>
      <c r="P3627" s="1">
        <v>316</v>
      </c>
      <c r="Q3627" s="3" t="str">
        <f t="shared" si="29"/>
        <v>Not Scanned</v>
      </c>
    </row>
    <row r="3628" spans="1:17" ht="15.75" customHeight="1" x14ac:dyDescent="0.25">
      <c r="A3628" s="1">
        <v>7269</v>
      </c>
      <c r="B3628" s="1" t="s">
        <v>9046</v>
      </c>
      <c r="C3628" s="1" t="str">
        <f>VLOOKUP($A3628,Sheet1!$A$2:$I$6793,2,FALSE)</f>
        <v>Joint</v>
      </c>
      <c r="D3628" s="1" t="str">
        <f>VLOOKUP($A3628,Sheet1!$A$2:$I$6793,3,FALSE)</f>
        <v>Australia</v>
      </c>
      <c r="E3628" s="1" t="s">
        <v>9047</v>
      </c>
      <c r="F3628" s="1" t="s">
        <v>20</v>
      </c>
      <c r="G3628" s="1" t="s">
        <v>9048</v>
      </c>
      <c r="H3628" s="1"/>
      <c r="I3628" s="1"/>
      <c r="J3628" s="1">
        <v>10</v>
      </c>
      <c r="K3628" s="2">
        <v>0.3</v>
      </c>
      <c r="L3628" s="1">
        <v>185</v>
      </c>
      <c r="M3628" s="3" t="str">
        <f t="shared" si="28"/>
        <v>Partially Scanned</v>
      </c>
      <c r="N3628" s="1">
        <v>10</v>
      </c>
      <c r="O3628" s="2">
        <v>0.3</v>
      </c>
      <c r="P3628" s="1">
        <v>185</v>
      </c>
      <c r="Q3628" s="3" t="str">
        <f t="shared" si="29"/>
        <v>Partially Scanned</v>
      </c>
    </row>
    <row r="3629" spans="1:17" ht="15.75" customHeight="1" x14ac:dyDescent="0.25">
      <c r="A3629" s="1">
        <v>7270</v>
      </c>
      <c r="B3629" s="1" t="s">
        <v>9049</v>
      </c>
      <c r="C3629" s="1" t="str">
        <f>VLOOKUP($A3629,Sheet1!$A$2:$I$6793,2,FALSE)</f>
        <v>Normal</v>
      </c>
      <c r="D3629" s="1" t="str">
        <f>VLOOKUP($A3629,Sheet1!$A$2:$I$6793,3,FALSE)</f>
        <v>Australia</v>
      </c>
      <c r="E3629" s="1" t="s">
        <v>9050</v>
      </c>
      <c r="F3629" s="1" t="s">
        <v>280</v>
      </c>
      <c r="G3629" s="1" t="s">
        <v>4115</v>
      </c>
      <c r="H3629" s="1"/>
      <c r="I3629" s="1"/>
      <c r="J3629" s="1">
        <v>5</v>
      </c>
      <c r="K3629" s="2">
        <v>1</v>
      </c>
      <c r="L3629" s="1">
        <v>0</v>
      </c>
      <c r="M3629" s="3" t="str">
        <f t="shared" si="28"/>
        <v>Fully Scanned</v>
      </c>
      <c r="N3629" s="1">
        <v>5</v>
      </c>
      <c r="O3629" s="2">
        <v>1</v>
      </c>
      <c r="P3629" s="1">
        <v>0</v>
      </c>
      <c r="Q3629" s="3" t="str">
        <f t="shared" si="29"/>
        <v>Fully Scanned</v>
      </c>
    </row>
    <row r="3630" spans="1:17" ht="15.75" customHeight="1" x14ac:dyDescent="0.25">
      <c r="A3630" s="1">
        <v>7272</v>
      </c>
      <c r="B3630" s="1" t="s">
        <v>9051</v>
      </c>
      <c r="C3630" s="1" t="str">
        <f>VLOOKUP($A3630,Sheet1!$A$2:$I$6793,2,FALSE)</f>
        <v>Normal</v>
      </c>
      <c r="D3630" s="1" t="str">
        <f>VLOOKUP($A3630,Sheet1!$A$2:$I$6793,3,FALSE)</f>
        <v>Australia</v>
      </c>
      <c r="E3630" s="1" t="s">
        <v>1724</v>
      </c>
      <c r="F3630" s="1" t="s">
        <v>40</v>
      </c>
      <c r="G3630" s="1" t="s">
        <v>1725</v>
      </c>
      <c r="H3630" s="1"/>
      <c r="I3630" s="1"/>
      <c r="J3630" s="1">
        <v>20</v>
      </c>
      <c r="K3630" s="2">
        <v>0.15</v>
      </c>
      <c r="L3630" s="1">
        <v>171.5</v>
      </c>
      <c r="M3630" s="3" t="str">
        <f t="shared" si="28"/>
        <v>Partially Scanned</v>
      </c>
      <c r="N3630" s="1">
        <v>20</v>
      </c>
      <c r="O3630" s="2">
        <v>0.15</v>
      </c>
      <c r="P3630" s="1">
        <v>171.5</v>
      </c>
      <c r="Q3630" s="3" t="str">
        <f t="shared" si="29"/>
        <v>Partially Scanned</v>
      </c>
    </row>
    <row r="3631" spans="1:17" ht="15.75" customHeight="1" x14ac:dyDescent="0.25">
      <c r="A3631" s="1">
        <v>7274</v>
      </c>
      <c r="B3631" s="1" t="s">
        <v>9052</v>
      </c>
      <c r="C3631" s="1" t="str">
        <f>VLOOKUP($A3631,Sheet1!$A$2:$I$6793,2,FALSE)</f>
        <v>Normal</v>
      </c>
      <c r="D3631" s="1" t="str">
        <f>VLOOKUP($A3631,Sheet1!$A$2:$I$6793,3,FALSE)</f>
        <v>Australia</v>
      </c>
      <c r="E3631" s="1"/>
      <c r="F3631" s="1" t="s">
        <v>6</v>
      </c>
      <c r="G3631" s="1" t="s">
        <v>9053</v>
      </c>
      <c r="H3631" s="1"/>
      <c r="I3631" s="1"/>
      <c r="J3631" s="1">
        <v>8</v>
      </c>
      <c r="K3631" s="2">
        <v>0.25</v>
      </c>
      <c r="L3631" s="1">
        <v>402</v>
      </c>
      <c r="M3631" s="3" t="str">
        <f t="shared" si="28"/>
        <v>Partially Scanned</v>
      </c>
      <c r="N3631" s="1">
        <v>8</v>
      </c>
      <c r="O3631" s="2">
        <v>0.25</v>
      </c>
      <c r="P3631" s="1">
        <v>402</v>
      </c>
      <c r="Q3631" s="3" t="str">
        <f t="shared" si="29"/>
        <v>Partially Scanned</v>
      </c>
    </row>
    <row r="3632" spans="1:17" ht="15.75" customHeight="1" x14ac:dyDescent="0.25">
      <c r="A3632" s="1">
        <v>7275</v>
      </c>
      <c r="B3632" s="1" t="s">
        <v>9054</v>
      </c>
      <c r="C3632" s="1" t="str">
        <f>VLOOKUP($A3632,Sheet1!$A$2:$I$6793,2,FALSE)</f>
        <v>Normal</v>
      </c>
      <c r="D3632" s="1" t="str">
        <f>VLOOKUP($A3632,Sheet1!$A$2:$I$6793,3,FALSE)</f>
        <v>Australia, New Zealand</v>
      </c>
      <c r="E3632" s="1" t="s">
        <v>9055</v>
      </c>
      <c r="F3632" s="1" t="s">
        <v>40</v>
      </c>
      <c r="G3632" s="1" t="s">
        <v>3041</v>
      </c>
      <c r="H3632" s="1"/>
      <c r="I3632" s="1"/>
      <c r="J3632" s="1">
        <v>9</v>
      </c>
      <c r="K3632" s="2">
        <v>0.11111111111111099</v>
      </c>
      <c r="L3632" s="1">
        <v>494</v>
      </c>
      <c r="M3632" s="3" t="str">
        <f t="shared" si="28"/>
        <v>Not Scanned</v>
      </c>
      <c r="N3632" s="1">
        <v>9</v>
      </c>
      <c r="O3632" s="2">
        <v>0.11111111111111099</v>
      </c>
      <c r="P3632" s="1">
        <v>494</v>
      </c>
      <c r="Q3632" s="3" t="str">
        <f t="shared" si="29"/>
        <v>Not Scanned</v>
      </c>
    </row>
    <row r="3633" spans="1:17" ht="15.75" customHeight="1" x14ac:dyDescent="0.25">
      <c r="A3633" s="1">
        <v>7276</v>
      </c>
      <c r="B3633" s="1" t="s">
        <v>9056</v>
      </c>
      <c r="C3633" s="1" t="str">
        <f>VLOOKUP($A3633,Sheet1!$A$2:$I$6793,2,FALSE)</f>
        <v>Joint</v>
      </c>
      <c r="D3633" s="1" t="str">
        <f>VLOOKUP($A3633,Sheet1!$A$2:$I$6793,3,FALSE)</f>
        <v>Australia</v>
      </c>
      <c r="E3633" s="1" t="s">
        <v>1419</v>
      </c>
      <c r="F3633" s="1" t="s">
        <v>20</v>
      </c>
      <c r="G3633" s="1" t="s">
        <v>9057</v>
      </c>
      <c r="H3633" s="1"/>
      <c r="I3633" s="1"/>
      <c r="J3633" s="1">
        <v>8</v>
      </c>
      <c r="K3633" s="2">
        <v>0.125</v>
      </c>
      <c r="L3633" s="1">
        <v>378</v>
      </c>
      <c r="M3633" s="3" t="str">
        <f t="shared" si="28"/>
        <v>Not Scanned</v>
      </c>
      <c r="N3633" s="1">
        <v>8</v>
      </c>
      <c r="O3633" s="2">
        <v>0.125</v>
      </c>
      <c r="P3633" s="1">
        <v>378</v>
      </c>
      <c r="Q3633" s="3" t="str">
        <f t="shared" si="29"/>
        <v>Not Scanned</v>
      </c>
    </row>
    <row r="3634" spans="1:17" ht="15.75" customHeight="1" x14ac:dyDescent="0.25">
      <c r="A3634" s="1">
        <v>7277</v>
      </c>
      <c r="B3634" s="1" t="s">
        <v>9058</v>
      </c>
      <c r="C3634" s="1" t="str">
        <f>VLOOKUP($A3634,Sheet1!$A$2:$I$6793,2,FALSE)</f>
        <v>Joint</v>
      </c>
      <c r="D3634" s="1" t="str">
        <f>VLOOKUP($A3634,Sheet1!$A$2:$I$6793,3,FALSE)</f>
        <v>Australia</v>
      </c>
      <c r="E3634" s="1" t="s">
        <v>9059</v>
      </c>
      <c r="F3634" s="1" t="s">
        <v>155</v>
      </c>
      <c r="G3634" s="1" t="s">
        <v>3433</v>
      </c>
      <c r="H3634" s="1"/>
      <c r="I3634" s="1"/>
      <c r="J3634" s="1">
        <v>8</v>
      </c>
      <c r="K3634" s="2">
        <v>0</v>
      </c>
      <c r="L3634" s="1">
        <v>509.5</v>
      </c>
      <c r="M3634" s="3" t="str">
        <f t="shared" si="28"/>
        <v>Not Scanned</v>
      </c>
      <c r="N3634" s="1">
        <v>8</v>
      </c>
      <c r="O3634" s="2">
        <v>0</v>
      </c>
      <c r="P3634" s="1">
        <v>509.5</v>
      </c>
      <c r="Q3634" s="3" t="str">
        <f t="shared" si="29"/>
        <v>Not Scanned</v>
      </c>
    </row>
    <row r="3635" spans="1:17" ht="15.75" customHeight="1" x14ac:dyDescent="0.25">
      <c r="A3635" s="1">
        <v>7278</v>
      </c>
      <c r="B3635" s="1" t="s">
        <v>9060</v>
      </c>
      <c r="C3635" s="1" t="str">
        <f>VLOOKUP($A3635,Sheet1!$A$2:$I$6793,2,FALSE)</f>
        <v>Normal</v>
      </c>
      <c r="D3635" s="1" t="str">
        <f>VLOOKUP($A3635,Sheet1!$A$2:$I$6793,3,FALSE)</f>
        <v>Australia</v>
      </c>
      <c r="E3635" s="1" t="s">
        <v>9061</v>
      </c>
      <c r="F3635" s="1" t="s">
        <v>84</v>
      </c>
      <c r="G3635" s="1" t="s">
        <v>3176</v>
      </c>
      <c r="H3635" s="1" t="s">
        <v>177</v>
      </c>
      <c r="I3635" s="1"/>
      <c r="J3635" s="1">
        <v>20</v>
      </c>
      <c r="K3635" s="2">
        <v>0.05</v>
      </c>
      <c r="L3635" s="1">
        <v>354.5</v>
      </c>
      <c r="M3635" s="3" t="str">
        <f t="shared" si="28"/>
        <v>Not Scanned</v>
      </c>
      <c r="N3635" s="1">
        <v>20</v>
      </c>
      <c r="O3635" s="2">
        <v>0.05</v>
      </c>
      <c r="P3635" s="1">
        <v>354.5</v>
      </c>
      <c r="Q3635" s="3" t="str">
        <f t="shared" si="29"/>
        <v>Not Scanned</v>
      </c>
    </row>
    <row r="3636" spans="1:17" ht="15.75" customHeight="1" x14ac:dyDescent="0.25">
      <c r="A3636" s="1">
        <v>7279</v>
      </c>
      <c r="B3636" s="1" t="s">
        <v>9062</v>
      </c>
      <c r="C3636" s="1" t="str">
        <f>VLOOKUP($A3636,Sheet1!$A$2:$I$6793,2,FALSE)</f>
        <v>Joint</v>
      </c>
      <c r="D3636" s="1" t="str">
        <f>VLOOKUP($A3636,Sheet1!$A$2:$I$6793,3,FALSE)</f>
        <v>Australia</v>
      </c>
      <c r="E3636" s="1" t="s">
        <v>9063</v>
      </c>
      <c r="F3636" s="1" t="s">
        <v>280</v>
      </c>
      <c r="G3636" s="1" t="s">
        <v>9064</v>
      </c>
      <c r="H3636" s="1" t="s">
        <v>177</v>
      </c>
      <c r="I3636" s="1"/>
      <c r="J3636" s="1">
        <v>22</v>
      </c>
      <c r="K3636" s="2">
        <v>4.54545454545454E-2</v>
      </c>
      <c r="L3636" s="1">
        <v>417.5</v>
      </c>
      <c r="M3636" s="3" t="str">
        <f t="shared" si="28"/>
        <v>Not Scanned</v>
      </c>
      <c r="N3636" s="1">
        <v>22</v>
      </c>
      <c r="O3636" s="2">
        <v>4.54545454545454E-2</v>
      </c>
      <c r="P3636" s="1">
        <v>417.5</v>
      </c>
      <c r="Q3636" s="3" t="str">
        <f t="shared" si="29"/>
        <v>Not Scanned</v>
      </c>
    </row>
    <row r="3637" spans="1:17" ht="15.75" customHeight="1" x14ac:dyDescent="0.25">
      <c r="A3637" s="1">
        <v>7282</v>
      </c>
      <c r="B3637" s="1" t="s">
        <v>9065</v>
      </c>
      <c r="C3637" s="1" t="str">
        <f>VLOOKUP($A3637,Sheet1!$A$2:$I$6793,2,FALSE)</f>
        <v>Normal</v>
      </c>
      <c r="D3637" s="1" t="str">
        <f>VLOOKUP($A3637,Sheet1!$A$2:$I$6793,3,FALSE)</f>
        <v>Australia</v>
      </c>
      <c r="E3637" s="1" t="s">
        <v>9066</v>
      </c>
      <c r="F3637" s="1" t="s">
        <v>84</v>
      </c>
      <c r="G3637" s="1" t="s">
        <v>4165</v>
      </c>
      <c r="H3637" s="1"/>
      <c r="I3637" s="1"/>
      <c r="J3637" s="1">
        <v>7</v>
      </c>
      <c r="K3637" s="2">
        <v>0.14285714285714199</v>
      </c>
      <c r="L3637" s="1">
        <v>147</v>
      </c>
      <c r="M3637" s="3" t="str">
        <f t="shared" si="28"/>
        <v>Not Scanned</v>
      </c>
      <c r="N3637" s="1">
        <v>7</v>
      </c>
      <c r="O3637" s="2">
        <v>0.14285714285714199</v>
      </c>
      <c r="P3637" s="1">
        <v>147</v>
      </c>
      <c r="Q3637" s="3" t="str">
        <f t="shared" si="29"/>
        <v>Not Scanned</v>
      </c>
    </row>
    <row r="3638" spans="1:17" ht="15.75" customHeight="1" x14ac:dyDescent="0.25">
      <c r="A3638" s="1">
        <v>7283</v>
      </c>
      <c r="B3638" s="1" t="s">
        <v>9067</v>
      </c>
      <c r="C3638" s="1" t="str">
        <f>VLOOKUP($A3638,Sheet1!$A$2:$I$6793,2,FALSE)</f>
        <v>Joint</v>
      </c>
      <c r="D3638" s="1" t="str">
        <f>VLOOKUP($A3638,Sheet1!$A$2:$I$6793,3,FALSE)</f>
        <v>Australia</v>
      </c>
      <c r="E3638" s="1"/>
      <c r="F3638" s="1" t="s">
        <v>61</v>
      </c>
      <c r="G3638" s="1" t="s">
        <v>2715</v>
      </c>
      <c r="H3638" s="1"/>
      <c r="I3638" s="1"/>
      <c r="J3638" s="1">
        <v>8</v>
      </c>
      <c r="K3638" s="2">
        <v>1</v>
      </c>
      <c r="L3638" s="1">
        <v>0</v>
      </c>
      <c r="M3638" s="3" t="str">
        <f t="shared" si="28"/>
        <v>Fully Scanned</v>
      </c>
      <c r="N3638" s="1">
        <v>8</v>
      </c>
      <c r="O3638" s="2">
        <v>1</v>
      </c>
      <c r="P3638" s="1">
        <v>0</v>
      </c>
      <c r="Q3638" s="3" t="str">
        <f t="shared" si="29"/>
        <v>Fully Scanned</v>
      </c>
    </row>
    <row r="3639" spans="1:17" ht="15.75" customHeight="1" x14ac:dyDescent="0.25">
      <c r="A3639" s="1">
        <v>7284</v>
      </c>
      <c r="B3639" s="1" t="s">
        <v>9068</v>
      </c>
      <c r="C3639" s="1" t="str">
        <f>VLOOKUP($A3639,Sheet1!$A$2:$I$6793,2,FALSE)</f>
        <v>Joint</v>
      </c>
      <c r="D3639" s="1" t="str">
        <f>VLOOKUP($A3639,Sheet1!$A$2:$I$6793,3,FALSE)</f>
        <v>Australia</v>
      </c>
      <c r="E3639" s="1" t="s">
        <v>9069</v>
      </c>
      <c r="F3639" s="1" t="s">
        <v>84</v>
      </c>
      <c r="G3639" s="1" t="s">
        <v>3949</v>
      </c>
      <c r="H3639" s="1" t="s">
        <v>9070</v>
      </c>
      <c r="I3639" s="1"/>
      <c r="J3639" s="1">
        <v>23</v>
      </c>
      <c r="K3639" s="2">
        <v>1</v>
      </c>
      <c r="L3639" s="1">
        <v>0</v>
      </c>
      <c r="M3639" s="3" t="str">
        <f t="shared" si="28"/>
        <v>Fully Scanned</v>
      </c>
      <c r="N3639" s="1">
        <v>23</v>
      </c>
      <c r="O3639" s="2">
        <v>1</v>
      </c>
      <c r="P3639" s="1">
        <v>0</v>
      </c>
      <c r="Q3639" s="3" t="str">
        <f t="shared" si="29"/>
        <v>Fully Scanned</v>
      </c>
    </row>
    <row r="3640" spans="1:17" ht="15.75" customHeight="1" x14ac:dyDescent="0.25">
      <c r="A3640" s="1">
        <v>7287</v>
      </c>
      <c r="B3640" s="1" t="s">
        <v>9071</v>
      </c>
      <c r="C3640" s="1" t="str">
        <f>VLOOKUP($A3640,Sheet1!$A$2:$I$6793,2,FALSE)</f>
        <v>Normal</v>
      </c>
      <c r="D3640" s="1" t="str">
        <f>VLOOKUP($A3640,Sheet1!$A$2:$I$6793,3,FALSE)</f>
        <v>Australia</v>
      </c>
      <c r="E3640" s="1" t="s">
        <v>9072</v>
      </c>
      <c r="F3640" s="1" t="s">
        <v>61</v>
      </c>
      <c r="G3640" s="1" t="s">
        <v>764</v>
      </c>
      <c r="H3640" s="1" t="s">
        <v>5617</v>
      </c>
      <c r="I3640" s="1"/>
      <c r="J3640" s="1">
        <v>11</v>
      </c>
      <c r="K3640" s="2">
        <v>0</v>
      </c>
      <c r="L3640" s="1">
        <v>337</v>
      </c>
      <c r="M3640" s="3" t="str">
        <f t="shared" si="28"/>
        <v>Not Scanned</v>
      </c>
      <c r="N3640" s="1">
        <v>11</v>
      </c>
      <c r="O3640" s="2">
        <v>0</v>
      </c>
      <c r="P3640" s="1">
        <v>337</v>
      </c>
      <c r="Q3640" s="3" t="str">
        <f t="shared" si="29"/>
        <v>Not Scanned</v>
      </c>
    </row>
    <row r="3641" spans="1:17" ht="15.75" customHeight="1" x14ac:dyDescent="0.25">
      <c r="A3641" s="1">
        <v>7290</v>
      </c>
      <c r="B3641" s="1" t="s">
        <v>9073</v>
      </c>
      <c r="C3641" s="1" t="str">
        <f>VLOOKUP($A3641,Sheet1!$A$2:$I$6793,2,FALSE)</f>
        <v>Normal</v>
      </c>
      <c r="D3641" s="1" t="str">
        <f>VLOOKUP($A3641,Sheet1!$A$2:$I$6793,3,FALSE)</f>
        <v>Australia</v>
      </c>
      <c r="E3641" s="1"/>
      <c r="F3641" s="1" t="s">
        <v>2</v>
      </c>
      <c r="G3641" s="1" t="s">
        <v>9074</v>
      </c>
      <c r="H3641" s="1" t="s">
        <v>1048</v>
      </c>
      <c r="I3641" s="1"/>
      <c r="J3641" s="1">
        <v>2</v>
      </c>
      <c r="K3641" s="2">
        <v>0</v>
      </c>
      <c r="L3641" s="1">
        <v>528.5</v>
      </c>
      <c r="M3641" s="3" t="str">
        <f t="shared" si="28"/>
        <v>Not Scanned</v>
      </c>
      <c r="N3641" s="1">
        <v>2</v>
      </c>
      <c r="O3641" s="2">
        <v>0</v>
      </c>
      <c r="P3641" s="1">
        <v>528.5</v>
      </c>
      <c r="Q3641" s="3" t="str">
        <f t="shared" si="29"/>
        <v>Not Scanned</v>
      </c>
    </row>
    <row r="3642" spans="1:17" ht="15.75" customHeight="1" x14ac:dyDescent="0.25">
      <c r="A3642" s="1">
        <v>7291</v>
      </c>
      <c r="B3642" s="1" t="s">
        <v>9075</v>
      </c>
      <c r="C3642" s="1" t="str">
        <f>VLOOKUP($A3642,Sheet1!$A$2:$I$6793,2,FALSE)</f>
        <v>Normal</v>
      </c>
      <c r="D3642" s="1" t="str">
        <f>VLOOKUP($A3642,Sheet1!$A$2:$I$6793,3,FALSE)</f>
        <v>Australia</v>
      </c>
      <c r="E3642" s="1" t="s">
        <v>9076</v>
      </c>
      <c r="F3642" s="1" t="s">
        <v>100</v>
      </c>
      <c r="G3642" s="1" t="s">
        <v>9077</v>
      </c>
      <c r="H3642" s="1" t="s">
        <v>2270</v>
      </c>
      <c r="I3642" s="1"/>
      <c r="J3642" s="1">
        <v>6</v>
      </c>
      <c r="K3642" s="2">
        <v>0</v>
      </c>
      <c r="L3642" s="1">
        <v>368.5</v>
      </c>
      <c r="M3642" s="3" t="str">
        <f t="shared" si="28"/>
        <v>Not Scanned</v>
      </c>
      <c r="N3642" s="1">
        <v>6</v>
      </c>
      <c r="O3642" s="2">
        <v>0</v>
      </c>
      <c r="P3642" s="1">
        <v>368.5</v>
      </c>
      <c r="Q3642" s="3" t="str">
        <f t="shared" si="29"/>
        <v>Not Scanned</v>
      </c>
    </row>
    <row r="3643" spans="1:17" ht="15.75" customHeight="1" x14ac:dyDescent="0.25">
      <c r="A3643" s="1">
        <v>7293</v>
      </c>
      <c r="B3643" s="1" t="s">
        <v>9078</v>
      </c>
      <c r="C3643" s="1" t="str">
        <f>VLOOKUP($A3643,Sheet1!$A$2:$I$6793,2,FALSE)</f>
        <v>Joint</v>
      </c>
      <c r="D3643" s="1" t="str">
        <f>VLOOKUP($A3643,Sheet1!$A$2:$I$6793,3,FALSE)</f>
        <v>Australia</v>
      </c>
      <c r="E3643" s="1" t="s">
        <v>3744</v>
      </c>
      <c r="F3643" s="1" t="s">
        <v>20</v>
      </c>
      <c r="G3643" s="1" t="s">
        <v>9079</v>
      </c>
      <c r="H3643" s="1" t="s">
        <v>1048</v>
      </c>
      <c r="I3643" s="1" t="s">
        <v>50</v>
      </c>
      <c r="J3643" s="1">
        <v>9</v>
      </c>
      <c r="K3643" s="2">
        <v>0.22222222222222199</v>
      </c>
      <c r="L3643" s="1">
        <v>486</v>
      </c>
      <c r="M3643" s="3" t="str">
        <f t="shared" si="28"/>
        <v>Partially Scanned</v>
      </c>
      <c r="N3643" s="1">
        <v>9</v>
      </c>
      <c r="O3643" s="2">
        <v>0.22222222222222199</v>
      </c>
      <c r="P3643" s="1">
        <v>486</v>
      </c>
      <c r="Q3643" s="3" t="str">
        <f t="shared" si="29"/>
        <v>Partially Scanned</v>
      </c>
    </row>
    <row r="3644" spans="1:17" ht="15.75" customHeight="1" x14ac:dyDescent="0.25">
      <c r="A3644" s="1">
        <v>7294</v>
      </c>
      <c r="B3644" s="1" t="s">
        <v>9080</v>
      </c>
      <c r="C3644" s="1" t="str">
        <f>VLOOKUP($A3644,Sheet1!$A$2:$I$6793,2,FALSE)</f>
        <v>Joint</v>
      </c>
      <c r="D3644" s="1" t="str">
        <f>VLOOKUP($A3644,Sheet1!$A$2:$I$6793,3,FALSE)</f>
        <v>Australia</v>
      </c>
      <c r="E3644" s="1" t="s">
        <v>3407</v>
      </c>
      <c r="F3644" s="1" t="s">
        <v>84</v>
      </c>
      <c r="G3644" s="1" t="s">
        <v>3408</v>
      </c>
      <c r="H3644" s="1"/>
      <c r="I3644" s="1"/>
      <c r="J3644" s="1">
        <v>14</v>
      </c>
      <c r="K3644" s="2">
        <v>0.14285714285714199</v>
      </c>
      <c r="L3644" s="1">
        <v>340.5</v>
      </c>
      <c r="M3644" s="3" t="str">
        <f t="shared" si="28"/>
        <v>Not Scanned</v>
      </c>
      <c r="N3644" s="1">
        <v>14</v>
      </c>
      <c r="O3644" s="2">
        <v>0.14285714285714199</v>
      </c>
      <c r="P3644" s="1">
        <v>340.5</v>
      </c>
      <c r="Q3644" s="3" t="str">
        <f t="shared" si="29"/>
        <v>Not Scanned</v>
      </c>
    </row>
    <row r="3645" spans="1:17" ht="15.75" customHeight="1" x14ac:dyDescent="0.25">
      <c r="A3645" s="1">
        <v>7295</v>
      </c>
      <c r="B3645" s="1" t="s">
        <v>9081</v>
      </c>
      <c r="C3645" s="1" t="str">
        <f>VLOOKUP($A3645,Sheet1!$A$2:$I$6793,2,FALSE)</f>
        <v>Joint</v>
      </c>
      <c r="D3645" s="1" t="str">
        <f>VLOOKUP($A3645,Sheet1!$A$2:$I$6793,3,FALSE)</f>
        <v>Australia</v>
      </c>
      <c r="E3645" s="1"/>
      <c r="F3645" s="1" t="s">
        <v>66</v>
      </c>
      <c r="G3645" s="1" t="s">
        <v>9082</v>
      </c>
      <c r="H3645" s="1"/>
      <c r="I3645" s="1"/>
      <c r="J3645" s="1">
        <v>8</v>
      </c>
      <c r="K3645" s="2">
        <v>0.25</v>
      </c>
      <c r="L3645" s="1">
        <v>357</v>
      </c>
      <c r="M3645" s="3" t="str">
        <f t="shared" si="28"/>
        <v>Partially Scanned</v>
      </c>
      <c r="N3645" s="1">
        <v>8</v>
      </c>
      <c r="O3645" s="2">
        <v>0.25</v>
      </c>
      <c r="P3645" s="1">
        <v>357</v>
      </c>
      <c r="Q3645" s="3" t="str">
        <f t="shared" si="29"/>
        <v>Partially Scanned</v>
      </c>
    </row>
    <row r="3646" spans="1:17" ht="15.75" customHeight="1" x14ac:dyDescent="0.25">
      <c r="A3646" s="1">
        <v>7296</v>
      </c>
      <c r="B3646" s="1" t="s">
        <v>9083</v>
      </c>
      <c r="C3646" s="1" t="str">
        <f>VLOOKUP($A3646,Sheet1!$A$2:$I$6793,2,FALSE)</f>
        <v>Normal</v>
      </c>
      <c r="D3646" s="1" t="str">
        <f>VLOOKUP($A3646,Sheet1!$A$2:$I$6793,3,FALSE)</f>
        <v>Australia</v>
      </c>
      <c r="E3646" s="1" t="s">
        <v>9084</v>
      </c>
      <c r="F3646" s="1" t="s">
        <v>84</v>
      </c>
      <c r="G3646" s="1" t="s">
        <v>1670</v>
      </c>
      <c r="H3646" s="1"/>
      <c r="I3646" s="1"/>
      <c r="J3646" s="1">
        <v>26</v>
      </c>
      <c r="K3646" s="2">
        <v>3.8461538461538401E-2</v>
      </c>
      <c r="L3646" s="1">
        <v>199.5</v>
      </c>
      <c r="M3646" s="3" t="str">
        <f t="shared" si="28"/>
        <v>Not Scanned</v>
      </c>
      <c r="N3646" s="1">
        <v>26</v>
      </c>
      <c r="O3646" s="2">
        <v>3.8461538461538401E-2</v>
      </c>
      <c r="P3646" s="1">
        <v>199.5</v>
      </c>
      <c r="Q3646" s="3" t="str">
        <f t="shared" si="29"/>
        <v>Not Scanned</v>
      </c>
    </row>
    <row r="3647" spans="1:17" ht="15.75" customHeight="1" x14ac:dyDescent="0.25">
      <c r="A3647" s="1">
        <v>7297</v>
      </c>
      <c r="B3647" s="1" t="s">
        <v>9085</v>
      </c>
      <c r="C3647" s="1" t="str">
        <f>VLOOKUP($A3647,Sheet1!$A$2:$I$6793,2,FALSE)</f>
        <v>Joint</v>
      </c>
      <c r="D3647" s="1" t="str">
        <f>VLOOKUP($A3647,Sheet1!$A$2:$I$6793,3,FALSE)</f>
        <v>Australia</v>
      </c>
      <c r="E3647" s="1" t="s">
        <v>9086</v>
      </c>
      <c r="F3647" s="1" t="s">
        <v>20</v>
      </c>
      <c r="G3647" s="1" t="s">
        <v>2956</v>
      </c>
      <c r="H3647" s="1"/>
      <c r="I3647" s="1"/>
      <c r="J3647" s="1">
        <v>3</v>
      </c>
      <c r="K3647" s="2">
        <v>0</v>
      </c>
      <c r="L3647" s="1">
        <v>419</v>
      </c>
      <c r="M3647" s="3" t="str">
        <f t="shared" si="28"/>
        <v>Not Scanned</v>
      </c>
      <c r="N3647" s="1">
        <v>3</v>
      </c>
      <c r="O3647" s="2">
        <v>0</v>
      </c>
      <c r="P3647" s="1">
        <v>419</v>
      </c>
      <c r="Q3647" s="3" t="str">
        <f t="shared" si="29"/>
        <v>Not Scanned</v>
      </c>
    </row>
    <row r="3648" spans="1:17" ht="15.75" customHeight="1" x14ac:dyDescent="0.25">
      <c r="A3648" s="1">
        <v>7299</v>
      </c>
      <c r="B3648" s="1" t="s">
        <v>9087</v>
      </c>
      <c r="C3648" s="1" t="str">
        <f>VLOOKUP($A3648,Sheet1!$A$2:$I$6793,2,FALSE)</f>
        <v>Normal</v>
      </c>
      <c r="D3648" s="1" t="str">
        <f>VLOOKUP($A3648,Sheet1!$A$2:$I$6793,3,FALSE)</f>
        <v>Australia</v>
      </c>
      <c r="E3648" s="1" t="s">
        <v>9088</v>
      </c>
      <c r="F3648" s="1" t="s">
        <v>100</v>
      </c>
      <c r="G3648" s="1" t="s">
        <v>9089</v>
      </c>
      <c r="H3648" s="1"/>
      <c r="I3648" s="1"/>
      <c r="J3648" s="1">
        <v>5</v>
      </c>
      <c r="K3648" s="2">
        <v>0</v>
      </c>
      <c r="L3648" s="1">
        <v>443</v>
      </c>
      <c r="M3648" s="3" t="str">
        <f t="shared" si="28"/>
        <v>Not Scanned</v>
      </c>
      <c r="N3648" s="1">
        <v>5</v>
      </c>
      <c r="O3648" s="2">
        <v>0</v>
      </c>
      <c r="P3648" s="1">
        <v>443</v>
      </c>
      <c r="Q3648" s="3" t="str">
        <f t="shared" si="29"/>
        <v>Not Scanned</v>
      </c>
    </row>
    <row r="3649" spans="1:17" ht="15.75" customHeight="1" x14ac:dyDescent="0.25">
      <c r="A3649" s="1">
        <v>7300</v>
      </c>
      <c r="B3649" s="1" t="s">
        <v>9090</v>
      </c>
      <c r="C3649" s="1" t="str">
        <f>VLOOKUP($A3649,Sheet1!$A$2:$I$6793,2,FALSE)</f>
        <v>Joint</v>
      </c>
      <c r="D3649" s="1" t="str">
        <f>VLOOKUP($A3649,Sheet1!$A$2:$I$6793,3,FALSE)</f>
        <v>Australia</v>
      </c>
      <c r="E3649" s="1" t="s">
        <v>9091</v>
      </c>
      <c r="F3649" s="1" t="s">
        <v>6</v>
      </c>
      <c r="G3649" s="1" t="s">
        <v>4074</v>
      </c>
      <c r="H3649" s="1"/>
      <c r="I3649" s="1"/>
      <c r="J3649" s="1">
        <v>7</v>
      </c>
      <c r="K3649" s="2">
        <v>0</v>
      </c>
      <c r="L3649" s="1">
        <v>483</v>
      </c>
      <c r="M3649" s="3" t="str">
        <f t="shared" si="28"/>
        <v>Not Scanned</v>
      </c>
      <c r="N3649" s="1">
        <v>7</v>
      </c>
      <c r="O3649" s="2">
        <v>0</v>
      </c>
      <c r="P3649" s="1">
        <v>483</v>
      </c>
      <c r="Q3649" s="3" t="str">
        <f t="shared" si="29"/>
        <v>Not Scanned</v>
      </c>
    </row>
    <row r="3650" spans="1:17" ht="15.75" customHeight="1" x14ac:dyDescent="0.25">
      <c r="A3650" s="1">
        <v>7301</v>
      </c>
      <c r="B3650" s="1" t="s">
        <v>9092</v>
      </c>
      <c r="C3650" s="1" t="str">
        <f>VLOOKUP($A3650,Sheet1!$A$2:$I$6793,2,FALSE)</f>
        <v>Joint</v>
      </c>
      <c r="D3650" s="1" t="str">
        <f>VLOOKUP($A3650,Sheet1!$A$2:$I$6793,3,FALSE)</f>
        <v>Australia</v>
      </c>
      <c r="E3650" s="1" t="s">
        <v>9093</v>
      </c>
      <c r="F3650" s="1" t="s">
        <v>84</v>
      </c>
      <c r="G3650" s="1" t="s">
        <v>644</v>
      </c>
      <c r="H3650" s="1"/>
      <c r="I3650" s="1"/>
      <c r="J3650" s="1">
        <v>7</v>
      </c>
      <c r="K3650" s="2">
        <v>0</v>
      </c>
      <c r="L3650" s="1">
        <v>85</v>
      </c>
      <c r="M3650" s="3" t="str">
        <f t="shared" si="28"/>
        <v>Not Scanned</v>
      </c>
      <c r="N3650" s="1">
        <v>7</v>
      </c>
      <c r="O3650" s="2">
        <v>0</v>
      </c>
      <c r="P3650" s="1">
        <v>85</v>
      </c>
      <c r="Q3650" s="3" t="str">
        <f t="shared" si="29"/>
        <v>Not Scanned</v>
      </c>
    </row>
    <row r="3651" spans="1:17" ht="15.75" customHeight="1" x14ac:dyDescent="0.25">
      <c r="A3651" s="1">
        <v>7302</v>
      </c>
      <c r="B3651" s="1" t="s">
        <v>9094</v>
      </c>
      <c r="C3651" s="1" t="str">
        <f>VLOOKUP($A3651,Sheet1!$A$2:$I$6793,2,FALSE)</f>
        <v>Normal</v>
      </c>
      <c r="D3651" s="1" t="str">
        <f>VLOOKUP($A3651,Sheet1!$A$2:$I$6793,3,FALSE)</f>
        <v>Australia</v>
      </c>
      <c r="E3651" s="1" t="s">
        <v>9095</v>
      </c>
      <c r="F3651" s="1" t="s">
        <v>84</v>
      </c>
      <c r="G3651" s="1" t="s">
        <v>9096</v>
      </c>
      <c r="H3651" s="1"/>
      <c r="I3651" s="1"/>
      <c r="J3651" s="1">
        <v>10</v>
      </c>
      <c r="K3651" s="2">
        <v>0.2</v>
      </c>
      <c r="L3651" s="1">
        <v>294.5</v>
      </c>
      <c r="M3651" s="3" t="str">
        <f t="shared" si="28"/>
        <v>Partially Scanned</v>
      </c>
      <c r="N3651" s="1">
        <v>10</v>
      </c>
      <c r="O3651" s="2">
        <v>0.2</v>
      </c>
      <c r="P3651" s="1">
        <v>294.5</v>
      </c>
      <c r="Q3651" s="3" t="str">
        <f t="shared" si="29"/>
        <v>Partially Scanned</v>
      </c>
    </row>
    <row r="3652" spans="1:17" ht="15.75" customHeight="1" x14ac:dyDescent="0.25">
      <c r="A3652" s="1">
        <v>7304</v>
      </c>
      <c r="B3652" s="1" t="s">
        <v>9097</v>
      </c>
      <c r="C3652" s="1" t="str">
        <f>VLOOKUP($A3652,Sheet1!$A$2:$I$6793,2,FALSE)</f>
        <v>Normal</v>
      </c>
      <c r="D3652" s="1" t="str">
        <f>VLOOKUP($A3652,Sheet1!$A$2:$I$6793,3,FALSE)</f>
        <v>Australia</v>
      </c>
      <c r="E3652" s="1" t="s">
        <v>9098</v>
      </c>
      <c r="F3652" s="1" t="s">
        <v>6</v>
      </c>
      <c r="G3652" s="1" t="s">
        <v>9099</v>
      </c>
      <c r="H3652" s="1"/>
      <c r="I3652" s="1"/>
      <c r="J3652" s="1">
        <v>13</v>
      </c>
      <c r="K3652" s="2">
        <v>0.15384615384615299</v>
      </c>
      <c r="L3652" s="1">
        <v>302</v>
      </c>
      <c r="M3652" s="3" t="str">
        <f t="shared" si="28"/>
        <v>Partially Scanned</v>
      </c>
      <c r="N3652" s="1">
        <v>13</v>
      </c>
      <c r="O3652" s="2">
        <v>0.15384615384615299</v>
      </c>
      <c r="P3652" s="1">
        <v>302</v>
      </c>
      <c r="Q3652" s="3" t="str">
        <f t="shared" si="29"/>
        <v>Partially Scanned</v>
      </c>
    </row>
    <row r="3653" spans="1:17" ht="15.75" customHeight="1" x14ac:dyDescent="0.25">
      <c r="A3653" s="1">
        <v>7305</v>
      </c>
      <c r="B3653" s="1" t="s">
        <v>9100</v>
      </c>
      <c r="C3653" s="1" t="str">
        <f>VLOOKUP($A3653,Sheet1!$A$2:$I$6793,2,FALSE)</f>
        <v>Joint</v>
      </c>
      <c r="D3653" s="1" t="str">
        <f>VLOOKUP($A3653,Sheet1!$A$2:$I$6793,3,FALSE)</f>
        <v>Australia</v>
      </c>
      <c r="E3653" s="1" t="s">
        <v>9101</v>
      </c>
      <c r="F3653" s="1" t="s">
        <v>84</v>
      </c>
      <c r="G3653" s="1" t="s">
        <v>9102</v>
      </c>
      <c r="H3653" s="1"/>
      <c r="I3653" s="1"/>
      <c r="J3653" s="1">
        <v>9</v>
      </c>
      <c r="K3653" s="2">
        <v>0.11111111111111099</v>
      </c>
      <c r="L3653" s="1">
        <v>225</v>
      </c>
      <c r="M3653" s="3" t="str">
        <f t="shared" si="28"/>
        <v>Not Scanned</v>
      </c>
      <c r="N3653" s="1">
        <v>9</v>
      </c>
      <c r="O3653" s="2">
        <v>0.11111111111111099</v>
      </c>
      <c r="P3653" s="1">
        <v>225</v>
      </c>
      <c r="Q3653" s="3" t="str">
        <f t="shared" si="29"/>
        <v>Not Scanned</v>
      </c>
    </row>
    <row r="3654" spans="1:17" ht="15.75" customHeight="1" x14ac:dyDescent="0.25">
      <c r="A3654" s="1">
        <v>7306</v>
      </c>
      <c r="B3654" s="1" t="s">
        <v>9103</v>
      </c>
      <c r="C3654" s="1" t="str">
        <f>VLOOKUP($A3654,Sheet1!$A$2:$I$6793,2,FALSE)</f>
        <v>Normal</v>
      </c>
      <c r="D3654" s="1" t="str">
        <f>VLOOKUP($A3654,Sheet1!$A$2:$I$6793,3,FALSE)</f>
        <v>Australia</v>
      </c>
      <c r="E3654" s="1"/>
      <c r="F3654" s="1" t="s">
        <v>2</v>
      </c>
      <c r="G3654" s="1" t="s">
        <v>9104</v>
      </c>
      <c r="H3654" s="1"/>
      <c r="I3654" s="1"/>
      <c r="J3654" s="1">
        <v>8</v>
      </c>
      <c r="K3654" s="2">
        <v>0.125</v>
      </c>
      <c r="L3654" s="1">
        <v>272</v>
      </c>
      <c r="M3654" s="3" t="str">
        <f t="shared" si="28"/>
        <v>Not Scanned</v>
      </c>
      <c r="N3654" s="1">
        <v>8</v>
      </c>
      <c r="O3654" s="2">
        <v>0.125</v>
      </c>
      <c r="P3654" s="1">
        <v>272</v>
      </c>
      <c r="Q3654" s="3" t="str">
        <f t="shared" si="29"/>
        <v>Not Scanned</v>
      </c>
    </row>
    <row r="3655" spans="1:17" ht="15.75" customHeight="1" x14ac:dyDescent="0.25">
      <c r="A3655" s="1">
        <v>7308</v>
      </c>
      <c r="B3655" s="1" t="s">
        <v>9105</v>
      </c>
      <c r="C3655" s="1" t="str">
        <f>VLOOKUP($A3655,Sheet1!$A$2:$I$6793,2,FALSE)</f>
        <v>Normal</v>
      </c>
      <c r="D3655" s="1" t="str">
        <f>VLOOKUP($A3655,Sheet1!$A$2:$I$6793,3,FALSE)</f>
        <v>Australia</v>
      </c>
      <c r="E3655" s="1" t="s">
        <v>9106</v>
      </c>
      <c r="F3655" s="1" t="s">
        <v>2</v>
      </c>
      <c r="G3655" s="1" t="s">
        <v>9107</v>
      </c>
      <c r="H3655" s="1"/>
      <c r="I3655" s="1"/>
      <c r="J3655" s="1">
        <v>12</v>
      </c>
      <c r="K3655" s="2">
        <v>0.25</v>
      </c>
      <c r="L3655" s="1">
        <v>281</v>
      </c>
      <c r="M3655" s="3" t="str">
        <f t="shared" si="28"/>
        <v>Partially Scanned</v>
      </c>
      <c r="N3655" s="1">
        <v>12</v>
      </c>
      <c r="O3655" s="2">
        <v>0.25</v>
      </c>
      <c r="P3655" s="1">
        <v>281</v>
      </c>
      <c r="Q3655" s="3" t="str">
        <f t="shared" si="29"/>
        <v>Partially Scanned</v>
      </c>
    </row>
    <row r="3656" spans="1:17" ht="15.75" customHeight="1" x14ac:dyDescent="0.25">
      <c r="A3656" s="1">
        <v>7309</v>
      </c>
      <c r="B3656" s="1" t="s">
        <v>9108</v>
      </c>
      <c r="C3656" s="1" t="str">
        <f>VLOOKUP($A3656,Sheet1!$A$2:$I$6793,2,FALSE)</f>
        <v>Normal</v>
      </c>
      <c r="D3656" s="1" t="str">
        <f>VLOOKUP($A3656,Sheet1!$A$2:$I$6793,3,FALSE)</f>
        <v>Australia</v>
      </c>
      <c r="E3656" s="1" t="s">
        <v>9109</v>
      </c>
      <c r="F3656" s="1" t="s">
        <v>2</v>
      </c>
      <c r="G3656" s="1" t="s">
        <v>3707</v>
      </c>
      <c r="H3656" s="1"/>
      <c r="I3656" s="1"/>
      <c r="J3656" s="1">
        <v>9</v>
      </c>
      <c r="K3656" s="2">
        <v>0.11111111111111099</v>
      </c>
      <c r="L3656" s="1">
        <v>137</v>
      </c>
      <c r="M3656" s="3" t="str">
        <f t="shared" si="28"/>
        <v>Not Scanned</v>
      </c>
      <c r="N3656" s="1">
        <v>9</v>
      </c>
      <c r="O3656" s="2">
        <v>0.11111111111111099</v>
      </c>
      <c r="P3656" s="1">
        <v>137</v>
      </c>
      <c r="Q3656" s="3" t="str">
        <f t="shared" si="29"/>
        <v>Not Scanned</v>
      </c>
    </row>
    <row r="3657" spans="1:17" ht="15.75" customHeight="1" x14ac:dyDescent="0.25">
      <c r="A3657" s="1">
        <v>7310</v>
      </c>
      <c r="B3657" s="1" t="s">
        <v>9110</v>
      </c>
      <c r="C3657" s="1" t="str">
        <f>VLOOKUP($A3657,Sheet1!$A$2:$I$6793,2,FALSE)</f>
        <v>Joint</v>
      </c>
      <c r="D3657" s="1" t="str">
        <f>VLOOKUP($A3657,Sheet1!$A$2:$I$6793,3,FALSE)</f>
        <v>Australia</v>
      </c>
      <c r="E3657" s="1"/>
      <c r="F3657" s="1" t="s">
        <v>20</v>
      </c>
      <c r="G3657" s="1" t="s">
        <v>2347</v>
      </c>
      <c r="H3657" s="1"/>
      <c r="I3657" s="1"/>
      <c r="J3657" s="1">
        <v>28</v>
      </c>
      <c r="K3657" s="2">
        <v>7.1428571428571397E-2</v>
      </c>
      <c r="L3657" s="1">
        <v>204.5</v>
      </c>
      <c r="M3657" s="3" t="str">
        <f t="shared" si="28"/>
        <v>Not Scanned</v>
      </c>
      <c r="N3657" s="1">
        <v>28</v>
      </c>
      <c r="O3657" s="2">
        <v>7.1428571428571397E-2</v>
      </c>
      <c r="P3657" s="1">
        <v>204.5</v>
      </c>
      <c r="Q3657" s="3" t="str">
        <f t="shared" si="29"/>
        <v>Not Scanned</v>
      </c>
    </row>
    <row r="3658" spans="1:17" ht="15.75" customHeight="1" x14ac:dyDescent="0.25">
      <c r="A3658" s="1">
        <v>7314</v>
      </c>
      <c r="B3658" s="1" t="s">
        <v>9111</v>
      </c>
      <c r="C3658" s="1" t="str">
        <f>VLOOKUP($A3658,Sheet1!$A$2:$I$6793,2,FALSE)</f>
        <v>Joint</v>
      </c>
      <c r="D3658" s="1" t="str">
        <f>VLOOKUP($A3658,Sheet1!$A$2:$I$6793,3,FALSE)</f>
        <v>Australia</v>
      </c>
      <c r="E3658" s="1"/>
      <c r="F3658" s="1" t="s">
        <v>2</v>
      </c>
      <c r="G3658" s="1" t="s">
        <v>7086</v>
      </c>
      <c r="H3658" s="1"/>
      <c r="I3658" s="1"/>
      <c r="J3658" s="1">
        <v>5</v>
      </c>
      <c r="K3658" s="2">
        <v>0</v>
      </c>
      <c r="L3658" s="1">
        <v>376</v>
      </c>
      <c r="M3658" s="3" t="str">
        <f t="shared" si="28"/>
        <v>Not Scanned</v>
      </c>
      <c r="N3658" s="1">
        <v>5</v>
      </c>
      <c r="O3658" s="2">
        <v>0</v>
      </c>
      <c r="P3658" s="1">
        <v>376</v>
      </c>
      <c r="Q3658" s="3" t="str">
        <f t="shared" si="29"/>
        <v>Not Scanned</v>
      </c>
    </row>
    <row r="3659" spans="1:17" ht="15.75" customHeight="1" x14ac:dyDescent="0.25">
      <c r="A3659" s="1">
        <v>7315</v>
      </c>
      <c r="B3659" s="1" t="s">
        <v>9112</v>
      </c>
      <c r="C3659" s="1" t="str">
        <f>VLOOKUP($A3659,Sheet1!$A$2:$I$6793,2,FALSE)</f>
        <v>Normal</v>
      </c>
      <c r="D3659" s="1" t="str">
        <f>VLOOKUP($A3659,Sheet1!$A$2:$I$6793,3,FALSE)</f>
        <v>Australia</v>
      </c>
      <c r="E3659" s="1" t="s">
        <v>637</v>
      </c>
      <c r="F3659" s="1" t="s">
        <v>2</v>
      </c>
      <c r="G3659" s="1" t="s">
        <v>638</v>
      </c>
      <c r="H3659" s="1"/>
      <c r="I3659" s="1"/>
      <c r="J3659" s="1">
        <v>13</v>
      </c>
      <c r="K3659" s="2">
        <v>0.15384615384615299</v>
      </c>
      <c r="L3659" s="1">
        <v>358</v>
      </c>
      <c r="M3659" s="3" t="str">
        <f t="shared" si="28"/>
        <v>Partially Scanned</v>
      </c>
      <c r="N3659" s="1">
        <v>13</v>
      </c>
      <c r="O3659" s="2">
        <v>0.15384615384615299</v>
      </c>
      <c r="P3659" s="1">
        <v>358</v>
      </c>
      <c r="Q3659" s="3" t="str">
        <f t="shared" si="29"/>
        <v>Partially Scanned</v>
      </c>
    </row>
    <row r="3660" spans="1:17" ht="15.75" customHeight="1" x14ac:dyDescent="0.25">
      <c r="A3660" s="1">
        <v>7316</v>
      </c>
      <c r="B3660" s="1" t="s">
        <v>9113</v>
      </c>
      <c r="C3660" s="1" t="str">
        <f>VLOOKUP($A3660,Sheet1!$A$2:$I$6793,2,FALSE)</f>
        <v>Joint</v>
      </c>
      <c r="D3660" s="1" t="str">
        <f>VLOOKUP($A3660,Sheet1!$A$2:$I$6793,3,FALSE)</f>
        <v>Australia</v>
      </c>
      <c r="E3660" s="1" t="s">
        <v>634</v>
      </c>
      <c r="F3660" s="1" t="s">
        <v>20</v>
      </c>
      <c r="G3660" s="1" t="s">
        <v>635</v>
      </c>
      <c r="H3660" s="1"/>
      <c r="I3660" s="1"/>
      <c r="J3660" s="1">
        <v>14</v>
      </c>
      <c r="K3660" s="2">
        <v>0.14285714285714199</v>
      </c>
      <c r="L3660" s="1">
        <v>324.5</v>
      </c>
      <c r="M3660" s="3" t="str">
        <f t="shared" si="28"/>
        <v>Not Scanned</v>
      </c>
      <c r="N3660" s="1">
        <v>14</v>
      </c>
      <c r="O3660" s="2">
        <v>0.14285714285714199</v>
      </c>
      <c r="P3660" s="1">
        <v>324.5</v>
      </c>
      <c r="Q3660" s="3" t="str">
        <f t="shared" si="29"/>
        <v>Not Scanned</v>
      </c>
    </row>
    <row r="3661" spans="1:17" ht="15.75" customHeight="1" x14ac:dyDescent="0.25">
      <c r="A3661" s="1">
        <v>7317</v>
      </c>
      <c r="B3661" s="1" t="s">
        <v>9114</v>
      </c>
      <c r="C3661" s="1" t="str">
        <f>VLOOKUP($A3661,Sheet1!$A$2:$I$6793,2,FALSE)</f>
        <v>Normal</v>
      </c>
      <c r="D3661" s="1" t="str">
        <f>VLOOKUP($A3661,Sheet1!$A$2:$I$6793,3,FALSE)</f>
        <v>Australia</v>
      </c>
      <c r="E3661" s="1" t="s">
        <v>9115</v>
      </c>
      <c r="F3661" s="1" t="s">
        <v>61</v>
      </c>
      <c r="G3661" s="1" t="s">
        <v>1442</v>
      </c>
      <c r="H3661" s="1"/>
      <c r="I3661" s="1"/>
      <c r="J3661" s="1">
        <v>6</v>
      </c>
      <c r="K3661" s="2">
        <v>1</v>
      </c>
      <c r="L3661" s="1">
        <v>0</v>
      </c>
      <c r="M3661" s="3" t="str">
        <f t="shared" si="28"/>
        <v>Fully Scanned</v>
      </c>
      <c r="N3661" s="1">
        <v>6</v>
      </c>
      <c r="O3661" s="2">
        <v>1</v>
      </c>
      <c r="P3661" s="1">
        <v>0</v>
      </c>
      <c r="Q3661" s="3" t="str">
        <f t="shared" si="29"/>
        <v>Fully Scanned</v>
      </c>
    </row>
    <row r="3662" spans="1:17" ht="15.75" customHeight="1" x14ac:dyDescent="0.25">
      <c r="A3662" s="1">
        <v>7318</v>
      </c>
      <c r="B3662" s="1" t="s">
        <v>9116</v>
      </c>
      <c r="C3662" s="1" t="str">
        <f>VLOOKUP($A3662,Sheet1!$A$2:$I$6793,2,FALSE)</f>
        <v>Joint</v>
      </c>
      <c r="D3662" s="1" t="str">
        <f>VLOOKUP($A3662,Sheet1!$A$2:$I$6793,3,FALSE)</f>
        <v>Australia</v>
      </c>
      <c r="E3662" s="1" t="s">
        <v>9117</v>
      </c>
      <c r="F3662" s="1" t="s">
        <v>84</v>
      </c>
      <c r="G3662" s="1" t="s">
        <v>9118</v>
      </c>
      <c r="H3662" s="1" t="s">
        <v>354</v>
      </c>
      <c r="I3662" s="1"/>
      <c r="J3662" s="1">
        <v>16</v>
      </c>
      <c r="K3662" s="2">
        <v>0.125</v>
      </c>
      <c r="L3662" s="1">
        <v>334.5</v>
      </c>
      <c r="M3662" s="3" t="str">
        <f t="shared" si="28"/>
        <v>Not Scanned</v>
      </c>
      <c r="N3662" s="1">
        <v>16</v>
      </c>
      <c r="O3662" s="2">
        <v>0.125</v>
      </c>
      <c r="P3662" s="1">
        <v>334.5</v>
      </c>
      <c r="Q3662" s="3" t="str">
        <f t="shared" si="29"/>
        <v>Not Scanned</v>
      </c>
    </row>
    <row r="3663" spans="1:17" ht="15.75" customHeight="1" x14ac:dyDescent="0.25">
      <c r="A3663" s="1">
        <v>7319</v>
      </c>
      <c r="B3663" s="1" t="s">
        <v>9119</v>
      </c>
      <c r="C3663" s="1" t="str">
        <f>VLOOKUP($A3663,Sheet1!$A$2:$I$6793,2,FALSE)</f>
        <v>Normal</v>
      </c>
      <c r="D3663" s="1" t="str">
        <f>VLOOKUP($A3663,Sheet1!$A$2:$I$6793,3,FALSE)</f>
        <v>Australia</v>
      </c>
      <c r="E3663" s="1" t="s">
        <v>9120</v>
      </c>
      <c r="F3663" s="1" t="s">
        <v>155</v>
      </c>
      <c r="G3663" s="1" t="s">
        <v>1882</v>
      </c>
      <c r="H3663" s="1" t="s">
        <v>49</v>
      </c>
      <c r="I3663" s="1"/>
      <c r="J3663" s="1">
        <v>12</v>
      </c>
      <c r="K3663" s="2">
        <v>0.5</v>
      </c>
      <c r="L3663" s="1">
        <v>32</v>
      </c>
      <c r="M3663" s="3" t="str">
        <f t="shared" si="28"/>
        <v>Partially Scanned</v>
      </c>
      <c r="N3663" s="1">
        <v>12</v>
      </c>
      <c r="O3663" s="2">
        <v>0.5</v>
      </c>
      <c r="P3663" s="1">
        <v>32</v>
      </c>
      <c r="Q3663" s="3" t="str">
        <f t="shared" si="29"/>
        <v>Partially Scanned</v>
      </c>
    </row>
    <row r="3664" spans="1:17" ht="15.75" customHeight="1" x14ac:dyDescent="0.25">
      <c r="A3664" s="1">
        <v>7320</v>
      </c>
      <c r="B3664" s="1" t="s">
        <v>9121</v>
      </c>
      <c r="C3664" s="1" t="str">
        <f>VLOOKUP($A3664,Sheet1!$A$2:$I$6793,2,FALSE)</f>
        <v>Joint</v>
      </c>
      <c r="D3664" s="1" t="str">
        <f>VLOOKUP($A3664,Sheet1!$A$2:$I$6793,3,FALSE)</f>
        <v>Australia</v>
      </c>
      <c r="E3664" s="1" t="s">
        <v>9122</v>
      </c>
      <c r="F3664" s="1" t="s">
        <v>166</v>
      </c>
      <c r="G3664" s="1" t="s">
        <v>4037</v>
      </c>
      <c r="H3664" s="1"/>
      <c r="I3664" s="1"/>
      <c r="J3664" s="1">
        <v>8</v>
      </c>
      <c r="K3664" s="2">
        <v>0.875</v>
      </c>
      <c r="L3664" s="1">
        <v>0</v>
      </c>
      <c r="M3664" s="3" t="str">
        <f t="shared" si="28"/>
        <v>Fully Scanned</v>
      </c>
      <c r="N3664" s="1">
        <v>8</v>
      </c>
      <c r="O3664" s="2">
        <v>0.875</v>
      </c>
      <c r="P3664" s="1">
        <v>0</v>
      </c>
      <c r="Q3664" s="3" t="str">
        <f t="shared" si="29"/>
        <v>Fully Scanned</v>
      </c>
    </row>
    <row r="3665" spans="1:17" ht="15.75" customHeight="1" x14ac:dyDescent="0.25">
      <c r="A3665" s="1">
        <v>7324</v>
      </c>
      <c r="B3665" s="1" t="s">
        <v>9123</v>
      </c>
      <c r="C3665" s="1" t="str">
        <f>VLOOKUP($A3665,Sheet1!$A$2:$I$6793,2,FALSE)</f>
        <v>Normal</v>
      </c>
      <c r="D3665" s="1" t="str">
        <f>VLOOKUP($A3665,Sheet1!$A$2:$I$6793,3,FALSE)</f>
        <v>New Zealand</v>
      </c>
      <c r="E3665" s="1" t="s">
        <v>9124</v>
      </c>
      <c r="F3665" s="1" t="s">
        <v>6</v>
      </c>
      <c r="G3665" s="1" t="s">
        <v>9125</v>
      </c>
      <c r="H3665" s="1" t="s">
        <v>833</v>
      </c>
      <c r="I3665" s="1"/>
      <c r="J3665" s="1">
        <v>6</v>
      </c>
      <c r="K3665" s="2">
        <v>0.16666666666666599</v>
      </c>
      <c r="L3665" s="1">
        <v>558.5</v>
      </c>
      <c r="M3665" s="3" t="str">
        <f t="shared" si="28"/>
        <v>Partially Scanned</v>
      </c>
      <c r="N3665" s="1">
        <v>6</v>
      </c>
      <c r="O3665" s="2">
        <v>0.16666666666666599</v>
      </c>
      <c r="P3665" s="1">
        <v>558.5</v>
      </c>
      <c r="Q3665" s="3" t="str">
        <f t="shared" si="29"/>
        <v>Partially Scanned</v>
      </c>
    </row>
    <row r="3666" spans="1:17" ht="15.75" customHeight="1" x14ac:dyDescent="0.25">
      <c r="A3666" s="1">
        <v>7325</v>
      </c>
      <c r="B3666" s="1" t="s">
        <v>9126</v>
      </c>
      <c r="C3666" s="1" t="str">
        <f>VLOOKUP($A3666,Sheet1!$A$2:$I$6793,2,FALSE)</f>
        <v>Normal</v>
      </c>
      <c r="D3666" s="1" t="str">
        <f>VLOOKUP($A3666,Sheet1!$A$2:$I$6793,3,FALSE)</f>
        <v>United States of America</v>
      </c>
      <c r="E3666" s="1"/>
      <c r="F3666" s="1" t="s">
        <v>2</v>
      </c>
      <c r="G3666" s="1" t="s">
        <v>9127</v>
      </c>
      <c r="H3666" s="1" t="s">
        <v>32</v>
      </c>
      <c r="I3666" s="1" t="s">
        <v>33</v>
      </c>
      <c r="J3666" s="1">
        <v>5</v>
      </c>
      <c r="K3666" s="2">
        <v>0</v>
      </c>
      <c r="L3666" s="1">
        <v>484</v>
      </c>
      <c r="M3666" s="3" t="str">
        <f t="shared" si="28"/>
        <v>Not Scanned</v>
      </c>
      <c r="N3666" s="1">
        <v>5</v>
      </c>
      <c r="O3666" s="2">
        <v>0</v>
      </c>
      <c r="P3666" s="1">
        <v>484</v>
      </c>
      <c r="Q3666" s="3" t="str">
        <f t="shared" si="29"/>
        <v>Not Scanned</v>
      </c>
    </row>
    <row r="3667" spans="1:17" ht="15.75" customHeight="1" x14ac:dyDescent="0.25">
      <c r="A3667" s="1">
        <v>7327</v>
      </c>
      <c r="B3667" s="1" t="s">
        <v>9128</v>
      </c>
      <c r="C3667" s="1" t="str">
        <f>VLOOKUP($A3667,Sheet1!$A$2:$I$6793,2,FALSE)</f>
        <v>Joint</v>
      </c>
      <c r="D3667" s="1" t="str">
        <f>VLOOKUP($A3667,Sheet1!$A$2:$I$6793,3,FALSE)</f>
        <v>Australia</v>
      </c>
      <c r="E3667" s="1" t="s">
        <v>9129</v>
      </c>
      <c r="F3667" s="1" t="s">
        <v>66</v>
      </c>
      <c r="G3667" s="1" t="s">
        <v>9130</v>
      </c>
      <c r="H3667" s="1" t="s">
        <v>1044</v>
      </c>
      <c r="I3667" s="1"/>
      <c r="J3667" s="1">
        <v>7</v>
      </c>
      <c r="K3667" s="2">
        <v>0.14285714285714199</v>
      </c>
      <c r="L3667" s="1">
        <v>259</v>
      </c>
      <c r="M3667" s="3" t="str">
        <f t="shared" si="28"/>
        <v>Not Scanned</v>
      </c>
      <c r="N3667" s="1">
        <v>7</v>
      </c>
      <c r="O3667" s="2">
        <v>0.14285714285714199</v>
      </c>
      <c r="P3667" s="1">
        <v>259</v>
      </c>
      <c r="Q3667" s="3" t="str">
        <f t="shared" si="29"/>
        <v>Not Scanned</v>
      </c>
    </row>
    <row r="3668" spans="1:17" ht="15.75" customHeight="1" x14ac:dyDescent="0.25">
      <c r="A3668" s="1">
        <v>7329</v>
      </c>
      <c r="B3668" s="1" t="s">
        <v>9131</v>
      </c>
      <c r="C3668" s="1" t="str">
        <f>VLOOKUP($A3668,Sheet1!$A$2:$I$6793,2,FALSE)</f>
        <v>Normal</v>
      </c>
      <c r="D3668" s="1" t="str">
        <f>VLOOKUP($A3668,Sheet1!$A$2:$I$6793,3,FALSE)</f>
        <v>Australia</v>
      </c>
      <c r="E3668" s="1" t="s">
        <v>2433</v>
      </c>
      <c r="F3668" s="1" t="s">
        <v>84</v>
      </c>
      <c r="G3668" s="1" t="s">
        <v>2434</v>
      </c>
      <c r="H3668" s="1"/>
      <c r="I3668" s="1"/>
      <c r="J3668" s="1">
        <v>4</v>
      </c>
      <c r="K3668" s="2">
        <v>1</v>
      </c>
      <c r="L3668" s="1">
        <v>0</v>
      </c>
      <c r="M3668" s="3" t="str">
        <f t="shared" si="28"/>
        <v>Fully Scanned</v>
      </c>
      <c r="N3668" s="1">
        <v>4</v>
      </c>
      <c r="O3668" s="2">
        <v>1</v>
      </c>
      <c r="P3668" s="1">
        <v>0</v>
      </c>
      <c r="Q3668" s="3" t="str">
        <f t="shared" si="29"/>
        <v>Fully Scanned</v>
      </c>
    </row>
    <row r="3669" spans="1:17" ht="15.75" customHeight="1" x14ac:dyDescent="0.25">
      <c r="A3669" s="1">
        <v>7330</v>
      </c>
      <c r="B3669" s="1" t="s">
        <v>9132</v>
      </c>
      <c r="C3669" s="1" t="str">
        <f>VLOOKUP($A3669,Sheet1!$A$2:$I$6793,2,FALSE)</f>
        <v>Joint</v>
      </c>
      <c r="D3669" s="1" t="str">
        <f>VLOOKUP($A3669,Sheet1!$A$2:$I$6793,3,FALSE)</f>
        <v>Australia</v>
      </c>
      <c r="E3669" s="1" t="s">
        <v>9133</v>
      </c>
      <c r="F3669" s="1" t="s">
        <v>280</v>
      </c>
      <c r="G3669" s="1" t="s">
        <v>2733</v>
      </c>
      <c r="H3669" s="1" t="s">
        <v>142</v>
      </c>
      <c r="I3669" s="1"/>
      <c r="J3669" s="1">
        <v>10</v>
      </c>
      <c r="K3669" s="2">
        <v>1</v>
      </c>
      <c r="L3669" s="1">
        <v>0</v>
      </c>
      <c r="M3669" s="3" t="str">
        <f t="shared" si="28"/>
        <v>Fully Scanned</v>
      </c>
      <c r="N3669" s="1">
        <v>10</v>
      </c>
      <c r="O3669" s="2">
        <v>1</v>
      </c>
      <c r="P3669" s="1">
        <v>0</v>
      </c>
      <c r="Q3669" s="3" t="str">
        <f t="shared" si="29"/>
        <v>Fully Scanned</v>
      </c>
    </row>
    <row r="3670" spans="1:17" ht="15.75" customHeight="1" x14ac:dyDescent="0.25">
      <c r="A3670" s="1">
        <v>7331</v>
      </c>
      <c r="B3670" s="1" t="s">
        <v>9134</v>
      </c>
      <c r="C3670" s="1" t="str">
        <f>VLOOKUP($A3670,Sheet1!$A$2:$I$6793,2,FALSE)</f>
        <v>Joint</v>
      </c>
      <c r="D3670" s="1" t="str">
        <f>VLOOKUP($A3670,Sheet1!$A$2:$I$6793,3,FALSE)</f>
        <v>Australia</v>
      </c>
      <c r="E3670" s="1"/>
      <c r="F3670" s="1" t="s">
        <v>20</v>
      </c>
      <c r="G3670" s="1" t="s">
        <v>9135</v>
      </c>
      <c r="H3670" s="1" t="s">
        <v>9136</v>
      </c>
      <c r="I3670" s="1"/>
      <c r="J3670" s="1">
        <v>6</v>
      </c>
      <c r="K3670" s="2">
        <v>0</v>
      </c>
      <c r="L3670" s="1">
        <v>262.5</v>
      </c>
      <c r="M3670" s="3" t="str">
        <f t="shared" si="28"/>
        <v>Not Scanned</v>
      </c>
      <c r="N3670" s="1">
        <v>6</v>
      </c>
      <c r="O3670" s="2">
        <v>0</v>
      </c>
      <c r="P3670" s="1">
        <v>262.5</v>
      </c>
      <c r="Q3670" s="3" t="str">
        <f t="shared" si="29"/>
        <v>Not Scanned</v>
      </c>
    </row>
    <row r="3671" spans="1:17" ht="15.75" customHeight="1" x14ac:dyDescent="0.25">
      <c r="A3671" s="1">
        <v>7332</v>
      </c>
      <c r="B3671" s="1" t="s">
        <v>9137</v>
      </c>
      <c r="C3671" s="1" t="str">
        <f>VLOOKUP($A3671,Sheet1!$A$2:$I$6793,2,FALSE)</f>
        <v>Normal</v>
      </c>
      <c r="D3671" s="1" t="str">
        <f>VLOOKUP($A3671,Sheet1!$A$2:$I$6793,3,FALSE)</f>
        <v>United States of America</v>
      </c>
      <c r="E3671" s="1" t="s">
        <v>9138</v>
      </c>
      <c r="F3671" s="1" t="s">
        <v>2</v>
      </c>
      <c r="G3671" s="1" t="s">
        <v>9139</v>
      </c>
      <c r="H3671" s="1"/>
      <c r="I3671" s="1"/>
      <c r="J3671" s="1">
        <v>10</v>
      </c>
      <c r="K3671" s="2">
        <v>0.1</v>
      </c>
      <c r="L3671" s="1">
        <v>314</v>
      </c>
      <c r="M3671" s="3" t="str">
        <f t="shared" si="28"/>
        <v>Not Scanned</v>
      </c>
      <c r="N3671" s="1">
        <v>10</v>
      </c>
      <c r="O3671" s="2">
        <v>0.1</v>
      </c>
      <c r="P3671" s="1">
        <v>314</v>
      </c>
      <c r="Q3671" s="3" t="str">
        <f t="shared" si="29"/>
        <v>Not Scanned</v>
      </c>
    </row>
    <row r="3672" spans="1:17" ht="15.75" customHeight="1" x14ac:dyDescent="0.25">
      <c r="A3672" s="1">
        <v>7333</v>
      </c>
      <c r="B3672" s="1" t="s">
        <v>9140</v>
      </c>
      <c r="C3672" s="1" t="str">
        <f>VLOOKUP($A3672,Sheet1!$A$2:$I$6793,2,FALSE)</f>
        <v>Normal</v>
      </c>
      <c r="D3672" s="1" t="str">
        <f>VLOOKUP($A3672,Sheet1!$A$2:$I$6793,3,FALSE)</f>
        <v>Australia</v>
      </c>
      <c r="E3672" s="1" t="s">
        <v>3671</v>
      </c>
      <c r="F3672" s="1" t="s">
        <v>2</v>
      </c>
      <c r="G3672" s="1" t="s">
        <v>3672</v>
      </c>
      <c r="H3672" s="1" t="s">
        <v>1021</v>
      </c>
      <c r="I3672" s="1"/>
      <c r="J3672" s="1">
        <v>16</v>
      </c>
      <c r="K3672" s="2">
        <v>6.25E-2</v>
      </c>
      <c r="L3672" s="1">
        <v>110</v>
      </c>
      <c r="M3672" s="3" t="str">
        <f t="shared" si="28"/>
        <v>Not Scanned</v>
      </c>
      <c r="N3672" s="1">
        <v>16</v>
      </c>
      <c r="O3672" s="2">
        <v>6.25E-2</v>
      </c>
      <c r="P3672" s="1">
        <v>110</v>
      </c>
      <c r="Q3672" s="3" t="str">
        <f t="shared" si="29"/>
        <v>Not Scanned</v>
      </c>
    </row>
    <row r="3673" spans="1:17" ht="15.75" customHeight="1" x14ac:dyDescent="0.25">
      <c r="A3673" s="1">
        <v>7334</v>
      </c>
      <c r="B3673" s="1" t="s">
        <v>9141</v>
      </c>
      <c r="C3673" s="1" t="str">
        <f>VLOOKUP($A3673,Sheet1!$A$2:$I$6793,2,FALSE)</f>
        <v>Normal</v>
      </c>
      <c r="D3673" s="1" t="str">
        <f>VLOOKUP($A3673,Sheet1!$A$2:$I$6793,3,FALSE)</f>
        <v>Australia</v>
      </c>
      <c r="E3673" s="1"/>
      <c r="F3673" s="1" t="s">
        <v>2</v>
      </c>
      <c r="G3673" s="1" t="s">
        <v>9142</v>
      </c>
      <c r="H3673" s="1"/>
      <c r="I3673" s="1"/>
      <c r="J3673" s="1">
        <v>8</v>
      </c>
      <c r="K3673" s="2">
        <v>1</v>
      </c>
      <c r="L3673" s="1">
        <v>0</v>
      </c>
      <c r="M3673" s="3" t="str">
        <f t="shared" si="28"/>
        <v>Fully Scanned</v>
      </c>
      <c r="N3673" s="1">
        <v>8</v>
      </c>
      <c r="O3673" s="2">
        <v>1</v>
      </c>
      <c r="P3673" s="1">
        <v>0</v>
      </c>
      <c r="Q3673" s="3" t="str">
        <f t="shared" si="29"/>
        <v>Fully Scanned</v>
      </c>
    </row>
    <row r="3674" spans="1:17" ht="15.75" customHeight="1" x14ac:dyDescent="0.25">
      <c r="A3674" s="1">
        <v>7335</v>
      </c>
      <c r="B3674" s="1" t="s">
        <v>9143</v>
      </c>
      <c r="C3674" s="1" t="str">
        <f>VLOOKUP($A3674,Sheet1!$A$2:$I$6793,2,FALSE)</f>
        <v>Joint</v>
      </c>
      <c r="D3674" s="1" t="str">
        <f>VLOOKUP($A3674,Sheet1!$A$2:$I$6793,3,FALSE)</f>
        <v>Australia</v>
      </c>
      <c r="E3674" s="1" t="s">
        <v>9144</v>
      </c>
      <c r="F3674" s="1" t="s">
        <v>20</v>
      </c>
      <c r="G3674" s="1" t="s">
        <v>9145</v>
      </c>
      <c r="H3674" s="1"/>
      <c r="I3674" s="1"/>
      <c r="J3674" s="1">
        <v>14</v>
      </c>
      <c r="K3674" s="2">
        <v>0.14285714285714199</v>
      </c>
      <c r="L3674" s="1">
        <v>541</v>
      </c>
      <c r="M3674" s="3" t="str">
        <f t="shared" si="28"/>
        <v>Not Scanned</v>
      </c>
      <c r="N3674" s="1">
        <v>14</v>
      </c>
      <c r="O3674" s="2">
        <v>0.14285714285714199</v>
      </c>
      <c r="P3674" s="1">
        <v>541</v>
      </c>
      <c r="Q3674" s="3" t="str">
        <f t="shared" si="29"/>
        <v>Not Scanned</v>
      </c>
    </row>
    <row r="3675" spans="1:17" ht="15.75" customHeight="1" x14ac:dyDescent="0.25">
      <c r="A3675" s="1">
        <v>7336</v>
      </c>
      <c r="B3675" s="1" t="s">
        <v>9146</v>
      </c>
      <c r="C3675" s="1" t="str">
        <f>VLOOKUP($A3675,Sheet1!$A$2:$I$6793,2,FALSE)</f>
        <v>Joint</v>
      </c>
      <c r="D3675" s="1" t="str">
        <f>VLOOKUP($A3675,Sheet1!$A$2:$I$6793,3,FALSE)</f>
        <v>Australia</v>
      </c>
      <c r="E3675" s="1"/>
      <c r="F3675" s="1" t="s">
        <v>6</v>
      </c>
      <c r="G3675" s="1" t="s">
        <v>9147</v>
      </c>
      <c r="H3675" s="1"/>
      <c r="I3675" s="1"/>
      <c r="J3675" s="1">
        <v>18</v>
      </c>
      <c r="K3675" s="2">
        <v>5.5555555555555497E-2</v>
      </c>
      <c r="L3675" s="1">
        <v>120.5</v>
      </c>
      <c r="M3675" s="3" t="str">
        <f t="shared" si="28"/>
        <v>Not Scanned</v>
      </c>
      <c r="N3675" s="1">
        <v>18</v>
      </c>
      <c r="O3675" s="2">
        <v>5.5555555555555497E-2</v>
      </c>
      <c r="P3675" s="1">
        <v>120.5</v>
      </c>
      <c r="Q3675" s="3" t="str">
        <f t="shared" si="29"/>
        <v>Not Scanned</v>
      </c>
    </row>
    <row r="3676" spans="1:17" ht="15.75" customHeight="1" x14ac:dyDescent="0.25">
      <c r="A3676" s="1">
        <v>7337</v>
      </c>
      <c r="B3676" s="1" t="s">
        <v>9148</v>
      </c>
      <c r="C3676" s="1" t="str">
        <f>VLOOKUP($A3676,Sheet1!$A$2:$I$6793,2,FALSE)</f>
        <v>Normal</v>
      </c>
      <c r="D3676" s="1" t="str">
        <f>VLOOKUP($A3676,Sheet1!$A$2:$I$6793,3,FALSE)</f>
        <v>Germany</v>
      </c>
      <c r="E3676" s="1"/>
      <c r="F3676" s="1" t="s">
        <v>24</v>
      </c>
      <c r="G3676" s="1" t="s">
        <v>9149</v>
      </c>
      <c r="H3676" s="1"/>
      <c r="I3676" s="1"/>
      <c r="J3676" s="1">
        <v>7</v>
      </c>
      <c r="K3676" s="2">
        <v>0</v>
      </c>
      <c r="L3676" s="1">
        <v>274</v>
      </c>
      <c r="M3676" s="3" t="str">
        <f t="shared" si="28"/>
        <v>Not Scanned</v>
      </c>
      <c r="N3676" s="1">
        <v>7</v>
      </c>
      <c r="O3676" s="2">
        <v>0</v>
      </c>
      <c r="P3676" s="1">
        <v>274</v>
      </c>
      <c r="Q3676" s="3" t="str">
        <f t="shared" si="29"/>
        <v>Not Scanned</v>
      </c>
    </row>
    <row r="3677" spans="1:17" ht="15.75" customHeight="1" x14ac:dyDescent="0.25">
      <c r="A3677" s="1">
        <v>7338</v>
      </c>
      <c r="B3677" s="1" t="s">
        <v>9150</v>
      </c>
      <c r="C3677" s="1" t="str">
        <f>VLOOKUP($A3677,Sheet1!$A$2:$I$6793,2,FALSE)</f>
        <v>Normal</v>
      </c>
      <c r="D3677" s="1" t="str">
        <f>VLOOKUP($A3677,Sheet1!$A$2:$I$6793,3,FALSE)</f>
        <v>Australia</v>
      </c>
      <c r="E3677" s="1"/>
      <c r="F3677" s="1" t="s">
        <v>2</v>
      </c>
      <c r="G3677" s="1" t="s">
        <v>809</v>
      </c>
      <c r="H3677" s="1"/>
      <c r="I3677" s="1"/>
      <c r="J3677" s="1">
        <v>14</v>
      </c>
      <c r="K3677" s="2">
        <v>0.42857142857142799</v>
      </c>
      <c r="L3677" s="1">
        <v>259</v>
      </c>
      <c r="M3677" s="3" t="str">
        <f t="shared" si="28"/>
        <v>Partially Scanned</v>
      </c>
      <c r="N3677" s="1">
        <v>14</v>
      </c>
      <c r="O3677" s="2">
        <v>0.42857142857142799</v>
      </c>
      <c r="P3677" s="1">
        <v>259</v>
      </c>
      <c r="Q3677" s="3" t="str">
        <f t="shared" si="29"/>
        <v>Partially Scanned</v>
      </c>
    </row>
    <row r="3678" spans="1:17" ht="15.75" customHeight="1" x14ac:dyDescent="0.25">
      <c r="A3678" s="1">
        <v>7341</v>
      </c>
      <c r="B3678" s="1" t="s">
        <v>9151</v>
      </c>
      <c r="C3678" s="1" t="str">
        <f>VLOOKUP($A3678,Sheet1!$A$2:$I$6793,2,FALSE)</f>
        <v>Joint</v>
      </c>
      <c r="D3678" s="1" t="str">
        <f>VLOOKUP($A3678,Sheet1!$A$2:$I$6793,3,FALSE)</f>
        <v>Australia</v>
      </c>
      <c r="E3678" s="1"/>
      <c r="F3678" s="1" t="s">
        <v>36</v>
      </c>
      <c r="G3678" s="1" t="s">
        <v>930</v>
      </c>
      <c r="H3678" s="1"/>
      <c r="I3678" s="1"/>
      <c r="J3678" s="1">
        <v>20</v>
      </c>
      <c r="K3678" s="2">
        <v>0.05</v>
      </c>
      <c r="L3678" s="1">
        <v>423</v>
      </c>
      <c r="M3678" s="3" t="str">
        <f t="shared" si="28"/>
        <v>Not Scanned</v>
      </c>
      <c r="N3678" s="1">
        <v>20</v>
      </c>
      <c r="O3678" s="2">
        <v>0.05</v>
      </c>
      <c r="P3678" s="1">
        <v>423</v>
      </c>
      <c r="Q3678" s="3" t="str">
        <f t="shared" si="29"/>
        <v>Not Scanned</v>
      </c>
    </row>
    <row r="3679" spans="1:17" ht="15.75" customHeight="1" x14ac:dyDescent="0.25">
      <c r="A3679" s="1">
        <v>7342</v>
      </c>
      <c r="B3679" s="1" t="s">
        <v>9152</v>
      </c>
      <c r="C3679" s="1" t="str">
        <f>VLOOKUP($A3679,Sheet1!$A$2:$I$6793,2,FALSE)</f>
        <v>Normal</v>
      </c>
      <c r="D3679" s="1" t="str">
        <f>VLOOKUP($A3679,Sheet1!$A$2:$I$6793,3,FALSE)</f>
        <v>Australia</v>
      </c>
      <c r="E3679" s="1"/>
      <c r="F3679" s="1" t="s">
        <v>84</v>
      </c>
      <c r="G3679" s="1" t="s">
        <v>2618</v>
      </c>
      <c r="H3679" s="1"/>
      <c r="I3679" s="1"/>
      <c r="J3679" s="1">
        <v>11</v>
      </c>
      <c r="K3679" s="2">
        <v>0.18181818181818099</v>
      </c>
      <c r="L3679" s="1">
        <v>496</v>
      </c>
      <c r="M3679" s="3" t="str">
        <f t="shared" si="28"/>
        <v>Partially Scanned</v>
      </c>
      <c r="N3679" s="1">
        <v>11</v>
      </c>
      <c r="O3679" s="2">
        <v>0.18181818181818099</v>
      </c>
      <c r="P3679" s="1">
        <v>496</v>
      </c>
      <c r="Q3679" s="3" t="str">
        <f t="shared" si="29"/>
        <v>Partially Scanned</v>
      </c>
    </row>
    <row r="3680" spans="1:17" ht="15.75" customHeight="1" x14ac:dyDescent="0.25">
      <c r="A3680" s="1">
        <v>7343</v>
      </c>
      <c r="B3680" s="1" t="s">
        <v>9153</v>
      </c>
      <c r="C3680" s="1" t="str">
        <f>VLOOKUP($A3680,Sheet1!$A$2:$I$6793,2,FALSE)</f>
        <v>Joint</v>
      </c>
      <c r="D3680" s="1" t="str">
        <f>VLOOKUP($A3680,Sheet1!$A$2:$I$6793,3,FALSE)</f>
        <v>Australia</v>
      </c>
      <c r="E3680" s="1" t="s">
        <v>2217</v>
      </c>
      <c r="F3680" s="1" t="s">
        <v>280</v>
      </c>
      <c r="G3680" s="1" t="s">
        <v>2218</v>
      </c>
      <c r="H3680" s="1"/>
      <c r="I3680" s="1"/>
      <c r="J3680" s="1">
        <v>13</v>
      </c>
      <c r="K3680" s="2">
        <v>0</v>
      </c>
      <c r="L3680" s="1">
        <v>459</v>
      </c>
      <c r="M3680" s="3" t="str">
        <f t="shared" si="28"/>
        <v>Not Scanned</v>
      </c>
      <c r="N3680" s="1">
        <v>13</v>
      </c>
      <c r="O3680" s="2">
        <v>0</v>
      </c>
      <c r="P3680" s="1">
        <v>459</v>
      </c>
      <c r="Q3680" s="3" t="str">
        <f t="shared" si="29"/>
        <v>Not Scanned</v>
      </c>
    </row>
    <row r="3681" spans="1:17" ht="15.75" customHeight="1" x14ac:dyDescent="0.25">
      <c r="A3681" s="1">
        <v>7344</v>
      </c>
      <c r="B3681" s="1" t="s">
        <v>9154</v>
      </c>
      <c r="C3681" s="1" t="str">
        <f>VLOOKUP($A3681,Sheet1!$A$2:$I$6793,2,FALSE)</f>
        <v>Joint</v>
      </c>
      <c r="D3681" s="1" t="str">
        <f>VLOOKUP($A3681,Sheet1!$A$2:$I$6793,3,FALSE)</f>
        <v>Australia</v>
      </c>
      <c r="E3681" s="1" t="s">
        <v>9155</v>
      </c>
      <c r="F3681" s="1" t="s">
        <v>9</v>
      </c>
      <c r="G3681" s="1" t="s">
        <v>2437</v>
      </c>
      <c r="H3681" s="1"/>
      <c r="I3681" s="1"/>
      <c r="J3681" s="1">
        <v>5</v>
      </c>
      <c r="K3681" s="2">
        <v>0</v>
      </c>
      <c r="L3681" s="1">
        <v>532</v>
      </c>
      <c r="M3681" s="3" t="str">
        <f t="shared" si="28"/>
        <v>Not Scanned</v>
      </c>
      <c r="N3681" s="1">
        <v>5</v>
      </c>
      <c r="O3681" s="2">
        <v>0</v>
      </c>
      <c r="P3681" s="1">
        <v>532</v>
      </c>
      <c r="Q3681" s="3" t="str">
        <f t="shared" si="29"/>
        <v>Not Scanned</v>
      </c>
    </row>
    <row r="3682" spans="1:17" ht="15.75" customHeight="1" x14ac:dyDescent="0.25">
      <c r="A3682" s="1">
        <v>7347</v>
      </c>
      <c r="B3682" s="1" t="s">
        <v>9156</v>
      </c>
      <c r="C3682" s="1" t="str">
        <f>VLOOKUP($A3682,Sheet1!$A$2:$I$6793,2,FALSE)</f>
        <v>Normal</v>
      </c>
      <c r="D3682" s="1" t="str">
        <f>VLOOKUP($A3682,Sheet1!$A$2:$I$6793,3,FALSE)</f>
        <v>Australia</v>
      </c>
      <c r="E3682" s="1" t="s">
        <v>9157</v>
      </c>
      <c r="F3682" s="1" t="s">
        <v>84</v>
      </c>
      <c r="G3682" s="1" t="s">
        <v>3369</v>
      </c>
      <c r="H3682" s="1"/>
      <c r="I3682" s="1"/>
      <c r="J3682" s="1">
        <v>20</v>
      </c>
      <c r="K3682" s="2">
        <v>0.25</v>
      </c>
      <c r="L3682" s="1">
        <v>125.5</v>
      </c>
      <c r="M3682" s="3" t="str">
        <f t="shared" si="28"/>
        <v>Partially Scanned</v>
      </c>
      <c r="N3682" s="1">
        <v>20</v>
      </c>
      <c r="O3682" s="2">
        <v>0.25</v>
      </c>
      <c r="P3682" s="1">
        <v>125.5</v>
      </c>
      <c r="Q3682" s="3" t="str">
        <f t="shared" si="29"/>
        <v>Partially Scanned</v>
      </c>
    </row>
    <row r="3683" spans="1:17" ht="15.75" customHeight="1" x14ac:dyDescent="0.25">
      <c r="A3683" s="1">
        <v>7349</v>
      </c>
      <c r="B3683" s="1" t="s">
        <v>9158</v>
      </c>
      <c r="C3683" s="1" t="str">
        <f>VLOOKUP($A3683,Sheet1!$A$2:$I$6793,2,FALSE)</f>
        <v>Joint</v>
      </c>
      <c r="D3683" s="1" t="str">
        <f>VLOOKUP($A3683,Sheet1!$A$2:$I$6793,3,FALSE)</f>
        <v>Australia</v>
      </c>
      <c r="E3683" s="1" t="s">
        <v>9159</v>
      </c>
      <c r="F3683" s="1" t="s">
        <v>9</v>
      </c>
      <c r="G3683" s="1" t="s">
        <v>2079</v>
      </c>
      <c r="H3683" s="1"/>
      <c r="I3683" s="1"/>
      <c r="J3683" s="1">
        <v>14</v>
      </c>
      <c r="K3683" s="2">
        <v>0.214285714285714</v>
      </c>
      <c r="L3683" s="1">
        <v>183</v>
      </c>
      <c r="M3683" s="3" t="str">
        <f t="shared" si="28"/>
        <v>Partially Scanned</v>
      </c>
      <c r="N3683" s="1">
        <v>14</v>
      </c>
      <c r="O3683" s="2">
        <v>0.214285714285714</v>
      </c>
      <c r="P3683" s="1">
        <v>183</v>
      </c>
      <c r="Q3683" s="3" t="str">
        <f t="shared" si="29"/>
        <v>Partially Scanned</v>
      </c>
    </row>
    <row r="3684" spans="1:17" ht="15.75" customHeight="1" x14ac:dyDescent="0.25">
      <c r="A3684" s="1">
        <v>7350</v>
      </c>
      <c r="B3684" s="1" t="s">
        <v>9160</v>
      </c>
      <c r="C3684" s="1" t="str">
        <f>VLOOKUP($A3684,Sheet1!$A$2:$I$6793,2,FALSE)</f>
        <v>Normal</v>
      </c>
      <c r="D3684" s="1" t="str">
        <f>VLOOKUP($A3684,Sheet1!$A$2:$I$6793,3,FALSE)</f>
        <v>Australia</v>
      </c>
      <c r="E3684" s="1" t="s">
        <v>9161</v>
      </c>
      <c r="F3684" s="1" t="s">
        <v>280</v>
      </c>
      <c r="G3684" s="1" t="s">
        <v>7481</v>
      </c>
      <c r="H3684" s="1"/>
      <c r="I3684" s="1"/>
      <c r="J3684" s="1">
        <v>6</v>
      </c>
      <c r="K3684" s="2">
        <v>0</v>
      </c>
      <c r="L3684" s="1">
        <v>366</v>
      </c>
      <c r="M3684" s="3" t="str">
        <f t="shared" si="28"/>
        <v>Not Scanned</v>
      </c>
      <c r="N3684" s="1">
        <v>6</v>
      </c>
      <c r="O3684" s="2">
        <v>0</v>
      </c>
      <c r="P3684" s="1">
        <v>366</v>
      </c>
      <c r="Q3684" s="3" t="str">
        <f t="shared" si="29"/>
        <v>Not Scanned</v>
      </c>
    </row>
    <row r="3685" spans="1:17" ht="15.75" customHeight="1" x14ac:dyDescent="0.25">
      <c r="A3685" s="1">
        <v>7351</v>
      </c>
      <c r="B3685" s="1" t="s">
        <v>9162</v>
      </c>
      <c r="C3685" s="1" t="str">
        <f>VLOOKUP($A3685,Sheet1!$A$2:$I$6793,2,FALSE)</f>
        <v>Normal</v>
      </c>
      <c r="D3685" s="1" t="str">
        <f>VLOOKUP($A3685,Sheet1!$A$2:$I$6793,3,FALSE)</f>
        <v>Australia</v>
      </c>
      <c r="E3685" s="1" t="s">
        <v>9163</v>
      </c>
      <c r="F3685" s="1" t="s">
        <v>100</v>
      </c>
      <c r="G3685" s="1" t="s">
        <v>9164</v>
      </c>
      <c r="H3685" s="1"/>
      <c r="I3685" s="1"/>
      <c r="J3685" s="1">
        <v>3</v>
      </c>
      <c r="K3685" s="2">
        <v>0</v>
      </c>
      <c r="L3685" s="1">
        <v>416</v>
      </c>
      <c r="M3685" s="3" t="str">
        <f t="shared" si="28"/>
        <v>Not Scanned</v>
      </c>
      <c r="N3685" s="1">
        <v>3</v>
      </c>
      <c r="O3685" s="2">
        <v>0</v>
      </c>
      <c r="P3685" s="1">
        <v>416</v>
      </c>
      <c r="Q3685" s="3" t="str">
        <f t="shared" si="29"/>
        <v>Not Scanned</v>
      </c>
    </row>
    <row r="3686" spans="1:17" ht="15.75" customHeight="1" x14ac:dyDescent="0.25">
      <c r="A3686" s="1">
        <v>7352</v>
      </c>
      <c r="B3686" s="1" t="s">
        <v>9165</v>
      </c>
      <c r="C3686" s="1" t="str">
        <f>VLOOKUP($A3686,Sheet1!$A$2:$I$6793,2,FALSE)</f>
        <v>Joint</v>
      </c>
      <c r="D3686" s="1" t="str">
        <f>VLOOKUP($A3686,Sheet1!$A$2:$I$6793,3,FALSE)</f>
        <v>Australia</v>
      </c>
      <c r="E3686" s="1" t="s">
        <v>9166</v>
      </c>
      <c r="F3686" s="1" t="s">
        <v>280</v>
      </c>
      <c r="G3686" s="1" t="s">
        <v>9167</v>
      </c>
      <c r="H3686" s="1"/>
      <c r="I3686" s="1"/>
      <c r="J3686" s="1">
        <v>4</v>
      </c>
      <c r="K3686" s="2">
        <v>1</v>
      </c>
      <c r="L3686" s="1">
        <v>0</v>
      </c>
      <c r="M3686" s="3" t="str">
        <f t="shared" si="28"/>
        <v>Fully Scanned</v>
      </c>
      <c r="N3686" s="1">
        <v>4</v>
      </c>
      <c r="O3686" s="2">
        <v>1</v>
      </c>
      <c r="P3686" s="1">
        <v>0</v>
      </c>
      <c r="Q3686" s="3" t="str">
        <f t="shared" si="29"/>
        <v>Fully Scanned</v>
      </c>
    </row>
    <row r="3687" spans="1:17" ht="15.75" customHeight="1" x14ac:dyDescent="0.25">
      <c r="A3687" s="1">
        <v>7353</v>
      </c>
      <c r="B3687" s="1" t="s">
        <v>9168</v>
      </c>
      <c r="C3687" s="1" t="str">
        <f>VLOOKUP($A3687,Sheet1!$A$2:$I$6793,2,FALSE)</f>
        <v>Normal</v>
      </c>
      <c r="D3687" s="1" t="str">
        <f>VLOOKUP($A3687,Sheet1!$A$2:$I$6793,3,FALSE)</f>
        <v>Australia</v>
      </c>
      <c r="E3687" s="1"/>
      <c r="F3687" s="1" t="s">
        <v>24</v>
      </c>
      <c r="G3687" s="1" t="s">
        <v>2738</v>
      </c>
      <c r="H3687" s="1"/>
      <c r="I3687" s="1"/>
      <c r="J3687" s="1">
        <v>5</v>
      </c>
      <c r="K3687" s="2">
        <v>0</v>
      </c>
      <c r="L3687" s="1">
        <v>489</v>
      </c>
      <c r="M3687" s="3" t="str">
        <f t="shared" si="28"/>
        <v>Not Scanned</v>
      </c>
      <c r="N3687" s="1">
        <v>5</v>
      </c>
      <c r="O3687" s="2">
        <v>0</v>
      </c>
      <c r="P3687" s="1">
        <v>489</v>
      </c>
      <c r="Q3687" s="3" t="str">
        <f t="shared" si="29"/>
        <v>Not Scanned</v>
      </c>
    </row>
    <row r="3688" spans="1:17" ht="15.75" customHeight="1" x14ac:dyDescent="0.25">
      <c r="A3688" s="1">
        <v>7354</v>
      </c>
      <c r="B3688" s="1" t="s">
        <v>9169</v>
      </c>
      <c r="C3688" s="1" t="str">
        <f>VLOOKUP($A3688,Sheet1!$A$2:$I$6793,2,FALSE)</f>
        <v>Normal</v>
      </c>
      <c r="D3688" s="1" t="str">
        <f>VLOOKUP($A3688,Sheet1!$A$2:$I$6793,3,FALSE)</f>
        <v>Australia</v>
      </c>
      <c r="E3688" s="1" t="s">
        <v>9170</v>
      </c>
      <c r="F3688" s="1" t="s">
        <v>166</v>
      </c>
      <c r="G3688" s="1" t="s">
        <v>3604</v>
      </c>
      <c r="H3688" s="1"/>
      <c r="I3688" s="1"/>
      <c r="J3688" s="1">
        <v>4</v>
      </c>
      <c r="K3688" s="2">
        <v>0</v>
      </c>
      <c r="L3688" s="1">
        <v>375.5</v>
      </c>
      <c r="M3688" s="3" t="str">
        <f t="shared" si="28"/>
        <v>Not Scanned</v>
      </c>
      <c r="N3688" s="1">
        <v>4</v>
      </c>
      <c r="O3688" s="2">
        <v>0</v>
      </c>
      <c r="P3688" s="1">
        <v>375.5</v>
      </c>
      <c r="Q3688" s="3" t="str">
        <f t="shared" si="29"/>
        <v>Not Scanned</v>
      </c>
    </row>
    <row r="3689" spans="1:17" ht="15.75" customHeight="1" x14ac:dyDescent="0.25">
      <c r="A3689" s="1">
        <v>7355</v>
      </c>
      <c r="B3689" s="1" t="s">
        <v>9171</v>
      </c>
      <c r="C3689" s="1" t="str">
        <f>VLOOKUP($A3689,Sheet1!$A$2:$I$6793,2,FALSE)</f>
        <v>Normal</v>
      </c>
      <c r="D3689" s="1" t="str">
        <f>VLOOKUP($A3689,Sheet1!$A$2:$I$6793,3,FALSE)</f>
        <v>Australia</v>
      </c>
      <c r="E3689" s="1" t="s">
        <v>9172</v>
      </c>
      <c r="F3689" s="1" t="s">
        <v>24</v>
      </c>
      <c r="G3689" s="1" t="s">
        <v>1830</v>
      </c>
      <c r="H3689" s="1"/>
      <c r="I3689" s="1"/>
      <c r="J3689" s="1">
        <v>16</v>
      </c>
      <c r="K3689" s="2">
        <v>6.25E-2</v>
      </c>
      <c r="L3689" s="1">
        <v>279</v>
      </c>
      <c r="M3689" s="3" t="str">
        <f t="shared" si="28"/>
        <v>Not Scanned</v>
      </c>
      <c r="N3689" s="1">
        <v>16</v>
      </c>
      <c r="O3689" s="2">
        <v>6.25E-2</v>
      </c>
      <c r="P3689" s="1">
        <v>279</v>
      </c>
      <c r="Q3689" s="3" t="str">
        <f t="shared" si="29"/>
        <v>Not Scanned</v>
      </c>
    </row>
    <row r="3690" spans="1:17" ht="15.75" customHeight="1" x14ac:dyDescent="0.25">
      <c r="A3690" s="1">
        <v>7359</v>
      </c>
      <c r="B3690" s="1" t="s">
        <v>9173</v>
      </c>
      <c r="C3690" s="1" t="str">
        <f>VLOOKUP($A3690,Sheet1!$A$2:$I$6793,2,FALSE)</f>
        <v>Normal</v>
      </c>
      <c r="D3690" s="1" t="str">
        <f>VLOOKUP($A3690,Sheet1!$A$2:$I$6793,3,FALSE)</f>
        <v>Australia</v>
      </c>
      <c r="E3690" s="1" t="s">
        <v>9174</v>
      </c>
      <c r="F3690" s="1" t="s">
        <v>6</v>
      </c>
      <c r="G3690" s="1" t="s">
        <v>9175</v>
      </c>
      <c r="H3690" s="1"/>
      <c r="I3690" s="1"/>
      <c r="J3690" s="1">
        <v>18</v>
      </c>
      <c r="K3690" s="2">
        <v>0.11111111111111099</v>
      </c>
      <c r="L3690" s="1">
        <v>195.5</v>
      </c>
      <c r="M3690" s="3" t="str">
        <f t="shared" si="28"/>
        <v>Not Scanned</v>
      </c>
      <c r="N3690" s="1">
        <v>18</v>
      </c>
      <c r="O3690" s="2">
        <v>0.11111111111111099</v>
      </c>
      <c r="P3690" s="1">
        <v>195.5</v>
      </c>
      <c r="Q3690" s="3" t="str">
        <f t="shared" si="29"/>
        <v>Not Scanned</v>
      </c>
    </row>
    <row r="3691" spans="1:17" ht="15.75" customHeight="1" x14ac:dyDescent="0.25">
      <c r="A3691" s="1">
        <v>7360</v>
      </c>
      <c r="B3691" s="1" t="s">
        <v>9176</v>
      </c>
      <c r="C3691" s="1" t="str">
        <f>VLOOKUP($A3691,Sheet1!$A$2:$I$6793,2,FALSE)</f>
        <v>Joint</v>
      </c>
      <c r="D3691" s="1" t="str">
        <f>VLOOKUP($A3691,Sheet1!$A$2:$I$6793,3,FALSE)</f>
        <v>Australia</v>
      </c>
      <c r="E3691" s="1" t="s">
        <v>9177</v>
      </c>
      <c r="F3691" s="1" t="s">
        <v>66</v>
      </c>
      <c r="G3691" s="1" t="s">
        <v>9178</v>
      </c>
      <c r="H3691" s="1"/>
      <c r="I3691" s="1"/>
      <c r="J3691" s="1">
        <v>12</v>
      </c>
      <c r="K3691" s="2">
        <v>0.25</v>
      </c>
      <c r="L3691" s="1">
        <v>274</v>
      </c>
      <c r="M3691" s="3" t="str">
        <f t="shared" si="28"/>
        <v>Partially Scanned</v>
      </c>
      <c r="N3691" s="1">
        <v>12</v>
      </c>
      <c r="O3691" s="2">
        <v>0.25</v>
      </c>
      <c r="P3691" s="1">
        <v>274</v>
      </c>
      <c r="Q3691" s="3" t="str">
        <f t="shared" si="29"/>
        <v>Partially Scanned</v>
      </c>
    </row>
    <row r="3692" spans="1:17" ht="15.75" customHeight="1" x14ac:dyDescent="0.25">
      <c r="A3692" s="1">
        <v>7361</v>
      </c>
      <c r="B3692" s="1" t="s">
        <v>9179</v>
      </c>
      <c r="C3692" s="1" t="str">
        <f>VLOOKUP($A3692,Sheet1!$A$2:$I$6793,2,FALSE)</f>
        <v>Normal</v>
      </c>
      <c r="D3692" s="1" t="str">
        <f>VLOOKUP($A3692,Sheet1!$A$2:$I$6793,3,FALSE)</f>
        <v>Australia</v>
      </c>
      <c r="E3692" s="1" t="s">
        <v>3814</v>
      </c>
      <c r="F3692" s="1" t="s">
        <v>2</v>
      </c>
      <c r="G3692" s="1" t="s">
        <v>3815</v>
      </c>
      <c r="H3692" s="1"/>
      <c r="I3692" s="1"/>
      <c r="J3692" s="1">
        <v>11</v>
      </c>
      <c r="K3692" s="2">
        <v>9.0909090909090898E-2</v>
      </c>
      <c r="L3692" s="1">
        <v>399</v>
      </c>
      <c r="M3692" s="3" t="str">
        <f t="shared" si="28"/>
        <v>Not Scanned</v>
      </c>
      <c r="N3692" s="1">
        <v>11</v>
      </c>
      <c r="O3692" s="2">
        <v>9.0909090909090898E-2</v>
      </c>
      <c r="P3692" s="1">
        <v>399</v>
      </c>
      <c r="Q3692" s="3" t="str">
        <f t="shared" si="29"/>
        <v>Not Scanned</v>
      </c>
    </row>
    <row r="3693" spans="1:17" ht="15.75" customHeight="1" x14ac:dyDescent="0.25">
      <c r="A3693" s="1">
        <v>7362</v>
      </c>
      <c r="B3693" s="1" t="s">
        <v>9180</v>
      </c>
      <c r="C3693" s="1" t="str">
        <f>VLOOKUP($A3693,Sheet1!$A$2:$I$6793,2,FALSE)</f>
        <v>Joint</v>
      </c>
      <c r="D3693" s="1" t="str">
        <f>VLOOKUP($A3693,Sheet1!$A$2:$I$6793,3,FALSE)</f>
        <v>Australia</v>
      </c>
      <c r="E3693" s="1" t="s">
        <v>9181</v>
      </c>
      <c r="F3693" s="1" t="s">
        <v>2</v>
      </c>
      <c r="G3693" s="1" t="s">
        <v>641</v>
      </c>
      <c r="H3693" s="1"/>
      <c r="I3693" s="1"/>
      <c r="J3693" s="1">
        <v>2</v>
      </c>
      <c r="K3693" s="2">
        <v>0</v>
      </c>
      <c r="L3693" s="1">
        <v>347</v>
      </c>
      <c r="M3693" s="3" t="str">
        <f t="shared" si="28"/>
        <v>Not Scanned</v>
      </c>
      <c r="N3693" s="1">
        <v>2</v>
      </c>
      <c r="O3693" s="2">
        <v>0</v>
      </c>
      <c r="P3693" s="1">
        <v>347</v>
      </c>
      <c r="Q3693" s="3" t="str">
        <f t="shared" si="29"/>
        <v>Not Scanned</v>
      </c>
    </row>
    <row r="3694" spans="1:17" ht="15.75" customHeight="1" x14ac:dyDescent="0.25">
      <c r="A3694" s="1">
        <v>7363</v>
      </c>
      <c r="B3694" s="1" t="s">
        <v>9182</v>
      </c>
      <c r="C3694" s="1" t="str">
        <f>VLOOKUP($A3694,Sheet1!$A$2:$I$6793,2,FALSE)</f>
        <v>Normal</v>
      </c>
      <c r="D3694" s="1" t="str">
        <f>VLOOKUP($A3694,Sheet1!$A$2:$I$6793,3,FALSE)</f>
        <v>Australia</v>
      </c>
      <c r="E3694" s="1"/>
      <c r="F3694" s="1" t="s">
        <v>24</v>
      </c>
      <c r="G3694" s="1" t="s">
        <v>9183</v>
      </c>
      <c r="H3694" s="1"/>
      <c r="I3694" s="1"/>
      <c r="J3694" s="1">
        <v>4</v>
      </c>
      <c r="K3694" s="2">
        <v>0.25</v>
      </c>
      <c r="L3694" s="1">
        <v>336.5</v>
      </c>
      <c r="M3694" s="3" t="str">
        <f t="shared" si="28"/>
        <v>Partially Scanned</v>
      </c>
      <c r="N3694" s="1">
        <v>4</v>
      </c>
      <c r="O3694" s="2">
        <v>0.25</v>
      </c>
      <c r="P3694" s="1">
        <v>336.5</v>
      </c>
      <c r="Q3694" s="3" t="str">
        <f t="shared" si="29"/>
        <v>Partially Scanned</v>
      </c>
    </row>
    <row r="3695" spans="1:17" ht="15.75" customHeight="1" x14ac:dyDescent="0.25">
      <c r="A3695" s="1">
        <v>7364</v>
      </c>
      <c r="B3695" s="1" t="s">
        <v>9184</v>
      </c>
      <c r="C3695" s="1" t="str">
        <f>VLOOKUP($A3695,Sheet1!$A$2:$I$6793,2,FALSE)</f>
        <v>Normal</v>
      </c>
      <c r="D3695" s="1" t="str">
        <f>VLOOKUP($A3695,Sheet1!$A$2:$I$6793,3,FALSE)</f>
        <v>Australia</v>
      </c>
      <c r="E3695" s="1"/>
      <c r="F3695" s="1" t="s">
        <v>226</v>
      </c>
      <c r="G3695" s="1" t="s">
        <v>2292</v>
      </c>
      <c r="H3695" s="1"/>
      <c r="I3695" s="1"/>
      <c r="J3695" s="1">
        <v>13</v>
      </c>
      <c r="K3695" s="2">
        <v>0.15384615384615299</v>
      </c>
      <c r="L3695" s="1">
        <v>229</v>
      </c>
      <c r="M3695" s="3" t="str">
        <f t="shared" si="28"/>
        <v>Partially Scanned</v>
      </c>
      <c r="N3695" s="1">
        <v>13</v>
      </c>
      <c r="O3695" s="2">
        <v>0.15384615384615299</v>
      </c>
      <c r="P3695" s="1">
        <v>229</v>
      </c>
      <c r="Q3695" s="3" t="str">
        <f t="shared" si="29"/>
        <v>Partially Scanned</v>
      </c>
    </row>
    <row r="3696" spans="1:17" ht="15.75" customHeight="1" x14ac:dyDescent="0.25">
      <c r="A3696" s="1">
        <v>7365</v>
      </c>
      <c r="B3696" s="1" t="s">
        <v>9185</v>
      </c>
      <c r="C3696" s="1" t="str">
        <f>VLOOKUP($A3696,Sheet1!$A$2:$I$6793,2,FALSE)</f>
        <v>Normal</v>
      </c>
      <c r="D3696" s="1" t="str">
        <f>VLOOKUP($A3696,Sheet1!$A$2:$I$6793,3,FALSE)</f>
        <v>Australia</v>
      </c>
      <c r="E3696" s="1" t="s">
        <v>9186</v>
      </c>
      <c r="F3696" s="1" t="s">
        <v>2</v>
      </c>
      <c r="G3696" s="1" t="s">
        <v>1490</v>
      </c>
      <c r="H3696" s="1"/>
      <c r="I3696" s="1"/>
      <c r="J3696" s="1">
        <v>5</v>
      </c>
      <c r="K3696" s="2">
        <v>0</v>
      </c>
      <c r="L3696" s="1">
        <v>328</v>
      </c>
      <c r="M3696" s="3" t="str">
        <f t="shared" si="28"/>
        <v>Not Scanned</v>
      </c>
      <c r="N3696" s="1">
        <v>5</v>
      </c>
      <c r="O3696" s="2">
        <v>0</v>
      </c>
      <c r="P3696" s="1">
        <v>328</v>
      </c>
      <c r="Q3696" s="3" t="str">
        <f t="shared" si="29"/>
        <v>Not Scanned</v>
      </c>
    </row>
    <row r="3697" spans="1:17" ht="15.75" customHeight="1" x14ac:dyDescent="0.25">
      <c r="A3697" s="1">
        <v>7366</v>
      </c>
      <c r="B3697" s="1" t="s">
        <v>9187</v>
      </c>
      <c r="C3697" s="1" t="str">
        <f>VLOOKUP($A3697,Sheet1!$A$2:$I$6793,2,FALSE)</f>
        <v>Normal</v>
      </c>
      <c r="D3697" s="1" t="str">
        <f>VLOOKUP($A3697,Sheet1!$A$2:$I$6793,3,FALSE)</f>
        <v>Australia</v>
      </c>
      <c r="E3697" s="1"/>
      <c r="F3697" s="1" t="s">
        <v>20</v>
      </c>
      <c r="G3697" s="1" t="s">
        <v>3982</v>
      </c>
      <c r="H3697" s="1"/>
      <c r="I3697" s="1"/>
      <c r="J3697" s="1">
        <v>10</v>
      </c>
      <c r="K3697" s="2">
        <v>0</v>
      </c>
      <c r="L3697" s="1">
        <v>309.5</v>
      </c>
      <c r="M3697" s="3" t="str">
        <f t="shared" si="28"/>
        <v>Not Scanned</v>
      </c>
      <c r="N3697" s="1">
        <v>10</v>
      </c>
      <c r="O3697" s="2">
        <v>0</v>
      </c>
      <c r="P3697" s="1">
        <v>309.5</v>
      </c>
      <c r="Q3697" s="3" t="str">
        <f t="shared" si="29"/>
        <v>Not Scanned</v>
      </c>
    </row>
    <row r="3698" spans="1:17" ht="15.75" customHeight="1" x14ac:dyDescent="0.25">
      <c r="A3698" s="1">
        <v>7367</v>
      </c>
      <c r="B3698" s="1" t="s">
        <v>9188</v>
      </c>
      <c r="C3698" s="1" t="str">
        <f>VLOOKUP($A3698,Sheet1!$A$2:$I$6793,2,FALSE)</f>
        <v>Joint</v>
      </c>
      <c r="D3698" s="1" t="str">
        <f>VLOOKUP($A3698,Sheet1!$A$2:$I$6793,3,FALSE)</f>
        <v>Australia</v>
      </c>
      <c r="E3698" s="1" t="s">
        <v>9189</v>
      </c>
      <c r="F3698" s="1" t="s">
        <v>20</v>
      </c>
      <c r="G3698" s="1" t="s">
        <v>3073</v>
      </c>
      <c r="H3698" s="1"/>
      <c r="I3698" s="1"/>
      <c r="J3698" s="1">
        <v>20</v>
      </c>
      <c r="K3698" s="2">
        <v>0.2</v>
      </c>
      <c r="L3698" s="1">
        <v>181</v>
      </c>
      <c r="M3698" s="3" t="str">
        <f t="shared" si="28"/>
        <v>Partially Scanned</v>
      </c>
      <c r="N3698" s="1">
        <v>20</v>
      </c>
      <c r="O3698" s="2">
        <v>0.2</v>
      </c>
      <c r="P3698" s="1">
        <v>181</v>
      </c>
      <c r="Q3698" s="3" t="str">
        <f t="shared" si="29"/>
        <v>Partially Scanned</v>
      </c>
    </row>
    <row r="3699" spans="1:17" ht="15.75" customHeight="1" x14ac:dyDescent="0.25">
      <c r="A3699" s="1">
        <v>7368</v>
      </c>
      <c r="B3699" s="1" t="s">
        <v>9190</v>
      </c>
      <c r="C3699" s="1" t="str">
        <f>VLOOKUP($A3699,Sheet1!$A$2:$I$6793,2,FALSE)</f>
        <v>Normal</v>
      </c>
      <c r="D3699" s="1" t="str">
        <f>VLOOKUP($A3699,Sheet1!$A$2:$I$6793,3,FALSE)</f>
        <v>Australia</v>
      </c>
      <c r="E3699" s="1"/>
      <c r="F3699" s="1" t="s">
        <v>2</v>
      </c>
      <c r="G3699" s="1" t="s">
        <v>9191</v>
      </c>
      <c r="H3699" s="1"/>
      <c r="I3699" s="1"/>
      <c r="J3699" s="1">
        <v>8</v>
      </c>
      <c r="K3699" s="2">
        <v>0.25</v>
      </c>
      <c r="L3699" s="1">
        <v>216.5</v>
      </c>
      <c r="M3699" s="3" t="str">
        <f t="shared" si="28"/>
        <v>Partially Scanned</v>
      </c>
      <c r="N3699" s="1">
        <v>8</v>
      </c>
      <c r="O3699" s="2">
        <v>0.25</v>
      </c>
      <c r="P3699" s="1">
        <v>216.5</v>
      </c>
      <c r="Q3699" s="3" t="str">
        <f t="shared" si="29"/>
        <v>Partially Scanned</v>
      </c>
    </row>
    <row r="3700" spans="1:17" ht="15.75" customHeight="1" x14ac:dyDescent="0.25">
      <c r="A3700" s="1">
        <v>7369</v>
      </c>
      <c r="B3700" s="1" t="s">
        <v>9192</v>
      </c>
      <c r="C3700" s="1" t="str">
        <f>VLOOKUP($A3700,Sheet1!$A$2:$I$6793,2,FALSE)</f>
        <v>Joint</v>
      </c>
      <c r="D3700" s="1" t="str">
        <f>VLOOKUP($A3700,Sheet1!$A$2:$I$6793,3,FALSE)</f>
        <v>Australia</v>
      </c>
      <c r="E3700" s="1" t="s">
        <v>9193</v>
      </c>
      <c r="F3700" s="1" t="s">
        <v>20</v>
      </c>
      <c r="G3700" s="1" t="s">
        <v>9194</v>
      </c>
      <c r="H3700" s="1"/>
      <c r="I3700" s="1"/>
      <c r="J3700" s="1">
        <v>8</v>
      </c>
      <c r="K3700" s="2">
        <v>0.125</v>
      </c>
      <c r="L3700" s="1">
        <v>264</v>
      </c>
      <c r="M3700" s="3" t="str">
        <f t="shared" si="28"/>
        <v>Not Scanned</v>
      </c>
      <c r="N3700" s="1">
        <v>8</v>
      </c>
      <c r="O3700" s="2">
        <v>0.125</v>
      </c>
      <c r="P3700" s="1">
        <v>264</v>
      </c>
      <c r="Q3700" s="3" t="str">
        <f t="shared" si="29"/>
        <v>Not Scanned</v>
      </c>
    </row>
    <row r="3701" spans="1:17" ht="15.75" customHeight="1" x14ac:dyDescent="0.25">
      <c r="A3701" s="1">
        <v>7370</v>
      </c>
      <c r="B3701" s="1" t="s">
        <v>9195</v>
      </c>
      <c r="C3701" s="1" t="str">
        <f>VLOOKUP($A3701,Sheet1!$A$2:$I$6793,2,FALSE)</f>
        <v>Normal</v>
      </c>
      <c r="D3701" s="1" t="str">
        <f>VLOOKUP($A3701,Sheet1!$A$2:$I$6793,3,FALSE)</f>
        <v>Australia</v>
      </c>
      <c r="E3701" s="1" t="s">
        <v>9196</v>
      </c>
      <c r="F3701" s="1" t="s">
        <v>20</v>
      </c>
      <c r="G3701" s="1" t="s">
        <v>3664</v>
      </c>
      <c r="H3701" s="1"/>
      <c r="I3701" s="1"/>
      <c r="J3701" s="1">
        <v>7</v>
      </c>
      <c r="K3701" s="2">
        <v>0.14285714285714199</v>
      </c>
      <c r="L3701" s="1">
        <v>382</v>
      </c>
      <c r="M3701" s="3" t="str">
        <f t="shared" si="28"/>
        <v>Not Scanned</v>
      </c>
      <c r="N3701" s="1">
        <v>7</v>
      </c>
      <c r="O3701" s="2">
        <v>0.14285714285714199</v>
      </c>
      <c r="P3701" s="1">
        <v>382</v>
      </c>
      <c r="Q3701" s="3" t="str">
        <f t="shared" si="29"/>
        <v>Not Scanned</v>
      </c>
    </row>
    <row r="3702" spans="1:17" ht="15.75" customHeight="1" x14ac:dyDescent="0.25">
      <c r="A3702" s="1">
        <v>7371</v>
      </c>
      <c r="B3702" s="1" t="s">
        <v>9197</v>
      </c>
      <c r="C3702" s="1" t="str">
        <f>VLOOKUP($A3702,Sheet1!$A$2:$I$6793,2,FALSE)</f>
        <v>Joint</v>
      </c>
      <c r="D3702" s="1" t="str">
        <f>VLOOKUP($A3702,Sheet1!$A$2:$I$6793,3,FALSE)</f>
        <v>Australia</v>
      </c>
      <c r="E3702" s="1" t="s">
        <v>9198</v>
      </c>
      <c r="F3702" s="1" t="s">
        <v>66</v>
      </c>
      <c r="G3702" s="1" t="s">
        <v>3528</v>
      </c>
      <c r="H3702" s="1"/>
      <c r="I3702" s="1"/>
      <c r="J3702" s="1">
        <v>16</v>
      </c>
      <c r="K3702" s="2">
        <v>6.25E-2</v>
      </c>
      <c r="L3702" s="1">
        <v>403.5</v>
      </c>
      <c r="M3702" s="3" t="str">
        <f t="shared" si="28"/>
        <v>Not Scanned</v>
      </c>
      <c r="N3702" s="1">
        <v>16</v>
      </c>
      <c r="O3702" s="2">
        <v>6.25E-2</v>
      </c>
      <c r="P3702" s="1">
        <v>403.5</v>
      </c>
      <c r="Q3702" s="3" t="str">
        <f t="shared" si="29"/>
        <v>Not Scanned</v>
      </c>
    </row>
    <row r="3703" spans="1:17" ht="15.75" customHeight="1" x14ac:dyDescent="0.25">
      <c r="A3703" s="1">
        <v>7373</v>
      </c>
      <c r="B3703" s="1" t="s">
        <v>9199</v>
      </c>
      <c r="C3703" s="1" t="str">
        <f>VLOOKUP($A3703,Sheet1!$A$2:$I$6793,2,FALSE)</f>
        <v>Normal</v>
      </c>
      <c r="D3703" s="1" t="str">
        <f>VLOOKUP($A3703,Sheet1!$A$2:$I$6793,3,FALSE)</f>
        <v>Australia</v>
      </c>
      <c r="E3703" s="1" t="s">
        <v>9200</v>
      </c>
      <c r="F3703" s="1" t="s">
        <v>84</v>
      </c>
      <c r="G3703" s="1" t="s">
        <v>4502</v>
      </c>
      <c r="H3703" s="1"/>
      <c r="I3703" s="1"/>
      <c r="J3703" s="1">
        <v>7</v>
      </c>
      <c r="K3703" s="2">
        <v>1</v>
      </c>
      <c r="L3703" s="1">
        <v>0</v>
      </c>
      <c r="M3703" s="3" t="str">
        <f t="shared" si="28"/>
        <v>Fully Scanned</v>
      </c>
      <c r="N3703" s="1">
        <v>7</v>
      </c>
      <c r="O3703" s="2">
        <v>1</v>
      </c>
      <c r="P3703" s="1">
        <v>0</v>
      </c>
      <c r="Q3703" s="3" t="str">
        <f t="shared" si="29"/>
        <v>Fully Scanned</v>
      </c>
    </row>
    <row r="3704" spans="1:17" ht="15.75" customHeight="1" x14ac:dyDescent="0.25">
      <c r="A3704" s="1">
        <v>7374</v>
      </c>
      <c r="B3704" s="1" t="s">
        <v>9201</v>
      </c>
      <c r="C3704" s="1" t="str">
        <f>VLOOKUP($A3704,Sheet1!$A$2:$I$6793,2,FALSE)</f>
        <v>Normal</v>
      </c>
      <c r="D3704" s="1" t="str">
        <f>VLOOKUP($A3704,Sheet1!$A$2:$I$6793,3,FALSE)</f>
        <v>Australia</v>
      </c>
      <c r="E3704" s="1"/>
      <c r="F3704" s="1" t="s">
        <v>24</v>
      </c>
      <c r="G3704" s="1" t="s">
        <v>2332</v>
      </c>
      <c r="H3704" s="1"/>
      <c r="I3704" s="1"/>
      <c r="J3704" s="1">
        <v>2</v>
      </c>
      <c r="K3704" s="2">
        <v>0</v>
      </c>
      <c r="L3704" s="1">
        <v>311.5</v>
      </c>
      <c r="M3704" s="3" t="str">
        <f t="shared" si="28"/>
        <v>Not Scanned</v>
      </c>
      <c r="N3704" s="1">
        <v>2</v>
      </c>
      <c r="O3704" s="2">
        <v>0</v>
      </c>
      <c r="P3704" s="1">
        <v>311.5</v>
      </c>
      <c r="Q3704" s="3" t="str">
        <f t="shared" si="29"/>
        <v>Not Scanned</v>
      </c>
    </row>
    <row r="3705" spans="1:17" ht="15.75" customHeight="1" x14ac:dyDescent="0.25">
      <c r="A3705" s="1">
        <v>7375</v>
      </c>
      <c r="B3705" s="1" t="s">
        <v>9202</v>
      </c>
      <c r="C3705" s="1" t="str">
        <f>VLOOKUP($A3705,Sheet1!$A$2:$I$6793,2,FALSE)</f>
        <v>Normal</v>
      </c>
      <c r="D3705" s="1" t="str">
        <f>VLOOKUP($A3705,Sheet1!$A$2:$I$6793,3,FALSE)</f>
        <v>Australia</v>
      </c>
      <c r="E3705" s="1" t="s">
        <v>9203</v>
      </c>
      <c r="F3705" s="1" t="s">
        <v>226</v>
      </c>
      <c r="G3705" s="1" t="s">
        <v>9204</v>
      </c>
      <c r="H3705" s="1"/>
      <c r="I3705" s="1"/>
      <c r="J3705" s="1">
        <v>19</v>
      </c>
      <c r="K3705" s="2">
        <v>5.2631578947368397E-2</v>
      </c>
      <c r="L3705" s="1">
        <v>217</v>
      </c>
      <c r="M3705" s="3" t="str">
        <f t="shared" si="28"/>
        <v>Not Scanned</v>
      </c>
      <c r="N3705" s="1">
        <v>19</v>
      </c>
      <c r="O3705" s="2">
        <v>5.2631578947368397E-2</v>
      </c>
      <c r="P3705" s="1">
        <v>217</v>
      </c>
      <c r="Q3705" s="3" t="str">
        <f t="shared" si="29"/>
        <v>Not Scanned</v>
      </c>
    </row>
    <row r="3706" spans="1:17" ht="15.75" customHeight="1" x14ac:dyDescent="0.25">
      <c r="A3706" s="1">
        <v>7377</v>
      </c>
      <c r="B3706" s="1" t="s">
        <v>9205</v>
      </c>
      <c r="C3706" s="1" t="str">
        <f>VLOOKUP($A3706,Sheet1!$A$2:$I$6793,2,FALSE)</f>
        <v>Normal</v>
      </c>
      <c r="D3706" s="1" t="str">
        <f>VLOOKUP($A3706,Sheet1!$A$2:$I$6793,3,FALSE)</f>
        <v>Australia</v>
      </c>
      <c r="E3706" s="1" t="s">
        <v>2392</v>
      </c>
      <c r="F3706" s="1" t="s">
        <v>100</v>
      </c>
      <c r="G3706" s="1" t="s">
        <v>2393</v>
      </c>
      <c r="H3706" s="1"/>
      <c r="I3706" s="1"/>
      <c r="J3706" s="1">
        <v>4</v>
      </c>
      <c r="K3706" s="2">
        <v>0.25</v>
      </c>
      <c r="L3706" s="1">
        <v>179.5</v>
      </c>
      <c r="M3706" s="3" t="str">
        <f t="shared" si="28"/>
        <v>Partially Scanned</v>
      </c>
      <c r="N3706" s="1">
        <v>4</v>
      </c>
      <c r="O3706" s="2">
        <v>0.25</v>
      </c>
      <c r="P3706" s="1">
        <v>179.5</v>
      </c>
      <c r="Q3706" s="3" t="str">
        <f t="shared" si="29"/>
        <v>Partially Scanned</v>
      </c>
    </row>
    <row r="3707" spans="1:17" ht="15.75" customHeight="1" x14ac:dyDescent="0.25">
      <c r="A3707" s="1">
        <v>7378</v>
      </c>
      <c r="B3707" s="1" t="s">
        <v>9206</v>
      </c>
      <c r="C3707" s="1" t="str">
        <f>VLOOKUP($A3707,Sheet1!$A$2:$I$6793,2,FALSE)</f>
        <v>Normal</v>
      </c>
      <c r="D3707" s="1" t="str">
        <f>VLOOKUP($A3707,Sheet1!$A$2:$I$6793,3,FALSE)</f>
        <v>Australia</v>
      </c>
      <c r="E3707" s="1" t="s">
        <v>2950</v>
      </c>
      <c r="F3707" s="1" t="s">
        <v>20</v>
      </c>
      <c r="G3707" s="1" t="s">
        <v>2951</v>
      </c>
      <c r="H3707" s="1"/>
      <c r="I3707" s="1"/>
      <c r="J3707" s="1">
        <v>13</v>
      </c>
      <c r="K3707" s="2">
        <v>0.15384615384615299</v>
      </c>
      <c r="L3707" s="1">
        <v>394</v>
      </c>
      <c r="M3707" s="3" t="str">
        <f t="shared" si="28"/>
        <v>Partially Scanned</v>
      </c>
      <c r="N3707" s="1">
        <v>13</v>
      </c>
      <c r="O3707" s="2">
        <v>0.15384615384615299</v>
      </c>
      <c r="P3707" s="1">
        <v>394</v>
      </c>
      <c r="Q3707" s="3" t="str">
        <f t="shared" si="29"/>
        <v>Partially Scanned</v>
      </c>
    </row>
    <row r="3708" spans="1:17" ht="15.75" customHeight="1" x14ac:dyDescent="0.25">
      <c r="A3708" s="1">
        <v>7381</v>
      </c>
      <c r="B3708" s="1" t="s">
        <v>9207</v>
      </c>
      <c r="C3708" s="1" t="str">
        <f>VLOOKUP($A3708,Sheet1!$A$2:$I$6793,2,FALSE)</f>
        <v>Joint</v>
      </c>
      <c r="D3708" s="1" t="str">
        <f>VLOOKUP($A3708,Sheet1!$A$2:$I$6793,3,FALSE)</f>
        <v>Australia</v>
      </c>
      <c r="E3708" s="1" t="s">
        <v>9208</v>
      </c>
      <c r="F3708" s="1" t="s">
        <v>6</v>
      </c>
      <c r="G3708" s="1" t="s">
        <v>9209</v>
      </c>
      <c r="H3708" s="1"/>
      <c r="I3708" s="1"/>
      <c r="J3708" s="1">
        <v>6</v>
      </c>
      <c r="K3708" s="2">
        <v>0.16666666666666599</v>
      </c>
      <c r="L3708" s="1">
        <v>184.5</v>
      </c>
      <c r="M3708" s="3" t="str">
        <f t="shared" si="28"/>
        <v>Partially Scanned</v>
      </c>
      <c r="N3708" s="1">
        <v>6</v>
      </c>
      <c r="O3708" s="2">
        <v>0.16666666666666599</v>
      </c>
      <c r="P3708" s="1">
        <v>184.5</v>
      </c>
      <c r="Q3708" s="3" t="str">
        <f t="shared" si="29"/>
        <v>Partially Scanned</v>
      </c>
    </row>
    <row r="3709" spans="1:17" ht="15.75" customHeight="1" x14ac:dyDescent="0.25">
      <c r="A3709" s="1">
        <v>7382</v>
      </c>
      <c r="B3709" s="1" t="s">
        <v>9210</v>
      </c>
      <c r="C3709" s="1" t="str">
        <f>VLOOKUP($A3709,Sheet1!$A$2:$I$6793,2,FALSE)</f>
        <v>Normal</v>
      </c>
      <c r="D3709" s="1" t="str">
        <f>VLOOKUP($A3709,Sheet1!$A$2:$I$6793,3,FALSE)</f>
        <v>Australia</v>
      </c>
      <c r="E3709" s="1" t="s">
        <v>2397</v>
      </c>
      <c r="F3709" s="1" t="s">
        <v>100</v>
      </c>
      <c r="G3709" s="1" t="s">
        <v>2398</v>
      </c>
      <c r="H3709" s="1"/>
      <c r="I3709" s="1"/>
      <c r="J3709" s="1">
        <v>3</v>
      </c>
      <c r="K3709" s="2">
        <v>0.33333333333333298</v>
      </c>
      <c r="L3709" s="1">
        <v>35</v>
      </c>
      <c r="M3709" s="3" t="str">
        <f t="shared" si="28"/>
        <v>Partially Scanned</v>
      </c>
      <c r="N3709" s="1">
        <v>3</v>
      </c>
      <c r="O3709" s="2">
        <v>0.33333333333333298</v>
      </c>
      <c r="P3709" s="1">
        <v>35</v>
      </c>
      <c r="Q3709" s="3" t="str">
        <f t="shared" si="29"/>
        <v>Partially Scanned</v>
      </c>
    </row>
    <row r="3710" spans="1:17" ht="15.75" customHeight="1" x14ac:dyDescent="0.25">
      <c r="A3710" s="1">
        <v>7383</v>
      </c>
      <c r="B3710" s="1" t="s">
        <v>9211</v>
      </c>
      <c r="C3710" s="1" t="str">
        <f>VLOOKUP($A3710,Sheet1!$A$2:$I$6793,2,FALSE)</f>
        <v>Joint</v>
      </c>
      <c r="D3710" s="1" t="str">
        <f>VLOOKUP($A3710,Sheet1!$A$2:$I$6793,3,FALSE)</f>
        <v>Australia</v>
      </c>
      <c r="E3710" s="1" t="s">
        <v>9212</v>
      </c>
      <c r="F3710" s="1" t="s">
        <v>36</v>
      </c>
      <c r="G3710" s="1" t="s">
        <v>9213</v>
      </c>
      <c r="H3710" s="1"/>
      <c r="I3710" s="1"/>
      <c r="J3710" s="1">
        <v>17</v>
      </c>
      <c r="K3710" s="2">
        <v>5.8823529411764698E-2</v>
      </c>
      <c r="L3710" s="1">
        <v>114</v>
      </c>
      <c r="M3710" s="3" t="str">
        <f t="shared" si="28"/>
        <v>Not Scanned</v>
      </c>
      <c r="N3710" s="1">
        <v>17</v>
      </c>
      <c r="O3710" s="2">
        <v>5.8823529411764698E-2</v>
      </c>
      <c r="P3710" s="1">
        <v>114</v>
      </c>
      <c r="Q3710" s="3" t="str">
        <f t="shared" si="29"/>
        <v>Not Scanned</v>
      </c>
    </row>
    <row r="3711" spans="1:17" ht="15.75" customHeight="1" x14ac:dyDescent="0.25">
      <c r="A3711" s="1">
        <v>7384</v>
      </c>
      <c r="B3711" s="1" t="s">
        <v>9214</v>
      </c>
      <c r="C3711" s="1" t="str">
        <f>VLOOKUP($A3711,Sheet1!$A$2:$I$6793,2,FALSE)</f>
        <v>Normal</v>
      </c>
      <c r="D3711" s="1" t="str">
        <f>VLOOKUP($A3711,Sheet1!$A$2:$I$6793,3,FALSE)</f>
        <v>Australia</v>
      </c>
      <c r="E3711" s="1" t="s">
        <v>9215</v>
      </c>
      <c r="F3711" s="1" t="s">
        <v>2</v>
      </c>
      <c r="G3711" s="1" t="s">
        <v>3875</v>
      </c>
      <c r="H3711" s="1"/>
      <c r="I3711" s="1"/>
      <c r="J3711" s="1">
        <v>18</v>
      </c>
      <c r="K3711" s="2">
        <v>5.5555555555555497E-2</v>
      </c>
      <c r="L3711" s="1">
        <v>376</v>
      </c>
      <c r="M3711" s="3" t="str">
        <f t="shared" si="28"/>
        <v>Not Scanned</v>
      </c>
      <c r="N3711" s="1">
        <v>18</v>
      </c>
      <c r="O3711" s="2">
        <v>5.5555555555555497E-2</v>
      </c>
      <c r="P3711" s="1">
        <v>376</v>
      </c>
      <c r="Q3711" s="3" t="str">
        <f t="shared" si="29"/>
        <v>Not Scanned</v>
      </c>
    </row>
    <row r="3712" spans="1:17" ht="15.75" customHeight="1" x14ac:dyDescent="0.25">
      <c r="A3712" s="1">
        <v>7386</v>
      </c>
      <c r="B3712" s="1" t="s">
        <v>9216</v>
      </c>
      <c r="C3712" s="1" t="str">
        <f>VLOOKUP($A3712,Sheet1!$A$2:$I$6793,2,FALSE)</f>
        <v>Normal</v>
      </c>
      <c r="D3712" s="1" t="str">
        <f>VLOOKUP($A3712,Sheet1!$A$2:$I$6793,3,FALSE)</f>
        <v>Australia</v>
      </c>
      <c r="E3712" s="1" t="s">
        <v>849</v>
      </c>
      <c r="F3712" s="1" t="s">
        <v>2</v>
      </c>
      <c r="G3712" s="1" t="s">
        <v>850</v>
      </c>
      <c r="H3712" s="1"/>
      <c r="I3712" s="1"/>
      <c r="J3712" s="1">
        <v>6</v>
      </c>
      <c r="K3712" s="2">
        <v>0</v>
      </c>
      <c r="L3712" s="1">
        <v>329</v>
      </c>
      <c r="M3712" s="3" t="str">
        <f t="shared" si="28"/>
        <v>Not Scanned</v>
      </c>
      <c r="N3712" s="1">
        <v>6</v>
      </c>
      <c r="O3712" s="2">
        <v>0</v>
      </c>
      <c r="P3712" s="1">
        <v>329</v>
      </c>
      <c r="Q3712" s="3" t="str">
        <f t="shared" si="29"/>
        <v>Not Scanned</v>
      </c>
    </row>
    <row r="3713" spans="1:17" ht="15.75" customHeight="1" x14ac:dyDescent="0.25">
      <c r="A3713" s="1">
        <v>7387</v>
      </c>
      <c r="B3713" s="1" t="s">
        <v>9217</v>
      </c>
      <c r="C3713" s="1" t="str">
        <f>VLOOKUP($A3713,Sheet1!$A$2:$I$6793,2,FALSE)</f>
        <v>Joint</v>
      </c>
      <c r="D3713" s="1" t="str">
        <f>VLOOKUP($A3713,Sheet1!$A$2:$I$6793,3,FALSE)</f>
        <v>Australia</v>
      </c>
      <c r="E3713" s="1" t="s">
        <v>9218</v>
      </c>
      <c r="F3713" s="1" t="s">
        <v>24</v>
      </c>
      <c r="G3713" s="1" t="s">
        <v>9219</v>
      </c>
      <c r="H3713" s="1"/>
      <c r="I3713" s="1"/>
      <c r="J3713" s="1">
        <v>11</v>
      </c>
      <c r="K3713" s="2">
        <v>1</v>
      </c>
      <c r="L3713" s="1">
        <v>0</v>
      </c>
      <c r="M3713" s="3" t="str">
        <f t="shared" si="28"/>
        <v>Fully Scanned</v>
      </c>
      <c r="N3713" s="1">
        <v>11</v>
      </c>
      <c r="O3713" s="2">
        <v>1</v>
      </c>
      <c r="P3713" s="1">
        <v>0</v>
      </c>
      <c r="Q3713" s="3" t="str">
        <f t="shared" si="29"/>
        <v>Fully Scanned</v>
      </c>
    </row>
    <row r="3714" spans="1:17" ht="15.75" customHeight="1" x14ac:dyDescent="0.25">
      <c r="A3714" s="1">
        <v>7390</v>
      </c>
      <c r="B3714" s="1" t="s">
        <v>9220</v>
      </c>
      <c r="C3714" s="1" t="str">
        <f>VLOOKUP($A3714,Sheet1!$A$2:$I$6793,2,FALSE)</f>
        <v>Joint</v>
      </c>
      <c r="D3714" s="1" t="str">
        <f>VLOOKUP($A3714,Sheet1!$A$2:$I$6793,3,FALSE)</f>
        <v>Australia</v>
      </c>
      <c r="E3714" s="1" t="s">
        <v>9221</v>
      </c>
      <c r="F3714" s="1" t="s">
        <v>166</v>
      </c>
      <c r="G3714" s="1" t="s">
        <v>2821</v>
      </c>
      <c r="H3714" s="1"/>
      <c r="I3714" s="1"/>
      <c r="J3714" s="1">
        <v>5</v>
      </c>
      <c r="K3714" s="2">
        <v>0</v>
      </c>
      <c r="L3714" s="1">
        <v>449</v>
      </c>
      <c r="M3714" s="3" t="str">
        <f t="shared" si="28"/>
        <v>Not Scanned</v>
      </c>
      <c r="N3714" s="1">
        <v>5</v>
      </c>
      <c r="O3714" s="2">
        <v>0</v>
      </c>
      <c r="P3714" s="1">
        <v>449</v>
      </c>
      <c r="Q3714" s="3" t="str">
        <f t="shared" si="29"/>
        <v>Not Scanned</v>
      </c>
    </row>
    <row r="3715" spans="1:17" ht="15.75" customHeight="1" x14ac:dyDescent="0.25">
      <c r="A3715" s="1">
        <v>7391</v>
      </c>
      <c r="B3715" s="1" t="s">
        <v>9222</v>
      </c>
      <c r="C3715" s="1" t="str">
        <f>VLOOKUP($A3715,Sheet1!$A$2:$I$6793,2,FALSE)</f>
        <v>Normal</v>
      </c>
      <c r="D3715" s="1" t="str">
        <f>VLOOKUP($A3715,Sheet1!$A$2:$I$6793,3,FALSE)</f>
        <v>Australia</v>
      </c>
      <c r="E3715" s="1" t="s">
        <v>9223</v>
      </c>
      <c r="F3715" s="1" t="s">
        <v>2</v>
      </c>
      <c r="G3715" s="1" t="s">
        <v>9224</v>
      </c>
      <c r="H3715" s="1"/>
      <c r="I3715" s="1"/>
      <c r="J3715" s="1">
        <v>6</v>
      </c>
      <c r="K3715" s="2">
        <v>0.16666666666666599</v>
      </c>
      <c r="L3715" s="1">
        <v>437</v>
      </c>
      <c r="M3715" s="3" t="str">
        <f t="shared" si="28"/>
        <v>Partially Scanned</v>
      </c>
      <c r="N3715" s="1">
        <v>6</v>
      </c>
      <c r="O3715" s="2">
        <v>0.16666666666666599</v>
      </c>
      <c r="P3715" s="1">
        <v>437</v>
      </c>
      <c r="Q3715" s="3" t="str">
        <f t="shared" si="29"/>
        <v>Partially Scanned</v>
      </c>
    </row>
    <row r="3716" spans="1:17" ht="15.75" customHeight="1" x14ac:dyDescent="0.25">
      <c r="A3716" s="1">
        <v>7393</v>
      </c>
      <c r="B3716" s="1" t="s">
        <v>9225</v>
      </c>
      <c r="C3716" s="1" t="str">
        <f>VLOOKUP($A3716,Sheet1!$A$2:$I$6793,2,FALSE)</f>
        <v>Joint</v>
      </c>
      <c r="D3716" s="1" t="str">
        <f>VLOOKUP($A3716,Sheet1!$A$2:$I$6793,3,FALSE)</f>
        <v>Australia</v>
      </c>
      <c r="E3716" s="1" t="s">
        <v>9226</v>
      </c>
      <c r="F3716" s="1" t="s">
        <v>40</v>
      </c>
      <c r="G3716" s="1" t="s">
        <v>3461</v>
      </c>
      <c r="H3716" s="1"/>
      <c r="I3716" s="1"/>
      <c r="J3716" s="1">
        <v>20</v>
      </c>
      <c r="K3716" s="2">
        <v>0.3</v>
      </c>
      <c r="L3716" s="1">
        <v>160</v>
      </c>
      <c r="M3716" s="3" t="str">
        <f t="shared" si="28"/>
        <v>Partially Scanned</v>
      </c>
      <c r="N3716" s="1">
        <v>20</v>
      </c>
      <c r="O3716" s="2">
        <v>0.3</v>
      </c>
      <c r="P3716" s="1">
        <v>160</v>
      </c>
      <c r="Q3716" s="3" t="str">
        <f t="shared" si="29"/>
        <v>Partially Scanned</v>
      </c>
    </row>
    <row r="3717" spans="1:17" ht="15.75" customHeight="1" x14ac:dyDescent="0.25">
      <c r="A3717" s="1">
        <v>7395</v>
      </c>
      <c r="B3717" s="1" t="s">
        <v>9227</v>
      </c>
      <c r="C3717" s="1" t="str">
        <f>VLOOKUP($A3717,Sheet1!$A$2:$I$6793,2,FALSE)</f>
        <v>Normal</v>
      </c>
      <c r="D3717" s="1" t="str">
        <f>VLOOKUP($A3717,Sheet1!$A$2:$I$6793,3,FALSE)</f>
        <v>Australia</v>
      </c>
      <c r="E3717" s="1"/>
      <c r="F3717" s="1" t="s">
        <v>6</v>
      </c>
      <c r="G3717" s="1" t="s">
        <v>565</v>
      </c>
      <c r="H3717" s="1"/>
      <c r="I3717" s="1"/>
      <c r="J3717" s="1">
        <v>6</v>
      </c>
      <c r="K3717" s="2">
        <v>0</v>
      </c>
      <c r="L3717" s="1">
        <v>188.5</v>
      </c>
      <c r="M3717" s="3" t="str">
        <f t="shared" si="28"/>
        <v>Not Scanned</v>
      </c>
      <c r="N3717" s="1">
        <v>6</v>
      </c>
      <c r="O3717" s="2">
        <v>0</v>
      </c>
      <c r="P3717" s="1">
        <v>188.5</v>
      </c>
      <c r="Q3717" s="3" t="str">
        <f t="shared" si="29"/>
        <v>Not Scanned</v>
      </c>
    </row>
    <row r="3718" spans="1:17" ht="15.75" customHeight="1" x14ac:dyDescent="0.25">
      <c r="A3718" s="1">
        <v>7397</v>
      </c>
      <c r="B3718" s="1" t="s">
        <v>9228</v>
      </c>
      <c r="C3718" s="1" t="str">
        <f>VLOOKUP($A3718,Sheet1!$A$2:$I$6793,2,FALSE)</f>
        <v>Normal</v>
      </c>
      <c r="D3718" s="1" t="str">
        <f>VLOOKUP($A3718,Sheet1!$A$2:$I$6793,3,FALSE)</f>
        <v>Australia</v>
      </c>
      <c r="E3718" s="1" t="s">
        <v>9229</v>
      </c>
      <c r="F3718" s="1" t="s">
        <v>20</v>
      </c>
      <c r="G3718" s="1" t="s">
        <v>3331</v>
      </c>
      <c r="H3718" s="1"/>
      <c r="I3718" s="1"/>
      <c r="J3718" s="1">
        <v>9</v>
      </c>
      <c r="K3718" s="2">
        <v>0</v>
      </c>
      <c r="L3718" s="1">
        <v>476</v>
      </c>
      <c r="M3718" s="3" t="str">
        <f t="shared" si="28"/>
        <v>Not Scanned</v>
      </c>
      <c r="N3718" s="1">
        <v>9</v>
      </c>
      <c r="O3718" s="2">
        <v>0</v>
      </c>
      <c r="P3718" s="1">
        <v>476</v>
      </c>
      <c r="Q3718" s="3" t="str">
        <f t="shared" si="29"/>
        <v>Not Scanned</v>
      </c>
    </row>
    <row r="3719" spans="1:17" ht="15.75" customHeight="1" x14ac:dyDescent="0.25">
      <c r="A3719" s="1">
        <v>7398</v>
      </c>
      <c r="B3719" s="1" t="s">
        <v>9230</v>
      </c>
      <c r="C3719" s="1" t="str">
        <f>VLOOKUP($A3719,Sheet1!$A$2:$I$6793,2,FALSE)</f>
        <v>Joint</v>
      </c>
      <c r="D3719" s="1" t="str">
        <f>VLOOKUP($A3719,Sheet1!$A$2:$I$6793,3,FALSE)</f>
        <v>Australia</v>
      </c>
      <c r="E3719" s="1"/>
      <c r="F3719" s="1" t="s">
        <v>20</v>
      </c>
      <c r="G3719" s="1" t="s">
        <v>9231</v>
      </c>
      <c r="H3719" s="1"/>
      <c r="I3719" s="1"/>
      <c r="J3719" s="1">
        <v>13</v>
      </c>
      <c r="K3719" s="2">
        <v>0.30769230769230699</v>
      </c>
      <c r="L3719" s="1">
        <v>127</v>
      </c>
      <c r="M3719" s="3" t="str">
        <f t="shared" si="28"/>
        <v>Partially Scanned</v>
      </c>
      <c r="N3719" s="1">
        <v>13</v>
      </c>
      <c r="O3719" s="2">
        <v>0.30769230769230699</v>
      </c>
      <c r="P3719" s="1">
        <v>127</v>
      </c>
      <c r="Q3719" s="3" t="str">
        <f t="shared" si="29"/>
        <v>Partially Scanned</v>
      </c>
    </row>
    <row r="3720" spans="1:17" ht="15.75" customHeight="1" x14ac:dyDescent="0.25">
      <c r="A3720" s="1">
        <v>7400</v>
      </c>
      <c r="B3720" s="1" t="s">
        <v>9232</v>
      </c>
      <c r="C3720" s="1" t="str">
        <f>VLOOKUP($A3720,Sheet1!$A$2:$I$6793,2,FALSE)</f>
        <v>Joint</v>
      </c>
      <c r="D3720" s="1" t="str">
        <f>VLOOKUP($A3720,Sheet1!$A$2:$I$6793,3,FALSE)</f>
        <v>Australia</v>
      </c>
      <c r="E3720" s="1" t="s">
        <v>9233</v>
      </c>
      <c r="F3720" s="1" t="s">
        <v>61</v>
      </c>
      <c r="G3720" s="1" t="s">
        <v>2724</v>
      </c>
      <c r="H3720" s="1"/>
      <c r="I3720" s="1"/>
      <c r="J3720" s="1">
        <v>36</v>
      </c>
      <c r="K3720" s="2">
        <v>0.13888888888888801</v>
      </c>
      <c r="L3720" s="1">
        <v>228</v>
      </c>
      <c r="M3720" s="3" t="str">
        <f t="shared" si="28"/>
        <v>Not Scanned</v>
      </c>
      <c r="N3720" s="1">
        <v>36</v>
      </c>
      <c r="O3720" s="2">
        <v>0.13888888888888801</v>
      </c>
      <c r="P3720" s="1">
        <v>228</v>
      </c>
      <c r="Q3720" s="3" t="str">
        <f t="shared" si="29"/>
        <v>Not Scanned</v>
      </c>
    </row>
    <row r="3721" spans="1:17" ht="15.75" customHeight="1" x14ac:dyDescent="0.25">
      <c r="A3721" s="1">
        <v>7401</v>
      </c>
      <c r="B3721" s="1" t="s">
        <v>9234</v>
      </c>
      <c r="C3721" s="1" t="str">
        <f>VLOOKUP($A3721,Sheet1!$A$2:$I$6793,2,FALSE)</f>
        <v>Joint</v>
      </c>
      <c r="D3721" s="1" t="str">
        <f>VLOOKUP($A3721,Sheet1!$A$2:$I$6793,3,FALSE)</f>
        <v>Australia</v>
      </c>
      <c r="E3721" s="1" t="s">
        <v>9226</v>
      </c>
      <c r="F3721" s="1" t="s">
        <v>226</v>
      </c>
      <c r="G3721" s="1" t="s">
        <v>3463</v>
      </c>
      <c r="H3721" s="1"/>
      <c r="I3721" s="1"/>
      <c r="J3721" s="1">
        <v>20</v>
      </c>
      <c r="K3721" s="2">
        <v>0.3</v>
      </c>
      <c r="L3721" s="1">
        <v>162.5</v>
      </c>
      <c r="M3721" s="3" t="str">
        <f t="shared" si="28"/>
        <v>Partially Scanned</v>
      </c>
      <c r="N3721" s="1">
        <v>20</v>
      </c>
      <c r="O3721" s="2">
        <v>0.3</v>
      </c>
      <c r="P3721" s="1">
        <v>162.5</v>
      </c>
      <c r="Q3721" s="3" t="str">
        <f t="shared" si="29"/>
        <v>Partially Scanned</v>
      </c>
    </row>
    <row r="3722" spans="1:17" ht="15.75" customHeight="1" x14ac:dyDescent="0.25">
      <c r="A3722" s="1">
        <v>7402</v>
      </c>
      <c r="B3722" s="1" t="s">
        <v>9235</v>
      </c>
      <c r="C3722" s="1" t="str">
        <f>VLOOKUP($A3722,Sheet1!$A$2:$I$6793,2,FALSE)</f>
        <v>Joint</v>
      </c>
      <c r="D3722" s="1" t="str">
        <f>VLOOKUP($A3722,Sheet1!$A$2:$I$6793,3,FALSE)</f>
        <v>Australia</v>
      </c>
      <c r="E3722" s="1" t="s">
        <v>9236</v>
      </c>
      <c r="F3722" s="1" t="s">
        <v>226</v>
      </c>
      <c r="G3722" s="1" t="s">
        <v>9237</v>
      </c>
      <c r="H3722" s="1"/>
      <c r="I3722" s="1"/>
      <c r="J3722" s="1">
        <v>5</v>
      </c>
      <c r="K3722" s="2">
        <v>0</v>
      </c>
      <c r="L3722" s="1">
        <v>409</v>
      </c>
      <c r="M3722" s="3" t="str">
        <f t="shared" si="28"/>
        <v>Not Scanned</v>
      </c>
      <c r="N3722" s="1">
        <v>5</v>
      </c>
      <c r="O3722" s="2">
        <v>0</v>
      </c>
      <c r="P3722" s="1">
        <v>409</v>
      </c>
      <c r="Q3722" s="3" t="str">
        <f t="shared" si="29"/>
        <v>Not Scanned</v>
      </c>
    </row>
    <row r="3723" spans="1:17" ht="15.75" customHeight="1" x14ac:dyDescent="0.25">
      <c r="A3723" s="1">
        <v>7403</v>
      </c>
      <c r="B3723" s="1" t="s">
        <v>9238</v>
      </c>
      <c r="C3723" s="1" t="str">
        <f>VLOOKUP($A3723,Sheet1!$A$2:$I$6793,2,FALSE)</f>
        <v>Normal</v>
      </c>
      <c r="D3723" s="1" t="str">
        <f>VLOOKUP($A3723,Sheet1!$A$2:$I$6793,3,FALSE)</f>
        <v>Australia</v>
      </c>
      <c r="E3723" s="1" t="s">
        <v>9239</v>
      </c>
      <c r="F3723" s="1" t="s">
        <v>100</v>
      </c>
      <c r="G3723" s="1" t="s">
        <v>9240</v>
      </c>
      <c r="H3723" s="1"/>
      <c r="I3723" s="1"/>
      <c r="J3723" s="1">
        <v>2</v>
      </c>
      <c r="K3723" s="2">
        <v>1</v>
      </c>
      <c r="L3723" s="1">
        <v>0</v>
      </c>
      <c r="M3723" s="3" t="str">
        <f t="shared" si="28"/>
        <v>Fully Scanned</v>
      </c>
      <c r="N3723" s="1">
        <v>2</v>
      </c>
      <c r="O3723" s="2">
        <v>1</v>
      </c>
      <c r="P3723" s="1">
        <v>0</v>
      </c>
      <c r="Q3723" s="3" t="str">
        <f t="shared" si="29"/>
        <v>Fully Scanned</v>
      </c>
    </row>
    <row r="3724" spans="1:17" ht="15.75" customHeight="1" x14ac:dyDescent="0.25">
      <c r="A3724" s="1">
        <v>7404</v>
      </c>
      <c r="B3724" s="1" t="s">
        <v>9241</v>
      </c>
      <c r="C3724" s="1" t="str">
        <f>VLOOKUP($A3724,Sheet1!$A$2:$I$6793,2,FALSE)</f>
        <v>Normal</v>
      </c>
      <c r="D3724" s="1" t="str">
        <f>VLOOKUP($A3724,Sheet1!$A$2:$I$6793,3,FALSE)</f>
        <v>Australia</v>
      </c>
      <c r="E3724" s="1" t="s">
        <v>9242</v>
      </c>
      <c r="F3724" s="1" t="s">
        <v>61</v>
      </c>
      <c r="G3724" s="1" t="s">
        <v>3465</v>
      </c>
      <c r="H3724" s="1"/>
      <c r="I3724" s="1"/>
      <c r="J3724" s="1">
        <v>20</v>
      </c>
      <c r="K3724" s="2">
        <v>0.2</v>
      </c>
      <c r="L3724" s="1">
        <v>156</v>
      </c>
      <c r="M3724" s="3" t="str">
        <f t="shared" si="28"/>
        <v>Partially Scanned</v>
      </c>
      <c r="N3724" s="1">
        <v>20</v>
      </c>
      <c r="O3724" s="2">
        <v>0.2</v>
      </c>
      <c r="P3724" s="1">
        <v>156</v>
      </c>
      <c r="Q3724" s="3" t="str">
        <f t="shared" si="29"/>
        <v>Partially Scanned</v>
      </c>
    </row>
    <row r="3725" spans="1:17" ht="15.75" customHeight="1" x14ac:dyDescent="0.25">
      <c r="A3725" s="1">
        <v>7405</v>
      </c>
      <c r="B3725" s="1" t="s">
        <v>9243</v>
      </c>
      <c r="C3725" s="1" t="str">
        <f>VLOOKUP($A3725,Sheet1!$A$2:$I$6793,2,FALSE)</f>
        <v>Normal</v>
      </c>
      <c r="D3725" s="1" t="str">
        <f>VLOOKUP($A3725,Sheet1!$A$2:$I$6793,3,FALSE)</f>
        <v>Australia</v>
      </c>
      <c r="E3725" s="1" t="s">
        <v>9244</v>
      </c>
      <c r="F3725" s="1" t="s">
        <v>2</v>
      </c>
      <c r="G3725" s="1" t="s">
        <v>3467</v>
      </c>
      <c r="H3725" s="1"/>
      <c r="I3725" s="1"/>
      <c r="J3725" s="1">
        <v>20</v>
      </c>
      <c r="K3725" s="2">
        <v>0.25</v>
      </c>
      <c r="L3725" s="1">
        <v>160</v>
      </c>
      <c r="M3725" s="3" t="str">
        <f t="shared" si="28"/>
        <v>Partially Scanned</v>
      </c>
      <c r="N3725" s="1">
        <v>20</v>
      </c>
      <c r="O3725" s="2">
        <v>0.25</v>
      </c>
      <c r="P3725" s="1">
        <v>160</v>
      </c>
      <c r="Q3725" s="3" t="str">
        <f t="shared" si="29"/>
        <v>Partially Scanned</v>
      </c>
    </row>
    <row r="3726" spans="1:17" ht="15.75" customHeight="1" x14ac:dyDescent="0.25">
      <c r="A3726" s="1">
        <v>7407</v>
      </c>
      <c r="B3726" s="1" t="s">
        <v>9245</v>
      </c>
      <c r="C3726" s="1" t="str">
        <f>VLOOKUP($A3726,Sheet1!$A$2:$I$6793,2,FALSE)</f>
        <v>Normal</v>
      </c>
      <c r="D3726" s="1" t="str">
        <f>VLOOKUP($A3726,Sheet1!$A$2:$I$6793,3,FALSE)</f>
        <v>Australia</v>
      </c>
      <c r="E3726" s="1" t="s">
        <v>9246</v>
      </c>
      <c r="F3726" s="1" t="s">
        <v>84</v>
      </c>
      <c r="G3726" s="1" t="s">
        <v>9247</v>
      </c>
      <c r="H3726" s="1"/>
      <c r="I3726" s="1"/>
      <c r="J3726" s="1">
        <v>5</v>
      </c>
      <c r="K3726" s="2">
        <v>1</v>
      </c>
      <c r="L3726" s="1">
        <v>0</v>
      </c>
      <c r="M3726" s="3" t="str">
        <f t="shared" si="28"/>
        <v>Fully Scanned</v>
      </c>
      <c r="N3726" s="1">
        <v>5</v>
      </c>
      <c r="O3726" s="2">
        <v>1</v>
      </c>
      <c r="P3726" s="1">
        <v>0</v>
      </c>
      <c r="Q3726" s="3" t="str">
        <f t="shared" si="29"/>
        <v>Fully Scanned</v>
      </c>
    </row>
    <row r="3727" spans="1:17" ht="15.75" customHeight="1" x14ac:dyDescent="0.25">
      <c r="A3727" s="1">
        <v>7408</v>
      </c>
      <c r="B3727" s="1" t="s">
        <v>9248</v>
      </c>
      <c r="C3727" s="1" t="str">
        <f>VLOOKUP($A3727,Sheet1!$A$2:$I$6793,2,FALSE)</f>
        <v>Joint</v>
      </c>
      <c r="D3727" s="1" t="str">
        <f>VLOOKUP($A3727,Sheet1!$A$2:$I$6793,3,FALSE)</f>
        <v>Australia</v>
      </c>
      <c r="E3727" s="1"/>
      <c r="F3727" s="1" t="s">
        <v>166</v>
      </c>
      <c r="G3727" s="1" t="s">
        <v>4786</v>
      </c>
      <c r="H3727" s="1"/>
      <c r="I3727" s="1"/>
      <c r="J3727" s="1">
        <v>5</v>
      </c>
      <c r="K3727" s="2">
        <v>0</v>
      </c>
      <c r="L3727" s="1">
        <v>317</v>
      </c>
      <c r="M3727" s="3" t="str">
        <f t="shared" si="28"/>
        <v>Not Scanned</v>
      </c>
      <c r="N3727" s="1">
        <v>5</v>
      </c>
      <c r="O3727" s="2">
        <v>0</v>
      </c>
      <c r="P3727" s="1">
        <v>317</v>
      </c>
      <c r="Q3727" s="3" t="str">
        <f t="shared" si="29"/>
        <v>Not Scanned</v>
      </c>
    </row>
    <row r="3728" spans="1:17" ht="15.75" customHeight="1" x14ac:dyDescent="0.25">
      <c r="A3728" s="1">
        <v>7410</v>
      </c>
      <c r="B3728" s="1" t="s">
        <v>9249</v>
      </c>
      <c r="C3728" s="1" t="str">
        <f>VLOOKUP($A3728,Sheet1!$A$2:$I$6793,2,FALSE)</f>
        <v>Normal</v>
      </c>
      <c r="D3728" s="1" t="str">
        <f>VLOOKUP($A3728,Sheet1!$A$2:$I$6793,3,FALSE)</f>
        <v>Australia</v>
      </c>
      <c r="E3728" s="1"/>
      <c r="F3728" s="1" t="s">
        <v>84</v>
      </c>
      <c r="G3728" s="1" t="s">
        <v>9250</v>
      </c>
      <c r="H3728" s="1"/>
      <c r="I3728" s="1"/>
      <c r="J3728" s="1">
        <v>7</v>
      </c>
      <c r="K3728" s="2">
        <v>0.14285714285714199</v>
      </c>
      <c r="L3728" s="1">
        <v>474</v>
      </c>
      <c r="M3728" s="3" t="str">
        <f t="shared" si="28"/>
        <v>Not Scanned</v>
      </c>
      <c r="N3728" s="1">
        <v>7</v>
      </c>
      <c r="O3728" s="2">
        <v>0.14285714285714199</v>
      </c>
      <c r="P3728" s="1">
        <v>474</v>
      </c>
      <c r="Q3728" s="3" t="str">
        <f t="shared" si="29"/>
        <v>Not Scanned</v>
      </c>
    </row>
    <row r="3729" spans="1:17" ht="15.75" customHeight="1" x14ac:dyDescent="0.25">
      <c r="A3729" s="1">
        <v>7411</v>
      </c>
      <c r="B3729" s="1" t="s">
        <v>9251</v>
      </c>
      <c r="C3729" s="1" t="str">
        <f>VLOOKUP($A3729,Sheet1!$A$2:$I$6793,2,FALSE)</f>
        <v>Normal</v>
      </c>
      <c r="D3729" s="1" t="str">
        <f>VLOOKUP($A3729,Sheet1!$A$2:$I$6793,3,FALSE)</f>
        <v>Australia</v>
      </c>
      <c r="E3729" s="1" t="s">
        <v>9252</v>
      </c>
      <c r="F3729" s="1" t="s">
        <v>24</v>
      </c>
      <c r="G3729" s="1" t="s">
        <v>9253</v>
      </c>
      <c r="H3729" s="1"/>
      <c r="I3729" s="1"/>
      <c r="J3729" s="1">
        <v>8</v>
      </c>
      <c r="K3729" s="2">
        <v>0</v>
      </c>
      <c r="L3729" s="1">
        <v>317.5</v>
      </c>
      <c r="M3729" s="3" t="str">
        <f t="shared" si="28"/>
        <v>Not Scanned</v>
      </c>
      <c r="N3729" s="1">
        <v>8</v>
      </c>
      <c r="O3729" s="2">
        <v>0</v>
      </c>
      <c r="P3729" s="1">
        <v>317.5</v>
      </c>
      <c r="Q3729" s="3" t="str">
        <f t="shared" si="29"/>
        <v>Not Scanned</v>
      </c>
    </row>
    <row r="3730" spans="1:17" ht="15.75" customHeight="1" x14ac:dyDescent="0.25">
      <c r="A3730" s="1">
        <v>7412</v>
      </c>
      <c r="B3730" s="1" t="s">
        <v>9254</v>
      </c>
      <c r="C3730" s="1" t="str">
        <f>VLOOKUP($A3730,Sheet1!$A$2:$I$6793,2,FALSE)</f>
        <v>Normal</v>
      </c>
      <c r="D3730" s="1" t="str">
        <f>VLOOKUP($A3730,Sheet1!$A$2:$I$6793,3,FALSE)</f>
        <v>Australia</v>
      </c>
      <c r="E3730" s="1" t="s">
        <v>3908</v>
      </c>
      <c r="F3730" s="1" t="s">
        <v>40</v>
      </c>
      <c r="G3730" s="1" t="s">
        <v>3909</v>
      </c>
      <c r="H3730" s="1"/>
      <c r="I3730" s="1"/>
      <c r="J3730" s="1">
        <v>14</v>
      </c>
      <c r="K3730" s="2">
        <v>0.214285714285714</v>
      </c>
      <c r="L3730" s="1">
        <v>236.5</v>
      </c>
      <c r="M3730" s="3" t="str">
        <f t="shared" si="28"/>
        <v>Partially Scanned</v>
      </c>
      <c r="N3730" s="1">
        <v>14</v>
      </c>
      <c r="O3730" s="2">
        <v>0.214285714285714</v>
      </c>
      <c r="P3730" s="1">
        <v>236.5</v>
      </c>
      <c r="Q3730" s="3" t="str">
        <f t="shared" si="29"/>
        <v>Partially Scanned</v>
      </c>
    </row>
    <row r="3731" spans="1:17" ht="15.75" customHeight="1" x14ac:dyDescent="0.25">
      <c r="A3731" s="1">
        <v>7413</v>
      </c>
      <c r="B3731" s="1" t="s">
        <v>9255</v>
      </c>
      <c r="C3731" s="1" t="str">
        <f>VLOOKUP($A3731,Sheet1!$A$2:$I$6793,2,FALSE)</f>
        <v>Joint</v>
      </c>
      <c r="D3731" s="1" t="str">
        <f>VLOOKUP($A3731,Sheet1!$A$2:$I$6793,3,FALSE)</f>
        <v>Australia</v>
      </c>
      <c r="E3731" s="1" t="s">
        <v>9256</v>
      </c>
      <c r="F3731" s="1" t="s">
        <v>2</v>
      </c>
      <c r="G3731" s="1" t="s">
        <v>3182</v>
      </c>
      <c r="H3731" s="1"/>
      <c r="I3731" s="1"/>
      <c r="J3731" s="1">
        <v>21</v>
      </c>
      <c r="K3731" s="2">
        <v>0.238095238095238</v>
      </c>
      <c r="L3731" s="1">
        <v>41</v>
      </c>
      <c r="M3731" s="3" t="str">
        <f t="shared" si="28"/>
        <v>Partially Scanned</v>
      </c>
      <c r="N3731" s="1">
        <v>21</v>
      </c>
      <c r="O3731" s="2">
        <v>0.238095238095238</v>
      </c>
      <c r="P3731" s="1">
        <v>41</v>
      </c>
      <c r="Q3731" s="3" t="str">
        <f t="shared" si="29"/>
        <v>Partially Scanned</v>
      </c>
    </row>
    <row r="3732" spans="1:17" ht="15.75" customHeight="1" x14ac:dyDescent="0.25">
      <c r="A3732" s="1">
        <v>7414</v>
      </c>
      <c r="B3732" s="1" t="s">
        <v>9257</v>
      </c>
      <c r="C3732" s="1" t="str">
        <f>VLOOKUP($A3732,Sheet1!$A$2:$I$6793,2,FALSE)</f>
        <v>Joint</v>
      </c>
      <c r="D3732" s="1" t="str">
        <f>VLOOKUP($A3732,Sheet1!$A$2:$I$6793,3,FALSE)</f>
        <v>Australia</v>
      </c>
      <c r="E3732" s="1" t="s">
        <v>9258</v>
      </c>
      <c r="F3732" s="1" t="s">
        <v>166</v>
      </c>
      <c r="G3732" s="1" t="s">
        <v>3298</v>
      </c>
      <c r="H3732" s="1"/>
      <c r="I3732" s="1"/>
      <c r="J3732" s="1">
        <v>23</v>
      </c>
      <c r="K3732" s="2">
        <v>0</v>
      </c>
      <c r="L3732" s="1">
        <v>252</v>
      </c>
      <c r="M3732" s="3" t="str">
        <f t="shared" si="28"/>
        <v>Not Scanned</v>
      </c>
      <c r="N3732" s="1">
        <v>23</v>
      </c>
      <c r="O3732" s="2">
        <v>0</v>
      </c>
      <c r="P3732" s="1">
        <v>252</v>
      </c>
      <c r="Q3732" s="3" t="str">
        <f t="shared" si="29"/>
        <v>Not Scanned</v>
      </c>
    </row>
    <row r="3733" spans="1:17" ht="15.75" customHeight="1" x14ac:dyDescent="0.25">
      <c r="A3733" s="1">
        <v>7415</v>
      </c>
      <c r="B3733" s="1" t="s">
        <v>9259</v>
      </c>
      <c r="C3733" s="1" t="str">
        <f>VLOOKUP($A3733,Sheet1!$A$2:$I$6793,2,FALSE)</f>
        <v>Normal</v>
      </c>
      <c r="D3733" s="1" t="str">
        <f>VLOOKUP($A3733,Sheet1!$A$2:$I$6793,3,FALSE)</f>
        <v>Australia</v>
      </c>
      <c r="E3733" s="1"/>
      <c r="F3733" s="1" t="s">
        <v>2</v>
      </c>
      <c r="G3733" s="1" t="s">
        <v>9250</v>
      </c>
      <c r="H3733" s="1"/>
      <c r="I3733" s="1"/>
      <c r="J3733" s="1">
        <v>9</v>
      </c>
      <c r="K3733" s="2">
        <v>0.11111111111111099</v>
      </c>
      <c r="L3733" s="1">
        <v>439</v>
      </c>
      <c r="M3733" s="3" t="str">
        <f t="shared" si="28"/>
        <v>Not Scanned</v>
      </c>
      <c r="N3733" s="1">
        <v>9</v>
      </c>
      <c r="O3733" s="2">
        <v>0.11111111111111099</v>
      </c>
      <c r="P3733" s="1">
        <v>439</v>
      </c>
      <c r="Q3733" s="3" t="str">
        <f t="shared" si="29"/>
        <v>Not Scanned</v>
      </c>
    </row>
    <row r="3734" spans="1:17" ht="15.75" customHeight="1" x14ac:dyDescent="0.25">
      <c r="A3734" s="1">
        <v>7416</v>
      </c>
      <c r="B3734" s="1" t="s">
        <v>9260</v>
      </c>
      <c r="C3734" s="1" t="str">
        <f>VLOOKUP($A3734,Sheet1!$A$2:$I$6793,2,FALSE)</f>
        <v>Joint</v>
      </c>
      <c r="D3734" s="1" t="str">
        <f>VLOOKUP($A3734,Sheet1!$A$2:$I$6793,3,FALSE)</f>
        <v>Australia</v>
      </c>
      <c r="E3734" s="1" t="s">
        <v>9261</v>
      </c>
      <c r="F3734" s="1" t="s">
        <v>2</v>
      </c>
      <c r="G3734" s="1" t="s">
        <v>9262</v>
      </c>
      <c r="H3734" s="1"/>
      <c r="I3734" s="1"/>
      <c r="J3734" s="1">
        <v>5</v>
      </c>
      <c r="K3734" s="2">
        <v>0</v>
      </c>
      <c r="L3734" s="1">
        <v>348</v>
      </c>
      <c r="M3734" s="3" t="str">
        <f t="shared" si="28"/>
        <v>Not Scanned</v>
      </c>
      <c r="N3734" s="1">
        <v>5</v>
      </c>
      <c r="O3734" s="2">
        <v>0</v>
      </c>
      <c r="P3734" s="1">
        <v>348</v>
      </c>
      <c r="Q3734" s="3" t="str">
        <f t="shared" si="29"/>
        <v>Not Scanned</v>
      </c>
    </row>
    <row r="3735" spans="1:17" ht="15.75" customHeight="1" x14ac:dyDescent="0.25">
      <c r="A3735" s="1">
        <v>7417</v>
      </c>
      <c r="B3735" s="1" t="s">
        <v>9263</v>
      </c>
      <c r="C3735" s="1" t="str">
        <f>VLOOKUP($A3735,Sheet1!$A$2:$I$6793,2,FALSE)</f>
        <v>Normal</v>
      </c>
      <c r="D3735" s="1" t="str">
        <f>VLOOKUP($A3735,Sheet1!$A$2:$I$6793,3,FALSE)</f>
        <v>Australia</v>
      </c>
      <c r="E3735" s="1"/>
      <c r="F3735" s="1" t="s">
        <v>6</v>
      </c>
      <c r="G3735" s="1" t="s">
        <v>2765</v>
      </c>
      <c r="H3735" s="1"/>
      <c r="I3735" s="1"/>
      <c r="J3735" s="1">
        <v>3</v>
      </c>
      <c r="K3735" s="2">
        <v>0</v>
      </c>
      <c r="L3735" s="1">
        <v>436</v>
      </c>
      <c r="M3735" s="3" t="str">
        <f t="shared" si="28"/>
        <v>Not Scanned</v>
      </c>
      <c r="N3735" s="1">
        <v>3</v>
      </c>
      <c r="O3735" s="2">
        <v>0</v>
      </c>
      <c r="P3735" s="1">
        <v>436</v>
      </c>
      <c r="Q3735" s="3" t="str">
        <f t="shared" si="29"/>
        <v>Not Scanned</v>
      </c>
    </row>
    <row r="3736" spans="1:17" ht="15.75" customHeight="1" x14ac:dyDescent="0.25">
      <c r="A3736" s="1">
        <v>7418</v>
      </c>
      <c r="B3736" s="1" t="s">
        <v>9264</v>
      </c>
      <c r="C3736" s="1" t="str">
        <f>VLOOKUP($A3736,Sheet1!$A$2:$I$6793,2,FALSE)</f>
        <v>Joint</v>
      </c>
      <c r="D3736" s="1" t="str">
        <f>VLOOKUP($A3736,Sheet1!$A$2:$I$6793,3,FALSE)</f>
        <v>Australia</v>
      </c>
      <c r="E3736" s="1" t="s">
        <v>9265</v>
      </c>
      <c r="F3736" s="1" t="s">
        <v>20</v>
      </c>
      <c r="G3736" s="1" t="s">
        <v>2179</v>
      </c>
      <c r="H3736" s="1"/>
      <c r="I3736" s="1"/>
      <c r="J3736" s="1">
        <v>11</v>
      </c>
      <c r="K3736" s="2">
        <v>9.0909090909090898E-2</v>
      </c>
      <c r="L3736" s="1">
        <v>415</v>
      </c>
      <c r="M3736" s="3" t="str">
        <f t="shared" si="28"/>
        <v>Not Scanned</v>
      </c>
      <c r="N3736" s="1">
        <v>11</v>
      </c>
      <c r="O3736" s="2">
        <v>9.0909090909090898E-2</v>
      </c>
      <c r="P3736" s="1">
        <v>415</v>
      </c>
      <c r="Q3736" s="3" t="str">
        <f t="shared" si="29"/>
        <v>Not Scanned</v>
      </c>
    </row>
    <row r="3737" spans="1:17" ht="15.75" customHeight="1" x14ac:dyDescent="0.25">
      <c r="A3737" s="1">
        <v>7419</v>
      </c>
      <c r="B3737" s="1" t="s">
        <v>9266</v>
      </c>
      <c r="C3737" s="1" t="str">
        <f>VLOOKUP($A3737,Sheet1!$A$2:$I$6793,2,FALSE)</f>
        <v>Joint</v>
      </c>
      <c r="D3737" s="1" t="str">
        <f>VLOOKUP($A3737,Sheet1!$A$2:$I$6793,3,FALSE)</f>
        <v>Australia</v>
      </c>
      <c r="E3737" s="1" t="s">
        <v>1904</v>
      </c>
      <c r="F3737" s="1" t="s">
        <v>44</v>
      </c>
      <c r="G3737" s="1" t="s">
        <v>9267</v>
      </c>
      <c r="H3737" s="1"/>
      <c r="I3737" s="1"/>
      <c r="J3737" s="1">
        <v>10</v>
      </c>
      <c r="K3737" s="2">
        <v>1</v>
      </c>
      <c r="L3737" s="1">
        <v>0</v>
      </c>
      <c r="M3737" s="3" t="str">
        <f t="shared" si="28"/>
        <v>Fully Scanned</v>
      </c>
      <c r="N3737" s="1">
        <v>10</v>
      </c>
      <c r="O3737" s="2">
        <v>1</v>
      </c>
      <c r="P3737" s="1">
        <v>0</v>
      </c>
      <c r="Q3737" s="3" t="str">
        <f t="shared" si="29"/>
        <v>Fully Scanned</v>
      </c>
    </row>
    <row r="3738" spans="1:17" ht="15.75" customHeight="1" x14ac:dyDescent="0.25">
      <c r="A3738" s="1">
        <v>7420</v>
      </c>
      <c r="B3738" s="1" t="s">
        <v>9268</v>
      </c>
      <c r="C3738" s="1" t="str">
        <f>VLOOKUP($A3738,Sheet1!$A$2:$I$6793,2,FALSE)</f>
        <v>Joint</v>
      </c>
      <c r="D3738" s="1" t="str">
        <f>VLOOKUP($A3738,Sheet1!$A$2:$I$6793,3,FALSE)</f>
        <v>Australia</v>
      </c>
      <c r="E3738" s="1" t="s">
        <v>9269</v>
      </c>
      <c r="F3738" s="1" t="s">
        <v>100</v>
      </c>
      <c r="G3738" s="1" t="s">
        <v>9270</v>
      </c>
      <c r="H3738" s="1"/>
      <c r="I3738" s="1"/>
      <c r="J3738" s="1">
        <v>5</v>
      </c>
      <c r="K3738" s="2">
        <v>0.2</v>
      </c>
      <c r="L3738" s="1">
        <v>187</v>
      </c>
      <c r="M3738" s="3" t="str">
        <f t="shared" si="28"/>
        <v>Partially Scanned</v>
      </c>
      <c r="N3738" s="1">
        <v>5</v>
      </c>
      <c r="O3738" s="2">
        <v>0.2</v>
      </c>
      <c r="P3738" s="1">
        <v>187</v>
      </c>
      <c r="Q3738" s="3" t="str">
        <f t="shared" si="29"/>
        <v>Partially Scanned</v>
      </c>
    </row>
    <row r="3739" spans="1:17" ht="15.75" customHeight="1" x14ac:dyDescent="0.25">
      <c r="A3739" s="1">
        <v>7422</v>
      </c>
      <c r="B3739" s="1" t="s">
        <v>9271</v>
      </c>
      <c r="C3739" s="1" t="str">
        <f>VLOOKUP($A3739,Sheet1!$A$2:$I$6793,2,FALSE)</f>
        <v>Joint</v>
      </c>
      <c r="D3739" s="1" t="str">
        <f>VLOOKUP($A3739,Sheet1!$A$2:$I$6793,3,FALSE)</f>
        <v>Australia</v>
      </c>
      <c r="E3739" s="1" t="s">
        <v>9272</v>
      </c>
      <c r="F3739" s="1" t="s">
        <v>166</v>
      </c>
      <c r="G3739" s="1" t="s">
        <v>3345</v>
      </c>
      <c r="H3739" s="1"/>
      <c r="I3739" s="1"/>
      <c r="J3739" s="1">
        <v>9</v>
      </c>
      <c r="K3739" s="2">
        <v>0.11111111111111099</v>
      </c>
      <c r="L3739" s="1">
        <v>278</v>
      </c>
      <c r="M3739" s="3" t="str">
        <f t="shared" si="28"/>
        <v>Not Scanned</v>
      </c>
      <c r="N3739" s="1">
        <v>9</v>
      </c>
      <c r="O3739" s="2">
        <v>0.11111111111111099</v>
      </c>
      <c r="P3739" s="1">
        <v>278</v>
      </c>
      <c r="Q3739" s="3" t="str">
        <f t="shared" si="29"/>
        <v>Not Scanned</v>
      </c>
    </row>
    <row r="3740" spans="1:17" ht="15.75" customHeight="1" x14ac:dyDescent="0.25">
      <c r="A3740" s="1">
        <v>7426</v>
      </c>
      <c r="B3740" s="1" t="s">
        <v>9273</v>
      </c>
      <c r="C3740" s="1" t="str">
        <f>VLOOKUP($A3740,Sheet1!$A$2:$I$6793,2,FALSE)</f>
        <v>Normal</v>
      </c>
      <c r="D3740" s="1" t="str">
        <f>VLOOKUP($A3740,Sheet1!$A$2:$I$6793,3,FALSE)</f>
        <v>Australia</v>
      </c>
      <c r="E3740" s="1" t="s">
        <v>9274</v>
      </c>
      <c r="F3740" s="1" t="s">
        <v>40</v>
      </c>
      <c r="G3740" s="1" t="s">
        <v>5153</v>
      </c>
      <c r="H3740" s="1"/>
      <c r="I3740" s="1"/>
      <c r="J3740" s="1">
        <v>4</v>
      </c>
      <c r="K3740" s="2">
        <v>0</v>
      </c>
      <c r="L3740" s="1">
        <v>606</v>
      </c>
      <c r="M3740" s="3" t="str">
        <f t="shared" si="28"/>
        <v>Not Scanned</v>
      </c>
      <c r="N3740" s="1">
        <v>4</v>
      </c>
      <c r="O3740" s="2">
        <v>0</v>
      </c>
      <c r="P3740" s="1">
        <v>606</v>
      </c>
      <c r="Q3740" s="3" t="str">
        <f t="shared" si="29"/>
        <v>Not Scanned</v>
      </c>
    </row>
    <row r="3741" spans="1:17" ht="15.75" customHeight="1" x14ac:dyDescent="0.25">
      <c r="A3741" s="1">
        <v>7427</v>
      </c>
      <c r="B3741" s="1" t="s">
        <v>9275</v>
      </c>
      <c r="C3741" s="1" t="str">
        <f>VLOOKUP($A3741,Sheet1!$A$2:$I$6793,2,FALSE)</f>
        <v>Normal</v>
      </c>
      <c r="D3741" s="1" t="str">
        <f>VLOOKUP($A3741,Sheet1!$A$2:$I$6793,3,FALSE)</f>
        <v>Australia</v>
      </c>
      <c r="E3741" s="1" t="s">
        <v>9276</v>
      </c>
      <c r="F3741" s="1" t="s">
        <v>2</v>
      </c>
      <c r="G3741" s="1" t="s">
        <v>3638</v>
      </c>
      <c r="H3741" s="1"/>
      <c r="I3741" s="1"/>
      <c r="J3741" s="1">
        <v>5</v>
      </c>
      <c r="K3741" s="2">
        <v>0.2</v>
      </c>
      <c r="L3741" s="1">
        <v>434</v>
      </c>
      <c r="M3741" s="3" t="str">
        <f t="shared" si="28"/>
        <v>Partially Scanned</v>
      </c>
      <c r="N3741" s="1">
        <v>5</v>
      </c>
      <c r="O3741" s="2">
        <v>0.2</v>
      </c>
      <c r="P3741" s="1">
        <v>434</v>
      </c>
      <c r="Q3741" s="3" t="str">
        <f t="shared" si="29"/>
        <v>Partially Scanned</v>
      </c>
    </row>
    <row r="3742" spans="1:17" ht="15.75" customHeight="1" x14ac:dyDescent="0.25">
      <c r="A3742" s="1">
        <v>7428</v>
      </c>
      <c r="B3742" s="1" t="s">
        <v>9277</v>
      </c>
      <c r="C3742" s="1" t="str">
        <f>VLOOKUP($A3742,Sheet1!$A$2:$I$6793,2,FALSE)</f>
        <v>Joint</v>
      </c>
      <c r="D3742" s="1" t="str">
        <f>VLOOKUP($A3742,Sheet1!$A$2:$I$6793,3,FALSE)</f>
        <v>Australia</v>
      </c>
      <c r="E3742" s="1" t="s">
        <v>9278</v>
      </c>
      <c r="F3742" s="1" t="s">
        <v>2</v>
      </c>
      <c r="G3742" s="1" t="s">
        <v>3987</v>
      </c>
      <c r="H3742" s="1"/>
      <c r="I3742" s="1"/>
      <c r="J3742" s="1">
        <v>9</v>
      </c>
      <c r="K3742" s="2">
        <v>0</v>
      </c>
      <c r="L3742" s="1">
        <v>241</v>
      </c>
      <c r="M3742" s="3" t="str">
        <f t="shared" si="28"/>
        <v>Not Scanned</v>
      </c>
      <c r="N3742" s="1">
        <v>9</v>
      </c>
      <c r="O3742" s="2">
        <v>0</v>
      </c>
      <c r="P3742" s="1">
        <v>241</v>
      </c>
      <c r="Q3742" s="3" t="str">
        <f t="shared" si="29"/>
        <v>Not Scanned</v>
      </c>
    </row>
    <row r="3743" spans="1:17" ht="15.75" customHeight="1" x14ac:dyDescent="0.25">
      <c r="A3743" s="1">
        <v>7429</v>
      </c>
      <c r="B3743" s="1" t="s">
        <v>9279</v>
      </c>
      <c r="C3743" s="1" t="str">
        <f>VLOOKUP($A3743,Sheet1!$A$2:$I$6793,2,FALSE)</f>
        <v>Joint</v>
      </c>
      <c r="D3743" s="1" t="str">
        <f>VLOOKUP($A3743,Sheet1!$A$2:$I$6793,3,FALSE)</f>
        <v>Australia</v>
      </c>
      <c r="E3743" s="1" t="s">
        <v>9280</v>
      </c>
      <c r="F3743" s="1" t="s">
        <v>24</v>
      </c>
      <c r="G3743" s="1" t="s">
        <v>9281</v>
      </c>
      <c r="H3743" s="1"/>
      <c r="I3743" s="1"/>
      <c r="J3743" s="1">
        <v>40</v>
      </c>
      <c r="K3743" s="2">
        <v>0.125</v>
      </c>
      <c r="L3743" s="1">
        <v>242</v>
      </c>
      <c r="M3743" s="3" t="str">
        <f t="shared" si="28"/>
        <v>Not Scanned</v>
      </c>
      <c r="N3743" s="1">
        <v>40</v>
      </c>
      <c r="O3743" s="2">
        <v>0.125</v>
      </c>
      <c r="P3743" s="1">
        <v>242</v>
      </c>
      <c r="Q3743" s="3" t="str">
        <f t="shared" si="29"/>
        <v>Not Scanned</v>
      </c>
    </row>
    <row r="3744" spans="1:17" ht="15.75" customHeight="1" x14ac:dyDescent="0.25">
      <c r="A3744" s="1">
        <v>7431</v>
      </c>
      <c r="B3744" s="1" t="s">
        <v>9282</v>
      </c>
      <c r="C3744" s="1" t="str">
        <f>VLOOKUP($A3744,Sheet1!$A$2:$I$6793,2,FALSE)</f>
        <v>Normal</v>
      </c>
      <c r="D3744" s="1" t="str">
        <f>VLOOKUP($A3744,Sheet1!$A$2:$I$6793,3,FALSE)</f>
        <v>Australia</v>
      </c>
      <c r="E3744" s="1" t="s">
        <v>9283</v>
      </c>
      <c r="F3744" s="1" t="s">
        <v>9</v>
      </c>
      <c r="G3744" s="1" t="s">
        <v>2194</v>
      </c>
      <c r="H3744" s="1"/>
      <c r="I3744" s="1"/>
      <c r="J3744" s="1">
        <v>6</v>
      </c>
      <c r="K3744" s="2">
        <v>1</v>
      </c>
      <c r="L3744" s="1">
        <v>0</v>
      </c>
      <c r="M3744" s="3" t="str">
        <f t="shared" si="28"/>
        <v>Fully Scanned</v>
      </c>
      <c r="N3744" s="1">
        <v>6</v>
      </c>
      <c r="O3744" s="2">
        <v>1</v>
      </c>
      <c r="P3744" s="1">
        <v>0</v>
      </c>
      <c r="Q3744" s="3" t="str">
        <f t="shared" si="29"/>
        <v>Fully Scanned</v>
      </c>
    </row>
    <row r="3745" spans="1:17" ht="15.75" customHeight="1" x14ac:dyDescent="0.25">
      <c r="A3745" s="1">
        <v>7432</v>
      </c>
      <c r="B3745" s="1" t="s">
        <v>9284</v>
      </c>
      <c r="C3745" s="1" t="str">
        <f>VLOOKUP($A3745,Sheet1!$A$2:$I$6793,2,FALSE)</f>
        <v>Normal</v>
      </c>
      <c r="D3745" s="1" t="str">
        <f>VLOOKUP($A3745,Sheet1!$A$2:$I$6793,3,FALSE)</f>
        <v>Australia</v>
      </c>
      <c r="E3745" s="1" t="s">
        <v>9285</v>
      </c>
      <c r="F3745" s="1" t="s">
        <v>6</v>
      </c>
      <c r="G3745" s="1" t="s">
        <v>9286</v>
      </c>
      <c r="H3745" s="1"/>
      <c r="I3745" s="1"/>
      <c r="J3745" s="1">
        <v>4</v>
      </c>
      <c r="K3745" s="2">
        <v>0</v>
      </c>
      <c r="L3745" s="1">
        <v>132</v>
      </c>
      <c r="M3745" s="3" t="str">
        <f t="shared" si="28"/>
        <v>Not Scanned</v>
      </c>
      <c r="N3745" s="1">
        <v>4</v>
      </c>
      <c r="O3745" s="2">
        <v>0</v>
      </c>
      <c r="P3745" s="1">
        <v>132</v>
      </c>
      <c r="Q3745" s="3" t="str">
        <f t="shared" si="29"/>
        <v>Not Scanned</v>
      </c>
    </row>
    <row r="3746" spans="1:17" ht="15.75" customHeight="1" x14ac:dyDescent="0.25">
      <c r="A3746" s="1">
        <v>7434</v>
      </c>
      <c r="B3746" s="1" t="s">
        <v>9287</v>
      </c>
      <c r="C3746" s="1" t="str">
        <f>VLOOKUP($A3746,Sheet1!$A$2:$I$6793,2,FALSE)</f>
        <v>Normal</v>
      </c>
      <c r="D3746" s="1" t="str">
        <f>VLOOKUP($A3746,Sheet1!$A$2:$I$6793,3,FALSE)</f>
        <v>Australia</v>
      </c>
      <c r="E3746" s="1" t="s">
        <v>9288</v>
      </c>
      <c r="F3746" s="1" t="s">
        <v>36</v>
      </c>
      <c r="G3746" s="1" t="s">
        <v>3861</v>
      </c>
      <c r="H3746" s="1"/>
      <c r="I3746" s="1"/>
      <c r="J3746" s="1">
        <v>3</v>
      </c>
      <c r="K3746" s="2">
        <v>0</v>
      </c>
      <c r="L3746" s="1">
        <v>387</v>
      </c>
      <c r="M3746" s="3" t="str">
        <f t="shared" si="28"/>
        <v>Not Scanned</v>
      </c>
      <c r="N3746" s="1">
        <v>3</v>
      </c>
      <c r="O3746" s="2">
        <v>0</v>
      </c>
      <c r="P3746" s="1">
        <v>387</v>
      </c>
      <c r="Q3746" s="3" t="str">
        <f t="shared" si="29"/>
        <v>Not Scanned</v>
      </c>
    </row>
    <row r="3747" spans="1:17" ht="15.75" customHeight="1" x14ac:dyDescent="0.25">
      <c r="A3747" s="1">
        <v>7435</v>
      </c>
      <c r="B3747" s="1" t="s">
        <v>9289</v>
      </c>
      <c r="C3747" s="1" t="str">
        <f>VLOOKUP($A3747,Sheet1!$A$2:$I$6793,2,FALSE)</f>
        <v>Joint</v>
      </c>
      <c r="D3747" s="1" t="str">
        <f>VLOOKUP($A3747,Sheet1!$A$2:$I$6793,3,FALSE)</f>
        <v>Australia</v>
      </c>
      <c r="E3747" s="1" t="s">
        <v>9290</v>
      </c>
      <c r="F3747" s="1" t="s">
        <v>9</v>
      </c>
      <c r="G3747" s="1" t="s">
        <v>2558</v>
      </c>
      <c r="H3747" s="1"/>
      <c r="I3747" s="1"/>
      <c r="J3747" s="1">
        <v>23</v>
      </c>
      <c r="K3747" s="2">
        <v>0.13043478260869501</v>
      </c>
      <c r="L3747" s="1">
        <v>320</v>
      </c>
      <c r="M3747" s="3" t="str">
        <f t="shared" si="28"/>
        <v>Not Scanned</v>
      </c>
      <c r="N3747" s="1">
        <v>23</v>
      </c>
      <c r="O3747" s="2">
        <v>0.13043478260869501</v>
      </c>
      <c r="P3747" s="1">
        <v>320</v>
      </c>
      <c r="Q3747" s="3" t="str">
        <f t="shared" si="29"/>
        <v>Not Scanned</v>
      </c>
    </row>
    <row r="3748" spans="1:17" ht="15.75" customHeight="1" x14ac:dyDescent="0.25">
      <c r="A3748" s="1">
        <v>7437</v>
      </c>
      <c r="B3748" s="1" t="s">
        <v>9291</v>
      </c>
      <c r="C3748" s="1" t="str">
        <f>VLOOKUP($A3748,Sheet1!$A$2:$I$6793,2,FALSE)</f>
        <v>Normal</v>
      </c>
      <c r="D3748" s="1" t="str">
        <f>VLOOKUP($A3748,Sheet1!$A$2:$I$6793,3,FALSE)</f>
        <v>Australia</v>
      </c>
      <c r="E3748" s="1" t="s">
        <v>9292</v>
      </c>
      <c r="F3748" s="1" t="s">
        <v>40</v>
      </c>
      <c r="G3748" s="1" t="s">
        <v>9293</v>
      </c>
      <c r="H3748" s="1"/>
      <c r="I3748" s="1"/>
      <c r="J3748" s="1">
        <v>17</v>
      </c>
      <c r="K3748" s="2">
        <v>0.11764705882352899</v>
      </c>
      <c r="L3748" s="1">
        <v>448</v>
      </c>
      <c r="M3748" s="3" t="str">
        <f t="shared" si="28"/>
        <v>Not Scanned</v>
      </c>
      <c r="N3748" s="1">
        <v>17</v>
      </c>
      <c r="O3748" s="2">
        <v>0.11764705882352899</v>
      </c>
      <c r="P3748" s="1">
        <v>448</v>
      </c>
      <c r="Q3748" s="3" t="str">
        <f t="shared" si="29"/>
        <v>Not Scanned</v>
      </c>
    </row>
    <row r="3749" spans="1:17" ht="15.75" customHeight="1" x14ac:dyDescent="0.25">
      <c r="A3749" s="1">
        <v>7439</v>
      </c>
      <c r="B3749" s="1" t="s">
        <v>9294</v>
      </c>
      <c r="C3749" s="1" t="str">
        <f>VLOOKUP($A3749,Sheet1!$A$2:$I$6793,2,FALSE)</f>
        <v>Joint</v>
      </c>
      <c r="D3749" s="1" t="str">
        <f>VLOOKUP($A3749,Sheet1!$A$2:$I$6793,3,FALSE)</f>
        <v>Australia</v>
      </c>
      <c r="E3749" s="1"/>
      <c r="F3749" s="1" t="s">
        <v>280</v>
      </c>
      <c r="G3749" s="1" t="s">
        <v>1951</v>
      </c>
      <c r="H3749" s="1"/>
      <c r="I3749" s="1"/>
      <c r="J3749" s="1">
        <v>5</v>
      </c>
      <c r="K3749" s="2">
        <v>0.2</v>
      </c>
      <c r="L3749" s="1">
        <v>381</v>
      </c>
      <c r="M3749" s="3" t="str">
        <f t="shared" si="28"/>
        <v>Partially Scanned</v>
      </c>
      <c r="N3749" s="1">
        <v>5</v>
      </c>
      <c r="O3749" s="2">
        <v>0.2</v>
      </c>
      <c r="P3749" s="1">
        <v>381</v>
      </c>
      <c r="Q3749" s="3" t="str">
        <f t="shared" si="29"/>
        <v>Partially Scanned</v>
      </c>
    </row>
    <row r="3750" spans="1:17" ht="15.75" customHeight="1" x14ac:dyDescent="0.25">
      <c r="A3750" s="1">
        <v>7440</v>
      </c>
      <c r="B3750" s="1" t="s">
        <v>9295</v>
      </c>
      <c r="C3750" s="1" t="str">
        <f>VLOOKUP($A3750,Sheet1!$A$2:$I$6793,2,FALSE)</f>
        <v>Normal</v>
      </c>
      <c r="D3750" s="1" t="str">
        <f>VLOOKUP($A3750,Sheet1!$A$2:$I$6793,3,FALSE)</f>
        <v>Australia</v>
      </c>
      <c r="E3750" s="1" t="s">
        <v>2583</v>
      </c>
      <c r="F3750" s="1" t="s">
        <v>2</v>
      </c>
      <c r="G3750" s="1" t="s">
        <v>9296</v>
      </c>
      <c r="H3750" s="1"/>
      <c r="I3750" s="1"/>
      <c r="J3750" s="1">
        <v>7</v>
      </c>
      <c r="K3750" s="2">
        <v>0</v>
      </c>
      <c r="L3750" s="1">
        <v>377</v>
      </c>
      <c r="M3750" s="3" t="str">
        <f t="shared" si="28"/>
        <v>Not Scanned</v>
      </c>
      <c r="N3750" s="1">
        <v>7</v>
      </c>
      <c r="O3750" s="2">
        <v>0</v>
      </c>
      <c r="P3750" s="1">
        <v>377</v>
      </c>
      <c r="Q3750" s="3" t="str">
        <f t="shared" si="29"/>
        <v>Not Scanned</v>
      </c>
    </row>
    <row r="3751" spans="1:17" ht="15.75" customHeight="1" x14ac:dyDescent="0.25">
      <c r="A3751" s="1">
        <v>7441</v>
      </c>
      <c r="B3751" s="1" t="s">
        <v>9297</v>
      </c>
      <c r="C3751" s="1" t="str">
        <f>VLOOKUP($A3751,Sheet1!$A$2:$I$6793,2,FALSE)</f>
        <v>Normal</v>
      </c>
      <c r="D3751" s="1" t="str">
        <f>VLOOKUP($A3751,Sheet1!$A$2:$I$6793,3,FALSE)</f>
        <v>Australia</v>
      </c>
      <c r="E3751" s="1"/>
      <c r="F3751" s="1" t="s">
        <v>84</v>
      </c>
      <c r="G3751" s="1" t="s">
        <v>3699</v>
      </c>
      <c r="H3751" s="1" t="s">
        <v>177</v>
      </c>
      <c r="I3751" s="1"/>
      <c r="J3751" s="1">
        <v>14</v>
      </c>
      <c r="K3751" s="2">
        <v>0.28571428571428498</v>
      </c>
      <c r="L3751" s="1">
        <v>151</v>
      </c>
      <c r="M3751" s="3" t="str">
        <f t="shared" si="28"/>
        <v>Partially Scanned</v>
      </c>
      <c r="N3751" s="1">
        <v>14</v>
      </c>
      <c r="O3751" s="2">
        <v>0.28571428571428498</v>
      </c>
      <c r="P3751" s="1">
        <v>151</v>
      </c>
      <c r="Q3751" s="3" t="str">
        <f t="shared" si="29"/>
        <v>Partially Scanned</v>
      </c>
    </row>
    <row r="3752" spans="1:17" ht="15.75" customHeight="1" x14ac:dyDescent="0.25">
      <c r="A3752" s="1">
        <v>7442</v>
      </c>
      <c r="B3752" s="1" t="s">
        <v>9298</v>
      </c>
      <c r="C3752" s="1" t="str">
        <f>VLOOKUP($A3752,Sheet1!$A$2:$I$6793,2,FALSE)</f>
        <v>Normal</v>
      </c>
      <c r="D3752" s="1" t="str">
        <f>VLOOKUP($A3752,Sheet1!$A$2:$I$6793,3,FALSE)</f>
        <v>Australia</v>
      </c>
      <c r="E3752" s="1"/>
      <c r="F3752" s="1" t="s">
        <v>2</v>
      </c>
      <c r="G3752" s="1" t="s">
        <v>9299</v>
      </c>
      <c r="H3752" s="1" t="s">
        <v>1048</v>
      </c>
      <c r="I3752" s="1"/>
      <c r="J3752" s="1">
        <v>8</v>
      </c>
      <c r="K3752" s="2">
        <v>0</v>
      </c>
      <c r="L3752" s="1">
        <v>308</v>
      </c>
      <c r="M3752" s="3" t="str">
        <f t="shared" si="28"/>
        <v>Not Scanned</v>
      </c>
      <c r="N3752" s="1">
        <v>8</v>
      </c>
      <c r="O3752" s="2">
        <v>0</v>
      </c>
      <c r="P3752" s="1">
        <v>308</v>
      </c>
      <c r="Q3752" s="3" t="str">
        <f t="shared" si="29"/>
        <v>Not Scanned</v>
      </c>
    </row>
    <row r="3753" spans="1:17" ht="15.75" customHeight="1" x14ac:dyDescent="0.25">
      <c r="A3753" s="1">
        <v>7443</v>
      </c>
      <c r="B3753" s="1" t="s">
        <v>9300</v>
      </c>
      <c r="C3753" s="1" t="str">
        <f>VLOOKUP($A3753,Sheet1!$A$2:$I$6793,2,FALSE)</f>
        <v>Normal</v>
      </c>
      <c r="D3753" s="1" t="str">
        <f>VLOOKUP($A3753,Sheet1!$A$2:$I$6793,3,FALSE)</f>
        <v>Australia</v>
      </c>
      <c r="E3753" s="1"/>
      <c r="F3753" s="1" t="s">
        <v>84</v>
      </c>
      <c r="G3753" s="1" t="s">
        <v>2440</v>
      </c>
      <c r="H3753" s="1" t="s">
        <v>32</v>
      </c>
      <c r="I3753" s="1"/>
      <c r="J3753" s="1">
        <v>6</v>
      </c>
      <c r="K3753" s="2">
        <v>0.16666666666666599</v>
      </c>
      <c r="L3753" s="1">
        <v>497</v>
      </c>
      <c r="M3753" s="3" t="str">
        <f t="shared" si="28"/>
        <v>Partially Scanned</v>
      </c>
      <c r="N3753" s="1">
        <v>6</v>
      </c>
      <c r="O3753" s="2">
        <v>0.16666666666666599</v>
      </c>
      <c r="P3753" s="1">
        <v>497</v>
      </c>
      <c r="Q3753" s="3" t="str">
        <f t="shared" si="29"/>
        <v>Partially Scanned</v>
      </c>
    </row>
    <row r="3754" spans="1:17" ht="15.75" customHeight="1" x14ac:dyDescent="0.25">
      <c r="A3754" s="1">
        <v>7444</v>
      </c>
      <c r="B3754" s="1" t="s">
        <v>9301</v>
      </c>
      <c r="C3754" s="1" t="str">
        <f>VLOOKUP($A3754,Sheet1!$A$2:$I$6793,2,FALSE)</f>
        <v>Joint</v>
      </c>
      <c r="D3754" s="1" t="str">
        <f>VLOOKUP($A3754,Sheet1!$A$2:$I$6793,3,FALSE)</f>
        <v>Australia</v>
      </c>
      <c r="E3754" s="1" t="s">
        <v>1448</v>
      </c>
      <c r="F3754" s="1" t="s">
        <v>155</v>
      </c>
      <c r="G3754" s="1" t="s">
        <v>1449</v>
      </c>
      <c r="H3754" s="1"/>
      <c r="I3754" s="1"/>
      <c r="J3754" s="1">
        <v>24</v>
      </c>
      <c r="K3754" s="2">
        <v>0.16666666666666599</v>
      </c>
      <c r="L3754" s="1">
        <v>294</v>
      </c>
      <c r="M3754" s="3" t="str">
        <f t="shared" si="28"/>
        <v>Partially Scanned</v>
      </c>
      <c r="N3754" s="1">
        <v>24</v>
      </c>
      <c r="O3754" s="2">
        <v>0.16666666666666599</v>
      </c>
      <c r="P3754" s="1">
        <v>294</v>
      </c>
      <c r="Q3754" s="3" t="str">
        <f t="shared" si="29"/>
        <v>Partially Scanned</v>
      </c>
    </row>
    <row r="3755" spans="1:17" ht="15.75" customHeight="1" x14ac:dyDescent="0.25">
      <c r="A3755" s="1">
        <v>7445</v>
      </c>
      <c r="B3755" s="1" t="s">
        <v>9302</v>
      </c>
      <c r="C3755" s="1" t="str">
        <f>VLOOKUP($A3755,Sheet1!$A$2:$I$6793,2,FALSE)</f>
        <v>Joint</v>
      </c>
      <c r="D3755" s="1" t="str">
        <f>VLOOKUP($A3755,Sheet1!$A$2:$I$6793,3,FALSE)</f>
        <v>Australia</v>
      </c>
      <c r="E3755" s="1" t="s">
        <v>2798</v>
      </c>
      <c r="F3755" s="1" t="s">
        <v>20</v>
      </c>
      <c r="G3755" s="1" t="s">
        <v>2799</v>
      </c>
      <c r="H3755" s="1"/>
      <c r="I3755" s="1"/>
      <c r="J3755" s="1">
        <v>16</v>
      </c>
      <c r="K3755" s="2">
        <v>0.1875</v>
      </c>
      <c r="L3755" s="1">
        <v>373</v>
      </c>
      <c r="M3755" s="3" t="str">
        <f t="shared" si="28"/>
        <v>Partially Scanned</v>
      </c>
      <c r="N3755" s="1">
        <v>16</v>
      </c>
      <c r="O3755" s="2">
        <v>0.1875</v>
      </c>
      <c r="P3755" s="1">
        <v>373</v>
      </c>
      <c r="Q3755" s="3" t="str">
        <f t="shared" si="29"/>
        <v>Partially Scanned</v>
      </c>
    </row>
    <row r="3756" spans="1:17" ht="15.75" customHeight="1" x14ac:dyDescent="0.25">
      <c r="A3756" s="1">
        <v>7446</v>
      </c>
      <c r="B3756" s="1" t="s">
        <v>9303</v>
      </c>
      <c r="C3756" s="1" t="str">
        <f>VLOOKUP($A3756,Sheet1!$A$2:$I$6793,2,FALSE)</f>
        <v>Normal</v>
      </c>
      <c r="D3756" s="1" t="str">
        <f>VLOOKUP($A3756,Sheet1!$A$2:$I$6793,3,FALSE)</f>
        <v>Australia</v>
      </c>
      <c r="E3756" s="1" t="s">
        <v>9304</v>
      </c>
      <c r="F3756" s="1" t="s">
        <v>9</v>
      </c>
      <c r="G3756" s="1" t="s">
        <v>3692</v>
      </c>
      <c r="H3756" s="1"/>
      <c r="I3756" s="1"/>
      <c r="J3756" s="1">
        <v>14</v>
      </c>
      <c r="K3756" s="2">
        <v>7.1428571428571397E-2</v>
      </c>
      <c r="L3756" s="1">
        <v>252</v>
      </c>
      <c r="M3756" s="3" t="str">
        <f t="shared" si="28"/>
        <v>Not Scanned</v>
      </c>
      <c r="N3756" s="1">
        <v>14</v>
      </c>
      <c r="O3756" s="2">
        <v>7.1428571428571397E-2</v>
      </c>
      <c r="P3756" s="1">
        <v>252</v>
      </c>
      <c r="Q3756" s="3" t="str">
        <f t="shared" si="29"/>
        <v>Not Scanned</v>
      </c>
    </row>
    <row r="3757" spans="1:17" ht="15.75" customHeight="1" x14ac:dyDescent="0.25">
      <c r="A3757" s="1">
        <v>7447</v>
      </c>
      <c r="B3757" s="1" t="s">
        <v>9305</v>
      </c>
      <c r="C3757" s="1" t="str">
        <f>VLOOKUP($A3757,Sheet1!$A$2:$I$6793,2,FALSE)</f>
        <v>Joint</v>
      </c>
      <c r="D3757" s="1" t="str">
        <f>VLOOKUP($A3757,Sheet1!$A$2:$I$6793,3,FALSE)</f>
        <v>Australia</v>
      </c>
      <c r="E3757" s="1" t="s">
        <v>1266</v>
      </c>
      <c r="F3757" s="1" t="s">
        <v>20</v>
      </c>
      <c r="G3757" s="1" t="s">
        <v>1267</v>
      </c>
      <c r="H3757" s="1"/>
      <c r="I3757" s="1"/>
      <c r="J3757" s="1">
        <v>19</v>
      </c>
      <c r="K3757" s="2">
        <v>5.2631578947368397E-2</v>
      </c>
      <c r="L3757" s="1">
        <v>227</v>
      </c>
      <c r="M3757" s="3" t="str">
        <f t="shared" si="28"/>
        <v>Not Scanned</v>
      </c>
      <c r="N3757" s="1">
        <v>19</v>
      </c>
      <c r="O3757" s="2">
        <v>5.2631578947368397E-2</v>
      </c>
      <c r="P3757" s="1">
        <v>227</v>
      </c>
      <c r="Q3757" s="3" t="str">
        <f t="shared" si="29"/>
        <v>Not Scanned</v>
      </c>
    </row>
    <row r="3758" spans="1:17" ht="15.75" customHeight="1" x14ac:dyDescent="0.25">
      <c r="A3758" s="1">
        <v>7448</v>
      </c>
      <c r="B3758" s="1" t="s">
        <v>9306</v>
      </c>
      <c r="C3758" s="1" t="str">
        <f>VLOOKUP($A3758,Sheet1!$A$2:$I$6793,2,FALSE)</f>
        <v>Joint</v>
      </c>
      <c r="D3758" s="1" t="str">
        <f>VLOOKUP($A3758,Sheet1!$A$2:$I$6793,3,FALSE)</f>
        <v>Australia</v>
      </c>
      <c r="E3758" s="1"/>
      <c r="F3758" s="1" t="s">
        <v>20</v>
      </c>
      <c r="G3758" s="1" t="s">
        <v>3216</v>
      </c>
      <c r="H3758" s="1"/>
      <c r="I3758" s="1"/>
      <c r="J3758" s="1">
        <v>4</v>
      </c>
      <c r="K3758" s="2">
        <v>1</v>
      </c>
      <c r="L3758" s="1">
        <v>0</v>
      </c>
      <c r="M3758" s="3" t="str">
        <f t="shared" si="28"/>
        <v>Fully Scanned</v>
      </c>
      <c r="N3758" s="1">
        <v>4</v>
      </c>
      <c r="O3758" s="2">
        <v>1</v>
      </c>
      <c r="P3758" s="1">
        <v>0</v>
      </c>
      <c r="Q3758" s="3" t="str">
        <f t="shared" si="29"/>
        <v>Fully Scanned</v>
      </c>
    </row>
    <row r="3759" spans="1:17" ht="15.75" customHeight="1" x14ac:dyDescent="0.25">
      <c r="A3759" s="1">
        <v>7449</v>
      </c>
      <c r="B3759" s="1" t="s">
        <v>9307</v>
      </c>
      <c r="C3759" s="1" t="str">
        <f>VLOOKUP($A3759,Sheet1!$A$2:$I$6793,2,FALSE)</f>
        <v>Normal</v>
      </c>
      <c r="D3759" s="1" t="str">
        <f>VLOOKUP($A3759,Sheet1!$A$2:$I$6793,3,FALSE)</f>
        <v>Australia</v>
      </c>
      <c r="E3759" s="1"/>
      <c r="F3759" s="1" t="s">
        <v>166</v>
      </c>
      <c r="G3759" s="1" t="s">
        <v>3102</v>
      </c>
      <c r="H3759" s="1"/>
      <c r="I3759" s="1"/>
      <c r="J3759" s="1">
        <v>24</v>
      </c>
      <c r="K3759" s="2">
        <v>8.3333333333333301E-2</v>
      </c>
      <c r="L3759" s="1">
        <v>358</v>
      </c>
      <c r="M3759" s="3" t="str">
        <f t="shared" si="28"/>
        <v>Not Scanned</v>
      </c>
      <c r="N3759" s="1">
        <v>24</v>
      </c>
      <c r="O3759" s="2">
        <v>8.3333333333333301E-2</v>
      </c>
      <c r="P3759" s="1">
        <v>358</v>
      </c>
      <c r="Q3759" s="3" t="str">
        <f t="shared" si="29"/>
        <v>Not Scanned</v>
      </c>
    </row>
    <row r="3760" spans="1:17" ht="15.75" customHeight="1" x14ac:dyDescent="0.25">
      <c r="A3760" s="1">
        <v>7450</v>
      </c>
      <c r="B3760" s="1" t="s">
        <v>9308</v>
      </c>
      <c r="C3760" s="1" t="str">
        <f>VLOOKUP($A3760,Sheet1!$A$2:$I$6793,2,FALSE)</f>
        <v>Normal</v>
      </c>
      <c r="D3760" s="1" t="str">
        <f>VLOOKUP($A3760,Sheet1!$A$2:$I$6793,3,FALSE)</f>
        <v>Australia</v>
      </c>
      <c r="E3760" s="1" t="s">
        <v>9309</v>
      </c>
      <c r="F3760" s="1" t="s">
        <v>226</v>
      </c>
      <c r="G3760" s="1" t="s">
        <v>1505</v>
      </c>
      <c r="H3760" s="1"/>
      <c r="I3760" s="1"/>
      <c r="J3760" s="1">
        <v>10</v>
      </c>
      <c r="K3760" s="2">
        <v>0.2</v>
      </c>
      <c r="L3760" s="1">
        <v>321.5</v>
      </c>
      <c r="M3760" s="3" t="str">
        <f t="shared" si="28"/>
        <v>Partially Scanned</v>
      </c>
      <c r="N3760" s="1">
        <v>10</v>
      </c>
      <c r="O3760" s="2">
        <v>0.2</v>
      </c>
      <c r="P3760" s="1">
        <v>321.5</v>
      </c>
      <c r="Q3760" s="3" t="str">
        <f t="shared" si="29"/>
        <v>Partially Scanned</v>
      </c>
    </row>
    <row r="3761" spans="1:17" ht="15.75" customHeight="1" x14ac:dyDescent="0.25">
      <c r="A3761" s="1">
        <v>7452</v>
      </c>
      <c r="B3761" s="1" t="s">
        <v>9310</v>
      </c>
      <c r="C3761" s="1" t="str">
        <f>VLOOKUP($A3761,Sheet1!$A$2:$I$6793,2,FALSE)</f>
        <v>Normal</v>
      </c>
      <c r="D3761" s="1" t="str">
        <f>VLOOKUP($A3761,Sheet1!$A$2:$I$6793,3,FALSE)</f>
        <v>Australia</v>
      </c>
      <c r="E3761" s="1" t="s">
        <v>9311</v>
      </c>
      <c r="F3761" s="1" t="s">
        <v>100</v>
      </c>
      <c r="G3761" s="1" t="s">
        <v>2365</v>
      </c>
      <c r="H3761" s="1"/>
      <c r="I3761" s="1"/>
      <c r="J3761" s="1">
        <v>5</v>
      </c>
      <c r="K3761" s="2">
        <v>0</v>
      </c>
      <c r="L3761" s="1">
        <v>426</v>
      </c>
      <c r="M3761" s="3" t="str">
        <f t="shared" si="28"/>
        <v>Not Scanned</v>
      </c>
      <c r="N3761" s="1">
        <v>5</v>
      </c>
      <c r="O3761" s="2">
        <v>0</v>
      </c>
      <c r="P3761" s="1">
        <v>426</v>
      </c>
      <c r="Q3761" s="3" t="str">
        <f t="shared" si="29"/>
        <v>Not Scanned</v>
      </c>
    </row>
    <row r="3762" spans="1:17" ht="15.75" customHeight="1" x14ac:dyDescent="0.25">
      <c r="A3762" s="1">
        <v>7453</v>
      </c>
      <c r="B3762" s="1" t="s">
        <v>9312</v>
      </c>
      <c r="C3762" s="1" t="str">
        <f>VLOOKUP($A3762,Sheet1!$A$2:$I$6793,2,FALSE)</f>
        <v>Normal</v>
      </c>
      <c r="D3762" s="1" t="str">
        <f>VLOOKUP($A3762,Sheet1!$A$2:$I$6793,3,FALSE)</f>
        <v>Australia</v>
      </c>
      <c r="E3762" s="1"/>
      <c r="F3762" s="1" t="s">
        <v>100</v>
      </c>
      <c r="G3762" s="1" t="s">
        <v>9313</v>
      </c>
      <c r="H3762" s="1"/>
      <c r="I3762" s="1"/>
      <c r="J3762" s="1">
        <v>21</v>
      </c>
      <c r="K3762" s="2">
        <v>0.28571428571428498</v>
      </c>
      <c r="L3762" s="1">
        <v>215</v>
      </c>
      <c r="M3762" s="3" t="str">
        <f t="shared" si="28"/>
        <v>Partially Scanned</v>
      </c>
      <c r="N3762" s="1">
        <v>21</v>
      </c>
      <c r="O3762" s="2">
        <v>0.28571428571428498</v>
      </c>
      <c r="P3762" s="1">
        <v>215</v>
      </c>
      <c r="Q3762" s="3" t="str">
        <f t="shared" si="29"/>
        <v>Partially Scanned</v>
      </c>
    </row>
    <row r="3763" spans="1:17" ht="15.75" customHeight="1" x14ac:dyDescent="0.25">
      <c r="A3763" s="1">
        <v>7454</v>
      </c>
      <c r="B3763" s="1" t="s">
        <v>9314</v>
      </c>
      <c r="C3763" s="1" t="str">
        <f>VLOOKUP($A3763,Sheet1!$A$2:$I$6793,2,FALSE)</f>
        <v>Normal</v>
      </c>
      <c r="D3763" s="1" t="str">
        <f>VLOOKUP($A3763,Sheet1!$A$2:$I$6793,3,FALSE)</f>
        <v>Australia</v>
      </c>
      <c r="E3763" s="1"/>
      <c r="F3763" s="1" t="s">
        <v>44</v>
      </c>
      <c r="G3763" s="1" t="s">
        <v>2057</v>
      </c>
      <c r="H3763" s="1"/>
      <c r="I3763" s="1"/>
      <c r="J3763" s="1">
        <v>10</v>
      </c>
      <c r="K3763" s="2">
        <v>0.1</v>
      </c>
      <c r="L3763" s="1">
        <v>237.5</v>
      </c>
      <c r="M3763" s="3" t="str">
        <f t="shared" si="28"/>
        <v>Not Scanned</v>
      </c>
      <c r="N3763" s="1">
        <v>10</v>
      </c>
      <c r="O3763" s="2">
        <v>0.1</v>
      </c>
      <c r="P3763" s="1">
        <v>237.5</v>
      </c>
      <c r="Q3763" s="3" t="str">
        <f t="shared" si="29"/>
        <v>Not Scanned</v>
      </c>
    </row>
    <row r="3764" spans="1:17" ht="15.75" customHeight="1" x14ac:dyDescent="0.25">
      <c r="A3764" s="1">
        <v>7455</v>
      </c>
      <c r="B3764" s="1" t="s">
        <v>9315</v>
      </c>
      <c r="C3764" s="1" t="str">
        <f>VLOOKUP($A3764,Sheet1!$A$2:$I$6793,2,FALSE)</f>
        <v>Joint</v>
      </c>
      <c r="D3764" s="1" t="str">
        <f>VLOOKUP($A3764,Sheet1!$A$2:$I$6793,3,FALSE)</f>
        <v>Australia</v>
      </c>
      <c r="E3764" s="1" t="s">
        <v>9316</v>
      </c>
      <c r="F3764" s="1" t="s">
        <v>226</v>
      </c>
      <c r="G3764" s="1" t="s">
        <v>9317</v>
      </c>
      <c r="H3764" s="1" t="s">
        <v>842</v>
      </c>
      <c r="I3764" s="1"/>
      <c r="J3764" s="1">
        <v>15</v>
      </c>
      <c r="K3764" s="2">
        <v>6.6666666666666596E-2</v>
      </c>
      <c r="L3764" s="1">
        <v>275</v>
      </c>
      <c r="M3764" s="3" t="str">
        <f t="shared" si="28"/>
        <v>Not Scanned</v>
      </c>
      <c r="N3764" s="1">
        <v>15</v>
      </c>
      <c r="O3764" s="2">
        <v>6.6666666666666596E-2</v>
      </c>
      <c r="P3764" s="1">
        <v>275</v>
      </c>
      <c r="Q3764" s="3" t="str">
        <f t="shared" si="29"/>
        <v>Not Scanned</v>
      </c>
    </row>
    <row r="3765" spans="1:17" ht="15.75" customHeight="1" x14ac:dyDescent="0.25">
      <c r="A3765" s="1">
        <v>7456</v>
      </c>
      <c r="B3765" s="1" t="s">
        <v>9318</v>
      </c>
      <c r="C3765" s="1" t="str">
        <f>VLOOKUP($A3765,Sheet1!$A$2:$I$6793,2,FALSE)</f>
        <v>Normal</v>
      </c>
      <c r="D3765" s="1" t="str">
        <f>VLOOKUP($A3765,Sheet1!$A$2:$I$6793,3,FALSE)</f>
        <v>Australia</v>
      </c>
      <c r="E3765" s="1" t="s">
        <v>9319</v>
      </c>
      <c r="F3765" s="1" t="s">
        <v>226</v>
      </c>
      <c r="G3765" s="1" t="s">
        <v>3903</v>
      </c>
      <c r="H3765" s="1" t="s">
        <v>1883</v>
      </c>
      <c r="I3765" s="1"/>
      <c r="J3765" s="1">
        <v>12</v>
      </c>
      <c r="K3765" s="2">
        <v>8.3333333333333301E-2</v>
      </c>
      <c r="L3765" s="1">
        <v>205</v>
      </c>
      <c r="M3765" s="3" t="str">
        <f t="shared" si="28"/>
        <v>Not Scanned</v>
      </c>
      <c r="N3765" s="1">
        <v>12</v>
      </c>
      <c r="O3765" s="2">
        <v>8.3333333333333301E-2</v>
      </c>
      <c r="P3765" s="1">
        <v>205</v>
      </c>
      <c r="Q3765" s="3" t="str">
        <f t="shared" si="29"/>
        <v>Not Scanned</v>
      </c>
    </row>
    <row r="3766" spans="1:17" ht="15.75" customHeight="1" x14ac:dyDescent="0.25">
      <c r="A3766" s="1">
        <v>7457</v>
      </c>
      <c r="B3766" s="1" t="s">
        <v>9320</v>
      </c>
      <c r="C3766" s="1" t="str">
        <f>VLOOKUP($A3766,Sheet1!$A$2:$I$6793,2,FALSE)</f>
        <v>Normal</v>
      </c>
      <c r="D3766" s="1" t="str">
        <f>VLOOKUP($A3766,Sheet1!$A$2:$I$6793,3,FALSE)</f>
        <v>Australia</v>
      </c>
      <c r="E3766" s="1"/>
      <c r="F3766" s="1" t="s">
        <v>100</v>
      </c>
      <c r="G3766" s="1" t="s">
        <v>3872</v>
      </c>
      <c r="H3766" s="1" t="s">
        <v>9321</v>
      </c>
      <c r="I3766" s="1"/>
      <c r="J3766" s="1">
        <v>4</v>
      </c>
      <c r="K3766" s="2">
        <v>0.25</v>
      </c>
      <c r="L3766" s="1">
        <v>306</v>
      </c>
      <c r="M3766" s="3" t="str">
        <f t="shared" si="28"/>
        <v>Partially Scanned</v>
      </c>
      <c r="N3766" s="1">
        <v>4</v>
      </c>
      <c r="O3766" s="2">
        <v>0.25</v>
      </c>
      <c r="P3766" s="1">
        <v>306</v>
      </c>
      <c r="Q3766" s="3" t="str">
        <f t="shared" si="29"/>
        <v>Partially Scanned</v>
      </c>
    </row>
    <row r="3767" spans="1:17" ht="15.75" customHeight="1" x14ac:dyDescent="0.25">
      <c r="A3767" s="1">
        <v>7458</v>
      </c>
      <c r="B3767" s="1" t="s">
        <v>9322</v>
      </c>
      <c r="C3767" s="1" t="str">
        <f>VLOOKUP($A3767,Sheet1!$A$2:$I$6793,2,FALSE)</f>
        <v>Normal</v>
      </c>
      <c r="D3767" s="1" t="str">
        <f>VLOOKUP($A3767,Sheet1!$A$2:$I$6793,3,FALSE)</f>
        <v>Australia</v>
      </c>
      <c r="E3767" s="1" t="s">
        <v>4256</v>
      </c>
      <c r="F3767" s="1" t="s">
        <v>84</v>
      </c>
      <c r="G3767" s="1" t="s">
        <v>4257</v>
      </c>
      <c r="H3767" s="1"/>
      <c r="I3767" s="1"/>
      <c r="J3767" s="1">
        <v>16</v>
      </c>
      <c r="K3767" s="2">
        <v>6.25E-2</v>
      </c>
      <c r="L3767" s="1">
        <v>144</v>
      </c>
      <c r="M3767" s="3" t="str">
        <f t="shared" si="28"/>
        <v>Not Scanned</v>
      </c>
      <c r="N3767" s="1">
        <v>16</v>
      </c>
      <c r="O3767" s="2">
        <v>6.25E-2</v>
      </c>
      <c r="P3767" s="1">
        <v>144</v>
      </c>
      <c r="Q3767" s="3" t="str">
        <f t="shared" si="29"/>
        <v>Not Scanned</v>
      </c>
    </row>
    <row r="3768" spans="1:17" ht="15.75" customHeight="1" x14ac:dyDescent="0.25">
      <c r="A3768" s="1">
        <v>7459</v>
      </c>
      <c r="B3768" s="1" t="s">
        <v>9323</v>
      </c>
      <c r="C3768" s="1" t="str">
        <f>VLOOKUP($A3768,Sheet1!$A$2:$I$6793,2,FALSE)</f>
        <v>Normal</v>
      </c>
      <c r="D3768" s="1" t="str">
        <f>VLOOKUP($A3768,Sheet1!$A$2:$I$6793,3,FALSE)</f>
        <v>Australia</v>
      </c>
      <c r="E3768" s="1" t="s">
        <v>9324</v>
      </c>
      <c r="F3768" s="1" t="s">
        <v>226</v>
      </c>
      <c r="G3768" s="1" t="s">
        <v>1408</v>
      </c>
      <c r="H3768" s="1"/>
      <c r="I3768" s="1"/>
      <c r="J3768" s="1">
        <v>13</v>
      </c>
      <c r="K3768" s="2">
        <v>0.23076923076923</v>
      </c>
      <c r="L3768" s="1">
        <v>496</v>
      </c>
      <c r="M3768" s="3" t="str">
        <f t="shared" si="28"/>
        <v>Partially Scanned</v>
      </c>
      <c r="N3768" s="1">
        <v>13</v>
      </c>
      <c r="O3768" s="2">
        <v>0.23076923076923</v>
      </c>
      <c r="P3768" s="1">
        <v>496</v>
      </c>
      <c r="Q3768" s="3" t="str">
        <f t="shared" si="29"/>
        <v>Partially Scanned</v>
      </c>
    </row>
    <row r="3769" spans="1:17" ht="15.75" customHeight="1" x14ac:dyDescent="0.25">
      <c r="A3769" s="1">
        <v>7460</v>
      </c>
      <c r="B3769" s="1" t="s">
        <v>9325</v>
      </c>
      <c r="C3769" s="1" t="str">
        <f>VLOOKUP($A3769,Sheet1!$A$2:$I$6793,2,FALSE)</f>
        <v>Joint</v>
      </c>
      <c r="D3769" s="1" t="str">
        <f>VLOOKUP($A3769,Sheet1!$A$2:$I$6793,3,FALSE)</f>
        <v>Australia</v>
      </c>
      <c r="E3769" s="1"/>
      <c r="F3769" s="1" t="s">
        <v>61</v>
      </c>
      <c r="G3769" s="1" t="s">
        <v>9326</v>
      </c>
      <c r="H3769" s="1"/>
      <c r="I3769" s="1"/>
      <c r="J3769" s="1">
        <v>2</v>
      </c>
      <c r="K3769" s="2">
        <v>0</v>
      </c>
      <c r="L3769" s="1">
        <v>522.5</v>
      </c>
      <c r="M3769" s="3" t="str">
        <f t="shared" si="28"/>
        <v>Not Scanned</v>
      </c>
      <c r="N3769" s="1">
        <v>2</v>
      </c>
      <c r="O3769" s="2">
        <v>0</v>
      </c>
      <c r="P3769" s="1">
        <v>522.5</v>
      </c>
      <c r="Q3769" s="3" t="str">
        <f t="shared" si="29"/>
        <v>Not Scanned</v>
      </c>
    </row>
    <row r="3770" spans="1:17" ht="15.75" customHeight="1" x14ac:dyDescent="0.25">
      <c r="A3770" s="1">
        <v>7462</v>
      </c>
      <c r="B3770" s="1" t="s">
        <v>9327</v>
      </c>
      <c r="C3770" s="1" t="str">
        <f>VLOOKUP($A3770,Sheet1!$A$2:$I$6793,2,FALSE)</f>
        <v>Joint</v>
      </c>
      <c r="D3770" s="1" t="str">
        <f>VLOOKUP($A3770,Sheet1!$A$2:$I$6793,3,FALSE)</f>
        <v>Australia</v>
      </c>
      <c r="E3770" s="1" t="s">
        <v>9328</v>
      </c>
      <c r="F3770" s="1" t="s">
        <v>24</v>
      </c>
      <c r="G3770" s="1" t="s">
        <v>9329</v>
      </c>
      <c r="H3770" s="1"/>
      <c r="I3770" s="1"/>
      <c r="J3770" s="1">
        <v>10</v>
      </c>
      <c r="K3770" s="2">
        <v>0.1</v>
      </c>
      <c r="L3770" s="1">
        <v>193</v>
      </c>
      <c r="M3770" s="3" t="str">
        <f t="shared" si="28"/>
        <v>Not Scanned</v>
      </c>
      <c r="N3770" s="1">
        <v>10</v>
      </c>
      <c r="O3770" s="2">
        <v>0.1</v>
      </c>
      <c r="P3770" s="1">
        <v>193</v>
      </c>
      <c r="Q3770" s="3" t="str">
        <f t="shared" si="29"/>
        <v>Not Scanned</v>
      </c>
    </row>
    <row r="3771" spans="1:17" ht="15.75" customHeight="1" x14ac:dyDescent="0.25">
      <c r="A3771" s="1">
        <v>7464</v>
      </c>
      <c r="B3771" s="1" t="s">
        <v>9330</v>
      </c>
      <c r="C3771" s="1" t="str">
        <f>VLOOKUP($A3771,Sheet1!$A$2:$I$6793,2,FALSE)</f>
        <v>Normal</v>
      </c>
      <c r="D3771" s="1" t="str">
        <f>VLOOKUP($A3771,Sheet1!$A$2:$I$6793,3,FALSE)</f>
        <v>Australia</v>
      </c>
      <c r="E3771" s="1"/>
      <c r="F3771" s="1" t="s">
        <v>280</v>
      </c>
      <c r="G3771" s="1" t="s">
        <v>9331</v>
      </c>
      <c r="H3771" s="1"/>
      <c r="I3771" s="1"/>
      <c r="J3771" s="1">
        <v>5</v>
      </c>
      <c r="K3771" s="2">
        <v>0</v>
      </c>
      <c r="L3771" s="1">
        <v>392</v>
      </c>
      <c r="M3771" s="3" t="str">
        <f t="shared" si="28"/>
        <v>Not Scanned</v>
      </c>
      <c r="N3771" s="1">
        <v>5</v>
      </c>
      <c r="O3771" s="2">
        <v>0</v>
      </c>
      <c r="P3771" s="1">
        <v>392</v>
      </c>
      <c r="Q3771" s="3" t="str">
        <f t="shared" si="29"/>
        <v>Not Scanned</v>
      </c>
    </row>
    <row r="3772" spans="1:17" ht="15.75" customHeight="1" x14ac:dyDescent="0.25">
      <c r="A3772" s="1">
        <v>7466</v>
      </c>
      <c r="B3772" s="1" t="s">
        <v>9332</v>
      </c>
      <c r="C3772" s="1" t="str">
        <f>VLOOKUP($A3772,Sheet1!$A$2:$I$6793,2,FALSE)</f>
        <v>Joint</v>
      </c>
      <c r="D3772" s="1" t="str">
        <f>VLOOKUP($A3772,Sheet1!$A$2:$I$6793,3,FALSE)</f>
        <v>United States of America</v>
      </c>
      <c r="E3772" s="1" t="s">
        <v>9333</v>
      </c>
      <c r="F3772" s="1" t="s">
        <v>20</v>
      </c>
      <c r="G3772" s="1" t="s">
        <v>9334</v>
      </c>
      <c r="H3772" s="1"/>
      <c r="I3772" s="1"/>
      <c r="J3772" s="1">
        <v>13</v>
      </c>
      <c r="K3772" s="2">
        <v>1</v>
      </c>
      <c r="L3772" s="1">
        <v>0</v>
      </c>
      <c r="M3772" s="3" t="str">
        <f t="shared" si="28"/>
        <v>Fully Scanned</v>
      </c>
      <c r="N3772" s="1">
        <v>13</v>
      </c>
      <c r="O3772" s="2">
        <v>1</v>
      </c>
      <c r="P3772" s="1">
        <v>0</v>
      </c>
      <c r="Q3772" s="3" t="str">
        <f t="shared" si="29"/>
        <v>Fully Scanned</v>
      </c>
    </row>
    <row r="3773" spans="1:17" ht="15.75" customHeight="1" x14ac:dyDescent="0.25">
      <c r="A3773" s="1">
        <v>7467</v>
      </c>
      <c r="B3773" s="1" t="s">
        <v>9335</v>
      </c>
      <c r="C3773" s="1" t="str">
        <f>VLOOKUP($A3773,Sheet1!$A$2:$I$6793,2,FALSE)</f>
        <v>Normal</v>
      </c>
      <c r="D3773" s="1" t="str">
        <f>VLOOKUP($A3773,Sheet1!$A$2:$I$6793,3,FALSE)</f>
        <v>Australia</v>
      </c>
      <c r="E3773" s="1"/>
      <c r="F3773" s="1" t="s">
        <v>226</v>
      </c>
      <c r="G3773" s="1" t="s">
        <v>9336</v>
      </c>
      <c r="H3773" s="1"/>
      <c r="I3773" s="1"/>
      <c r="J3773" s="1">
        <v>8</v>
      </c>
      <c r="K3773" s="2">
        <v>0.125</v>
      </c>
      <c r="L3773" s="1">
        <v>447</v>
      </c>
      <c r="M3773" s="3" t="str">
        <f t="shared" si="28"/>
        <v>Not Scanned</v>
      </c>
      <c r="N3773" s="1">
        <v>8</v>
      </c>
      <c r="O3773" s="2">
        <v>0.125</v>
      </c>
      <c r="P3773" s="1">
        <v>447</v>
      </c>
      <c r="Q3773" s="3" t="str">
        <f t="shared" si="29"/>
        <v>Not Scanned</v>
      </c>
    </row>
    <row r="3774" spans="1:17" ht="15.75" customHeight="1" x14ac:dyDescent="0.25">
      <c r="A3774" s="1">
        <v>7468</v>
      </c>
      <c r="B3774" s="1" t="s">
        <v>9337</v>
      </c>
      <c r="C3774" s="1" t="str">
        <f>VLOOKUP($A3774,Sheet1!$A$2:$I$6793,2,FALSE)</f>
        <v>Joint</v>
      </c>
      <c r="D3774" s="1" t="str">
        <f>VLOOKUP($A3774,Sheet1!$A$2:$I$6793,3,FALSE)</f>
        <v>Australia, New Zealand</v>
      </c>
      <c r="E3774" s="1" t="s">
        <v>9338</v>
      </c>
      <c r="F3774" s="1" t="s">
        <v>44</v>
      </c>
      <c r="G3774" s="1" t="s">
        <v>9339</v>
      </c>
      <c r="H3774" s="1"/>
      <c r="I3774" s="1"/>
      <c r="J3774" s="1">
        <v>5</v>
      </c>
      <c r="K3774" s="2">
        <v>0.2</v>
      </c>
      <c r="L3774" s="1">
        <v>375</v>
      </c>
      <c r="M3774" s="3" t="str">
        <f t="shared" si="28"/>
        <v>Partially Scanned</v>
      </c>
      <c r="N3774" s="1">
        <v>5</v>
      </c>
      <c r="O3774" s="2">
        <v>0.2</v>
      </c>
      <c r="P3774" s="1">
        <v>375</v>
      </c>
      <c r="Q3774" s="3" t="str">
        <f t="shared" si="29"/>
        <v>Partially Scanned</v>
      </c>
    </row>
    <row r="3775" spans="1:17" ht="15.75" customHeight="1" x14ac:dyDescent="0.25">
      <c r="A3775" s="1">
        <v>7469</v>
      </c>
      <c r="B3775" s="1" t="s">
        <v>9340</v>
      </c>
      <c r="C3775" s="1" t="str">
        <f>VLOOKUP($A3775,Sheet1!$A$2:$I$6793,2,FALSE)</f>
        <v>Normal</v>
      </c>
      <c r="D3775" s="1" t="str">
        <f>VLOOKUP($A3775,Sheet1!$A$2:$I$6793,3,FALSE)</f>
        <v>Australia</v>
      </c>
      <c r="E3775" s="1"/>
      <c r="F3775" s="1" t="s">
        <v>9</v>
      </c>
      <c r="G3775" s="1" t="s">
        <v>2885</v>
      </c>
      <c r="H3775" s="1" t="s">
        <v>177</v>
      </c>
      <c r="I3775" s="1"/>
      <c r="J3775" s="1">
        <v>14</v>
      </c>
      <c r="K3775" s="2">
        <v>7.1428571428571397E-2</v>
      </c>
      <c r="L3775" s="1">
        <v>483.5</v>
      </c>
      <c r="M3775" s="3" t="str">
        <f t="shared" si="28"/>
        <v>Not Scanned</v>
      </c>
      <c r="N3775" s="1">
        <v>14</v>
      </c>
      <c r="O3775" s="2">
        <v>7.1428571428571397E-2</v>
      </c>
      <c r="P3775" s="1">
        <v>483.5</v>
      </c>
      <c r="Q3775" s="3" t="str">
        <f t="shared" si="29"/>
        <v>Not Scanned</v>
      </c>
    </row>
    <row r="3776" spans="1:17" ht="15.75" customHeight="1" x14ac:dyDescent="0.25">
      <c r="A3776" s="1">
        <v>7470</v>
      </c>
      <c r="B3776" s="1" t="s">
        <v>9341</v>
      </c>
      <c r="C3776" s="1" t="str">
        <f>VLOOKUP($A3776,Sheet1!$A$2:$I$6793,2,FALSE)</f>
        <v>Normal</v>
      </c>
      <c r="D3776" s="1" t="str">
        <f>VLOOKUP($A3776,Sheet1!$A$2:$I$6793,3,FALSE)</f>
        <v>Australia</v>
      </c>
      <c r="E3776" s="1" t="s">
        <v>9342</v>
      </c>
      <c r="F3776" s="1" t="s">
        <v>100</v>
      </c>
      <c r="G3776" s="1" t="s">
        <v>9343</v>
      </c>
      <c r="H3776" s="1"/>
      <c r="I3776" s="1"/>
      <c r="J3776" s="1">
        <v>8</v>
      </c>
      <c r="K3776" s="2">
        <v>0.125</v>
      </c>
      <c r="L3776" s="1">
        <v>353</v>
      </c>
      <c r="M3776" s="3" t="str">
        <f t="shared" si="28"/>
        <v>Not Scanned</v>
      </c>
      <c r="N3776" s="1">
        <v>8</v>
      </c>
      <c r="O3776" s="2">
        <v>0.125</v>
      </c>
      <c r="P3776" s="1">
        <v>353</v>
      </c>
      <c r="Q3776" s="3" t="str">
        <f t="shared" si="29"/>
        <v>Not Scanned</v>
      </c>
    </row>
    <row r="3777" spans="1:17" ht="15.75" customHeight="1" x14ac:dyDescent="0.25">
      <c r="A3777" s="1">
        <v>7473</v>
      </c>
      <c r="B3777" s="1" t="s">
        <v>9344</v>
      </c>
      <c r="C3777" s="1" t="str">
        <f>VLOOKUP($A3777,Sheet1!$A$2:$I$6793,2,FALSE)</f>
        <v>Normal</v>
      </c>
      <c r="D3777" s="1" t="str">
        <f>VLOOKUP($A3777,Sheet1!$A$2:$I$6793,3,FALSE)</f>
        <v>Australia</v>
      </c>
      <c r="E3777" s="1" t="s">
        <v>9345</v>
      </c>
      <c r="F3777" s="1" t="s">
        <v>61</v>
      </c>
      <c r="G3777" s="1" t="s">
        <v>1820</v>
      </c>
      <c r="H3777" s="1"/>
      <c r="I3777" s="1"/>
      <c r="J3777" s="1">
        <v>12</v>
      </c>
      <c r="K3777" s="2">
        <v>8.3333333333333301E-2</v>
      </c>
      <c r="L3777" s="1">
        <v>462</v>
      </c>
      <c r="M3777" s="3" t="str">
        <f t="shared" si="28"/>
        <v>Not Scanned</v>
      </c>
      <c r="N3777" s="1">
        <v>12</v>
      </c>
      <c r="O3777" s="2">
        <v>8.3333333333333301E-2</v>
      </c>
      <c r="P3777" s="1">
        <v>462</v>
      </c>
      <c r="Q3777" s="3" t="str">
        <f t="shared" si="29"/>
        <v>Not Scanned</v>
      </c>
    </row>
    <row r="3778" spans="1:17" ht="15.75" customHeight="1" x14ac:dyDescent="0.25">
      <c r="A3778" s="1">
        <v>7474</v>
      </c>
      <c r="B3778" s="1" t="s">
        <v>9346</v>
      </c>
      <c r="C3778" s="1" t="str">
        <f>VLOOKUP($A3778,Sheet1!$A$2:$I$6793,2,FALSE)</f>
        <v>Normal</v>
      </c>
      <c r="D3778" s="1" t="str">
        <f>VLOOKUP($A3778,Sheet1!$A$2:$I$6793,3,FALSE)</f>
        <v>Australia</v>
      </c>
      <c r="E3778" s="1"/>
      <c r="F3778" s="1" t="s">
        <v>66</v>
      </c>
      <c r="G3778" s="1" t="s">
        <v>9347</v>
      </c>
      <c r="H3778" s="1"/>
      <c r="I3778" s="1"/>
      <c r="J3778" s="1">
        <v>6</v>
      </c>
      <c r="K3778" s="2">
        <v>0.16666666666666599</v>
      </c>
      <c r="L3778" s="1">
        <v>408.5</v>
      </c>
      <c r="M3778" s="3" t="str">
        <f t="shared" si="28"/>
        <v>Partially Scanned</v>
      </c>
      <c r="N3778" s="1">
        <v>6</v>
      </c>
      <c r="O3778" s="2">
        <v>0.16666666666666599</v>
      </c>
      <c r="P3778" s="1">
        <v>408.5</v>
      </c>
      <c r="Q3778" s="3" t="str">
        <f t="shared" si="29"/>
        <v>Partially Scanned</v>
      </c>
    </row>
    <row r="3779" spans="1:17" ht="15.75" customHeight="1" x14ac:dyDescent="0.25">
      <c r="A3779" s="1">
        <v>7475</v>
      </c>
      <c r="B3779" s="1" t="s">
        <v>9348</v>
      </c>
      <c r="C3779" s="1" t="str">
        <f>VLOOKUP($A3779,Sheet1!$A$2:$I$6793,2,FALSE)</f>
        <v>Normal</v>
      </c>
      <c r="D3779" s="1" t="str">
        <f>VLOOKUP($A3779,Sheet1!$A$2:$I$6793,3,FALSE)</f>
        <v>Australia</v>
      </c>
      <c r="E3779" s="1" t="s">
        <v>9349</v>
      </c>
      <c r="F3779" s="1" t="s">
        <v>2</v>
      </c>
      <c r="G3779" s="1" t="s">
        <v>9350</v>
      </c>
      <c r="H3779" s="1"/>
      <c r="I3779" s="1"/>
      <c r="J3779" s="1">
        <v>17</v>
      </c>
      <c r="K3779" s="2">
        <v>5.8823529411764698E-2</v>
      </c>
      <c r="L3779" s="1">
        <v>213</v>
      </c>
      <c r="M3779" s="3" t="str">
        <f t="shared" si="28"/>
        <v>Not Scanned</v>
      </c>
      <c r="N3779" s="1">
        <v>17</v>
      </c>
      <c r="O3779" s="2">
        <v>5.8823529411764698E-2</v>
      </c>
      <c r="P3779" s="1">
        <v>213</v>
      </c>
      <c r="Q3779" s="3" t="str">
        <f t="shared" si="29"/>
        <v>Not Scanned</v>
      </c>
    </row>
    <row r="3780" spans="1:17" ht="15.75" customHeight="1" x14ac:dyDescent="0.25">
      <c r="A3780" s="1">
        <v>7476</v>
      </c>
      <c r="B3780" s="1" t="s">
        <v>9351</v>
      </c>
      <c r="C3780" s="1" t="str">
        <f>VLOOKUP($A3780,Sheet1!$A$2:$I$6793,2,FALSE)</f>
        <v>Normal</v>
      </c>
      <c r="D3780" s="1" t="str">
        <f>VLOOKUP($A3780,Sheet1!$A$2:$I$6793,3,FALSE)</f>
        <v>Australia</v>
      </c>
      <c r="E3780" s="1"/>
      <c r="F3780" s="1" t="s">
        <v>2</v>
      </c>
      <c r="G3780" s="1" t="s">
        <v>9352</v>
      </c>
      <c r="H3780" s="1"/>
      <c r="I3780" s="1"/>
      <c r="J3780" s="1">
        <v>6</v>
      </c>
      <c r="K3780" s="2">
        <v>0.16666666666666599</v>
      </c>
      <c r="L3780" s="1">
        <v>420.5</v>
      </c>
      <c r="M3780" s="3" t="str">
        <f t="shared" si="28"/>
        <v>Partially Scanned</v>
      </c>
      <c r="N3780" s="1">
        <v>6</v>
      </c>
      <c r="O3780" s="2">
        <v>0.16666666666666599</v>
      </c>
      <c r="P3780" s="1">
        <v>420.5</v>
      </c>
      <c r="Q3780" s="3" t="str">
        <f t="shared" si="29"/>
        <v>Partially Scanned</v>
      </c>
    </row>
    <row r="3781" spans="1:17" ht="15.75" customHeight="1" x14ac:dyDescent="0.25">
      <c r="A3781" s="1">
        <v>7477</v>
      </c>
      <c r="B3781" s="1" t="s">
        <v>9353</v>
      </c>
      <c r="C3781" s="1" t="str">
        <f>VLOOKUP($A3781,Sheet1!$A$2:$I$6793,2,FALSE)</f>
        <v>Joint</v>
      </c>
      <c r="D3781" s="1" t="str">
        <f>VLOOKUP($A3781,Sheet1!$A$2:$I$6793,3,FALSE)</f>
        <v>Australia</v>
      </c>
      <c r="E3781" s="1"/>
      <c r="F3781" s="1" t="s">
        <v>20</v>
      </c>
      <c r="G3781" s="1" t="s">
        <v>9354</v>
      </c>
      <c r="H3781" s="1"/>
      <c r="I3781" s="1"/>
      <c r="J3781" s="1">
        <v>8</v>
      </c>
      <c r="K3781" s="2">
        <v>0.125</v>
      </c>
      <c r="L3781" s="1">
        <v>344</v>
      </c>
      <c r="M3781" s="3" t="str">
        <f t="shared" si="28"/>
        <v>Not Scanned</v>
      </c>
      <c r="N3781" s="1">
        <v>8</v>
      </c>
      <c r="O3781" s="2">
        <v>0.125</v>
      </c>
      <c r="P3781" s="1">
        <v>344</v>
      </c>
      <c r="Q3781" s="3" t="str">
        <f t="shared" si="29"/>
        <v>Not Scanned</v>
      </c>
    </row>
    <row r="3782" spans="1:17" ht="15.75" customHeight="1" x14ac:dyDescent="0.25">
      <c r="A3782" s="1">
        <v>7478</v>
      </c>
      <c r="B3782" s="1" t="s">
        <v>9355</v>
      </c>
      <c r="C3782" s="1" t="str">
        <f>VLOOKUP($A3782,Sheet1!$A$2:$I$6793,2,FALSE)</f>
        <v>Normal</v>
      </c>
      <c r="D3782" s="1" t="str">
        <f>VLOOKUP($A3782,Sheet1!$A$2:$I$6793,3,FALSE)</f>
        <v>Australia</v>
      </c>
      <c r="E3782" s="1"/>
      <c r="F3782" s="1" t="s">
        <v>2</v>
      </c>
      <c r="G3782" s="1" t="s">
        <v>9356</v>
      </c>
      <c r="H3782" s="1"/>
      <c r="I3782" s="1"/>
      <c r="J3782" s="1">
        <v>7</v>
      </c>
      <c r="K3782" s="2">
        <v>0.14285714285714199</v>
      </c>
      <c r="L3782" s="1">
        <v>388</v>
      </c>
      <c r="M3782" s="3" t="str">
        <f t="shared" si="28"/>
        <v>Not Scanned</v>
      </c>
      <c r="N3782" s="1">
        <v>7</v>
      </c>
      <c r="O3782" s="2">
        <v>0.14285714285714199</v>
      </c>
      <c r="P3782" s="1">
        <v>388</v>
      </c>
      <c r="Q3782" s="3" t="str">
        <f t="shared" si="29"/>
        <v>Not Scanned</v>
      </c>
    </row>
    <row r="3783" spans="1:17" ht="15.75" customHeight="1" x14ac:dyDescent="0.25">
      <c r="A3783" s="1">
        <v>7479</v>
      </c>
      <c r="B3783" s="1" t="s">
        <v>9357</v>
      </c>
      <c r="C3783" s="1" t="str">
        <f>VLOOKUP($A3783,Sheet1!$A$2:$I$6793,2,FALSE)</f>
        <v>Normal</v>
      </c>
      <c r="D3783" s="1" t="str">
        <f>VLOOKUP($A3783,Sheet1!$A$2:$I$6793,3,FALSE)</f>
        <v>Australia</v>
      </c>
      <c r="E3783" s="1"/>
      <c r="F3783" s="1" t="s">
        <v>84</v>
      </c>
      <c r="G3783" s="1" t="s">
        <v>9358</v>
      </c>
      <c r="H3783" s="1"/>
      <c r="I3783" s="1"/>
      <c r="J3783" s="1">
        <v>9</v>
      </c>
      <c r="K3783" s="2">
        <v>0.11111111111111099</v>
      </c>
      <c r="L3783" s="1">
        <v>454</v>
      </c>
      <c r="M3783" s="3" t="str">
        <f t="shared" si="28"/>
        <v>Not Scanned</v>
      </c>
      <c r="N3783" s="1">
        <v>9</v>
      </c>
      <c r="O3783" s="2">
        <v>0.11111111111111099</v>
      </c>
      <c r="P3783" s="1">
        <v>454</v>
      </c>
      <c r="Q3783" s="3" t="str">
        <f t="shared" si="29"/>
        <v>Not Scanned</v>
      </c>
    </row>
    <row r="3784" spans="1:17" ht="15.75" customHeight="1" x14ac:dyDescent="0.25">
      <c r="A3784" s="1">
        <v>7480</v>
      </c>
      <c r="B3784" s="1" t="s">
        <v>9359</v>
      </c>
      <c r="C3784" s="1" t="str">
        <f>VLOOKUP($A3784,Sheet1!$A$2:$I$6793,2,FALSE)</f>
        <v>Normal</v>
      </c>
      <c r="D3784" s="1" t="str">
        <f>VLOOKUP($A3784,Sheet1!$A$2:$I$6793,3,FALSE)</f>
        <v>Australia</v>
      </c>
      <c r="E3784" s="1"/>
      <c r="F3784" s="1" t="s">
        <v>9</v>
      </c>
      <c r="G3784" s="1" t="s">
        <v>9360</v>
      </c>
      <c r="H3784" s="1" t="s">
        <v>177</v>
      </c>
      <c r="I3784" s="1"/>
      <c r="J3784" s="1">
        <v>8</v>
      </c>
      <c r="K3784" s="2">
        <v>0.125</v>
      </c>
      <c r="L3784" s="1">
        <v>414.5</v>
      </c>
      <c r="M3784" s="3" t="str">
        <f t="shared" si="28"/>
        <v>Not Scanned</v>
      </c>
      <c r="N3784" s="1">
        <v>8</v>
      </c>
      <c r="O3784" s="2">
        <v>0.125</v>
      </c>
      <c r="P3784" s="1">
        <v>414.5</v>
      </c>
      <c r="Q3784" s="3" t="str">
        <f t="shared" si="29"/>
        <v>Not Scanned</v>
      </c>
    </row>
    <row r="3785" spans="1:17" ht="15.75" customHeight="1" x14ac:dyDescent="0.25">
      <c r="A3785" s="1">
        <v>7481</v>
      </c>
      <c r="B3785" s="1" t="s">
        <v>9361</v>
      </c>
      <c r="C3785" s="1" t="str">
        <f>VLOOKUP($A3785,Sheet1!$A$2:$I$6793,2,FALSE)</f>
        <v>Normal</v>
      </c>
      <c r="D3785" s="1" t="str">
        <f>VLOOKUP($A3785,Sheet1!$A$2:$I$6793,3,FALSE)</f>
        <v>Australia</v>
      </c>
      <c r="E3785" s="1"/>
      <c r="F3785" s="1" t="s">
        <v>61</v>
      </c>
      <c r="G3785" s="1" t="s">
        <v>9362</v>
      </c>
      <c r="H3785" s="1" t="s">
        <v>177</v>
      </c>
      <c r="I3785" s="1"/>
      <c r="J3785" s="1">
        <v>7</v>
      </c>
      <c r="K3785" s="2">
        <v>0.14285714285714199</v>
      </c>
      <c r="L3785" s="1">
        <v>512</v>
      </c>
      <c r="M3785" s="3" t="str">
        <f t="shared" si="28"/>
        <v>Not Scanned</v>
      </c>
      <c r="N3785" s="1">
        <v>7</v>
      </c>
      <c r="O3785" s="2">
        <v>0.14285714285714199</v>
      </c>
      <c r="P3785" s="1">
        <v>512</v>
      </c>
      <c r="Q3785" s="3" t="str">
        <f t="shared" si="29"/>
        <v>Not Scanned</v>
      </c>
    </row>
    <row r="3786" spans="1:17" ht="15.75" customHeight="1" x14ac:dyDescent="0.25">
      <c r="A3786" s="1">
        <v>7483</v>
      </c>
      <c r="B3786" s="1" t="s">
        <v>9363</v>
      </c>
      <c r="C3786" s="1" t="str">
        <f>VLOOKUP($A3786,Sheet1!$A$2:$I$6793,2,FALSE)</f>
        <v>Normal</v>
      </c>
      <c r="D3786" s="1" t="str">
        <f>VLOOKUP($A3786,Sheet1!$A$2:$I$6793,3,FALSE)</f>
        <v>Australia</v>
      </c>
      <c r="E3786" s="1"/>
      <c r="F3786" s="1" t="s">
        <v>24</v>
      </c>
      <c r="G3786" s="1" t="s">
        <v>9364</v>
      </c>
      <c r="H3786" s="1"/>
      <c r="I3786" s="1"/>
      <c r="J3786" s="1">
        <v>6</v>
      </c>
      <c r="K3786" s="2">
        <v>0.16666666666666599</v>
      </c>
      <c r="L3786" s="1">
        <v>421</v>
      </c>
      <c r="M3786" s="3" t="str">
        <f t="shared" si="28"/>
        <v>Partially Scanned</v>
      </c>
      <c r="N3786" s="1">
        <v>6</v>
      </c>
      <c r="O3786" s="2">
        <v>0.16666666666666599</v>
      </c>
      <c r="P3786" s="1">
        <v>421</v>
      </c>
      <c r="Q3786" s="3" t="str">
        <f t="shared" si="29"/>
        <v>Partially Scanned</v>
      </c>
    </row>
    <row r="3787" spans="1:17" ht="15.75" customHeight="1" x14ac:dyDescent="0.25">
      <c r="A3787" s="1">
        <v>7484</v>
      </c>
      <c r="B3787" s="1" t="s">
        <v>9365</v>
      </c>
      <c r="C3787" s="1" t="str">
        <f>VLOOKUP($A3787,Sheet1!$A$2:$I$6793,2,FALSE)</f>
        <v>Normal</v>
      </c>
      <c r="D3787" s="1" t="str">
        <f>VLOOKUP($A3787,Sheet1!$A$2:$I$6793,3,FALSE)</f>
        <v>Australia</v>
      </c>
      <c r="E3787" s="1"/>
      <c r="F3787" s="1" t="s">
        <v>2</v>
      </c>
      <c r="G3787" s="1" t="s">
        <v>4800</v>
      </c>
      <c r="H3787" s="1"/>
      <c r="I3787" s="1"/>
      <c r="J3787" s="1">
        <v>9</v>
      </c>
      <c r="K3787" s="2">
        <v>0.11111111111111099</v>
      </c>
      <c r="L3787" s="1">
        <v>222</v>
      </c>
      <c r="M3787" s="3" t="str">
        <f t="shared" si="28"/>
        <v>Not Scanned</v>
      </c>
      <c r="N3787" s="1">
        <v>9</v>
      </c>
      <c r="O3787" s="2">
        <v>0.11111111111111099</v>
      </c>
      <c r="P3787" s="1">
        <v>222</v>
      </c>
      <c r="Q3787" s="3" t="str">
        <f t="shared" si="29"/>
        <v>Not Scanned</v>
      </c>
    </row>
    <row r="3788" spans="1:17" ht="15.75" customHeight="1" x14ac:dyDescent="0.25">
      <c r="A3788" s="1">
        <v>7485</v>
      </c>
      <c r="B3788" s="1" t="s">
        <v>9366</v>
      </c>
      <c r="C3788" s="1" t="str">
        <f>VLOOKUP($A3788,Sheet1!$A$2:$I$6793,2,FALSE)</f>
        <v>Joint</v>
      </c>
      <c r="D3788" s="1" t="str">
        <f>VLOOKUP($A3788,Sheet1!$A$2:$I$6793,3,FALSE)</f>
        <v>Australia</v>
      </c>
      <c r="E3788" s="1"/>
      <c r="F3788" s="1" t="s">
        <v>280</v>
      </c>
      <c r="G3788" s="1" t="s">
        <v>9367</v>
      </c>
      <c r="H3788" s="1"/>
      <c r="I3788" s="1"/>
      <c r="J3788" s="1">
        <v>8</v>
      </c>
      <c r="K3788" s="2">
        <v>0.125</v>
      </c>
      <c r="L3788" s="1">
        <v>354</v>
      </c>
      <c r="M3788" s="3" t="str">
        <f t="shared" si="28"/>
        <v>Not Scanned</v>
      </c>
      <c r="N3788" s="1">
        <v>8</v>
      </c>
      <c r="O3788" s="2">
        <v>0.125</v>
      </c>
      <c r="P3788" s="1">
        <v>354</v>
      </c>
      <c r="Q3788" s="3" t="str">
        <f t="shared" si="29"/>
        <v>Not Scanned</v>
      </c>
    </row>
    <row r="3789" spans="1:17" ht="15.75" customHeight="1" x14ac:dyDescent="0.25">
      <c r="A3789" s="1">
        <v>7486</v>
      </c>
      <c r="B3789" s="1" t="s">
        <v>9368</v>
      </c>
      <c r="C3789" s="1" t="str">
        <f>VLOOKUP($A3789,Sheet1!$A$2:$I$6793,2,FALSE)</f>
        <v>Normal</v>
      </c>
      <c r="D3789" s="1" t="str">
        <f>VLOOKUP($A3789,Sheet1!$A$2:$I$6793,3,FALSE)</f>
        <v>Australia</v>
      </c>
      <c r="E3789" s="1"/>
      <c r="F3789" s="1" t="s">
        <v>24</v>
      </c>
      <c r="G3789" s="1" t="s">
        <v>9369</v>
      </c>
      <c r="H3789" s="1"/>
      <c r="I3789" s="1"/>
      <c r="J3789" s="1">
        <v>7</v>
      </c>
      <c r="K3789" s="2">
        <v>0.14285714285714199</v>
      </c>
      <c r="L3789" s="1">
        <v>398</v>
      </c>
      <c r="M3789" s="3" t="str">
        <f t="shared" si="28"/>
        <v>Not Scanned</v>
      </c>
      <c r="N3789" s="1">
        <v>7</v>
      </c>
      <c r="O3789" s="2">
        <v>0.14285714285714199</v>
      </c>
      <c r="P3789" s="1">
        <v>398</v>
      </c>
      <c r="Q3789" s="3" t="str">
        <f t="shared" si="29"/>
        <v>Not Scanned</v>
      </c>
    </row>
    <row r="3790" spans="1:17" ht="15.75" customHeight="1" x14ac:dyDescent="0.25">
      <c r="A3790" s="1">
        <v>7487</v>
      </c>
      <c r="B3790" s="1" t="s">
        <v>9370</v>
      </c>
      <c r="C3790" s="1" t="str">
        <f>VLOOKUP($A3790,Sheet1!$A$2:$I$6793,2,FALSE)</f>
        <v>Joint</v>
      </c>
      <c r="D3790" s="1" t="str">
        <f>VLOOKUP($A3790,Sheet1!$A$2:$I$6793,3,FALSE)</f>
        <v>Australia</v>
      </c>
      <c r="E3790" s="1"/>
      <c r="F3790" s="1" t="s">
        <v>66</v>
      </c>
      <c r="G3790" s="1" t="s">
        <v>9371</v>
      </c>
      <c r="H3790" s="1"/>
      <c r="I3790" s="1"/>
      <c r="J3790" s="1">
        <v>7</v>
      </c>
      <c r="K3790" s="2">
        <v>0.14285714285714199</v>
      </c>
      <c r="L3790" s="1">
        <v>453</v>
      </c>
      <c r="M3790" s="3" t="str">
        <f t="shared" si="28"/>
        <v>Not Scanned</v>
      </c>
      <c r="N3790" s="1">
        <v>7</v>
      </c>
      <c r="O3790" s="2">
        <v>0.14285714285714199</v>
      </c>
      <c r="P3790" s="1">
        <v>453</v>
      </c>
      <c r="Q3790" s="3" t="str">
        <f t="shared" si="29"/>
        <v>Not Scanned</v>
      </c>
    </row>
    <row r="3791" spans="1:17" ht="15.75" customHeight="1" x14ac:dyDescent="0.25">
      <c r="A3791" s="1">
        <v>7488</v>
      </c>
      <c r="B3791" s="1" t="s">
        <v>9372</v>
      </c>
      <c r="C3791" s="1" t="str">
        <f>VLOOKUP($A3791,Sheet1!$A$2:$I$6793,2,FALSE)</f>
        <v>Joint</v>
      </c>
      <c r="D3791" s="1" t="str">
        <f>VLOOKUP($A3791,Sheet1!$A$2:$I$6793,3,FALSE)</f>
        <v>Australia</v>
      </c>
      <c r="E3791" s="1"/>
      <c r="F3791" s="1" t="s">
        <v>6</v>
      </c>
      <c r="G3791" s="1" t="s">
        <v>8025</v>
      </c>
      <c r="H3791" s="1"/>
      <c r="I3791" s="1"/>
      <c r="J3791" s="1">
        <v>6</v>
      </c>
      <c r="K3791" s="2">
        <v>1</v>
      </c>
      <c r="L3791" s="1">
        <v>0</v>
      </c>
      <c r="M3791" s="3" t="str">
        <f t="shared" si="28"/>
        <v>Fully Scanned</v>
      </c>
      <c r="N3791" s="1">
        <v>6</v>
      </c>
      <c r="O3791" s="2">
        <v>1</v>
      </c>
      <c r="P3791" s="1">
        <v>0</v>
      </c>
      <c r="Q3791" s="3" t="str">
        <f t="shared" si="29"/>
        <v>Fully Scanned</v>
      </c>
    </row>
    <row r="3792" spans="1:17" ht="15.75" customHeight="1" x14ac:dyDescent="0.25">
      <c r="A3792" s="1">
        <v>7489</v>
      </c>
      <c r="B3792" s="1" t="s">
        <v>9373</v>
      </c>
      <c r="C3792" s="1" t="str">
        <f>VLOOKUP($A3792,Sheet1!$A$2:$I$6793,2,FALSE)</f>
        <v>Normal</v>
      </c>
      <c r="D3792" s="1" t="str">
        <f>VLOOKUP($A3792,Sheet1!$A$2:$I$6793,3,FALSE)</f>
        <v>Australia</v>
      </c>
      <c r="E3792" s="1" t="s">
        <v>9374</v>
      </c>
      <c r="F3792" s="1" t="s">
        <v>2</v>
      </c>
      <c r="G3792" s="1" t="s">
        <v>1902</v>
      </c>
      <c r="H3792" s="1"/>
      <c r="I3792" s="1"/>
      <c r="J3792" s="1">
        <v>4</v>
      </c>
      <c r="K3792" s="2">
        <v>0.25</v>
      </c>
      <c r="L3792" s="1">
        <v>340.5</v>
      </c>
      <c r="M3792" s="3" t="str">
        <f t="shared" si="28"/>
        <v>Partially Scanned</v>
      </c>
      <c r="N3792" s="1">
        <v>4</v>
      </c>
      <c r="O3792" s="2">
        <v>0.25</v>
      </c>
      <c r="P3792" s="1">
        <v>340.5</v>
      </c>
      <c r="Q3792" s="3" t="str">
        <f t="shared" si="29"/>
        <v>Partially Scanned</v>
      </c>
    </row>
    <row r="3793" spans="1:17" ht="15.75" customHeight="1" x14ac:dyDescent="0.25">
      <c r="A3793" s="1">
        <v>7491</v>
      </c>
      <c r="B3793" s="1" t="s">
        <v>9375</v>
      </c>
      <c r="C3793" s="1" t="str">
        <f>VLOOKUP($A3793,Sheet1!$A$2:$I$6793,2,FALSE)</f>
        <v>Joint</v>
      </c>
      <c r="D3793" s="1" t="str">
        <f>VLOOKUP($A3793,Sheet1!$A$2:$I$6793,3,FALSE)</f>
        <v>Australia</v>
      </c>
      <c r="E3793" s="1" t="s">
        <v>9376</v>
      </c>
      <c r="F3793" s="1" t="s">
        <v>20</v>
      </c>
      <c r="G3793" s="1" t="s">
        <v>9377</v>
      </c>
      <c r="H3793" s="1"/>
      <c r="I3793" s="1"/>
      <c r="J3793" s="1">
        <v>15</v>
      </c>
      <c r="K3793" s="2">
        <v>6.6666666666666596E-2</v>
      </c>
      <c r="L3793" s="1">
        <v>139</v>
      </c>
      <c r="M3793" s="3" t="str">
        <f t="shared" si="28"/>
        <v>Not Scanned</v>
      </c>
      <c r="N3793" s="1">
        <v>15</v>
      </c>
      <c r="O3793" s="2">
        <v>6.6666666666666596E-2</v>
      </c>
      <c r="P3793" s="1">
        <v>139</v>
      </c>
      <c r="Q3793" s="3" t="str">
        <f t="shared" si="29"/>
        <v>Not Scanned</v>
      </c>
    </row>
    <row r="3794" spans="1:17" ht="15.75" customHeight="1" x14ac:dyDescent="0.25">
      <c r="A3794" s="1">
        <v>7492</v>
      </c>
      <c r="B3794" s="1" t="s">
        <v>9378</v>
      </c>
      <c r="C3794" s="1" t="str">
        <f>VLOOKUP($A3794,Sheet1!$A$2:$I$6793,2,FALSE)</f>
        <v>Normal</v>
      </c>
      <c r="D3794" s="1" t="str">
        <f>VLOOKUP($A3794,Sheet1!$A$2:$I$6793,3,FALSE)</f>
        <v>Australia</v>
      </c>
      <c r="E3794" s="1"/>
      <c r="F3794" s="1" t="s">
        <v>2</v>
      </c>
      <c r="G3794" s="1" t="s">
        <v>3173</v>
      </c>
      <c r="H3794" s="1"/>
      <c r="I3794" s="1"/>
      <c r="J3794" s="1">
        <v>7</v>
      </c>
      <c r="K3794" s="2">
        <v>0</v>
      </c>
      <c r="L3794" s="1">
        <v>403</v>
      </c>
      <c r="M3794" s="3" t="str">
        <f t="shared" si="28"/>
        <v>Not Scanned</v>
      </c>
      <c r="N3794" s="1">
        <v>7</v>
      </c>
      <c r="O3794" s="2">
        <v>0</v>
      </c>
      <c r="P3794" s="1">
        <v>403</v>
      </c>
      <c r="Q3794" s="3" t="str">
        <f t="shared" si="29"/>
        <v>Not Scanned</v>
      </c>
    </row>
    <row r="3795" spans="1:17" ht="15.75" customHeight="1" x14ac:dyDescent="0.25">
      <c r="A3795" s="1">
        <v>7493</v>
      </c>
      <c r="B3795" s="1" t="s">
        <v>9379</v>
      </c>
      <c r="C3795" s="1" t="str">
        <f>VLOOKUP($A3795,Sheet1!$A$2:$I$6793,2,FALSE)</f>
        <v>Joint</v>
      </c>
      <c r="D3795" s="1" t="str">
        <f>VLOOKUP($A3795,Sheet1!$A$2:$I$6793,3,FALSE)</f>
        <v>Australia</v>
      </c>
      <c r="E3795" s="1" t="s">
        <v>9380</v>
      </c>
      <c r="F3795" s="1" t="s">
        <v>9</v>
      </c>
      <c r="G3795" s="1" t="s">
        <v>9381</v>
      </c>
      <c r="H3795" s="1"/>
      <c r="I3795" s="1"/>
      <c r="J3795" s="1">
        <v>8</v>
      </c>
      <c r="K3795" s="2">
        <v>0.25</v>
      </c>
      <c r="L3795" s="1">
        <v>222.5</v>
      </c>
      <c r="M3795" s="3" t="str">
        <f t="shared" si="28"/>
        <v>Partially Scanned</v>
      </c>
      <c r="N3795" s="1">
        <v>8</v>
      </c>
      <c r="O3795" s="2">
        <v>0.25</v>
      </c>
      <c r="P3795" s="1">
        <v>222.5</v>
      </c>
      <c r="Q3795" s="3" t="str">
        <f t="shared" si="29"/>
        <v>Partially Scanned</v>
      </c>
    </row>
    <row r="3796" spans="1:17" ht="15.75" customHeight="1" x14ac:dyDescent="0.25">
      <c r="A3796" s="1">
        <v>7494</v>
      </c>
      <c r="B3796" s="1" t="s">
        <v>9382</v>
      </c>
      <c r="C3796" s="1" t="str">
        <f>VLOOKUP($A3796,Sheet1!$A$2:$I$6793,2,FALSE)</f>
        <v>Joint</v>
      </c>
      <c r="D3796" s="1" t="str">
        <f>VLOOKUP($A3796,Sheet1!$A$2:$I$6793,3,FALSE)</f>
        <v>Australia</v>
      </c>
      <c r="E3796" s="1" t="s">
        <v>9383</v>
      </c>
      <c r="F3796" s="1" t="s">
        <v>280</v>
      </c>
      <c r="G3796" s="1" t="s">
        <v>9384</v>
      </c>
      <c r="H3796" s="1" t="s">
        <v>9385</v>
      </c>
      <c r="I3796" s="1"/>
      <c r="J3796" s="1">
        <v>9</v>
      </c>
      <c r="K3796" s="2">
        <v>1</v>
      </c>
      <c r="L3796" s="1">
        <v>0</v>
      </c>
      <c r="M3796" s="3" t="str">
        <f t="shared" si="28"/>
        <v>Fully Scanned</v>
      </c>
      <c r="N3796" s="1">
        <v>9</v>
      </c>
      <c r="O3796" s="2">
        <v>1</v>
      </c>
      <c r="P3796" s="1">
        <v>0</v>
      </c>
      <c r="Q3796" s="3" t="str">
        <f t="shared" si="29"/>
        <v>Fully Scanned</v>
      </c>
    </row>
    <row r="3797" spans="1:17" ht="15.75" customHeight="1" x14ac:dyDescent="0.25">
      <c r="A3797" s="1">
        <v>7495</v>
      </c>
      <c r="B3797" s="1" t="s">
        <v>9386</v>
      </c>
      <c r="C3797" s="1" t="str">
        <f>VLOOKUP($A3797,Sheet1!$A$2:$I$6793,2,FALSE)</f>
        <v>Joint</v>
      </c>
      <c r="D3797" s="1" t="str">
        <f>VLOOKUP($A3797,Sheet1!$A$2:$I$6793,3,FALSE)</f>
        <v>Australia, Indonesia, Malaysia, Singapore, South Africa</v>
      </c>
      <c r="E3797" s="1" t="s">
        <v>9387</v>
      </c>
      <c r="F3797" s="1" t="s">
        <v>20</v>
      </c>
      <c r="G3797" s="1" t="s">
        <v>9388</v>
      </c>
      <c r="H3797" s="1" t="s">
        <v>63</v>
      </c>
      <c r="I3797" s="1"/>
      <c r="J3797" s="1">
        <v>28</v>
      </c>
      <c r="K3797" s="2">
        <v>0.25</v>
      </c>
      <c r="L3797" s="1">
        <v>225.5</v>
      </c>
      <c r="M3797" s="3" t="str">
        <f t="shared" si="28"/>
        <v>Partially Scanned</v>
      </c>
      <c r="N3797" s="1">
        <v>28</v>
      </c>
      <c r="O3797" s="2">
        <v>0.25</v>
      </c>
      <c r="P3797" s="1">
        <v>225.5</v>
      </c>
      <c r="Q3797" s="3" t="str">
        <f t="shared" si="29"/>
        <v>Partially Scanned</v>
      </c>
    </row>
    <row r="3798" spans="1:17" ht="15.75" customHeight="1" x14ac:dyDescent="0.25">
      <c r="A3798" s="1">
        <v>7496</v>
      </c>
      <c r="B3798" s="1" t="s">
        <v>9389</v>
      </c>
      <c r="C3798" s="1" t="str">
        <f>VLOOKUP($A3798,Sheet1!$A$2:$I$6793,2,FALSE)</f>
        <v>Joint</v>
      </c>
      <c r="D3798" s="1" t="str">
        <f>VLOOKUP($A3798,Sheet1!$A$2:$I$6793,3,FALSE)</f>
        <v>Australia</v>
      </c>
      <c r="E3798" s="1" t="s">
        <v>9390</v>
      </c>
      <c r="F3798" s="1" t="s">
        <v>226</v>
      </c>
      <c r="G3798" s="1" t="s">
        <v>9391</v>
      </c>
      <c r="H3798" s="1" t="s">
        <v>2270</v>
      </c>
      <c r="I3798" s="1"/>
      <c r="J3798" s="1">
        <v>6</v>
      </c>
      <c r="K3798" s="2">
        <v>0.16666666666666599</v>
      </c>
      <c r="L3798" s="1">
        <v>197.5</v>
      </c>
      <c r="M3798" s="3" t="str">
        <f t="shared" si="28"/>
        <v>Partially Scanned</v>
      </c>
      <c r="N3798" s="1">
        <v>6</v>
      </c>
      <c r="O3798" s="2">
        <v>0.16666666666666599</v>
      </c>
      <c r="P3798" s="1">
        <v>197.5</v>
      </c>
      <c r="Q3798" s="3" t="str">
        <f t="shared" si="29"/>
        <v>Partially Scanned</v>
      </c>
    </row>
    <row r="3799" spans="1:17" ht="15.75" customHeight="1" x14ac:dyDescent="0.25">
      <c r="A3799" s="1">
        <v>7497</v>
      </c>
      <c r="B3799" s="1" t="s">
        <v>9392</v>
      </c>
      <c r="C3799" s="1" t="str">
        <f>VLOOKUP($A3799,Sheet1!$A$2:$I$6793,2,FALSE)</f>
        <v>Normal</v>
      </c>
      <c r="D3799" s="1" t="str">
        <f>VLOOKUP($A3799,Sheet1!$A$2:$I$6793,3,FALSE)</f>
        <v>Australia</v>
      </c>
      <c r="E3799" s="1" t="s">
        <v>9393</v>
      </c>
      <c r="F3799" s="1" t="s">
        <v>9</v>
      </c>
      <c r="G3799" s="1" t="s">
        <v>1478</v>
      </c>
      <c r="H3799" s="1"/>
      <c r="I3799" s="1"/>
      <c r="J3799" s="1">
        <v>15</v>
      </c>
      <c r="K3799" s="2">
        <v>6.6666666666666596E-2</v>
      </c>
      <c r="L3799" s="1">
        <v>119</v>
      </c>
      <c r="M3799" s="3" t="str">
        <f t="shared" si="28"/>
        <v>Not Scanned</v>
      </c>
      <c r="N3799" s="1">
        <v>15</v>
      </c>
      <c r="O3799" s="2">
        <v>6.6666666666666596E-2</v>
      </c>
      <c r="P3799" s="1">
        <v>119</v>
      </c>
      <c r="Q3799" s="3" t="str">
        <f t="shared" si="29"/>
        <v>Not Scanned</v>
      </c>
    </row>
    <row r="3800" spans="1:17" ht="15.75" customHeight="1" x14ac:dyDescent="0.25">
      <c r="A3800" s="1">
        <v>7498</v>
      </c>
      <c r="B3800" s="1" t="s">
        <v>9394</v>
      </c>
      <c r="C3800" s="1" t="str">
        <f>VLOOKUP($A3800,Sheet1!$A$2:$I$6793,2,FALSE)</f>
        <v>Joint</v>
      </c>
      <c r="D3800" s="1" t="str">
        <f>VLOOKUP($A3800,Sheet1!$A$2:$I$6793,3,FALSE)</f>
        <v>Australia</v>
      </c>
      <c r="E3800" s="1" t="s">
        <v>9395</v>
      </c>
      <c r="F3800" s="1" t="s">
        <v>84</v>
      </c>
      <c r="G3800" s="1" t="s">
        <v>9396</v>
      </c>
      <c r="H3800" s="1"/>
      <c r="I3800" s="1"/>
      <c r="J3800" s="1">
        <v>10</v>
      </c>
      <c r="K3800" s="2">
        <v>0.1</v>
      </c>
      <c r="L3800" s="1">
        <v>307</v>
      </c>
      <c r="M3800" s="3" t="str">
        <f t="shared" si="28"/>
        <v>Not Scanned</v>
      </c>
      <c r="N3800" s="1">
        <v>10</v>
      </c>
      <c r="O3800" s="2">
        <v>0.1</v>
      </c>
      <c r="P3800" s="1">
        <v>307</v>
      </c>
      <c r="Q3800" s="3" t="str">
        <f t="shared" si="29"/>
        <v>Not Scanned</v>
      </c>
    </row>
    <row r="3801" spans="1:17" ht="15.75" customHeight="1" x14ac:dyDescent="0.25">
      <c r="A3801" s="1">
        <v>7499</v>
      </c>
      <c r="B3801" s="1" t="s">
        <v>9397</v>
      </c>
      <c r="C3801" s="1" t="str">
        <f>VLOOKUP($A3801,Sheet1!$A$2:$I$6793,2,FALSE)</f>
        <v>Normal</v>
      </c>
      <c r="D3801" s="1" t="str">
        <f>VLOOKUP($A3801,Sheet1!$A$2:$I$6793,3,FALSE)</f>
        <v>Australia</v>
      </c>
      <c r="E3801" s="1" t="s">
        <v>9398</v>
      </c>
      <c r="F3801" s="1" t="s">
        <v>2</v>
      </c>
      <c r="G3801" s="1" t="s">
        <v>1043</v>
      </c>
      <c r="H3801" s="1"/>
      <c r="I3801" s="1"/>
      <c r="J3801" s="1">
        <v>7</v>
      </c>
      <c r="K3801" s="2">
        <v>0</v>
      </c>
      <c r="L3801" s="1">
        <v>371</v>
      </c>
      <c r="M3801" s="3" t="str">
        <f t="shared" si="28"/>
        <v>Not Scanned</v>
      </c>
      <c r="N3801" s="1">
        <v>7</v>
      </c>
      <c r="O3801" s="2">
        <v>0</v>
      </c>
      <c r="P3801" s="1">
        <v>371</v>
      </c>
      <c r="Q3801" s="3" t="str">
        <f t="shared" si="29"/>
        <v>Not Scanned</v>
      </c>
    </row>
    <row r="3802" spans="1:17" ht="15.75" customHeight="1" x14ac:dyDescent="0.25">
      <c r="A3802" s="1">
        <v>7500</v>
      </c>
      <c r="B3802" s="1" t="s">
        <v>9399</v>
      </c>
      <c r="C3802" s="1" t="str">
        <f>VLOOKUP($A3802,Sheet1!$A$2:$I$6793,2,FALSE)</f>
        <v>Normal</v>
      </c>
      <c r="D3802" s="1" t="str">
        <f>VLOOKUP($A3802,Sheet1!$A$2:$I$6793,3,FALSE)</f>
        <v>Australia</v>
      </c>
      <c r="E3802" s="1" t="s">
        <v>9400</v>
      </c>
      <c r="F3802" s="1" t="s">
        <v>2</v>
      </c>
      <c r="G3802" s="1" t="s">
        <v>3760</v>
      </c>
      <c r="H3802" s="1"/>
      <c r="I3802" s="1"/>
      <c r="J3802" s="1">
        <v>12</v>
      </c>
      <c r="K3802" s="2">
        <v>0.25</v>
      </c>
      <c r="L3802" s="1">
        <v>203.5</v>
      </c>
      <c r="M3802" s="3" t="str">
        <f t="shared" si="28"/>
        <v>Partially Scanned</v>
      </c>
      <c r="N3802" s="1">
        <v>12</v>
      </c>
      <c r="O3802" s="2">
        <v>0.25</v>
      </c>
      <c r="P3802" s="1">
        <v>203.5</v>
      </c>
      <c r="Q3802" s="3" t="str">
        <f t="shared" si="29"/>
        <v>Partially Scanned</v>
      </c>
    </row>
    <row r="3803" spans="1:17" ht="15.75" customHeight="1" x14ac:dyDescent="0.25">
      <c r="A3803" s="1">
        <v>7501</v>
      </c>
      <c r="B3803" s="1" t="s">
        <v>9401</v>
      </c>
      <c r="C3803" s="1" t="str">
        <f>VLOOKUP($A3803,Sheet1!$A$2:$I$6793,2,FALSE)</f>
        <v>Normal</v>
      </c>
      <c r="D3803" s="1" t="str">
        <f>VLOOKUP($A3803,Sheet1!$A$2:$I$6793,3,FALSE)</f>
        <v>Australia</v>
      </c>
      <c r="E3803" s="1" t="s">
        <v>9402</v>
      </c>
      <c r="F3803" s="1" t="s">
        <v>66</v>
      </c>
      <c r="G3803" s="1" t="s">
        <v>3689</v>
      </c>
      <c r="H3803" s="1"/>
      <c r="I3803" s="1"/>
      <c r="J3803" s="1">
        <v>34</v>
      </c>
      <c r="K3803" s="2">
        <v>5.8823529411764698E-2</v>
      </c>
      <c r="L3803" s="1">
        <v>448.5</v>
      </c>
      <c r="M3803" s="3" t="str">
        <f t="shared" si="28"/>
        <v>Not Scanned</v>
      </c>
      <c r="N3803" s="1">
        <v>34</v>
      </c>
      <c r="O3803" s="2">
        <v>5.8823529411764698E-2</v>
      </c>
      <c r="P3803" s="1">
        <v>448.5</v>
      </c>
      <c r="Q3803" s="3" t="str">
        <f t="shared" si="29"/>
        <v>Not Scanned</v>
      </c>
    </row>
    <row r="3804" spans="1:17" ht="15.75" customHeight="1" x14ac:dyDescent="0.25">
      <c r="A3804" s="1">
        <v>7502</v>
      </c>
      <c r="B3804" s="1" t="s">
        <v>9403</v>
      </c>
      <c r="C3804" s="1" t="str">
        <f>VLOOKUP($A3804,Sheet1!$A$2:$I$6793,2,FALSE)</f>
        <v>Normal</v>
      </c>
      <c r="D3804" s="1" t="str">
        <f>VLOOKUP($A3804,Sheet1!$A$2:$I$6793,3,FALSE)</f>
        <v>Australia</v>
      </c>
      <c r="E3804" s="1" t="s">
        <v>9404</v>
      </c>
      <c r="F3804" s="1" t="s">
        <v>2</v>
      </c>
      <c r="G3804" s="1" t="s">
        <v>4363</v>
      </c>
      <c r="H3804" s="1"/>
      <c r="I3804" s="1"/>
      <c r="J3804" s="1">
        <v>7</v>
      </c>
      <c r="K3804" s="2">
        <v>0.14285714285714199</v>
      </c>
      <c r="L3804" s="1">
        <v>302</v>
      </c>
      <c r="M3804" s="3" t="str">
        <f t="shared" si="28"/>
        <v>Not Scanned</v>
      </c>
      <c r="N3804" s="1">
        <v>7</v>
      </c>
      <c r="O3804" s="2">
        <v>0.14285714285714199</v>
      </c>
      <c r="P3804" s="1">
        <v>302</v>
      </c>
      <c r="Q3804" s="3" t="str">
        <f t="shared" si="29"/>
        <v>Not Scanned</v>
      </c>
    </row>
    <row r="3805" spans="1:17" ht="15.75" customHeight="1" x14ac:dyDescent="0.25">
      <c r="A3805" s="1">
        <v>7503</v>
      </c>
      <c r="B3805" s="1" t="s">
        <v>9405</v>
      </c>
      <c r="C3805" s="1" t="str">
        <f>VLOOKUP($A3805,Sheet1!$A$2:$I$6793,2,FALSE)</f>
        <v>Normal</v>
      </c>
      <c r="D3805" s="1" t="str">
        <f>VLOOKUP($A3805,Sheet1!$A$2:$I$6793,3,FALSE)</f>
        <v>Australia</v>
      </c>
      <c r="E3805" s="1" t="s">
        <v>9406</v>
      </c>
      <c r="F3805" s="1" t="s">
        <v>280</v>
      </c>
      <c r="G3805" s="1" t="s">
        <v>9407</v>
      </c>
      <c r="H3805" s="1"/>
      <c r="I3805" s="1"/>
      <c r="J3805" s="1">
        <v>20</v>
      </c>
      <c r="K3805" s="2">
        <v>0.1</v>
      </c>
      <c r="L3805" s="1">
        <v>519</v>
      </c>
      <c r="M3805" s="3" t="str">
        <f t="shared" si="28"/>
        <v>Not Scanned</v>
      </c>
      <c r="N3805" s="1">
        <v>20</v>
      </c>
      <c r="O3805" s="2">
        <v>0.1</v>
      </c>
      <c r="P3805" s="1">
        <v>519</v>
      </c>
      <c r="Q3805" s="3" t="str">
        <f t="shared" si="29"/>
        <v>Not Scanned</v>
      </c>
    </row>
    <row r="3806" spans="1:17" ht="15.75" customHeight="1" x14ac:dyDescent="0.25">
      <c r="A3806" s="1">
        <v>7504</v>
      </c>
      <c r="B3806" s="1" t="s">
        <v>9408</v>
      </c>
      <c r="C3806" s="1" t="str">
        <f>VLOOKUP($A3806,Sheet1!$A$2:$I$6793,2,FALSE)</f>
        <v>Joint</v>
      </c>
      <c r="D3806" s="1" t="str">
        <f>VLOOKUP($A3806,Sheet1!$A$2:$I$6793,3,FALSE)</f>
        <v>Australia</v>
      </c>
      <c r="E3806" s="1" t="s">
        <v>9409</v>
      </c>
      <c r="F3806" s="1" t="s">
        <v>20</v>
      </c>
      <c r="G3806" s="1" t="s">
        <v>9410</v>
      </c>
      <c r="H3806" s="1"/>
      <c r="I3806" s="1"/>
      <c r="J3806" s="1">
        <v>24</v>
      </c>
      <c r="K3806" s="2">
        <v>8.3333333333333301E-2</v>
      </c>
      <c r="L3806" s="1">
        <v>410.5</v>
      </c>
      <c r="M3806" s="3" t="str">
        <f t="shared" si="28"/>
        <v>Not Scanned</v>
      </c>
      <c r="N3806" s="1">
        <v>24</v>
      </c>
      <c r="O3806" s="2">
        <v>8.3333333333333301E-2</v>
      </c>
      <c r="P3806" s="1">
        <v>410.5</v>
      </c>
      <c r="Q3806" s="3" t="str">
        <f t="shared" si="29"/>
        <v>Not Scanned</v>
      </c>
    </row>
    <row r="3807" spans="1:17" ht="15.75" customHeight="1" x14ac:dyDescent="0.25">
      <c r="A3807" s="1">
        <v>7506</v>
      </c>
      <c r="B3807" s="1" t="s">
        <v>9411</v>
      </c>
      <c r="C3807" s="1" t="str">
        <f>VLOOKUP($A3807,Sheet1!$A$2:$I$6793,2,FALSE)</f>
        <v>Joint</v>
      </c>
      <c r="D3807" s="1" t="str">
        <f>VLOOKUP($A3807,Sheet1!$A$2:$I$6793,3,FALSE)</f>
        <v>Switzerland</v>
      </c>
      <c r="E3807" s="1"/>
      <c r="F3807" s="1" t="s">
        <v>20</v>
      </c>
      <c r="G3807" s="1" t="s">
        <v>2576</v>
      </c>
      <c r="H3807" s="1"/>
      <c r="I3807" s="1"/>
      <c r="J3807" s="1">
        <v>4</v>
      </c>
      <c r="K3807" s="2">
        <v>0</v>
      </c>
      <c r="L3807" s="1">
        <v>517</v>
      </c>
      <c r="M3807" s="3" t="str">
        <f t="shared" si="28"/>
        <v>Not Scanned</v>
      </c>
      <c r="N3807" s="1">
        <v>4</v>
      </c>
      <c r="O3807" s="2">
        <v>0</v>
      </c>
      <c r="P3807" s="1">
        <v>517</v>
      </c>
      <c r="Q3807" s="3" t="str">
        <f t="shared" si="29"/>
        <v>Not Scanned</v>
      </c>
    </row>
    <row r="3808" spans="1:17" ht="15.75" customHeight="1" x14ac:dyDescent="0.25">
      <c r="A3808" s="1">
        <v>7507</v>
      </c>
      <c r="B3808" s="1" t="s">
        <v>9412</v>
      </c>
      <c r="C3808" s="1" t="str">
        <f>VLOOKUP($A3808,Sheet1!$A$2:$I$6793,2,FALSE)</f>
        <v>Normal</v>
      </c>
      <c r="D3808" s="1" t="str">
        <f>VLOOKUP($A3808,Sheet1!$A$2:$I$6793,3,FALSE)</f>
        <v>Australia</v>
      </c>
      <c r="E3808" s="1" t="s">
        <v>9413</v>
      </c>
      <c r="F3808" s="1" t="s">
        <v>9</v>
      </c>
      <c r="G3808" s="1" t="s">
        <v>3268</v>
      </c>
      <c r="H3808" s="1"/>
      <c r="I3808" s="1"/>
      <c r="J3808" s="1">
        <v>6</v>
      </c>
      <c r="K3808" s="2">
        <v>0.16666666666666599</v>
      </c>
      <c r="L3808" s="1">
        <v>338.5</v>
      </c>
      <c r="M3808" s="3" t="str">
        <f t="shared" si="28"/>
        <v>Partially Scanned</v>
      </c>
      <c r="N3808" s="1">
        <v>6</v>
      </c>
      <c r="O3808" s="2">
        <v>0.16666666666666599</v>
      </c>
      <c r="P3808" s="1">
        <v>338.5</v>
      </c>
      <c r="Q3808" s="3" t="str">
        <f t="shared" si="29"/>
        <v>Partially Scanned</v>
      </c>
    </row>
    <row r="3809" spans="1:17" ht="15.75" customHeight="1" x14ac:dyDescent="0.25">
      <c r="A3809" s="1">
        <v>7508</v>
      </c>
      <c r="B3809" s="1" t="s">
        <v>9414</v>
      </c>
      <c r="C3809" s="1" t="str">
        <f>VLOOKUP($A3809,Sheet1!$A$2:$I$6793,2,FALSE)</f>
        <v>Normal</v>
      </c>
      <c r="D3809" s="1" t="str">
        <f>VLOOKUP($A3809,Sheet1!$A$2:$I$6793,3,FALSE)</f>
        <v>Australia</v>
      </c>
      <c r="E3809" s="1" t="s">
        <v>7345</v>
      </c>
      <c r="F3809" s="1" t="s">
        <v>6</v>
      </c>
      <c r="G3809" s="1" t="s">
        <v>7346</v>
      </c>
      <c r="H3809" s="1" t="s">
        <v>142</v>
      </c>
      <c r="I3809" s="1"/>
      <c r="J3809" s="1">
        <v>8</v>
      </c>
      <c r="K3809" s="2">
        <v>0.125</v>
      </c>
      <c r="L3809" s="1">
        <v>219</v>
      </c>
      <c r="M3809" s="3" t="str">
        <f t="shared" si="28"/>
        <v>Not Scanned</v>
      </c>
      <c r="N3809" s="1">
        <v>8</v>
      </c>
      <c r="O3809" s="2">
        <v>0.125</v>
      </c>
      <c r="P3809" s="1">
        <v>219</v>
      </c>
      <c r="Q3809" s="3" t="str">
        <f t="shared" si="29"/>
        <v>Not Scanned</v>
      </c>
    </row>
    <row r="3810" spans="1:17" ht="15.75" customHeight="1" x14ac:dyDescent="0.25">
      <c r="A3810" s="1">
        <v>7509</v>
      </c>
      <c r="B3810" s="1" t="s">
        <v>9415</v>
      </c>
      <c r="C3810" s="1" t="str">
        <f>VLOOKUP($A3810,Sheet1!$A$2:$I$6793,2,FALSE)</f>
        <v>Normal</v>
      </c>
      <c r="D3810" s="1" t="str">
        <f>VLOOKUP($A3810,Sheet1!$A$2:$I$6793,3,FALSE)</f>
        <v>Australia</v>
      </c>
      <c r="E3810" s="1" t="s">
        <v>9416</v>
      </c>
      <c r="F3810" s="1" t="s">
        <v>40</v>
      </c>
      <c r="G3810" s="1" t="s">
        <v>4152</v>
      </c>
      <c r="H3810" s="1" t="s">
        <v>354</v>
      </c>
      <c r="I3810" s="1"/>
      <c r="J3810" s="1">
        <v>12</v>
      </c>
      <c r="K3810" s="2">
        <v>0</v>
      </c>
      <c r="L3810" s="1">
        <v>355</v>
      </c>
      <c r="M3810" s="3" t="str">
        <f t="shared" si="28"/>
        <v>Not Scanned</v>
      </c>
      <c r="N3810" s="1">
        <v>12</v>
      </c>
      <c r="O3810" s="2">
        <v>0</v>
      </c>
      <c r="P3810" s="1">
        <v>355</v>
      </c>
      <c r="Q3810" s="3" t="str">
        <f t="shared" si="29"/>
        <v>Not Scanned</v>
      </c>
    </row>
    <row r="3811" spans="1:17" ht="15.75" customHeight="1" x14ac:dyDescent="0.25">
      <c r="A3811" s="1">
        <v>7512</v>
      </c>
      <c r="B3811" s="1" t="s">
        <v>9417</v>
      </c>
      <c r="C3811" s="1" t="str">
        <f>VLOOKUP($A3811,Sheet1!$A$2:$I$6793,2,FALSE)</f>
        <v>Normal</v>
      </c>
      <c r="D3811" s="1" t="str">
        <f>VLOOKUP($A3811,Sheet1!$A$2:$I$6793,3,FALSE)</f>
        <v>New Zealand</v>
      </c>
      <c r="E3811" s="1" t="s">
        <v>9418</v>
      </c>
      <c r="F3811" s="1" t="s">
        <v>2</v>
      </c>
      <c r="G3811" s="1" t="s">
        <v>9419</v>
      </c>
      <c r="H3811" s="1"/>
      <c r="I3811" s="1"/>
      <c r="J3811" s="1">
        <v>13</v>
      </c>
      <c r="K3811" s="2">
        <v>1</v>
      </c>
      <c r="L3811" s="1">
        <v>0</v>
      </c>
      <c r="M3811" s="3" t="str">
        <f t="shared" si="28"/>
        <v>Fully Scanned</v>
      </c>
      <c r="N3811" s="1">
        <v>13</v>
      </c>
      <c r="O3811" s="2">
        <v>1</v>
      </c>
      <c r="P3811" s="1">
        <v>0</v>
      </c>
      <c r="Q3811" s="3" t="str">
        <f t="shared" si="29"/>
        <v>Fully Scanned</v>
      </c>
    </row>
    <row r="3812" spans="1:17" ht="15.75" customHeight="1" x14ac:dyDescent="0.25">
      <c r="A3812" s="1">
        <v>7514</v>
      </c>
      <c r="B3812" s="1" t="s">
        <v>9420</v>
      </c>
      <c r="C3812" s="1" t="str">
        <f>VLOOKUP($A3812,Sheet1!$A$2:$I$6793,2,FALSE)</f>
        <v>Joint</v>
      </c>
      <c r="D3812" s="1" t="str">
        <f>VLOOKUP($A3812,Sheet1!$A$2:$I$6793,3,FALSE)</f>
        <v>Australia</v>
      </c>
      <c r="E3812" s="1" t="s">
        <v>3869</v>
      </c>
      <c r="F3812" s="1" t="s">
        <v>226</v>
      </c>
      <c r="G3812" s="1" t="s">
        <v>3870</v>
      </c>
      <c r="H3812" s="1"/>
      <c r="I3812" s="1"/>
      <c r="J3812" s="1">
        <v>7</v>
      </c>
      <c r="K3812" s="2">
        <v>1</v>
      </c>
      <c r="L3812" s="1">
        <v>0</v>
      </c>
      <c r="M3812" s="3" t="str">
        <f t="shared" si="28"/>
        <v>Fully Scanned</v>
      </c>
      <c r="N3812" s="1">
        <v>7</v>
      </c>
      <c r="O3812" s="2">
        <v>1</v>
      </c>
      <c r="P3812" s="1">
        <v>0</v>
      </c>
      <c r="Q3812" s="3" t="str">
        <f t="shared" si="29"/>
        <v>Fully Scanned</v>
      </c>
    </row>
    <row r="3813" spans="1:17" ht="15.75" customHeight="1" x14ac:dyDescent="0.25">
      <c r="A3813" s="1">
        <v>7515</v>
      </c>
      <c r="B3813" s="1" t="s">
        <v>9421</v>
      </c>
      <c r="C3813" s="1" t="str">
        <f>VLOOKUP($A3813,Sheet1!$A$2:$I$6793,2,FALSE)</f>
        <v>Normal</v>
      </c>
      <c r="D3813" s="1" t="str">
        <f>VLOOKUP($A3813,Sheet1!$A$2:$I$6793,3,FALSE)</f>
        <v>Australia</v>
      </c>
      <c r="E3813" s="1" t="s">
        <v>9422</v>
      </c>
      <c r="F3813" s="1" t="s">
        <v>84</v>
      </c>
      <c r="G3813" s="1" t="s">
        <v>9423</v>
      </c>
      <c r="H3813" s="1"/>
      <c r="I3813" s="1"/>
      <c r="J3813" s="1">
        <v>31</v>
      </c>
      <c r="K3813" s="2">
        <v>0.225806451612903</v>
      </c>
      <c r="L3813" s="1">
        <v>264</v>
      </c>
      <c r="M3813" s="3" t="str">
        <f t="shared" si="28"/>
        <v>Partially Scanned</v>
      </c>
      <c r="N3813" s="1">
        <v>31</v>
      </c>
      <c r="O3813" s="2">
        <v>0.225806451612903</v>
      </c>
      <c r="P3813" s="1">
        <v>264</v>
      </c>
      <c r="Q3813" s="3" t="str">
        <f t="shared" si="29"/>
        <v>Partially Scanned</v>
      </c>
    </row>
    <row r="3814" spans="1:17" ht="15.75" customHeight="1" x14ac:dyDescent="0.25">
      <c r="A3814" s="1">
        <v>7518</v>
      </c>
      <c r="B3814" s="1" t="s">
        <v>9424</v>
      </c>
      <c r="C3814" s="1" t="str">
        <f>VLOOKUP($A3814,Sheet1!$A$2:$I$6793,2,FALSE)</f>
        <v>Normal</v>
      </c>
      <c r="D3814" s="1" t="str">
        <f>VLOOKUP($A3814,Sheet1!$A$2:$I$6793,3,FALSE)</f>
        <v>Australia</v>
      </c>
      <c r="E3814" s="1" t="s">
        <v>9425</v>
      </c>
      <c r="F3814" s="1" t="s">
        <v>24</v>
      </c>
      <c r="G3814" s="1" t="s">
        <v>9426</v>
      </c>
      <c r="H3814" s="1"/>
      <c r="I3814" s="1"/>
      <c r="J3814" s="1">
        <v>18</v>
      </c>
      <c r="K3814" s="2">
        <v>0</v>
      </c>
      <c r="L3814" s="1">
        <v>181.5</v>
      </c>
      <c r="M3814" s="3" t="str">
        <f t="shared" si="28"/>
        <v>Not Scanned</v>
      </c>
      <c r="N3814" s="1">
        <v>18</v>
      </c>
      <c r="O3814" s="2">
        <v>0</v>
      </c>
      <c r="P3814" s="1">
        <v>181.5</v>
      </c>
      <c r="Q3814" s="3" t="str">
        <f t="shared" si="29"/>
        <v>Not Scanned</v>
      </c>
    </row>
    <row r="3815" spans="1:17" ht="15.75" customHeight="1" x14ac:dyDescent="0.25">
      <c r="A3815" s="1">
        <v>7519</v>
      </c>
      <c r="B3815" s="1" t="s">
        <v>9427</v>
      </c>
      <c r="C3815" s="1" t="str">
        <f>VLOOKUP($A3815,Sheet1!$A$2:$I$6793,2,FALSE)</f>
        <v>Joint</v>
      </c>
      <c r="D3815" s="1" t="str">
        <f>VLOOKUP($A3815,Sheet1!$A$2:$I$6793,3,FALSE)</f>
        <v>Australia</v>
      </c>
      <c r="E3815" s="1" t="s">
        <v>9428</v>
      </c>
      <c r="F3815" s="1" t="s">
        <v>20</v>
      </c>
      <c r="G3815" s="1" t="s">
        <v>3513</v>
      </c>
      <c r="H3815" s="1"/>
      <c r="I3815" s="1"/>
      <c r="J3815" s="1">
        <v>14</v>
      </c>
      <c r="K3815" s="2">
        <v>0.14285714285714199</v>
      </c>
      <c r="L3815" s="1">
        <v>190</v>
      </c>
      <c r="M3815" s="3" t="str">
        <f t="shared" si="28"/>
        <v>Not Scanned</v>
      </c>
      <c r="N3815" s="1">
        <v>14</v>
      </c>
      <c r="O3815" s="2">
        <v>0.14285714285714199</v>
      </c>
      <c r="P3815" s="1">
        <v>190</v>
      </c>
      <c r="Q3815" s="3" t="str">
        <f t="shared" si="29"/>
        <v>Not Scanned</v>
      </c>
    </row>
    <row r="3816" spans="1:17" ht="15.75" customHeight="1" x14ac:dyDescent="0.25">
      <c r="A3816" s="1">
        <v>7521</v>
      </c>
      <c r="B3816" s="1" t="s">
        <v>9429</v>
      </c>
      <c r="C3816" s="1" t="str">
        <f>VLOOKUP($A3816,Sheet1!$A$2:$I$6793,2,FALSE)</f>
        <v>Normal</v>
      </c>
      <c r="D3816" s="1" t="str">
        <f>VLOOKUP($A3816,Sheet1!$A$2:$I$6793,3,FALSE)</f>
        <v>Australia</v>
      </c>
      <c r="E3816" s="1" t="s">
        <v>9430</v>
      </c>
      <c r="F3816" s="1" t="s">
        <v>84</v>
      </c>
      <c r="G3816" s="1" t="s">
        <v>9431</v>
      </c>
      <c r="H3816" s="1" t="s">
        <v>177</v>
      </c>
      <c r="I3816" s="1"/>
      <c r="J3816" s="1">
        <v>6</v>
      </c>
      <c r="K3816" s="2">
        <v>0.16666666666666599</v>
      </c>
      <c r="L3816" s="1">
        <v>224</v>
      </c>
      <c r="M3816" s="3" t="str">
        <f t="shared" si="28"/>
        <v>Partially Scanned</v>
      </c>
      <c r="N3816" s="1">
        <v>6</v>
      </c>
      <c r="O3816" s="2">
        <v>0.16666666666666599</v>
      </c>
      <c r="P3816" s="1">
        <v>224</v>
      </c>
      <c r="Q3816" s="3" t="str">
        <f t="shared" si="29"/>
        <v>Partially Scanned</v>
      </c>
    </row>
    <row r="3817" spans="1:17" ht="15.75" customHeight="1" x14ac:dyDescent="0.25">
      <c r="A3817" s="1">
        <v>7522</v>
      </c>
      <c r="B3817" s="1" t="s">
        <v>9432</v>
      </c>
      <c r="C3817" s="1" t="str">
        <f>VLOOKUP($A3817,Sheet1!$A$2:$I$6793,2,FALSE)</f>
        <v>Normal</v>
      </c>
      <c r="D3817" s="1" t="str">
        <f>VLOOKUP($A3817,Sheet1!$A$2:$I$6793,3,FALSE)</f>
        <v>Australia</v>
      </c>
      <c r="E3817" s="1"/>
      <c r="F3817" s="1" t="s">
        <v>84</v>
      </c>
      <c r="G3817" s="1" t="s">
        <v>9433</v>
      </c>
      <c r="H3817" s="1" t="s">
        <v>63</v>
      </c>
      <c r="I3817" s="1"/>
      <c r="J3817" s="1">
        <v>6</v>
      </c>
      <c r="K3817" s="2">
        <v>0</v>
      </c>
      <c r="L3817" s="1">
        <v>293.5</v>
      </c>
      <c r="M3817" s="3" t="str">
        <f t="shared" si="28"/>
        <v>Not Scanned</v>
      </c>
      <c r="N3817" s="1">
        <v>6</v>
      </c>
      <c r="O3817" s="2">
        <v>0</v>
      </c>
      <c r="P3817" s="1">
        <v>293.5</v>
      </c>
      <c r="Q3817" s="3" t="str">
        <f t="shared" si="29"/>
        <v>Not Scanned</v>
      </c>
    </row>
    <row r="3818" spans="1:17" ht="15.75" customHeight="1" x14ac:dyDescent="0.25">
      <c r="A3818" s="1">
        <v>7523</v>
      </c>
      <c r="B3818" s="1" t="s">
        <v>9434</v>
      </c>
      <c r="C3818" s="1" t="str">
        <f>VLOOKUP($A3818,Sheet1!$A$2:$I$6793,2,FALSE)</f>
        <v>Joint</v>
      </c>
      <c r="D3818" s="1" t="str">
        <f>VLOOKUP($A3818,Sheet1!$A$2:$I$6793,3,FALSE)</f>
        <v>Australia</v>
      </c>
      <c r="E3818" s="1" t="s">
        <v>9435</v>
      </c>
      <c r="F3818" s="1" t="s">
        <v>20</v>
      </c>
      <c r="G3818" s="1" t="s">
        <v>9436</v>
      </c>
      <c r="H3818" s="1" t="s">
        <v>63</v>
      </c>
      <c r="I3818" s="1" t="s">
        <v>50</v>
      </c>
      <c r="J3818" s="1">
        <v>18</v>
      </c>
      <c r="K3818" s="2">
        <v>0.16666666666666599</v>
      </c>
      <c r="L3818" s="1">
        <v>206</v>
      </c>
      <c r="M3818" s="3" t="str">
        <f t="shared" si="28"/>
        <v>Partially Scanned</v>
      </c>
      <c r="N3818" s="1">
        <v>18</v>
      </c>
      <c r="O3818" s="2">
        <v>0.16666666666666599</v>
      </c>
      <c r="P3818" s="1">
        <v>206</v>
      </c>
      <c r="Q3818" s="3" t="str">
        <f t="shared" si="29"/>
        <v>Partially Scanned</v>
      </c>
    </row>
    <row r="3819" spans="1:17" ht="15.75" customHeight="1" x14ac:dyDescent="0.25">
      <c r="A3819" s="1">
        <v>7524</v>
      </c>
      <c r="B3819" s="1" t="s">
        <v>9437</v>
      </c>
      <c r="C3819" s="1" t="str">
        <f>VLOOKUP($A3819,Sheet1!$A$2:$I$6793,2,FALSE)</f>
        <v>Joint</v>
      </c>
      <c r="D3819" s="1" t="str">
        <f>VLOOKUP($A3819,Sheet1!$A$2:$I$6793,3,FALSE)</f>
        <v>Australia</v>
      </c>
      <c r="E3819" s="1" t="s">
        <v>3709</v>
      </c>
      <c r="F3819" s="1" t="s">
        <v>2</v>
      </c>
      <c r="G3819" s="1" t="s">
        <v>3710</v>
      </c>
      <c r="H3819" s="1"/>
      <c r="I3819" s="1"/>
      <c r="J3819" s="1">
        <v>11</v>
      </c>
      <c r="K3819" s="2">
        <v>9.0909090909090898E-2</v>
      </c>
      <c r="L3819" s="1">
        <v>473</v>
      </c>
      <c r="M3819" s="3" t="str">
        <f t="shared" si="28"/>
        <v>Not Scanned</v>
      </c>
      <c r="N3819" s="1">
        <v>11</v>
      </c>
      <c r="O3819" s="2">
        <v>9.0909090909090898E-2</v>
      </c>
      <c r="P3819" s="1">
        <v>473</v>
      </c>
      <c r="Q3819" s="3" t="str">
        <f t="shared" si="29"/>
        <v>Not Scanned</v>
      </c>
    </row>
    <row r="3820" spans="1:17" ht="15.75" customHeight="1" x14ac:dyDescent="0.25">
      <c r="A3820" s="1">
        <v>7525</v>
      </c>
      <c r="B3820" s="1" t="s">
        <v>9438</v>
      </c>
      <c r="C3820" s="1" t="str">
        <f>VLOOKUP($A3820,Sheet1!$A$2:$I$6793,2,FALSE)</f>
        <v>Joint</v>
      </c>
      <c r="D3820" s="1" t="str">
        <f>VLOOKUP($A3820,Sheet1!$A$2:$I$6793,3,FALSE)</f>
        <v>Australia</v>
      </c>
      <c r="E3820" s="1" t="s">
        <v>9439</v>
      </c>
      <c r="F3820" s="1" t="s">
        <v>100</v>
      </c>
      <c r="G3820" s="1" t="s">
        <v>9440</v>
      </c>
      <c r="H3820" s="1"/>
      <c r="I3820" s="1"/>
      <c r="J3820" s="1">
        <v>9</v>
      </c>
      <c r="K3820" s="2">
        <v>0.11111111111111099</v>
      </c>
      <c r="L3820" s="1">
        <v>390</v>
      </c>
      <c r="M3820" s="3" t="str">
        <f t="shared" si="28"/>
        <v>Not Scanned</v>
      </c>
      <c r="N3820" s="1">
        <v>9</v>
      </c>
      <c r="O3820" s="2">
        <v>0.11111111111111099</v>
      </c>
      <c r="P3820" s="1">
        <v>390</v>
      </c>
      <c r="Q3820" s="3" t="str">
        <f t="shared" si="29"/>
        <v>Not Scanned</v>
      </c>
    </row>
    <row r="3821" spans="1:17" ht="15.75" customHeight="1" x14ac:dyDescent="0.25">
      <c r="A3821" s="1">
        <v>7526</v>
      </c>
      <c r="B3821" s="1" t="s">
        <v>9441</v>
      </c>
      <c r="C3821" s="1" t="str">
        <f>VLOOKUP($A3821,Sheet1!$A$2:$I$6793,2,FALSE)</f>
        <v>Joint</v>
      </c>
      <c r="D3821" s="1" t="str">
        <f>VLOOKUP($A3821,Sheet1!$A$2:$I$6793,3,FALSE)</f>
        <v>Australia</v>
      </c>
      <c r="E3821" s="1" t="s">
        <v>421</v>
      </c>
      <c r="F3821" s="1" t="s">
        <v>20</v>
      </c>
      <c r="G3821" s="1" t="s">
        <v>422</v>
      </c>
      <c r="H3821" s="1"/>
      <c r="I3821" s="1"/>
      <c r="J3821" s="1">
        <v>30</v>
      </c>
      <c r="K3821" s="2">
        <v>6.6666666666666596E-2</v>
      </c>
      <c r="L3821" s="1">
        <v>304</v>
      </c>
      <c r="M3821" s="3" t="str">
        <f t="shared" si="28"/>
        <v>Not Scanned</v>
      </c>
      <c r="N3821" s="1">
        <v>30</v>
      </c>
      <c r="O3821" s="2">
        <v>6.6666666666666596E-2</v>
      </c>
      <c r="P3821" s="1">
        <v>304</v>
      </c>
      <c r="Q3821" s="3" t="str">
        <f t="shared" si="29"/>
        <v>Not Scanned</v>
      </c>
    </row>
    <row r="3822" spans="1:17" ht="15.75" customHeight="1" x14ac:dyDescent="0.25">
      <c r="A3822" s="1">
        <v>7527</v>
      </c>
      <c r="B3822" s="1" t="s">
        <v>9442</v>
      </c>
      <c r="C3822" s="1" t="str">
        <f>VLOOKUP($A3822,Sheet1!$A$2:$I$6793,2,FALSE)</f>
        <v>Normal</v>
      </c>
      <c r="D3822" s="1" t="str">
        <f>VLOOKUP($A3822,Sheet1!$A$2:$I$6793,3,FALSE)</f>
        <v>Australia</v>
      </c>
      <c r="E3822" s="1" t="s">
        <v>9443</v>
      </c>
      <c r="F3822" s="1" t="s">
        <v>24</v>
      </c>
      <c r="G3822" s="1" t="s">
        <v>2929</v>
      </c>
      <c r="H3822" s="1"/>
      <c r="I3822" s="1"/>
      <c r="J3822" s="1">
        <v>8</v>
      </c>
      <c r="K3822" s="2">
        <v>0.125</v>
      </c>
      <c r="L3822" s="1">
        <v>357</v>
      </c>
      <c r="M3822" s="3" t="str">
        <f t="shared" si="28"/>
        <v>Not Scanned</v>
      </c>
      <c r="N3822" s="1">
        <v>8</v>
      </c>
      <c r="O3822" s="2">
        <v>0.125</v>
      </c>
      <c r="P3822" s="1">
        <v>357</v>
      </c>
      <c r="Q3822" s="3" t="str">
        <f t="shared" si="29"/>
        <v>Not Scanned</v>
      </c>
    </row>
    <row r="3823" spans="1:17" ht="15.75" customHeight="1" x14ac:dyDescent="0.25">
      <c r="A3823" s="1">
        <v>7528</v>
      </c>
      <c r="B3823" s="1" t="s">
        <v>9444</v>
      </c>
      <c r="C3823" s="1" t="str">
        <f>VLOOKUP($A3823,Sheet1!$A$2:$I$6793,2,FALSE)</f>
        <v>Normal</v>
      </c>
      <c r="D3823" s="1" t="str">
        <f>VLOOKUP($A3823,Sheet1!$A$2:$I$6793,3,FALSE)</f>
        <v>Australia</v>
      </c>
      <c r="E3823" s="1" t="s">
        <v>9445</v>
      </c>
      <c r="F3823" s="1" t="s">
        <v>61</v>
      </c>
      <c r="G3823" s="1" t="s">
        <v>2599</v>
      </c>
      <c r="H3823" s="1"/>
      <c r="I3823" s="1"/>
      <c r="J3823" s="1">
        <v>6</v>
      </c>
      <c r="K3823" s="2">
        <v>0.33333333333333298</v>
      </c>
      <c r="L3823" s="1">
        <v>240</v>
      </c>
      <c r="M3823" s="3" t="str">
        <f t="shared" si="28"/>
        <v>Partially Scanned</v>
      </c>
      <c r="N3823" s="1">
        <v>6</v>
      </c>
      <c r="O3823" s="2">
        <v>0.33333333333333298</v>
      </c>
      <c r="P3823" s="1">
        <v>240</v>
      </c>
      <c r="Q3823" s="3" t="str">
        <f t="shared" si="29"/>
        <v>Partially Scanned</v>
      </c>
    </row>
    <row r="3824" spans="1:17" ht="15.75" customHeight="1" x14ac:dyDescent="0.25">
      <c r="A3824" s="1">
        <v>7529</v>
      </c>
      <c r="B3824" s="1" t="s">
        <v>9446</v>
      </c>
      <c r="C3824" s="1" t="str">
        <f>VLOOKUP($A3824,Sheet1!$A$2:$I$6793,2,FALSE)</f>
        <v>Normal</v>
      </c>
      <c r="D3824" s="1" t="str">
        <f>VLOOKUP($A3824,Sheet1!$A$2:$I$6793,3,FALSE)</f>
        <v>Australia</v>
      </c>
      <c r="E3824" s="1"/>
      <c r="F3824" s="1" t="s">
        <v>36</v>
      </c>
      <c r="G3824" s="1" t="s">
        <v>2655</v>
      </c>
      <c r="H3824" s="1"/>
      <c r="I3824" s="1"/>
      <c r="J3824" s="1">
        <v>11</v>
      </c>
      <c r="K3824" s="2">
        <v>9.0909090909090898E-2</v>
      </c>
      <c r="L3824" s="1">
        <v>154</v>
      </c>
      <c r="M3824" s="3" t="str">
        <f t="shared" si="28"/>
        <v>Not Scanned</v>
      </c>
      <c r="N3824" s="1">
        <v>11</v>
      </c>
      <c r="O3824" s="2">
        <v>9.0909090909090898E-2</v>
      </c>
      <c r="P3824" s="1">
        <v>154</v>
      </c>
      <c r="Q3824" s="3" t="str">
        <f t="shared" si="29"/>
        <v>Not Scanned</v>
      </c>
    </row>
    <row r="3825" spans="1:17" ht="15.75" customHeight="1" x14ac:dyDescent="0.25">
      <c r="A3825" s="1">
        <v>7530</v>
      </c>
      <c r="B3825" s="1" t="s">
        <v>9447</v>
      </c>
      <c r="C3825" s="1" t="str">
        <f>VLOOKUP($A3825,Sheet1!$A$2:$I$6793,2,FALSE)</f>
        <v>Joint</v>
      </c>
      <c r="D3825" s="1" t="str">
        <f>VLOOKUP($A3825,Sheet1!$A$2:$I$6793,3,FALSE)</f>
        <v>Australia</v>
      </c>
      <c r="E3825" s="1" t="s">
        <v>9448</v>
      </c>
      <c r="F3825" s="1" t="s">
        <v>20</v>
      </c>
      <c r="G3825" s="1" t="s">
        <v>9449</v>
      </c>
      <c r="H3825" s="1"/>
      <c r="I3825" s="1"/>
      <c r="J3825" s="1">
        <v>8</v>
      </c>
      <c r="K3825" s="2">
        <v>0.25</v>
      </c>
      <c r="L3825" s="1">
        <v>253.5</v>
      </c>
      <c r="M3825" s="3" t="str">
        <f t="shared" si="28"/>
        <v>Partially Scanned</v>
      </c>
      <c r="N3825" s="1">
        <v>8</v>
      </c>
      <c r="O3825" s="2">
        <v>0.25</v>
      </c>
      <c r="P3825" s="1">
        <v>253.5</v>
      </c>
      <c r="Q3825" s="3" t="str">
        <f t="shared" si="29"/>
        <v>Partially Scanned</v>
      </c>
    </row>
    <row r="3826" spans="1:17" ht="15.75" customHeight="1" x14ac:dyDescent="0.25">
      <c r="A3826" s="1">
        <v>7534</v>
      </c>
      <c r="B3826" s="1" t="s">
        <v>9450</v>
      </c>
      <c r="C3826" s="1" t="str">
        <f>VLOOKUP($A3826,Sheet1!$A$2:$I$6793,2,FALSE)</f>
        <v>Joint</v>
      </c>
      <c r="D3826" s="1" t="str">
        <f>VLOOKUP($A3826,Sheet1!$A$2:$I$6793,3,FALSE)</f>
        <v>Australia</v>
      </c>
      <c r="E3826" s="1" t="s">
        <v>9451</v>
      </c>
      <c r="F3826" s="1" t="s">
        <v>20</v>
      </c>
      <c r="G3826" s="1" t="s">
        <v>9452</v>
      </c>
      <c r="H3826" s="1" t="s">
        <v>1021</v>
      </c>
      <c r="I3826" s="1"/>
      <c r="J3826" s="1">
        <v>10</v>
      </c>
      <c r="K3826" s="2">
        <v>0</v>
      </c>
      <c r="L3826" s="1">
        <v>340</v>
      </c>
      <c r="M3826" s="3" t="str">
        <f t="shared" si="28"/>
        <v>Not Scanned</v>
      </c>
      <c r="N3826" s="1">
        <v>10</v>
      </c>
      <c r="O3826" s="2">
        <v>0</v>
      </c>
      <c r="P3826" s="1">
        <v>340</v>
      </c>
      <c r="Q3826" s="3" t="str">
        <f t="shared" si="29"/>
        <v>Not Scanned</v>
      </c>
    </row>
    <row r="3827" spans="1:17" ht="15.75" customHeight="1" x14ac:dyDescent="0.25">
      <c r="A3827" s="1">
        <v>7535</v>
      </c>
      <c r="B3827" s="1" t="s">
        <v>9453</v>
      </c>
      <c r="C3827" s="1" t="str">
        <f>VLOOKUP($A3827,Sheet1!$A$2:$I$6793,2,FALSE)</f>
        <v>Normal</v>
      </c>
      <c r="D3827" s="1" t="str">
        <f>VLOOKUP($A3827,Sheet1!$A$2:$I$6793,3,FALSE)</f>
        <v>Australia</v>
      </c>
      <c r="E3827" s="1" t="s">
        <v>9454</v>
      </c>
      <c r="F3827" s="1" t="s">
        <v>2</v>
      </c>
      <c r="G3827" s="1" t="s">
        <v>9455</v>
      </c>
      <c r="H3827" s="1" t="s">
        <v>1671</v>
      </c>
      <c r="I3827" s="1"/>
      <c r="J3827" s="1">
        <v>21</v>
      </c>
      <c r="K3827" s="2">
        <v>0.14285714285714199</v>
      </c>
      <c r="L3827" s="1">
        <v>101</v>
      </c>
      <c r="M3827" s="3" t="str">
        <f t="shared" ref="M3827:M4081" si="30">IF($K3827 &lt; 0.15, "Not Scanned",IF($K3827 &lt; 0.55, "Partially Scanned",IF($K3827 &gt;= 0.55, "Fully Scanned","Not Found")))</f>
        <v>Not Scanned</v>
      </c>
      <c r="N3827" s="1">
        <v>21</v>
      </c>
      <c r="O3827" s="2">
        <v>0.14285714285714199</v>
      </c>
      <c r="P3827" s="1">
        <v>101</v>
      </c>
      <c r="Q3827" s="3" t="str">
        <f t="shared" ref="Q3827:Q4081" si="31">IF($K3827 &lt; 0.15, "Not Scanned",IF($K3827 &lt; 0.55, "Partially Scanned",IF($K3827 &gt;= 0.55, "Fully Scanned","Not Found")))</f>
        <v>Not Scanned</v>
      </c>
    </row>
    <row r="3828" spans="1:17" ht="15.75" customHeight="1" x14ac:dyDescent="0.25">
      <c r="A3828" s="1">
        <v>7536</v>
      </c>
      <c r="B3828" s="1" t="s">
        <v>9456</v>
      </c>
      <c r="C3828" s="1" t="str">
        <f>VLOOKUP($A3828,Sheet1!$A$2:$I$6793,2,FALSE)</f>
        <v>Joint</v>
      </c>
      <c r="D3828" s="1" t="str">
        <f>VLOOKUP($A3828,Sheet1!$A$2:$I$6793,3,FALSE)</f>
        <v>Australia</v>
      </c>
      <c r="E3828" s="1" t="s">
        <v>9457</v>
      </c>
      <c r="F3828" s="1" t="s">
        <v>2</v>
      </c>
      <c r="G3828" s="1" t="s">
        <v>2373</v>
      </c>
      <c r="H3828" s="1" t="s">
        <v>49</v>
      </c>
      <c r="I3828" s="1"/>
      <c r="J3828" s="1">
        <v>7</v>
      </c>
      <c r="K3828" s="2">
        <v>1</v>
      </c>
      <c r="L3828" s="1">
        <v>0</v>
      </c>
      <c r="M3828" s="3" t="str">
        <f t="shared" si="30"/>
        <v>Fully Scanned</v>
      </c>
      <c r="N3828" s="1">
        <v>7</v>
      </c>
      <c r="O3828" s="2">
        <v>1</v>
      </c>
      <c r="P3828" s="1">
        <v>0</v>
      </c>
      <c r="Q3828" s="3" t="str">
        <f t="shared" si="31"/>
        <v>Fully Scanned</v>
      </c>
    </row>
    <row r="3829" spans="1:17" ht="15.75" customHeight="1" x14ac:dyDescent="0.25">
      <c r="A3829" s="1">
        <v>7537</v>
      </c>
      <c r="B3829" s="1" t="s">
        <v>9458</v>
      </c>
      <c r="C3829" s="1" t="str">
        <f>VLOOKUP($A3829,Sheet1!$A$2:$I$6793,2,FALSE)</f>
        <v>Normal</v>
      </c>
      <c r="D3829" s="1" t="str">
        <f>VLOOKUP($A3829,Sheet1!$A$2:$I$6793,3,FALSE)</f>
        <v>Australia</v>
      </c>
      <c r="E3829" s="1" t="s">
        <v>9459</v>
      </c>
      <c r="F3829" s="1" t="s">
        <v>20</v>
      </c>
      <c r="G3829" s="1" t="s">
        <v>4007</v>
      </c>
      <c r="H3829" s="1" t="s">
        <v>354</v>
      </c>
      <c r="I3829" s="1"/>
      <c r="J3829" s="1">
        <v>16</v>
      </c>
      <c r="K3829" s="2">
        <v>6.25E-2</v>
      </c>
      <c r="L3829" s="1">
        <v>331</v>
      </c>
      <c r="M3829" s="3" t="str">
        <f t="shared" si="30"/>
        <v>Not Scanned</v>
      </c>
      <c r="N3829" s="1">
        <v>16</v>
      </c>
      <c r="O3829" s="2">
        <v>6.25E-2</v>
      </c>
      <c r="P3829" s="1">
        <v>331</v>
      </c>
      <c r="Q3829" s="3" t="str">
        <f t="shared" si="31"/>
        <v>Not Scanned</v>
      </c>
    </row>
    <row r="3830" spans="1:17" ht="15.75" customHeight="1" x14ac:dyDescent="0.25">
      <c r="A3830" s="1">
        <v>7538</v>
      </c>
      <c r="B3830" s="1" t="s">
        <v>9460</v>
      </c>
      <c r="C3830" s="1" t="str">
        <f>VLOOKUP($A3830,Sheet1!$A$2:$I$6793,2,FALSE)</f>
        <v>Normal</v>
      </c>
      <c r="D3830" s="1" t="str">
        <f>VLOOKUP($A3830,Sheet1!$A$2:$I$6793,3,FALSE)</f>
        <v>Australia</v>
      </c>
      <c r="E3830" s="1"/>
      <c r="F3830" s="1" t="s">
        <v>20</v>
      </c>
      <c r="G3830" s="1" t="s">
        <v>3533</v>
      </c>
      <c r="H3830" s="1"/>
      <c r="I3830" s="1"/>
      <c r="J3830" s="1">
        <v>7</v>
      </c>
      <c r="K3830" s="2">
        <v>0.14285714285714199</v>
      </c>
      <c r="L3830" s="1">
        <v>385</v>
      </c>
      <c r="M3830" s="3" t="str">
        <f t="shared" si="30"/>
        <v>Not Scanned</v>
      </c>
      <c r="N3830" s="1">
        <v>7</v>
      </c>
      <c r="O3830" s="2">
        <v>0.14285714285714199</v>
      </c>
      <c r="P3830" s="1">
        <v>385</v>
      </c>
      <c r="Q3830" s="3" t="str">
        <f t="shared" si="31"/>
        <v>Not Scanned</v>
      </c>
    </row>
    <row r="3831" spans="1:17" ht="15.75" customHeight="1" x14ac:dyDescent="0.25">
      <c r="A3831" s="1">
        <v>7539</v>
      </c>
      <c r="B3831" s="1" t="s">
        <v>9461</v>
      </c>
      <c r="C3831" s="1" t="str">
        <f>VLOOKUP($A3831,Sheet1!$A$2:$I$6793,2,FALSE)</f>
        <v>Normal</v>
      </c>
      <c r="D3831" s="1" t="str">
        <f>VLOOKUP($A3831,Sheet1!$A$2:$I$6793,3,FALSE)</f>
        <v>Australia</v>
      </c>
      <c r="E3831" s="1" t="s">
        <v>9462</v>
      </c>
      <c r="F3831" s="1" t="s">
        <v>100</v>
      </c>
      <c r="G3831" s="1" t="s">
        <v>1527</v>
      </c>
      <c r="H3831" s="1"/>
      <c r="I3831" s="1"/>
      <c r="J3831" s="1">
        <v>10</v>
      </c>
      <c r="K3831" s="2">
        <v>0.2</v>
      </c>
      <c r="L3831" s="1">
        <v>125.5</v>
      </c>
      <c r="M3831" s="3" t="str">
        <f t="shared" si="30"/>
        <v>Partially Scanned</v>
      </c>
      <c r="N3831" s="1">
        <v>10</v>
      </c>
      <c r="O3831" s="2">
        <v>0.2</v>
      </c>
      <c r="P3831" s="1">
        <v>125.5</v>
      </c>
      <c r="Q3831" s="3" t="str">
        <f t="shared" si="31"/>
        <v>Partially Scanned</v>
      </c>
    </row>
    <row r="3832" spans="1:17" ht="15.75" customHeight="1" x14ac:dyDescent="0.25">
      <c r="A3832" s="1">
        <v>7540</v>
      </c>
      <c r="B3832" s="1" t="s">
        <v>9463</v>
      </c>
      <c r="C3832" s="1" t="str">
        <f>VLOOKUP($A3832,Sheet1!$A$2:$I$6793,2,FALSE)</f>
        <v>Normal</v>
      </c>
      <c r="D3832" s="1" t="str">
        <f>VLOOKUP($A3832,Sheet1!$A$2:$I$6793,3,FALSE)</f>
        <v>Australia</v>
      </c>
      <c r="E3832" s="1" t="s">
        <v>9464</v>
      </c>
      <c r="F3832" s="1" t="s">
        <v>2</v>
      </c>
      <c r="G3832" s="1" t="s">
        <v>4134</v>
      </c>
      <c r="H3832" s="1"/>
      <c r="I3832" s="1"/>
      <c r="J3832" s="1">
        <v>17</v>
      </c>
      <c r="K3832" s="2">
        <v>0.17647058823529399</v>
      </c>
      <c r="L3832" s="1">
        <v>287</v>
      </c>
      <c r="M3832" s="3" t="str">
        <f t="shared" si="30"/>
        <v>Partially Scanned</v>
      </c>
      <c r="N3832" s="1">
        <v>17</v>
      </c>
      <c r="O3832" s="2">
        <v>0.17647058823529399</v>
      </c>
      <c r="P3832" s="1">
        <v>287</v>
      </c>
      <c r="Q3832" s="3" t="str">
        <f t="shared" si="31"/>
        <v>Partially Scanned</v>
      </c>
    </row>
    <row r="3833" spans="1:17" ht="15.75" customHeight="1" x14ac:dyDescent="0.25">
      <c r="A3833" s="1">
        <v>7541</v>
      </c>
      <c r="B3833" s="1" t="s">
        <v>9465</v>
      </c>
      <c r="C3833" s="1" t="str">
        <f>VLOOKUP($A3833,Sheet1!$A$2:$I$6793,2,FALSE)</f>
        <v>Normal</v>
      </c>
      <c r="D3833" s="1" t="str">
        <f>VLOOKUP($A3833,Sheet1!$A$2:$I$6793,3,FALSE)</f>
        <v>Australia</v>
      </c>
      <c r="E3833" s="1" t="s">
        <v>3712</v>
      </c>
      <c r="F3833" s="1" t="s">
        <v>40</v>
      </c>
      <c r="G3833" s="1" t="s">
        <v>3713</v>
      </c>
      <c r="H3833" s="1"/>
      <c r="I3833" s="1"/>
      <c r="J3833" s="1">
        <v>5</v>
      </c>
      <c r="K3833" s="2">
        <v>1</v>
      </c>
      <c r="L3833" s="1">
        <v>0</v>
      </c>
      <c r="M3833" s="3" t="str">
        <f t="shared" si="30"/>
        <v>Fully Scanned</v>
      </c>
      <c r="N3833" s="1">
        <v>5</v>
      </c>
      <c r="O3833" s="2">
        <v>1</v>
      </c>
      <c r="P3833" s="1">
        <v>0</v>
      </c>
      <c r="Q3833" s="3" t="str">
        <f t="shared" si="31"/>
        <v>Fully Scanned</v>
      </c>
    </row>
    <row r="3834" spans="1:17" ht="15.75" customHeight="1" x14ac:dyDescent="0.25">
      <c r="A3834" s="1">
        <v>7542</v>
      </c>
      <c r="B3834" s="1" t="s">
        <v>9466</v>
      </c>
      <c r="C3834" s="1" t="str">
        <f>VLOOKUP($A3834,Sheet1!$A$2:$I$6793,2,FALSE)</f>
        <v>Normal</v>
      </c>
      <c r="D3834" s="1" t="str">
        <f>VLOOKUP($A3834,Sheet1!$A$2:$I$6793,3,FALSE)</f>
        <v>Australia</v>
      </c>
      <c r="E3834" s="1"/>
      <c r="F3834" s="1" t="s">
        <v>40</v>
      </c>
      <c r="G3834" s="1" t="s">
        <v>9467</v>
      </c>
      <c r="H3834" s="1"/>
      <c r="I3834" s="1"/>
      <c r="J3834" s="1">
        <v>5</v>
      </c>
      <c r="K3834" s="2">
        <v>0</v>
      </c>
      <c r="L3834" s="1">
        <v>311</v>
      </c>
      <c r="M3834" s="3" t="str">
        <f t="shared" si="30"/>
        <v>Not Scanned</v>
      </c>
      <c r="N3834" s="1">
        <v>5</v>
      </c>
      <c r="O3834" s="2">
        <v>0</v>
      </c>
      <c r="P3834" s="1">
        <v>311</v>
      </c>
      <c r="Q3834" s="3" t="str">
        <f t="shared" si="31"/>
        <v>Not Scanned</v>
      </c>
    </row>
    <row r="3835" spans="1:17" ht="15.75" customHeight="1" x14ac:dyDescent="0.25">
      <c r="A3835" s="1">
        <v>7543</v>
      </c>
      <c r="B3835" s="1" t="s">
        <v>9468</v>
      </c>
      <c r="C3835" s="1" t="str">
        <f>VLOOKUP($A3835,Sheet1!$A$2:$I$6793,2,FALSE)</f>
        <v>Normal</v>
      </c>
      <c r="D3835" s="1" t="str">
        <f>VLOOKUP($A3835,Sheet1!$A$2:$I$6793,3,FALSE)</f>
        <v>Australia</v>
      </c>
      <c r="E3835" s="1" t="s">
        <v>9469</v>
      </c>
      <c r="F3835" s="1" t="s">
        <v>2</v>
      </c>
      <c r="G3835" s="1" t="s">
        <v>9470</v>
      </c>
      <c r="H3835" s="1"/>
      <c r="I3835" s="1"/>
      <c r="J3835" s="1">
        <v>15</v>
      </c>
      <c r="K3835" s="2">
        <v>0.2</v>
      </c>
      <c r="L3835" s="1">
        <v>194</v>
      </c>
      <c r="M3835" s="3" t="str">
        <f t="shared" si="30"/>
        <v>Partially Scanned</v>
      </c>
      <c r="N3835" s="1">
        <v>15</v>
      </c>
      <c r="O3835" s="2">
        <v>0.2</v>
      </c>
      <c r="P3835" s="1">
        <v>194</v>
      </c>
      <c r="Q3835" s="3" t="str">
        <f t="shared" si="31"/>
        <v>Partially Scanned</v>
      </c>
    </row>
    <row r="3836" spans="1:17" ht="15.75" customHeight="1" x14ac:dyDescent="0.25">
      <c r="A3836" s="1">
        <v>7544</v>
      </c>
      <c r="B3836" s="1" t="s">
        <v>9471</v>
      </c>
      <c r="C3836" s="1" t="str">
        <f>VLOOKUP($A3836,Sheet1!$A$2:$I$6793,2,FALSE)</f>
        <v>Normal</v>
      </c>
      <c r="D3836" s="1" t="str">
        <f>VLOOKUP($A3836,Sheet1!$A$2:$I$6793,3,FALSE)</f>
        <v>Australia</v>
      </c>
      <c r="E3836" s="1" t="s">
        <v>3937</v>
      </c>
      <c r="F3836" s="1" t="s">
        <v>2</v>
      </c>
      <c r="G3836" s="1" t="s">
        <v>3938</v>
      </c>
      <c r="H3836" s="1"/>
      <c r="I3836" s="1"/>
      <c r="J3836" s="1">
        <v>12</v>
      </c>
      <c r="K3836" s="2">
        <v>0.16666666666666599</v>
      </c>
      <c r="L3836" s="1">
        <v>510</v>
      </c>
      <c r="M3836" s="3" t="str">
        <f t="shared" si="30"/>
        <v>Partially Scanned</v>
      </c>
      <c r="N3836" s="1">
        <v>12</v>
      </c>
      <c r="O3836" s="2">
        <v>0.16666666666666599</v>
      </c>
      <c r="P3836" s="1">
        <v>510</v>
      </c>
      <c r="Q3836" s="3" t="str">
        <f t="shared" si="31"/>
        <v>Partially Scanned</v>
      </c>
    </row>
    <row r="3837" spans="1:17" ht="15.75" customHeight="1" x14ac:dyDescent="0.25">
      <c r="A3837" s="1">
        <v>7545</v>
      </c>
      <c r="B3837" s="1" t="s">
        <v>9472</v>
      </c>
      <c r="C3837" s="1" t="str">
        <f>VLOOKUP($A3837,Sheet1!$A$2:$I$6793,2,FALSE)</f>
        <v>Joint</v>
      </c>
      <c r="D3837" s="1" t="str">
        <f>VLOOKUP($A3837,Sheet1!$A$2:$I$6793,3,FALSE)</f>
        <v>Australia</v>
      </c>
      <c r="E3837" s="1" t="s">
        <v>9473</v>
      </c>
      <c r="F3837" s="1" t="s">
        <v>166</v>
      </c>
      <c r="G3837" s="1" t="s">
        <v>9474</v>
      </c>
      <c r="H3837" s="1"/>
      <c r="I3837" s="1"/>
      <c r="J3837" s="1">
        <v>12</v>
      </c>
      <c r="K3837" s="2">
        <v>8.3333333333333301E-2</v>
      </c>
      <c r="L3837" s="1">
        <v>282.5</v>
      </c>
      <c r="M3837" s="3" t="str">
        <f t="shared" si="30"/>
        <v>Not Scanned</v>
      </c>
      <c r="N3837" s="1">
        <v>12</v>
      </c>
      <c r="O3837" s="2">
        <v>8.3333333333333301E-2</v>
      </c>
      <c r="P3837" s="1">
        <v>282.5</v>
      </c>
      <c r="Q3837" s="3" t="str">
        <f t="shared" si="31"/>
        <v>Not Scanned</v>
      </c>
    </row>
    <row r="3838" spans="1:17" ht="15.75" customHeight="1" x14ac:dyDescent="0.25">
      <c r="A3838" s="1">
        <v>7546</v>
      </c>
      <c r="B3838" s="1" t="s">
        <v>9475</v>
      </c>
      <c r="C3838" s="1" t="str">
        <f>VLOOKUP($A3838,Sheet1!$A$2:$I$6793,2,FALSE)</f>
        <v>Normal</v>
      </c>
      <c r="D3838" s="1" t="str">
        <f>VLOOKUP($A3838,Sheet1!$A$2:$I$6793,3,FALSE)</f>
        <v>Australia</v>
      </c>
      <c r="E3838" s="1" t="s">
        <v>2753</v>
      </c>
      <c r="F3838" s="1" t="s">
        <v>84</v>
      </c>
      <c r="G3838" s="1" t="s">
        <v>9476</v>
      </c>
      <c r="H3838" s="1"/>
      <c r="I3838" s="1"/>
      <c r="J3838" s="1">
        <v>9</v>
      </c>
      <c r="K3838" s="2">
        <v>0</v>
      </c>
      <c r="L3838" s="1">
        <v>556</v>
      </c>
      <c r="M3838" s="3" t="str">
        <f t="shared" si="30"/>
        <v>Not Scanned</v>
      </c>
      <c r="N3838" s="1">
        <v>9</v>
      </c>
      <c r="O3838" s="2">
        <v>0</v>
      </c>
      <c r="P3838" s="1">
        <v>556</v>
      </c>
      <c r="Q3838" s="3" t="str">
        <f t="shared" si="31"/>
        <v>Not Scanned</v>
      </c>
    </row>
    <row r="3839" spans="1:17" ht="15.75" customHeight="1" x14ac:dyDescent="0.25">
      <c r="A3839" s="1">
        <v>7547</v>
      </c>
      <c r="B3839" s="1" t="s">
        <v>9477</v>
      </c>
      <c r="C3839" s="1" t="str">
        <f>VLOOKUP($A3839,Sheet1!$A$2:$I$6793,2,FALSE)</f>
        <v>Joint</v>
      </c>
      <c r="D3839" s="1" t="str">
        <f>VLOOKUP($A3839,Sheet1!$A$2:$I$6793,3,FALSE)</f>
        <v>Australia, Singapore</v>
      </c>
      <c r="E3839" s="1" t="s">
        <v>9478</v>
      </c>
      <c r="F3839" s="1" t="s">
        <v>280</v>
      </c>
      <c r="G3839" s="1" t="s">
        <v>3979</v>
      </c>
      <c r="H3839" s="1"/>
      <c r="I3839" s="1"/>
      <c r="J3839" s="1">
        <v>12</v>
      </c>
      <c r="K3839" s="2">
        <v>0.16666666666666599</v>
      </c>
      <c r="L3839" s="1">
        <v>228.5</v>
      </c>
      <c r="M3839" s="3" t="str">
        <f t="shared" si="30"/>
        <v>Partially Scanned</v>
      </c>
      <c r="N3839" s="1">
        <v>12</v>
      </c>
      <c r="O3839" s="2">
        <v>0.16666666666666599</v>
      </c>
      <c r="P3839" s="1">
        <v>228.5</v>
      </c>
      <c r="Q3839" s="3" t="str">
        <f t="shared" si="31"/>
        <v>Partially Scanned</v>
      </c>
    </row>
    <row r="3840" spans="1:17" ht="15.75" customHeight="1" x14ac:dyDescent="0.25">
      <c r="A3840" s="1">
        <v>7548</v>
      </c>
      <c r="B3840" s="1" t="s">
        <v>9479</v>
      </c>
      <c r="C3840" s="1" t="str">
        <f>VLOOKUP($A3840,Sheet1!$A$2:$I$6793,2,FALSE)</f>
        <v>Normal</v>
      </c>
      <c r="D3840" s="1" t="str">
        <f>VLOOKUP($A3840,Sheet1!$A$2:$I$6793,3,FALSE)</f>
        <v>Australia</v>
      </c>
      <c r="E3840" s="1"/>
      <c r="F3840" s="1" t="s">
        <v>84</v>
      </c>
      <c r="G3840" s="1" t="s">
        <v>1372</v>
      </c>
      <c r="H3840" s="1"/>
      <c r="I3840" s="1"/>
      <c r="J3840" s="1">
        <v>9</v>
      </c>
      <c r="K3840" s="2">
        <v>0.11111111111111099</v>
      </c>
      <c r="L3840" s="1">
        <v>438</v>
      </c>
      <c r="M3840" s="3" t="str">
        <f t="shared" si="30"/>
        <v>Not Scanned</v>
      </c>
      <c r="N3840" s="1">
        <v>9</v>
      </c>
      <c r="O3840" s="2">
        <v>0.11111111111111099</v>
      </c>
      <c r="P3840" s="1">
        <v>438</v>
      </c>
      <c r="Q3840" s="3" t="str">
        <f t="shared" si="31"/>
        <v>Not Scanned</v>
      </c>
    </row>
    <row r="3841" spans="1:17" ht="15.75" customHeight="1" x14ac:dyDescent="0.25">
      <c r="A3841" s="1">
        <v>7549</v>
      </c>
      <c r="B3841" s="1" t="s">
        <v>9480</v>
      </c>
      <c r="C3841" s="1" t="str">
        <f>VLOOKUP($A3841,Sheet1!$A$2:$I$6793,2,FALSE)</f>
        <v>Joint</v>
      </c>
      <c r="D3841" s="1" t="str">
        <f>VLOOKUP($A3841,Sheet1!$A$2:$I$6793,3,FALSE)</f>
        <v>Australia</v>
      </c>
      <c r="E3841" s="1" t="s">
        <v>9481</v>
      </c>
      <c r="F3841" s="1" t="s">
        <v>155</v>
      </c>
      <c r="G3841" s="1" t="s">
        <v>9482</v>
      </c>
      <c r="H3841" s="1"/>
      <c r="I3841" s="1"/>
      <c r="J3841" s="1">
        <v>11</v>
      </c>
      <c r="K3841" s="2">
        <v>9.0909090909090898E-2</v>
      </c>
      <c r="L3841" s="1">
        <v>180</v>
      </c>
      <c r="M3841" s="3" t="str">
        <f t="shared" si="30"/>
        <v>Not Scanned</v>
      </c>
      <c r="N3841" s="1">
        <v>11</v>
      </c>
      <c r="O3841" s="2">
        <v>9.0909090909090898E-2</v>
      </c>
      <c r="P3841" s="1">
        <v>180</v>
      </c>
      <c r="Q3841" s="3" t="str">
        <f t="shared" si="31"/>
        <v>Not Scanned</v>
      </c>
    </row>
    <row r="3842" spans="1:17" ht="15.75" customHeight="1" x14ac:dyDescent="0.25">
      <c r="A3842" s="1">
        <v>7550</v>
      </c>
      <c r="B3842" s="1" t="s">
        <v>9483</v>
      </c>
      <c r="C3842" s="1" t="str">
        <f>VLOOKUP($A3842,Sheet1!$A$2:$I$6793,2,FALSE)</f>
        <v>Normal</v>
      </c>
      <c r="D3842" s="1" t="str">
        <f>VLOOKUP($A3842,Sheet1!$A$2:$I$6793,3,FALSE)</f>
        <v>United States of America</v>
      </c>
      <c r="E3842" s="1" t="s">
        <v>9484</v>
      </c>
      <c r="F3842" s="1" t="s">
        <v>84</v>
      </c>
      <c r="G3842" s="1" t="s">
        <v>3964</v>
      </c>
      <c r="H3842" s="1"/>
      <c r="I3842" s="1"/>
      <c r="J3842" s="1">
        <v>8</v>
      </c>
      <c r="K3842" s="2">
        <v>0</v>
      </c>
      <c r="L3842" s="1">
        <v>387.5</v>
      </c>
      <c r="M3842" s="3" t="str">
        <f t="shared" si="30"/>
        <v>Not Scanned</v>
      </c>
      <c r="N3842" s="1">
        <v>8</v>
      </c>
      <c r="O3842" s="2">
        <v>0</v>
      </c>
      <c r="P3842" s="1">
        <v>387.5</v>
      </c>
      <c r="Q3842" s="3" t="str">
        <f t="shared" si="31"/>
        <v>Not Scanned</v>
      </c>
    </row>
    <row r="3843" spans="1:17" ht="15.75" customHeight="1" x14ac:dyDescent="0.25">
      <c r="A3843" s="1">
        <v>7551</v>
      </c>
      <c r="B3843" s="1" t="s">
        <v>9485</v>
      </c>
      <c r="C3843" s="1" t="str">
        <f>VLOOKUP($A3843,Sheet1!$A$2:$I$6793,2,FALSE)</f>
        <v>Joint</v>
      </c>
      <c r="D3843" s="1" t="str">
        <f>VLOOKUP($A3843,Sheet1!$A$2:$I$6793,3,FALSE)</f>
        <v>Australia</v>
      </c>
      <c r="E3843" s="1" t="s">
        <v>9486</v>
      </c>
      <c r="F3843" s="1" t="s">
        <v>61</v>
      </c>
      <c r="G3843" s="1" t="s">
        <v>9487</v>
      </c>
      <c r="H3843" s="1"/>
      <c r="I3843" s="1"/>
      <c r="J3843" s="1">
        <v>9</v>
      </c>
      <c r="K3843" s="2">
        <v>0.22222222222222199</v>
      </c>
      <c r="L3843" s="1">
        <v>134</v>
      </c>
      <c r="M3843" s="3" t="str">
        <f t="shared" si="30"/>
        <v>Partially Scanned</v>
      </c>
      <c r="N3843" s="1">
        <v>9</v>
      </c>
      <c r="O3843" s="2">
        <v>0.22222222222222199</v>
      </c>
      <c r="P3843" s="1">
        <v>134</v>
      </c>
      <c r="Q3843" s="3" t="str">
        <f t="shared" si="31"/>
        <v>Partially Scanned</v>
      </c>
    </row>
    <row r="3844" spans="1:17" ht="15.75" customHeight="1" x14ac:dyDescent="0.25">
      <c r="A3844" s="1">
        <v>7552</v>
      </c>
      <c r="B3844" s="1" t="s">
        <v>9488</v>
      </c>
      <c r="C3844" s="1" t="str">
        <f>VLOOKUP($A3844,Sheet1!$A$2:$I$6793,2,FALSE)</f>
        <v>Normal</v>
      </c>
      <c r="D3844" s="1" t="str">
        <f>VLOOKUP($A3844,Sheet1!$A$2:$I$6793,3,FALSE)</f>
        <v>Australia</v>
      </c>
      <c r="E3844" s="1" t="s">
        <v>9489</v>
      </c>
      <c r="F3844" s="1" t="s">
        <v>6</v>
      </c>
      <c r="G3844" s="1" t="s">
        <v>2741</v>
      </c>
      <c r="H3844" s="1"/>
      <c r="I3844" s="1"/>
      <c r="J3844" s="1">
        <v>9</v>
      </c>
      <c r="K3844" s="2">
        <v>0.22222222222222199</v>
      </c>
      <c r="L3844" s="1">
        <v>323</v>
      </c>
      <c r="M3844" s="3" t="str">
        <f t="shared" si="30"/>
        <v>Partially Scanned</v>
      </c>
      <c r="N3844" s="1">
        <v>9</v>
      </c>
      <c r="O3844" s="2">
        <v>0.22222222222222199</v>
      </c>
      <c r="P3844" s="1">
        <v>323</v>
      </c>
      <c r="Q3844" s="3" t="str">
        <f t="shared" si="31"/>
        <v>Partially Scanned</v>
      </c>
    </row>
    <row r="3845" spans="1:17" ht="15.75" customHeight="1" x14ac:dyDescent="0.25">
      <c r="A3845" s="1">
        <v>7553</v>
      </c>
      <c r="B3845" s="1" t="s">
        <v>9490</v>
      </c>
      <c r="C3845" s="1" t="str">
        <f>VLOOKUP($A3845,Sheet1!$A$2:$I$6793,2,FALSE)</f>
        <v>Normal</v>
      </c>
      <c r="D3845" s="1" t="str">
        <f>VLOOKUP($A3845,Sheet1!$A$2:$I$6793,3,FALSE)</f>
        <v>Australia</v>
      </c>
      <c r="E3845" s="1"/>
      <c r="F3845" s="1" t="s">
        <v>61</v>
      </c>
      <c r="G3845" s="1" t="s">
        <v>3681</v>
      </c>
      <c r="H3845" s="1"/>
      <c r="I3845" s="1"/>
      <c r="J3845" s="1">
        <v>3</v>
      </c>
      <c r="K3845" s="2">
        <v>0</v>
      </c>
      <c r="L3845" s="1">
        <v>386</v>
      </c>
      <c r="M3845" s="3" t="str">
        <f t="shared" si="30"/>
        <v>Not Scanned</v>
      </c>
      <c r="N3845" s="1">
        <v>3</v>
      </c>
      <c r="O3845" s="2">
        <v>0</v>
      </c>
      <c r="P3845" s="1">
        <v>386</v>
      </c>
      <c r="Q3845" s="3" t="str">
        <f t="shared" si="31"/>
        <v>Not Scanned</v>
      </c>
    </row>
    <row r="3846" spans="1:17" ht="15.75" customHeight="1" x14ac:dyDescent="0.25">
      <c r="A3846" s="1">
        <v>7554</v>
      </c>
      <c r="B3846" s="1" t="s">
        <v>9491</v>
      </c>
      <c r="C3846" s="1" t="str">
        <f>VLOOKUP($A3846,Sheet1!$A$2:$I$6793,2,FALSE)</f>
        <v>Normal</v>
      </c>
      <c r="D3846" s="1" t="str">
        <f>VLOOKUP($A3846,Sheet1!$A$2:$I$6793,3,FALSE)</f>
        <v>Australia</v>
      </c>
      <c r="E3846" s="1" t="s">
        <v>9492</v>
      </c>
      <c r="F3846" s="1" t="s">
        <v>24</v>
      </c>
      <c r="G3846" s="1" t="s">
        <v>2038</v>
      </c>
      <c r="H3846" s="1"/>
      <c r="I3846" s="1"/>
      <c r="J3846" s="1">
        <v>7</v>
      </c>
      <c r="K3846" s="2">
        <v>0.14285714285714199</v>
      </c>
      <c r="L3846" s="1">
        <v>314</v>
      </c>
      <c r="M3846" s="3" t="str">
        <f t="shared" si="30"/>
        <v>Not Scanned</v>
      </c>
      <c r="N3846" s="1">
        <v>7</v>
      </c>
      <c r="O3846" s="2">
        <v>0.14285714285714199</v>
      </c>
      <c r="P3846" s="1">
        <v>314</v>
      </c>
      <c r="Q3846" s="3" t="str">
        <f t="shared" si="31"/>
        <v>Not Scanned</v>
      </c>
    </row>
    <row r="3847" spans="1:17" ht="15.75" customHeight="1" x14ac:dyDescent="0.25">
      <c r="A3847" s="1">
        <v>7555</v>
      </c>
      <c r="B3847" s="1" t="s">
        <v>9493</v>
      </c>
      <c r="C3847" s="1" t="str">
        <f>VLOOKUP($A3847,Sheet1!$A$2:$I$6793,2,FALSE)</f>
        <v>Joint</v>
      </c>
      <c r="D3847" s="1" t="str">
        <f>VLOOKUP($A3847,Sheet1!$A$2:$I$6793,3,FALSE)</f>
        <v>Australia</v>
      </c>
      <c r="E3847" s="1" t="s">
        <v>3863</v>
      </c>
      <c r="F3847" s="1" t="s">
        <v>36</v>
      </c>
      <c r="G3847" s="1" t="s">
        <v>9494</v>
      </c>
      <c r="H3847" s="1"/>
      <c r="I3847" s="1"/>
      <c r="J3847" s="1">
        <v>6</v>
      </c>
      <c r="K3847" s="2">
        <v>0</v>
      </c>
      <c r="L3847" s="1">
        <v>353.5</v>
      </c>
      <c r="M3847" s="3" t="str">
        <f t="shared" si="30"/>
        <v>Not Scanned</v>
      </c>
      <c r="N3847" s="1">
        <v>6</v>
      </c>
      <c r="O3847" s="2">
        <v>0</v>
      </c>
      <c r="P3847" s="1">
        <v>353.5</v>
      </c>
      <c r="Q3847" s="3" t="str">
        <f t="shared" si="31"/>
        <v>Not Scanned</v>
      </c>
    </row>
    <row r="3848" spans="1:17" ht="15.75" customHeight="1" x14ac:dyDescent="0.25">
      <c r="A3848" s="1">
        <v>7557</v>
      </c>
      <c r="B3848" s="1" t="s">
        <v>9495</v>
      </c>
      <c r="C3848" s="1" t="str">
        <f>VLOOKUP($A3848,Sheet1!$A$2:$I$6793,2,FALSE)</f>
        <v>Normal</v>
      </c>
      <c r="D3848" s="1" t="str">
        <f>VLOOKUP($A3848,Sheet1!$A$2:$I$6793,3,FALSE)</f>
        <v>Australia</v>
      </c>
      <c r="E3848" s="1" t="s">
        <v>9496</v>
      </c>
      <c r="F3848" s="1" t="s">
        <v>24</v>
      </c>
      <c r="G3848" s="1" t="s">
        <v>2428</v>
      </c>
      <c r="H3848" s="1"/>
      <c r="I3848" s="1"/>
      <c r="J3848" s="1">
        <v>14</v>
      </c>
      <c r="K3848" s="2">
        <v>7.1428571428571397E-2</v>
      </c>
      <c r="L3848" s="1">
        <v>408.5</v>
      </c>
      <c r="M3848" s="3" t="str">
        <f t="shared" si="30"/>
        <v>Not Scanned</v>
      </c>
      <c r="N3848" s="1">
        <v>14</v>
      </c>
      <c r="O3848" s="2">
        <v>7.1428571428571397E-2</v>
      </c>
      <c r="P3848" s="1">
        <v>408.5</v>
      </c>
      <c r="Q3848" s="3" t="str">
        <f t="shared" si="31"/>
        <v>Not Scanned</v>
      </c>
    </row>
    <row r="3849" spans="1:17" ht="15.75" customHeight="1" x14ac:dyDescent="0.25">
      <c r="A3849" s="1">
        <v>7559</v>
      </c>
      <c r="B3849" s="1" t="s">
        <v>9497</v>
      </c>
      <c r="C3849" s="1" t="str">
        <f>VLOOKUP($A3849,Sheet1!$A$2:$I$6793,2,FALSE)</f>
        <v>Joint</v>
      </c>
      <c r="D3849" s="1" t="str">
        <f>VLOOKUP($A3849,Sheet1!$A$2:$I$6793,3,FALSE)</f>
        <v>Australia</v>
      </c>
      <c r="E3849" s="1" t="s">
        <v>9498</v>
      </c>
      <c r="F3849" s="1" t="s">
        <v>24</v>
      </c>
      <c r="G3849" s="1" t="s">
        <v>2191</v>
      </c>
      <c r="H3849" s="1"/>
      <c r="I3849" s="1"/>
      <c r="J3849" s="1">
        <v>4</v>
      </c>
      <c r="K3849" s="2">
        <v>0</v>
      </c>
      <c r="L3849" s="1">
        <v>438</v>
      </c>
      <c r="M3849" s="3" t="str">
        <f t="shared" si="30"/>
        <v>Not Scanned</v>
      </c>
      <c r="N3849" s="1">
        <v>4</v>
      </c>
      <c r="O3849" s="2">
        <v>0</v>
      </c>
      <c r="P3849" s="1">
        <v>438</v>
      </c>
      <c r="Q3849" s="3" t="str">
        <f t="shared" si="31"/>
        <v>Not Scanned</v>
      </c>
    </row>
    <row r="3850" spans="1:17" ht="15.75" customHeight="1" x14ac:dyDescent="0.25">
      <c r="A3850" s="1">
        <v>7560</v>
      </c>
      <c r="B3850" s="1" t="s">
        <v>9499</v>
      </c>
      <c r="C3850" s="1" t="str">
        <f>VLOOKUP($A3850,Sheet1!$A$2:$I$6793,2,FALSE)</f>
        <v>Joint</v>
      </c>
      <c r="D3850" s="1" t="str">
        <f>VLOOKUP($A3850,Sheet1!$A$2:$I$6793,3,FALSE)</f>
        <v>United States of America</v>
      </c>
      <c r="E3850" s="1" t="s">
        <v>3475</v>
      </c>
      <c r="F3850" s="1" t="s">
        <v>20</v>
      </c>
      <c r="G3850" s="1" t="s">
        <v>3476</v>
      </c>
      <c r="H3850" s="1"/>
      <c r="I3850" s="1"/>
      <c r="J3850" s="1">
        <v>7</v>
      </c>
      <c r="K3850" s="2">
        <v>1</v>
      </c>
      <c r="L3850" s="1">
        <v>0</v>
      </c>
      <c r="M3850" s="3" t="str">
        <f t="shared" si="30"/>
        <v>Fully Scanned</v>
      </c>
      <c r="N3850" s="1">
        <v>7</v>
      </c>
      <c r="O3850" s="2">
        <v>1</v>
      </c>
      <c r="P3850" s="1">
        <v>0</v>
      </c>
      <c r="Q3850" s="3" t="str">
        <f t="shared" si="31"/>
        <v>Fully Scanned</v>
      </c>
    </row>
    <row r="3851" spans="1:17" ht="15.75" customHeight="1" x14ac:dyDescent="0.25">
      <c r="A3851" s="1">
        <v>7561</v>
      </c>
      <c r="B3851" s="1" t="s">
        <v>9500</v>
      </c>
      <c r="C3851" s="1" t="str">
        <f>VLOOKUP($A3851,Sheet1!$A$2:$I$6793,2,FALSE)</f>
        <v>Normal</v>
      </c>
      <c r="D3851" s="1" t="str">
        <f>VLOOKUP($A3851,Sheet1!$A$2:$I$6793,3,FALSE)</f>
        <v>Australia</v>
      </c>
      <c r="E3851" s="1"/>
      <c r="F3851" s="1" t="s">
        <v>20</v>
      </c>
      <c r="G3851" s="1" t="s">
        <v>3530</v>
      </c>
      <c r="H3851" s="1"/>
      <c r="I3851" s="1"/>
      <c r="J3851" s="1">
        <v>12</v>
      </c>
      <c r="K3851" s="2">
        <v>8.3333333333333301E-2</v>
      </c>
      <c r="L3851" s="1">
        <v>152.5</v>
      </c>
      <c r="M3851" s="3" t="str">
        <f t="shared" si="30"/>
        <v>Not Scanned</v>
      </c>
      <c r="N3851" s="1">
        <v>12</v>
      </c>
      <c r="O3851" s="2">
        <v>8.3333333333333301E-2</v>
      </c>
      <c r="P3851" s="1">
        <v>152.5</v>
      </c>
      <c r="Q3851" s="3" t="str">
        <f t="shared" si="31"/>
        <v>Not Scanned</v>
      </c>
    </row>
    <row r="3852" spans="1:17" ht="15.75" customHeight="1" x14ac:dyDescent="0.25">
      <c r="A3852" s="1">
        <v>7562</v>
      </c>
      <c r="B3852" s="1" t="s">
        <v>9501</v>
      </c>
      <c r="C3852" s="1" t="str">
        <f>VLOOKUP($A3852,Sheet1!$A$2:$I$6793,2,FALSE)</f>
        <v>Joint</v>
      </c>
      <c r="D3852" s="1" t="str">
        <f>VLOOKUP($A3852,Sheet1!$A$2:$I$6793,3,FALSE)</f>
        <v>Australia</v>
      </c>
      <c r="E3852" s="1" t="s">
        <v>2571</v>
      </c>
      <c r="F3852" s="1" t="s">
        <v>84</v>
      </c>
      <c r="G3852" s="1" t="s">
        <v>2572</v>
      </c>
      <c r="H3852" s="1"/>
      <c r="I3852" s="1"/>
      <c r="J3852" s="1">
        <v>7</v>
      </c>
      <c r="K3852" s="2">
        <v>0.28571428571428498</v>
      </c>
      <c r="L3852" s="1">
        <v>32</v>
      </c>
      <c r="M3852" s="3" t="str">
        <f t="shared" si="30"/>
        <v>Partially Scanned</v>
      </c>
      <c r="N3852" s="1">
        <v>7</v>
      </c>
      <c r="O3852" s="2">
        <v>0.28571428571428498</v>
      </c>
      <c r="P3852" s="1">
        <v>32</v>
      </c>
      <c r="Q3852" s="3" t="str">
        <f t="shared" si="31"/>
        <v>Partially Scanned</v>
      </c>
    </row>
    <row r="3853" spans="1:17" ht="15.75" customHeight="1" x14ac:dyDescent="0.25">
      <c r="A3853" s="1">
        <v>7564</v>
      </c>
      <c r="B3853" s="1" t="s">
        <v>9502</v>
      </c>
      <c r="C3853" s="1" t="str">
        <f>VLOOKUP($A3853,Sheet1!$A$2:$I$6793,2,FALSE)</f>
        <v>Joint</v>
      </c>
      <c r="D3853" s="1" t="str">
        <f>VLOOKUP($A3853,Sheet1!$A$2:$I$6793,3,FALSE)</f>
        <v>Australia</v>
      </c>
      <c r="E3853" s="1"/>
      <c r="F3853" s="1" t="s">
        <v>20</v>
      </c>
      <c r="G3853" s="1" t="s">
        <v>3096</v>
      </c>
      <c r="H3853" s="1"/>
      <c r="I3853" s="1"/>
      <c r="J3853" s="1">
        <v>13</v>
      </c>
      <c r="K3853" s="2">
        <v>0.15384615384615299</v>
      </c>
      <c r="L3853" s="1">
        <v>223</v>
      </c>
      <c r="M3853" s="3" t="str">
        <f t="shared" si="30"/>
        <v>Partially Scanned</v>
      </c>
      <c r="N3853" s="1">
        <v>13</v>
      </c>
      <c r="O3853" s="2">
        <v>0.15384615384615299</v>
      </c>
      <c r="P3853" s="1">
        <v>223</v>
      </c>
      <c r="Q3853" s="3" t="str">
        <f t="shared" si="31"/>
        <v>Partially Scanned</v>
      </c>
    </row>
    <row r="3854" spans="1:17" ht="15.75" customHeight="1" x14ac:dyDescent="0.25">
      <c r="A3854" s="1">
        <v>7566</v>
      </c>
      <c r="B3854" s="1" t="s">
        <v>9503</v>
      </c>
      <c r="C3854" s="1" t="str">
        <f>VLOOKUP($A3854,Sheet1!$A$2:$I$6793,2,FALSE)</f>
        <v>Joint</v>
      </c>
      <c r="D3854" s="1" t="str">
        <f>VLOOKUP($A3854,Sheet1!$A$2:$I$6793,3,FALSE)</f>
        <v>Australia</v>
      </c>
      <c r="E3854" s="1" t="s">
        <v>9504</v>
      </c>
      <c r="F3854" s="1" t="s">
        <v>166</v>
      </c>
      <c r="G3854" s="1" t="s">
        <v>9505</v>
      </c>
      <c r="H3854" s="1"/>
      <c r="I3854" s="1"/>
      <c r="J3854" s="1">
        <v>21</v>
      </c>
      <c r="K3854" s="2">
        <v>9.5238095238095205E-2</v>
      </c>
      <c r="L3854" s="1">
        <v>131</v>
      </c>
      <c r="M3854" s="3" t="str">
        <f t="shared" si="30"/>
        <v>Not Scanned</v>
      </c>
      <c r="N3854" s="1">
        <v>21</v>
      </c>
      <c r="O3854" s="2">
        <v>9.5238095238095205E-2</v>
      </c>
      <c r="P3854" s="1">
        <v>131</v>
      </c>
      <c r="Q3854" s="3" t="str">
        <f t="shared" si="31"/>
        <v>Not Scanned</v>
      </c>
    </row>
    <row r="3855" spans="1:17" ht="15.75" customHeight="1" x14ac:dyDescent="0.25">
      <c r="A3855" s="1">
        <v>7567</v>
      </c>
      <c r="B3855" s="1" t="s">
        <v>9506</v>
      </c>
      <c r="C3855" s="1" t="str">
        <f>VLOOKUP($A3855,Sheet1!$A$2:$I$6793,2,FALSE)</f>
        <v>Joint</v>
      </c>
      <c r="D3855" s="1" t="str">
        <f>VLOOKUP($A3855,Sheet1!$A$2:$I$6793,3,FALSE)</f>
        <v>Australia</v>
      </c>
      <c r="E3855" s="1" t="s">
        <v>9507</v>
      </c>
      <c r="F3855" s="1" t="s">
        <v>20</v>
      </c>
      <c r="G3855" s="1" t="s">
        <v>1589</v>
      </c>
      <c r="H3855" s="1"/>
      <c r="I3855" s="1"/>
      <c r="J3855" s="1">
        <v>11</v>
      </c>
      <c r="K3855" s="2">
        <v>9.0909090909090898E-2</v>
      </c>
      <c r="L3855" s="1">
        <v>298</v>
      </c>
      <c r="M3855" s="3" t="str">
        <f t="shared" si="30"/>
        <v>Not Scanned</v>
      </c>
      <c r="N3855" s="1">
        <v>11</v>
      </c>
      <c r="O3855" s="2">
        <v>9.0909090909090898E-2</v>
      </c>
      <c r="P3855" s="1">
        <v>298</v>
      </c>
      <c r="Q3855" s="3" t="str">
        <f t="shared" si="31"/>
        <v>Not Scanned</v>
      </c>
    </row>
    <row r="3856" spans="1:17" ht="15.75" customHeight="1" x14ac:dyDescent="0.25">
      <c r="A3856" s="1">
        <v>7568</v>
      </c>
      <c r="B3856" s="1" t="s">
        <v>9508</v>
      </c>
      <c r="C3856" s="1" t="str">
        <f>VLOOKUP($A3856,Sheet1!$A$2:$I$6793,2,FALSE)</f>
        <v>Joint</v>
      </c>
      <c r="D3856" s="1" t="str">
        <f>VLOOKUP($A3856,Sheet1!$A$2:$I$6793,3,FALSE)</f>
        <v>Australia</v>
      </c>
      <c r="E3856" s="1" t="s">
        <v>9509</v>
      </c>
      <c r="F3856" s="1" t="s">
        <v>2</v>
      </c>
      <c r="G3856" s="1" t="s">
        <v>3736</v>
      </c>
      <c r="H3856" s="1"/>
      <c r="I3856" s="1"/>
      <c r="J3856" s="1">
        <v>7</v>
      </c>
      <c r="K3856" s="2">
        <v>0</v>
      </c>
      <c r="L3856" s="1">
        <v>407</v>
      </c>
      <c r="M3856" s="3" t="str">
        <f t="shared" si="30"/>
        <v>Not Scanned</v>
      </c>
      <c r="N3856" s="1">
        <v>7</v>
      </c>
      <c r="O3856" s="2">
        <v>0</v>
      </c>
      <c r="P3856" s="1">
        <v>407</v>
      </c>
      <c r="Q3856" s="3" t="str">
        <f t="shared" si="31"/>
        <v>Not Scanned</v>
      </c>
    </row>
    <row r="3857" spans="1:17" ht="15.75" customHeight="1" x14ac:dyDescent="0.25">
      <c r="A3857" s="1">
        <v>7569</v>
      </c>
      <c r="B3857" s="1" t="s">
        <v>9510</v>
      </c>
      <c r="C3857" s="1" t="str">
        <f>VLOOKUP($A3857,Sheet1!$A$2:$I$6793,2,FALSE)</f>
        <v>Joint</v>
      </c>
      <c r="D3857" s="1" t="str">
        <f>VLOOKUP($A3857,Sheet1!$A$2:$I$6793,3,FALSE)</f>
        <v>Australia</v>
      </c>
      <c r="E3857" s="1" t="s">
        <v>9511</v>
      </c>
      <c r="F3857" s="1" t="s">
        <v>9</v>
      </c>
      <c r="G3857" s="1" t="s">
        <v>9512</v>
      </c>
      <c r="H3857" s="1"/>
      <c r="I3857" s="1"/>
      <c r="J3857" s="1">
        <v>7</v>
      </c>
      <c r="K3857" s="2">
        <v>0.14285714285714199</v>
      </c>
      <c r="L3857" s="1">
        <v>477</v>
      </c>
      <c r="M3857" s="3" t="str">
        <f t="shared" si="30"/>
        <v>Not Scanned</v>
      </c>
      <c r="N3857" s="1">
        <v>7</v>
      </c>
      <c r="O3857" s="2">
        <v>0.14285714285714199</v>
      </c>
      <c r="P3857" s="1">
        <v>477</v>
      </c>
      <c r="Q3857" s="3" t="str">
        <f t="shared" si="31"/>
        <v>Not Scanned</v>
      </c>
    </row>
    <row r="3858" spans="1:17" ht="15.75" customHeight="1" x14ac:dyDescent="0.25">
      <c r="A3858" s="1">
        <v>7571</v>
      </c>
      <c r="B3858" s="1" t="s">
        <v>9513</v>
      </c>
      <c r="C3858" s="1" t="str">
        <f>VLOOKUP($A3858,Sheet1!$A$2:$I$6793,2,FALSE)</f>
        <v>Normal</v>
      </c>
      <c r="D3858" s="1" t="str">
        <f>VLOOKUP($A3858,Sheet1!$A$2:$I$6793,3,FALSE)</f>
        <v>Australia</v>
      </c>
      <c r="E3858" s="1" t="s">
        <v>9514</v>
      </c>
      <c r="F3858" s="1" t="s">
        <v>100</v>
      </c>
      <c r="G3858" s="1" t="s">
        <v>9515</v>
      </c>
      <c r="H3858" s="1"/>
      <c r="I3858" s="1"/>
      <c r="J3858" s="1">
        <v>3</v>
      </c>
      <c r="K3858" s="2">
        <v>0</v>
      </c>
      <c r="L3858" s="1">
        <v>583</v>
      </c>
      <c r="M3858" s="3" t="str">
        <f t="shared" si="30"/>
        <v>Not Scanned</v>
      </c>
      <c r="N3858" s="1">
        <v>3</v>
      </c>
      <c r="O3858" s="2">
        <v>0</v>
      </c>
      <c r="P3858" s="1">
        <v>583</v>
      </c>
      <c r="Q3858" s="3" t="str">
        <f t="shared" si="31"/>
        <v>Not Scanned</v>
      </c>
    </row>
    <row r="3859" spans="1:17" ht="15.75" customHeight="1" x14ac:dyDescent="0.25">
      <c r="A3859" s="1">
        <v>7572</v>
      </c>
      <c r="B3859" s="1" t="s">
        <v>9516</v>
      </c>
      <c r="C3859" s="1" t="str">
        <f>VLOOKUP($A3859,Sheet1!$A$2:$I$6793,2,FALSE)</f>
        <v>Normal</v>
      </c>
      <c r="D3859" s="1" t="str">
        <f>VLOOKUP($A3859,Sheet1!$A$2:$I$6793,3,FALSE)</f>
        <v>United States of America</v>
      </c>
      <c r="E3859" s="1" t="s">
        <v>9517</v>
      </c>
      <c r="F3859" s="1" t="s">
        <v>2</v>
      </c>
      <c r="G3859" s="1" t="s">
        <v>9518</v>
      </c>
      <c r="H3859" s="1"/>
      <c r="I3859" s="1"/>
      <c r="J3859" s="1">
        <v>6</v>
      </c>
      <c r="K3859" s="2">
        <v>0.16666666666666599</v>
      </c>
      <c r="L3859" s="1">
        <v>175</v>
      </c>
      <c r="M3859" s="3" t="str">
        <f t="shared" si="30"/>
        <v>Partially Scanned</v>
      </c>
      <c r="N3859" s="1">
        <v>6</v>
      </c>
      <c r="O3859" s="2">
        <v>0.16666666666666599</v>
      </c>
      <c r="P3859" s="1">
        <v>175</v>
      </c>
      <c r="Q3859" s="3" t="str">
        <f t="shared" si="31"/>
        <v>Partially Scanned</v>
      </c>
    </row>
    <row r="3860" spans="1:17" ht="15.75" customHeight="1" x14ac:dyDescent="0.25">
      <c r="A3860" s="1">
        <v>7573</v>
      </c>
      <c r="B3860" s="1" t="s">
        <v>9519</v>
      </c>
      <c r="C3860" s="1" t="str">
        <f>VLOOKUP($A3860,Sheet1!$A$2:$I$6793,2,FALSE)</f>
        <v>Normal</v>
      </c>
      <c r="D3860" s="1" t="str">
        <f>VLOOKUP($A3860,Sheet1!$A$2:$I$6793,3,FALSE)</f>
        <v>Australia</v>
      </c>
      <c r="E3860" s="1" t="s">
        <v>9520</v>
      </c>
      <c r="F3860" s="1" t="s">
        <v>2</v>
      </c>
      <c r="G3860" s="1" t="s">
        <v>1825</v>
      </c>
      <c r="H3860" s="1"/>
      <c r="I3860" s="1"/>
      <c r="J3860" s="1">
        <v>22</v>
      </c>
      <c r="K3860" s="2">
        <v>9.0909090909090898E-2</v>
      </c>
      <c r="L3860" s="1">
        <v>326</v>
      </c>
      <c r="M3860" s="3" t="str">
        <f t="shared" si="30"/>
        <v>Not Scanned</v>
      </c>
      <c r="N3860" s="1">
        <v>22</v>
      </c>
      <c r="O3860" s="2">
        <v>9.0909090909090898E-2</v>
      </c>
      <c r="P3860" s="1">
        <v>326</v>
      </c>
      <c r="Q3860" s="3" t="str">
        <f t="shared" si="31"/>
        <v>Not Scanned</v>
      </c>
    </row>
    <row r="3861" spans="1:17" ht="15.75" customHeight="1" x14ac:dyDescent="0.25">
      <c r="A3861" s="1">
        <v>7574</v>
      </c>
      <c r="B3861" s="1" t="s">
        <v>9521</v>
      </c>
      <c r="C3861" s="1" t="str">
        <f>VLOOKUP($A3861,Sheet1!$A$2:$I$6793,2,FALSE)</f>
        <v>Normal</v>
      </c>
      <c r="D3861" s="1" t="str">
        <f>VLOOKUP($A3861,Sheet1!$A$2:$I$6793,3,FALSE)</f>
        <v>Australia</v>
      </c>
      <c r="E3861" s="1" t="s">
        <v>9522</v>
      </c>
      <c r="F3861" s="1" t="s">
        <v>24</v>
      </c>
      <c r="G3861" s="1" t="s">
        <v>9523</v>
      </c>
      <c r="H3861" s="1"/>
      <c r="I3861" s="1"/>
      <c r="J3861" s="1">
        <v>3</v>
      </c>
      <c r="K3861" s="2">
        <v>0</v>
      </c>
      <c r="L3861" s="1">
        <v>402</v>
      </c>
      <c r="M3861" s="3" t="str">
        <f t="shared" si="30"/>
        <v>Not Scanned</v>
      </c>
      <c r="N3861" s="1">
        <v>3</v>
      </c>
      <c r="O3861" s="2">
        <v>0</v>
      </c>
      <c r="P3861" s="1">
        <v>402</v>
      </c>
      <c r="Q3861" s="3" t="str">
        <f t="shared" si="31"/>
        <v>Not Scanned</v>
      </c>
    </row>
    <row r="3862" spans="1:17" ht="15.75" customHeight="1" x14ac:dyDescent="0.25">
      <c r="A3862" s="1">
        <v>7575</v>
      </c>
      <c r="B3862" s="1" t="s">
        <v>9524</v>
      </c>
      <c r="C3862" s="1" t="str">
        <f>VLOOKUP($A3862,Sheet1!$A$2:$I$6793,2,FALSE)</f>
        <v>Normal</v>
      </c>
      <c r="D3862" s="1" t="str">
        <f>VLOOKUP($A3862,Sheet1!$A$2:$I$6793,3,FALSE)</f>
        <v>Australia</v>
      </c>
      <c r="E3862" s="1"/>
      <c r="F3862" s="1" t="s">
        <v>24</v>
      </c>
      <c r="G3862" s="1" t="s">
        <v>2959</v>
      </c>
      <c r="H3862" s="1"/>
      <c r="I3862" s="1"/>
      <c r="J3862" s="1">
        <v>7</v>
      </c>
      <c r="K3862" s="2">
        <v>0.14285714285714199</v>
      </c>
      <c r="L3862" s="1">
        <v>536</v>
      </c>
      <c r="M3862" s="3" t="str">
        <f t="shared" si="30"/>
        <v>Not Scanned</v>
      </c>
      <c r="N3862" s="1">
        <v>7</v>
      </c>
      <c r="O3862" s="2">
        <v>0.14285714285714199</v>
      </c>
      <c r="P3862" s="1">
        <v>536</v>
      </c>
      <c r="Q3862" s="3" t="str">
        <f t="shared" si="31"/>
        <v>Not Scanned</v>
      </c>
    </row>
    <row r="3863" spans="1:17" ht="15.75" customHeight="1" x14ac:dyDescent="0.25">
      <c r="A3863" s="1">
        <v>7576</v>
      </c>
      <c r="B3863" s="1" t="s">
        <v>9525</v>
      </c>
      <c r="C3863" s="1" t="str">
        <f>VLOOKUP($A3863,Sheet1!$A$2:$I$6793,2,FALSE)</f>
        <v>Normal</v>
      </c>
      <c r="D3863" s="1" t="str">
        <f>VLOOKUP($A3863,Sheet1!$A$2:$I$6793,3,FALSE)</f>
        <v>Australia</v>
      </c>
      <c r="E3863" s="1" t="s">
        <v>9526</v>
      </c>
      <c r="F3863" s="1" t="s">
        <v>61</v>
      </c>
      <c r="G3863" s="1" t="s">
        <v>3029</v>
      </c>
      <c r="H3863" s="1"/>
      <c r="I3863" s="1"/>
      <c r="J3863" s="1">
        <v>14</v>
      </c>
      <c r="K3863" s="2">
        <v>0.14285714285714199</v>
      </c>
      <c r="L3863" s="1">
        <v>184.5</v>
      </c>
      <c r="M3863" s="3" t="str">
        <f t="shared" si="30"/>
        <v>Not Scanned</v>
      </c>
      <c r="N3863" s="1">
        <v>14</v>
      </c>
      <c r="O3863" s="2">
        <v>0.14285714285714199</v>
      </c>
      <c r="P3863" s="1">
        <v>184.5</v>
      </c>
      <c r="Q3863" s="3" t="str">
        <f t="shared" si="31"/>
        <v>Not Scanned</v>
      </c>
    </row>
    <row r="3864" spans="1:17" ht="15.75" customHeight="1" x14ac:dyDescent="0.25">
      <c r="A3864" s="1">
        <v>7577</v>
      </c>
      <c r="B3864" s="1" t="s">
        <v>9527</v>
      </c>
      <c r="C3864" s="1" t="str">
        <f>VLOOKUP($A3864,Sheet1!$A$2:$I$6793,2,FALSE)</f>
        <v>Joint</v>
      </c>
      <c r="D3864" s="1" t="str">
        <f>VLOOKUP($A3864,Sheet1!$A$2:$I$6793,3,FALSE)</f>
        <v>Australia</v>
      </c>
      <c r="E3864" s="1" t="s">
        <v>9528</v>
      </c>
      <c r="F3864" s="1" t="s">
        <v>66</v>
      </c>
      <c r="G3864" s="1" t="s">
        <v>9529</v>
      </c>
      <c r="H3864" s="1"/>
      <c r="I3864" s="1"/>
      <c r="J3864" s="1">
        <v>8</v>
      </c>
      <c r="K3864" s="2">
        <v>0.25</v>
      </c>
      <c r="L3864" s="1">
        <v>275.5</v>
      </c>
      <c r="M3864" s="3" t="str">
        <f t="shared" si="30"/>
        <v>Partially Scanned</v>
      </c>
      <c r="N3864" s="1">
        <v>8</v>
      </c>
      <c r="O3864" s="2">
        <v>0.25</v>
      </c>
      <c r="P3864" s="1">
        <v>275.5</v>
      </c>
      <c r="Q3864" s="3" t="str">
        <f t="shared" si="31"/>
        <v>Partially Scanned</v>
      </c>
    </row>
    <row r="3865" spans="1:17" ht="15.75" customHeight="1" x14ac:dyDescent="0.25">
      <c r="A3865" s="1">
        <v>7578</v>
      </c>
      <c r="B3865" s="1" t="s">
        <v>9530</v>
      </c>
      <c r="C3865" s="1" t="str">
        <f>VLOOKUP($A3865,Sheet1!$A$2:$I$6793,2,FALSE)</f>
        <v>Joint</v>
      </c>
      <c r="D3865" s="1" t="str">
        <f>VLOOKUP($A3865,Sheet1!$A$2:$I$6793,3,FALSE)</f>
        <v>Australia</v>
      </c>
      <c r="E3865" s="1" t="s">
        <v>9531</v>
      </c>
      <c r="F3865" s="1" t="s">
        <v>100</v>
      </c>
      <c r="G3865" s="1" t="s">
        <v>9532</v>
      </c>
      <c r="H3865" s="1"/>
      <c r="I3865" s="1"/>
      <c r="J3865" s="1">
        <v>5</v>
      </c>
      <c r="K3865" s="2">
        <v>0.2</v>
      </c>
      <c r="L3865" s="1">
        <v>306</v>
      </c>
      <c r="M3865" s="3" t="str">
        <f t="shared" si="30"/>
        <v>Partially Scanned</v>
      </c>
      <c r="N3865" s="1">
        <v>5</v>
      </c>
      <c r="O3865" s="2">
        <v>0.2</v>
      </c>
      <c r="P3865" s="1">
        <v>306</v>
      </c>
      <c r="Q3865" s="3" t="str">
        <f t="shared" si="31"/>
        <v>Partially Scanned</v>
      </c>
    </row>
    <row r="3866" spans="1:17" ht="15.75" customHeight="1" x14ac:dyDescent="0.25">
      <c r="A3866" s="1">
        <v>7580</v>
      </c>
      <c r="B3866" s="1" t="s">
        <v>9533</v>
      </c>
      <c r="C3866" s="1" t="str">
        <f>VLOOKUP($A3866,Sheet1!$A$2:$I$6793,2,FALSE)</f>
        <v>Joint</v>
      </c>
      <c r="D3866" s="1" t="str">
        <f>VLOOKUP($A3866,Sheet1!$A$2:$I$6793,3,FALSE)</f>
        <v>Australia</v>
      </c>
      <c r="E3866" s="1"/>
      <c r="F3866" s="1" t="s">
        <v>66</v>
      </c>
      <c r="G3866" s="1" t="s">
        <v>4618</v>
      </c>
      <c r="H3866" s="1"/>
      <c r="I3866" s="1"/>
      <c r="J3866" s="1">
        <v>4</v>
      </c>
      <c r="K3866" s="2">
        <v>0</v>
      </c>
      <c r="L3866" s="1">
        <v>434</v>
      </c>
      <c r="M3866" s="3" t="str">
        <f t="shared" si="30"/>
        <v>Not Scanned</v>
      </c>
      <c r="N3866" s="1">
        <v>4</v>
      </c>
      <c r="O3866" s="2">
        <v>0</v>
      </c>
      <c r="P3866" s="1">
        <v>434</v>
      </c>
      <c r="Q3866" s="3" t="str">
        <f t="shared" si="31"/>
        <v>Not Scanned</v>
      </c>
    </row>
    <row r="3867" spans="1:17" ht="15.75" customHeight="1" x14ac:dyDescent="0.25">
      <c r="A3867" s="1">
        <v>7581</v>
      </c>
      <c r="B3867" s="1" t="s">
        <v>9534</v>
      </c>
      <c r="C3867" s="1" t="str">
        <f>VLOOKUP($A3867,Sheet1!$A$2:$I$6793,2,FALSE)</f>
        <v>Normal</v>
      </c>
      <c r="D3867" s="1" t="str">
        <f>VLOOKUP($A3867,Sheet1!$A$2:$I$6793,3,FALSE)</f>
        <v>Australia</v>
      </c>
      <c r="E3867" s="1" t="s">
        <v>9535</v>
      </c>
      <c r="F3867" s="1" t="s">
        <v>280</v>
      </c>
      <c r="G3867" s="1" t="s">
        <v>2639</v>
      </c>
      <c r="H3867" s="1"/>
      <c r="I3867" s="1"/>
      <c r="J3867" s="1">
        <v>10</v>
      </c>
      <c r="K3867" s="2">
        <v>0.1</v>
      </c>
      <c r="L3867" s="1">
        <v>371</v>
      </c>
      <c r="M3867" s="3" t="str">
        <f t="shared" si="30"/>
        <v>Not Scanned</v>
      </c>
      <c r="N3867" s="1">
        <v>10</v>
      </c>
      <c r="O3867" s="2">
        <v>0.1</v>
      </c>
      <c r="P3867" s="1">
        <v>371</v>
      </c>
      <c r="Q3867" s="3" t="str">
        <f t="shared" si="31"/>
        <v>Not Scanned</v>
      </c>
    </row>
    <row r="3868" spans="1:17" ht="15.75" customHeight="1" x14ac:dyDescent="0.25">
      <c r="A3868" s="1">
        <v>7582</v>
      </c>
      <c r="B3868" s="1" t="s">
        <v>9536</v>
      </c>
      <c r="C3868" s="1" t="str">
        <f>VLOOKUP($A3868,Sheet1!$A$2:$I$6793,2,FALSE)</f>
        <v>Normal</v>
      </c>
      <c r="D3868" s="1" t="str">
        <f>VLOOKUP($A3868,Sheet1!$A$2:$I$6793,3,FALSE)</f>
        <v>Australia</v>
      </c>
      <c r="E3868" s="1" t="s">
        <v>9537</v>
      </c>
      <c r="F3868" s="1" t="s">
        <v>20</v>
      </c>
      <c r="G3868" s="1" t="s">
        <v>2049</v>
      </c>
      <c r="H3868" s="1"/>
      <c r="I3868" s="1"/>
      <c r="J3868" s="1">
        <v>3</v>
      </c>
      <c r="K3868" s="2">
        <v>1</v>
      </c>
      <c r="L3868" s="1">
        <v>0</v>
      </c>
      <c r="M3868" s="3" t="str">
        <f t="shared" si="30"/>
        <v>Fully Scanned</v>
      </c>
      <c r="N3868" s="1">
        <v>3</v>
      </c>
      <c r="O3868" s="2">
        <v>1</v>
      </c>
      <c r="P3868" s="1">
        <v>0</v>
      </c>
      <c r="Q3868" s="3" t="str">
        <f t="shared" si="31"/>
        <v>Fully Scanned</v>
      </c>
    </row>
    <row r="3869" spans="1:17" ht="15.75" customHeight="1" x14ac:dyDescent="0.25">
      <c r="A3869" s="1">
        <v>7583</v>
      </c>
      <c r="B3869" s="1" t="s">
        <v>9538</v>
      </c>
      <c r="C3869" s="1" t="str">
        <f>VLOOKUP($A3869,Sheet1!$A$2:$I$6793,2,FALSE)</f>
        <v>Joint</v>
      </c>
      <c r="D3869" s="1" t="str">
        <f>VLOOKUP($A3869,Sheet1!$A$2:$I$6793,3,FALSE)</f>
        <v>Australia</v>
      </c>
      <c r="E3869" s="1" t="s">
        <v>3845</v>
      </c>
      <c r="F3869" s="1" t="s">
        <v>44</v>
      </c>
      <c r="G3869" s="1" t="s">
        <v>3846</v>
      </c>
      <c r="H3869" s="1"/>
      <c r="I3869" s="1"/>
      <c r="J3869" s="1">
        <v>7</v>
      </c>
      <c r="K3869" s="2">
        <v>0.14285714285714199</v>
      </c>
      <c r="L3869" s="1">
        <v>315</v>
      </c>
      <c r="M3869" s="3" t="str">
        <f t="shared" si="30"/>
        <v>Not Scanned</v>
      </c>
      <c r="N3869" s="1">
        <v>7</v>
      </c>
      <c r="O3869" s="2">
        <v>0.14285714285714199</v>
      </c>
      <c r="P3869" s="1">
        <v>315</v>
      </c>
      <c r="Q3869" s="3" t="str">
        <f t="shared" si="31"/>
        <v>Not Scanned</v>
      </c>
    </row>
    <row r="3870" spans="1:17" ht="15.75" customHeight="1" x14ac:dyDescent="0.25">
      <c r="A3870" s="1">
        <v>7584</v>
      </c>
      <c r="B3870" s="1" t="s">
        <v>9539</v>
      </c>
      <c r="C3870" s="1" t="str">
        <f>VLOOKUP($A3870,Sheet1!$A$2:$I$6793,2,FALSE)</f>
        <v>Joint</v>
      </c>
      <c r="D3870" s="1" t="str">
        <f>VLOOKUP($A3870,Sheet1!$A$2:$I$6793,3,FALSE)</f>
        <v>Australia</v>
      </c>
      <c r="E3870" s="1"/>
      <c r="F3870" s="1" t="s">
        <v>66</v>
      </c>
      <c r="G3870" s="1" t="s">
        <v>3804</v>
      </c>
      <c r="H3870" s="1"/>
      <c r="I3870" s="1"/>
      <c r="J3870" s="1">
        <v>11</v>
      </c>
      <c r="K3870" s="2">
        <v>9.0909090909090898E-2</v>
      </c>
      <c r="L3870" s="1">
        <v>318</v>
      </c>
      <c r="M3870" s="3" t="str">
        <f t="shared" si="30"/>
        <v>Not Scanned</v>
      </c>
      <c r="N3870" s="1">
        <v>11</v>
      </c>
      <c r="O3870" s="2">
        <v>9.0909090909090898E-2</v>
      </c>
      <c r="P3870" s="1">
        <v>318</v>
      </c>
      <c r="Q3870" s="3" t="str">
        <f t="shared" si="31"/>
        <v>Not Scanned</v>
      </c>
    </row>
    <row r="3871" spans="1:17" ht="15.75" customHeight="1" x14ac:dyDescent="0.25">
      <c r="A3871" s="1">
        <v>7585</v>
      </c>
      <c r="B3871" s="1" t="s">
        <v>9540</v>
      </c>
      <c r="C3871" s="1" t="str">
        <f>VLOOKUP($A3871,Sheet1!$A$2:$I$6793,2,FALSE)</f>
        <v>Normal</v>
      </c>
      <c r="D3871" s="1" t="str">
        <f>VLOOKUP($A3871,Sheet1!$A$2:$I$6793,3,FALSE)</f>
        <v>Australia</v>
      </c>
      <c r="E3871" s="1"/>
      <c r="F3871" s="1" t="s">
        <v>2</v>
      </c>
      <c r="G3871" s="1" t="s">
        <v>3447</v>
      </c>
      <c r="H3871" s="1"/>
      <c r="I3871" s="1"/>
      <c r="J3871" s="1">
        <v>6</v>
      </c>
      <c r="K3871" s="2">
        <v>0.16666666666666599</v>
      </c>
      <c r="L3871" s="1">
        <v>331</v>
      </c>
      <c r="M3871" s="3" t="str">
        <f t="shared" si="30"/>
        <v>Partially Scanned</v>
      </c>
      <c r="N3871" s="1">
        <v>6</v>
      </c>
      <c r="O3871" s="2">
        <v>0.16666666666666599</v>
      </c>
      <c r="P3871" s="1">
        <v>331</v>
      </c>
      <c r="Q3871" s="3" t="str">
        <f t="shared" si="31"/>
        <v>Partially Scanned</v>
      </c>
    </row>
    <row r="3872" spans="1:17" ht="15.75" customHeight="1" x14ac:dyDescent="0.25">
      <c r="A3872" s="1">
        <v>7586</v>
      </c>
      <c r="B3872" s="1" t="s">
        <v>9541</v>
      </c>
      <c r="C3872" s="1" t="str">
        <f>VLOOKUP($A3872,Sheet1!$A$2:$I$6793,2,FALSE)</f>
        <v>Joint</v>
      </c>
      <c r="D3872" s="1" t="str">
        <f>VLOOKUP($A3872,Sheet1!$A$2:$I$6793,3,FALSE)</f>
        <v>Australia</v>
      </c>
      <c r="E3872" s="1"/>
      <c r="F3872" s="1" t="s">
        <v>84</v>
      </c>
      <c r="G3872" s="1" t="s">
        <v>1991</v>
      </c>
      <c r="H3872" s="1"/>
      <c r="I3872" s="1"/>
      <c r="J3872" s="1">
        <v>2</v>
      </c>
      <c r="K3872" s="2">
        <v>0</v>
      </c>
      <c r="L3872" s="1">
        <v>416</v>
      </c>
      <c r="M3872" s="3" t="str">
        <f t="shared" si="30"/>
        <v>Not Scanned</v>
      </c>
      <c r="N3872" s="1">
        <v>2</v>
      </c>
      <c r="O3872" s="2">
        <v>0</v>
      </c>
      <c r="P3872" s="1">
        <v>416</v>
      </c>
      <c r="Q3872" s="3" t="str">
        <f t="shared" si="31"/>
        <v>Not Scanned</v>
      </c>
    </row>
    <row r="3873" spans="1:17" ht="15.75" customHeight="1" x14ac:dyDescent="0.25">
      <c r="A3873" s="1">
        <v>7587</v>
      </c>
      <c r="B3873" s="1" t="s">
        <v>9542</v>
      </c>
      <c r="C3873" s="1" t="str">
        <f>VLOOKUP($A3873,Sheet1!$A$2:$I$6793,2,FALSE)</f>
        <v>Normal</v>
      </c>
      <c r="D3873" s="1" t="str">
        <f>VLOOKUP($A3873,Sheet1!$A$2:$I$6793,3,FALSE)</f>
        <v>Australia</v>
      </c>
      <c r="E3873" s="1" t="s">
        <v>9543</v>
      </c>
      <c r="F3873" s="1" t="s">
        <v>6</v>
      </c>
      <c r="G3873" s="1" t="s">
        <v>3237</v>
      </c>
      <c r="H3873" s="1"/>
      <c r="I3873" s="1"/>
      <c r="J3873" s="1">
        <v>13</v>
      </c>
      <c r="K3873" s="2">
        <v>7.69230769230769E-2</v>
      </c>
      <c r="L3873" s="1">
        <v>194</v>
      </c>
      <c r="M3873" s="3" t="str">
        <f t="shared" si="30"/>
        <v>Not Scanned</v>
      </c>
      <c r="N3873" s="1">
        <v>13</v>
      </c>
      <c r="O3873" s="2">
        <v>7.69230769230769E-2</v>
      </c>
      <c r="P3873" s="1">
        <v>194</v>
      </c>
      <c r="Q3873" s="3" t="str">
        <f t="shared" si="31"/>
        <v>Not Scanned</v>
      </c>
    </row>
    <row r="3874" spans="1:17" ht="15.75" customHeight="1" x14ac:dyDescent="0.25">
      <c r="A3874" s="1">
        <v>7588</v>
      </c>
      <c r="B3874" s="1" t="s">
        <v>9544</v>
      </c>
      <c r="C3874" s="1" t="str">
        <f>VLOOKUP($A3874,Sheet1!$A$2:$I$6793,2,FALSE)</f>
        <v>Joint</v>
      </c>
      <c r="D3874" s="1" t="str">
        <f>VLOOKUP($A3874,Sheet1!$A$2:$I$6793,3,FALSE)</f>
        <v>Australia</v>
      </c>
      <c r="E3874" s="1" t="s">
        <v>9545</v>
      </c>
      <c r="F3874" s="1" t="s">
        <v>166</v>
      </c>
      <c r="G3874" s="1" t="s">
        <v>9546</v>
      </c>
      <c r="H3874" s="1"/>
      <c r="I3874" s="1"/>
      <c r="J3874" s="1">
        <v>2</v>
      </c>
      <c r="K3874" s="2">
        <v>0</v>
      </c>
      <c r="L3874" s="1">
        <v>439.5</v>
      </c>
      <c r="M3874" s="3" t="str">
        <f t="shared" si="30"/>
        <v>Not Scanned</v>
      </c>
      <c r="N3874" s="1">
        <v>2</v>
      </c>
      <c r="O3874" s="2">
        <v>0</v>
      </c>
      <c r="P3874" s="1">
        <v>439.5</v>
      </c>
      <c r="Q3874" s="3" t="str">
        <f t="shared" si="31"/>
        <v>Not Scanned</v>
      </c>
    </row>
    <row r="3875" spans="1:17" ht="15.75" customHeight="1" x14ac:dyDescent="0.25">
      <c r="A3875" s="1">
        <v>7590</v>
      </c>
      <c r="B3875" s="1" t="s">
        <v>9547</v>
      </c>
      <c r="C3875" s="1" t="str">
        <f>VLOOKUP($A3875,Sheet1!$A$2:$I$6793,2,FALSE)</f>
        <v>Joint</v>
      </c>
      <c r="D3875" s="1" t="str">
        <f>VLOOKUP($A3875,Sheet1!$A$2:$I$6793,3,FALSE)</f>
        <v>Australia</v>
      </c>
      <c r="E3875" s="1"/>
      <c r="F3875" s="1" t="s">
        <v>20</v>
      </c>
      <c r="G3875" s="1" t="s">
        <v>9548</v>
      </c>
      <c r="H3875" s="1"/>
      <c r="I3875" s="1"/>
      <c r="J3875" s="1">
        <v>14</v>
      </c>
      <c r="K3875" s="2">
        <v>7.1428571428571397E-2</v>
      </c>
      <c r="L3875" s="1">
        <v>341.5</v>
      </c>
      <c r="M3875" s="3" t="str">
        <f t="shared" si="30"/>
        <v>Not Scanned</v>
      </c>
      <c r="N3875" s="1">
        <v>14</v>
      </c>
      <c r="O3875" s="2">
        <v>7.1428571428571397E-2</v>
      </c>
      <c r="P3875" s="1">
        <v>341.5</v>
      </c>
      <c r="Q3875" s="3" t="str">
        <f t="shared" si="31"/>
        <v>Not Scanned</v>
      </c>
    </row>
    <row r="3876" spans="1:17" ht="15.75" customHeight="1" x14ac:dyDescent="0.25">
      <c r="A3876" s="1">
        <v>7593</v>
      </c>
      <c r="B3876" s="1" t="s">
        <v>9549</v>
      </c>
      <c r="C3876" s="1" t="str">
        <f>VLOOKUP($A3876,Sheet1!$A$2:$I$6793,2,FALSE)</f>
        <v>Normal</v>
      </c>
      <c r="D3876" s="1" t="str">
        <f>VLOOKUP($A3876,Sheet1!$A$2:$I$6793,3,FALSE)</f>
        <v>Australia</v>
      </c>
      <c r="E3876" s="1" t="s">
        <v>9550</v>
      </c>
      <c r="F3876" s="1" t="s">
        <v>24</v>
      </c>
      <c r="G3876" s="1" t="s">
        <v>9551</v>
      </c>
      <c r="H3876" s="1"/>
      <c r="I3876" s="1"/>
      <c r="J3876" s="1">
        <v>6</v>
      </c>
      <c r="K3876" s="2">
        <v>0.16666666666666599</v>
      </c>
      <c r="L3876" s="1">
        <v>229</v>
      </c>
      <c r="M3876" s="3" t="str">
        <f t="shared" si="30"/>
        <v>Partially Scanned</v>
      </c>
      <c r="N3876" s="1">
        <v>6</v>
      </c>
      <c r="O3876" s="2">
        <v>0.16666666666666599</v>
      </c>
      <c r="P3876" s="1">
        <v>229</v>
      </c>
      <c r="Q3876" s="3" t="str">
        <f t="shared" si="31"/>
        <v>Partially Scanned</v>
      </c>
    </row>
    <row r="3877" spans="1:17" ht="15.75" customHeight="1" x14ac:dyDescent="0.25">
      <c r="A3877" s="1">
        <v>7594</v>
      </c>
      <c r="B3877" s="1" t="s">
        <v>9552</v>
      </c>
      <c r="C3877" s="1" t="str">
        <f>VLOOKUP($A3877,Sheet1!$A$2:$I$6793,2,FALSE)</f>
        <v>Joint</v>
      </c>
      <c r="D3877" s="1" t="str">
        <f>VLOOKUP($A3877,Sheet1!$A$2:$I$6793,3,FALSE)</f>
        <v>Australia</v>
      </c>
      <c r="E3877" s="1" t="s">
        <v>2414</v>
      </c>
      <c r="F3877" s="1" t="s">
        <v>40</v>
      </c>
      <c r="G3877" s="1" t="s">
        <v>2415</v>
      </c>
      <c r="H3877" s="1"/>
      <c r="I3877" s="1"/>
      <c r="J3877" s="1">
        <v>13</v>
      </c>
      <c r="K3877" s="2">
        <v>7.69230769230769E-2</v>
      </c>
      <c r="L3877" s="1">
        <v>828</v>
      </c>
      <c r="M3877" s="3" t="str">
        <f t="shared" si="30"/>
        <v>Not Scanned</v>
      </c>
      <c r="N3877" s="1">
        <v>13</v>
      </c>
      <c r="O3877" s="2">
        <v>7.69230769230769E-2</v>
      </c>
      <c r="P3877" s="1">
        <v>828</v>
      </c>
      <c r="Q3877" s="3" t="str">
        <f t="shared" si="31"/>
        <v>Not Scanned</v>
      </c>
    </row>
    <row r="3878" spans="1:17" ht="15.75" customHeight="1" x14ac:dyDescent="0.25">
      <c r="A3878" s="1">
        <v>7595</v>
      </c>
      <c r="B3878" s="1" t="s">
        <v>9553</v>
      </c>
      <c r="C3878" s="1" t="str">
        <f>VLOOKUP($A3878,Sheet1!$A$2:$I$6793,2,FALSE)</f>
        <v>Normal</v>
      </c>
      <c r="D3878" s="1" t="str">
        <f>VLOOKUP($A3878,Sheet1!$A$2:$I$6793,3,FALSE)</f>
        <v>Singapore</v>
      </c>
      <c r="E3878" s="1"/>
      <c r="F3878" s="1" t="s">
        <v>61</v>
      </c>
      <c r="G3878" s="1" t="s">
        <v>1128</v>
      </c>
      <c r="H3878" s="1"/>
      <c r="I3878" s="1"/>
      <c r="J3878" s="1">
        <v>13</v>
      </c>
      <c r="K3878" s="2">
        <v>1</v>
      </c>
      <c r="L3878" s="1">
        <v>0</v>
      </c>
      <c r="M3878" s="3" t="str">
        <f t="shared" si="30"/>
        <v>Fully Scanned</v>
      </c>
      <c r="N3878" s="1">
        <v>13</v>
      </c>
      <c r="O3878" s="2">
        <v>1</v>
      </c>
      <c r="P3878" s="1">
        <v>0</v>
      </c>
      <c r="Q3878" s="3" t="str">
        <f t="shared" si="31"/>
        <v>Fully Scanned</v>
      </c>
    </row>
    <row r="3879" spans="1:17" ht="15.75" customHeight="1" x14ac:dyDescent="0.25">
      <c r="A3879" s="1">
        <v>7596</v>
      </c>
      <c r="B3879" s="1" t="s">
        <v>9554</v>
      </c>
      <c r="C3879" s="1" t="str">
        <f>VLOOKUP($A3879,Sheet1!$A$2:$I$6793,2,FALSE)</f>
        <v>Joint</v>
      </c>
      <c r="D3879" s="1" t="str">
        <f>VLOOKUP($A3879,Sheet1!$A$2:$I$6793,3,FALSE)</f>
        <v>Australia</v>
      </c>
      <c r="E3879" s="1"/>
      <c r="F3879" s="1" t="s">
        <v>226</v>
      </c>
      <c r="G3879" s="1" t="s">
        <v>9555</v>
      </c>
      <c r="H3879" s="1"/>
      <c r="I3879" s="1"/>
      <c r="J3879" s="1">
        <v>11</v>
      </c>
      <c r="K3879" s="2">
        <v>0.27272727272727199</v>
      </c>
      <c r="L3879" s="1">
        <v>233</v>
      </c>
      <c r="M3879" s="3" t="str">
        <f t="shared" si="30"/>
        <v>Partially Scanned</v>
      </c>
      <c r="N3879" s="1">
        <v>11</v>
      </c>
      <c r="O3879" s="2">
        <v>0.27272727272727199</v>
      </c>
      <c r="P3879" s="1">
        <v>233</v>
      </c>
      <c r="Q3879" s="3" t="str">
        <f t="shared" si="31"/>
        <v>Partially Scanned</v>
      </c>
    </row>
    <row r="3880" spans="1:17" ht="15.75" customHeight="1" x14ac:dyDescent="0.25">
      <c r="A3880" s="1">
        <v>7598</v>
      </c>
      <c r="B3880" s="1" t="s">
        <v>9556</v>
      </c>
      <c r="C3880" s="1" t="str">
        <f>VLOOKUP($A3880,Sheet1!$A$2:$I$6793,2,FALSE)</f>
        <v>Normal</v>
      </c>
      <c r="D3880" s="1" t="str">
        <f>VLOOKUP($A3880,Sheet1!$A$2:$I$6793,3,FALSE)</f>
        <v>Australia</v>
      </c>
      <c r="E3880" s="1"/>
      <c r="F3880" s="1" t="s">
        <v>226</v>
      </c>
      <c r="G3880" s="1" t="s">
        <v>3405</v>
      </c>
      <c r="H3880" s="1"/>
      <c r="I3880" s="1"/>
      <c r="J3880" s="1">
        <v>5</v>
      </c>
      <c r="K3880" s="2">
        <v>0.2</v>
      </c>
      <c r="L3880" s="1">
        <v>330</v>
      </c>
      <c r="M3880" s="3" t="str">
        <f t="shared" si="30"/>
        <v>Partially Scanned</v>
      </c>
      <c r="N3880" s="1">
        <v>5</v>
      </c>
      <c r="O3880" s="2">
        <v>0.2</v>
      </c>
      <c r="P3880" s="1">
        <v>330</v>
      </c>
      <c r="Q3880" s="3" t="str">
        <f t="shared" si="31"/>
        <v>Partially Scanned</v>
      </c>
    </row>
    <row r="3881" spans="1:17" ht="15.75" customHeight="1" x14ac:dyDescent="0.25">
      <c r="A3881" s="1">
        <v>7599</v>
      </c>
      <c r="B3881" s="1" t="s">
        <v>9557</v>
      </c>
      <c r="C3881" s="1" t="str">
        <f>VLOOKUP($A3881,Sheet1!$A$2:$I$6793,2,FALSE)</f>
        <v>Joint</v>
      </c>
      <c r="D3881" s="1" t="str">
        <f>VLOOKUP($A3881,Sheet1!$A$2:$I$6793,3,FALSE)</f>
        <v>Australia</v>
      </c>
      <c r="E3881" s="1" t="s">
        <v>9558</v>
      </c>
      <c r="F3881" s="1" t="s">
        <v>84</v>
      </c>
      <c r="G3881" s="1" t="s">
        <v>9559</v>
      </c>
      <c r="H3881" s="1"/>
      <c r="I3881" s="1"/>
      <c r="J3881" s="1">
        <v>18</v>
      </c>
      <c r="K3881" s="2">
        <v>5.5555555555555497E-2</v>
      </c>
      <c r="L3881" s="1">
        <v>349.5</v>
      </c>
      <c r="M3881" s="3" t="str">
        <f t="shared" si="30"/>
        <v>Not Scanned</v>
      </c>
      <c r="N3881" s="1">
        <v>18</v>
      </c>
      <c r="O3881" s="2">
        <v>5.5555555555555497E-2</v>
      </c>
      <c r="P3881" s="1">
        <v>349.5</v>
      </c>
      <c r="Q3881" s="3" t="str">
        <f t="shared" si="31"/>
        <v>Not Scanned</v>
      </c>
    </row>
    <row r="3882" spans="1:17" ht="15.75" customHeight="1" x14ac:dyDescent="0.25">
      <c r="A3882" s="1">
        <v>7600</v>
      </c>
      <c r="B3882" s="1" t="s">
        <v>9560</v>
      </c>
      <c r="C3882" s="1" t="str">
        <f>VLOOKUP($A3882,Sheet1!$A$2:$I$6793,2,FALSE)</f>
        <v>Joint</v>
      </c>
      <c r="D3882" s="1" t="str">
        <f>VLOOKUP($A3882,Sheet1!$A$2:$I$6793,3,FALSE)</f>
        <v>Australia</v>
      </c>
      <c r="E3882" s="1"/>
      <c r="F3882" s="1" t="s">
        <v>36</v>
      </c>
      <c r="G3882" s="1" t="s">
        <v>9561</v>
      </c>
      <c r="H3882" s="1"/>
      <c r="I3882" s="1"/>
      <c r="J3882" s="1">
        <v>13</v>
      </c>
      <c r="K3882" s="2">
        <v>0.23076923076923</v>
      </c>
      <c r="L3882" s="1">
        <v>73</v>
      </c>
      <c r="M3882" s="3" t="str">
        <f t="shared" si="30"/>
        <v>Partially Scanned</v>
      </c>
      <c r="N3882" s="1">
        <v>13</v>
      </c>
      <c r="O3882" s="2">
        <v>0.23076923076923</v>
      </c>
      <c r="P3882" s="1">
        <v>73</v>
      </c>
      <c r="Q3882" s="3" t="str">
        <f t="shared" si="31"/>
        <v>Partially Scanned</v>
      </c>
    </row>
    <row r="3883" spans="1:17" ht="15.75" customHeight="1" x14ac:dyDescent="0.25">
      <c r="A3883" s="1">
        <v>7602</v>
      </c>
      <c r="B3883" s="1" t="s">
        <v>9562</v>
      </c>
      <c r="C3883" s="1" t="str">
        <f>VLOOKUP($A3883,Sheet1!$A$2:$I$6793,2,FALSE)</f>
        <v>Joint</v>
      </c>
      <c r="D3883" s="1" t="str">
        <f>VLOOKUP($A3883,Sheet1!$A$2:$I$6793,3,FALSE)</f>
        <v>Australia</v>
      </c>
      <c r="E3883" s="1" t="s">
        <v>9563</v>
      </c>
      <c r="F3883" s="1" t="s">
        <v>66</v>
      </c>
      <c r="G3883" s="1" t="s">
        <v>9564</v>
      </c>
      <c r="H3883" s="1"/>
      <c r="I3883" s="1"/>
      <c r="J3883" s="1">
        <v>15</v>
      </c>
      <c r="K3883" s="2">
        <v>0.133333333333333</v>
      </c>
      <c r="L3883" s="1">
        <v>212</v>
      </c>
      <c r="M3883" s="3" t="str">
        <f t="shared" si="30"/>
        <v>Not Scanned</v>
      </c>
      <c r="N3883" s="1">
        <v>15</v>
      </c>
      <c r="O3883" s="2">
        <v>0.133333333333333</v>
      </c>
      <c r="P3883" s="1">
        <v>212</v>
      </c>
      <c r="Q3883" s="3" t="str">
        <f t="shared" si="31"/>
        <v>Not Scanned</v>
      </c>
    </row>
    <row r="3884" spans="1:17" ht="15.75" customHeight="1" x14ac:dyDescent="0.25">
      <c r="A3884" s="1">
        <v>7603</v>
      </c>
      <c r="B3884" s="1" t="s">
        <v>9565</v>
      </c>
      <c r="C3884" s="1" t="str">
        <f>VLOOKUP($A3884,Sheet1!$A$2:$I$6793,2,FALSE)</f>
        <v>Normal</v>
      </c>
      <c r="D3884" s="1" t="str">
        <f>VLOOKUP($A3884,Sheet1!$A$2:$I$6793,3,FALSE)</f>
        <v>Australia</v>
      </c>
      <c r="E3884" s="1" t="s">
        <v>9566</v>
      </c>
      <c r="F3884" s="1" t="s">
        <v>2</v>
      </c>
      <c r="G3884" s="1" t="s">
        <v>2863</v>
      </c>
      <c r="H3884" s="1"/>
      <c r="I3884" s="1"/>
      <c r="J3884" s="1">
        <v>8</v>
      </c>
      <c r="K3884" s="2">
        <v>0.125</v>
      </c>
      <c r="L3884" s="1">
        <v>285.5</v>
      </c>
      <c r="M3884" s="3" t="str">
        <f t="shared" si="30"/>
        <v>Not Scanned</v>
      </c>
      <c r="N3884" s="1">
        <v>8</v>
      </c>
      <c r="O3884" s="2">
        <v>0.125</v>
      </c>
      <c r="P3884" s="1">
        <v>285.5</v>
      </c>
      <c r="Q3884" s="3" t="str">
        <f t="shared" si="31"/>
        <v>Not Scanned</v>
      </c>
    </row>
    <row r="3885" spans="1:17" ht="15.75" customHeight="1" x14ac:dyDescent="0.25">
      <c r="A3885" s="1">
        <v>7604</v>
      </c>
      <c r="B3885" s="1" t="s">
        <v>9567</v>
      </c>
      <c r="C3885" s="1" t="str">
        <f>VLOOKUP($A3885,Sheet1!$A$2:$I$6793,2,FALSE)</f>
        <v>Normal</v>
      </c>
      <c r="D3885" s="1" t="str">
        <f>VLOOKUP($A3885,Sheet1!$A$2:$I$6793,3,FALSE)</f>
        <v>Australia</v>
      </c>
      <c r="E3885" s="1" t="s">
        <v>9568</v>
      </c>
      <c r="F3885" s="1" t="s">
        <v>20</v>
      </c>
      <c r="G3885" s="1" t="s">
        <v>1067</v>
      </c>
      <c r="H3885" s="1"/>
      <c r="I3885" s="1"/>
      <c r="J3885" s="1">
        <v>12</v>
      </c>
      <c r="K3885" s="2">
        <v>0.16666666666666599</v>
      </c>
      <c r="L3885" s="1">
        <v>194.5</v>
      </c>
      <c r="M3885" s="3" t="str">
        <f t="shared" si="30"/>
        <v>Partially Scanned</v>
      </c>
      <c r="N3885" s="1">
        <v>12</v>
      </c>
      <c r="O3885" s="2">
        <v>0.16666666666666599</v>
      </c>
      <c r="P3885" s="1">
        <v>194.5</v>
      </c>
      <c r="Q3885" s="3" t="str">
        <f t="shared" si="31"/>
        <v>Partially Scanned</v>
      </c>
    </row>
    <row r="3886" spans="1:17" ht="15.75" customHeight="1" x14ac:dyDescent="0.25">
      <c r="A3886" s="1">
        <v>7606</v>
      </c>
      <c r="B3886" s="1" t="s">
        <v>9569</v>
      </c>
      <c r="C3886" s="1" t="str">
        <f>VLOOKUP($A3886,Sheet1!$A$2:$I$6793,2,FALSE)</f>
        <v>Normal</v>
      </c>
      <c r="D3886" s="1" t="str">
        <f>VLOOKUP($A3886,Sheet1!$A$2:$I$6793,3,FALSE)</f>
        <v>Australia</v>
      </c>
      <c r="E3886" s="1" t="s">
        <v>9570</v>
      </c>
      <c r="F3886" s="1" t="s">
        <v>6</v>
      </c>
      <c r="G3886" s="1" t="s">
        <v>9571</v>
      </c>
      <c r="H3886" s="1"/>
      <c r="I3886" s="1"/>
      <c r="J3886" s="1">
        <v>8</v>
      </c>
      <c r="K3886" s="2">
        <v>0</v>
      </c>
      <c r="L3886" s="1">
        <v>353</v>
      </c>
      <c r="M3886" s="3" t="str">
        <f t="shared" si="30"/>
        <v>Not Scanned</v>
      </c>
      <c r="N3886" s="1">
        <v>8</v>
      </c>
      <c r="O3886" s="2">
        <v>0</v>
      </c>
      <c r="P3886" s="1">
        <v>353</v>
      </c>
      <c r="Q3886" s="3" t="str">
        <f t="shared" si="31"/>
        <v>Not Scanned</v>
      </c>
    </row>
    <row r="3887" spans="1:17" ht="15.75" customHeight="1" x14ac:dyDescent="0.25">
      <c r="A3887" s="1">
        <v>7608</v>
      </c>
      <c r="B3887" s="1" t="s">
        <v>9572</v>
      </c>
      <c r="C3887" s="1" t="str">
        <f>VLOOKUP($A3887,Sheet1!$A$2:$I$6793,2,FALSE)</f>
        <v>Normal</v>
      </c>
      <c r="D3887" s="1" t="str">
        <f>VLOOKUP($A3887,Sheet1!$A$2:$I$6793,3,FALSE)</f>
        <v>Australia</v>
      </c>
      <c r="E3887" s="1"/>
      <c r="F3887" s="1" t="s">
        <v>2</v>
      </c>
      <c r="G3887" s="1" t="s">
        <v>3588</v>
      </c>
      <c r="H3887" s="1"/>
      <c r="I3887" s="1"/>
      <c r="J3887" s="1">
        <v>14</v>
      </c>
      <c r="K3887" s="2">
        <v>7.1428571428571397E-2</v>
      </c>
      <c r="L3887" s="1">
        <v>288.5</v>
      </c>
      <c r="M3887" s="3" t="str">
        <f t="shared" si="30"/>
        <v>Not Scanned</v>
      </c>
      <c r="N3887" s="1">
        <v>14</v>
      </c>
      <c r="O3887" s="2">
        <v>7.1428571428571397E-2</v>
      </c>
      <c r="P3887" s="1">
        <v>288.5</v>
      </c>
      <c r="Q3887" s="3" t="str">
        <f t="shared" si="31"/>
        <v>Not Scanned</v>
      </c>
    </row>
    <row r="3888" spans="1:17" ht="15.75" customHeight="1" x14ac:dyDescent="0.25">
      <c r="A3888" s="1">
        <v>7611</v>
      </c>
      <c r="B3888" s="1" t="s">
        <v>9573</v>
      </c>
      <c r="C3888" s="1" t="str">
        <f>VLOOKUP($A3888,Sheet1!$A$2:$I$6793,2,FALSE)</f>
        <v>Joint</v>
      </c>
      <c r="D3888" s="1" t="str">
        <f>VLOOKUP($A3888,Sheet1!$A$2:$I$6793,3,FALSE)</f>
        <v>Australia</v>
      </c>
      <c r="E3888" s="1" t="s">
        <v>9574</v>
      </c>
      <c r="F3888" s="1" t="s">
        <v>44</v>
      </c>
      <c r="G3888" s="1" t="s">
        <v>3773</v>
      </c>
      <c r="H3888" s="1"/>
      <c r="I3888" s="1"/>
      <c r="J3888" s="1">
        <v>12</v>
      </c>
      <c r="K3888" s="2">
        <v>8.3333333333333301E-2</v>
      </c>
      <c r="L3888" s="1">
        <v>427.5</v>
      </c>
      <c r="M3888" s="3" t="str">
        <f t="shared" si="30"/>
        <v>Not Scanned</v>
      </c>
      <c r="N3888" s="1">
        <v>12</v>
      </c>
      <c r="O3888" s="2">
        <v>8.3333333333333301E-2</v>
      </c>
      <c r="P3888" s="1">
        <v>427.5</v>
      </c>
      <c r="Q3888" s="3" t="str">
        <f t="shared" si="31"/>
        <v>Not Scanned</v>
      </c>
    </row>
    <row r="3889" spans="1:17" ht="15.75" customHeight="1" x14ac:dyDescent="0.25">
      <c r="A3889" s="1">
        <v>7613</v>
      </c>
      <c r="B3889" s="1" t="s">
        <v>9575</v>
      </c>
      <c r="C3889" s="1" t="str">
        <f>VLOOKUP($A3889,Sheet1!$A$2:$I$6793,2,FALSE)</f>
        <v>Joint</v>
      </c>
      <c r="D3889" s="1" t="str">
        <f>VLOOKUP($A3889,Sheet1!$A$2:$I$6793,3,FALSE)</f>
        <v>Australia</v>
      </c>
      <c r="E3889" s="1"/>
      <c r="F3889" s="1" t="s">
        <v>166</v>
      </c>
      <c r="G3889" s="1" t="s">
        <v>3196</v>
      </c>
      <c r="H3889" s="1"/>
      <c r="I3889" s="1"/>
      <c r="J3889" s="1">
        <v>14</v>
      </c>
      <c r="K3889" s="2">
        <v>0.28571428571428498</v>
      </c>
      <c r="L3889" s="1">
        <v>203.5</v>
      </c>
      <c r="M3889" s="3" t="str">
        <f t="shared" si="30"/>
        <v>Partially Scanned</v>
      </c>
      <c r="N3889" s="1">
        <v>14</v>
      </c>
      <c r="O3889" s="2">
        <v>0.28571428571428498</v>
      </c>
      <c r="P3889" s="1">
        <v>203.5</v>
      </c>
      <c r="Q3889" s="3" t="str">
        <f t="shared" si="31"/>
        <v>Partially Scanned</v>
      </c>
    </row>
    <row r="3890" spans="1:17" ht="15.75" customHeight="1" x14ac:dyDescent="0.25">
      <c r="A3890" s="1">
        <v>7615</v>
      </c>
      <c r="B3890" s="1" t="s">
        <v>9576</v>
      </c>
      <c r="C3890" s="1" t="str">
        <f>VLOOKUP($A3890,Sheet1!$A$2:$I$6793,2,FALSE)</f>
        <v>Normal</v>
      </c>
      <c r="D3890" s="1" t="str">
        <f>VLOOKUP($A3890,Sheet1!$A$2:$I$6793,3,FALSE)</f>
        <v>Australia</v>
      </c>
      <c r="E3890" s="1"/>
      <c r="F3890" s="1" t="s">
        <v>40</v>
      </c>
      <c r="G3890" s="1" t="s">
        <v>3809</v>
      </c>
      <c r="H3890" s="1"/>
      <c r="I3890" s="1"/>
      <c r="J3890" s="1">
        <v>15</v>
      </c>
      <c r="K3890" s="2">
        <v>0.4</v>
      </c>
      <c r="L3890" s="1">
        <v>89</v>
      </c>
      <c r="M3890" s="3" t="str">
        <f t="shared" si="30"/>
        <v>Partially Scanned</v>
      </c>
      <c r="N3890" s="1">
        <v>15</v>
      </c>
      <c r="O3890" s="2">
        <v>0.4</v>
      </c>
      <c r="P3890" s="1">
        <v>89</v>
      </c>
      <c r="Q3890" s="3" t="str">
        <f t="shared" si="31"/>
        <v>Partially Scanned</v>
      </c>
    </row>
    <row r="3891" spans="1:17" ht="15.75" customHeight="1" x14ac:dyDescent="0.25">
      <c r="A3891" s="1">
        <v>7616</v>
      </c>
      <c r="B3891" s="1" t="s">
        <v>9577</v>
      </c>
      <c r="C3891" s="1" t="str">
        <f>VLOOKUP($A3891,Sheet1!$A$2:$I$6793,2,FALSE)</f>
        <v>Normal</v>
      </c>
      <c r="D3891" s="1" t="str">
        <f>VLOOKUP($A3891,Sheet1!$A$2:$I$6793,3,FALSE)</f>
        <v>Australia</v>
      </c>
      <c r="E3891" s="1" t="s">
        <v>322</v>
      </c>
      <c r="F3891" s="1" t="s">
        <v>61</v>
      </c>
      <c r="G3891" s="1" t="s">
        <v>323</v>
      </c>
      <c r="H3891" s="1"/>
      <c r="I3891" s="1"/>
      <c r="J3891" s="1">
        <v>23</v>
      </c>
      <c r="K3891" s="2">
        <v>8.6956521739130405E-2</v>
      </c>
      <c r="L3891" s="1">
        <v>554</v>
      </c>
      <c r="M3891" s="3" t="str">
        <f t="shared" si="30"/>
        <v>Not Scanned</v>
      </c>
      <c r="N3891" s="1">
        <v>23</v>
      </c>
      <c r="O3891" s="2">
        <v>8.6956521739130405E-2</v>
      </c>
      <c r="P3891" s="1">
        <v>554</v>
      </c>
      <c r="Q3891" s="3" t="str">
        <f t="shared" si="31"/>
        <v>Not Scanned</v>
      </c>
    </row>
    <row r="3892" spans="1:17" ht="15.75" customHeight="1" x14ac:dyDescent="0.25">
      <c r="A3892" s="1">
        <v>7617</v>
      </c>
      <c r="B3892" s="1" t="s">
        <v>9578</v>
      </c>
      <c r="C3892" s="1" t="str">
        <f>VLOOKUP($A3892,Sheet1!$A$2:$I$6793,2,FALSE)</f>
        <v>Normal</v>
      </c>
      <c r="D3892" s="1" t="str">
        <f>VLOOKUP($A3892,Sheet1!$A$2:$I$6793,3,FALSE)</f>
        <v>Australia</v>
      </c>
      <c r="E3892" s="1"/>
      <c r="F3892" s="1" t="s">
        <v>61</v>
      </c>
      <c r="G3892" s="1" t="s">
        <v>9579</v>
      </c>
      <c r="H3892" s="1"/>
      <c r="I3892" s="1"/>
      <c r="J3892" s="1">
        <v>2</v>
      </c>
      <c r="K3892" s="2">
        <v>0</v>
      </c>
      <c r="L3892" s="1">
        <v>321.5</v>
      </c>
      <c r="M3892" s="3" t="str">
        <f t="shared" si="30"/>
        <v>Not Scanned</v>
      </c>
      <c r="N3892" s="1">
        <v>2</v>
      </c>
      <c r="O3892" s="2">
        <v>0</v>
      </c>
      <c r="P3892" s="1">
        <v>321.5</v>
      </c>
      <c r="Q3892" s="3" t="str">
        <f t="shared" si="31"/>
        <v>Not Scanned</v>
      </c>
    </row>
    <row r="3893" spans="1:17" ht="15.75" customHeight="1" x14ac:dyDescent="0.25">
      <c r="A3893" s="1">
        <v>7618</v>
      </c>
      <c r="B3893" s="1" t="s">
        <v>9580</v>
      </c>
      <c r="C3893" s="1" t="str">
        <f>VLOOKUP($A3893,Sheet1!$A$2:$I$6793,2,FALSE)</f>
        <v>Normal</v>
      </c>
      <c r="D3893" s="1" t="str">
        <f>VLOOKUP($A3893,Sheet1!$A$2:$I$6793,3,FALSE)</f>
        <v>Australia</v>
      </c>
      <c r="E3893" s="1" t="s">
        <v>9581</v>
      </c>
      <c r="F3893" s="1" t="s">
        <v>20</v>
      </c>
      <c r="G3893" s="1" t="s">
        <v>4370</v>
      </c>
      <c r="H3893" s="1"/>
      <c r="I3893" s="1"/>
      <c r="J3893" s="1">
        <v>19</v>
      </c>
      <c r="K3893" s="2">
        <v>0.105263157894736</v>
      </c>
      <c r="L3893" s="1">
        <v>341</v>
      </c>
      <c r="M3893" s="3" t="str">
        <f t="shared" si="30"/>
        <v>Not Scanned</v>
      </c>
      <c r="N3893" s="1">
        <v>19</v>
      </c>
      <c r="O3893" s="2">
        <v>0.105263157894736</v>
      </c>
      <c r="P3893" s="1">
        <v>341</v>
      </c>
      <c r="Q3893" s="3" t="str">
        <f t="shared" si="31"/>
        <v>Not Scanned</v>
      </c>
    </row>
    <row r="3894" spans="1:17" ht="15.75" customHeight="1" x14ac:dyDescent="0.25">
      <c r="A3894" s="1">
        <v>7620</v>
      </c>
      <c r="B3894" s="1" t="s">
        <v>9582</v>
      </c>
      <c r="C3894" s="1" t="str">
        <f>VLOOKUP($A3894,Sheet1!$A$2:$I$6793,2,FALSE)</f>
        <v>Joint</v>
      </c>
      <c r="D3894" s="1" t="str">
        <f>VLOOKUP($A3894,Sheet1!$A$2:$I$6793,3,FALSE)</f>
        <v>Australia</v>
      </c>
      <c r="E3894" s="1"/>
      <c r="F3894" s="1" t="s">
        <v>36</v>
      </c>
      <c r="G3894" s="1" t="s">
        <v>3240</v>
      </c>
      <c r="H3894" s="1"/>
      <c r="I3894" s="1"/>
      <c r="J3894" s="1">
        <v>9</v>
      </c>
      <c r="K3894" s="2">
        <v>0.11111111111111099</v>
      </c>
      <c r="L3894" s="1">
        <v>240</v>
      </c>
      <c r="M3894" s="3" t="str">
        <f t="shared" si="30"/>
        <v>Not Scanned</v>
      </c>
      <c r="N3894" s="1">
        <v>9</v>
      </c>
      <c r="O3894" s="2">
        <v>0.11111111111111099</v>
      </c>
      <c r="P3894" s="1">
        <v>240</v>
      </c>
      <c r="Q3894" s="3" t="str">
        <f t="shared" si="31"/>
        <v>Not Scanned</v>
      </c>
    </row>
    <row r="3895" spans="1:17" ht="15.75" customHeight="1" x14ac:dyDescent="0.25">
      <c r="A3895" s="1">
        <v>7621</v>
      </c>
      <c r="B3895" s="1" t="s">
        <v>9583</v>
      </c>
      <c r="C3895" s="1" t="str">
        <f>VLOOKUP($A3895,Sheet1!$A$2:$I$6793,2,FALSE)</f>
        <v>Joint</v>
      </c>
      <c r="D3895" s="1" t="str">
        <f>VLOOKUP($A3895,Sheet1!$A$2:$I$6793,3,FALSE)</f>
        <v>Australia</v>
      </c>
      <c r="E3895" s="1" t="s">
        <v>9584</v>
      </c>
      <c r="F3895" s="1" t="s">
        <v>20</v>
      </c>
      <c r="G3895" s="1" t="s">
        <v>3198</v>
      </c>
      <c r="H3895" s="1"/>
      <c r="I3895" s="1"/>
      <c r="J3895" s="1">
        <v>6</v>
      </c>
      <c r="K3895" s="2">
        <v>0</v>
      </c>
      <c r="L3895" s="1">
        <v>422.5</v>
      </c>
      <c r="M3895" s="3" t="str">
        <f t="shared" si="30"/>
        <v>Not Scanned</v>
      </c>
      <c r="N3895" s="1">
        <v>6</v>
      </c>
      <c r="O3895" s="2">
        <v>0</v>
      </c>
      <c r="P3895" s="1">
        <v>422.5</v>
      </c>
      <c r="Q3895" s="3" t="str">
        <f t="shared" si="31"/>
        <v>Not Scanned</v>
      </c>
    </row>
    <row r="3896" spans="1:17" ht="15.75" customHeight="1" x14ac:dyDescent="0.25">
      <c r="A3896" s="1">
        <v>7622</v>
      </c>
      <c r="B3896" s="1" t="s">
        <v>9585</v>
      </c>
      <c r="C3896" s="1" t="str">
        <f>VLOOKUP($A3896,Sheet1!$A$2:$I$6793,2,FALSE)</f>
        <v>Normal</v>
      </c>
      <c r="D3896" s="1" t="str">
        <f>VLOOKUP($A3896,Sheet1!$A$2:$I$6793,3,FALSE)</f>
        <v>Australia</v>
      </c>
      <c r="E3896" s="1"/>
      <c r="F3896" s="1" t="s">
        <v>2</v>
      </c>
      <c r="G3896" s="1" t="s">
        <v>9586</v>
      </c>
      <c r="H3896" s="1"/>
      <c r="I3896" s="1"/>
      <c r="J3896" s="1">
        <v>2</v>
      </c>
      <c r="K3896" s="2">
        <v>0</v>
      </c>
      <c r="L3896" s="1">
        <v>322.5</v>
      </c>
      <c r="M3896" s="3" t="str">
        <f t="shared" si="30"/>
        <v>Not Scanned</v>
      </c>
      <c r="N3896" s="1">
        <v>2</v>
      </c>
      <c r="O3896" s="2">
        <v>0</v>
      </c>
      <c r="P3896" s="1">
        <v>322.5</v>
      </c>
      <c r="Q3896" s="3" t="str">
        <f t="shared" si="31"/>
        <v>Not Scanned</v>
      </c>
    </row>
    <row r="3897" spans="1:17" ht="15.75" customHeight="1" x14ac:dyDescent="0.25">
      <c r="A3897" s="1">
        <v>7623</v>
      </c>
      <c r="B3897" s="1" t="s">
        <v>9587</v>
      </c>
      <c r="C3897" s="1" t="str">
        <f>VLOOKUP($A3897,Sheet1!$A$2:$I$6793,2,FALSE)</f>
        <v>Normal</v>
      </c>
      <c r="D3897" s="1" t="str">
        <f>VLOOKUP($A3897,Sheet1!$A$2:$I$6793,3,FALSE)</f>
        <v>Australia</v>
      </c>
      <c r="E3897" s="1"/>
      <c r="F3897" s="1" t="s">
        <v>24</v>
      </c>
      <c r="G3897" s="1" t="s">
        <v>9588</v>
      </c>
      <c r="H3897" s="1"/>
      <c r="I3897" s="1"/>
      <c r="J3897" s="1">
        <v>2</v>
      </c>
      <c r="K3897" s="2">
        <v>0</v>
      </c>
      <c r="L3897" s="1">
        <v>348.5</v>
      </c>
      <c r="M3897" s="3" t="str">
        <f t="shared" si="30"/>
        <v>Not Scanned</v>
      </c>
      <c r="N3897" s="1">
        <v>2</v>
      </c>
      <c r="O3897" s="2">
        <v>0</v>
      </c>
      <c r="P3897" s="1">
        <v>348.5</v>
      </c>
      <c r="Q3897" s="3" t="str">
        <f t="shared" si="31"/>
        <v>Not Scanned</v>
      </c>
    </row>
    <row r="3898" spans="1:17" ht="15.75" customHeight="1" x14ac:dyDescent="0.25">
      <c r="A3898" s="1">
        <v>7625</v>
      </c>
      <c r="B3898" s="1" t="s">
        <v>9589</v>
      </c>
      <c r="C3898" s="1" t="str">
        <f>VLOOKUP($A3898,Sheet1!$A$2:$I$6793,2,FALSE)</f>
        <v>Normal</v>
      </c>
      <c r="D3898" s="1" t="str">
        <f>VLOOKUP($A3898,Sheet1!$A$2:$I$6793,3,FALSE)</f>
        <v>Australia</v>
      </c>
      <c r="E3898" s="1" t="s">
        <v>9590</v>
      </c>
      <c r="F3898" s="1" t="s">
        <v>2</v>
      </c>
      <c r="G3898" s="1" t="s">
        <v>3584</v>
      </c>
      <c r="H3898" s="1"/>
      <c r="I3898" s="1"/>
      <c r="J3898" s="1">
        <v>10</v>
      </c>
      <c r="K3898" s="2">
        <v>0.1</v>
      </c>
      <c r="L3898" s="1">
        <v>423</v>
      </c>
      <c r="M3898" s="3" t="str">
        <f t="shared" si="30"/>
        <v>Not Scanned</v>
      </c>
      <c r="N3898" s="1">
        <v>10</v>
      </c>
      <c r="O3898" s="2">
        <v>0.1</v>
      </c>
      <c r="P3898" s="1">
        <v>423</v>
      </c>
      <c r="Q3898" s="3" t="str">
        <f t="shared" si="31"/>
        <v>Not Scanned</v>
      </c>
    </row>
    <row r="3899" spans="1:17" ht="15.75" customHeight="1" x14ac:dyDescent="0.25">
      <c r="A3899" s="1">
        <v>7626</v>
      </c>
      <c r="B3899" s="1" t="s">
        <v>9591</v>
      </c>
      <c r="C3899" s="1" t="str">
        <f>VLOOKUP($A3899,Sheet1!$A$2:$I$6793,2,FALSE)</f>
        <v>Normal</v>
      </c>
      <c r="D3899" s="1" t="str">
        <f>VLOOKUP($A3899,Sheet1!$A$2:$I$6793,3,FALSE)</f>
        <v>Australia</v>
      </c>
      <c r="E3899" s="1" t="s">
        <v>9592</v>
      </c>
      <c r="F3899" s="1" t="s">
        <v>40</v>
      </c>
      <c r="G3899" s="1" t="s">
        <v>3359</v>
      </c>
      <c r="H3899" s="1"/>
      <c r="I3899" s="1"/>
      <c r="J3899" s="1">
        <v>9</v>
      </c>
      <c r="K3899" s="2">
        <v>0</v>
      </c>
      <c r="L3899" s="1">
        <v>317</v>
      </c>
      <c r="M3899" s="3" t="str">
        <f t="shared" si="30"/>
        <v>Not Scanned</v>
      </c>
      <c r="N3899" s="1">
        <v>9</v>
      </c>
      <c r="O3899" s="2">
        <v>0</v>
      </c>
      <c r="P3899" s="1">
        <v>317</v>
      </c>
      <c r="Q3899" s="3" t="str">
        <f t="shared" si="31"/>
        <v>Not Scanned</v>
      </c>
    </row>
    <row r="3900" spans="1:17" ht="15.75" customHeight="1" x14ac:dyDescent="0.25">
      <c r="A3900" s="1">
        <v>7628</v>
      </c>
      <c r="B3900" s="1" t="s">
        <v>9593</v>
      </c>
      <c r="C3900" s="1" t="str">
        <f>VLOOKUP($A3900,Sheet1!$A$2:$I$6793,2,FALSE)</f>
        <v>Normal</v>
      </c>
      <c r="D3900" s="1" t="str">
        <f>VLOOKUP($A3900,Sheet1!$A$2:$I$6793,3,FALSE)</f>
        <v>Australia</v>
      </c>
      <c r="E3900" s="1" t="s">
        <v>9594</v>
      </c>
      <c r="F3900" s="1" t="s">
        <v>2</v>
      </c>
      <c r="G3900" s="1" t="s">
        <v>9595</v>
      </c>
      <c r="H3900" s="1"/>
      <c r="I3900" s="1"/>
      <c r="J3900" s="1">
        <v>3</v>
      </c>
      <c r="K3900" s="2">
        <v>0</v>
      </c>
      <c r="L3900" s="1">
        <v>496</v>
      </c>
      <c r="M3900" s="3" t="str">
        <f t="shared" si="30"/>
        <v>Not Scanned</v>
      </c>
      <c r="N3900" s="1">
        <v>3</v>
      </c>
      <c r="O3900" s="2">
        <v>0</v>
      </c>
      <c r="P3900" s="1">
        <v>496</v>
      </c>
      <c r="Q3900" s="3" t="str">
        <f t="shared" si="31"/>
        <v>Not Scanned</v>
      </c>
    </row>
    <row r="3901" spans="1:17" ht="15.75" customHeight="1" x14ac:dyDescent="0.25">
      <c r="A3901" s="1">
        <v>7629</v>
      </c>
      <c r="B3901" s="1" t="s">
        <v>9596</v>
      </c>
      <c r="C3901" s="1" t="str">
        <f>VLOOKUP($A3901,Sheet1!$A$2:$I$6793,2,FALSE)</f>
        <v>Normal</v>
      </c>
      <c r="D3901" s="1" t="str">
        <f>VLOOKUP($A3901,Sheet1!$A$2:$I$6793,3,FALSE)</f>
        <v>Australia</v>
      </c>
      <c r="E3901" s="1" t="s">
        <v>9597</v>
      </c>
      <c r="F3901" s="1" t="s">
        <v>2</v>
      </c>
      <c r="G3901" s="1" t="s">
        <v>1639</v>
      </c>
      <c r="H3901" s="1"/>
      <c r="I3901" s="1"/>
      <c r="J3901" s="1">
        <v>5</v>
      </c>
      <c r="K3901" s="2">
        <v>1</v>
      </c>
      <c r="L3901" s="1">
        <v>0</v>
      </c>
      <c r="M3901" s="3" t="str">
        <f t="shared" si="30"/>
        <v>Fully Scanned</v>
      </c>
      <c r="N3901" s="1">
        <v>5</v>
      </c>
      <c r="O3901" s="2">
        <v>1</v>
      </c>
      <c r="P3901" s="1">
        <v>0</v>
      </c>
      <c r="Q3901" s="3" t="str">
        <f t="shared" si="31"/>
        <v>Fully Scanned</v>
      </c>
    </row>
    <row r="3902" spans="1:17" ht="15.75" customHeight="1" x14ac:dyDescent="0.25">
      <c r="A3902" s="1">
        <v>7630</v>
      </c>
      <c r="B3902" s="1" t="s">
        <v>9598</v>
      </c>
      <c r="C3902" s="1" t="str">
        <f>VLOOKUP($A3902,Sheet1!$A$2:$I$6793,2,FALSE)</f>
        <v>Joint</v>
      </c>
      <c r="D3902" s="1" t="str">
        <f>VLOOKUP($A3902,Sheet1!$A$2:$I$6793,3,FALSE)</f>
        <v>Australia</v>
      </c>
      <c r="E3902" s="1"/>
      <c r="F3902" s="1" t="s">
        <v>84</v>
      </c>
      <c r="G3902" s="1" t="s">
        <v>915</v>
      </c>
      <c r="H3902" s="1"/>
      <c r="I3902" s="1"/>
      <c r="J3902" s="1">
        <v>4</v>
      </c>
      <c r="K3902" s="2">
        <v>1</v>
      </c>
      <c r="L3902" s="1">
        <v>0</v>
      </c>
      <c r="M3902" s="3" t="str">
        <f t="shared" si="30"/>
        <v>Fully Scanned</v>
      </c>
      <c r="N3902" s="1">
        <v>4</v>
      </c>
      <c r="O3902" s="2">
        <v>1</v>
      </c>
      <c r="P3902" s="1">
        <v>0</v>
      </c>
      <c r="Q3902" s="3" t="str">
        <f t="shared" si="31"/>
        <v>Fully Scanned</v>
      </c>
    </row>
    <row r="3903" spans="1:17" ht="15.75" customHeight="1" x14ac:dyDescent="0.25">
      <c r="A3903" s="1">
        <v>7633</v>
      </c>
      <c r="B3903" s="1" t="s">
        <v>9599</v>
      </c>
      <c r="C3903" s="1" t="str">
        <f>VLOOKUP($A3903,Sheet1!$A$2:$I$6793,2,FALSE)</f>
        <v>Joint</v>
      </c>
      <c r="D3903" s="1" t="str">
        <f>VLOOKUP($A3903,Sheet1!$A$2:$I$6793,3,FALSE)</f>
        <v>Australia</v>
      </c>
      <c r="E3903" s="1" t="s">
        <v>9600</v>
      </c>
      <c r="F3903" s="1" t="s">
        <v>280</v>
      </c>
      <c r="G3903" s="1" t="s">
        <v>5794</v>
      </c>
      <c r="H3903" s="1"/>
      <c r="I3903" s="1"/>
      <c r="J3903" s="1">
        <v>6</v>
      </c>
      <c r="K3903" s="2">
        <v>0.33333333333333298</v>
      </c>
      <c r="L3903" s="1">
        <v>238.5</v>
      </c>
      <c r="M3903" s="3" t="str">
        <f t="shared" si="30"/>
        <v>Partially Scanned</v>
      </c>
      <c r="N3903" s="1">
        <v>6</v>
      </c>
      <c r="O3903" s="2">
        <v>0.33333333333333298</v>
      </c>
      <c r="P3903" s="1">
        <v>238.5</v>
      </c>
      <c r="Q3903" s="3" t="str">
        <f t="shared" si="31"/>
        <v>Partially Scanned</v>
      </c>
    </row>
    <row r="3904" spans="1:17" ht="15.75" customHeight="1" x14ac:dyDescent="0.25">
      <c r="A3904" s="1">
        <v>7634</v>
      </c>
      <c r="B3904" s="1" t="s">
        <v>9601</v>
      </c>
      <c r="C3904" s="1" t="str">
        <f>VLOOKUP($A3904,Sheet1!$A$2:$I$6793,2,FALSE)</f>
        <v>Normal</v>
      </c>
      <c r="D3904" s="1" t="str">
        <f>VLOOKUP($A3904,Sheet1!$A$2:$I$6793,3,FALSE)</f>
        <v>Australia</v>
      </c>
      <c r="E3904" s="1" t="s">
        <v>9602</v>
      </c>
      <c r="F3904" s="1" t="s">
        <v>226</v>
      </c>
      <c r="G3904" s="1" t="s">
        <v>3455</v>
      </c>
      <c r="H3904" s="1"/>
      <c r="I3904" s="1"/>
      <c r="J3904" s="1">
        <v>10</v>
      </c>
      <c r="K3904" s="2">
        <v>0.2</v>
      </c>
      <c r="L3904" s="1">
        <v>80</v>
      </c>
      <c r="M3904" s="3" t="str">
        <f t="shared" si="30"/>
        <v>Partially Scanned</v>
      </c>
      <c r="N3904" s="1">
        <v>10</v>
      </c>
      <c r="O3904" s="2">
        <v>0.2</v>
      </c>
      <c r="P3904" s="1">
        <v>80</v>
      </c>
      <c r="Q3904" s="3" t="str">
        <f t="shared" si="31"/>
        <v>Partially Scanned</v>
      </c>
    </row>
    <row r="3905" spans="1:17" ht="15.75" customHeight="1" x14ac:dyDescent="0.25">
      <c r="A3905" s="1">
        <v>7635</v>
      </c>
      <c r="B3905" s="1" t="s">
        <v>9603</v>
      </c>
      <c r="C3905" s="1" t="str">
        <f>VLOOKUP($A3905,Sheet1!$A$2:$I$6793,2,FALSE)</f>
        <v>Normal</v>
      </c>
      <c r="D3905" s="1" t="str">
        <f>VLOOKUP($A3905,Sheet1!$A$2:$I$6793,3,FALSE)</f>
        <v>Australia</v>
      </c>
      <c r="E3905" s="1" t="s">
        <v>9604</v>
      </c>
      <c r="F3905" s="1" t="s">
        <v>24</v>
      </c>
      <c r="G3905" s="1" t="s">
        <v>3766</v>
      </c>
      <c r="H3905" s="1"/>
      <c r="I3905" s="1"/>
      <c r="J3905" s="1">
        <v>5</v>
      </c>
      <c r="K3905" s="2">
        <v>1</v>
      </c>
      <c r="L3905" s="1">
        <v>0</v>
      </c>
      <c r="M3905" s="3" t="str">
        <f t="shared" si="30"/>
        <v>Fully Scanned</v>
      </c>
      <c r="N3905" s="1">
        <v>5</v>
      </c>
      <c r="O3905" s="2">
        <v>1</v>
      </c>
      <c r="P3905" s="1">
        <v>0</v>
      </c>
      <c r="Q3905" s="3" t="str">
        <f t="shared" si="31"/>
        <v>Fully Scanned</v>
      </c>
    </row>
    <row r="3906" spans="1:17" ht="15.75" customHeight="1" x14ac:dyDescent="0.25">
      <c r="A3906" s="1">
        <v>7636</v>
      </c>
      <c r="B3906" s="1" t="s">
        <v>9605</v>
      </c>
      <c r="C3906" s="1" t="str">
        <f>VLOOKUP($A3906,Sheet1!$A$2:$I$6793,2,FALSE)</f>
        <v>Normal</v>
      </c>
      <c r="D3906" s="1" t="str">
        <f>VLOOKUP($A3906,Sheet1!$A$2:$I$6793,3,FALSE)</f>
        <v>Australia, Germany, Singapore</v>
      </c>
      <c r="E3906" s="1" t="s">
        <v>9606</v>
      </c>
      <c r="F3906" s="1" t="s">
        <v>100</v>
      </c>
      <c r="G3906" s="1" t="s">
        <v>2260</v>
      </c>
      <c r="H3906" s="1"/>
      <c r="I3906" s="1"/>
      <c r="J3906" s="1">
        <v>14</v>
      </c>
      <c r="K3906" s="2">
        <v>7.1428571428571397E-2</v>
      </c>
      <c r="L3906" s="1">
        <v>149</v>
      </c>
      <c r="M3906" s="3" t="str">
        <f t="shared" si="30"/>
        <v>Not Scanned</v>
      </c>
      <c r="N3906" s="1">
        <v>14</v>
      </c>
      <c r="O3906" s="2">
        <v>7.1428571428571397E-2</v>
      </c>
      <c r="P3906" s="1">
        <v>149</v>
      </c>
      <c r="Q3906" s="3" t="str">
        <f t="shared" si="31"/>
        <v>Not Scanned</v>
      </c>
    </row>
    <row r="3907" spans="1:17" ht="15.75" customHeight="1" x14ac:dyDescent="0.25">
      <c r="A3907" s="1">
        <v>7638</v>
      </c>
      <c r="B3907" s="1" t="s">
        <v>9607</v>
      </c>
      <c r="C3907" s="1" t="str">
        <f>VLOOKUP($A3907,Sheet1!$A$2:$I$6793,2,FALSE)</f>
        <v>Normal</v>
      </c>
      <c r="D3907" s="1" t="str">
        <f>VLOOKUP($A3907,Sheet1!$A$2:$I$6793,3,FALSE)</f>
        <v>Australia</v>
      </c>
      <c r="E3907" s="1" t="s">
        <v>9608</v>
      </c>
      <c r="F3907" s="1" t="s">
        <v>2</v>
      </c>
      <c r="G3907" s="1" t="s">
        <v>9609</v>
      </c>
      <c r="H3907" s="1"/>
      <c r="I3907" s="1"/>
      <c r="J3907" s="1">
        <v>7</v>
      </c>
      <c r="K3907" s="2">
        <v>0</v>
      </c>
      <c r="L3907" s="1">
        <v>374</v>
      </c>
      <c r="M3907" s="3" t="str">
        <f t="shared" si="30"/>
        <v>Not Scanned</v>
      </c>
      <c r="N3907" s="1">
        <v>7</v>
      </c>
      <c r="O3907" s="2">
        <v>0</v>
      </c>
      <c r="P3907" s="1">
        <v>374</v>
      </c>
      <c r="Q3907" s="3" t="str">
        <f t="shared" si="31"/>
        <v>Not Scanned</v>
      </c>
    </row>
    <row r="3908" spans="1:17" ht="15.75" customHeight="1" x14ac:dyDescent="0.25">
      <c r="A3908" s="1">
        <v>7639</v>
      </c>
      <c r="B3908" s="1" t="s">
        <v>9610</v>
      </c>
      <c r="C3908" s="1" t="str">
        <f>VLOOKUP($A3908,Sheet1!$A$2:$I$6793,2,FALSE)</f>
        <v>Normal</v>
      </c>
      <c r="D3908" s="1" t="str">
        <f>VLOOKUP($A3908,Sheet1!$A$2:$I$6793,3,FALSE)</f>
        <v>Australia</v>
      </c>
      <c r="E3908" s="1" t="s">
        <v>3302</v>
      </c>
      <c r="F3908" s="1" t="s">
        <v>84</v>
      </c>
      <c r="G3908" s="1" t="s">
        <v>3303</v>
      </c>
      <c r="H3908" s="1"/>
      <c r="I3908" s="1"/>
      <c r="J3908" s="1">
        <v>20</v>
      </c>
      <c r="K3908" s="2">
        <v>0.05</v>
      </c>
      <c r="L3908" s="1">
        <v>275.5</v>
      </c>
      <c r="M3908" s="3" t="str">
        <f t="shared" si="30"/>
        <v>Not Scanned</v>
      </c>
      <c r="N3908" s="1">
        <v>20</v>
      </c>
      <c r="O3908" s="2">
        <v>0.05</v>
      </c>
      <c r="P3908" s="1">
        <v>275.5</v>
      </c>
      <c r="Q3908" s="3" t="str">
        <f t="shared" si="31"/>
        <v>Not Scanned</v>
      </c>
    </row>
    <row r="3909" spans="1:17" ht="15.75" customHeight="1" x14ac:dyDescent="0.25">
      <c r="A3909" s="1">
        <v>7640</v>
      </c>
      <c r="B3909" s="1" t="s">
        <v>9611</v>
      </c>
      <c r="C3909" s="1" t="str">
        <f>VLOOKUP($A3909,Sheet1!$A$2:$I$6793,2,FALSE)</f>
        <v>Normal</v>
      </c>
      <c r="D3909" s="1" t="str">
        <f>VLOOKUP($A3909,Sheet1!$A$2:$I$6793,3,FALSE)</f>
        <v>Australia</v>
      </c>
      <c r="E3909" s="1" t="s">
        <v>9612</v>
      </c>
      <c r="F3909" s="1" t="s">
        <v>6</v>
      </c>
      <c r="G3909" s="1" t="s">
        <v>9613</v>
      </c>
      <c r="H3909" s="1" t="s">
        <v>833</v>
      </c>
      <c r="I3909" s="1"/>
      <c r="J3909" s="1">
        <v>9</v>
      </c>
      <c r="K3909" s="2">
        <v>0</v>
      </c>
      <c r="L3909" s="1">
        <v>425</v>
      </c>
      <c r="M3909" s="3" t="str">
        <f t="shared" si="30"/>
        <v>Not Scanned</v>
      </c>
      <c r="N3909" s="1">
        <v>9</v>
      </c>
      <c r="O3909" s="2">
        <v>0</v>
      </c>
      <c r="P3909" s="1">
        <v>425</v>
      </c>
      <c r="Q3909" s="3" t="str">
        <f t="shared" si="31"/>
        <v>Not Scanned</v>
      </c>
    </row>
    <row r="3910" spans="1:17" ht="15.75" customHeight="1" x14ac:dyDescent="0.25">
      <c r="A3910" s="1">
        <v>7641</v>
      </c>
      <c r="B3910" s="1" t="s">
        <v>9614</v>
      </c>
      <c r="C3910" s="1" t="str">
        <f>VLOOKUP($A3910,Sheet1!$A$2:$I$6793,2,FALSE)</f>
        <v>Joint</v>
      </c>
      <c r="D3910" s="1" t="str">
        <f>VLOOKUP($A3910,Sheet1!$A$2:$I$6793,3,FALSE)</f>
        <v>Australia</v>
      </c>
      <c r="E3910" s="1" t="s">
        <v>9615</v>
      </c>
      <c r="F3910" s="1" t="s">
        <v>84</v>
      </c>
      <c r="G3910" s="1" t="s">
        <v>4437</v>
      </c>
      <c r="H3910" s="1" t="s">
        <v>32</v>
      </c>
      <c r="I3910" s="1"/>
      <c r="J3910" s="1">
        <v>3</v>
      </c>
      <c r="K3910" s="2">
        <v>1</v>
      </c>
      <c r="L3910" s="1">
        <v>0</v>
      </c>
      <c r="M3910" s="3" t="str">
        <f t="shared" si="30"/>
        <v>Fully Scanned</v>
      </c>
      <c r="N3910" s="1">
        <v>3</v>
      </c>
      <c r="O3910" s="2">
        <v>1</v>
      </c>
      <c r="P3910" s="1">
        <v>0</v>
      </c>
      <c r="Q3910" s="3" t="str">
        <f t="shared" si="31"/>
        <v>Fully Scanned</v>
      </c>
    </row>
    <row r="3911" spans="1:17" ht="15.75" customHeight="1" x14ac:dyDescent="0.25">
      <c r="A3911" s="1">
        <v>7644</v>
      </c>
      <c r="B3911" s="1" t="s">
        <v>9616</v>
      </c>
      <c r="C3911" s="1" t="str">
        <f>VLOOKUP($A3911,Sheet1!$A$2:$I$6793,2,FALSE)</f>
        <v>Joint</v>
      </c>
      <c r="D3911" s="1" t="str">
        <f>VLOOKUP($A3911,Sheet1!$A$2:$I$6793,3,FALSE)</f>
        <v>Australia</v>
      </c>
      <c r="E3911" s="1" t="s">
        <v>9617</v>
      </c>
      <c r="F3911" s="1" t="s">
        <v>40</v>
      </c>
      <c r="G3911" s="1" t="s">
        <v>3718</v>
      </c>
      <c r="H3911" s="1"/>
      <c r="I3911" s="1"/>
      <c r="J3911" s="1">
        <v>22</v>
      </c>
      <c r="K3911" s="2">
        <v>4.54545454545454E-2</v>
      </c>
      <c r="L3911" s="1">
        <v>319</v>
      </c>
      <c r="M3911" s="3" t="str">
        <f t="shared" si="30"/>
        <v>Not Scanned</v>
      </c>
      <c r="N3911" s="1">
        <v>22</v>
      </c>
      <c r="O3911" s="2">
        <v>4.54545454545454E-2</v>
      </c>
      <c r="P3911" s="1">
        <v>319</v>
      </c>
      <c r="Q3911" s="3" t="str">
        <f t="shared" si="31"/>
        <v>Not Scanned</v>
      </c>
    </row>
    <row r="3912" spans="1:17" ht="15.75" customHeight="1" x14ac:dyDescent="0.25">
      <c r="A3912" s="1">
        <v>7645</v>
      </c>
      <c r="B3912" s="1" t="s">
        <v>9618</v>
      </c>
      <c r="C3912" s="1" t="str">
        <f>VLOOKUP($A3912,Sheet1!$A$2:$I$6793,2,FALSE)</f>
        <v>Normal</v>
      </c>
      <c r="D3912" s="1" t="str">
        <f>VLOOKUP($A3912,Sheet1!$A$2:$I$6793,3,FALSE)</f>
        <v>Australia</v>
      </c>
      <c r="E3912" s="1" t="s">
        <v>9619</v>
      </c>
      <c r="F3912" s="1" t="s">
        <v>2</v>
      </c>
      <c r="G3912" s="1" t="s">
        <v>9620</v>
      </c>
      <c r="H3912" s="1"/>
      <c r="I3912" s="1"/>
      <c r="J3912" s="1">
        <v>5</v>
      </c>
      <c r="K3912" s="2">
        <v>0.2</v>
      </c>
      <c r="L3912" s="1">
        <v>347</v>
      </c>
      <c r="M3912" s="3" t="str">
        <f t="shared" si="30"/>
        <v>Partially Scanned</v>
      </c>
      <c r="N3912" s="1">
        <v>5</v>
      </c>
      <c r="O3912" s="2">
        <v>0.2</v>
      </c>
      <c r="P3912" s="1">
        <v>347</v>
      </c>
      <c r="Q3912" s="3" t="str">
        <f t="shared" si="31"/>
        <v>Partially Scanned</v>
      </c>
    </row>
    <row r="3913" spans="1:17" ht="15.75" customHeight="1" x14ac:dyDescent="0.25">
      <c r="A3913" s="1">
        <v>7646</v>
      </c>
      <c r="B3913" s="1" t="s">
        <v>9621</v>
      </c>
      <c r="C3913" s="1" t="str">
        <f>VLOOKUP($A3913,Sheet1!$A$2:$I$6793,2,FALSE)</f>
        <v>Normal</v>
      </c>
      <c r="D3913" s="1" t="str">
        <f>VLOOKUP($A3913,Sheet1!$A$2:$I$6793,3,FALSE)</f>
        <v>Australia</v>
      </c>
      <c r="E3913" s="1" t="s">
        <v>9622</v>
      </c>
      <c r="F3913" s="1" t="s">
        <v>40</v>
      </c>
      <c r="G3913" s="1" t="s">
        <v>3915</v>
      </c>
      <c r="H3913" s="1"/>
      <c r="I3913" s="1"/>
      <c r="J3913" s="1">
        <v>6</v>
      </c>
      <c r="K3913" s="2">
        <v>0</v>
      </c>
      <c r="L3913" s="1">
        <v>392.5</v>
      </c>
      <c r="M3913" s="3" t="str">
        <f t="shared" si="30"/>
        <v>Not Scanned</v>
      </c>
      <c r="N3913" s="1">
        <v>6</v>
      </c>
      <c r="O3913" s="2">
        <v>0</v>
      </c>
      <c r="P3913" s="1">
        <v>392.5</v>
      </c>
      <c r="Q3913" s="3" t="str">
        <f t="shared" si="31"/>
        <v>Not Scanned</v>
      </c>
    </row>
    <row r="3914" spans="1:17" ht="15.75" customHeight="1" x14ac:dyDescent="0.25">
      <c r="A3914" s="1">
        <v>7647</v>
      </c>
      <c r="B3914" s="1" t="s">
        <v>9623</v>
      </c>
      <c r="C3914" s="1" t="str">
        <f>VLOOKUP($A3914,Sheet1!$A$2:$I$6793,2,FALSE)</f>
        <v>Normal</v>
      </c>
      <c r="D3914" s="1" t="str">
        <f>VLOOKUP($A3914,Sheet1!$A$2:$I$6793,3,FALSE)</f>
        <v>Australia</v>
      </c>
      <c r="E3914" s="1" t="s">
        <v>9624</v>
      </c>
      <c r="F3914" s="1" t="s">
        <v>84</v>
      </c>
      <c r="G3914" s="1" t="s">
        <v>3776</v>
      </c>
      <c r="H3914" s="1"/>
      <c r="I3914" s="1"/>
      <c r="J3914" s="1">
        <v>35</v>
      </c>
      <c r="K3914" s="2">
        <v>0.2</v>
      </c>
      <c r="L3914" s="1">
        <v>140</v>
      </c>
      <c r="M3914" s="3" t="str">
        <f t="shared" si="30"/>
        <v>Partially Scanned</v>
      </c>
      <c r="N3914" s="1">
        <v>35</v>
      </c>
      <c r="O3914" s="2">
        <v>0.2</v>
      </c>
      <c r="P3914" s="1">
        <v>140</v>
      </c>
      <c r="Q3914" s="3" t="str">
        <f t="shared" si="31"/>
        <v>Partially Scanned</v>
      </c>
    </row>
    <row r="3915" spans="1:17" ht="15.75" customHeight="1" x14ac:dyDescent="0.25">
      <c r="A3915" s="1">
        <v>7648</v>
      </c>
      <c r="B3915" s="1" t="s">
        <v>9625</v>
      </c>
      <c r="C3915" s="1" t="str">
        <f>VLOOKUP($A3915,Sheet1!$A$2:$I$6793,2,FALSE)</f>
        <v>Normal</v>
      </c>
      <c r="D3915" s="1" t="str">
        <f>VLOOKUP($A3915,Sheet1!$A$2:$I$6793,3,FALSE)</f>
        <v>Australia</v>
      </c>
      <c r="E3915" s="1"/>
      <c r="F3915" s="1" t="s">
        <v>20</v>
      </c>
      <c r="G3915" s="1" t="s">
        <v>3376</v>
      </c>
      <c r="H3915" s="1"/>
      <c r="I3915" s="1"/>
      <c r="J3915" s="1">
        <v>4</v>
      </c>
      <c r="K3915" s="2">
        <v>0.25</v>
      </c>
      <c r="L3915" s="1">
        <v>341.5</v>
      </c>
      <c r="M3915" s="3" t="str">
        <f t="shared" si="30"/>
        <v>Partially Scanned</v>
      </c>
      <c r="N3915" s="1">
        <v>4</v>
      </c>
      <c r="O3915" s="2">
        <v>0.25</v>
      </c>
      <c r="P3915" s="1">
        <v>341.5</v>
      </c>
      <c r="Q3915" s="3" t="str">
        <f t="shared" si="31"/>
        <v>Partially Scanned</v>
      </c>
    </row>
    <row r="3916" spans="1:17" ht="15.75" customHeight="1" x14ac:dyDescent="0.25">
      <c r="A3916" s="1">
        <v>7650</v>
      </c>
      <c r="B3916" s="1" t="s">
        <v>9626</v>
      </c>
      <c r="C3916" s="1" t="str">
        <f>VLOOKUP($A3916,Sheet1!$A$2:$I$6793,2,FALSE)</f>
        <v>Joint</v>
      </c>
      <c r="D3916" s="1" t="str">
        <f>VLOOKUP($A3916,Sheet1!$A$2:$I$6793,3,FALSE)</f>
        <v>Australia</v>
      </c>
      <c r="E3916" s="1" t="s">
        <v>2580</v>
      </c>
      <c r="F3916" s="1" t="s">
        <v>20</v>
      </c>
      <c r="G3916" s="1" t="s">
        <v>2581</v>
      </c>
      <c r="H3916" s="1"/>
      <c r="I3916" s="1"/>
      <c r="J3916" s="1">
        <v>8</v>
      </c>
      <c r="K3916" s="2">
        <v>0.125</v>
      </c>
      <c r="L3916" s="1">
        <v>445.5</v>
      </c>
      <c r="M3916" s="3" t="str">
        <f t="shared" si="30"/>
        <v>Not Scanned</v>
      </c>
      <c r="N3916" s="1">
        <v>8</v>
      </c>
      <c r="O3916" s="2">
        <v>0.125</v>
      </c>
      <c r="P3916" s="1">
        <v>445.5</v>
      </c>
      <c r="Q3916" s="3" t="str">
        <f t="shared" si="31"/>
        <v>Not Scanned</v>
      </c>
    </row>
    <row r="3917" spans="1:17" ht="15.75" customHeight="1" x14ac:dyDescent="0.25">
      <c r="A3917" s="1">
        <v>7651</v>
      </c>
      <c r="B3917" s="1" t="s">
        <v>9627</v>
      </c>
      <c r="C3917" s="1" t="str">
        <f>VLOOKUP($A3917,Sheet1!$A$2:$I$6793,2,FALSE)</f>
        <v>Normal</v>
      </c>
      <c r="D3917" s="1" t="str">
        <f>VLOOKUP($A3917,Sheet1!$A$2:$I$6793,3,FALSE)</f>
        <v>Australia</v>
      </c>
      <c r="E3917" s="1" t="s">
        <v>9628</v>
      </c>
      <c r="F3917" s="1" t="s">
        <v>84</v>
      </c>
      <c r="G3917" s="1" t="s">
        <v>3348</v>
      </c>
      <c r="H3917" s="1"/>
      <c r="I3917" s="1"/>
      <c r="J3917" s="1">
        <v>6</v>
      </c>
      <c r="K3917" s="2">
        <v>0.16666666666666599</v>
      </c>
      <c r="L3917" s="1">
        <v>234</v>
      </c>
      <c r="M3917" s="3" t="str">
        <f t="shared" si="30"/>
        <v>Partially Scanned</v>
      </c>
      <c r="N3917" s="1">
        <v>6</v>
      </c>
      <c r="O3917" s="2">
        <v>0.16666666666666599</v>
      </c>
      <c r="P3917" s="1">
        <v>234</v>
      </c>
      <c r="Q3917" s="3" t="str">
        <f t="shared" si="31"/>
        <v>Partially Scanned</v>
      </c>
    </row>
    <row r="3918" spans="1:17" ht="15.75" customHeight="1" x14ac:dyDescent="0.25">
      <c r="A3918" s="1">
        <v>7653</v>
      </c>
      <c r="B3918" s="1" t="s">
        <v>9629</v>
      </c>
      <c r="C3918" s="1" t="str">
        <f>VLOOKUP($A3918,Sheet1!$A$2:$I$6793,2,FALSE)</f>
        <v>Joint</v>
      </c>
      <c r="D3918" s="1" t="str">
        <f>VLOOKUP($A3918,Sheet1!$A$2:$I$6793,3,FALSE)</f>
        <v>Australia</v>
      </c>
      <c r="E3918" s="1" t="s">
        <v>3747</v>
      </c>
      <c r="F3918" s="1" t="s">
        <v>84</v>
      </c>
      <c r="G3918" s="1" t="s">
        <v>9630</v>
      </c>
      <c r="H3918" s="1"/>
      <c r="I3918" s="1"/>
      <c r="J3918" s="1">
        <v>9</v>
      </c>
      <c r="K3918" s="2">
        <v>0.11111111111111099</v>
      </c>
      <c r="L3918" s="1">
        <v>319</v>
      </c>
      <c r="M3918" s="3" t="str">
        <f t="shared" si="30"/>
        <v>Not Scanned</v>
      </c>
      <c r="N3918" s="1">
        <v>9</v>
      </c>
      <c r="O3918" s="2">
        <v>0.11111111111111099</v>
      </c>
      <c r="P3918" s="1">
        <v>319</v>
      </c>
      <c r="Q3918" s="3" t="str">
        <f t="shared" si="31"/>
        <v>Not Scanned</v>
      </c>
    </row>
    <row r="3919" spans="1:17" ht="15.75" customHeight="1" x14ac:dyDescent="0.25">
      <c r="A3919" s="1">
        <v>7654</v>
      </c>
      <c r="B3919" s="1" t="s">
        <v>9631</v>
      </c>
      <c r="C3919" s="1" t="str">
        <f>VLOOKUP($A3919,Sheet1!$A$2:$I$6793,2,FALSE)</f>
        <v>Normal</v>
      </c>
      <c r="D3919" s="1" t="str">
        <f>VLOOKUP($A3919,Sheet1!$A$2:$I$6793,3,FALSE)</f>
        <v>Australia</v>
      </c>
      <c r="E3919" s="1" t="s">
        <v>9632</v>
      </c>
      <c r="F3919" s="1" t="s">
        <v>84</v>
      </c>
      <c r="G3919" s="1" t="s">
        <v>4773</v>
      </c>
      <c r="H3919" s="1" t="s">
        <v>354</v>
      </c>
      <c r="I3919" s="1"/>
      <c r="J3919" s="1">
        <v>3</v>
      </c>
      <c r="K3919" s="2">
        <v>1</v>
      </c>
      <c r="L3919" s="1">
        <v>0</v>
      </c>
      <c r="M3919" s="3" t="str">
        <f t="shared" si="30"/>
        <v>Fully Scanned</v>
      </c>
      <c r="N3919" s="1">
        <v>3</v>
      </c>
      <c r="O3919" s="2">
        <v>1</v>
      </c>
      <c r="P3919" s="1">
        <v>0</v>
      </c>
      <c r="Q3919" s="3" t="str">
        <f t="shared" si="31"/>
        <v>Fully Scanned</v>
      </c>
    </row>
    <row r="3920" spans="1:17" ht="15.75" customHeight="1" x14ac:dyDescent="0.25">
      <c r="A3920" s="1">
        <v>7655</v>
      </c>
      <c r="B3920" s="1" t="s">
        <v>9633</v>
      </c>
      <c r="C3920" s="1" t="str">
        <f>VLOOKUP($A3920,Sheet1!$A$2:$I$6793,2,FALSE)</f>
        <v>Normal</v>
      </c>
      <c r="D3920" s="1" t="str">
        <f>VLOOKUP($A3920,Sheet1!$A$2:$I$6793,3,FALSE)</f>
        <v>Australia</v>
      </c>
      <c r="E3920" s="1"/>
      <c r="F3920" s="1" t="s">
        <v>84</v>
      </c>
      <c r="G3920" s="1" t="s">
        <v>4106</v>
      </c>
      <c r="H3920" s="1" t="s">
        <v>1671</v>
      </c>
      <c r="I3920" s="1"/>
      <c r="J3920" s="1">
        <v>4</v>
      </c>
      <c r="K3920" s="2">
        <v>0</v>
      </c>
      <c r="L3920" s="1">
        <v>400.5</v>
      </c>
      <c r="M3920" s="3" t="str">
        <f t="shared" si="30"/>
        <v>Not Scanned</v>
      </c>
      <c r="N3920" s="1">
        <v>4</v>
      </c>
      <c r="O3920" s="2">
        <v>0</v>
      </c>
      <c r="P3920" s="1">
        <v>400.5</v>
      </c>
      <c r="Q3920" s="3" t="str">
        <f t="shared" si="31"/>
        <v>Not Scanned</v>
      </c>
    </row>
    <row r="3921" spans="1:17" ht="15.75" customHeight="1" x14ac:dyDescent="0.25">
      <c r="A3921" s="1">
        <v>7656</v>
      </c>
      <c r="B3921" s="1" t="s">
        <v>9634</v>
      </c>
      <c r="C3921" s="1" t="str">
        <f>VLOOKUP($A3921,Sheet1!$A$2:$I$6793,2,FALSE)</f>
        <v>Normal</v>
      </c>
      <c r="D3921" s="1" t="str">
        <f>VLOOKUP($A3921,Sheet1!$A$2:$I$6793,3,FALSE)</f>
        <v>United States of America</v>
      </c>
      <c r="E3921" s="1" t="s">
        <v>9635</v>
      </c>
      <c r="F3921" s="1" t="s">
        <v>36</v>
      </c>
      <c r="G3921" s="1" t="s">
        <v>1313</v>
      </c>
      <c r="H3921" s="1"/>
      <c r="I3921" s="1"/>
      <c r="J3921" s="1">
        <v>4</v>
      </c>
      <c r="K3921" s="2">
        <v>0</v>
      </c>
      <c r="L3921" s="1">
        <v>430</v>
      </c>
      <c r="M3921" s="3" t="str">
        <f t="shared" si="30"/>
        <v>Not Scanned</v>
      </c>
      <c r="N3921" s="1">
        <v>4</v>
      </c>
      <c r="O3921" s="2">
        <v>0</v>
      </c>
      <c r="P3921" s="1">
        <v>430</v>
      </c>
      <c r="Q3921" s="3" t="str">
        <f t="shared" si="31"/>
        <v>Not Scanned</v>
      </c>
    </row>
    <row r="3922" spans="1:17" ht="15.75" customHeight="1" x14ac:dyDescent="0.25">
      <c r="A3922" s="1">
        <v>7658</v>
      </c>
      <c r="B3922" s="1" t="s">
        <v>9636</v>
      </c>
      <c r="C3922" s="1" t="str">
        <f>VLOOKUP($A3922,Sheet1!$A$2:$I$6793,2,FALSE)</f>
        <v>Normal</v>
      </c>
      <c r="D3922" s="1" t="str">
        <f>VLOOKUP($A3922,Sheet1!$A$2:$I$6793,3,FALSE)</f>
        <v>Australia</v>
      </c>
      <c r="E3922" s="1" t="s">
        <v>9637</v>
      </c>
      <c r="F3922" s="1" t="s">
        <v>24</v>
      </c>
      <c r="G3922" s="1" t="s">
        <v>2422</v>
      </c>
      <c r="H3922" s="1"/>
      <c r="I3922" s="1"/>
      <c r="J3922" s="1">
        <v>20</v>
      </c>
      <c r="K3922" s="2">
        <v>0.1</v>
      </c>
      <c r="L3922" s="1">
        <v>247</v>
      </c>
      <c r="M3922" s="3" t="str">
        <f t="shared" si="30"/>
        <v>Not Scanned</v>
      </c>
      <c r="N3922" s="1">
        <v>20</v>
      </c>
      <c r="O3922" s="2">
        <v>0.1</v>
      </c>
      <c r="P3922" s="1">
        <v>247</v>
      </c>
      <c r="Q3922" s="3" t="str">
        <f t="shared" si="31"/>
        <v>Not Scanned</v>
      </c>
    </row>
    <row r="3923" spans="1:17" ht="15.75" customHeight="1" x14ac:dyDescent="0.25">
      <c r="A3923" s="1">
        <v>7661</v>
      </c>
      <c r="B3923" s="1" t="s">
        <v>9638</v>
      </c>
      <c r="C3923" s="1" t="str">
        <f>VLOOKUP($A3923,Sheet1!$A$2:$I$6793,2,FALSE)</f>
        <v>Normal</v>
      </c>
      <c r="D3923" s="1" t="str">
        <f>VLOOKUP($A3923,Sheet1!$A$2:$I$6793,3,FALSE)</f>
        <v>Australia</v>
      </c>
      <c r="E3923" s="1" t="s">
        <v>4401</v>
      </c>
      <c r="F3923" s="1" t="s">
        <v>226</v>
      </c>
      <c r="G3923" s="1" t="s">
        <v>4402</v>
      </c>
      <c r="H3923" s="1"/>
      <c r="I3923" s="1"/>
      <c r="J3923" s="1">
        <v>4</v>
      </c>
      <c r="K3923" s="2">
        <v>0</v>
      </c>
      <c r="L3923" s="1">
        <v>700</v>
      </c>
      <c r="M3923" s="3" t="str">
        <f t="shared" si="30"/>
        <v>Not Scanned</v>
      </c>
      <c r="N3923" s="1">
        <v>4</v>
      </c>
      <c r="O3923" s="2">
        <v>0</v>
      </c>
      <c r="P3923" s="1">
        <v>700</v>
      </c>
      <c r="Q3923" s="3" t="str">
        <f t="shared" si="31"/>
        <v>Not Scanned</v>
      </c>
    </row>
    <row r="3924" spans="1:17" ht="15.75" customHeight="1" x14ac:dyDescent="0.25">
      <c r="A3924" s="1">
        <v>7662</v>
      </c>
      <c r="B3924" s="1" t="s">
        <v>9639</v>
      </c>
      <c r="C3924" s="1" t="str">
        <f>VLOOKUP($A3924,Sheet1!$A$2:$I$6793,2,FALSE)</f>
        <v>Normal</v>
      </c>
      <c r="D3924" s="1" t="str">
        <f>VLOOKUP($A3924,Sheet1!$A$2:$I$6793,3,FALSE)</f>
        <v>Australia</v>
      </c>
      <c r="E3924" s="1"/>
      <c r="F3924" s="1" t="s">
        <v>84</v>
      </c>
      <c r="G3924" s="1" t="s">
        <v>4531</v>
      </c>
      <c r="H3924" s="1"/>
      <c r="I3924" s="1"/>
      <c r="J3924" s="1">
        <v>3</v>
      </c>
      <c r="K3924" s="2">
        <v>1</v>
      </c>
      <c r="L3924" s="1">
        <v>0</v>
      </c>
      <c r="M3924" s="3" t="str">
        <f t="shared" si="30"/>
        <v>Fully Scanned</v>
      </c>
      <c r="N3924" s="1">
        <v>3</v>
      </c>
      <c r="O3924" s="2">
        <v>1</v>
      </c>
      <c r="P3924" s="1">
        <v>0</v>
      </c>
      <c r="Q3924" s="3" t="str">
        <f t="shared" si="31"/>
        <v>Fully Scanned</v>
      </c>
    </row>
    <row r="3925" spans="1:17" ht="15.75" customHeight="1" x14ac:dyDescent="0.25">
      <c r="A3925" s="1">
        <v>7664</v>
      </c>
      <c r="B3925" s="1" t="s">
        <v>9640</v>
      </c>
      <c r="C3925" s="1" t="str">
        <f>VLOOKUP($A3925,Sheet1!$A$2:$I$6793,2,FALSE)</f>
        <v>Joint</v>
      </c>
      <c r="D3925" s="1" t="str">
        <f>VLOOKUP($A3925,Sheet1!$A$2:$I$6793,3,FALSE)</f>
        <v>Australia</v>
      </c>
      <c r="E3925" s="1"/>
      <c r="F3925" s="1" t="s">
        <v>36</v>
      </c>
      <c r="G3925" s="1" t="s">
        <v>2865</v>
      </c>
      <c r="H3925" s="1"/>
      <c r="I3925" s="1"/>
      <c r="J3925" s="1">
        <v>3</v>
      </c>
      <c r="K3925" s="2">
        <v>0</v>
      </c>
      <c r="L3925" s="1">
        <v>372</v>
      </c>
      <c r="M3925" s="3" t="str">
        <f t="shared" si="30"/>
        <v>Not Scanned</v>
      </c>
      <c r="N3925" s="1">
        <v>3</v>
      </c>
      <c r="O3925" s="2">
        <v>0</v>
      </c>
      <c r="P3925" s="1">
        <v>372</v>
      </c>
      <c r="Q3925" s="3" t="str">
        <f t="shared" si="31"/>
        <v>Not Scanned</v>
      </c>
    </row>
    <row r="3926" spans="1:17" ht="15.75" customHeight="1" x14ac:dyDescent="0.25">
      <c r="A3926" s="1">
        <v>7665</v>
      </c>
      <c r="B3926" s="1" t="s">
        <v>9641</v>
      </c>
      <c r="C3926" s="1" t="str">
        <f>VLOOKUP($A3926,Sheet1!$A$2:$I$6793,2,FALSE)</f>
        <v>Normal</v>
      </c>
      <c r="D3926" s="1" t="str">
        <f>VLOOKUP($A3926,Sheet1!$A$2:$I$6793,3,FALSE)</f>
        <v>Australia</v>
      </c>
      <c r="E3926" s="1" t="s">
        <v>9642</v>
      </c>
      <c r="F3926" s="1" t="s">
        <v>2</v>
      </c>
      <c r="G3926" s="1" t="s">
        <v>1009</v>
      </c>
      <c r="H3926" s="1"/>
      <c r="I3926" s="1"/>
      <c r="J3926" s="1">
        <v>5</v>
      </c>
      <c r="K3926" s="2">
        <v>0.2</v>
      </c>
      <c r="L3926" s="1">
        <v>62</v>
      </c>
      <c r="M3926" s="3" t="str">
        <f t="shared" si="30"/>
        <v>Partially Scanned</v>
      </c>
      <c r="N3926" s="1">
        <v>5</v>
      </c>
      <c r="O3926" s="2">
        <v>0.2</v>
      </c>
      <c r="P3926" s="1">
        <v>62</v>
      </c>
      <c r="Q3926" s="3" t="str">
        <f t="shared" si="31"/>
        <v>Partially Scanned</v>
      </c>
    </row>
    <row r="3927" spans="1:17" ht="15.75" customHeight="1" x14ac:dyDescent="0.25">
      <c r="A3927" s="1">
        <v>7666</v>
      </c>
      <c r="B3927" s="1" t="s">
        <v>9643</v>
      </c>
      <c r="C3927" s="1" t="str">
        <f>VLOOKUP($A3927,Sheet1!$A$2:$I$6793,2,FALSE)</f>
        <v>Normal</v>
      </c>
      <c r="D3927" s="1" t="str">
        <f>VLOOKUP($A3927,Sheet1!$A$2:$I$6793,3,FALSE)</f>
        <v>Australia</v>
      </c>
      <c r="E3927" s="1" t="s">
        <v>9644</v>
      </c>
      <c r="F3927" s="1" t="s">
        <v>2</v>
      </c>
      <c r="G3927" s="1" t="s">
        <v>4582</v>
      </c>
      <c r="H3927" s="1"/>
      <c r="I3927" s="1"/>
      <c r="J3927" s="1">
        <v>18</v>
      </c>
      <c r="K3927" s="2">
        <v>0.11111111111111099</v>
      </c>
      <c r="L3927" s="1">
        <v>214.5</v>
      </c>
      <c r="M3927" s="3" t="str">
        <f t="shared" si="30"/>
        <v>Not Scanned</v>
      </c>
      <c r="N3927" s="1">
        <v>18</v>
      </c>
      <c r="O3927" s="2">
        <v>0.11111111111111099</v>
      </c>
      <c r="P3927" s="1">
        <v>214.5</v>
      </c>
      <c r="Q3927" s="3" t="str">
        <f t="shared" si="31"/>
        <v>Not Scanned</v>
      </c>
    </row>
    <row r="3928" spans="1:17" ht="15.75" customHeight="1" x14ac:dyDescent="0.25">
      <c r="A3928" s="1">
        <v>7667</v>
      </c>
      <c r="B3928" s="1" t="s">
        <v>9645</v>
      </c>
      <c r="C3928" s="1" t="str">
        <f>VLOOKUP($A3928,Sheet1!$A$2:$I$6793,2,FALSE)</f>
        <v>Normal</v>
      </c>
      <c r="D3928" s="1" t="str">
        <f>VLOOKUP($A3928,Sheet1!$A$2:$I$6793,3,FALSE)</f>
        <v>Australia</v>
      </c>
      <c r="E3928" s="1" t="s">
        <v>9646</v>
      </c>
      <c r="F3928" s="1" t="s">
        <v>84</v>
      </c>
      <c r="G3928" s="1" t="s">
        <v>863</v>
      </c>
      <c r="H3928" s="1"/>
      <c r="I3928" s="1"/>
      <c r="J3928" s="1">
        <v>8</v>
      </c>
      <c r="K3928" s="2">
        <v>0.25</v>
      </c>
      <c r="L3928" s="1">
        <v>180</v>
      </c>
      <c r="M3928" s="3" t="str">
        <f t="shared" si="30"/>
        <v>Partially Scanned</v>
      </c>
      <c r="N3928" s="1">
        <v>8</v>
      </c>
      <c r="O3928" s="2">
        <v>0.25</v>
      </c>
      <c r="P3928" s="1">
        <v>180</v>
      </c>
      <c r="Q3928" s="3" t="str">
        <f t="shared" si="31"/>
        <v>Partially Scanned</v>
      </c>
    </row>
    <row r="3929" spans="1:17" ht="15.75" customHeight="1" x14ac:dyDescent="0.25">
      <c r="A3929" s="1">
        <v>7668</v>
      </c>
      <c r="B3929" s="1" t="s">
        <v>9647</v>
      </c>
      <c r="C3929" s="1" t="str">
        <f>VLOOKUP($A3929,Sheet1!$A$2:$I$6793,2,FALSE)</f>
        <v>Normal</v>
      </c>
      <c r="D3929" s="1" t="str">
        <f>VLOOKUP($A3929,Sheet1!$A$2:$I$6793,3,FALSE)</f>
        <v>Australia</v>
      </c>
      <c r="E3929" s="1" t="s">
        <v>3549</v>
      </c>
      <c r="F3929" s="1" t="s">
        <v>2</v>
      </c>
      <c r="G3929" s="1" t="s">
        <v>3550</v>
      </c>
      <c r="H3929" s="1" t="s">
        <v>1044</v>
      </c>
      <c r="I3929" s="1"/>
      <c r="J3929" s="1">
        <v>25</v>
      </c>
      <c r="K3929" s="2">
        <v>0.16</v>
      </c>
      <c r="L3929" s="1">
        <v>198</v>
      </c>
      <c r="M3929" s="3" t="str">
        <f t="shared" si="30"/>
        <v>Partially Scanned</v>
      </c>
      <c r="N3929" s="1">
        <v>25</v>
      </c>
      <c r="O3929" s="2">
        <v>0.16</v>
      </c>
      <c r="P3929" s="1">
        <v>198</v>
      </c>
      <c r="Q3929" s="3" t="str">
        <f t="shared" si="31"/>
        <v>Partially Scanned</v>
      </c>
    </row>
    <row r="3930" spans="1:17" ht="15.75" customHeight="1" x14ac:dyDescent="0.25">
      <c r="A3930" s="1">
        <v>7669</v>
      </c>
      <c r="B3930" s="1" t="s">
        <v>9648</v>
      </c>
      <c r="C3930" s="1" t="str">
        <f>VLOOKUP($A3930,Sheet1!$A$2:$I$6793,2,FALSE)</f>
        <v>Joint</v>
      </c>
      <c r="D3930" s="1" t="str">
        <f>VLOOKUP($A3930,Sheet1!$A$2:$I$6793,3,FALSE)</f>
        <v>Australia</v>
      </c>
      <c r="E3930" s="1" t="s">
        <v>2643</v>
      </c>
      <c r="F3930" s="1" t="s">
        <v>84</v>
      </c>
      <c r="G3930" s="1" t="s">
        <v>2644</v>
      </c>
      <c r="H3930" s="1" t="s">
        <v>837</v>
      </c>
      <c r="I3930" s="1"/>
      <c r="J3930" s="1">
        <v>4</v>
      </c>
      <c r="K3930" s="2">
        <v>0</v>
      </c>
      <c r="L3930" s="1">
        <v>626</v>
      </c>
      <c r="M3930" s="3" t="str">
        <f t="shared" si="30"/>
        <v>Not Scanned</v>
      </c>
      <c r="N3930" s="1">
        <v>4</v>
      </c>
      <c r="O3930" s="2">
        <v>0</v>
      </c>
      <c r="P3930" s="1">
        <v>626</v>
      </c>
      <c r="Q3930" s="3" t="str">
        <f t="shared" si="31"/>
        <v>Not Scanned</v>
      </c>
    </row>
    <row r="3931" spans="1:17" ht="15.75" customHeight="1" x14ac:dyDescent="0.25">
      <c r="A3931" s="1">
        <v>7670</v>
      </c>
      <c r="B3931" s="1" t="s">
        <v>9649</v>
      </c>
      <c r="C3931" s="1" t="str">
        <f>VLOOKUP($A3931,Sheet1!$A$2:$I$6793,2,FALSE)</f>
        <v>Normal</v>
      </c>
      <c r="D3931" s="1" t="str">
        <f>VLOOKUP($A3931,Sheet1!$A$2:$I$6793,3,FALSE)</f>
        <v>Australia</v>
      </c>
      <c r="E3931" s="1" t="s">
        <v>9650</v>
      </c>
      <c r="F3931" s="1" t="s">
        <v>40</v>
      </c>
      <c r="G3931" s="1" t="s">
        <v>9651</v>
      </c>
      <c r="H3931" s="1"/>
      <c r="I3931" s="1"/>
      <c r="J3931" s="1">
        <v>7</v>
      </c>
      <c r="K3931" s="2">
        <v>0.14285714285714199</v>
      </c>
      <c r="L3931" s="1">
        <v>336</v>
      </c>
      <c r="M3931" s="3" t="str">
        <f t="shared" si="30"/>
        <v>Not Scanned</v>
      </c>
      <c r="N3931" s="1">
        <v>7</v>
      </c>
      <c r="O3931" s="2">
        <v>0.14285714285714199</v>
      </c>
      <c r="P3931" s="1">
        <v>336</v>
      </c>
      <c r="Q3931" s="3" t="str">
        <f t="shared" si="31"/>
        <v>Not Scanned</v>
      </c>
    </row>
    <row r="3932" spans="1:17" ht="15.75" customHeight="1" x14ac:dyDescent="0.25">
      <c r="A3932" s="1">
        <v>7672</v>
      </c>
      <c r="B3932" s="1" t="s">
        <v>9652</v>
      </c>
      <c r="C3932" s="1" t="str">
        <f>VLOOKUP($A3932,Sheet1!$A$2:$I$6793,2,FALSE)</f>
        <v>Normal</v>
      </c>
      <c r="D3932" s="1" t="str">
        <f>VLOOKUP($A3932,Sheet1!$A$2:$I$6793,3,FALSE)</f>
        <v>Australia</v>
      </c>
      <c r="E3932" s="1" t="s">
        <v>9653</v>
      </c>
      <c r="F3932" s="1" t="s">
        <v>66</v>
      </c>
      <c r="G3932" s="1" t="s">
        <v>9654</v>
      </c>
      <c r="H3932" s="1"/>
      <c r="I3932" s="1"/>
      <c r="J3932" s="1">
        <v>5</v>
      </c>
      <c r="K3932" s="2">
        <v>0</v>
      </c>
      <c r="L3932" s="1">
        <v>305</v>
      </c>
      <c r="M3932" s="3" t="str">
        <f t="shared" si="30"/>
        <v>Not Scanned</v>
      </c>
      <c r="N3932" s="1">
        <v>5</v>
      </c>
      <c r="O3932" s="2">
        <v>0</v>
      </c>
      <c r="P3932" s="1">
        <v>305</v>
      </c>
      <c r="Q3932" s="3" t="str">
        <f t="shared" si="31"/>
        <v>Not Scanned</v>
      </c>
    </row>
    <row r="3933" spans="1:17" ht="15.75" customHeight="1" x14ac:dyDescent="0.25">
      <c r="A3933" s="1">
        <v>7673</v>
      </c>
      <c r="B3933" s="1" t="s">
        <v>9655</v>
      </c>
      <c r="C3933" s="1" t="str">
        <f>VLOOKUP($A3933,Sheet1!$A$2:$I$6793,2,FALSE)</f>
        <v>Joint</v>
      </c>
      <c r="D3933" s="1" t="str">
        <f>VLOOKUP($A3933,Sheet1!$A$2:$I$6793,3,FALSE)</f>
        <v>Australia</v>
      </c>
      <c r="E3933" s="1" t="s">
        <v>9656</v>
      </c>
      <c r="F3933" s="1" t="s">
        <v>20</v>
      </c>
      <c r="G3933" s="1" t="s">
        <v>9657</v>
      </c>
      <c r="H3933" s="1"/>
      <c r="I3933" s="1"/>
      <c r="J3933" s="1">
        <v>16</v>
      </c>
      <c r="K3933" s="2">
        <v>0.1875</v>
      </c>
      <c r="L3933" s="1">
        <v>314.5</v>
      </c>
      <c r="M3933" s="3" t="str">
        <f t="shared" si="30"/>
        <v>Partially Scanned</v>
      </c>
      <c r="N3933" s="1">
        <v>16</v>
      </c>
      <c r="O3933" s="2">
        <v>0.1875</v>
      </c>
      <c r="P3933" s="1">
        <v>314.5</v>
      </c>
      <c r="Q3933" s="3" t="str">
        <f t="shared" si="31"/>
        <v>Partially Scanned</v>
      </c>
    </row>
    <row r="3934" spans="1:17" ht="15.75" customHeight="1" x14ac:dyDescent="0.25">
      <c r="A3934" s="1">
        <v>7674</v>
      </c>
      <c r="B3934" s="1" t="s">
        <v>9658</v>
      </c>
      <c r="C3934" s="1" t="str">
        <f>VLOOKUP($A3934,Sheet1!$A$2:$I$6793,2,FALSE)</f>
        <v>Joint</v>
      </c>
      <c r="D3934" s="1" t="str">
        <f>VLOOKUP($A3934,Sheet1!$A$2:$I$6793,3,FALSE)</f>
        <v>Australia</v>
      </c>
      <c r="E3934" s="1"/>
      <c r="F3934" s="1" t="s">
        <v>20</v>
      </c>
      <c r="G3934" s="1" t="s">
        <v>3610</v>
      </c>
      <c r="H3934" s="1"/>
      <c r="I3934" s="1"/>
      <c r="J3934" s="1">
        <v>12</v>
      </c>
      <c r="K3934" s="2">
        <v>8.3333333333333301E-2</v>
      </c>
      <c r="L3934" s="1">
        <v>250.5</v>
      </c>
      <c r="M3934" s="3" t="str">
        <f t="shared" si="30"/>
        <v>Not Scanned</v>
      </c>
      <c r="N3934" s="1">
        <v>12</v>
      </c>
      <c r="O3934" s="2">
        <v>8.3333333333333301E-2</v>
      </c>
      <c r="P3934" s="1">
        <v>250.5</v>
      </c>
      <c r="Q3934" s="3" t="str">
        <f t="shared" si="31"/>
        <v>Not Scanned</v>
      </c>
    </row>
    <row r="3935" spans="1:17" ht="15.75" customHeight="1" x14ac:dyDescent="0.25">
      <c r="A3935" s="1">
        <v>7675</v>
      </c>
      <c r="B3935" s="1" t="s">
        <v>9659</v>
      </c>
      <c r="C3935" s="1" t="str">
        <f>VLOOKUP($A3935,Sheet1!$A$2:$I$6793,2,FALSE)</f>
        <v>Joint</v>
      </c>
      <c r="D3935" s="1" t="str">
        <f>VLOOKUP($A3935,Sheet1!$A$2:$I$6793,3,FALSE)</f>
        <v>Australia</v>
      </c>
      <c r="E3935" s="1" t="s">
        <v>9660</v>
      </c>
      <c r="F3935" s="1" t="s">
        <v>280</v>
      </c>
      <c r="G3935" s="1" t="s">
        <v>212</v>
      </c>
      <c r="H3935" s="1"/>
      <c r="I3935" s="1"/>
      <c r="J3935" s="1">
        <v>19</v>
      </c>
      <c r="K3935" s="2">
        <v>0.157894736842105</v>
      </c>
      <c r="L3935" s="1">
        <v>179</v>
      </c>
      <c r="M3935" s="3" t="str">
        <f t="shared" si="30"/>
        <v>Partially Scanned</v>
      </c>
      <c r="N3935" s="1">
        <v>19</v>
      </c>
      <c r="O3935" s="2">
        <v>0.157894736842105</v>
      </c>
      <c r="P3935" s="1">
        <v>179</v>
      </c>
      <c r="Q3935" s="3" t="str">
        <f t="shared" si="31"/>
        <v>Partially Scanned</v>
      </c>
    </row>
    <row r="3936" spans="1:17" ht="15.75" customHeight="1" x14ac:dyDescent="0.25">
      <c r="A3936" s="1">
        <v>7676</v>
      </c>
      <c r="B3936" s="1" t="s">
        <v>9661</v>
      </c>
      <c r="C3936" s="1" t="str">
        <f>VLOOKUP($A3936,Sheet1!$A$2:$I$6793,2,FALSE)</f>
        <v>Joint</v>
      </c>
      <c r="D3936" s="1" t="str">
        <f>VLOOKUP($A3936,Sheet1!$A$2:$I$6793,3,FALSE)</f>
        <v>Australia</v>
      </c>
      <c r="E3936" s="1"/>
      <c r="F3936" s="1" t="s">
        <v>155</v>
      </c>
      <c r="G3936" s="1" t="s">
        <v>9662</v>
      </c>
      <c r="H3936" s="1"/>
      <c r="I3936" s="1"/>
      <c r="J3936" s="1">
        <v>24</v>
      </c>
      <c r="K3936" s="2">
        <v>4.1666666666666602E-2</v>
      </c>
      <c r="L3936" s="1">
        <v>298.5</v>
      </c>
      <c r="M3936" s="3" t="str">
        <f t="shared" si="30"/>
        <v>Not Scanned</v>
      </c>
      <c r="N3936" s="1">
        <v>24</v>
      </c>
      <c r="O3936" s="2">
        <v>4.1666666666666602E-2</v>
      </c>
      <c r="P3936" s="1">
        <v>298.5</v>
      </c>
      <c r="Q3936" s="3" t="str">
        <f t="shared" si="31"/>
        <v>Not Scanned</v>
      </c>
    </row>
    <row r="3937" spans="1:17" ht="15.75" customHeight="1" x14ac:dyDescent="0.25">
      <c r="A3937" s="1">
        <v>7677</v>
      </c>
      <c r="B3937" s="1" t="s">
        <v>9663</v>
      </c>
      <c r="C3937" s="1" t="str">
        <f>VLOOKUP($A3937,Sheet1!$A$2:$I$6793,2,FALSE)</f>
        <v>Joint</v>
      </c>
      <c r="D3937" s="1" t="str">
        <f>VLOOKUP($A3937,Sheet1!$A$2:$I$6793,3,FALSE)</f>
        <v>Australia</v>
      </c>
      <c r="E3937" s="1"/>
      <c r="F3937" s="1" t="s">
        <v>61</v>
      </c>
      <c r="G3937" s="1" t="s">
        <v>3305</v>
      </c>
      <c r="H3937" s="1"/>
      <c r="I3937" s="1"/>
      <c r="J3937" s="1">
        <v>5</v>
      </c>
      <c r="K3937" s="2">
        <v>1</v>
      </c>
      <c r="L3937" s="1">
        <v>6</v>
      </c>
      <c r="M3937" s="3" t="str">
        <f t="shared" si="30"/>
        <v>Fully Scanned</v>
      </c>
      <c r="N3937" s="1">
        <v>5</v>
      </c>
      <c r="O3937" s="2">
        <v>1</v>
      </c>
      <c r="P3937" s="1">
        <v>6</v>
      </c>
      <c r="Q3937" s="3" t="str">
        <f t="shared" si="31"/>
        <v>Fully Scanned</v>
      </c>
    </row>
    <row r="3938" spans="1:17" ht="15.75" customHeight="1" x14ac:dyDescent="0.25">
      <c r="A3938" s="1">
        <v>7678</v>
      </c>
      <c r="B3938" s="1" t="s">
        <v>9664</v>
      </c>
      <c r="C3938" s="1" t="str">
        <f>VLOOKUP($A3938,Sheet1!$A$2:$I$6793,2,FALSE)</f>
        <v>Joint</v>
      </c>
      <c r="D3938" s="1" t="str">
        <f>VLOOKUP($A3938,Sheet1!$A$2:$I$6793,3,FALSE)</f>
        <v>Australia</v>
      </c>
      <c r="E3938" s="1" t="s">
        <v>9665</v>
      </c>
      <c r="F3938" s="1" t="s">
        <v>40</v>
      </c>
      <c r="G3938" s="1" t="s">
        <v>9666</v>
      </c>
      <c r="H3938" s="1"/>
      <c r="I3938" s="1"/>
      <c r="J3938" s="1">
        <v>6</v>
      </c>
      <c r="K3938" s="2">
        <v>0</v>
      </c>
      <c r="L3938" s="1">
        <v>287</v>
      </c>
      <c r="M3938" s="3" t="str">
        <f t="shared" si="30"/>
        <v>Not Scanned</v>
      </c>
      <c r="N3938" s="1">
        <v>6</v>
      </c>
      <c r="O3938" s="2">
        <v>0</v>
      </c>
      <c r="P3938" s="1">
        <v>287</v>
      </c>
      <c r="Q3938" s="3" t="str">
        <f t="shared" si="31"/>
        <v>Not Scanned</v>
      </c>
    </row>
    <row r="3939" spans="1:17" ht="15.75" customHeight="1" x14ac:dyDescent="0.25">
      <c r="A3939" s="1">
        <v>7679</v>
      </c>
      <c r="B3939" s="1" t="s">
        <v>9667</v>
      </c>
      <c r="C3939" s="1" t="str">
        <f>VLOOKUP($A3939,Sheet1!$A$2:$I$6793,2,FALSE)</f>
        <v>Joint</v>
      </c>
      <c r="D3939" s="1" t="str">
        <f>VLOOKUP($A3939,Sheet1!$A$2:$I$6793,3,FALSE)</f>
        <v>Australia</v>
      </c>
      <c r="E3939" s="1" t="s">
        <v>9668</v>
      </c>
      <c r="F3939" s="1" t="s">
        <v>2</v>
      </c>
      <c r="G3939" s="1" t="s">
        <v>4672</v>
      </c>
      <c r="H3939" s="1"/>
      <c r="I3939" s="1"/>
      <c r="J3939" s="1">
        <v>6</v>
      </c>
      <c r="K3939" s="2">
        <v>0.16666666666666599</v>
      </c>
      <c r="L3939" s="1">
        <v>417.5</v>
      </c>
      <c r="M3939" s="3" t="str">
        <f t="shared" si="30"/>
        <v>Partially Scanned</v>
      </c>
      <c r="N3939" s="1">
        <v>6</v>
      </c>
      <c r="O3939" s="2">
        <v>0.16666666666666599</v>
      </c>
      <c r="P3939" s="1">
        <v>417.5</v>
      </c>
      <c r="Q3939" s="3" t="str">
        <f t="shared" si="31"/>
        <v>Partially Scanned</v>
      </c>
    </row>
    <row r="3940" spans="1:17" ht="15.75" customHeight="1" x14ac:dyDescent="0.25">
      <c r="A3940" s="1">
        <v>7680</v>
      </c>
      <c r="B3940" s="1" t="s">
        <v>9669</v>
      </c>
      <c r="C3940" s="1" t="str">
        <f>VLOOKUP($A3940,Sheet1!$A$2:$I$6793,2,FALSE)</f>
        <v>Normal</v>
      </c>
      <c r="D3940" s="1" t="str">
        <f>VLOOKUP($A3940,Sheet1!$A$2:$I$6793,3,FALSE)</f>
        <v>Australia</v>
      </c>
      <c r="E3940" s="1" t="s">
        <v>9670</v>
      </c>
      <c r="F3940" s="1" t="s">
        <v>20</v>
      </c>
      <c r="G3940" s="1" t="s">
        <v>9671</v>
      </c>
      <c r="H3940" s="1" t="s">
        <v>354</v>
      </c>
      <c r="I3940" s="1"/>
      <c r="J3940" s="1">
        <v>12</v>
      </c>
      <c r="K3940" s="2">
        <v>0.16666666666666599</v>
      </c>
      <c r="L3940" s="1">
        <v>223</v>
      </c>
      <c r="M3940" s="3" t="str">
        <f t="shared" si="30"/>
        <v>Partially Scanned</v>
      </c>
      <c r="N3940" s="1">
        <v>12</v>
      </c>
      <c r="O3940" s="2">
        <v>0.16666666666666599</v>
      </c>
      <c r="P3940" s="1">
        <v>223</v>
      </c>
      <c r="Q3940" s="3" t="str">
        <f t="shared" si="31"/>
        <v>Partially Scanned</v>
      </c>
    </row>
    <row r="3941" spans="1:17" ht="15.75" customHeight="1" x14ac:dyDescent="0.25">
      <c r="A3941" s="1">
        <v>7682</v>
      </c>
      <c r="B3941" s="1" t="s">
        <v>9672</v>
      </c>
      <c r="C3941" s="1" t="str">
        <f>VLOOKUP($A3941,Sheet1!$A$2:$I$6793,2,FALSE)</f>
        <v>Normal</v>
      </c>
      <c r="D3941" s="1" t="str">
        <f>VLOOKUP($A3941,Sheet1!$A$2:$I$6793,3,FALSE)</f>
        <v>Australia</v>
      </c>
      <c r="E3941" s="1" t="s">
        <v>618</v>
      </c>
      <c r="F3941" s="1" t="s">
        <v>166</v>
      </c>
      <c r="G3941" s="1" t="s">
        <v>619</v>
      </c>
      <c r="H3941" s="1" t="s">
        <v>142</v>
      </c>
      <c r="I3941" s="1"/>
      <c r="J3941" s="1">
        <v>4</v>
      </c>
      <c r="K3941" s="2">
        <v>0</v>
      </c>
      <c r="L3941" s="1">
        <v>530</v>
      </c>
      <c r="M3941" s="3" t="str">
        <f t="shared" si="30"/>
        <v>Not Scanned</v>
      </c>
      <c r="N3941" s="1">
        <v>4</v>
      </c>
      <c r="O3941" s="2">
        <v>0</v>
      </c>
      <c r="P3941" s="1">
        <v>530</v>
      </c>
      <c r="Q3941" s="3" t="str">
        <f t="shared" si="31"/>
        <v>Not Scanned</v>
      </c>
    </row>
    <row r="3942" spans="1:17" ht="15.75" customHeight="1" x14ac:dyDescent="0.25">
      <c r="A3942" s="1">
        <v>7683</v>
      </c>
      <c r="B3942" s="1" t="s">
        <v>9673</v>
      </c>
      <c r="C3942" s="1" t="str">
        <f>VLOOKUP($A3942,Sheet1!$A$2:$I$6793,2,FALSE)</f>
        <v>Normal</v>
      </c>
      <c r="D3942" s="1" t="str">
        <f>VLOOKUP($A3942,Sheet1!$A$2:$I$6793,3,FALSE)</f>
        <v>Australia</v>
      </c>
      <c r="E3942" s="1" t="s">
        <v>1085</v>
      </c>
      <c r="F3942" s="1" t="s">
        <v>2</v>
      </c>
      <c r="G3942" s="1" t="s">
        <v>1086</v>
      </c>
      <c r="H3942" s="1" t="s">
        <v>837</v>
      </c>
      <c r="I3942" s="1"/>
      <c r="J3942" s="1">
        <v>2</v>
      </c>
      <c r="K3942" s="2">
        <v>1</v>
      </c>
      <c r="L3942" s="1">
        <v>0</v>
      </c>
      <c r="M3942" s="3" t="str">
        <f t="shared" si="30"/>
        <v>Fully Scanned</v>
      </c>
      <c r="N3942" s="1">
        <v>2</v>
      </c>
      <c r="O3942" s="2">
        <v>1</v>
      </c>
      <c r="P3942" s="1">
        <v>0</v>
      </c>
      <c r="Q3942" s="3" t="str">
        <f t="shared" si="31"/>
        <v>Fully Scanned</v>
      </c>
    </row>
    <row r="3943" spans="1:17" ht="15.75" customHeight="1" x14ac:dyDescent="0.25">
      <c r="A3943" s="1">
        <v>7684</v>
      </c>
      <c r="B3943" s="1" t="s">
        <v>9674</v>
      </c>
      <c r="C3943" s="1" t="str">
        <f>VLOOKUP($A3943,Sheet1!$A$2:$I$6793,2,FALSE)</f>
        <v>Joint</v>
      </c>
      <c r="D3943" s="1" t="str">
        <f>VLOOKUP($A3943,Sheet1!$A$2:$I$6793,3,FALSE)</f>
        <v>South Africa</v>
      </c>
      <c r="E3943" s="1"/>
      <c r="F3943" s="1" t="s">
        <v>166</v>
      </c>
      <c r="G3943" s="1" t="s">
        <v>9675</v>
      </c>
      <c r="H3943" s="1"/>
      <c r="I3943" s="1"/>
      <c r="J3943" s="1">
        <v>7</v>
      </c>
      <c r="K3943" s="2">
        <v>0.14285714285714199</v>
      </c>
      <c r="L3943" s="1">
        <v>408</v>
      </c>
      <c r="M3943" s="3" t="str">
        <f t="shared" si="30"/>
        <v>Not Scanned</v>
      </c>
      <c r="N3943" s="1">
        <v>7</v>
      </c>
      <c r="O3943" s="2">
        <v>0.14285714285714199</v>
      </c>
      <c r="P3943" s="1">
        <v>408</v>
      </c>
      <c r="Q3943" s="3" t="str">
        <f t="shared" si="31"/>
        <v>Not Scanned</v>
      </c>
    </row>
    <row r="3944" spans="1:17" ht="15.75" customHeight="1" x14ac:dyDescent="0.25">
      <c r="A3944" s="1">
        <v>7685</v>
      </c>
      <c r="B3944" s="1" t="s">
        <v>9676</v>
      </c>
      <c r="C3944" s="1" t="str">
        <f>VLOOKUP($A3944,Sheet1!$A$2:$I$6793,2,FALSE)</f>
        <v>Normal</v>
      </c>
      <c r="D3944" s="1" t="str">
        <f>VLOOKUP($A3944,Sheet1!$A$2:$I$6793,3,FALSE)</f>
        <v>Australia</v>
      </c>
      <c r="E3944" s="1" t="s">
        <v>9677</v>
      </c>
      <c r="F3944" s="1" t="s">
        <v>36</v>
      </c>
      <c r="G3944" s="1" t="s">
        <v>2455</v>
      </c>
      <c r="H3944" s="1"/>
      <c r="I3944" s="1"/>
      <c r="J3944" s="1">
        <v>16</v>
      </c>
      <c r="K3944" s="2">
        <v>0.125</v>
      </c>
      <c r="L3944" s="1">
        <v>311</v>
      </c>
      <c r="M3944" s="3" t="str">
        <f t="shared" si="30"/>
        <v>Not Scanned</v>
      </c>
      <c r="N3944" s="1">
        <v>16</v>
      </c>
      <c r="O3944" s="2">
        <v>0.125</v>
      </c>
      <c r="P3944" s="1">
        <v>311</v>
      </c>
      <c r="Q3944" s="3" t="str">
        <f t="shared" si="31"/>
        <v>Not Scanned</v>
      </c>
    </row>
    <row r="3945" spans="1:17" ht="15.75" customHeight="1" x14ac:dyDescent="0.25">
      <c r="A3945" s="1">
        <v>7686</v>
      </c>
      <c r="B3945" s="1" t="s">
        <v>9678</v>
      </c>
      <c r="C3945" s="1" t="str">
        <f>VLOOKUP($A3945,Sheet1!$A$2:$I$6793,2,FALSE)</f>
        <v>Normal</v>
      </c>
      <c r="D3945" s="1" t="str">
        <f>VLOOKUP($A3945,Sheet1!$A$2:$I$6793,3,FALSE)</f>
        <v>Australia</v>
      </c>
      <c r="E3945" s="1" t="s">
        <v>9679</v>
      </c>
      <c r="F3945" s="1" t="s">
        <v>2</v>
      </c>
      <c r="G3945" s="1" t="s">
        <v>9680</v>
      </c>
      <c r="H3945" s="1"/>
      <c r="I3945" s="1"/>
      <c r="J3945" s="1">
        <v>22</v>
      </c>
      <c r="K3945" s="2">
        <v>0.13636363636363599</v>
      </c>
      <c r="L3945" s="1">
        <v>203.5</v>
      </c>
      <c r="M3945" s="3" t="str">
        <f t="shared" si="30"/>
        <v>Not Scanned</v>
      </c>
      <c r="N3945" s="1">
        <v>22</v>
      </c>
      <c r="O3945" s="2">
        <v>0.13636363636363599</v>
      </c>
      <c r="P3945" s="1">
        <v>203.5</v>
      </c>
      <c r="Q3945" s="3" t="str">
        <f t="shared" si="31"/>
        <v>Not Scanned</v>
      </c>
    </row>
    <row r="3946" spans="1:17" ht="15.75" customHeight="1" x14ac:dyDescent="0.25">
      <c r="A3946" s="1">
        <v>7687</v>
      </c>
      <c r="B3946" s="1" t="s">
        <v>9681</v>
      </c>
      <c r="C3946" s="1" t="str">
        <f>VLOOKUP($A3946,Sheet1!$A$2:$I$6793,2,FALSE)</f>
        <v>Joint</v>
      </c>
      <c r="D3946" s="1" t="str">
        <f>VLOOKUP($A3946,Sheet1!$A$2:$I$6793,3,FALSE)</f>
        <v>Australia, United States of America</v>
      </c>
      <c r="E3946" s="1"/>
      <c r="F3946" s="1" t="s">
        <v>9</v>
      </c>
      <c r="G3946" s="1" t="s">
        <v>9682</v>
      </c>
      <c r="H3946" s="1"/>
      <c r="I3946" s="1"/>
      <c r="J3946" s="1">
        <v>10</v>
      </c>
      <c r="K3946" s="2">
        <v>0.1</v>
      </c>
      <c r="L3946" s="1">
        <v>430</v>
      </c>
      <c r="M3946" s="3" t="str">
        <f t="shared" si="30"/>
        <v>Not Scanned</v>
      </c>
      <c r="N3946" s="1">
        <v>10</v>
      </c>
      <c r="O3946" s="2">
        <v>0.1</v>
      </c>
      <c r="P3946" s="1">
        <v>430</v>
      </c>
      <c r="Q3946" s="3" t="str">
        <f t="shared" si="31"/>
        <v>Not Scanned</v>
      </c>
    </row>
    <row r="3947" spans="1:17" ht="15.75" customHeight="1" x14ac:dyDescent="0.25">
      <c r="A3947" s="1">
        <v>7688</v>
      </c>
      <c r="B3947" s="1" t="s">
        <v>9683</v>
      </c>
      <c r="C3947" s="1" t="str">
        <f>VLOOKUP($A3947,Sheet1!$A$2:$I$6793,2,FALSE)</f>
        <v>Joint</v>
      </c>
      <c r="D3947" s="1" t="str">
        <f>VLOOKUP($A3947,Sheet1!$A$2:$I$6793,3,FALSE)</f>
        <v>Australia</v>
      </c>
      <c r="E3947" s="1"/>
      <c r="F3947" s="1" t="s">
        <v>226</v>
      </c>
      <c r="G3947" s="1" t="s">
        <v>839</v>
      </c>
      <c r="H3947" s="1"/>
      <c r="I3947" s="1"/>
      <c r="J3947" s="1">
        <v>2</v>
      </c>
      <c r="K3947" s="2">
        <v>0</v>
      </c>
      <c r="L3947" s="1">
        <v>380.5</v>
      </c>
      <c r="M3947" s="3" t="str">
        <f t="shared" si="30"/>
        <v>Not Scanned</v>
      </c>
      <c r="N3947" s="1">
        <v>2</v>
      </c>
      <c r="O3947" s="2">
        <v>0</v>
      </c>
      <c r="P3947" s="1">
        <v>380.5</v>
      </c>
      <c r="Q3947" s="3" t="str">
        <f t="shared" si="31"/>
        <v>Not Scanned</v>
      </c>
    </row>
    <row r="3948" spans="1:17" ht="15.75" customHeight="1" x14ac:dyDescent="0.25">
      <c r="A3948" s="1">
        <v>7689</v>
      </c>
      <c r="B3948" s="1" t="s">
        <v>9684</v>
      </c>
      <c r="C3948" s="1" t="str">
        <f>VLOOKUP($A3948,Sheet1!$A$2:$I$6793,2,FALSE)</f>
        <v>Joint</v>
      </c>
      <c r="D3948" s="1" t="str">
        <f>VLOOKUP($A3948,Sheet1!$A$2:$I$6793,3,FALSE)</f>
        <v>Australia</v>
      </c>
      <c r="E3948" s="1" t="s">
        <v>3753</v>
      </c>
      <c r="F3948" s="1" t="s">
        <v>20</v>
      </c>
      <c r="G3948" s="1" t="s">
        <v>3754</v>
      </c>
      <c r="H3948" s="1"/>
      <c r="I3948" s="1"/>
      <c r="J3948" s="1">
        <v>10</v>
      </c>
      <c r="K3948" s="2">
        <v>0.2</v>
      </c>
      <c r="L3948" s="1">
        <v>228.5</v>
      </c>
      <c r="M3948" s="3" t="str">
        <f t="shared" si="30"/>
        <v>Partially Scanned</v>
      </c>
      <c r="N3948" s="1">
        <v>10</v>
      </c>
      <c r="O3948" s="2">
        <v>0.2</v>
      </c>
      <c r="P3948" s="1">
        <v>228.5</v>
      </c>
      <c r="Q3948" s="3" t="str">
        <f t="shared" si="31"/>
        <v>Partially Scanned</v>
      </c>
    </row>
    <row r="3949" spans="1:17" ht="15.75" customHeight="1" x14ac:dyDescent="0.25">
      <c r="A3949" s="1">
        <v>7690</v>
      </c>
      <c r="B3949" s="1" t="s">
        <v>9685</v>
      </c>
      <c r="C3949" s="1" t="str">
        <f>VLOOKUP($A3949,Sheet1!$A$2:$I$6793,2,FALSE)</f>
        <v>Joint</v>
      </c>
      <c r="D3949" s="1" t="str">
        <f>VLOOKUP($A3949,Sheet1!$A$2:$I$6793,3,FALSE)</f>
        <v>Australia</v>
      </c>
      <c r="E3949" s="1"/>
      <c r="F3949" s="1" t="s">
        <v>2</v>
      </c>
      <c r="G3949" s="1" t="s">
        <v>3412</v>
      </c>
      <c r="H3949" s="1"/>
      <c r="I3949" s="1"/>
      <c r="J3949" s="1">
        <v>9</v>
      </c>
      <c r="K3949" s="2">
        <v>0</v>
      </c>
      <c r="L3949" s="1">
        <v>252</v>
      </c>
      <c r="M3949" s="3" t="str">
        <f t="shared" si="30"/>
        <v>Not Scanned</v>
      </c>
      <c r="N3949" s="1">
        <v>9</v>
      </c>
      <c r="O3949" s="2">
        <v>0</v>
      </c>
      <c r="P3949" s="1">
        <v>252</v>
      </c>
      <c r="Q3949" s="3" t="str">
        <f t="shared" si="31"/>
        <v>Not Scanned</v>
      </c>
    </row>
    <row r="3950" spans="1:17" ht="15.75" customHeight="1" x14ac:dyDescent="0.25">
      <c r="A3950" s="1">
        <v>7694</v>
      </c>
      <c r="B3950" s="1" t="s">
        <v>9686</v>
      </c>
      <c r="C3950" s="1" t="str">
        <f>VLOOKUP($A3950,Sheet1!$A$2:$I$6793,2,FALSE)</f>
        <v>Normal</v>
      </c>
      <c r="D3950" s="1" t="str">
        <f>VLOOKUP($A3950,Sheet1!$A$2:$I$6793,3,FALSE)</f>
        <v>Australia</v>
      </c>
      <c r="E3950" s="1" t="s">
        <v>9687</v>
      </c>
      <c r="F3950" s="1" t="s">
        <v>2</v>
      </c>
      <c r="G3950" s="1" t="s">
        <v>2657</v>
      </c>
      <c r="H3950" s="1" t="s">
        <v>354</v>
      </c>
      <c r="I3950" s="1"/>
      <c r="J3950" s="1">
        <v>14</v>
      </c>
      <c r="K3950" s="2">
        <v>0</v>
      </c>
      <c r="L3950" s="1">
        <v>259.5</v>
      </c>
      <c r="M3950" s="3" t="str">
        <f t="shared" si="30"/>
        <v>Not Scanned</v>
      </c>
      <c r="N3950" s="1">
        <v>14</v>
      </c>
      <c r="O3950" s="2">
        <v>0</v>
      </c>
      <c r="P3950" s="1">
        <v>259.5</v>
      </c>
      <c r="Q3950" s="3" t="str">
        <f t="shared" si="31"/>
        <v>Not Scanned</v>
      </c>
    </row>
    <row r="3951" spans="1:17" ht="15.75" customHeight="1" x14ac:dyDescent="0.25">
      <c r="A3951" s="1">
        <v>7695</v>
      </c>
      <c r="B3951" s="1" t="s">
        <v>9688</v>
      </c>
      <c r="C3951" s="1" t="str">
        <f>VLOOKUP($A3951,Sheet1!$A$2:$I$6793,2,FALSE)</f>
        <v>Joint</v>
      </c>
      <c r="D3951" s="1" t="str">
        <f>VLOOKUP($A3951,Sheet1!$A$2:$I$6793,3,FALSE)</f>
        <v>Australia</v>
      </c>
      <c r="E3951" s="1" t="s">
        <v>7611</v>
      </c>
      <c r="F3951" s="1" t="s">
        <v>20</v>
      </c>
      <c r="G3951" s="1" t="s">
        <v>7612</v>
      </c>
      <c r="H3951" s="1"/>
      <c r="I3951" s="1"/>
      <c r="J3951" s="1">
        <v>1</v>
      </c>
      <c r="K3951" s="2">
        <v>1</v>
      </c>
      <c r="L3951" s="1">
        <v>0</v>
      </c>
      <c r="M3951" s="3" t="str">
        <f t="shared" si="30"/>
        <v>Fully Scanned</v>
      </c>
      <c r="N3951" s="1">
        <v>1</v>
      </c>
      <c r="O3951" s="2">
        <v>1</v>
      </c>
      <c r="P3951" s="1">
        <v>0</v>
      </c>
      <c r="Q3951" s="3" t="str">
        <f t="shared" si="31"/>
        <v>Fully Scanned</v>
      </c>
    </row>
    <row r="3952" spans="1:17" ht="15.75" customHeight="1" x14ac:dyDescent="0.25">
      <c r="A3952" s="1">
        <v>7697</v>
      </c>
      <c r="B3952" s="1" t="s">
        <v>9689</v>
      </c>
      <c r="C3952" s="1" t="str">
        <f>VLOOKUP($A3952,Sheet1!$A$2:$I$6793,2,FALSE)</f>
        <v>Joint</v>
      </c>
      <c r="D3952" s="1" t="str">
        <f>VLOOKUP($A3952,Sheet1!$A$2:$I$6793,3,FALSE)</f>
        <v>Australia</v>
      </c>
      <c r="E3952" s="1"/>
      <c r="F3952" s="1" t="s">
        <v>2</v>
      </c>
      <c r="G3952" s="1" t="s">
        <v>1861</v>
      </c>
      <c r="H3952" s="1" t="s">
        <v>1948</v>
      </c>
      <c r="I3952" s="1"/>
      <c r="J3952" s="1">
        <v>7</v>
      </c>
      <c r="K3952" s="2">
        <v>1</v>
      </c>
      <c r="L3952" s="1">
        <v>0</v>
      </c>
      <c r="M3952" s="3" t="str">
        <f t="shared" si="30"/>
        <v>Fully Scanned</v>
      </c>
      <c r="N3952" s="1">
        <v>7</v>
      </c>
      <c r="O3952" s="2">
        <v>1</v>
      </c>
      <c r="P3952" s="1">
        <v>0</v>
      </c>
      <c r="Q3952" s="3" t="str">
        <f t="shared" si="31"/>
        <v>Fully Scanned</v>
      </c>
    </row>
    <row r="3953" spans="1:17" ht="15.75" customHeight="1" x14ac:dyDescent="0.25">
      <c r="A3953" s="1">
        <v>7698</v>
      </c>
      <c r="B3953" s="1" t="s">
        <v>9690</v>
      </c>
      <c r="C3953" s="1" t="str">
        <f>VLOOKUP($A3953,Sheet1!$A$2:$I$6793,2,FALSE)</f>
        <v>Normal</v>
      </c>
      <c r="D3953" s="1" t="str">
        <f>VLOOKUP($A3953,Sheet1!$A$2:$I$6793,3,FALSE)</f>
        <v>Australia</v>
      </c>
      <c r="E3953" s="1"/>
      <c r="F3953" s="1" t="s">
        <v>6</v>
      </c>
      <c r="G3953" s="1" t="s">
        <v>1054</v>
      </c>
      <c r="H3953" s="1"/>
      <c r="I3953" s="1"/>
      <c r="J3953" s="1">
        <v>8</v>
      </c>
      <c r="K3953" s="2">
        <v>0.25</v>
      </c>
      <c r="L3953" s="1">
        <v>379.5</v>
      </c>
      <c r="M3953" s="3" t="str">
        <f t="shared" si="30"/>
        <v>Partially Scanned</v>
      </c>
      <c r="N3953" s="1">
        <v>8</v>
      </c>
      <c r="O3953" s="2">
        <v>0.25</v>
      </c>
      <c r="P3953" s="1">
        <v>379.5</v>
      </c>
      <c r="Q3953" s="3" t="str">
        <f t="shared" si="31"/>
        <v>Partially Scanned</v>
      </c>
    </row>
    <row r="3954" spans="1:17" ht="15.75" customHeight="1" x14ac:dyDescent="0.25">
      <c r="A3954" s="1">
        <v>7699</v>
      </c>
      <c r="B3954" s="1" t="s">
        <v>9691</v>
      </c>
      <c r="C3954" s="1" t="str">
        <f>VLOOKUP($A3954,Sheet1!$A$2:$I$6793,2,FALSE)</f>
        <v>Normal</v>
      </c>
      <c r="D3954" s="1" t="str">
        <f>VLOOKUP($A3954,Sheet1!$A$2:$I$6793,3,FALSE)</f>
        <v>Australia</v>
      </c>
      <c r="E3954" s="1" t="s">
        <v>9692</v>
      </c>
      <c r="F3954" s="1" t="s">
        <v>100</v>
      </c>
      <c r="G3954" s="1" t="s">
        <v>9693</v>
      </c>
      <c r="H3954" s="1"/>
      <c r="I3954" s="1"/>
      <c r="J3954" s="1">
        <v>27</v>
      </c>
      <c r="K3954" s="2">
        <v>7.4074074074074001E-2</v>
      </c>
      <c r="L3954" s="1">
        <v>123</v>
      </c>
      <c r="M3954" s="3" t="str">
        <f t="shared" si="30"/>
        <v>Not Scanned</v>
      </c>
      <c r="N3954" s="1">
        <v>27</v>
      </c>
      <c r="O3954" s="2">
        <v>7.4074074074074001E-2</v>
      </c>
      <c r="P3954" s="1">
        <v>123</v>
      </c>
      <c r="Q3954" s="3" t="str">
        <f t="shared" si="31"/>
        <v>Not Scanned</v>
      </c>
    </row>
    <row r="3955" spans="1:17" ht="15.75" customHeight="1" x14ac:dyDescent="0.25">
      <c r="A3955" s="1">
        <v>7700</v>
      </c>
      <c r="B3955" s="1" t="s">
        <v>9694</v>
      </c>
      <c r="C3955" s="1" t="str">
        <f>VLOOKUP($A3955,Sheet1!$A$2:$I$6793,2,FALSE)</f>
        <v>Joint</v>
      </c>
      <c r="D3955" s="1" t="str">
        <f>VLOOKUP($A3955,Sheet1!$A$2:$I$6793,3,FALSE)</f>
        <v>Australia</v>
      </c>
      <c r="E3955" s="1"/>
      <c r="F3955" s="1" t="s">
        <v>20</v>
      </c>
      <c r="G3955" s="1" t="s">
        <v>1985</v>
      </c>
      <c r="H3955" s="1"/>
      <c r="I3955" s="1"/>
      <c r="J3955" s="1">
        <v>9</v>
      </c>
      <c r="K3955" s="2">
        <v>0.22222222222222199</v>
      </c>
      <c r="L3955" s="1">
        <v>299</v>
      </c>
      <c r="M3955" s="3" t="str">
        <f t="shared" si="30"/>
        <v>Partially Scanned</v>
      </c>
      <c r="N3955" s="1">
        <v>9</v>
      </c>
      <c r="O3955" s="2">
        <v>0.22222222222222199</v>
      </c>
      <c r="P3955" s="1">
        <v>299</v>
      </c>
      <c r="Q3955" s="3" t="str">
        <f t="shared" si="31"/>
        <v>Partially Scanned</v>
      </c>
    </row>
    <row r="3956" spans="1:17" ht="15.75" customHeight="1" x14ac:dyDescent="0.25">
      <c r="A3956" s="1">
        <v>7703</v>
      </c>
      <c r="B3956" s="1" t="s">
        <v>9695</v>
      </c>
      <c r="C3956" s="1" t="str">
        <f>VLOOKUP($A3956,Sheet1!$A$2:$I$6793,2,FALSE)</f>
        <v>Normal</v>
      </c>
      <c r="D3956" s="1" t="str">
        <f>VLOOKUP($A3956,Sheet1!$A$2:$I$6793,3,FALSE)</f>
        <v>Switzerland</v>
      </c>
      <c r="E3956" s="1" t="s">
        <v>9696</v>
      </c>
      <c r="F3956" s="1" t="s">
        <v>2</v>
      </c>
      <c r="G3956" s="1" t="s">
        <v>9697</v>
      </c>
      <c r="H3956" s="1"/>
      <c r="I3956" s="1"/>
      <c r="J3956" s="1">
        <v>1</v>
      </c>
      <c r="K3956" s="2">
        <v>0</v>
      </c>
      <c r="L3956" s="1">
        <v>500</v>
      </c>
      <c r="M3956" s="3" t="str">
        <f t="shared" si="30"/>
        <v>Not Scanned</v>
      </c>
      <c r="N3956" s="1">
        <v>1</v>
      </c>
      <c r="O3956" s="2">
        <v>0</v>
      </c>
      <c r="P3956" s="1">
        <v>500</v>
      </c>
      <c r="Q3956" s="3" t="str">
        <f t="shared" si="31"/>
        <v>Not Scanned</v>
      </c>
    </row>
    <row r="3957" spans="1:17" ht="15.75" customHeight="1" x14ac:dyDescent="0.25">
      <c r="A3957" s="1">
        <v>7704</v>
      </c>
      <c r="B3957" s="1" t="s">
        <v>9698</v>
      </c>
      <c r="C3957" s="1" t="str">
        <f>VLOOKUP($A3957,Sheet1!$A$2:$I$6793,2,FALSE)</f>
        <v>Normal</v>
      </c>
      <c r="D3957" s="1" t="str">
        <f>VLOOKUP($A3957,Sheet1!$A$2:$I$6793,3,FALSE)</f>
        <v>Australia</v>
      </c>
      <c r="E3957" s="1" t="s">
        <v>3493</v>
      </c>
      <c r="F3957" s="1" t="s">
        <v>166</v>
      </c>
      <c r="G3957" s="1" t="s">
        <v>3494</v>
      </c>
      <c r="H3957" s="1"/>
      <c r="I3957" s="1"/>
      <c r="J3957" s="1">
        <v>4</v>
      </c>
      <c r="K3957" s="2">
        <v>0</v>
      </c>
      <c r="L3957" s="1">
        <v>336</v>
      </c>
      <c r="M3957" s="3" t="str">
        <f t="shared" si="30"/>
        <v>Not Scanned</v>
      </c>
      <c r="N3957" s="1">
        <v>4</v>
      </c>
      <c r="O3957" s="2">
        <v>0</v>
      </c>
      <c r="P3957" s="1">
        <v>336</v>
      </c>
      <c r="Q3957" s="3" t="str">
        <f t="shared" si="31"/>
        <v>Not Scanned</v>
      </c>
    </row>
    <row r="3958" spans="1:17" ht="15.75" customHeight="1" x14ac:dyDescent="0.25">
      <c r="A3958" s="1">
        <v>7705</v>
      </c>
      <c r="B3958" s="1" t="s">
        <v>9699</v>
      </c>
      <c r="C3958" s="1" t="str">
        <f>VLOOKUP($A3958,Sheet1!$A$2:$I$6793,2,FALSE)</f>
        <v>Joint</v>
      </c>
      <c r="D3958" s="1" t="str">
        <f>VLOOKUP($A3958,Sheet1!$A$2:$I$6793,3,FALSE)</f>
        <v>Australia</v>
      </c>
      <c r="E3958" s="1" t="s">
        <v>9700</v>
      </c>
      <c r="F3958" s="1" t="s">
        <v>61</v>
      </c>
      <c r="G3958" s="1" t="s">
        <v>1401</v>
      </c>
      <c r="H3958" s="1"/>
      <c r="I3958" s="1"/>
      <c r="J3958" s="1">
        <v>6</v>
      </c>
      <c r="K3958" s="2">
        <v>1</v>
      </c>
      <c r="L3958" s="1">
        <v>0</v>
      </c>
      <c r="M3958" s="3" t="str">
        <f t="shared" si="30"/>
        <v>Fully Scanned</v>
      </c>
      <c r="N3958" s="1">
        <v>6</v>
      </c>
      <c r="O3958" s="2">
        <v>1</v>
      </c>
      <c r="P3958" s="1">
        <v>0</v>
      </c>
      <c r="Q3958" s="3" t="str">
        <f t="shared" si="31"/>
        <v>Fully Scanned</v>
      </c>
    </row>
    <row r="3959" spans="1:17" ht="15.75" customHeight="1" x14ac:dyDescent="0.25">
      <c r="A3959" s="1">
        <v>7707</v>
      </c>
      <c r="B3959" s="1" t="s">
        <v>9701</v>
      </c>
      <c r="C3959" s="1" t="str">
        <f>VLOOKUP($A3959,Sheet1!$A$2:$I$6793,2,FALSE)</f>
        <v>Normal</v>
      </c>
      <c r="D3959" s="1" t="str">
        <f>VLOOKUP($A3959,Sheet1!$A$2:$I$6793,3,FALSE)</f>
        <v>Australia</v>
      </c>
      <c r="E3959" s="1"/>
      <c r="F3959" s="1" t="s">
        <v>2</v>
      </c>
      <c r="G3959" s="1" t="s">
        <v>4300</v>
      </c>
      <c r="H3959" s="1"/>
      <c r="I3959" s="1"/>
      <c r="J3959" s="1">
        <v>5</v>
      </c>
      <c r="K3959" s="2">
        <v>0</v>
      </c>
      <c r="L3959" s="1">
        <v>352</v>
      </c>
      <c r="M3959" s="3" t="str">
        <f t="shared" si="30"/>
        <v>Not Scanned</v>
      </c>
      <c r="N3959" s="1">
        <v>5</v>
      </c>
      <c r="O3959" s="2">
        <v>0</v>
      </c>
      <c r="P3959" s="1">
        <v>352</v>
      </c>
      <c r="Q3959" s="3" t="str">
        <f t="shared" si="31"/>
        <v>Not Scanned</v>
      </c>
    </row>
    <row r="3960" spans="1:17" ht="15.75" customHeight="1" x14ac:dyDescent="0.25">
      <c r="A3960" s="1">
        <v>7709</v>
      </c>
      <c r="B3960" s="1" t="s">
        <v>9702</v>
      </c>
      <c r="C3960" s="1" t="str">
        <f>VLOOKUP($A3960,Sheet1!$A$2:$I$6793,2,FALSE)</f>
        <v>Joint</v>
      </c>
      <c r="D3960" s="1" t="str">
        <f>VLOOKUP($A3960,Sheet1!$A$2:$I$6793,3,FALSE)</f>
        <v>Australia</v>
      </c>
      <c r="E3960" s="1"/>
      <c r="F3960" s="1" t="s">
        <v>40</v>
      </c>
      <c r="G3960" s="1" t="s">
        <v>9703</v>
      </c>
      <c r="H3960" s="1" t="s">
        <v>177</v>
      </c>
      <c r="I3960" s="1"/>
      <c r="J3960" s="1">
        <v>7</v>
      </c>
      <c r="K3960" s="2">
        <v>1</v>
      </c>
      <c r="L3960" s="1">
        <v>0</v>
      </c>
      <c r="M3960" s="3" t="str">
        <f t="shared" si="30"/>
        <v>Fully Scanned</v>
      </c>
      <c r="N3960" s="1">
        <v>7</v>
      </c>
      <c r="O3960" s="2">
        <v>1</v>
      </c>
      <c r="P3960" s="1">
        <v>0</v>
      </c>
      <c r="Q3960" s="3" t="str">
        <f t="shared" si="31"/>
        <v>Fully Scanned</v>
      </c>
    </row>
    <row r="3961" spans="1:17" ht="15.75" customHeight="1" x14ac:dyDescent="0.25">
      <c r="A3961" s="1">
        <v>7711</v>
      </c>
      <c r="B3961" s="1" t="s">
        <v>9704</v>
      </c>
      <c r="C3961" s="1" t="str">
        <f>VLOOKUP($A3961,Sheet1!$A$2:$I$6793,2,FALSE)</f>
        <v>Normal</v>
      </c>
      <c r="D3961" s="1" t="str">
        <f>VLOOKUP($A3961,Sheet1!$A$2:$I$6793,3,FALSE)</f>
        <v>Australia</v>
      </c>
      <c r="E3961" s="1"/>
      <c r="F3961" s="1" t="s">
        <v>100</v>
      </c>
      <c r="G3961" s="1" t="s">
        <v>3565</v>
      </c>
      <c r="H3961" s="1"/>
      <c r="I3961" s="1"/>
      <c r="J3961" s="1">
        <v>3</v>
      </c>
      <c r="K3961" s="2">
        <v>0</v>
      </c>
      <c r="L3961" s="1">
        <v>359</v>
      </c>
      <c r="M3961" s="3" t="str">
        <f t="shared" si="30"/>
        <v>Not Scanned</v>
      </c>
      <c r="N3961" s="1">
        <v>3</v>
      </c>
      <c r="O3961" s="2">
        <v>0</v>
      </c>
      <c r="P3961" s="1">
        <v>359</v>
      </c>
      <c r="Q3961" s="3" t="str">
        <f t="shared" si="31"/>
        <v>Not Scanned</v>
      </c>
    </row>
    <row r="3962" spans="1:17" ht="15.75" customHeight="1" x14ac:dyDescent="0.25">
      <c r="A3962" s="1">
        <v>7713</v>
      </c>
      <c r="B3962" s="1" t="s">
        <v>9705</v>
      </c>
      <c r="C3962" s="1" t="str">
        <f>VLOOKUP($A3962,Sheet1!$A$2:$I$6793,2,FALSE)</f>
        <v>Joint</v>
      </c>
      <c r="D3962" s="1" t="str">
        <f>VLOOKUP($A3962,Sheet1!$A$2:$I$6793,3,FALSE)</f>
        <v>Australia</v>
      </c>
      <c r="E3962" s="1" t="s">
        <v>9706</v>
      </c>
      <c r="F3962" s="1" t="s">
        <v>36</v>
      </c>
      <c r="G3962" s="1" t="s">
        <v>9707</v>
      </c>
      <c r="H3962" s="1"/>
      <c r="I3962" s="1"/>
      <c r="J3962" s="1">
        <v>8</v>
      </c>
      <c r="K3962" s="2">
        <v>0</v>
      </c>
      <c r="L3962" s="1">
        <v>277</v>
      </c>
      <c r="M3962" s="3" t="str">
        <f t="shared" si="30"/>
        <v>Not Scanned</v>
      </c>
      <c r="N3962" s="1">
        <v>8</v>
      </c>
      <c r="O3962" s="2">
        <v>0</v>
      </c>
      <c r="P3962" s="1">
        <v>277</v>
      </c>
      <c r="Q3962" s="3" t="str">
        <f t="shared" si="31"/>
        <v>Not Scanned</v>
      </c>
    </row>
    <row r="3963" spans="1:17" ht="15.75" customHeight="1" x14ac:dyDescent="0.25">
      <c r="A3963" s="1">
        <v>7715</v>
      </c>
      <c r="B3963" s="1" t="s">
        <v>9708</v>
      </c>
      <c r="C3963" s="1" t="str">
        <f>VLOOKUP($A3963,Sheet1!$A$2:$I$6793,2,FALSE)</f>
        <v>Joint</v>
      </c>
      <c r="D3963" s="1" t="str">
        <f>VLOOKUP($A3963,Sheet1!$A$2:$I$6793,3,FALSE)</f>
        <v>United Kingdom</v>
      </c>
      <c r="E3963" s="1" t="s">
        <v>9709</v>
      </c>
      <c r="F3963" s="1" t="s">
        <v>40</v>
      </c>
      <c r="G3963" s="1" t="s">
        <v>9710</v>
      </c>
      <c r="H3963" s="1"/>
      <c r="I3963" s="1"/>
      <c r="J3963" s="1">
        <v>4</v>
      </c>
      <c r="K3963" s="2">
        <v>0</v>
      </c>
      <c r="L3963" s="1">
        <v>470</v>
      </c>
      <c r="M3963" s="3" t="str">
        <f t="shared" si="30"/>
        <v>Not Scanned</v>
      </c>
      <c r="N3963" s="1">
        <v>4</v>
      </c>
      <c r="O3963" s="2">
        <v>0</v>
      </c>
      <c r="P3963" s="1">
        <v>470</v>
      </c>
      <c r="Q3963" s="3" t="str">
        <f t="shared" si="31"/>
        <v>Not Scanned</v>
      </c>
    </row>
    <row r="3964" spans="1:17" ht="15.75" customHeight="1" x14ac:dyDescent="0.25">
      <c r="A3964" s="1">
        <v>7716</v>
      </c>
      <c r="B3964" s="1" t="s">
        <v>9711</v>
      </c>
      <c r="C3964" s="1" t="str">
        <f>VLOOKUP($A3964,Sheet1!$A$2:$I$6793,2,FALSE)</f>
        <v>Normal</v>
      </c>
      <c r="D3964" s="1" t="str">
        <f>VLOOKUP($A3964,Sheet1!$A$2:$I$6793,3,FALSE)</f>
        <v>France</v>
      </c>
      <c r="E3964" s="1"/>
      <c r="F3964" s="1" t="s">
        <v>2</v>
      </c>
      <c r="G3964" s="1" t="s">
        <v>9712</v>
      </c>
      <c r="H3964" s="1"/>
      <c r="I3964" s="1"/>
      <c r="J3964" s="1">
        <v>5</v>
      </c>
      <c r="K3964" s="2">
        <v>0</v>
      </c>
      <c r="L3964" s="1">
        <v>325</v>
      </c>
      <c r="M3964" s="3" t="str">
        <f t="shared" si="30"/>
        <v>Not Scanned</v>
      </c>
      <c r="N3964" s="1">
        <v>5</v>
      </c>
      <c r="O3964" s="2">
        <v>0</v>
      </c>
      <c r="P3964" s="1">
        <v>325</v>
      </c>
      <c r="Q3964" s="3" t="str">
        <f t="shared" si="31"/>
        <v>Not Scanned</v>
      </c>
    </row>
    <row r="3965" spans="1:17" ht="15.75" customHeight="1" x14ac:dyDescent="0.25">
      <c r="A3965" s="1">
        <v>7719</v>
      </c>
      <c r="B3965" s="1" t="s">
        <v>9713</v>
      </c>
      <c r="C3965" s="1" t="str">
        <f>VLOOKUP($A3965,Sheet1!$A$2:$I$6793,2,FALSE)</f>
        <v>Normal</v>
      </c>
      <c r="D3965" s="1" t="str">
        <f>VLOOKUP($A3965,Sheet1!$A$2:$I$6793,3,FALSE)</f>
        <v>Australia</v>
      </c>
      <c r="E3965" s="1"/>
      <c r="F3965" s="1" t="s">
        <v>84</v>
      </c>
      <c r="G3965" s="1" t="s">
        <v>9714</v>
      </c>
      <c r="H3965" s="1"/>
      <c r="I3965" s="1"/>
      <c r="J3965" s="1">
        <v>8</v>
      </c>
      <c r="K3965" s="2">
        <v>0.125</v>
      </c>
      <c r="L3965" s="1">
        <v>370</v>
      </c>
      <c r="M3965" s="3" t="str">
        <f t="shared" si="30"/>
        <v>Not Scanned</v>
      </c>
      <c r="N3965" s="1">
        <v>8</v>
      </c>
      <c r="O3965" s="2">
        <v>0.125</v>
      </c>
      <c r="P3965" s="1">
        <v>370</v>
      </c>
      <c r="Q3965" s="3" t="str">
        <f t="shared" si="31"/>
        <v>Not Scanned</v>
      </c>
    </row>
    <row r="3966" spans="1:17" ht="15.75" customHeight="1" x14ac:dyDescent="0.25">
      <c r="A3966" s="1">
        <v>7722</v>
      </c>
      <c r="B3966" s="1" t="s">
        <v>9715</v>
      </c>
      <c r="C3966" s="1" t="str">
        <f>VLOOKUP($A3966,Sheet1!$A$2:$I$6793,2,FALSE)</f>
        <v>Joint</v>
      </c>
      <c r="D3966" s="1" t="str">
        <f>VLOOKUP($A3966,Sheet1!$A$2:$I$6793,3,FALSE)</f>
        <v>Australia</v>
      </c>
      <c r="E3966" s="1" t="s">
        <v>899</v>
      </c>
      <c r="F3966" s="1" t="s">
        <v>20</v>
      </c>
      <c r="G3966" s="1" t="s">
        <v>900</v>
      </c>
      <c r="H3966" s="1" t="s">
        <v>7775</v>
      </c>
      <c r="I3966" s="1"/>
      <c r="J3966" s="1">
        <v>18</v>
      </c>
      <c r="K3966" s="2">
        <v>0.22222222222222199</v>
      </c>
      <c r="L3966" s="1">
        <v>226.5</v>
      </c>
      <c r="M3966" s="3" t="str">
        <f t="shared" si="30"/>
        <v>Partially Scanned</v>
      </c>
      <c r="N3966" s="1">
        <v>18</v>
      </c>
      <c r="O3966" s="2">
        <v>0.22222222222222199</v>
      </c>
      <c r="P3966" s="1">
        <v>226.5</v>
      </c>
      <c r="Q3966" s="3" t="str">
        <f t="shared" si="31"/>
        <v>Partially Scanned</v>
      </c>
    </row>
    <row r="3967" spans="1:17" ht="15.75" customHeight="1" x14ac:dyDescent="0.25">
      <c r="A3967" s="1">
        <v>7724</v>
      </c>
      <c r="B3967" s="1" t="s">
        <v>9716</v>
      </c>
      <c r="C3967" s="1" t="str">
        <f>VLOOKUP($A3967,Sheet1!$A$2:$I$6793,2,FALSE)</f>
        <v>Normal</v>
      </c>
      <c r="D3967" s="1" t="str">
        <f>VLOOKUP($A3967,Sheet1!$A$2:$I$6793,3,FALSE)</f>
        <v>Australia</v>
      </c>
      <c r="E3967" s="1" t="s">
        <v>9717</v>
      </c>
      <c r="F3967" s="1" t="s">
        <v>84</v>
      </c>
      <c r="G3967" s="1" t="s">
        <v>1100</v>
      </c>
      <c r="H3967" s="1"/>
      <c r="I3967" s="1"/>
      <c r="J3967" s="1">
        <v>5</v>
      </c>
      <c r="K3967" s="2">
        <v>0</v>
      </c>
      <c r="L3967" s="1">
        <v>396</v>
      </c>
      <c r="M3967" s="3" t="str">
        <f t="shared" si="30"/>
        <v>Not Scanned</v>
      </c>
      <c r="N3967" s="1">
        <v>5</v>
      </c>
      <c r="O3967" s="2">
        <v>0</v>
      </c>
      <c r="P3967" s="1">
        <v>396</v>
      </c>
      <c r="Q3967" s="3" t="str">
        <f t="shared" si="31"/>
        <v>Not Scanned</v>
      </c>
    </row>
    <row r="3968" spans="1:17" ht="15.75" customHeight="1" x14ac:dyDescent="0.25">
      <c r="A3968" s="1">
        <v>7726</v>
      </c>
      <c r="B3968" s="1" t="s">
        <v>9718</v>
      </c>
      <c r="C3968" s="1" t="str">
        <f>VLOOKUP($A3968,Sheet1!$A$2:$I$6793,2,FALSE)</f>
        <v>Normal</v>
      </c>
      <c r="D3968" s="1" t="str">
        <f>VLOOKUP($A3968,Sheet1!$A$2:$I$6793,3,FALSE)</f>
        <v>Australia</v>
      </c>
      <c r="E3968" s="1" t="s">
        <v>9719</v>
      </c>
      <c r="F3968" s="1" t="s">
        <v>2</v>
      </c>
      <c r="G3968" s="1" t="s">
        <v>7712</v>
      </c>
      <c r="H3968" s="1"/>
      <c r="I3968" s="1"/>
      <c r="J3968" s="1">
        <v>4</v>
      </c>
      <c r="K3968" s="2">
        <v>0</v>
      </c>
      <c r="L3968" s="1">
        <v>424.5</v>
      </c>
      <c r="M3968" s="3" t="str">
        <f t="shared" si="30"/>
        <v>Not Scanned</v>
      </c>
      <c r="N3968" s="1">
        <v>4</v>
      </c>
      <c r="O3968" s="2">
        <v>0</v>
      </c>
      <c r="P3968" s="1">
        <v>424.5</v>
      </c>
      <c r="Q3968" s="3" t="str">
        <f t="shared" si="31"/>
        <v>Not Scanned</v>
      </c>
    </row>
    <row r="3969" spans="1:17" ht="15.75" customHeight="1" x14ac:dyDescent="0.25">
      <c r="A3969" s="1">
        <v>7727</v>
      </c>
      <c r="B3969" s="1" t="s">
        <v>9720</v>
      </c>
      <c r="C3969" s="1" t="str">
        <f>VLOOKUP($A3969,Sheet1!$A$2:$I$6793,2,FALSE)</f>
        <v>Joint</v>
      </c>
      <c r="D3969" s="1" t="str">
        <f>VLOOKUP($A3969,Sheet1!$A$2:$I$6793,3,FALSE)</f>
        <v>Australia</v>
      </c>
      <c r="E3969" s="1" t="s">
        <v>9721</v>
      </c>
      <c r="F3969" s="1" t="s">
        <v>20</v>
      </c>
      <c r="G3969" s="1" t="s">
        <v>2085</v>
      </c>
      <c r="H3969" s="1"/>
      <c r="I3969" s="1"/>
      <c r="J3969" s="1">
        <v>12</v>
      </c>
      <c r="K3969" s="2">
        <v>8.3333333333333301E-2</v>
      </c>
      <c r="L3969" s="1">
        <v>294</v>
      </c>
      <c r="M3969" s="3" t="str">
        <f t="shared" si="30"/>
        <v>Not Scanned</v>
      </c>
      <c r="N3969" s="1">
        <v>12</v>
      </c>
      <c r="O3969" s="2">
        <v>8.3333333333333301E-2</v>
      </c>
      <c r="P3969" s="1">
        <v>294</v>
      </c>
      <c r="Q3969" s="3" t="str">
        <f t="shared" si="31"/>
        <v>Not Scanned</v>
      </c>
    </row>
    <row r="3970" spans="1:17" ht="15.75" customHeight="1" x14ac:dyDescent="0.25">
      <c r="A3970" s="1">
        <v>7732</v>
      </c>
      <c r="B3970" s="1" t="s">
        <v>9722</v>
      </c>
      <c r="C3970" s="1" t="str">
        <f>VLOOKUP($A3970,Sheet1!$A$2:$I$6793,2,FALSE)</f>
        <v>Normal</v>
      </c>
      <c r="D3970" s="1" t="str">
        <f>VLOOKUP($A3970,Sheet1!$A$2:$I$6793,3,FALSE)</f>
        <v>Australia</v>
      </c>
      <c r="E3970" s="1"/>
      <c r="F3970" s="1" t="s">
        <v>24</v>
      </c>
      <c r="G3970" s="1" t="s">
        <v>3961</v>
      </c>
      <c r="H3970" s="1"/>
      <c r="I3970" s="1"/>
      <c r="J3970" s="1">
        <v>5</v>
      </c>
      <c r="K3970" s="2">
        <v>0</v>
      </c>
      <c r="L3970" s="1">
        <v>450</v>
      </c>
      <c r="M3970" s="3" t="str">
        <f t="shared" si="30"/>
        <v>Not Scanned</v>
      </c>
      <c r="N3970" s="1">
        <v>5</v>
      </c>
      <c r="O3970" s="2">
        <v>0</v>
      </c>
      <c r="P3970" s="1">
        <v>450</v>
      </c>
      <c r="Q3970" s="3" t="str">
        <f t="shared" si="31"/>
        <v>Not Scanned</v>
      </c>
    </row>
    <row r="3971" spans="1:17" ht="15.75" customHeight="1" x14ac:dyDescent="0.25">
      <c r="A3971" s="1">
        <v>7733</v>
      </c>
      <c r="B3971" s="1" t="s">
        <v>9723</v>
      </c>
      <c r="C3971" s="1" t="str">
        <f>VLOOKUP($A3971,Sheet1!$A$2:$I$6793,2,FALSE)</f>
        <v>Joint</v>
      </c>
      <c r="D3971" s="1" t="str">
        <f>VLOOKUP($A3971,Sheet1!$A$2:$I$6793,3,FALSE)</f>
        <v>Australia</v>
      </c>
      <c r="E3971" s="1"/>
      <c r="F3971" s="1" t="s">
        <v>40</v>
      </c>
      <c r="G3971" s="1" t="s">
        <v>9724</v>
      </c>
      <c r="H3971" s="1"/>
      <c r="I3971" s="1"/>
      <c r="J3971" s="1">
        <v>4</v>
      </c>
      <c r="K3971" s="2">
        <v>0</v>
      </c>
      <c r="L3971" s="1">
        <v>421</v>
      </c>
      <c r="M3971" s="3" t="str">
        <f t="shared" si="30"/>
        <v>Not Scanned</v>
      </c>
      <c r="N3971" s="1">
        <v>4</v>
      </c>
      <c r="O3971" s="2">
        <v>0</v>
      </c>
      <c r="P3971" s="1">
        <v>421</v>
      </c>
      <c r="Q3971" s="3" t="str">
        <f t="shared" si="31"/>
        <v>Not Scanned</v>
      </c>
    </row>
    <row r="3972" spans="1:17" ht="15.75" customHeight="1" x14ac:dyDescent="0.25">
      <c r="A3972" s="1">
        <v>7735</v>
      </c>
      <c r="B3972" s="1" t="s">
        <v>9725</v>
      </c>
      <c r="C3972" s="1" t="str">
        <f>VLOOKUP($A3972,Sheet1!$A$2:$I$6793,2,FALSE)</f>
        <v>Joint</v>
      </c>
      <c r="D3972" s="1" t="str">
        <f>VLOOKUP($A3972,Sheet1!$A$2:$I$6793,3,FALSE)</f>
        <v>Australia, United States of America</v>
      </c>
      <c r="E3972" s="1" t="s">
        <v>1096</v>
      </c>
      <c r="F3972" s="1" t="s">
        <v>226</v>
      </c>
      <c r="G3972" s="1" t="s">
        <v>9726</v>
      </c>
      <c r="H3972" s="1" t="s">
        <v>177</v>
      </c>
      <c r="I3972" s="1" t="s">
        <v>50</v>
      </c>
      <c r="J3972" s="1">
        <v>8</v>
      </c>
      <c r="K3972" s="2">
        <v>0</v>
      </c>
      <c r="L3972" s="1">
        <v>399.5</v>
      </c>
      <c r="M3972" s="3" t="str">
        <f t="shared" si="30"/>
        <v>Not Scanned</v>
      </c>
      <c r="N3972" s="1">
        <v>8</v>
      </c>
      <c r="O3972" s="2">
        <v>0</v>
      </c>
      <c r="P3972" s="1">
        <v>399.5</v>
      </c>
      <c r="Q3972" s="3" t="str">
        <f t="shared" si="31"/>
        <v>Not Scanned</v>
      </c>
    </row>
    <row r="3973" spans="1:17" ht="15.75" customHeight="1" x14ac:dyDescent="0.25">
      <c r="A3973" s="1">
        <v>7736</v>
      </c>
      <c r="B3973" s="1" t="s">
        <v>9727</v>
      </c>
      <c r="C3973" s="1" t="str">
        <f>VLOOKUP($A3973,Sheet1!$A$2:$I$6793,2,FALSE)</f>
        <v>Normal</v>
      </c>
      <c r="D3973" s="1" t="str">
        <f>VLOOKUP($A3973,Sheet1!$A$2:$I$6793,3,FALSE)</f>
        <v>Australia</v>
      </c>
      <c r="E3973" s="1" t="s">
        <v>9728</v>
      </c>
      <c r="F3973" s="1" t="s">
        <v>84</v>
      </c>
      <c r="G3973" s="1" t="s">
        <v>7840</v>
      </c>
      <c r="H3973" s="1" t="s">
        <v>63</v>
      </c>
      <c r="I3973" s="1"/>
      <c r="J3973" s="1">
        <v>2</v>
      </c>
      <c r="K3973" s="2">
        <v>0</v>
      </c>
      <c r="L3973" s="1">
        <v>431.5</v>
      </c>
      <c r="M3973" s="3" t="str">
        <f t="shared" si="30"/>
        <v>Not Scanned</v>
      </c>
      <c r="N3973" s="1">
        <v>2</v>
      </c>
      <c r="O3973" s="2">
        <v>0</v>
      </c>
      <c r="P3973" s="1">
        <v>431.5</v>
      </c>
      <c r="Q3973" s="3" t="str">
        <f t="shared" si="31"/>
        <v>Not Scanned</v>
      </c>
    </row>
    <row r="3974" spans="1:17" ht="15.75" customHeight="1" x14ac:dyDescent="0.25">
      <c r="A3974" s="1">
        <v>7737</v>
      </c>
      <c r="B3974" s="1" t="s">
        <v>9729</v>
      </c>
      <c r="C3974" s="1" t="str">
        <f>VLOOKUP($A3974,Sheet1!$A$2:$I$6793,2,FALSE)</f>
        <v>Joint</v>
      </c>
      <c r="D3974" s="1" t="str">
        <f>VLOOKUP($A3974,Sheet1!$A$2:$I$6793,3,FALSE)</f>
        <v>Australia</v>
      </c>
      <c r="E3974" s="1" t="s">
        <v>9730</v>
      </c>
      <c r="F3974" s="1" t="s">
        <v>20</v>
      </c>
      <c r="G3974" s="1" t="s">
        <v>3225</v>
      </c>
      <c r="H3974" s="1" t="s">
        <v>1048</v>
      </c>
      <c r="I3974" s="1"/>
      <c r="J3974" s="1">
        <v>14</v>
      </c>
      <c r="K3974" s="2">
        <v>0.14285714285714199</v>
      </c>
      <c r="L3974" s="1">
        <v>274</v>
      </c>
      <c r="M3974" s="3" t="str">
        <f t="shared" si="30"/>
        <v>Not Scanned</v>
      </c>
      <c r="N3974" s="1">
        <v>14</v>
      </c>
      <c r="O3974" s="2">
        <v>0.14285714285714199</v>
      </c>
      <c r="P3974" s="1">
        <v>274</v>
      </c>
      <c r="Q3974" s="3" t="str">
        <f t="shared" si="31"/>
        <v>Not Scanned</v>
      </c>
    </row>
    <row r="3975" spans="1:17" ht="15.75" customHeight="1" x14ac:dyDescent="0.25">
      <c r="A3975" s="1">
        <v>7738</v>
      </c>
      <c r="B3975" s="1" t="s">
        <v>9731</v>
      </c>
      <c r="C3975" s="1" t="str">
        <f>VLOOKUP($A3975,Sheet1!$A$2:$I$6793,2,FALSE)</f>
        <v>Joint</v>
      </c>
      <c r="D3975" s="1" t="str">
        <f>VLOOKUP($A3975,Sheet1!$A$2:$I$6793,3,FALSE)</f>
        <v>Australia</v>
      </c>
      <c r="E3975" s="1" t="s">
        <v>9732</v>
      </c>
      <c r="F3975" s="1" t="s">
        <v>24</v>
      </c>
      <c r="G3975" s="1" t="s">
        <v>9733</v>
      </c>
      <c r="H3975" s="1"/>
      <c r="I3975" s="1"/>
      <c r="J3975" s="1">
        <v>3</v>
      </c>
      <c r="K3975" s="2">
        <v>0</v>
      </c>
      <c r="L3975" s="1">
        <v>394</v>
      </c>
      <c r="M3975" s="3" t="str">
        <f t="shared" si="30"/>
        <v>Not Scanned</v>
      </c>
      <c r="N3975" s="1">
        <v>3</v>
      </c>
      <c r="O3975" s="2">
        <v>0</v>
      </c>
      <c r="P3975" s="1">
        <v>394</v>
      </c>
      <c r="Q3975" s="3" t="str">
        <f t="shared" si="31"/>
        <v>Not Scanned</v>
      </c>
    </row>
    <row r="3976" spans="1:17" ht="15.75" customHeight="1" x14ac:dyDescent="0.25">
      <c r="A3976" s="1">
        <v>7740</v>
      </c>
      <c r="B3976" s="1" t="s">
        <v>9734</v>
      </c>
      <c r="C3976" s="1" t="str">
        <f>VLOOKUP($A3976,Sheet1!$A$2:$I$6793,2,FALSE)</f>
        <v>Normal</v>
      </c>
      <c r="D3976" s="1" t="str">
        <f>VLOOKUP($A3976,Sheet1!$A$2:$I$6793,3,FALSE)</f>
        <v>Australia</v>
      </c>
      <c r="E3976" s="1"/>
      <c r="F3976" s="1" t="s">
        <v>100</v>
      </c>
      <c r="G3976" s="1" t="s">
        <v>9735</v>
      </c>
      <c r="H3976" s="1"/>
      <c r="I3976" s="1"/>
      <c r="J3976" s="1">
        <v>14</v>
      </c>
      <c r="K3976" s="2">
        <v>0.14285714285714199</v>
      </c>
      <c r="L3976" s="1">
        <v>259.5</v>
      </c>
      <c r="M3976" s="3" t="str">
        <f t="shared" si="30"/>
        <v>Not Scanned</v>
      </c>
      <c r="N3976" s="1">
        <v>14</v>
      </c>
      <c r="O3976" s="2">
        <v>0.14285714285714199</v>
      </c>
      <c r="P3976" s="1">
        <v>259.5</v>
      </c>
      <c r="Q3976" s="3" t="str">
        <f t="shared" si="31"/>
        <v>Not Scanned</v>
      </c>
    </row>
    <row r="3977" spans="1:17" ht="15.75" customHeight="1" x14ac:dyDescent="0.25">
      <c r="A3977" s="1">
        <v>7741</v>
      </c>
      <c r="B3977" s="1" t="s">
        <v>9736</v>
      </c>
      <c r="C3977" s="1" t="str">
        <f>VLOOKUP($A3977,Sheet1!$A$2:$I$6793,2,FALSE)</f>
        <v>Joint</v>
      </c>
      <c r="D3977" s="1" t="str">
        <f>VLOOKUP($A3977,Sheet1!$A$2:$I$6793,3,FALSE)</f>
        <v>Australia, New Zealand, United States of America</v>
      </c>
      <c r="E3977" s="1" t="s">
        <v>9737</v>
      </c>
      <c r="F3977" s="1" t="s">
        <v>24</v>
      </c>
      <c r="G3977" s="1" t="s">
        <v>9738</v>
      </c>
      <c r="H3977" s="1"/>
      <c r="I3977" s="1"/>
      <c r="J3977" s="1">
        <v>9</v>
      </c>
      <c r="K3977" s="2">
        <v>0.22222222222222199</v>
      </c>
      <c r="L3977" s="1">
        <v>397</v>
      </c>
      <c r="M3977" s="3" t="str">
        <f t="shared" si="30"/>
        <v>Partially Scanned</v>
      </c>
      <c r="N3977" s="1">
        <v>9</v>
      </c>
      <c r="O3977" s="2">
        <v>0.22222222222222199</v>
      </c>
      <c r="P3977" s="1">
        <v>397</v>
      </c>
      <c r="Q3977" s="3" t="str">
        <f t="shared" si="31"/>
        <v>Partially Scanned</v>
      </c>
    </row>
    <row r="3978" spans="1:17" ht="15.75" customHeight="1" x14ac:dyDescent="0.25">
      <c r="A3978" s="1">
        <v>7742</v>
      </c>
      <c r="B3978" s="1" t="s">
        <v>9739</v>
      </c>
      <c r="C3978" s="1" t="str">
        <f>VLOOKUP($A3978,Sheet1!$A$2:$I$6793,2,FALSE)</f>
        <v>Normal</v>
      </c>
      <c r="D3978" s="1" t="str">
        <f>VLOOKUP($A3978,Sheet1!$A$2:$I$6793,3,FALSE)</f>
        <v>Australia</v>
      </c>
      <c r="E3978" s="1" t="s">
        <v>2196</v>
      </c>
      <c r="F3978" s="1" t="s">
        <v>44</v>
      </c>
      <c r="G3978" s="1" t="s">
        <v>2197</v>
      </c>
      <c r="H3978" s="1"/>
      <c r="I3978" s="1"/>
      <c r="J3978" s="1">
        <v>20</v>
      </c>
      <c r="K3978" s="2">
        <v>0.05</v>
      </c>
      <c r="L3978" s="1">
        <v>257</v>
      </c>
      <c r="M3978" s="3" t="str">
        <f t="shared" si="30"/>
        <v>Not Scanned</v>
      </c>
      <c r="N3978" s="1">
        <v>20</v>
      </c>
      <c r="O3978" s="2">
        <v>0.05</v>
      </c>
      <c r="P3978" s="1">
        <v>257</v>
      </c>
      <c r="Q3978" s="3" t="str">
        <f t="shared" si="31"/>
        <v>Not Scanned</v>
      </c>
    </row>
    <row r="3979" spans="1:17" ht="15.75" customHeight="1" x14ac:dyDescent="0.25">
      <c r="A3979" s="1">
        <v>7743</v>
      </c>
      <c r="B3979" s="1" t="s">
        <v>9740</v>
      </c>
      <c r="C3979" s="1" t="str">
        <f>VLOOKUP($A3979,Sheet1!$A$2:$I$6793,2,FALSE)</f>
        <v>Normal</v>
      </c>
      <c r="D3979" s="1" t="str">
        <f>VLOOKUP($A3979,Sheet1!$A$2:$I$6793,3,FALSE)</f>
        <v>United States of America</v>
      </c>
      <c r="E3979" s="1" t="s">
        <v>9741</v>
      </c>
      <c r="F3979" s="1" t="s">
        <v>2</v>
      </c>
      <c r="G3979" s="1" t="s">
        <v>9742</v>
      </c>
      <c r="H3979" s="1"/>
      <c r="I3979" s="1"/>
      <c r="J3979" s="1">
        <v>5</v>
      </c>
      <c r="K3979" s="2">
        <v>0</v>
      </c>
      <c r="L3979" s="1">
        <v>613</v>
      </c>
      <c r="M3979" s="3" t="str">
        <f t="shared" si="30"/>
        <v>Not Scanned</v>
      </c>
      <c r="N3979" s="1">
        <v>5</v>
      </c>
      <c r="O3979" s="2">
        <v>0</v>
      </c>
      <c r="P3979" s="1">
        <v>613</v>
      </c>
      <c r="Q3979" s="3" t="str">
        <f t="shared" si="31"/>
        <v>Not Scanned</v>
      </c>
    </row>
    <row r="3980" spans="1:17" ht="15.75" customHeight="1" x14ac:dyDescent="0.25">
      <c r="A3980" s="1">
        <v>7746</v>
      </c>
      <c r="B3980" s="1" t="s">
        <v>9743</v>
      </c>
      <c r="C3980" s="1" t="str">
        <f>VLOOKUP($A3980,Sheet1!$A$2:$I$6793,2,FALSE)</f>
        <v>Normal</v>
      </c>
      <c r="D3980" s="1" t="str">
        <f>VLOOKUP($A3980,Sheet1!$A$2:$I$6793,3,FALSE)</f>
        <v>Australia</v>
      </c>
      <c r="E3980" s="1" t="s">
        <v>9744</v>
      </c>
      <c r="F3980" s="1" t="s">
        <v>20</v>
      </c>
      <c r="G3980" s="1" t="s">
        <v>3733</v>
      </c>
      <c r="H3980" s="1"/>
      <c r="I3980" s="1"/>
      <c r="J3980" s="1">
        <v>16</v>
      </c>
      <c r="K3980" s="2">
        <v>0.125</v>
      </c>
      <c r="L3980" s="1">
        <v>331.5</v>
      </c>
      <c r="M3980" s="3" t="str">
        <f t="shared" si="30"/>
        <v>Not Scanned</v>
      </c>
      <c r="N3980" s="1">
        <v>16</v>
      </c>
      <c r="O3980" s="2">
        <v>0.125</v>
      </c>
      <c r="P3980" s="1">
        <v>331.5</v>
      </c>
      <c r="Q3980" s="3" t="str">
        <f t="shared" si="31"/>
        <v>Not Scanned</v>
      </c>
    </row>
    <row r="3981" spans="1:17" ht="15.75" customHeight="1" x14ac:dyDescent="0.25">
      <c r="A3981" s="1">
        <v>7749</v>
      </c>
      <c r="B3981" s="1" t="s">
        <v>9745</v>
      </c>
      <c r="C3981" s="1" t="str">
        <f>VLOOKUP($A3981,Sheet1!$A$2:$I$6793,2,FALSE)</f>
        <v>Joint</v>
      </c>
      <c r="D3981" s="1" t="str">
        <f>VLOOKUP($A3981,Sheet1!$A$2:$I$6793,3,FALSE)</f>
        <v>United States of America</v>
      </c>
      <c r="E3981" s="1"/>
      <c r="F3981" s="1" t="s">
        <v>24</v>
      </c>
      <c r="G3981" s="1" t="s">
        <v>9746</v>
      </c>
      <c r="H3981" s="1"/>
      <c r="I3981" s="1"/>
      <c r="J3981" s="1">
        <v>6</v>
      </c>
      <c r="K3981" s="2">
        <v>1</v>
      </c>
      <c r="L3981" s="1">
        <v>0</v>
      </c>
      <c r="M3981" s="3" t="str">
        <f t="shared" si="30"/>
        <v>Fully Scanned</v>
      </c>
      <c r="N3981" s="1">
        <v>6</v>
      </c>
      <c r="O3981" s="2">
        <v>1</v>
      </c>
      <c r="P3981" s="1">
        <v>0</v>
      </c>
      <c r="Q3981" s="3" t="str">
        <f t="shared" si="31"/>
        <v>Fully Scanned</v>
      </c>
    </row>
    <row r="3982" spans="1:17" ht="15.75" customHeight="1" x14ac:dyDescent="0.25">
      <c r="A3982" s="1">
        <v>7750</v>
      </c>
      <c r="B3982" s="1" t="s">
        <v>9747</v>
      </c>
      <c r="C3982" s="1" t="str">
        <f>VLOOKUP($A3982,Sheet1!$A$2:$I$6793,2,FALSE)</f>
        <v>Joint</v>
      </c>
      <c r="D3982" s="1" t="str">
        <f>VLOOKUP($A3982,Sheet1!$A$2:$I$6793,3,FALSE)</f>
        <v>Australia</v>
      </c>
      <c r="E3982" s="1"/>
      <c r="F3982" s="1" t="s">
        <v>2</v>
      </c>
      <c r="G3982" s="1" t="s">
        <v>9748</v>
      </c>
      <c r="H3982" s="1"/>
      <c r="I3982" s="1"/>
      <c r="J3982" s="1">
        <v>7</v>
      </c>
      <c r="K3982" s="2">
        <v>1</v>
      </c>
      <c r="L3982" s="1">
        <v>0</v>
      </c>
      <c r="M3982" s="3" t="str">
        <f t="shared" si="30"/>
        <v>Fully Scanned</v>
      </c>
      <c r="N3982" s="1">
        <v>7</v>
      </c>
      <c r="O3982" s="2">
        <v>1</v>
      </c>
      <c r="P3982" s="1">
        <v>0</v>
      </c>
      <c r="Q3982" s="3" t="str">
        <f t="shared" si="31"/>
        <v>Fully Scanned</v>
      </c>
    </row>
    <row r="3983" spans="1:17" ht="15.75" customHeight="1" x14ac:dyDescent="0.25">
      <c r="A3983" s="1">
        <v>7753</v>
      </c>
      <c r="B3983" s="1" t="s">
        <v>9749</v>
      </c>
      <c r="C3983" s="1" t="str">
        <f>VLOOKUP($A3983,Sheet1!$A$2:$I$6793,2,FALSE)</f>
        <v>Normal</v>
      </c>
      <c r="D3983" s="1" t="str">
        <f>VLOOKUP($A3983,Sheet1!$A$2:$I$6793,3,FALSE)</f>
        <v>Australia</v>
      </c>
      <c r="E3983" s="1" t="s">
        <v>9750</v>
      </c>
      <c r="F3983" s="1" t="s">
        <v>2</v>
      </c>
      <c r="G3983" s="1" t="s">
        <v>9751</v>
      </c>
      <c r="H3983" s="1"/>
      <c r="I3983" s="1"/>
      <c r="J3983" s="1">
        <v>2</v>
      </c>
      <c r="K3983" s="2">
        <v>0</v>
      </c>
      <c r="L3983" s="1">
        <v>382.5</v>
      </c>
      <c r="M3983" s="3" t="str">
        <f t="shared" si="30"/>
        <v>Not Scanned</v>
      </c>
      <c r="N3983" s="1">
        <v>2</v>
      </c>
      <c r="O3983" s="2">
        <v>0</v>
      </c>
      <c r="P3983" s="1">
        <v>382.5</v>
      </c>
      <c r="Q3983" s="3" t="str">
        <f t="shared" si="31"/>
        <v>Not Scanned</v>
      </c>
    </row>
    <row r="3984" spans="1:17" ht="15.75" customHeight="1" x14ac:dyDescent="0.25">
      <c r="A3984" s="1">
        <v>7754</v>
      </c>
      <c r="B3984" s="1" t="s">
        <v>9752</v>
      </c>
      <c r="C3984" s="1" t="str">
        <f>VLOOKUP($A3984,Sheet1!$A$2:$I$6793,2,FALSE)</f>
        <v>Joint</v>
      </c>
      <c r="D3984" s="1" t="str">
        <f>VLOOKUP($A3984,Sheet1!$A$2:$I$6793,3,FALSE)</f>
        <v>Australia</v>
      </c>
      <c r="E3984" s="1"/>
      <c r="F3984" s="1" t="s">
        <v>24</v>
      </c>
      <c r="G3984" s="1" t="s">
        <v>9753</v>
      </c>
      <c r="H3984" s="1"/>
      <c r="I3984" s="1"/>
      <c r="J3984" s="1">
        <v>5</v>
      </c>
      <c r="K3984" s="2">
        <v>0.2</v>
      </c>
      <c r="L3984" s="1">
        <v>185</v>
      </c>
      <c r="M3984" s="3" t="str">
        <f t="shared" si="30"/>
        <v>Partially Scanned</v>
      </c>
      <c r="N3984" s="1">
        <v>5</v>
      </c>
      <c r="O3984" s="2">
        <v>0.2</v>
      </c>
      <c r="P3984" s="1">
        <v>185</v>
      </c>
      <c r="Q3984" s="3" t="str">
        <f t="shared" si="31"/>
        <v>Partially Scanned</v>
      </c>
    </row>
    <row r="3985" spans="1:17" ht="15.75" customHeight="1" x14ac:dyDescent="0.25">
      <c r="A3985" s="1">
        <v>7757</v>
      </c>
      <c r="B3985" s="1" t="s">
        <v>9754</v>
      </c>
      <c r="C3985" s="1" t="str">
        <f>VLOOKUP($A3985,Sheet1!$A$2:$I$6793,2,FALSE)</f>
        <v>Joint</v>
      </c>
      <c r="D3985" s="1" t="str">
        <f>VLOOKUP($A3985,Sheet1!$A$2:$I$6793,3,FALSE)</f>
        <v>Australia</v>
      </c>
      <c r="E3985" s="1" t="s">
        <v>9755</v>
      </c>
      <c r="F3985" s="1" t="s">
        <v>226</v>
      </c>
      <c r="G3985" s="1" t="s">
        <v>9756</v>
      </c>
      <c r="H3985" s="1"/>
      <c r="I3985" s="1"/>
      <c r="J3985" s="1">
        <v>8</v>
      </c>
      <c r="K3985" s="2">
        <v>0.125</v>
      </c>
      <c r="L3985" s="1">
        <v>291.5</v>
      </c>
      <c r="M3985" s="3" t="str">
        <f t="shared" si="30"/>
        <v>Not Scanned</v>
      </c>
      <c r="N3985" s="1">
        <v>8</v>
      </c>
      <c r="O3985" s="2">
        <v>0.125</v>
      </c>
      <c r="P3985" s="1">
        <v>291.5</v>
      </c>
      <c r="Q3985" s="3" t="str">
        <f t="shared" si="31"/>
        <v>Not Scanned</v>
      </c>
    </row>
    <row r="3986" spans="1:17" ht="15.75" customHeight="1" x14ac:dyDescent="0.25">
      <c r="A3986" s="1">
        <v>7758</v>
      </c>
      <c r="B3986" s="1" t="s">
        <v>9757</v>
      </c>
      <c r="C3986" s="1" t="str">
        <f>VLOOKUP($A3986,Sheet1!$A$2:$I$6793,2,FALSE)</f>
        <v>Joint</v>
      </c>
      <c r="D3986" s="1" t="str">
        <f>VLOOKUP($A3986,Sheet1!$A$2:$I$6793,3,FALSE)</f>
        <v>Australia</v>
      </c>
      <c r="E3986" s="1" t="s">
        <v>9758</v>
      </c>
      <c r="F3986" s="1" t="s">
        <v>226</v>
      </c>
      <c r="G3986" s="1" t="s">
        <v>546</v>
      </c>
      <c r="H3986" s="1"/>
      <c r="I3986" s="1"/>
      <c r="J3986" s="1">
        <v>10</v>
      </c>
      <c r="K3986" s="2">
        <v>1</v>
      </c>
      <c r="L3986" s="1">
        <v>0</v>
      </c>
      <c r="M3986" s="3" t="str">
        <f t="shared" si="30"/>
        <v>Fully Scanned</v>
      </c>
      <c r="N3986" s="1">
        <v>10</v>
      </c>
      <c r="O3986" s="2">
        <v>1</v>
      </c>
      <c r="P3986" s="1">
        <v>0</v>
      </c>
      <c r="Q3986" s="3" t="str">
        <f t="shared" si="31"/>
        <v>Fully Scanned</v>
      </c>
    </row>
    <row r="3987" spans="1:17" ht="15.75" customHeight="1" x14ac:dyDescent="0.25">
      <c r="A3987" s="1">
        <v>7759</v>
      </c>
      <c r="B3987" s="1" t="s">
        <v>9759</v>
      </c>
      <c r="C3987" s="1" t="str">
        <f>VLOOKUP($A3987,Sheet1!$A$2:$I$6793,2,FALSE)</f>
        <v>Normal</v>
      </c>
      <c r="D3987" s="1" t="str">
        <f>VLOOKUP($A3987,Sheet1!$A$2:$I$6793,3,FALSE)</f>
        <v>Australia</v>
      </c>
      <c r="E3987" s="1" t="s">
        <v>9760</v>
      </c>
      <c r="F3987" s="1" t="s">
        <v>2</v>
      </c>
      <c r="G3987" s="1" t="s">
        <v>4460</v>
      </c>
      <c r="H3987" s="1"/>
      <c r="I3987" s="1"/>
      <c r="J3987" s="1">
        <v>4</v>
      </c>
      <c r="K3987" s="2">
        <v>0</v>
      </c>
      <c r="L3987" s="1">
        <v>330</v>
      </c>
      <c r="M3987" s="3" t="str">
        <f t="shared" si="30"/>
        <v>Not Scanned</v>
      </c>
      <c r="N3987" s="1">
        <v>4</v>
      </c>
      <c r="O3987" s="2">
        <v>0</v>
      </c>
      <c r="P3987" s="1">
        <v>330</v>
      </c>
      <c r="Q3987" s="3" t="str">
        <f t="shared" si="31"/>
        <v>Not Scanned</v>
      </c>
    </row>
    <row r="3988" spans="1:17" ht="15.75" customHeight="1" x14ac:dyDescent="0.25">
      <c r="A3988" s="1">
        <v>7760</v>
      </c>
      <c r="B3988" s="1" t="s">
        <v>9761</v>
      </c>
      <c r="C3988" s="1" t="str">
        <f>VLOOKUP($A3988,Sheet1!$A$2:$I$6793,2,FALSE)</f>
        <v>Joint</v>
      </c>
      <c r="D3988" s="1" t="str">
        <f>VLOOKUP($A3988,Sheet1!$A$2:$I$6793,3,FALSE)</f>
        <v>Australia</v>
      </c>
      <c r="E3988" s="1" t="s">
        <v>9762</v>
      </c>
      <c r="F3988" s="1" t="s">
        <v>2</v>
      </c>
      <c r="G3988" s="1" t="s">
        <v>9763</v>
      </c>
      <c r="H3988" s="1"/>
      <c r="I3988" s="1"/>
      <c r="J3988" s="1">
        <v>6</v>
      </c>
      <c r="K3988" s="2">
        <v>1</v>
      </c>
      <c r="L3988" s="1">
        <v>0</v>
      </c>
      <c r="M3988" s="3" t="str">
        <f t="shared" si="30"/>
        <v>Fully Scanned</v>
      </c>
      <c r="N3988" s="1">
        <v>6</v>
      </c>
      <c r="O3988" s="2">
        <v>1</v>
      </c>
      <c r="P3988" s="1">
        <v>0</v>
      </c>
      <c r="Q3988" s="3" t="str">
        <f t="shared" si="31"/>
        <v>Fully Scanned</v>
      </c>
    </row>
    <row r="3989" spans="1:17" ht="15.75" customHeight="1" x14ac:dyDescent="0.25">
      <c r="A3989" s="1">
        <v>7761</v>
      </c>
      <c r="B3989" s="1" t="s">
        <v>9764</v>
      </c>
      <c r="C3989" s="1" t="str">
        <f>VLOOKUP($A3989,Sheet1!$A$2:$I$6793,2,FALSE)</f>
        <v>Joint</v>
      </c>
      <c r="D3989" s="1" t="str">
        <f>VLOOKUP($A3989,Sheet1!$A$2:$I$6793,3,FALSE)</f>
        <v>Australia</v>
      </c>
      <c r="E3989" s="1" t="s">
        <v>9765</v>
      </c>
      <c r="F3989" s="1" t="s">
        <v>9</v>
      </c>
      <c r="G3989" s="1" t="s">
        <v>9766</v>
      </c>
      <c r="H3989" s="1"/>
      <c r="I3989" s="1"/>
      <c r="J3989" s="1">
        <v>6</v>
      </c>
      <c r="K3989" s="2">
        <v>1</v>
      </c>
      <c r="L3989" s="1">
        <v>0</v>
      </c>
      <c r="M3989" s="3" t="str">
        <f t="shared" si="30"/>
        <v>Fully Scanned</v>
      </c>
      <c r="N3989" s="1">
        <v>6</v>
      </c>
      <c r="O3989" s="2">
        <v>1</v>
      </c>
      <c r="P3989" s="1">
        <v>0</v>
      </c>
      <c r="Q3989" s="3" t="str">
        <f t="shared" si="31"/>
        <v>Fully Scanned</v>
      </c>
    </row>
    <row r="3990" spans="1:17" ht="15.75" customHeight="1" x14ac:dyDescent="0.25">
      <c r="A3990" s="1">
        <v>7762</v>
      </c>
      <c r="B3990" s="1" t="s">
        <v>9767</v>
      </c>
      <c r="C3990" s="1" t="str">
        <f>VLOOKUP($A3990,Sheet1!$A$2:$I$6793,2,FALSE)</f>
        <v>Joint</v>
      </c>
      <c r="D3990" s="1" t="str">
        <f>VLOOKUP($A3990,Sheet1!$A$2:$I$6793,3,FALSE)</f>
        <v>Australia</v>
      </c>
      <c r="E3990" s="1" t="s">
        <v>9768</v>
      </c>
      <c r="F3990" s="1" t="s">
        <v>226</v>
      </c>
      <c r="G3990" s="1" t="s">
        <v>1747</v>
      </c>
      <c r="H3990" s="1"/>
      <c r="I3990" s="1"/>
      <c r="J3990" s="1">
        <v>14</v>
      </c>
      <c r="K3990" s="2">
        <v>0</v>
      </c>
      <c r="L3990" s="1">
        <v>298</v>
      </c>
      <c r="M3990" s="3" t="str">
        <f t="shared" si="30"/>
        <v>Not Scanned</v>
      </c>
      <c r="N3990" s="1">
        <v>14</v>
      </c>
      <c r="O3990" s="2">
        <v>0</v>
      </c>
      <c r="P3990" s="1">
        <v>298</v>
      </c>
      <c r="Q3990" s="3" t="str">
        <f t="shared" si="31"/>
        <v>Not Scanned</v>
      </c>
    </row>
    <row r="3991" spans="1:17" ht="15.75" customHeight="1" x14ac:dyDescent="0.25">
      <c r="A3991" s="1">
        <v>7763</v>
      </c>
      <c r="B3991" s="1" t="s">
        <v>9769</v>
      </c>
      <c r="C3991" s="1" t="str">
        <f>VLOOKUP($A3991,Sheet1!$A$2:$I$6793,2,FALSE)</f>
        <v>Normal</v>
      </c>
      <c r="D3991" s="1" t="str">
        <f>VLOOKUP($A3991,Sheet1!$A$2:$I$6793,3,FALSE)</f>
        <v>Australia</v>
      </c>
      <c r="E3991" s="1" t="s">
        <v>9770</v>
      </c>
      <c r="F3991" s="1" t="s">
        <v>24</v>
      </c>
      <c r="G3991" s="1" t="s">
        <v>9771</v>
      </c>
      <c r="H3991" s="1"/>
      <c r="I3991" s="1"/>
      <c r="J3991" s="1">
        <v>4</v>
      </c>
      <c r="K3991" s="2">
        <v>0</v>
      </c>
      <c r="L3991" s="1">
        <v>428.5</v>
      </c>
      <c r="M3991" s="3" t="str">
        <f t="shared" si="30"/>
        <v>Not Scanned</v>
      </c>
      <c r="N3991" s="1">
        <v>4</v>
      </c>
      <c r="O3991" s="2">
        <v>0</v>
      </c>
      <c r="P3991" s="1">
        <v>428.5</v>
      </c>
      <c r="Q3991" s="3" t="str">
        <f t="shared" si="31"/>
        <v>Not Scanned</v>
      </c>
    </row>
    <row r="3992" spans="1:17" ht="15.75" customHeight="1" x14ac:dyDescent="0.25">
      <c r="A3992" s="1">
        <v>7766</v>
      </c>
      <c r="B3992" s="1" t="s">
        <v>9772</v>
      </c>
      <c r="C3992" s="1" t="str">
        <f>VLOOKUP($A3992,Sheet1!$A$2:$I$6793,2,FALSE)</f>
        <v>Normal</v>
      </c>
      <c r="D3992" s="1" t="str">
        <f>VLOOKUP($A3992,Sheet1!$A$2:$I$6793,3,FALSE)</f>
        <v>Japan</v>
      </c>
      <c r="E3992" s="1" t="s">
        <v>9773</v>
      </c>
      <c r="F3992" s="1" t="s">
        <v>84</v>
      </c>
      <c r="G3992" s="1" t="s">
        <v>970</v>
      </c>
      <c r="H3992" s="1"/>
      <c r="I3992" s="1"/>
      <c r="J3992" s="1">
        <v>4</v>
      </c>
      <c r="K3992" s="2">
        <v>0</v>
      </c>
      <c r="L3992" s="1">
        <v>683.5</v>
      </c>
      <c r="M3992" s="3" t="str">
        <f t="shared" si="30"/>
        <v>Not Scanned</v>
      </c>
      <c r="N3992" s="1">
        <v>4</v>
      </c>
      <c r="O3992" s="2">
        <v>0</v>
      </c>
      <c r="P3992" s="1">
        <v>683.5</v>
      </c>
      <c r="Q3992" s="3" t="str">
        <f t="shared" si="31"/>
        <v>Not Scanned</v>
      </c>
    </row>
    <row r="3993" spans="1:17" ht="15.75" customHeight="1" x14ac:dyDescent="0.25">
      <c r="A3993" s="1">
        <v>7768</v>
      </c>
      <c r="B3993" s="1" t="s">
        <v>9774</v>
      </c>
      <c r="C3993" s="1" t="str">
        <f>VLOOKUP($A3993,Sheet1!$A$2:$I$6793,2,FALSE)</f>
        <v>Joint</v>
      </c>
      <c r="D3993" s="1" t="str">
        <f>VLOOKUP($A3993,Sheet1!$A$2:$I$6793,3,FALSE)</f>
        <v>Australia</v>
      </c>
      <c r="E3993" s="1" t="s">
        <v>9775</v>
      </c>
      <c r="F3993" s="1" t="s">
        <v>226</v>
      </c>
      <c r="G3993" s="1" t="s">
        <v>9776</v>
      </c>
      <c r="H3993" s="1"/>
      <c r="I3993" s="1"/>
      <c r="J3993" s="1">
        <v>7</v>
      </c>
      <c r="K3993" s="2">
        <v>0.14285714285714199</v>
      </c>
      <c r="L3993" s="1">
        <v>278</v>
      </c>
      <c r="M3993" s="3" t="str">
        <f t="shared" si="30"/>
        <v>Not Scanned</v>
      </c>
      <c r="N3993" s="1">
        <v>7</v>
      </c>
      <c r="O3993" s="2">
        <v>0.14285714285714199</v>
      </c>
      <c r="P3993" s="1">
        <v>278</v>
      </c>
      <c r="Q3993" s="3" t="str">
        <f t="shared" si="31"/>
        <v>Not Scanned</v>
      </c>
    </row>
    <row r="3994" spans="1:17" ht="15.75" customHeight="1" x14ac:dyDescent="0.25">
      <c r="A3994" s="1">
        <v>7769</v>
      </c>
      <c r="B3994" s="1" t="s">
        <v>9777</v>
      </c>
      <c r="C3994" s="1" t="str">
        <f>VLOOKUP($A3994,Sheet1!$A$2:$I$6793,2,FALSE)</f>
        <v>Normal</v>
      </c>
      <c r="D3994" s="1" t="str">
        <f>VLOOKUP($A3994,Sheet1!$A$2:$I$6793,3,FALSE)</f>
        <v>Austria</v>
      </c>
      <c r="E3994" s="1"/>
      <c r="F3994" s="1" t="s">
        <v>84</v>
      </c>
      <c r="G3994" s="1" t="s">
        <v>1226</v>
      </c>
      <c r="H3994" s="1"/>
      <c r="I3994" s="1"/>
      <c r="J3994" s="1">
        <v>7</v>
      </c>
      <c r="K3994" s="2">
        <v>0.14285714285714199</v>
      </c>
      <c r="L3994" s="1">
        <v>208</v>
      </c>
      <c r="M3994" s="3" t="str">
        <f t="shared" si="30"/>
        <v>Not Scanned</v>
      </c>
      <c r="N3994" s="1">
        <v>7</v>
      </c>
      <c r="O3994" s="2">
        <v>0.14285714285714199</v>
      </c>
      <c r="P3994" s="1">
        <v>208</v>
      </c>
      <c r="Q3994" s="3" t="str">
        <f t="shared" si="31"/>
        <v>Not Scanned</v>
      </c>
    </row>
    <row r="3995" spans="1:17" ht="15.75" customHeight="1" x14ac:dyDescent="0.25">
      <c r="A3995" s="1">
        <v>7770</v>
      </c>
      <c r="B3995" s="1" t="s">
        <v>9778</v>
      </c>
      <c r="C3995" s="1" t="str">
        <f>VLOOKUP($A3995,Sheet1!$A$2:$I$6793,2,FALSE)</f>
        <v>Normal</v>
      </c>
      <c r="D3995" s="1" t="str">
        <f>VLOOKUP($A3995,Sheet1!$A$2:$I$6793,3,FALSE)</f>
        <v>Australia</v>
      </c>
      <c r="E3995" s="1" t="s">
        <v>9779</v>
      </c>
      <c r="F3995" s="1" t="s">
        <v>166</v>
      </c>
      <c r="G3995" s="1" t="s">
        <v>3160</v>
      </c>
      <c r="H3995" s="1"/>
      <c r="I3995" s="1"/>
      <c r="J3995" s="1">
        <v>7</v>
      </c>
      <c r="K3995" s="2">
        <v>0.14285714285714199</v>
      </c>
      <c r="L3995" s="1">
        <v>190</v>
      </c>
      <c r="M3995" s="3" t="str">
        <f t="shared" si="30"/>
        <v>Not Scanned</v>
      </c>
      <c r="N3995" s="1">
        <v>7</v>
      </c>
      <c r="O3995" s="2">
        <v>0.14285714285714199</v>
      </c>
      <c r="P3995" s="1">
        <v>190</v>
      </c>
      <c r="Q3995" s="3" t="str">
        <f t="shared" si="31"/>
        <v>Not Scanned</v>
      </c>
    </row>
    <row r="3996" spans="1:17" ht="15.75" customHeight="1" x14ac:dyDescent="0.25">
      <c r="A3996" s="1">
        <v>7771</v>
      </c>
      <c r="B3996" s="1" t="s">
        <v>9780</v>
      </c>
      <c r="C3996" s="1" t="str">
        <f>VLOOKUP($A3996,Sheet1!$A$2:$I$6793,2,FALSE)</f>
        <v>Normal</v>
      </c>
      <c r="D3996" s="1" t="str">
        <f>VLOOKUP($A3996,Sheet1!$A$2:$I$6793,3,FALSE)</f>
        <v>Australia</v>
      </c>
      <c r="E3996" s="1" t="s">
        <v>9781</v>
      </c>
      <c r="F3996" s="1" t="s">
        <v>2</v>
      </c>
      <c r="G3996" s="1" t="s">
        <v>9782</v>
      </c>
      <c r="H3996" s="1"/>
      <c r="I3996" s="1"/>
      <c r="J3996" s="1">
        <v>4</v>
      </c>
      <c r="K3996" s="2">
        <v>0.25</v>
      </c>
      <c r="L3996" s="1">
        <v>366</v>
      </c>
      <c r="M3996" s="3" t="str">
        <f t="shared" si="30"/>
        <v>Partially Scanned</v>
      </c>
      <c r="N3996" s="1">
        <v>4</v>
      </c>
      <c r="O3996" s="2">
        <v>0.25</v>
      </c>
      <c r="P3996" s="1">
        <v>366</v>
      </c>
      <c r="Q3996" s="3" t="str">
        <f t="shared" si="31"/>
        <v>Partially Scanned</v>
      </c>
    </row>
    <row r="3997" spans="1:17" ht="15.75" customHeight="1" x14ac:dyDescent="0.25">
      <c r="A3997" s="1">
        <v>7773</v>
      </c>
      <c r="B3997" s="1" t="s">
        <v>9783</v>
      </c>
      <c r="C3997" s="1" t="str">
        <f>VLOOKUP($A3997,Sheet1!$A$2:$I$6793,2,FALSE)</f>
        <v>Joint</v>
      </c>
      <c r="D3997" s="1" t="str">
        <f>VLOOKUP($A3997,Sheet1!$A$2:$I$6793,3,FALSE)</f>
        <v>Australia</v>
      </c>
      <c r="E3997" s="1" t="s">
        <v>9784</v>
      </c>
      <c r="F3997" s="1" t="s">
        <v>100</v>
      </c>
      <c r="G3997" s="1" t="s">
        <v>2544</v>
      </c>
      <c r="H3997" s="1"/>
      <c r="I3997" s="1"/>
      <c r="J3997" s="1">
        <v>8</v>
      </c>
      <c r="K3997" s="2">
        <v>1</v>
      </c>
      <c r="L3997" s="1">
        <v>0</v>
      </c>
      <c r="M3997" s="3" t="str">
        <f t="shared" si="30"/>
        <v>Fully Scanned</v>
      </c>
      <c r="N3997" s="1">
        <v>8</v>
      </c>
      <c r="O3997" s="2">
        <v>1</v>
      </c>
      <c r="P3997" s="1">
        <v>0</v>
      </c>
      <c r="Q3997" s="3" t="str">
        <f t="shared" si="31"/>
        <v>Fully Scanned</v>
      </c>
    </row>
    <row r="3998" spans="1:17" ht="15.75" customHeight="1" x14ac:dyDescent="0.25">
      <c r="A3998" s="1">
        <v>7775</v>
      </c>
      <c r="B3998" s="1" t="s">
        <v>9785</v>
      </c>
      <c r="C3998" s="1" t="str">
        <f>VLOOKUP($A3998,Sheet1!$A$2:$I$6793,2,FALSE)</f>
        <v>Normal</v>
      </c>
      <c r="D3998" s="1" t="str">
        <f>VLOOKUP($A3998,Sheet1!$A$2:$I$6793,3,FALSE)</f>
        <v>Australia</v>
      </c>
      <c r="E3998" s="1" t="s">
        <v>9786</v>
      </c>
      <c r="F3998" s="1" t="s">
        <v>66</v>
      </c>
      <c r="G3998" s="1" t="s">
        <v>8049</v>
      </c>
      <c r="H3998" s="1"/>
      <c r="I3998" s="1"/>
      <c r="J3998" s="1">
        <v>3</v>
      </c>
      <c r="K3998" s="2">
        <v>1</v>
      </c>
      <c r="L3998" s="1">
        <v>0</v>
      </c>
      <c r="M3998" s="3" t="str">
        <f t="shared" si="30"/>
        <v>Fully Scanned</v>
      </c>
      <c r="N3998" s="1">
        <v>3</v>
      </c>
      <c r="O3998" s="2">
        <v>1</v>
      </c>
      <c r="P3998" s="1">
        <v>0</v>
      </c>
      <c r="Q3998" s="3" t="str">
        <f t="shared" si="31"/>
        <v>Fully Scanned</v>
      </c>
    </row>
    <row r="3999" spans="1:17" ht="15.75" customHeight="1" x14ac:dyDescent="0.25">
      <c r="A3999" s="1">
        <v>7776</v>
      </c>
      <c r="B3999" s="1" t="s">
        <v>9787</v>
      </c>
      <c r="C3999" s="1" t="str">
        <f>VLOOKUP($A3999,Sheet1!$A$2:$I$6793,2,FALSE)</f>
        <v>Normal</v>
      </c>
      <c r="D3999" s="1" t="str">
        <f>VLOOKUP($A3999,Sheet1!$A$2:$I$6793,3,FALSE)</f>
        <v>United States of America</v>
      </c>
      <c r="E3999" s="1" t="s">
        <v>9788</v>
      </c>
      <c r="F3999" s="1" t="s">
        <v>84</v>
      </c>
      <c r="G3999" s="1" t="s">
        <v>9789</v>
      </c>
      <c r="H3999" s="1"/>
      <c r="I3999" s="1"/>
      <c r="J3999" s="1">
        <v>3</v>
      </c>
      <c r="K3999" s="2">
        <v>1</v>
      </c>
      <c r="L3999" s="1">
        <v>0</v>
      </c>
      <c r="M3999" s="3" t="str">
        <f t="shared" si="30"/>
        <v>Fully Scanned</v>
      </c>
      <c r="N3999" s="1">
        <v>3</v>
      </c>
      <c r="O3999" s="2">
        <v>1</v>
      </c>
      <c r="P3999" s="1">
        <v>0</v>
      </c>
      <c r="Q3999" s="3" t="str">
        <f t="shared" si="31"/>
        <v>Fully Scanned</v>
      </c>
    </row>
    <row r="4000" spans="1:17" ht="15.75" customHeight="1" x14ac:dyDescent="0.25">
      <c r="A4000" s="1">
        <v>7777</v>
      </c>
      <c r="B4000" s="1" t="s">
        <v>9790</v>
      </c>
      <c r="C4000" s="1" t="str">
        <f>VLOOKUP($A4000,Sheet1!$A$2:$I$6793,2,FALSE)</f>
        <v>Joint</v>
      </c>
      <c r="D4000" s="1" t="str">
        <f>VLOOKUP($A4000,Sheet1!$A$2:$I$6793,3,FALSE)</f>
        <v>Australia</v>
      </c>
      <c r="E4000" s="1" t="s">
        <v>3984</v>
      </c>
      <c r="F4000" s="1" t="s">
        <v>20</v>
      </c>
      <c r="G4000" s="1" t="s">
        <v>3985</v>
      </c>
      <c r="H4000" s="1"/>
      <c r="I4000" s="1"/>
      <c r="J4000" s="1">
        <v>24</v>
      </c>
      <c r="K4000" s="2">
        <v>0</v>
      </c>
      <c r="L4000" s="1">
        <v>214.5</v>
      </c>
      <c r="M4000" s="3" t="str">
        <f t="shared" si="30"/>
        <v>Not Scanned</v>
      </c>
      <c r="N4000" s="1">
        <v>24</v>
      </c>
      <c r="O4000" s="2">
        <v>0</v>
      </c>
      <c r="P4000" s="1">
        <v>214.5</v>
      </c>
      <c r="Q4000" s="3" t="str">
        <f t="shared" si="31"/>
        <v>Not Scanned</v>
      </c>
    </row>
    <row r="4001" spans="1:17" ht="15.75" customHeight="1" x14ac:dyDescent="0.25">
      <c r="A4001" s="1">
        <v>7779</v>
      </c>
      <c r="B4001" s="1" t="s">
        <v>9791</v>
      </c>
      <c r="C4001" s="1" t="str">
        <f>VLOOKUP($A4001,Sheet1!$A$2:$I$6793,2,FALSE)</f>
        <v>Joint</v>
      </c>
      <c r="D4001" s="1" t="str">
        <f>VLOOKUP($A4001,Sheet1!$A$2:$I$6793,3,FALSE)</f>
        <v>Australia</v>
      </c>
      <c r="E4001" s="1" t="s">
        <v>9792</v>
      </c>
      <c r="F4001" s="1" t="s">
        <v>166</v>
      </c>
      <c r="G4001" s="1" t="s">
        <v>2202</v>
      </c>
      <c r="H4001" s="1"/>
      <c r="I4001" s="1"/>
      <c r="J4001" s="1">
        <v>37</v>
      </c>
      <c r="K4001" s="2">
        <v>0.32432432432432401</v>
      </c>
      <c r="L4001" s="1">
        <v>168</v>
      </c>
      <c r="M4001" s="3" t="str">
        <f t="shared" si="30"/>
        <v>Partially Scanned</v>
      </c>
      <c r="N4001" s="1">
        <v>37</v>
      </c>
      <c r="O4001" s="2">
        <v>0.32432432432432401</v>
      </c>
      <c r="P4001" s="1">
        <v>168</v>
      </c>
      <c r="Q4001" s="3" t="str">
        <f t="shared" si="31"/>
        <v>Partially Scanned</v>
      </c>
    </row>
    <row r="4002" spans="1:17" ht="15.75" customHeight="1" x14ac:dyDescent="0.25">
      <c r="A4002" s="1">
        <v>7780</v>
      </c>
      <c r="B4002" s="1" t="s">
        <v>9793</v>
      </c>
      <c r="C4002" s="1" t="str">
        <f>VLOOKUP($A4002,Sheet1!$A$2:$I$6793,2,FALSE)</f>
        <v>Normal</v>
      </c>
      <c r="D4002" s="1" t="str">
        <f>VLOOKUP($A4002,Sheet1!$A$2:$I$6793,3,FALSE)</f>
        <v>Australia</v>
      </c>
      <c r="E4002" s="1"/>
      <c r="F4002" s="1" t="s">
        <v>2</v>
      </c>
      <c r="G4002" s="1" t="s">
        <v>6462</v>
      </c>
      <c r="H4002" s="1"/>
      <c r="I4002" s="1"/>
      <c r="J4002" s="1">
        <v>4</v>
      </c>
      <c r="K4002" s="2">
        <v>0</v>
      </c>
      <c r="L4002" s="1">
        <v>316.5</v>
      </c>
      <c r="M4002" s="3" t="str">
        <f t="shared" si="30"/>
        <v>Not Scanned</v>
      </c>
      <c r="N4002" s="1">
        <v>4</v>
      </c>
      <c r="O4002" s="2">
        <v>0</v>
      </c>
      <c r="P4002" s="1">
        <v>316.5</v>
      </c>
      <c r="Q4002" s="3" t="str">
        <f t="shared" si="31"/>
        <v>Not Scanned</v>
      </c>
    </row>
    <row r="4003" spans="1:17" ht="15.75" customHeight="1" x14ac:dyDescent="0.25">
      <c r="A4003" s="1">
        <v>7784</v>
      </c>
      <c r="B4003" s="1" t="s">
        <v>9794</v>
      </c>
      <c r="C4003" s="1" t="str">
        <f>VLOOKUP($A4003,Sheet1!$A$2:$I$6793,2,FALSE)</f>
        <v>Normal</v>
      </c>
      <c r="D4003" s="1" t="str">
        <f>VLOOKUP($A4003,Sheet1!$A$2:$I$6793,3,FALSE)</f>
        <v>Japan</v>
      </c>
      <c r="E4003" s="1" t="s">
        <v>9795</v>
      </c>
      <c r="F4003" s="1" t="s">
        <v>280</v>
      </c>
      <c r="G4003" s="1" t="s">
        <v>4789</v>
      </c>
      <c r="H4003" s="1"/>
      <c r="I4003" s="1"/>
      <c r="J4003" s="1">
        <v>11</v>
      </c>
      <c r="K4003" s="2">
        <v>0.18181818181818099</v>
      </c>
      <c r="L4003" s="1">
        <v>158</v>
      </c>
      <c r="M4003" s="3" t="str">
        <f t="shared" si="30"/>
        <v>Partially Scanned</v>
      </c>
      <c r="N4003" s="1">
        <v>11</v>
      </c>
      <c r="O4003" s="2">
        <v>0.18181818181818099</v>
      </c>
      <c r="P4003" s="1">
        <v>158</v>
      </c>
      <c r="Q4003" s="3" t="str">
        <f t="shared" si="31"/>
        <v>Partially Scanned</v>
      </c>
    </row>
    <row r="4004" spans="1:17" ht="15.75" customHeight="1" x14ac:dyDescent="0.25">
      <c r="A4004" s="1">
        <v>7786</v>
      </c>
      <c r="B4004" s="1" t="s">
        <v>9796</v>
      </c>
      <c r="C4004" s="1" t="str">
        <f>VLOOKUP($A4004,Sheet1!$A$2:$I$6793,2,FALSE)</f>
        <v>Normal</v>
      </c>
      <c r="D4004" s="1" t="str">
        <f>VLOOKUP($A4004,Sheet1!$A$2:$I$6793,3,FALSE)</f>
        <v>Australia</v>
      </c>
      <c r="E4004" s="1" t="s">
        <v>9797</v>
      </c>
      <c r="F4004" s="1" t="s">
        <v>2</v>
      </c>
      <c r="G4004" s="1" t="s">
        <v>4718</v>
      </c>
      <c r="H4004" s="1"/>
      <c r="I4004" s="1"/>
      <c r="J4004" s="1">
        <v>8</v>
      </c>
      <c r="K4004" s="2">
        <v>0.25</v>
      </c>
      <c r="L4004" s="1">
        <v>181</v>
      </c>
      <c r="M4004" s="3" t="str">
        <f t="shared" si="30"/>
        <v>Partially Scanned</v>
      </c>
      <c r="N4004" s="1">
        <v>8</v>
      </c>
      <c r="O4004" s="2">
        <v>0.25</v>
      </c>
      <c r="P4004" s="1">
        <v>181</v>
      </c>
      <c r="Q4004" s="3" t="str">
        <f t="shared" si="31"/>
        <v>Partially Scanned</v>
      </c>
    </row>
    <row r="4005" spans="1:17" ht="15.75" customHeight="1" x14ac:dyDescent="0.25">
      <c r="A4005" s="1">
        <v>7788</v>
      </c>
      <c r="B4005" s="1" t="s">
        <v>9798</v>
      </c>
      <c r="C4005" s="1" t="str">
        <f>VLOOKUP($A4005,Sheet1!$A$2:$I$6793,2,FALSE)</f>
        <v>Normal</v>
      </c>
      <c r="D4005" s="1" t="str">
        <f>VLOOKUP($A4005,Sheet1!$A$2:$I$6793,3,FALSE)</f>
        <v>Australia</v>
      </c>
      <c r="E4005" s="1" t="s">
        <v>9799</v>
      </c>
      <c r="F4005" s="1" t="s">
        <v>20</v>
      </c>
      <c r="G4005" s="1" t="s">
        <v>2257</v>
      </c>
      <c r="H4005" s="1"/>
      <c r="I4005" s="1"/>
      <c r="J4005" s="1">
        <v>5</v>
      </c>
      <c r="K4005" s="2">
        <v>0</v>
      </c>
      <c r="L4005" s="1">
        <v>698</v>
      </c>
      <c r="M4005" s="3" t="str">
        <f t="shared" si="30"/>
        <v>Not Scanned</v>
      </c>
      <c r="N4005" s="1">
        <v>5</v>
      </c>
      <c r="O4005" s="2">
        <v>0</v>
      </c>
      <c r="P4005" s="1">
        <v>698</v>
      </c>
      <c r="Q4005" s="3" t="str">
        <f t="shared" si="31"/>
        <v>Not Scanned</v>
      </c>
    </row>
    <row r="4006" spans="1:17" ht="15.75" customHeight="1" x14ac:dyDescent="0.25">
      <c r="A4006" s="1">
        <v>7789</v>
      </c>
      <c r="B4006" s="1" t="s">
        <v>9800</v>
      </c>
      <c r="C4006" s="1" t="str">
        <f>VLOOKUP($A4006,Sheet1!$A$2:$I$6793,2,FALSE)</f>
        <v>Normal</v>
      </c>
      <c r="D4006" s="1" t="str">
        <f>VLOOKUP($A4006,Sheet1!$A$2:$I$6793,3,FALSE)</f>
        <v>Australia</v>
      </c>
      <c r="E4006" s="1" t="s">
        <v>9801</v>
      </c>
      <c r="F4006" s="1" t="s">
        <v>226</v>
      </c>
      <c r="G4006" s="1" t="s">
        <v>6435</v>
      </c>
      <c r="H4006" s="1"/>
      <c r="I4006" s="1"/>
      <c r="J4006" s="1">
        <v>4</v>
      </c>
      <c r="K4006" s="2">
        <v>1</v>
      </c>
      <c r="L4006" s="1">
        <v>0</v>
      </c>
      <c r="M4006" s="3" t="str">
        <f t="shared" si="30"/>
        <v>Fully Scanned</v>
      </c>
      <c r="N4006" s="1">
        <v>4</v>
      </c>
      <c r="O4006" s="2">
        <v>1</v>
      </c>
      <c r="P4006" s="1">
        <v>0</v>
      </c>
      <c r="Q4006" s="3" t="str">
        <f t="shared" si="31"/>
        <v>Fully Scanned</v>
      </c>
    </row>
    <row r="4007" spans="1:17" ht="15.75" customHeight="1" x14ac:dyDescent="0.25">
      <c r="A4007" s="1">
        <v>7790</v>
      </c>
      <c r="B4007" s="1" t="s">
        <v>9802</v>
      </c>
      <c r="C4007" s="1" t="str">
        <f>VLOOKUP($A4007,Sheet1!$A$2:$I$6793,2,FALSE)</f>
        <v>Normal</v>
      </c>
      <c r="D4007" s="1" t="str">
        <f>VLOOKUP($A4007,Sheet1!$A$2:$I$6793,3,FALSE)</f>
        <v>Australia</v>
      </c>
      <c r="E4007" s="1" t="s">
        <v>9803</v>
      </c>
      <c r="F4007" s="1" t="s">
        <v>66</v>
      </c>
      <c r="G4007" s="1" t="s">
        <v>9804</v>
      </c>
      <c r="H4007" s="1"/>
      <c r="I4007" s="1"/>
      <c r="J4007" s="1">
        <v>10</v>
      </c>
      <c r="K4007" s="2">
        <v>1</v>
      </c>
      <c r="L4007" s="1">
        <v>0</v>
      </c>
      <c r="M4007" s="3" t="str">
        <f t="shared" si="30"/>
        <v>Fully Scanned</v>
      </c>
      <c r="N4007" s="1">
        <v>10</v>
      </c>
      <c r="O4007" s="2">
        <v>1</v>
      </c>
      <c r="P4007" s="1">
        <v>0</v>
      </c>
      <c r="Q4007" s="3" t="str">
        <f t="shared" si="31"/>
        <v>Fully Scanned</v>
      </c>
    </row>
    <row r="4008" spans="1:17" ht="15.75" customHeight="1" x14ac:dyDescent="0.25">
      <c r="A4008" s="1">
        <v>7792</v>
      </c>
      <c r="B4008" s="1" t="s">
        <v>9805</v>
      </c>
      <c r="C4008" s="1" t="str">
        <f>VLOOKUP($A4008,Sheet1!$A$2:$I$6793,2,FALSE)</f>
        <v>Normal</v>
      </c>
      <c r="D4008" s="1" t="str">
        <f>VLOOKUP($A4008,Sheet1!$A$2:$I$6793,3,FALSE)</f>
        <v>Australia</v>
      </c>
      <c r="E4008" s="1" t="s">
        <v>9806</v>
      </c>
      <c r="F4008" s="1" t="s">
        <v>40</v>
      </c>
      <c r="G4008" s="1" t="s">
        <v>9807</v>
      </c>
      <c r="H4008" s="1"/>
      <c r="I4008" s="1"/>
      <c r="J4008" s="1">
        <v>5</v>
      </c>
      <c r="K4008" s="2">
        <v>0</v>
      </c>
      <c r="L4008" s="1">
        <v>335</v>
      </c>
      <c r="M4008" s="3" t="str">
        <f t="shared" si="30"/>
        <v>Not Scanned</v>
      </c>
      <c r="N4008" s="1">
        <v>5</v>
      </c>
      <c r="O4008" s="2">
        <v>0</v>
      </c>
      <c r="P4008" s="1">
        <v>335</v>
      </c>
      <c r="Q4008" s="3" t="str">
        <f t="shared" si="31"/>
        <v>Not Scanned</v>
      </c>
    </row>
    <row r="4009" spans="1:17" ht="15.75" customHeight="1" x14ac:dyDescent="0.25">
      <c r="A4009" s="1">
        <v>7796</v>
      </c>
      <c r="B4009" s="1" t="s">
        <v>9808</v>
      </c>
      <c r="C4009" s="1" t="str">
        <f>VLOOKUP($A4009,Sheet1!$A$2:$I$6793,2,FALSE)</f>
        <v>Normal</v>
      </c>
      <c r="D4009" s="1" t="str">
        <f>VLOOKUP($A4009,Sheet1!$A$2:$I$6793,3,FALSE)</f>
        <v>Australia</v>
      </c>
      <c r="E4009" s="1" t="s">
        <v>2528</v>
      </c>
      <c r="F4009" s="1" t="s">
        <v>66</v>
      </c>
      <c r="G4009" s="1" t="s">
        <v>2529</v>
      </c>
      <c r="H4009" s="1"/>
      <c r="I4009" s="1"/>
      <c r="J4009" s="1">
        <v>2</v>
      </c>
      <c r="K4009" s="2">
        <v>1</v>
      </c>
      <c r="L4009" s="1">
        <v>0</v>
      </c>
      <c r="M4009" s="3" t="str">
        <f t="shared" si="30"/>
        <v>Fully Scanned</v>
      </c>
      <c r="N4009" s="1">
        <v>2</v>
      </c>
      <c r="O4009" s="2">
        <v>1</v>
      </c>
      <c r="P4009" s="1">
        <v>0</v>
      </c>
      <c r="Q4009" s="3" t="str">
        <f t="shared" si="31"/>
        <v>Fully Scanned</v>
      </c>
    </row>
    <row r="4010" spans="1:17" ht="15.75" customHeight="1" x14ac:dyDescent="0.25">
      <c r="A4010" s="1">
        <v>7798</v>
      </c>
      <c r="B4010" s="1" t="s">
        <v>9809</v>
      </c>
      <c r="C4010" s="1" t="str">
        <f>VLOOKUP($A4010,Sheet1!$A$2:$I$6793,2,FALSE)</f>
        <v>Normal</v>
      </c>
      <c r="D4010" s="1" t="str">
        <f>VLOOKUP($A4010,Sheet1!$A$2:$I$6793,3,FALSE)</f>
        <v>Australia</v>
      </c>
      <c r="E4010" s="1" t="s">
        <v>9810</v>
      </c>
      <c r="F4010" s="1" t="s">
        <v>84</v>
      </c>
      <c r="G4010" s="1" t="s">
        <v>3046</v>
      </c>
      <c r="H4010" s="1"/>
      <c r="I4010" s="1"/>
      <c r="J4010" s="1">
        <v>6</v>
      </c>
      <c r="K4010" s="2">
        <v>0</v>
      </c>
      <c r="L4010" s="1">
        <v>342.5</v>
      </c>
      <c r="M4010" s="3" t="str">
        <f t="shared" si="30"/>
        <v>Not Scanned</v>
      </c>
      <c r="N4010" s="1">
        <v>6</v>
      </c>
      <c r="O4010" s="2">
        <v>0</v>
      </c>
      <c r="P4010" s="1">
        <v>342.5</v>
      </c>
      <c r="Q4010" s="3" t="str">
        <f t="shared" si="31"/>
        <v>Not Scanned</v>
      </c>
    </row>
    <row r="4011" spans="1:17" ht="15.75" customHeight="1" x14ac:dyDescent="0.25">
      <c r="A4011" s="1">
        <v>7799</v>
      </c>
      <c r="B4011" s="1" t="s">
        <v>9811</v>
      </c>
      <c r="C4011" s="1" t="str">
        <f>VLOOKUP($A4011,Sheet1!$A$2:$I$6793,2,FALSE)</f>
        <v>Normal</v>
      </c>
      <c r="D4011" s="1" t="str">
        <f>VLOOKUP($A4011,Sheet1!$A$2:$I$6793,3,FALSE)</f>
        <v>Australia</v>
      </c>
      <c r="E4011" s="1" t="s">
        <v>3917</v>
      </c>
      <c r="F4011" s="1" t="s">
        <v>20</v>
      </c>
      <c r="G4011" s="1" t="s">
        <v>3918</v>
      </c>
      <c r="H4011" s="1"/>
      <c r="I4011" s="1"/>
      <c r="J4011" s="1">
        <v>4</v>
      </c>
      <c r="K4011" s="2">
        <v>0</v>
      </c>
      <c r="L4011" s="1">
        <v>241</v>
      </c>
      <c r="M4011" s="3" t="str">
        <f t="shared" si="30"/>
        <v>Not Scanned</v>
      </c>
      <c r="N4011" s="1">
        <v>4</v>
      </c>
      <c r="O4011" s="2">
        <v>0</v>
      </c>
      <c r="P4011" s="1">
        <v>241</v>
      </c>
      <c r="Q4011" s="3" t="str">
        <f t="shared" si="31"/>
        <v>Not Scanned</v>
      </c>
    </row>
    <row r="4012" spans="1:17" ht="15.75" customHeight="1" x14ac:dyDescent="0.25">
      <c r="A4012" s="1">
        <v>7800</v>
      </c>
      <c r="B4012" s="1" t="s">
        <v>9812</v>
      </c>
      <c r="C4012" s="1" t="str">
        <f>VLOOKUP($A4012,Sheet1!$A$2:$I$6793,2,FALSE)</f>
        <v>Joint</v>
      </c>
      <c r="D4012" s="1" t="str">
        <f>VLOOKUP($A4012,Sheet1!$A$2:$I$6793,3,FALSE)</f>
        <v>Australia</v>
      </c>
      <c r="E4012" s="1"/>
      <c r="F4012" s="1" t="s">
        <v>100</v>
      </c>
      <c r="G4012" s="1" t="s">
        <v>194</v>
      </c>
      <c r="H4012" s="1"/>
      <c r="I4012" s="1"/>
      <c r="J4012" s="1">
        <v>9</v>
      </c>
      <c r="K4012" s="2">
        <v>0</v>
      </c>
      <c r="L4012" s="1">
        <v>316</v>
      </c>
      <c r="M4012" s="3" t="str">
        <f t="shared" si="30"/>
        <v>Not Scanned</v>
      </c>
      <c r="N4012" s="1">
        <v>9</v>
      </c>
      <c r="O4012" s="2">
        <v>0</v>
      </c>
      <c r="P4012" s="1">
        <v>316</v>
      </c>
      <c r="Q4012" s="3" t="str">
        <f t="shared" si="31"/>
        <v>Not Scanned</v>
      </c>
    </row>
    <row r="4013" spans="1:17" ht="15.75" customHeight="1" x14ac:dyDescent="0.25">
      <c r="A4013" s="1">
        <v>7802</v>
      </c>
      <c r="B4013" s="1" t="s">
        <v>9813</v>
      </c>
      <c r="C4013" s="1" t="str">
        <f>VLOOKUP($A4013,Sheet1!$A$2:$I$6793,2,FALSE)</f>
        <v>Joint</v>
      </c>
      <c r="D4013" s="1" t="str">
        <f>VLOOKUP($A4013,Sheet1!$A$2:$I$6793,3,FALSE)</f>
        <v>Australia</v>
      </c>
      <c r="E4013" s="1"/>
      <c r="F4013" s="1" t="s">
        <v>100</v>
      </c>
      <c r="G4013" s="1" t="s">
        <v>9814</v>
      </c>
      <c r="H4013" s="1"/>
      <c r="I4013" s="1"/>
      <c r="J4013" s="1">
        <v>5</v>
      </c>
      <c r="K4013" s="2">
        <v>0</v>
      </c>
      <c r="L4013" s="1">
        <v>422</v>
      </c>
      <c r="M4013" s="3" t="str">
        <f t="shared" si="30"/>
        <v>Not Scanned</v>
      </c>
      <c r="N4013" s="1">
        <v>5</v>
      </c>
      <c r="O4013" s="2">
        <v>0</v>
      </c>
      <c r="P4013" s="1">
        <v>422</v>
      </c>
      <c r="Q4013" s="3" t="str">
        <f t="shared" si="31"/>
        <v>Not Scanned</v>
      </c>
    </row>
    <row r="4014" spans="1:17" ht="15.75" customHeight="1" x14ac:dyDescent="0.25">
      <c r="A4014" s="1">
        <v>7804</v>
      </c>
      <c r="B4014" s="1" t="s">
        <v>9815</v>
      </c>
      <c r="C4014" s="1" t="str">
        <f>VLOOKUP($A4014,Sheet1!$A$2:$I$6793,2,FALSE)</f>
        <v>Normal</v>
      </c>
      <c r="D4014" s="1" t="str">
        <f>VLOOKUP($A4014,Sheet1!$A$2:$I$6793,3,FALSE)</f>
        <v>New Zealand</v>
      </c>
      <c r="E4014" s="1" t="s">
        <v>9816</v>
      </c>
      <c r="F4014" s="1" t="s">
        <v>100</v>
      </c>
      <c r="G4014" s="1" t="s">
        <v>3536</v>
      </c>
      <c r="H4014" s="1"/>
      <c r="I4014" s="1"/>
      <c r="J4014" s="1">
        <v>15</v>
      </c>
      <c r="K4014" s="2">
        <v>0.133333333333333</v>
      </c>
      <c r="L4014" s="1">
        <v>316</v>
      </c>
      <c r="M4014" s="3" t="str">
        <f t="shared" si="30"/>
        <v>Not Scanned</v>
      </c>
      <c r="N4014" s="1">
        <v>15</v>
      </c>
      <c r="O4014" s="2">
        <v>0.133333333333333</v>
      </c>
      <c r="P4014" s="1">
        <v>316</v>
      </c>
      <c r="Q4014" s="3" t="str">
        <f t="shared" si="31"/>
        <v>Not Scanned</v>
      </c>
    </row>
    <row r="4015" spans="1:17" ht="15.75" customHeight="1" x14ac:dyDescent="0.25">
      <c r="A4015" s="1">
        <v>7809</v>
      </c>
      <c r="B4015" s="1" t="s">
        <v>9817</v>
      </c>
      <c r="C4015" s="1" t="str">
        <f>VLOOKUP($A4015,Sheet1!$A$2:$I$6793,2,FALSE)</f>
        <v>Normal</v>
      </c>
      <c r="D4015" s="1" t="str">
        <f>VLOOKUP($A4015,Sheet1!$A$2:$I$6793,3,FALSE)</f>
        <v>Australia</v>
      </c>
      <c r="E4015" s="1"/>
      <c r="F4015" s="1" t="s">
        <v>166</v>
      </c>
      <c r="G4015" s="1" t="s">
        <v>9818</v>
      </c>
      <c r="H4015" s="1"/>
      <c r="I4015" s="1"/>
      <c r="J4015" s="1">
        <v>7</v>
      </c>
      <c r="K4015" s="2">
        <v>1</v>
      </c>
      <c r="L4015" s="1">
        <v>0</v>
      </c>
      <c r="M4015" s="3" t="str">
        <f t="shared" si="30"/>
        <v>Fully Scanned</v>
      </c>
      <c r="N4015" s="1">
        <v>7</v>
      </c>
      <c r="O4015" s="2">
        <v>1</v>
      </c>
      <c r="P4015" s="1">
        <v>0</v>
      </c>
      <c r="Q4015" s="3" t="str">
        <f t="shared" si="31"/>
        <v>Fully Scanned</v>
      </c>
    </row>
    <row r="4016" spans="1:17" ht="15.75" customHeight="1" x14ac:dyDescent="0.25">
      <c r="A4016" s="1">
        <v>7810</v>
      </c>
      <c r="B4016" s="1" t="s">
        <v>9819</v>
      </c>
      <c r="C4016" s="1" t="str">
        <f>VLOOKUP($A4016,Sheet1!$A$2:$I$6793,2,FALSE)</f>
        <v>Normal</v>
      </c>
      <c r="D4016" s="1" t="str">
        <f>VLOOKUP($A4016,Sheet1!$A$2:$I$6793,3,FALSE)</f>
        <v>Australia</v>
      </c>
      <c r="E4016" s="1" t="s">
        <v>9820</v>
      </c>
      <c r="F4016" s="1" t="s">
        <v>2</v>
      </c>
      <c r="G4016" s="1" t="s">
        <v>9821</v>
      </c>
      <c r="H4016" s="1"/>
      <c r="I4016" s="1"/>
      <c r="J4016" s="1">
        <v>7</v>
      </c>
      <c r="K4016" s="2">
        <v>0.14285714285714199</v>
      </c>
      <c r="L4016" s="1">
        <v>316</v>
      </c>
      <c r="M4016" s="3" t="str">
        <f t="shared" si="30"/>
        <v>Not Scanned</v>
      </c>
      <c r="N4016" s="1">
        <v>7</v>
      </c>
      <c r="O4016" s="2">
        <v>0.14285714285714199</v>
      </c>
      <c r="P4016" s="1">
        <v>316</v>
      </c>
      <c r="Q4016" s="3" t="str">
        <f t="shared" si="31"/>
        <v>Not Scanned</v>
      </c>
    </row>
    <row r="4017" spans="1:17" ht="15.75" customHeight="1" x14ac:dyDescent="0.25">
      <c r="A4017" s="1">
        <v>7811</v>
      </c>
      <c r="B4017" s="1" t="s">
        <v>9822</v>
      </c>
      <c r="C4017" s="1" t="str">
        <f>VLOOKUP($A4017,Sheet1!$A$2:$I$6793,2,FALSE)</f>
        <v>Normal</v>
      </c>
      <c r="D4017" s="1" t="str">
        <f>VLOOKUP($A4017,Sheet1!$A$2:$I$6793,3,FALSE)</f>
        <v>Australia</v>
      </c>
      <c r="E4017" s="1" t="s">
        <v>2196</v>
      </c>
      <c r="F4017" s="1" t="s">
        <v>44</v>
      </c>
      <c r="G4017" s="1" t="s">
        <v>2197</v>
      </c>
      <c r="H4017" s="1"/>
      <c r="I4017" s="1"/>
      <c r="J4017" s="1">
        <v>20</v>
      </c>
      <c r="K4017" s="2">
        <v>0.05</v>
      </c>
      <c r="L4017" s="1">
        <v>257</v>
      </c>
      <c r="M4017" s="3" t="str">
        <f t="shared" si="30"/>
        <v>Not Scanned</v>
      </c>
      <c r="N4017" s="1">
        <v>20</v>
      </c>
      <c r="O4017" s="2">
        <v>0.05</v>
      </c>
      <c r="P4017" s="1">
        <v>257</v>
      </c>
      <c r="Q4017" s="3" t="str">
        <f t="shared" si="31"/>
        <v>Not Scanned</v>
      </c>
    </row>
    <row r="4018" spans="1:17" ht="15.75" customHeight="1" x14ac:dyDescent="0.25">
      <c r="A4018" s="1">
        <v>7812</v>
      </c>
      <c r="B4018" s="1" t="s">
        <v>9823</v>
      </c>
      <c r="C4018" s="1" t="str">
        <f>VLOOKUP($A4018,Sheet1!$A$2:$I$6793,2,FALSE)</f>
        <v>Joint</v>
      </c>
      <c r="D4018" s="1" t="str">
        <f>VLOOKUP($A4018,Sheet1!$A$2:$I$6793,3,FALSE)</f>
        <v>Australia</v>
      </c>
      <c r="E4018" s="1" t="s">
        <v>9824</v>
      </c>
      <c r="F4018" s="1" t="s">
        <v>20</v>
      </c>
      <c r="G4018" s="1" t="s">
        <v>9825</v>
      </c>
      <c r="H4018" s="1"/>
      <c r="I4018" s="1"/>
      <c r="J4018" s="1">
        <v>4</v>
      </c>
      <c r="K4018" s="2">
        <v>0</v>
      </c>
      <c r="L4018" s="1">
        <v>395</v>
      </c>
      <c r="M4018" s="3" t="str">
        <f t="shared" si="30"/>
        <v>Not Scanned</v>
      </c>
      <c r="N4018" s="1">
        <v>4</v>
      </c>
      <c r="O4018" s="2">
        <v>0</v>
      </c>
      <c r="P4018" s="1">
        <v>395</v>
      </c>
      <c r="Q4018" s="3" t="str">
        <f t="shared" si="31"/>
        <v>Not Scanned</v>
      </c>
    </row>
    <row r="4019" spans="1:17" ht="15.75" customHeight="1" x14ac:dyDescent="0.25">
      <c r="A4019" s="1">
        <v>7813</v>
      </c>
      <c r="B4019" s="1" t="s">
        <v>9826</v>
      </c>
      <c r="C4019" s="1" t="str">
        <f>VLOOKUP($A4019,Sheet1!$A$2:$I$6793,2,FALSE)</f>
        <v>Joint</v>
      </c>
      <c r="D4019" s="1" t="str">
        <f>VLOOKUP($A4019,Sheet1!$A$2:$I$6793,3,FALSE)</f>
        <v>Australia</v>
      </c>
      <c r="E4019" s="1" t="s">
        <v>9827</v>
      </c>
      <c r="F4019" s="1" t="s">
        <v>20</v>
      </c>
      <c r="G4019" s="1" t="s">
        <v>9828</v>
      </c>
      <c r="H4019" s="1"/>
      <c r="I4019" s="1"/>
      <c r="J4019" s="1">
        <v>25</v>
      </c>
      <c r="K4019" s="2">
        <v>0.16</v>
      </c>
      <c r="L4019" s="1">
        <v>212</v>
      </c>
      <c r="M4019" s="3" t="str">
        <f t="shared" si="30"/>
        <v>Partially Scanned</v>
      </c>
      <c r="N4019" s="1">
        <v>25</v>
      </c>
      <c r="O4019" s="2">
        <v>0.16</v>
      </c>
      <c r="P4019" s="1">
        <v>212</v>
      </c>
      <c r="Q4019" s="3" t="str">
        <f t="shared" si="31"/>
        <v>Partially Scanned</v>
      </c>
    </row>
    <row r="4020" spans="1:17" ht="15.75" customHeight="1" x14ac:dyDescent="0.25">
      <c r="A4020" s="1">
        <v>7814</v>
      </c>
      <c r="B4020" s="1" t="s">
        <v>9829</v>
      </c>
      <c r="C4020" s="1" t="str">
        <f>VLOOKUP($A4020,Sheet1!$A$2:$I$6793,2,FALSE)</f>
        <v>Joint</v>
      </c>
      <c r="D4020" s="1" t="str">
        <f>VLOOKUP($A4020,Sheet1!$A$2:$I$6793,3,FALSE)</f>
        <v>Australia</v>
      </c>
      <c r="E4020" s="1" t="s">
        <v>2623</v>
      </c>
      <c r="F4020" s="1" t="s">
        <v>20</v>
      </c>
      <c r="G4020" s="1" t="s">
        <v>2624</v>
      </c>
      <c r="H4020" s="1"/>
      <c r="I4020" s="1"/>
      <c r="J4020" s="1">
        <v>11</v>
      </c>
      <c r="K4020" s="2">
        <v>0.18181818181818099</v>
      </c>
      <c r="L4020" s="1">
        <v>702</v>
      </c>
      <c r="M4020" s="3" t="str">
        <f t="shared" si="30"/>
        <v>Partially Scanned</v>
      </c>
      <c r="N4020" s="1">
        <v>11</v>
      </c>
      <c r="O4020" s="2">
        <v>0.18181818181818099</v>
      </c>
      <c r="P4020" s="1">
        <v>702</v>
      </c>
      <c r="Q4020" s="3" t="str">
        <f t="shared" si="31"/>
        <v>Partially Scanned</v>
      </c>
    </row>
    <row r="4021" spans="1:17" ht="15.75" customHeight="1" x14ac:dyDescent="0.25">
      <c r="A4021" s="1">
        <v>7815</v>
      </c>
      <c r="B4021" s="1" t="s">
        <v>9830</v>
      </c>
      <c r="C4021" s="1" t="str">
        <f>VLOOKUP($A4021,Sheet1!$A$2:$I$6793,2,FALSE)</f>
        <v>Normal</v>
      </c>
      <c r="D4021" s="1" t="str">
        <f>VLOOKUP($A4021,Sheet1!$A$2:$I$6793,3,FALSE)</f>
        <v>Australia</v>
      </c>
      <c r="E4021" s="1" t="s">
        <v>9831</v>
      </c>
      <c r="F4021" s="1" t="s">
        <v>2</v>
      </c>
      <c r="G4021" s="1" t="s">
        <v>1561</v>
      </c>
      <c r="H4021" s="1"/>
      <c r="I4021" s="1"/>
      <c r="J4021" s="1">
        <v>3</v>
      </c>
      <c r="K4021" s="2">
        <v>0</v>
      </c>
      <c r="L4021" s="1">
        <v>358</v>
      </c>
      <c r="M4021" s="3" t="str">
        <f t="shared" si="30"/>
        <v>Not Scanned</v>
      </c>
      <c r="N4021" s="1">
        <v>3</v>
      </c>
      <c r="O4021" s="2">
        <v>0</v>
      </c>
      <c r="P4021" s="1">
        <v>358</v>
      </c>
      <c r="Q4021" s="3" t="str">
        <f t="shared" si="31"/>
        <v>Not Scanned</v>
      </c>
    </row>
    <row r="4022" spans="1:17" ht="15.75" customHeight="1" x14ac:dyDescent="0.25">
      <c r="A4022" s="1">
        <v>7816</v>
      </c>
      <c r="B4022" s="1" t="s">
        <v>9832</v>
      </c>
      <c r="C4022" s="1" t="str">
        <f>VLOOKUP($A4022,Sheet1!$A$2:$I$6793,2,FALSE)</f>
        <v>Joint</v>
      </c>
      <c r="D4022" s="1" t="str">
        <f>VLOOKUP($A4022,Sheet1!$A$2:$I$6793,3,FALSE)</f>
        <v>Australia</v>
      </c>
      <c r="E4022" s="1"/>
      <c r="F4022" s="1" t="s">
        <v>20</v>
      </c>
      <c r="G4022" s="1" t="s">
        <v>1235</v>
      </c>
      <c r="H4022" s="1"/>
      <c r="I4022" s="1"/>
      <c r="J4022" s="1">
        <v>18</v>
      </c>
      <c r="K4022" s="2">
        <v>0</v>
      </c>
      <c r="L4022" s="1">
        <v>478.5</v>
      </c>
      <c r="M4022" s="3" t="str">
        <f t="shared" si="30"/>
        <v>Not Scanned</v>
      </c>
      <c r="N4022" s="1">
        <v>18</v>
      </c>
      <c r="O4022" s="2">
        <v>0</v>
      </c>
      <c r="P4022" s="1">
        <v>478.5</v>
      </c>
      <c r="Q4022" s="3" t="str">
        <f t="shared" si="31"/>
        <v>Not Scanned</v>
      </c>
    </row>
    <row r="4023" spans="1:17" ht="15.75" customHeight="1" x14ac:dyDescent="0.25">
      <c r="A4023" s="1">
        <v>7818</v>
      </c>
      <c r="B4023" s="1" t="s">
        <v>9833</v>
      </c>
      <c r="C4023" s="1" t="str">
        <f>VLOOKUP($A4023,Sheet1!$A$2:$I$6793,2,FALSE)</f>
        <v>Normal</v>
      </c>
      <c r="D4023" s="1" t="str">
        <f>VLOOKUP($A4023,Sheet1!$A$2:$I$6793,3,FALSE)</f>
        <v>Australia</v>
      </c>
      <c r="E4023" s="1" t="s">
        <v>9834</v>
      </c>
      <c r="F4023" s="1" t="s">
        <v>20</v>
      </c>
      <c r="G4023" s="1" t="s">
        <v>1204</v>
      </c>
      <c r="H4023" s="1"/>
      <c r="I4023" s="1"/>
      <c r="J4023" s="1">
        <v>9</v>
      </c>
      <c r="K4023" s="2">
        <v>0.11111111111111099</v>
      </c>
      <c r="L4023" s="1">
        <v>851</v>
      </c>
      <c r="M4023" s="3" t="str">
        <f t="shared" si="30"/>
        <v>Not Scanned</v>
      </c>
      <c r="N4023" s="1">
        <v>9</v>
      </c>
      <c r="O4023" s="2">
        <v>0.11111111111111099</v>
      </c>
      <c r="P4023" s="1">
        <v>851</v>
      </c>
      <c r="Q4023" s="3" t="str">
        <f t="shared" si="31"/>
        <v>Not Scanned</v>
      </c>
    </row>
    <row r="4024" spans="1:17" ht="15.75" customHeight="1" x14ac:dyDescent="0.25">
      <c r="A4024" s="1">
        <v>7819</v>
      </c>
      <c r="B4024" s="1" t="s">
        <v>9835</v>
      </c>
      <c r="C4024" s="1" t="str">
        <f>VLOOKUP($A4024,Sheet1!$A$2:$I$6793,2,FALSE)</f>
        <v>Normal</v>
      </c>
      <c r="D4024" s="1" t="str">
        <f>VLOOKUP($A4024,Sheet1!$A$2:$I$6793,3,FALSE)</f>
        <v>Australia</v>
      </c>
      <c r="E4024" s="1" t="s">
        <v>9836</v>
      </c>
      <c r="F4024" s="1" t="s">
        <v>166</v>
      </c>
      <c r="G4024" s="1" t="s">
        <v>3022</v>
      </c>
      <c r="H4024" s="1"/>
      <c r="I4024" s="1"/>
      <c r="J4024" s="1">
        <v>6</v>
      </c>
      <c r="K4024" s="2">
        <v>0</v>
      </c>
      <c r="L4024" s="1">
        <v>390</v>
      </c>
      <c r="M4024" s="3" t="str">
        <f t="shared" si="30"/>
        <v>Not Scanned</v>
      </c>
      <c r="N4024" s="1">
        <v>6</v>
      </c>
      <c r="O4024" s="2">
        <v>0</v>
      </c>
      <c r="P4024" s="1">
        <v>390</v>
      </c>
      <c r="Q4024" s="3" t="str">
        <f t="shared" si="31"/>
        <v>Not Scanned</v>
      </c>
    </row>
    <row r="4025" spans="1:17" ht="15.75" customHeight="1" x14ac:dyDescent="0.25">
      <c r="A4025" s="1">
        <v>7821</v>
      </c>
      <c r="B4025" s="1" t="s">
        <v>9837</v>
      </c>
      <c r="C4025" s="1" t="str">
        <f>VLOOKUP($A4025,Sheet1!$A$2:$I$6793,2,FALSE)</f>
        <v>Normal</v>
      </c>
      <c r="D4025" s="1" t="str">
        <f>VLOOKUP($A4025,Sheet1!$A$2:$I$6793,3,FALSE)</f>
        <v>Australia</v>
      </c>
      <c r="E4025" s="1"/>
      <c r="F4025" s="1" t="s">
        <v>100</v>
      </c>
      <c r="G4025" s="1" t="s">
        <v>9838</v>
      </c>
      <c r="H4025" s="1"/>
      <c r="I4025" s="1"/>
      <c r="J4025" s="1">
        <v>14</v>
      </c>
      <c r="K4025" s="2">
        <v>7.1428571428571397E-2</v>
      </c>
      <c r="L4025" s="1">
        <v>264.5</v>
      </c>
      <c r="M4025" s="3" t="str">
        <f t="shared" si="30"/>
        <v>Not Scanned</v>
      </c>
      <c r="N4025" s="1">
        <v>14</v>
      </c>
      <c r="O4025" s="2">
        <v>7.1428571428571397E-2</v>
      </c>
      <c r="P4025" s="1">
        <v>264.5</v>
      </c>
      <c r="Q4025" s="3" t="str">
        <f t="shared" si="31"/>
        <v>Not Scanned</v>
      </c>
    </row>
    <row r="4026" spans="1:17" ht="15.75" customHeight="1" x14ac:dyDescent="0.25">
      <c r="A4026" s="1">
        <v>7822</v>
      </c>
      <c r="B4026" s="1" t="s">
        <v>9839</v>
      </c>
      <c r="C4026" s="1" t="str">
        <f>VLOOKUP($A4026,Sheet1!$A$2:$I$6793,2,FALSE)</f>
        <v>Normal</v>
      </c>
      <c r="D4026" s="1" t="str">
        <f>VLOOKUP($A4026,Sheet1!$A$2:$I$6793,3,FALSE)</f>
        <v>Australia</v>
      </c>
      <c r="E4026" s="1" t="s">
        <v>2196</v>
      </c>
      <c r="F4026" s="1" t="s">
        <v>44</v>
      </c>
      <c r="G4026" s="1" t="s">
        <v>2197</v>
      </c>
      <c r="H4026" s="1"/>
      <c r="I4026" s="1"/>
      <c r="J4026" s="1">
        <v>20</v>
      </c>
      <c r="K4026" s="2">
        <v>0.05</v>
      </c>
      <c r="L4026" s="1">
        <v>242.5</v>
      </c>
      <c r="M4026" s="3" t="str">
        <f t="shared" si="30"/>
        <v>Not Scanned</v>
      </c>
      <c r="N4026" s="1">
        <v>20</v>
      </c>
      <c r="O4026" s="2">
        <v>0.05</v>
      </c>
      <c r="P4026" s="1">
        <v>242.5</v>
      </c>
      <c r="Q4026" s="3" t="str">
        <f t="shared" si="31"/>
        <v>Not Scanned</v>
      </c>
    </row>
    <row r="4027" spans="1:17" ht="15.75" customHeight="1" x14ac:dyDescent="0.25">
      <c r="A4027" s="1">
        <v>7823</v>
      </c>
      <c r="B4027" s="1" t="s">
        <v>9840</v>
      </c>
      <c r="C4027" s="1" t="str">
        <f>VLOOKUP($A4027,Sheet1!$A$2:$I$6793,2,FALSE)</f>
        <v>Joint</v>
      </c>
      <c r="D4027" s="1" t="str">
        <f>VLOOKUP($A4027,Sheet1!$A$2:$I$6793,3,FALSE)</f>
        <v>Australia, United States of America</v>
      </c>
      <c r="E4027" s="1" t="s">
        <v>9841</v>
      </c>
      <c r="F4027" s="1" t="s">
        <v>100</v>
      </c>
      <c r="G4027" s="1" t="s">
        <v>9842</v>
      </c>
      <c r="H4027" s="1"/>
      <c r="I4027" s="1"/>
      <c r="J4027" s="1">
        <v>12</v>
      </c>
      <c r="K4027" s="2">
        <v>0.16666666666666599</v>
      </c>
      <c r="L4027" s="1">
        <v>204.5</v>
      </c>
      <c r="M4027" s="3" t="str">
        <f t="shared" si="30"/>
        <v>Partially Scanned</v>
      </c>
      <c r="N4027" s="1">
        <v>12</v>
      </c>
      <c r="O4027" s="2">
        <v>0.16666666666666599</v>
      </c>
      <c r="P4027" s="1">
        <v>204.5</v>
      </c>
      <c r="Q4027" s="3" t="str">
        <f t="shared" si="31"/>
        <v>Partially Scanned</v>
      </c>
    </row>
    <row r="4028" spans="1:17" ht="15.75" customHeight="1" x14ac:dyDescent="0.25">
      <c r="A4028" s="1">
        <v>7824</v>
      </c>
      <c r="B4028" s="1" t="s">
        <v>9843</v>
      </c>
      <c r="C4028" s="1" t="str">
        <f>VLOOKUP($A4028,Sheet1!$A$2:$I$6793,2,FALSE)</f>
        <v>Joint</v>
      </c>
      <c r="D4028" s="1" t="str">
        <f>VLOOKUP($A4028,Sheet1!$A$2:$I$6793,3,FALSE)</f>
        <v>Australia</v>
      </c>
      <c r="E4028" s="1" t="s">
        <v>9844</v>
      </c>
      <c r="F4028" s="1" t="s">
        <v>20</v>
      </c>
      <c r="G4028" s="1" t="s">
        <v>9845</v>
      </c>
      <c r="H4028" s="1"/>
      <c r="I4028" s="1"/>
      <c r="J4028" s="1">
        <v>47</v>
      </c>
      <c r="K4028" s="2">
        <v>4.2553191489361701E-2</v>
      </c>
      <c r="L4028" s="1">
        <v>498</v>
      </c>
      <c r="M4028" s="3" t="str">
        <f t="shared" si="30"/>
        <v>Not Scanned</v>
      </c>
      <c r="N4028" s="1">
        <v>47</v>
      </c>
      <c r="O4028" s="2">
        <v>4.2553191489361701E-2</v>
      </c>
      <c r="P4028" s="1">
        <v>498</v>
      </c>
      <c r="Q4028" s="3" t="str">
        <f t="shared" si="31"/>
        <v>Not Scanned</v>
      </c>
    </row>
    <row r="4029" spans="1:17" ht="15.75" customHeight="1" x14ac:dyDescent="0.25">
      <c r="A4029" s="1">
        <v>7827</v>
      </c>
      <c r="B4029" s="1" t="s">
        <v>9846</v>
      </c>
      <c r="C4029" s="1" t="str">
        <f>VLOOKUP($A4029,Sheet1!$A$2:$I$6793,2,FALSE)</f>
        <v>Normal</v>
      </c>
      <c r="D4029" s="1" t="str">
        <f>VLOOKUP($A4029,Sheet1!$A$2:$I$6793,3,FALSE)</f>
        <v>Australia</v>
      </c>
      <c r="E4029" s="1" t="s">
        <v>9847</v>
      </c>
      <c r="F4029" s="1" t="s">
        <v>84</v>
      </c>
      <c r="G4029" s="1" t="s">
        <v>9848</v>
      </c>
      <c r="H4029" s="1"/>
      <c r="I4029" s="1"/>
      <c r="J4029" s="1">
        <v>5</v>
      </c>
      <c r="K4029" s="2">
        <v>1</v>
      </c>
      <c r="L4029" s="1">
        <v>0</v>
      </c>
      <c r="M4029" s="3" t="str">
        <f t="shared" si="30"/>
        <v>Fully Scanned</v>
      </c>
      <c r="N4029" s="1">
        <v>5</v>
      </c>
      <c r="O4029" s="2">
        <v>1</v>
      </c>
      <c r="P4029" s="1">
        <v>0</v>
      </c>
      <c r="Q4029" s="3" t="str">
        <f t="shared" si="31"/>
        <v>Fully Scanned</v>
      </c>
    </row>
    <row r="4030" spans="1:17" ht="15.75" customHeight="1" x14ac:dyDescent="0.25">
      <c r="A4030" s="1">
        <v>7828</v>
      </c>
      <c r="B4030" s="1" t="s">
        <v>9849</v>
      </c>
      <c r="C4030" s="1" t="str">
        <f>VLOOKUP($A4030,Sheet1!$A$2:$I$6793,2,FALSE)</f>
        <v>Normal</v>
      </c>
      <c r="D4030" s="1" t="str">
        <f>VLOOKUP($A4030,Sheet1!$A$2:$I$6793,3,FALSE)</f>
        <v>Australia</v>
      </c>
      <c r="E4030" s="1" t="s">
        <v>1246</v>
      </c>
      <c r="F4030" s="1" t="s">
        <v>84</v>
      </c>
      <c r="G4030" s="1" t="s">
        <v>1247</v>
      </c>
      <c r="H4030" s="1"/>
      <c r="I4030" s="1"/>
      <c r="J4030" s="1">
        <v>22</v>
      </c>
      <c r="K4030" s="2">
        <v>4.54545454545454E-2</v>
      </c>
      <c r="L4030" s="1">
        <v>415</v>
      </c>
      <c r="M4030" s="3" t="str">
        <f t="shared" si="30"/>
        <v>Not Scanned</v>
      </c>
      <c r="N4030" s="1">
        <v>22</v>
      </c>
      <c r="O4030" s="2">
        <v>4.54545454545454E-2</v>
      </c>
      <c r="P4030" s="1">
        <v>415</v>
      </c>
      <c r="Q4030" s="3" t="str">
        <f t="shared" si="31"/>
        <v>Not Scanned</v>
      </c>
    </row>
    <row r="4031" spans="1:17" ht="15.75" customHeight="1" x14ac:dyDescent="0.25">
      <c r="A4031" s="1">
        <v>7830</v>
      </c>
      <c r="B4031" s="1" t="s">
        <v>9850</v>
      </c>
      <c r="C4031" s="1" t="str">
        <f>VLOOKUP($A4031,Sheet1!$A$2:$I$6793,2,FALSE)</f>
        <v>Normal</v>
      </c>
      <c r="D4031" s="1" t="str">
        <f>VLOOKUP($A4031,Sheet1!$A$2:$I$6793,3,FALSE)</f>
        <v>Australia</v>
      </c>
      <c r="E4031" s="1" t="s">
        <v>9851</v>
      </c>
      <c r="F4031" s="1" t="s">
        <v>84</v>
      </c>
      <c r="G4031" s="1" t="s">
        <v>9852</v>
      </c>
      <c r="H4031" s="1"/>
      <c r="I4031" s="1"/>
      <c r="J4031" s="1">
        <v>10</v>
      </c>
      <c r="K4031" s="2">
        <v>1</v>
      </c>
      <c r="L4031" s="1">
        <v>0</v>
      </c>
      <c r="M4031" s="3" t="str">
        <f t="shared" si="30"/>
        <v>Fully Scanned</v>
      </c>
      <c r="N4031" s="1">
        <v>10</v>
      </c>
      <c r="O4031" s="2">
        <v>1</v>
      </c>
      <c r="P4031" s="1">
        <v>0</v>
      </c>
      <c r="Q4031" s="3" t="str">
        <f t="shared" si="31"/>
        <v>Fully Scanned</v>
      </c>
    </row>
    <row r="4032" spans="1:17" ht="15.75" customHeight="1" x14ac:dyDescent="0.25">
      <c r="A4032" s="1">
        <v>7832</v>
      </c>
      <c r="B4032" s="1" t="s">
        <v>9853</v>
      </c>
      <c r="C4032" s="1" t="str">
        <f>VLOOKUP($A4032,Sheet1!$A$2:$I$6793,2,FALSE)</f>
        <v>Normal</v>
      </c>
      <c r="D4032" s="1" t="str">
        <f>VLOOKUP($A4032,Sheet1!$A$2:$I$6793,3,FALSE)</f>
        <v>Australia</v>
      </c>
      <c r="E4032" s="1" t="s">
        <v>9854</v>
      </c>
      <c r="F4032" s="1" t="s">
        <v>24</v>
      </c>
      <c r="G4032" s="1" t="s">
        <v>3727</v>
      </c>
      <c r="H4032" s="1"/>
      <c r="I4032" s="1"/>
      <c r="J4032" s="1">
        <v>12</v>
      </c>
      <c r="K4032" s="2">
        <v>0.25</v>
      </c>
      <c r="L4032" s="1">
        <v>127.5</v>
      </c>
      <c r="M4032" s="3" t="str">
        <f t="shared" si="30"/>
        <v>Partially Scanned</v>
      </c>
      <c r="N4032" s="1">
        <v>12</v>
      </c>
      <c r="O4032" s="2">
        <v>0.25</v>
      </c>
      <c r="P4032" s="1">
        <v>127.5</v>
      </c>
      <c r="Q4032" s="3" t="str">
        <f t="shared" si="31"/>
        <v>Partially Scanned</v>
      </c>
    </row>
    <row r="4033" spans="1:17" ht="15.75" customHeight="1" x14ac:dyDescent="0.25">
      <c r="A4033" s="1">
        <v>7833</v>
      </c>
      <c r="B4033" s="1" t="s">
        <v>9855</v>
      </c>
      <c r="C4033" s="1" t="str">
        <f>VLOOKUP($A4033,Sheet1!$A$2:$I$6793,2,FALSE)</f>
        <v>Joint</v>
      </c>
      <c r="D4033" s="1" t="str">
        <f>VLOOKUP($A4033,Sheet1!$A$2:$I$6793,3,FALSE)</f>
        <v>Australia</v>
      </c>
      <c r="E4033" s="1" t="s">
        <v>1133</v>
      </c>
      <c r="F4033" s="1" t="s">
        <v>24</v>
      </c>
      <c r="G4033" s="1" t="s">
        <v>1134</v>
      </c>
      <c r="H4033" s="1"/>
      <c r="I4033" s="1"/>
      <c r="J4033" s="1">
        <v>5</v>
      </c>
      <c r="K4033" s="2">
        <v>0.2</v>
      </c>
      <c r="L4033" s="1">
        <v>266</v>
      </c>
      <c r="M4033" s="3" t="str">
        <f t="shared" si="30"/>
        <v>Partially Scanned</v>
      </c>
      <c r="N4033" s="1">
        <v>5</v>
      </c>
      <c r="O4033" s="2">
        <v>0.2</v>
      </c>
      <c r="P4033" s="1">
        <v>266</v>
      </c>
      <c r="Q4033" s="3" t="str">
        <f t="shared" si="31"/>
        <v>Partially Scanned</v>
      </c>
    </row>
    <row r="4034" spans="1:17" ht="15.75" customHeight="1" x14ac:dyDescent="0.25">
      <c r="A4034" s="1">
        <v>7834</v>
      </c>
      <c r="B4034" s="1" t="s">
        <v>9856</v>
      </c>
      <c r="C4034" s="1" t="str">
        <f>VLOOKUP($A4034,Sheet1!$A$2:$I$6793,2,FALSE)</f>
        <v>Normal</v>
      </c>
      <c r="D4034" s="1" t="str">
        <f>VLOOKUP($A4034,Sheet1!$A$2:$I$6793,3,FALSE)</f>
        <v>Australia</v>
      </c>
      <c r="E4034" s="1" t="s">
        <v>1529</v>
      </c>
      <c r="F4034" s="1" t="s">
        <v>2</v>
      </c>
      <c r="G4034" s="1" t="s">
        <v>1530</v>
      </c>
      <c r="H4034" s="1"/>
      <c r="I4034" s="1"/>
      <c r="J4034" s="1">
        <v>9</v>
      </c>
      <c r="K4034" s="2">
        <v>0</v>
      </c>
      <c r="L4034" s="1">
        <v>277</v>
      </c>
      <c r="M4034" s="3" t="str">
        <f t="shared" si="30"/>
        <v>Not Scanned</v>
      </c>
      <c r="N4034" s="1">
        <v>9</v>
      </c>
      <c r="O4034" s="2">
        <v>0</v>
      </c>
      <c r="P4034" s="1">
        <v>277</v>
      </c>
      <c r="Q4034" s="3" t="str">
        <f t="shared" si="31"/>
        <v>Not Scanned</v>
      </c>
    </row>
    <row r="4035" spans="1:17" ht="15.75" customHeight="1" x14ac:dyDescent="0.25">
      <c r="A4035" s="1">
        <v>7837</v>
      </c>
      <c r="B4035" s="1" t="s">
        <v>9857</v>
      </c>
      <c r="C4035" s="1" t="str">
        <f>VLOOKUP($A4035,Sheet1!$A$2:$I$6793,2,FALSE)</f>
        <v>Normal</v>
      </c>
      <c r="D4035" s="1" t="str">
        <f>VLOOKUP($A4035,Sheet1!$A$2:$I$6793,3,FALSE)</f>
        <v>United States of America</v>
      </c>
      <c r="E4035" s="1"/>
      <c r="F4035" s="1" t="s">
        <v>84</v>
      </c>
      <c r="G4035" s="1" t="s">
        <v>9858</v>
      </c>
      <c r="H4035" s="1"/>
      <c r="I4035" s="1"/>
      <c r="J4035" s="1">
        <v>4</v>
      </c>
      <c r="K4035" s="2">
        <v>0</v>
      </c>
      <c r="L4035" s="1">
        <v>339.5</v>
      </c>
      <c r="M4035" s="3" t="str">
        <f t="shared" si="30"/>
        <v>Not Scanned</v>
      </c>
      <c r="N4035" s="1">
        <v>4</v>
      </c>
      <c r="O4035" s="2">
        <v>0</v>
      </c>
      <c r="P4035" s="1">
        <v>339.5</v>
      </c>
      <c r="Q4035" s="3" t="str">
        <f t="shared" si="31"/>
        <v>Not Scanned</v>
      </c>
    </row>
    <row r="4036" spans="1:17" ht="15.75" customHeight="1" x14ac:dyDescent="0.25">
      <c r="A4036" s="1">
        <v>7838</v>
      </c>
      <c r="B4036" s="1" t="s">
        <v>9859</v>
      </c>
      <c r="C4036" s="1" t="str">
        <f>VLOOKUP($A4036,Sheet1!$A$2:$I$6793,2,FALSE)</f>
        <v>Normal</v>
      </c>
      <c r="D4036" s="1" t="str">
        <f>VLOOKUP($A4036,Sheet1!$A$2:$I$6793,3,FALSE)</f>
        <v>Australia</v>
      </c>
      <c r="E4036" s="1" t="s">
        <v>9860</v>
      </c>
      <c r="F4036" s="1" t="s">
        <v>2</v>
      </c>
      <c r="G4036" s="1" t="s">
        <v>9861</v>
      </c>
      <c r="H4036" s="1"/>
      <c r="I4036" s="1"/>
      <c r="J4036" s="1">
        <v>5</v>
      </c>
      <c r="K4036" s="2">
        <v>0.2</v>
      </c>
      <c r="L4036" s="1">
        <v>315</v>
      </c>
      <c r="M4036" s="3" t="str">
        <f t="shared" si="30"/>
        <v>Partially Scanned</v>
      </c>
      <c r="N4036" s="1">
        <v>5</v>
      </c>
      <c r="O4036" s="2">
        <v>0.2</v>
      </c>
      <c r="P4036" s="1">
        <v>315</v>
      </c>
      <c r="Q4036" s="3" t="str">
        <f t="shared" si="31"/>
        <v>Partially Scanned</v>
      </c>
    </row>
    <row r="4037" spans="1:17" ht="15.75" customHeight="1" x14ac:dyDescent="0.25">
      <c r="A4037" s="1">
        <v>7840</v>
      </c>
      <c r="B4037" s="1" t="s">
        <v>9862</v>
      </c>
      <c r="C4037" s="1" t="str">
        <f>VLOOKUP($A4037,Sheet1!$A$2:$I$6793,2,FALSE)</f>
        <v>Joint</v>
      </c>
      <c r="D4037" s="1" t="str">
        <f>VLOOKUP($A4037,Sheet1!$A$2:$I$6793,3,FALSE)</f>
        <v>Australia</v>
      </c>
      <c r="E4037" s="1" t="s">
        <v>9863</v>
      </c>
      <c r="F4037" s="1" t="s">
        <v>166</v>
      </c>
      <c r="G4037" s="1" t="s">
        <v>9864</v>
      </c>
      <c r="H4037" s="1"/>
      <c r="I4037" s="1"/>
      <c r="J4037" s="1">
        <v>10</v>
      </c>
      <c r="K4037" s="2">
        <v>0.1</v>
      </c>
      <c r="L4037" s="1">
        <v>266.5</v>
      </c>
      <c r="M4037" s="3" t="str">
        <f t="shared" si="30"/>
        <v>Not Scanned</v>
      </c>
      <c r="N4037" s="1">
        <v>10</v>
      </c>
      <c r="O4037" s="2">
        <v>0.1</v>
      </c>
      <c r="P4037" s="1">
        <v>266.5</v>
      </c>
      <c r="Q4037" s="3" t="str">
        <f t="shared" si="31"/>
        <v>Not Scanned</v>
      </c>
    </row>
    <row r="4038" spans="1:17" ht="15.75" customHeight="1" x14ac:dyDescent="0.25">
      <c r="A4038" s="1">
        <v>7843</v>
      </c>
      <c r="B4038" s="1" t="s">
        <v>9865</v>
      </c>
      <c r="C4038" s="1" t="str">
        <f>VLOOKUP($A4038,Sheet1!$A$2:$I$6793,2,FALSE)</f>
        <v>Joint</v>
      </c>
      <c r="D4038" s="1" t="str">
        <f>VLOOKUP($A4038,Sheet1!$A$2:$I$6793,3,FALSE)</f>
        <v>Australia</v>
      </c>
      <c r="E4038" s="1" t="s">
        <v>9866</v>
      </c>
      <c r="F4038" s="1" t="s">
        <v>20</v>
      </c>
      <c r="G4038" s="1" t="s">
        <v>9867</v>
      </c>
      <c r="H4038" s="1"/>
      <c r="I4038" s="1"/>
      <c r="J4038" s="1">
        <v>12</v>
      </c>
      <c r="K4038" s="2">
        <v>8.3333333333333301E-2</v>
      </c>
      <c r="L4038" s="1">
        <v>722</v>
      </c>
      <c r="M4038" s="3" t="str">
        <f t="shared" si="30"/>
        <v>Not Scanned</v>
      </c>
      <c r="N4038" s="1">
        <v>12</v>
      </c>
      <c r="O4038" s="2">
        <v>8.3333333333333301E-2</v>
      </c>
      <c r="P4038" s="1">
        <v>722</v>
      </c>
      <c r="Q4038" s="3" t="str">
        <f t="shared" si="31"/>
        <v>Not Scanned</v>
      </c>
    </row>
    <row r="4039" spans="1:17" ht="15.75" customHeight="1" x14ac:dyDescent="0.25">
      <c r="A4039" s="1">
        <v>7844</v>
      </c>
      <c r="B4039" s="1" t="s">
        <v>9868</v>
      </c>
      <c r="C4039" s="1" t="str">
        <f>VLOOKUP($A4039,Sheet1!$A$2:$I$6793,2,FALSE)</f>
        <v>Joint</v>
      </c>
      <c r="D4039" s="1" t="str">
        <f>VLOOKUP($A4039,Sheet1!$A$2:$I$6793,3,FALSE)</f>
        <v>Australia</v>
      </c>
      <c r="E4039" s="1" t="s">
        <v>9866</v>
      </c>
      <c r="F4039" s="1" t="s">
        <v>20</v>
      </c>
      <c r="G4039" s="1" t="s">
        <v>9869</v>
      </c>
      <c r="H4039" s="1"/>
      <c r="I4039" s="1"/>
      <c r="J4039" s="1">
        <v>6</v>
      </c>
      <c r="K4039" s="2">
        <v>0</v>
      </c>
      <c r="L4039" s="1">
        <v>902.5</v>
      </c>
      <c r="M4039" s="3" t="str">
        <f t="shared" si="30"/>
        <v>Not Scanned</v>
      </c>
      <c r="N4039" s="1">
        <v>6</v>
      </c>
      <c r="O4039" s="2">
        <v>0</v>
      </c>
      <c r="P4039" s="1">
        <v>902.5</v>
      </c>
      <c r="Q4039" s="3" t="str">
        <f t="shared" si="31"/>
        <v>Not Scanned</v>
      </c>
    </row>
    <row r="4040" spans="1:17" ht="15.75" customHeight="1" x14ac:dyDescent="0.25">
      <c r="A4040" s="1">
        <v>7845</v>
      </c>
      <c r="B4040" s="1" t="s">
        <v>9870</v>
      </c>
      <c r="C4040" s="1" t="str">
        <f>VLOOKUP($A4040,Sheet1!$A$2:$I$6793,2,FALSE)</f>
        <v>Normal</v>
      </c>
      <c r="D4040" s="1" t="str">
        <f>VLOOKUP($A4040,Sheet1!$A$2:$I$6793,3,FALSE)</f>
        <v>Australia</v>
      </c>
      <c r="E4040" s="1" t="s">
        <v>9871</v>
      </c>
      <c r="F4040" s="1" t="s">
        <v>2</v>
      </c>
      <c r="G4040" s="1" t="s">
        <v>4260</v>
      </c>
      <c r="H4040" s="1"/>
      <c r="I4040" s="1"/>
      <c r="J4040" s="1">
        <v>4</v>
      </c>
      <c r="K4040" s="2">
        <v>1</v>
      </c>
      <c r="L4040" s="1">
        <v>0</v>
      </c>
      <c r="M4040" s="3" t="str">
        <f t="shared" si="30"/>
        <v>Fully Scanned</v>
      </c>
      <c r="N4040" s="1">
        <v>4</v>
      </c>
      <c r="O4040" s="2">
        <v>1</v>
      </c>
      <c r="P4040" s="1">
        <v>0</v>
      </c>
      <c r="Q4040" s="3" t="str">
        <f t="shared" si="31"/>
        <v>Fully Scanned</v>
      </c>
    </row>
    <row r="4041" spans="1:17" ht="15.75" customHeight="1" x14ac:dyDescent="0.25">
      <c r="A4041" s="1">
        <v>7846</v>
      </c>
      <c r="B4041" s="1" t="s">
        <v>9872</v>
      </c>
      <c r="C4041" s="1" t="str">
        <f>VLOOKUP($A4041,Sheet1!$A$2:$I$6793,2,FALSE)</f>
        <v>Joint</v>
      </c>
      <c r="D4041" s="1" t="str">
        <f>VLOOKUP($A4041,Sheet1!$A$2:$I$6793,3,FALSE)</f>
        <v>Australia</v>
      </c>
      <c r="E4041" s="1" t="s">
        <v>9873</v>
      </c>
      <c r="F4041" s="1" t="s">
        <v>9</v>
      </c>
      <c r="G4041" s="1" t="s">
        <v>9874</v>
      </c>
      <c r="H4041" s="1"/>
      <c r="I4041" s="1"/>
      <c r="J4041" s="1">
        <v>9</v>
      </c>
      <c r="K4041" s="2">
        <v>0.22222222222222199</v>
      </c>
      <c r="L4041" s="1">
        <v>221</v>
      </c>
      <c r="M4041" s="3" t="str">
        <f t="shared" si="30"/>
        <v>Partially Scanned</v>
      </c>
      <c r="N4041" s="1">
        <v>9</v>
      </c>
      <c r="O4041" s="2">
        <v>0.22222222222222199</v>
      </c>
      <c r="P4041" s="1">
        <v>221</v>
      </c>
      <c r="Q4041" s="3" t="str">
        <f t="shared" si="31"/>
        <v>Partially Scanned</v>
      </c>
    </row>
    <row r="4042" spans="1:17" ht="15.75" customHeight="1" x14ac:dyDescent="0.25">
      <c r="A4042" s="1">
        <v>7848</v>
      </c>
      <c r="B4042" s="1" t="s">
        <v>9875</v>
      </c>
      <c r="C4042" s="1" t="str">
        <f>VLOOKUP($A4042,Sheet1!$A$2:$I$6793,2,FALSE)</f>
        <v>Normal</v>
      </c>
      <c r="D4042" s="1" t="str">
        <f>VLOOKUP($A4042,Sheet1!$A$2:$I$6793,3,FALSE)</f>
        <v>New Zealand</v>
      </c>
      <c r="E4042" s="1" t="s">
        <v>3677</v>
      </c>
      <c r="F4042" s="1" t="s">
        <v>66</v>
      </c>
      <c r="G4042" s="1" t="s">
        <v>3678</v>
      </c>
      <c r="H4042" s="1"/>
      <c r="I4042" s="1"/>
      <c r="J4042" s="1">
        <v>5</v>
      </c>
      <c r="K4042" s="2">
        <v>0</v>
      </c>
      <c r="L4042" s="1">
        <v>420</v>
      </c>
      <c r="M4042" s="3" t="str">
        <f t="shared" si="30"/>
        <v>Not Scanned</v>
      </c>
      <c r="N4042" s="1">
        <v>5</v>
      </c>
      <c r="O4042" s="2">
        <v>0</v>
      </c>
      <c r="P4042" s="1">
        <v>420</v>
      </c>
      <c r="Q4042" s="3" t="str">
        <f t="shared" si="31"/>
        <v>Not Scanned</v>
      </c>
    </row>
    <row r="4043" spans="1:17" ht="15.75" customHeight="1" x14ac:dyDescent="0.25">
      <c r="A4043" s="1">
        <v>7849</v>
      </c>
      <c r="B4043" s="1" t="s">
        <v>9876</v>
      </c>
      <c r="C4043" s="1" t="str">
        <f>VLOOKUP($A4043,Sheet1!$A$2:$I$6793,2,FALSE)</f>
        <v>Normal</v>
      </c>
      <c r="D4043" s="1" t="str">
        <f>VLOOKUP($A4043,Sheet1!$A$2:$I$6793,3,FALSE)</f>
        <v>Australia</v>
      </c>
      <c r="E4043" s="1"/>
      <c r="F4043" s="1" t="s">
        <v>280</v>
      </c>
      <c r="G4043" s="1" t="s">
        <v>9877</v>
      </c>
      <c r="H4043" s="1"/>
      <c r="I4043" s="1"/>
      <c r="J4043" s="1">
        <v>8</v>
      </c>
      <c r="K4043" s="2">
        <v>0.125</v>
      </c>
      <c r="L4043" s="1">
        <v>330</v>
      </c>
      <c r="M4043" s="3" t="str">
        <f t="shared" si="30"/>
        <v>Not Scanned</v>
      </c>
      <c r="N4043" s="1">
        <v>8</v>
      </c>
      <c r="O4043" s="2">
        <v>0.125</v>
      </c>
      <c r="P4043" s="1">
        <v>330</v>
      </c>
      <c r="Q4043" s="3" t="str">
        <f t="shared" si="31"/>
        <v>Not Scanned</v>
      </c>
    </row>
    <row r="4044" spans="1:17" ht="15.75" customHeight="1" x14ac:dyDescent="0.25">
      <c r="A4044" s="1">
        <v>7850</v>
      </c>
      <c r="B4044" s="1" t="s">
        <v>9878</v>
      </c>
      <c r="C4044" s="1" t="str">
        <f>VLOOKUP($A4044,Sheet1!$A$2:$I$6793,2,FALSE)</f>
        <v>Normal</v>
      </c>
      <c r="D4044" s="1" t="str">
        <f>VLOOKUP($A4044,Sheet1!$A$2:$I$6793,3,FALSE)</f>
        <v>Australia</v>
      </c>
      <c r="E4044" s="1"/>
      <c r="F4044" s="1" t="s">
        <v>280</v>
      </c>
      <c r="G4044" s="1" t="s">
        <v>9877</v>
      </c>
      <c r="H4044" s="1"/>
      <c r="I4044" s="1"/>
      <c r="J4044" s="1">
        <v>7</v>
      </c>
      <c r="K4044" s="2">
        <v>0</v>
      </c>
      <c r="L4044" s="1">
        <v>345</v>
      </c>
      <c r="M4044" s="3" t="str">
        <f t="shared" si="30"/>
        <v>Not Scanned</v>
      </c>
      <c r="N4044" s="1">
        <v>7</v>
      </c>
      <c r="O4044" s="2">
        <v>0</v>
      </c>
      <c r="P4044" s="1">
        <v>345</v>
      </c>
      <c r="Q4044" s="3" t="str">
        <f t="shared" si="31"/>
        <v>Not Scanned</v>
      </c>
    </row>
    <row r="4045" spans="1:17" ht="15.75" customHeight="1" x14ac:dyDescent="0.25">
      <c r="A4045" s="1">
        <v>7854</v>
      </c>
      <c r="B4045" s="1" t="s">
        <v>9879</v>
      </c>
      <c r="C4045" s="1" t="str">
        <f>VLOOKUP($A4045,Sheet1!$A$2:$I$6793,2,FALSE)</f>
        <v>Joint</v>
      </c>
      <c r="D4045" s="1" t="str">
        <f>VLOOKUP($A4045,Sheet1!$A$2:$I$6793,3,FALSE)</f>
        <v>Australia</v>
      </c>
      <c r="E4045" s="1"/>
      <c r="F4045" s="1" t="s">
        <v>226</v>
      </c>
      <c r="G4045" s="1" t="s">
        <v>4624</v>
      </c>
      <c r="H4045" s="1"/>
      <c r="I4045" s="1"/>
      <c r="J4045" s="1">
        <v>11</v>
      </c>
      <c r="K4045" s="2">
        <v>9.0909090909090898E-2</v>
      </c>
      <c r="L4045" s="1">
        <v>203</v>
      </c>
      <c r="M4045" s="3" t="str">
        <f t="shared" si="30"/>
        <v>Not Scanned</v>
      </c>
      <c r="N4045" s="1">
        <v>11</v>
      </c>
      <c r="O4045" s="2">
        <v>9.0909090909090898E-2</v>
      </c>
      <c r="P4045" s="1">
        <v>203</v>
      </c>
      <c r="Q4045" s="3" t="str">
        <f t="shared" si="31"/>
        <v>Not Scanned</v>
      </c>
    </row>
    <row r="4046" spans="1:17" ht="15.75" customHeight="1" x14ac:dyDescent="0.25">
      <c r="A4046" s="1">
        <v>7855</v>
      </c>
      <c r="B4046" s="1" t="s">
        <v>9880</v>
      </c>
      <c r="C4046" s="1" t="str">
        <f>VLOOKUP($A4046,Sheet1!$A$2:$I$6793,2,FALSE)</f>
        <v>Joint</v>
      </c>
      <c r="D4046" s="1" t="str">
        <f>VLOOKUP($A4046,Sheet1!$A$2:$I$6793,3,FALSE)</f>
        <v>Australia</v>
      </c>
      <c r="E4046" s="1"/>
      <c r="F4046" s="1" t="s">
        <v>280</v>
      </c>
      <c r="G4046" s="1" t="s">
        <v>4735</v>
      </c>
      <c r="H4046" s="1"/>
      <c r="I4046" s="1"/>
      <c r="J4046" s="1">
        <v>19</v>
      </c>
      <c r="K4046" s="2">
        <v>0.105263157894736</v>
      </c>
      <c r="L4046" s="1">
        <v>131</v>
      </c>
      <c r="M4046" s="3" t="str">
        <f t="shared" si="30"/>
        <v>Not Scanned</v>
      </c>
      <c r="N4046" s="1">
        <v>19</v>
      </c>
      <c r="O4046" s="2">
        <v>0.105263157894736</v>
      </c>
      <c r="P4046" s="1">
        <v>131</v>
      </c>
      <c r="Q4046" s="3" t="str">
        <f t="shared" si="31"/>
        <v>Not Scanned</v>
      </c>
    </row>
    <row r="4047" spans="1:17" ht="15.75" customHeight="1" x14ac:dyDescent="0.25">
      <c r="A4047" s="1">
        <v>7856</v>
      </c>
      <c r="B4047" s="1" t="s">
        <v>9881</v>
      </c>
      <c r="C4047" s="1" t="str">
        <f>VLOOKUP($A4047,Sheet1!$A$2:$I$6793,2,FALSE)</f>
        <v>Joint</v>
      </c>
      <c r="D4047" s="1" t="str">
        <f>VLOOKUP($A4047,Sheet1!$A$2:$I$6793,3,FALSE)</f>
        <v>Australia</v>
      </c>
      <c r="E4047" s="1" t="s">
        <v>9882</v>
      </c>
      <c r="F4047" s="1" t="s">
        <v>84</v>
      </c>
      <c r="G4047" s="1" t="s">
        <v>9883</v>
      </c>
      <c r="H4047" s="1"/>
      <c r="I4047" s="1"/>
      <c r="J4047" s="1">
        <v>10</v>
      </c>
      <c r="K4047" s="2">
        <v>0.1</v>
      </c>
      <c r="L4047" s="1">
        <v>307</v>
      </c>
      <c r="M4047" s="3" t="str">
        <f t="shared" si="30"/>
        <v>Not Scanned</v>
      </c>
      <c r="N4047" s="1">
        <v>10</v>
      </c>
      <c r="O4047" s="2">
        <v>0.1</v>
      </c>
      <c r="P4047" s="1">
        <v>307</v>
      </c>
      <c r="Q4047" s="3" t="str">
        <f t="shared" si="31"/>
        <v>Not Scanned</v>
      </c>
    </row>
    <row r="4048" spans="1:17" ht="15.75" customHeight="1" x14ac:dyDescent="0.25">
      <c r="A4048" s="1">
        <v>7857</v>
      </c>
      <c r="B4048" s="1" t="s">
        <v>9884</v>
      </c>
      <c r="C4048" s="1" t="str">
        <f>VLOOKUP($A4048,Sheet1!$A$2:$I$6793,2,FALSE)</f>
        <v>Normal</v>
      </c>
      <c r="D4048" s="1" t="str">
        <f>VLOOKUP($A4048,Sheet1!$A$2:$I$6793,3,FALSE)</f>
        <v>Australia</v>
      </c>
      <c r="E4048" s="1" t="s">
        <v>1901</v>
      </c>
      <c r="F4048" s="1" t="s">
        <v>84</v>
      </c>
      <c r="G4048" s="1" t="s">
        <v>1902</v>
      </c>
      <c r="H4048" s="1"/>
      <c r="I4048" s="1"/>
      <c r="J4048" s="1">
        <v>4</v>
      </c>
      <c r="K4048" s="2">
        <v>0.25</v>
      </c>
      <c r="L4048" s="1">
        <v>340.5</v>
      </c>
      <c r="M4048" s="3" t="str">
        <f t="shared" si="30"/>
        <v>Partially Scanned</v>
      </c>
      <c r="N4048" s="1">
        <v>4</v>
      </c>
      <c r="O4048" s="2">
        <v>0.25</v>
      </c>
      <c r="P4048" s="1">
        <v>340.5</v>
      </c>
      <c r="Q4048" s="3" t="str">
        <f t="shared" si="31"/>
        <v>Partially Scanned</v>
      </c>
    </row>
    <row r="4049" spans="1:17" ht="15.75" customHeight="1" x14ac:dyDescent="0.25">
      <c r="A4049" s="1">
        <v>7858</v>
      </c>
      <c r="B4049" s="1" t="s">
        <v>9885</v>
      </c>
      <c r="C4049" s="1" t="str">
        <f>VLOOKUP($A4049,Sheet1!$A$2:$I$6793,2,FALSE)</f>
        <v>Joint</v>
      </c>
      <c r="D4049" s="1" t="str">
        <f>VLOOKUP($A4049,Sheet1!$A$2:$I$6793,3,FALSE)</f>
        <v>Australia, Indonesia, New Zealand, Singapore, Thailand</v>
      </c>
      <c r="E4049" s="1" t="s">
        <v>9886</v>
      </c>
      <c r="F4049" s="1" t="s">
        <v>2</v>
      </c>
      <c r="G4049" s="1" t="s">
        <v>62</v>
      </c>
      <c r="H4049" s="1" t="s">
        <v>63</v>
      </c>
      <c r="I4049" s="1"/>
      <c r="J4049" s="1">
        <v>4</v>
      </c>
      <c r="K4049" s="2">
        <v>1</v>
      </c>
      <c r="L4049" s="1">
        <v>0</v>
      </c>
      <c r="M4049" s="3" t="str">
        <f t="shared" si="30"/>
        <v>Fully Scanned</v>
      </c>
      <c r="N4049" s="1">
        <v>4</v>
      </c>
      <c r="O4049" s="2">
        <v>1</v>
      </c>
      <c r="P4049" s="1">
        <v>0</v>
      </c>
      <c r="Q4049" s="3" t="str">
        <f t="shared" si="31"/>
        <v>Fully Scanned</v>
      </c>
    </row>
    <row r="4050" spans="1:17" ht="15.75" customHeight="1" x14ac:dyDescent="0.25">
      <c r="A4050" s="1">
        <v>7859</v>
      </c>
      <c r="B4050" s="1" t="s">
        <v>9887</v>
      </c>
      <c r="C4050" s="1" t="str">
        <f>VLOOKUP($A4050,Sheet1!$A$2:$I$6793,2,FALSE)</f>
        <v>Normal</v>
      </c>
      <c r="D4050" s="1" t="str">
        <f>VLOOKUP($A4050,Sheet1!$A$2:$I$6793,3,FALSE)</f>
        <v>Australia</v>
      </c>
      <c r="E4050" s="1" t="s">
        <v>9888</v>
      </c>
      <c r="F4050" s="1" t="s">
        <v>24</v>
      </c>
      <c r="G4050" s="1" t="s">
        <v>9889</v>
      </c>
      <c r="H4050" s="1"/>
      <c r="I4050" s="1"/>
      <c r="J4050" s="1">
        <v>5</v>
      </c>
      <c r="K4050" s="2">
        <v>0.2</v>
      </c>
      <c r="L4050" s="1">
        <v>359</v>
      </c>
      <c r="M4050" s="3" t="str">
        <f t="shared" si="30"/>
        <v>Partially Scanned</v>
      </c>
      <c r="N4050" s="1">
        <v>5</v>
      </c>
      <c r="O4050" s="2">
        <v>0.2</v>
      </c>
      <c r="P4050" s="1">
        <v>359</v>
      </c>
      <c r="Q4050" s="3" t="str">
        <f t="shared" si="31"/>
        <v>Partially Scanned</v>
      </c>
    </row>
    <row r="4051" spans="1:17" ht="15.75" customHeight="1" x14ac:dyDescent="0.25">
      <c r="A4051" s="1">
        <v>7860</v>
      </c>
      <c r="B4051" s="1" t="s">
        <v>9890</v>
      </c>
      <c r="C4051" s="1" t="str">
        <f>VLOOKUP($A4051,Sheet1!$A$2:$I$6793,2,FALSE)</f>
        <v>Normal</v>
      </c>
      <c r="D4051" s="1" t="str">
        <f>VLOOKUP($A4051,Sheet1!$A$2:$I$6793,3,FALSE)</f>
        <v>United States of America</v>
      </c>
      <c r="E4051" s="1"/>
      <c r="F4051" s="1" t="s">
        <v>20</v>
      </c>
      <c r="G4051" s="1" t="s">
        <v>9891</v>
      </c>
      <c r="H4051" s="1"/>
      <c r="I4051" s="1"/>
      <c r="J4051" s="1">
        <v>3</v>
      </c>
      <c r="K4051" s="2">
        <v>0</v>
      </c>
      <c r="L4051" s="1">
        <v>520</v>
      </c>
      <c r="M4051" s="3" t="str">
        <f t="shared" si="30"/>
        <v>Not Scanned</v>
      </c>
      <c r="N4051" s="1">
        <v>3</v>
      </c>
      <c r="O4051" s="2">
        <v>0</v>
      </c>
      <c r="P4051" s="1">
        <v>520</v>
      </c>
      <c r="Q4051" s="3" t="str">
        <f t="shared" si="31"/>
        <v>Not Scanned</v>
      </c>
    </row>
    <row r="4052" spans="1:17" ht="15.75" customHeight="1" x14ac:dyDescent="0.25">
      <c r="A4052" s="1">
        <v>7861</v>
      </c>
      <c r="B4052" s="1" t="s">
        <v>9892</v>
      </c>
      <c r="C4052" s="1" t="str">
        <f>VLOOKUP($A4052,Sheet1!$A$2:$I$6793,2,FALSE)</f>
        <v>Normal</v>
      </c>
      <c r="D4052" s="1" t="str">
        <f>VLOOKUP($A4052,Sheet1!$A$2:$I$6793,3,FALSE)</f>
        <v>Australia</v>
      </c>
      <c r="E4052" s="1" t="s">
        <v>9893</v>
      </c>
      <c r="F4052" s="1" t="s">
        <v>2</v>
      </c>
      <c r="G4052" s="1" t="s">
        <v>4291</v>
      </c>
      <c r="H4052" s="1"/>
      <c r="I4052" s="1"/>
      <c r="J4052" s="1">
        <v>11</v>
      </c>
      <c r="K4052" s="2">
        <v>0</v>
      </c>
      <c r="L4052" s="1">
        <v>208</v>
      </c>
      <c r="M4052" s="3" t="str">
        <f t="shared" si="30"/>
        <v>Not Scanned</v>
      </c>
      <c r="N4052" s="1">
        <v>11</v>
      </c>
      <c r="O4052" s="2">
        <v>0</v>
      </c>
      <c r="P4052" s="1">
        <v>208</v>
      </c>
      <c r="Q4052" s="3" t="str">
        <f t="shared" si="31"/>
        <v>Not Scanned</v>
      </c>
    </row>
    <row r="4053" spans="1:17" ht="15.75" customHeight="1" x14ac:dyDescent="0.25">
      <c r="A4053" s="1">
        <v>7863</v>
      </c>
      <c r="B4053" s="1" t="s">
        <v>9894</v>
      </c>
      <c r="C4053" s="1" t="str">
        <f>VLOOKUP($A4053,Sheet1!$A$2:$I$6793,2,FALSE)</f>
        <v>Normal</v>
      </c>
      <c r="D4053" s="1" t="str">
        <f>VLOOKUP($A4053,Sheet1!$A$2:$I$6793,3,FALSE)</f>
        <v>Australia</v>
      </c>
      <c r="E4053" s="1"/>
      <c r="F4053" s="1" t="s">
        <v>24</v>
      </c>
      <c r="G4053" s="1" t="s">
        <v>2578</v>
      </c>
      <c r="H4053" s="1"/>
      <c r="I4053" s="1"/>
      <c r="J4053" s="1">
        <v>4</v>
      </c>
      <c r="K4053" s="2">
        <v>1</v>
      </c>
      <c r="L4053" s="1">
        <v>0</v>
      </c>
      <c r="M4053" s="3" t="str">
        <f t="shared" si="30"/>
        <v>Fully Scanned</v>
      </c>
      <c r="N4053" s="1">
        <v>4</v>
      </c>
      <c r="O4053" s="2">
        <v>1</v>
      </c>
      <c r="P4053" s="1">
        <v>0</v>
      </c>
      <c r="Q4053" s="3" t="str">
        <f t="shared" si="31"/>
        <v>Fully Scanned</v>
      </c>
    </row>
    <row r="4054" spans="1:17" ht="15.75" customHeight="1" x14ac:dyDescent="0.25">
      <c r="A4054" s="1">
        <v>7868</v>
      </c>
      <c r="B4054" s="1" t="s">
        <v>9895</v>
      </c>
      <c r="C4054" s="1" t="str">
        <f>VLOOKUP($A4054,Sheet1!$A$2:$I$6793,2,FALSE)</f>
        <v>Joint</v>
      </c>
      <c r="D4054" s="1" t="str">
        <f>VLOOKUP($A4054,Sheet1!$A$2:$I$6793,3,FALSE)</f>
        <v>Japan</v>
      </c>
      <c r="E4054" s="1"/>
      <c r="F4054" s="1" t="s">
        <v>6</v>
      </c>
      <c r="G4054" s="1" t="s">
        <v>573</v>
      </c>
      <c r="H4054" s="1"/>
      <c r="I4054" s="1"/>
      <c r="J4054" s="1">
        <v>5</v>
      </c>
      <c r="K4054" s="2">
        <v>1</v>
      </c>
      <c r="L4054" s="1">
        <v>0</v>
      </c>
      <c r="M4054" s="3" t="str">
        <f t="shared" si="30"/>
        <v>Fully Scanned</v>
      </c>
      <c r="N4054" s="1">
        <v>5</v>
      </c>
      <c r="O4054" s="2">
        <v>1</v>
      </c>
      <c r="P4054" s="1">
        <v>0</v>
      </c>
      <c r="Q4054" s="3" t="str">
        <f t="shared" si="31"/>
        <v>Fully Scanned</v>
      </c>
    </row>
    <row r="4055" spans="1:17" ht="15.75" customHeight="1" x14ac:dyDescent="0.25">
      <c r="A4055" s="1">
        <v>7869</v>
      </c>
      <c r="B4055" s="1" t="s">
        <v>9896</v>
      </c>
      <c r="C4055" s="1" t="str">
        <f>VLOOKUP($A4055,Sheet1!$A$2:$I$6793,2,FALSE)</f>
        <v>Normal</v>
      </c>
      <c r="D4055" s="1" t="str">
        <f>VLOOKUP($A4055,Sheet1!$A$2:$I$6793,3,FALSE)</f>
        <v>Australia</v>
      </c>
      <c r="E4055" s="1" t="s">
        <v>6361</v>
      </c>
      <c r="F4055" s="1" t="s">
        <v>2</v>
      </c>
      <c r="G4055" s="1" t="s">
        <v>6362</v>
      </c>
      <c r="H4055" s="1"/>
      <c r="I4055" s="1"/>
      <c r="J4055" s="1">
        <v>11</v>
      </c>
      <c r="K4055" s="2">
        <v>9.0909090909090898E-2</v>
      </c>
      <c r="L4055" s="1">
        <v>244</v>
      </c>
      <c r="M4055" s="3" t="str">
        <f t="shared" si="30"/>
        <v>Not Scanned</v>
      </c>
      <c r="N4055" s="1">
        <v>11</v>
      </c>
      <c r="O4055" s="2">
        <v>9.0909090909090898E-2</v>
      </c>
      <c r="P4055" s="1">
        <v>244</v>
      </c>
      <c r="Q4055" s="3" t="str">
        <f t="shared" si="31"/>
        <v>Not Scanned</v>
      </c>
    </row>
    <row r="4056" spans="1:17" ht="15.75" customHeight="1" x14ac:dyDescent="0.25">
      <c r="A4056" s="1">
        <v>7870</v>
      </c>
      <c r="B4056" s="1" t="s">
        <v>9897</v>
      </c>
      <c r="C4056" s="1" t="str">
        <f>VLOOKUP($A4056,Sheet1!$A$2:$I$6793,2,FALSE)</f>
        <v>Normal</v>
      </c>
      <c r="D4056" s="1" t="str">
        <f>VLOOKUP($A4056,Sheet1!$A$2:$I$6793,3,FALSE)</f>
        <v>Australia</v>
      </c>
      <c r="E4056" s="1" t="s">
        <v>9898</v>
      </c>
      <c r="F4056" s="1" t="s">
        <v>40</v>
      </c>
      <c r="G4056" s="1" t="s">
        <v>9899</v>
      </c>
      <c r="H4056" s="1" t="s">
        <v>1048</v>
      </c>
      <c r="I4056" s="1"/>
      <c r="J4056" s="1">
        <v>13</v>
      </c>
      <c r="K4056" s="2">
        <v>7.69230769230769E-2</v>
      </c>
      <c r="L4056" s="1">
        <v>459</v>
      </c>
      <c r="M4056" s="3" t="str">
        <f t="shared" si="30"/>
        <v>Not Scanned</v>
      </c>
      <c r="N4056" s="1">
        <v>13</v>
      </c>
      <c r="O4056" s="2">
        <v>7.69230769230769E-2</v>
      </c>
      <c r="P4056" s="1">
        <v>459</v>
      </c>
      <c r="Q4056" s="3" t="str">
        <f t="shared" si="31"/>
        <v>Not Scanned</v>
      </c>
    </row>
    <row r="4057" spans="1:17" ht="15.75" customHeight="1" x14ac:dyDescent="0.25">
      <c r="A4057" s="1">
        <v>7871</v>
      </c>
      <c r="B4057" s="1" t="s">
        <v>9900</v>
      </c>
      <c r="C4057" s="1" t="str">
        <f>VLOOKUP($A4057,Sheet1!$A$2:$I$6793,2,FALSE)</f>
        <v>Normal</v>
      </c>
      <c r="D4057" s="1" t="str">
        <f>VLOOKUP($A4057,Sheet1!$A$2:$I$6793,3,FALSE)</f>
        <v>Australia</v>
      </c>
      <c r="E4057" s="1" t="s">
        <v>9901</v>
      </c>
      <c r="F4057" s="1" t="s">
        <v>66</v>
      </c>
      <c r="G4057" s="1" t="s">
        <v>9899</v>
      </c>
      <c r="H4057" s="1"/>
      <c r="I4057" s="1"/>
      <c r="J4057" s="1">
        <v>8</v>
      </c>
      <c r="K4057" s="2">
        <v>0.125</v>
      </c>
      <c r="L4057" s="1">
        <v>485.5</v>
      </c>
      <c r="M4057" s="3" t="str">
        <f t="shared" si="30"/>
        <v>Not Scanned</v>
      </c>
      <c r="N4057" s="1">
        <v>8</v>
      </c>
      <c r="O4057" s="2">
        <v>0.125</v>
      </c>
      <c r="P4057" s="1">
        <v>485.5</v>
      </c>
      <c r="Q4057" s="3" t="str">
        <f t="shared" si="31"/>
        <v>Not Scanned</v>
      </c>
    </row>
    <row r="4058" spans="1:17" ht="15.75" customHeight="1" x14ac:dyDescent="0.25">
      <c r="A4058" s="1">
        <v>7876</v>
      </c>
      <c r="B4058" s="1" t="s">
        <v>9902</v>
      </c>
      <c r="C4058" s="1" t="str">
        <f>VLOOKUP($A4058,Sheet1!$A$2:$I$6793,2,FALSE)</f>
        <v>Normal</v>
      </c>
      <c r="D4058" s="1" t="str">
        <f>VLOOKUP($A4058,Sheet1!$A$2:$I$6793,3,FALSE)</f>
        <v>Australia</v>
      </c>
      <c r="E4058" s="1"/>
      <c r="F4058" s="1" t="s">
        <v>100</v>
      </c>
      <c r="G4058" s="1" t="s">
        <v>3426</v>
      </c>
      <c r="H4058" s="1"/>
      <c r="I4058" s="1"/>
      <c r="J4058" s="1">
        <v>4</v>
      </c>
      <c r="K4058" s="2">
        <v>0</v>
      </c>
      <c r="L4058" s="1">
        <v>310.5</v>
      </c>
      <c r="M4058" s="3" t="str">
        <f t="shared" si="30"/>
        <v>Not Scanned</v>
      </c>
      <c r="N4058" s="1">
        <v>4</v>
      </c>
      <c r="O4058" s="2">
        <v>0</v>
      </c>
      <c r="P4058" s="1">
        <v>310.5</v>
      </c>
      <c r="Q4058" s="3" t="str">
        <f t="shared" si="31"/>
        <v>Not Scanned</v>
      </c>
    </row>
    <row r="4059" spans="1:17" ht="15.75" customHeight="1" x14ac:dyDescent="0.25">
      <c r="A4059" s="1">
        <v>7877</v>
      </c>
      <c r="B4059" s="1" t="s">
        <v>9903</v>
      </c>
      <c r="C4059" s="1" t="str">
        <f>VLOOKUP($A4059,Sheet1!$A$2:$I$6793,2,FALSE)</f>
        <v>Normal</v>
      </c>
      <c r="D4059" s="1" t="str">
        <f>VLOOKUP($A4059,Sheet1!$A$2:$I$6793,3,FALSE)</f>
        <v>Australia</v>
      </c>
      <c r="E4059" s="1" t="s">
        <v>9904</v>
      </c>
      <c r="F4059" s="1" t="s">
        <v>100</v>
      </c>
      <c r="G4059" s="1" t="s">
        <v>9905</v>
      </c>
      <c r="H4059" s="1"/>
      <c r="I4059" s="1"/>
      <c r="J4059" s="1">
        <v>15</v>
      </c>
      <c r="K4059" s="2">
        <v>6.6666666666666596E-2</v>
      </c>
      <c r="L4059" s="1">
        <v>295</v>
      </c>
      <c r="M4059" s="3" t="str">
        <f t="shared" si="30"/>
        <v>Not Scanned</v>
      </c>
      <c r="N4059" s="1">
        <v>15</v>
      </c>
      <c r="O4059" s="2">
        <v>6.6666666666666596E-2</v>
      </c>
      <c r="P4059" s="1">
        <v>295</v>
      </c>
      <c r="Q4059" s="3" t="str">
        <f t="shared" si="31"/>
        <v>Not Scanned</v>
      </c>
    </row>
    <row r="4060" spans="1:17" ht="15.75" customHeight="1" x14ac:dyDescent="0.25">
      <c r="A4060" s="1">
        <v>7879</v>
      </c>
      <c r="B4060" s="1" t="s">
        <v>9906</v>
      </c>
      <c r="C4060" s="1" t="str">
        <f>VLOOKUP($A4060,Sheet1!$A$2:$I$6793,2,FALSE)</f>
        <v>Normal</v>
      </c>
      <c r="D4060" s="1" t="str">
        <f>VLOOKUP($A4060,Sheet1!$A$2:$I$6793,3,FALSE)</f>
        <v>Australia</v>
      </c>
      <c r="E4060" s="1" t="s">
        <v>9907</v>
      </c>
      <c r="F4060" s="1" t="s">
        <v>2</v>
      </c>
      <c r="G4060" s="1" t="s">
        <v>9908</v>
      </c>
      <c r="H4060" s="1"/>
      <c r="I4060" s="1"/>
      <c r="J4060" s="1">
        <v>11</v>
      </c>
      <c r="K4060" s="2">
        <v>9.0909090909090898E-2</v>
      </c>
      <c r="L4060" s="1">
        <v>163</v>
      </c>
      <c r="M4060" s="3" t="str">
        <f t="shared" si="30"/>
        <v>Not Scanned</v>
      </c>
      <c r="N4060" s="1">
        <v>11</v>
      </c>
      <c r="O4060" s="2">
        <v>9.0909090909090898E-2</v>
      </c>
      <c r="P4060" s="1">
        <v>163</v>
      </c>
      <c r="Q4060" s="3" t="str">
        <f t="shared" si="31"/>
        <v>Not Scanned</v>
      </c>
    </row>
    <row r="4061" spans="1:17" ht="15.75" customHeight="1" x14ac:dyDescent="0.25">
      <c r="A4061" s="1">
        <v>7880</v>
      </c>
      <c r="B4061" s="1" t="s">
        <v>9909</v>
      </c>
      <c r="C4061" s="1" t="str">
        <f>VLOOKUP($A4061,Sheet1!$A$2:$I$6793,2,FALSE)</f>
        <v>Normal</v>
      </c>
      <c r="D4061" s="1" t="str">
        <f>VLOOKUP($A4061,Sheet1!$A$2:$I$6793,3,FALSE)</f>
        <v>Australia</v>
      </c>
      <c r="E4061" s="1" t="s">
        <v>9910</v>
      </c>
      <c r="F4061" s="1" t="s">
        <v>84</v>
      </c>
      <c r="G4061" s="1" t="s">
        <v>9911</v>
      </c>
      <c r="H4061" s="1"/>
      <c r="I4061" s="1"/>
      <c r="J4061" s="1">
        <v>11</v>
      </c>
      <c r="K4061" s="2">
        <v>1</v>
      </c>
      <c r="L4061" s="1">
        <v>0</v>
      </c>
      <c r="M4061" s="3" t="str">
        <f t="shared" si="30"/>
        <v>Fully Scanned</v>
      </c>
      <c r="N4061" s="1">
        <v>11</v>
      </c>
      <c r="O4061" s="2">
        <v>1</v>
      </c>
      <c r="P4061" s="1">
        <v>0</v>
      </c>
      <c r="Q4061" s="3" t="str">
        <f t="shared" si="31"/>
        <v>Fully Scanned</v>
      </c>
    </row>
    <row r="4062" spans="1:17" ht="15.75" customHeight="1" x14ac:dyDescent="0.25">
      <c r="A4062" s="1">
        <v>7882</v>
      </c>
      <c r="B4062" s="1" t="s">
        <v>9912</v>
      </c>
      <c r="C4062" s="1" t="str">
        <f>VLOOKUP($A4062,Sheet1!$A$2:$I$6793,2,FALSE)</f>
        <v>Joint</v>
      </c>
      <c r="D4062" s="1" t="str">
        <f>VLOOKUP($A4062,Sheet1!$A$2:$I$6793,3,FALSE)</f>
        <v>Australia</v>
      </c>
      <c r="E4062" s="1" t="s">
        <v>9913</v>
      </c>
      <c r="F4062" s="1" t="s">
        <v>20</v>
      </c>
      <c r="G4062" s="1" t="s">
        <v>9914</v>
      </c>
      <c r="H4062" s="1"/>
      <c r="I4062" s="1"/>
      <c r="J4062" s="1">
        <v>11</v>
      </c>
      <c r="K4062" s="2">
        <v>9.0909090909090898E-2</v>
      </c>
      <c r="L4062" s="1">
        <v>240</v>
      </c>
      <c r="M4062" s="3" t="str">
        <f t="shared" si="30"/>
        <v>Not Scanned</v>
      </c>
      <c r="N4062" s="1">
        <v>11</v>
      </c>
      <c r="O4062" s="2">
        <v>9.0909090909090898E-2</v>
      </c>
      <c r="P4062" s="1">
        <v>240</v>
      </c>
      <c r="Q4062" s="3" t="str">
        <f t="shared" si="31"/>
        <v>Not Scanned</v>
      </c>
    </row>
    <row r="4063" spans="1:17" ht="15.75" customHeight="1" x14ac:dyDescent="0.25">
      <c r="A4063" s="1">
        <v>7884</v>
      </c>
      <c r="B4063" s="1" t="s">
        <v>9915</v>
      </c>
      <c r="C4063" s="1" t="str">
        <f>VLOOKUP($A4063,Sheet1!$A$2:$I$6793,2,FALSE)</f>
        <v>Normal</v>
      </c>
      <c r="D4063" s="1" t="str">
        <f>VLOOKUP($A4063,Sheet1!$A$2:$I$6793,3,FALSE)</f>
        <v>Australia</v>
      </c>
      <c r="E4063" s="1" t="s">
        <v>9916</v>
      </c>
      <c r="F4063" s="1" t="s">
        <v>2</v>
      </c>
      <c r="G4063" s="1" t="s">
        <v>1899</v>
      </c>
      <c r="H4063" s="1"/>
      <c r="I4063" s="1"/>
      <c r="J4063" s="1">
        <v>7</v>
      </c>
      <c r="K4063" s="2">
        <v>0</v>
      </c>
      <c r="L4063" s="1">
        <v>373</v>
      </c>
      <c r="M4063" s="3" t="str">
        <f t="shared" si="30"/>
        <v>Not Scanned</v>
      </c>
      <c r="N4063" s="1">
        <v>7</v>
      </c>
      <c r="O4063" s="2">
        <v>0</v>
      </c>
      <c r="P4063" s="1">
        <v>373</v>
      </c>
      <c r="Q4063" s="3" t="str">
        <f t="shared" si="31"/>
        <v>Not Scanned</v>
      </c>
    </row>
    <row r="4064" spans="1:17" ht="15.75" customHeight="1" x14ac:dyDescent="0.25">
      <c r="A4064" s="1">
        <v>7885</v>
      </c>
      <c r="B4064" s="1" t="s">
        <v>9917</v>
      </c>
      <c r="C4064" s="1" t="str">
        <f>VLOOKUP($A4064,Sheet1!$A$2:$I$6793,2,FALSE)</f>
        <v>Normal</v>
      </c>
      <c r="D4064" s="1" t="str">
        <f>VLOOKUP($A4064,Sheet1!$A$2:$I$6793,3,FALSE)</f>
        <v>Australia</v>
      </c>
      <c r="E4064" s="1" t="s">
        <v>9918</v>
      </c>
      <c r="F4064" s="1" t="s">
        <v>61</v>
      </c>
      <c r="G4064" s="1" t="s">
        <v>2793</v>
      </c>
      <c r="H4064" s="1"/>
      <c r="I4064" s="1"/>
      <c r="J4064" s="1">
        <v>7</v>
      </c>
      <c r="K4064" s="2">
        <v>0.28571428571428498</v>
      </c>
      <c r="L4064" s="1">
        <v>206</v>
      </c>
      <c r="M4064" s="3" t="str">
        <f t="shared" si="30"/>
        <v>Partially Scanned</v>
      </c>
      <c r="N4064" s="1">
        <v>7</v>
      </c>
      <c r="O4064" s="2">
        <v>0.28571428571428498</v>
      </c>
      <c r="P4064" s="1">
        <v>206</v>
      </c>
      <c r="Q4064" s="3" t="str">
        <f t="shared" si="31"/>
        <v>Partially Scanned</v>
      </c>
    </row>
    <row r="4065" spans="1:17" ht="15.75" customHeight="1" x14ac:dyDescent="0.25">
      <c r="A4065" s="1">
        <v>7887</v>
      </c>
      <c r="B4065" s="1" t="s">
        <v>9919</v>
      </c>
      <c r="C4065" s="1" t="str">
        <f>VLOOKUP($A4065,Sheet1!$A$2:$I$6793,2,FALSE)</f>
        <v>Normal</v>
      </c>
      <c r="D4065" s="1" t="str">
        <f>VLOOKUP($A4065,Sheet1!$A$2:$I$6793,3,FALSE)</f>
        <v>Australia</v>
      </c>
      <c r="E4065" s="1" t="s">
        <v>9920</v>
      </c>
      <c r="F4065" s="1" t="s">
        <v>100</v>
      </c>
      <c r="G4065" s="1" t="s">
        <v>9921</v>
      </c>
      <c r="H4065" s="1"/>
      <c r="I4065" s="1"/>
      <c r="J4065" s="1">
        <v>5</v>
      </c>
      <c r="K4065" s="2">
        <v>1</v>
      </c>
      <c r="L4065" s="1">
        <v>0</v>
      </c>
      <c r="M4065" s="3" t="str">
        <f t="shared" si="30"/>
        <v>Fully Scanned</v>
      </c>
      <c r="N4065" s="1">
        <v>5</v>
      </c>
      <c r="O4065" s="2">
        <v>1</v>
      </c>
      <c r="P4065" s="1">
        <v>0</v>
      </c>
      <c r="Q4065" s="3" t="str">
        <f t="shared" si="31"/>
        <v>Fully Scanned</v>
      </c>
    </row>
    <row r="4066" spans="1:17" ht="15.75" customHeight="1" x14ac:dyDescent="0.25">
      <c r="A4066" s="1">
        <v>7888</v>
      </c>
      <c r="B4066" s="1" t="s">
        <v>9922</v>
      </c>
      <c r="C4066" s="1" t="str">
        <f>VLOOKUP($A4066,Sheet1!$A$2:$I$6793,2,FALSE)</f>
        <v>Normal</v>
      </c>
      <c r="D4066" s="1" t="str">
        <f>VLOOKUP($A4066,Sheet1!$A$2:$I$6793,3,FALSE)</f>
        <v>United States of America</v>
      </c>
      <c r="E4066" s="1" t="s">
        <v>9923</v>
      </c>
      <c r="F4066" s="1" t="s">
        <v>100</v>
      </c>
      <c r="G4066" s="1" t="s">
        <v>9924</v>
      </c>
      <c r="H4066" s="1"/>
      <c r="I4066" s="1"/>
      <c r="J4066" s="1">
        <v>2</v>
      </c>
      <c r="K4066" s="2">
        <v>1</v>
      </c>
      <c r="L4066" s="1">
        <v>0</v>
      </c>
      <c r="M4066" s="3" t="str">
        <f t="shared" si="30"/>
        <v>Fully Scanned</v>
      </c>
      <c r="N4066" s="1">
        <v>2</v>
      </c>
      <c r="O4066" s="2">
        <v>1</v>
      </c>
      <c r="P4066" s="1">
        <v>0</v>
      </c>
      <c r="Q4066" s="3" t="str">
        <f t="shared" si="31"/>
        <v>Fully Scanned</v>
      </c>
    </row>
    <row r="4067" spans="1:17" ht="15.75" customHeight="1" x14ac:dyDescent="0.25">
      <c r="A4067" s="1">
        <v>7890</v>
      </c>
      <c r="B4067" s="1" t="s">
        <v>9925</v>
      </c>
      <c r="C4067" s="1" t="str">
        <f>VLOOKUP($A4067,Sheet1!$A$2:$I$6793,2,FALSE)</f>
        <v>Normal</v>
      </c>
      <c r="D4067" s="1" t="str">
        <f>VLOOKUP($A4067,Sheet1!$A$2:$I$6793,3,FALSE)</f>
        <v>Australia</v>
      </c>
      <c r="E4067" s="1" t="s">
        <v>9926</v>
      </c>
      <c r="F4067" s="1" t="s">
        <v>84</v>
      </c>
      <c r="G4067" s="1" t="s">
        <v>9927</v>
      </c>
      <c r="H4067" s="1"/>
      <c r="I4067" s="1"/>
      <c r="J4067" s="1">
        <v>3</v>
      </c>
      <c r="K4067" s="2">
        <v>0</v>
      </c>
      <c r="L4067" s="1">
        <v>445</v>
      </c>
      <c r="M4067" s="3" t="str">
        <f t="shared" si="30"/>
        <v>Not Scanned</v>
      </c>
      <c r="N4067" s="1">
        <v>3</v>
      </c>
      <c r="O4067" s="2">
        <v>0</v>
      </c>
      <c r="P4067" s="1">
        <v>445</v>
      </c>
      <c r="Q4067" s="3" t="str">
        <f t="shared" si="31"/>
        <v>Not Scanned</v>
      </c>
    </row>
    <row r="4068" spans="1:17" ht="15.75" customHeight="1" x14ac:dyDescent="0.25">
      <c r="A4068" s="1">
        <v>7891</v>
      </c>
      <c r="B4068" s="1" t="s">
        <v>9928</v>
      </c>
      <c r="C4068" s="1" t="str">
        <f>VLOOKUP($A4068,Sheet1!$A$2:$I$6793,2,FALSE)</f>
        <v>Normal</v>
      </c>
      <c r="D4068" s="1" t="str">
        <f>VLOOKUP($A4068,Sheet1!$A$2:$I$6793,3,FALSE)</f>
        <v>United States of America</v>
      </c>
      <c r="E4068" s="1" t="s">
        <v>9929</v>
      </c>
      <c r="F4068" s="1" t="s">
        <v>2</v>
      </c>
      <c r="G4068" s="1" t="s">
        <v>928</v>
      </c>
      <c r="H4068" s="1"/>
      <c r="I4068" s="1"/>
      <c r="J4068" s="1">
        <v>4</v>
      </c>
      <c r="K4068" s="2">
        <v>0</v>
      </c>
      <c r="L4068" s="1">
        <v>425</v>
      </c>
      <c r="M4068" s="3" t="str">
        <f t="shared" si="30"/>
        <v>Not Scanned</v>
      </c>
      <c r="N4068" s="1">
        <v>4</v>
      </c>
      <c r="O4068" s="2">
        <v>0</v>
      </c>
      <c r="P4068" s="1">
        <v>425</v>
      </c>
      <c r="Q4068" s="3" t="str">
        <f t="shared" si="31"/>
        <v>Not Scanned</v>
      </c>
    </row>
    <row r="4069" spans="1:17" ht="15.75" customHeight="1" x14ac:dyDescent="0.25">
      <c r="A4069" s="1">
        <v>7893</v>
      </c>
      <c r="B4069" s="1" t="s">
        <v>9930</v>
      </c>
      <c r="C4069" s="1" t="str">
        <f>VLOOKUP($A4069,Sheet1!$A$2:$I$6793,2,FALSE)</f>
        <v>Joint</v>
      </c>
      <c r="D4069" s="1" t="str">
        <f>VLOOKUP($A4069,Sheet1!$A$2:$I$6793,3,FALSE)</f>
        <v>Australia</v>
      </c>
      <c r="E4069" s="1"/>
      <c r="F4069" s="1" t="s">
        <v>36</v>
      </c>
      <c r="G4069" s="1" t="s">
        <v>9931</v>
      </c>
      <c r="H4069" s="1"/>
      <c r="I4069" s="1"/>
      <c r="J4069" s="1">
        <v>5</v>
      </c>
      <c r="K4069" s="2">
        <v>1</v>
      </c>
      <c r="L4069" s="1">
        <v>0</v>
      </c>
      <c r="M4069" s="3" t="str">
        <f t="shared" si="30"/>
        <v>Fully Scanned</v>
      </c>
      <c r="N4069" s="1">
        <v>5</v>
      </c>
      <c r="O4069" s="2">
        <v>1</v>
      </c>
      <c r="P4069" s="1">
        <v>0</v>
      </c>
      <c r="Q4069" s="3" t="str">
        <f t="shared" si="31"/>
        <v>Fully Scanned</v>
      </c>
    </row>
    <row r="4070" spans="1:17" ht="15.75" customHeight="1" x14ac:dyDescent="0.25">
      <c r="A4070" s="1">
        <v>7894</v>
      </c>
      <c r="B4070" s="1" t="s">
        <v>9932</v>
      </c>
      <c r="C4070" s="1" t="str">
        <f>VLOOKUP($A4070,Sheet1!$A$2:$I$6793,2,FALSE)</f>
        <v>Joint</v>
      </c>
      <c r="D4070" s="1" t="str">
        <f>VLOOKUP($A4070,Sheet1!$A$2:$I$6793,3,FALSE)</f>
        <v>Australia</v>
      </c>
      <c r="E4070" s="1"/>
      <c r="F4070" s="1" t="s">
        <v>36</v>
      </c>
      <c r="G4070" s="1" t="s">
        <v>9931</v>
      </c>
      <c r="H4070" s="1"/>
      <c r="I4070" s="1"/>
      <c r="J4070" s="1">
        <v>5</v>
      </c>
      <c r="K4070" s="2">
        <v>1</v>
      </c>
      <c r="L4070" s="1">
        <v>0</v>
      </c>
      <c r="M4070" s="3" t="str">
        <f t="shared" si="30"/>
        <v>Fully Scanned</v>
      </c>
      <c r="N4070" s="1">
        <v>5</v>
      </c>
      <c r="O4070" s="2">
        <v>1</v>
      </c>
      <c r="P4070" s="1">
        <v>0</v>
      </c>
      <c r="Q4070" s="3" t="str">
        <f t="shared" si="31"/>
        <v>Fully Scanned</v>
      </c>
    </row>
    <row r="4071" spans="1:17" ht="15.75" customHeight="1" x14ac:dyDescent="0.25">
      <c r="A4071" s="1">
        <v>7898</v>
      </c>
      <c r="B4071" s="1" t="s">
        <v>9933</v>
      </c>
      <c r="C4071" s="1" t="str">
        <f>VLOOKUP($A4071,Sheet1!$A$2:$I$6793,2,FALSE)</f>
        <v>Normal</v>
      </c>
      <c r="D4071" s="1" t="str">
        <f>VLOOKUP($A4071,Sheet1!$A$2:$I$6793,3,FALSE)</f>
        <v>Australia</v>
      </c>
      <c r="E4071" s="1" t="s">
        <v>947</v>
      </c>
      <c r="F4071" s="1" t="s">
        <v>84</v>
      </c>
      <c r="G4071" s="1" t="s">
        <v>9934</v>
      </c>
      <c r="H4071" s="1" t="s">
        <v>354</v>
      </c>
      <c r="I4071" s="1"/>
      <c r="J4071" s="1">
        <v>7</v>
      </c>
      <c r="K4071" s="2">
        <v>0.28571428571428498</v>
      </c>
      <c r="L4071" s="1">
        <v>167</v>
      </c>
      <c r="M4071" s="3" t="str">
        <f t="shared" si="30"/>
        <v>Partially Scanned</v>
      </c>
      <c r="N4071" s="1">
        <v>7</v>
      </c>
      <c r="O4071" s="2">
        <v>0.28571428571428498</v>
      </c>
      <c r="P4071" s="1">
        <v>167</v>
      </c>
      <c r="Q4071" s="3" t="str">
        <f t="shared" si="31"/>
        <v>Partially Scanned</v>
      </c>
    </row>
    <row r="4072" spans="1:17" ht="15.75" customHeight="1" x14ac:dyDescent="0.25">
      <c r="A4072" s="1">
        <v>7900</v>
      </c>
      <c r="B4072" s="1" t="s">
        <v>9935</v>
      </c>
      <c r="C4072" s="1" t="str">
        <f>VLOOKUP($A4072,Sheet1!$A$2:$I$6793,2,FALSE)</f>
        <v>Normal</v>
      </c>
      <c r="D4072" s="1" t="str">
        <f>VLOOKUP($A4072,Sheet1!$A$2:$I$6793,3,FALSE)</f>
        <v>United States of America</v>
      </c>
      <c r="E4072" s="1"/>
      <c r="F4072" s="1" t="s">
        <v>6</v>
      </c>
      <c r="G4072" s="1" t="s">
        <v>9936</v>
      </c>
      <c r="H4072" s="1"/>
      <c r="I4072" s="1"/>
      <c r="J4072" s="1">
        <v>4</v>
      </c>
      <c r="K4072" s="2">
        <v>1</v>
      </c>
      <c r="L4072" s="1">
        <v>0</v>
      </c>
      <c r="M4072" s="3" t="str">
        <f t="shared" si="30"/>
        <v>Fully Scanned</v>
      </c>
      <c r="N4072" s="1">
        <v>4</v>
      </c>
      <c r="O4072" s="2">
        <v>1</v>
      </c>
      <c r="P4072" s="1">
        <v>0</v>
      </c>
      <c r="Q4072" s="3" t="str">
        <f t="shared" si="31"/>
        <v>Fully Scanned</v>
      </c>
    </row>
    <row r="4073" spans="1:17" ht="15.75" customHeight="1" x14ac:dyDescent="0.25">
      <c r="A4073" s="1">
        <v>7902</v>
      </c>
      <c r="B4073" s="1" t="s">
        <v>9937</v>
      </c>
      <c r="C4073" s="1" t="str">
        <f>VLOOKUP($A4073,Sheet1!$A$2:$I$6793,2,FALSE)</f>
        <v>Joint</v>
      </c>
      <c r="D4073" s="1" t="str">
        <f>VLOOKUP($A4073,Sheet1!$A$2:$I$6793,3,FALSE)</f>
        <v>Australia</v>
      </c>
      <c r="E4073" s="1" t="s">
        <v>9938</v>
      </c>
      <c r="F4073" s="1" t="s">
        <v>2</v>
      </c>
      <c r="G4073" s="1" t="s">
        <v>9939</v>
      </c>
      <c r="H4073" s="1"/>
      <c r="I4073" s="1"/>
      <c r="J4073" s="1">
        <v>9</v>
      </c>
      <c r="K4073" s="2">
        <v>0.11111111111111099</v>
      </c>
      <c r="L4073" s="1">
        <v>236</v>
      </c>
      <c r="M4073" s="3" t="str">
        <f t="shared" si="30"/>
        <v>Not Scanned</v>
      </c>
      <c r="N4073" s="1">
        <v>9</v>
      </c>
      <c r="O4073" s="2">
        <v>0.11111111111111099</v>
      </c>
      <c r="P4073" s="1">
        <v>236</v>
      </c>
      <c r="Q4073" s="3" t="str">
        <f t="shared" si="31"/>
        <v>Not Scanned</v>
      </c>
    </row>
    <row r="4074" spans="1:17" ht="15.75" customHeight="1" x14ac:dyDescent="0.25">
      <c r="A4074" s="1">
        <v>7903</v>
      </c>
      <c r="B4074" s="1" t="s">
        <v>9940</v>
      </c>
      <c r="C4074" s="1" t="str">
        <f>VLOOKUP($A4074,Sheet1!$A$2:$I$6793,2,FALSE)</f>
        <v>Normal</v>
      </c>
      <c r="D4074" s="1" t="str">
        <f>VLOOKUP($A4074,Sheet1!$A$2:$I$6793,3,FALSE)</f>
        <v>Australia</v>
      </c>
      <c r="E4074" s="1" t="s">
        <v>9941</v>
      </c>
      <c r="F4074" s="1" t="s">
        <v>40</v>
      </c>
      <c r="G4074" s="1" t="s">
        <v>4490</v>
      </c>
      <c r="H4074" s="1"/>
      <c r="I4074" s="1"/>
      <c r="J4074" s="1">
        <v>9</v>
      </c>
      <c r="K4074" s="2">
        <v>0.11111111111111099</v>
      </c>
      <c r="L4074" s="1">
        <v>381</v>
      </c>
      <c r="M4074" s="3" t="str">
        <f t="shared" si="30"/>
        <v>Not Scanned</v>
      </c>
      <c r="N4074" s="1">
        <v>9</v>
      </c>
      <c r="O4074" s="2">
        <v>0.11111111111111099</v>
      </c>
      <c r="P4074" s="1">
        <v>381</v>
      </c>
      <c r="Q4074" s="3" t="str">
        <f t="shared" si="31"/>
        <v>Not Scanned</v>
      </c>
    </row>
    <row r="4075" spans="1:17" ht="15.75" customHeight="1" x14ac:dyDescent="0.25">
      <c r="A4075" s="1">
        <v>7905</v>
      </c>
      <c r="B4075" s="1" t="s">
        <v>9942</v>
      </c>
      <c r="C4075" s="1" t="str">
        <f>VLOOKUP($A4075,Sheet1!$A$2:$I$6793,2,FALSE)</f>
        <v>Normal</v>
      </c>
      <c r="D4075" s="1" t="str">
        <f>VLOOKUP($A4075,Sheet1!$A$2:$I$6793,3,FALSE)</f>
        <v>Australia</v>
      </c>
      <c r="E4075" s="1"/>
      <c r="F4075" s="1" t="s">
        <v>84</v>
      </c>
      <c r="G4075" s="1" t="s">
        <v>9943</v>
      </c>
      <c r="H4075" s="1" t="s">
        <v>63</v>
      </c>
      <c r="I4075" s="1"/>
      <c r="J4075" s="1">
        <v>7</v>
      </c>
      <c r="K4075" s="2">
        <v>0.14285714285714199</v>
      </c>
      <c r="L4075" s="1">
        <v>247</v>
      </c>
      <c r="M4075" s="3" t="str">
        <f t="shared" si="30"/>
        <v>Not Scanned</v>
      </c>
      <c r="N4075" s="1">
        <v>7</v>
      </c>
      <c r="O4075" s="2">
        <v>0.14285714285714199</v>
      </c>
      <c r="P4075" s="1">
        <v>247</v>
      </c>
      <c r="Q4075" s="3" t="str">
        <f t="shared" si="31"/>
        <v>Not Scanned</v>
      </c>
    </row>
    <row r="4076" spans="1:17" ht="15.75" customHeight="1" x14ac:dyDescent="0.25">
      <c r="A4076" s="1">
        <v>7906</v>
      </c>
      <c r="B4076" s="1" t="s">
        <v>9944</v>
      </c>
      <c r="C4076" s="1" t="str">
        <f>VLOOKUP($A4076,Sheet1!$A$2:$I$6793,2,FALSE)</f>
        <v>Joint</v>
      </c>
      <c r="D4076" s="1" t="str">
        <f>VLOOKUP($A4076,Sheet1!$A$2:$I$6793,3,FALSE)</f>
        <v>United States of America</v>
      </c>
      <c r="E4076" s="1" t="s">
        <v>6372</v>
      </c>
      <c r="F4076" s="1" t="s">
        <v>280</v>
      </c>
      <c r="G4076" s="1" t="s">
        <v>9945</v>
      </c>
      <c r="H4076" s="1" t="s">
        <v>1048</v>
      </c>
      <c r="I4076" s="1" t="s">
        <v>33</v>
      </c>
      <c r="J4076" s="1">
        <v>3</v>
      </c>
      <c r="K4076" s="2">
        <v>1</v>
      </c>
      <c r="L4076" s="1">
        <v>0</v>
      </c>
      <c r="M4076" s="3" t="str">
        <f t="shared" si="30"/>
        <v>Fully Scanned</v>
      </c>
      <c r="N4076" s="1">
        <v>3</v>
      </c>
      <c r="O4076" s="2">
        <v>1</v>
      </c>
      <c r="P4076" s="1">
        <v>0</v>
      </c>
      <c r="Q4076" s="3" t="str">
        <f t="shared" si="31"/>
        <v>Fully Scanned</v>
      </c>
    </row>
    <row r="4077" spans="1:17" ht="15.75" customHeight="1" x14ac:dyDescent="0.25">
      <c r="A4077" s="1">
        <v>7907</v>
      </c>
      <c r="B4077" s="1" t="s">
        <v>9946</v>
      </c>
      <c r="C4077" s="1" t="str">
        <f>VLOOKUP($A4077,Sheet1!$A$2:$I$6793,2,FALSE)</f>
        <v>Normal</v>
      </c>
      <c r="D4077" s="1" t="str">
        <f>VLOOKUP($A4077,Sheet1!$A$2:$I$6793,3,FALSE)</f>
        <v>Australia</v>
      </c>
      <c r="E4077" s="1"/>
      <c r="F4077" s="1" t="s">
        <v>84</v>
      </c>
      <c r="G4077" s="1" t="s">
        <v>4157</v>
      </c>
      <c r="H4077" s="1" t="s">
        <v>177</v>
      </c>
      <c r="I4077" s="1"/>
      <c r="J4077" s="1">
        <v>4</v>
      </c>
      <c r="K4077" s="2">
        <v>0</v>
      </c>
      <c r="L4077" s="1">
        <v>323</v>
      </c>
      <c r="M4077" s="3" t="str">
        <f t="shared" si="30"/>
        <v>Not Scanned</v>
      </c>
      <c r="N4077" s="1">
        <v>4</v>
      </c>
      <c r="O4077" s="2">
        <v>0</v>
      </c>
      <c r="P4077" s="1">
        <v>323</v>
      </c>
      <c r="Q4077" s="3" t="str">
        <f t="shared" si="31"/>
        <v>Not Scanned</v>
      </c>
    </row>
    <row r="4078" spans="1:17" ht="15.75" customHeight="1" x14ac:dyDescent="0.25">
      <c r="A4078" s="1">
        <v>7908</v>
      </c>
      <c r="B4078" s="1" t="s">
        <v>9947</v>
      </c>
      <c r="C4078" s="1" t="str">
        <f>VLOOKUP($A4078,Sheet1!$A$2:$I$6793,2,FALSE)</f>
        <v>Joint</v>
      </c>
      <c r="D4078" s="1" t="str">
        <f>VLOOKUP($A4078,Sheet1!$A$2:$I$6793,3,FALSE)</f>
        <v>Australia</v>
      </c>
      <c r="E4078" s="1" t="s">
        <v>1359</v>
      </c>
      <c r="F4078" s="1" t="s">
        <v>20</v>
      </c>
      <c r="G4078" s="1" t="s">
        <v>1360</v>
      </c>
      <c r="H4078" s="1"/>
      <c r="I4078" s="1"/>
      <c r="J4078" s="1">
        <v>13</v>
      </c>
      <c r="K4078" s="2">
        <v>7.69230769230769E-2</v>
      </c>
      <c r="L4078" s="1">
        <v>419</v>
      </c>
      <c r="M4078" s="3" t="str">
        <f t="shared" si="30"/>
        <v>Not Scanned</v>
      </c>
      <c r="N4078" s="1">
        <v>13</v>
      </c>
      <c r="O4078" s="2">
        <v>7.69230769230769E-2</v>
      </c>
      <c r="P4078" s="1">
        <v>419</v>
      </c>
      <c r="Q4078" s="3" t="str">
        <f t="shared" si="31"/>
        <v>Not Scanned</v>
      </c>
    </row>
    <row r="4079" spans="1:17" ht="15.75" customHeight="1" x14ac:dyDescent="0.25">
      <c r="A4079" s="1">
        <v>7909</v>
      </c>
      <c r="B4079" s="1" t="s">
        <v>9948</v>
      </c>
      <c r="C4079" s="1" t="str">
        <f>VLOOKUP($A4079,Sheet1!$A$2:$I$6793,2,FALSE)</f>
        <v>Joint</v>
      </c>
      <c r="D4079" s="1" t="str">
        <f>VLOOKUP($A4079,Sheet1!$A$2:$I$6793,3,FALSE)</f>
        <v>Australia</v>
      </c>
      <c r="E4079" s="1" t="s">
        <v>2649</v>
      </c>
      <c r="F4079" s="1" t="s">
        <v>166</v>
      </c>
      <c r="G4079" s="1" t="s">
        <v>2650</v>
      </c>
      <c r="H4079" s="1"/>
      <c r="I4079" s="1"/>
      <c r="J4079" s="1">
        <v>5</v>
      </c>
      <c r="K4079" s="2">
        <v>0</v>
      </c>
      <c r="L4079" s="1">
        <v>437</v>
      </c>
      <c r="M4079" s="3" t="str">
        <f t="shared" si="30"/>
        <v>Not Scanned</v>
      </c>
      <c r="N4079" s="1">
        <v>5</v>
      </c>
      <c r="O4079" s="2">
        <v>0</v>
      </c>
      <c r="P4079" s="1">
        <v>437</v>
      </c>
      <c r="Q4079" s="3" t="str">
        <f t="shared" si="31"/>
        <v>Not Scanned</v>
      </c>
    </row>
    <row r="4080" spans="1:17" ht="15.75" customHeight="1" x14ac:dyDescent="0.25">
      <c r="A4080" s="1">
        <v>7912</v>
      </c>
      <c r="B4080" s="1" t="s">
        <v>9949</v>
      </c>
      <c r="C4080" s="1" t="str">
        <f>VLOOKUP($A4080,Sheet1!$A$2:$I$6793,2,FALSE)</f>
        <v>Normal</v>
      </c>
      <c r="D4080" s="1" t="str">
        <f>VLOOKUP($A4080,Sheet1!$A$2:$I$6793,3,FALSE)</f>
        <v>Australia</v>
      </c>
      <c r="E4080" s="1"/>
      <c r="F4080" s="1" t="s">
        <v>2</v>
      </c>
      <c r="G4080" s="1" t="s">
        <v>3105</v>
      </c>
      <c r="H4080" s="1" t="s">
        <v>833</v>
      </c>
      <c r="I4080" s="1"/>
      <c r="J4080" s="1">
        <v>11</v>
      </c>
      <c r="K4080" s="2">
        <v>0</v>
      </c>
      <c r="L4080" s="1">
        <v>357</v>
      </c>
      <c r="M4080" s="3" t="str">
        <f t="shared" si="30"/>
        <v>Not Scanned</v>
      </c>
      <c r="N4080" s="1">
        <v>11</v>
      </c>
      <c r="O4080" s="2">
        <v>0</v>
      </c>
      <c r="P4080" s="1">
        <v>357</v>
      </c>
      <c r="Q4080" s="3" t="str">
        <f t="shared" si="31"/>
        <v>Not Scanned</v>
      </c>
    </row>
    <row r="4081" spans="1:17" ht="15.75" customHeight="1" x14ac:dyDescent="0.25">
      <c r="A4081" s="1">
        <v>7913</v>
      </c>
      <c r="B4081" s="1" t="s">
        <v>9950</v>
      </c>
      <c r="C4081" s="1" t="str">
        <f>VLOOKUP($A4081,Sheet1!$A$2:$I$6793,2,FALSE)</f>
        <v>Normal</v>
      </c>
      <c r="D4081" s="1" t="str">
        <f>VLOOKUP($A4081,Sheet1!$A$2:$I$6793,3,FALSE)</f>
        <v>Switzerland</v>
      </c>
      <c r="E4081" s="1" t="s">
        <v>292</v>
      </c>
      <c r="F4081" s="1" t="s">
        <v>20</v>
      </c>
      <c r="G4081" s="1" t="s">
        <v>293</v>
      </c>
      <c r="H4081" s="1" t="s">
        <v>1021</v>
      </c>
      <c r="I4081" s="1" t="s">
        <v>50</v>
      </c>
      <c r="J4081" s="1">
        <v>2</v>
      </c>
      <c r="K4081" s="2">
        <v>0</v>
      </c>
      <c r="L4081" s="1">
        <v>432</v>
      </c>
      <c r="M4081" s="3" t="str">
        <f t="shared" si="30"/>
        <v>Not Scanned</v>
      </c>
      <c r="N4081" s="1">
        <v>2</v>
      </c>
      <c r="O4081" s="2">
        <v>0</v>
      </c>
      <c r="P4081" s="1">
        <v>432</v>
      </c>
      <c r="Q4081" s="3" t="str">
        <f t="shared" si="31"/>
        <v>Not Scanned</v>
      </c>
    </row>
    <row r="4082" spans="1:17" ht="15.75" customHeight="1" x14ac:dyDescent="0.25">
      <c r="A4082" s="1">
        <v>7915</v>
      </c>
      <c r="B4082" s="1" t="s">
        <v>9951</v>
      </c>
      <c r="C4082" s="1" t="str">
        <f>VLOOKUP($A4082,Sheet1!$A$2:$I$6793,2,FALSE)</f>
        <v>Joint</v>
      </c>
      <c r="D4082" s="1" t="str">
        <f>VLOOKUP($A4082,Sheet1!$A$2:$I$6793,3,FALSE)</f>
        <v>Australia</v>
      </c>
      <c r="E4082" s="1" t="s">
        <v>9952</v>
      </c>
      <c r="F4082" s="1" t="s">
        <v>226</v>
      </c>
      <c r="G4082" s="1" t="s">
        <v>1114</v>
      </c>
      <c r="H4082" s="1"/>
      <c r="I4082" s="1"/>
      <c r="J4082" s="1">
        <v>6</v>
      </c>
      <c r="K4082" s="2">
        <v>1</v>
      </c>
      <c r="L4082" s="1">
        <v>0</v>
      </c>
      <c r="M4082" s="3" t="str">
        <f t="shared" ref="M4082:M4336" si="32">IF($K4082 &lt; 0.15, "Not Scanned",IF($K4082 &lt; 0.55, "Partially Scanned",IF($K4082 &gt;= 0.55, "Fully Scanned","Not Found")))</f>
        <v>Fully Scanned</v>
      </c>
      <c r="N4082" s="1">
        <v>6</v>
      </c>
      <c r="O4082" s="2">
        <v>1</v>
      </c>
      <c r="P4082" s="1">
        <v>0</v>
      </c>
      <c r="Q4082" s="3" t="str">
        <f t="shared" ref="Q4082:Q4336" si="33">IF($K4082 &lt; 0.15, "Not Scanned",IF($K4082 &lt; 0.55, "Partially Scanned",IF($K4082 &gt;= 0.55, "Fully Scanned","Not Found")))</f>
        <v>Fully Scanned</v>
      </c>
    </row>
    <row r="4083" spans="1:17" ht="15.75" customHeight="1" x14ac:dyDescent="0.25">
      <c r="A4083" s="1">
        <v>7916</v>
      </c>
      <c r="B4083" s="1" t="s">
        <v>9953</v>
      </c>
      <c r="C4083" s="1" t="str">
        <f>VLOOKUP($A4083,Sheet1!$A$2:$I$6793,2,FALSE)</f>
        <v>Normal</v>
      </c>
      <c r="D4083" s="1" t="str">
        <f>VLOOKUP($A4083,Sheet1!$A$2:$I$6793,3,FALSE)</f>
        <v>Australia, Ireland</v>
      </c>
      <c r="E4083" s="1" t="s">
        <v>9954</v>
      </c>
      <c r="F4083" s="1" t="s">
        <v>84</v>
      </c>
      <c r="G4083" s="1" t="s">
        <v>9955</v>
      </c>
      <c r="H4083" s="1"/>
      <c r="I4083" s="1"/>
      <c r="J4083" s="1">
        <v>5</v>
      </c>
      <c r="K4083" s="2">
        <v>1</v>
      </c>
      <c r="L4083" s="1">
        <v>0</v>
      </c>
      <c r="M4083" s="3" t="str">
        <f t="shared" si="32"/>
        <v>Fully Scanned</v>
      </c>
      <c r="N4083" s="1">
        <v>5</v>
      </c>
      <c r="O4083" s="2">
        <v>1</v>
      </c>
      <c r="P4083" s="1">
        <v>0</v>
      </c>
      <c r="Q4083" s="3" t="str">
        <f t="shared" si="33"/>
        <v>Fully Scanned</v>
      </c>
    </row>
    <row r="4084" spans="1:17" ht="15.75" customHeight="1" x14ac:dyDescent="0.25">
      <c r="A4084" s="1">
        <v>7919</v>
      </c>
      <c r="B4084" s="1" t="s">
        <v>9956</v>
      </c>
      <c r="C4084" s="1" t="str">
        <f>VLOOKUP($A4084,Sheet1!$A$2:$I$6793,2,FALSE)</f>
        <v>Normal</v>
      </c>
      <c r="D4084" s="1" t="str">
        <f>VLOOKUP($A4084,Sheet1!$A$2:$I$6793,3,FALSE)</f>
        <v>Australia</v>
      </c>
      <c r="E4084" s="1" t="s">
        <v>9957</v>
      </c>
      <c r="F4084" s="1" t="s">
        <v>20</v>
      </c>
      <c r="G4084" s="1" t="s">
        <v>1583</v>
      </c>
      <c r="H4084" s="1"/>
      <c r="I4084" s="1"/>
      <c r="J4084" s="1">
        <v>10</v>
      </c>
      <c r="K4084" s="2">
        <v>0.2</v>
      </c>
      <c r="L4084" s="1">
        <v>412.5</v>
      </c>
      <c r="M4084" s="3" t="str">
        <f t="shared" si="32"/>
        <v>Partially Scanned</v>
      </c>
      <c r="N4084" s="1">
        <v>10</v>
      </c>
      <c r="O4084" s="2">
        <v>0.2</v>
      </c>
      <c r="P4084" s="1">
        <v>412.5</v>
      </c>
      <c r="Q4084" s="3" t="str">
        <f t="shared" si="33"/>
        <v>Partially Scanned</v>
      </c>
    </row>
    <row r="4085" spans="1:17" ht="15.75" customHeight="1" x14ac:dyDescent="0.25">
      <c r="A4085" s="1">
        <v>7922</v>
      </c>
      <c r="B4085" s="1" t="s">
        <v>9958</v>
      </c>
      <c r="C4085" s="1" t="str">
        <f>VLOOKUP($A4085,Sheet1!$A$2:$I$6793,2,FALSE)</f>
        <v>Normal</v>
      </c>
      <c r="D4085" s="1" t="str">
        <f>VLOOKUP($A4085,Sheet1!$A$2:$I$6793,3,FALSE)</f>
        <v>Australia</v>
      </c>
      <c r="E4085" s="1" t="s">
        <v>9959</v>
      </c>
      <c r="F4085" s="1" t="s">
        <v>40</v>
      </c>
      <c r="G4085" s="1" t="s">
        <v>9960</v>
      </c>
      <c r="H4085" s="1"/>
      <c r="I4085" s="1"/>
      <c r="J4085" s="1">
        <v>11</v>
      </c>
      <c r="K4085" s="2">
        <v>9.0909090909090898E-2</v>
      </c>
      <c r="L4085" s="1">
        <v>360</v>
      </c>
      <c r="M4085" s="3" t="str">
        <f t="shared" si="32"/>
        <v>Not Scanned</v>
      </c>
      <c r="N4085" s="1">
        <v>11</v>
      </c>
      <c r="O4085" s="2">
        <v>9.0909090909090898E-2</v>
      </c>
      <c r="P4085" s="1">
        <v>360</v>
      </c>
      <c r="Q4085" s="3" t="str">
        <f t="shared" si="33"/>
        <v>Not Scanned</v>
      </c>
    </row>
    <row r="4086" spans="1:17" ht="15.75" customHeight="1" x14ac:dyDescent="0.25">
      <c r="A4086" s="1">
        <v>7923</v>
      </c>
      <c r="B4086" s="1" t="s">
        <v>9961</v>
      </c>
      <c r="C4086" s="1" t="str">
        <f>VLOOKUP($A4086,Sheet1!$A$2:$I$6793,2,FALSE)</f>
        <v>Normal</v>
      </c>
      <c r="D4086" s="1" t="str">
        <f>VLOOKUP($A4086,Sheet1!$A$2:$I$6793,3,FALSE)</f>
        <v>Australia</v>
      </c>
      <c r="E4086" s="1" t="s">
        <v>9962</v>
      </c>
      <c r="F4086" s="1" t="s">
        <v>20</v>
      </c>
      <c r="G4086" s="1" t="s">
        <v>1935</v>
      </c>
      <c r="H4086" s="1"/>
      <c r="I4086" s="1"/>
      <c r="J4086" s="1">
        <v>38</v>
      </c>
      <c r="K4086" s="2">
        <v>7.8947368421052599E-2</v>
      </c>
      <c r="L4086" s="1">
        <v>276</v>
      </c>
      <c r="M4086" s="3" t="str">
        <f t="shared" si="32"/>
        <v>Not Scanned</v>
      </c>
      <c r="N4086" s="1">
        <v>38</v>
      </c>
      <c r="O4086" s="2">
        <v>7.8947368421052599E-2</v>
      </c>
      <c r="P4086" s="1">
        <v>276</v>
      </c>
      <c r="Q4086" s="3" t="str">
        <f t="shared" si="33"/>
        <v>Not Scanned</v>
      </c>
    </row>
    <row r="4087" spans="1:17" ht="15.75" customHeight="1" x14ac:dyDescent="0.25">
      <c r="A4087" s="1">
        <v>7924</v>
      </c>
      <c r="B4087" s="1" t="s">
        <v>9963</v>
      </c>
      <c r="C4087" s="1" t="str">
        <f>VLOOKUP($A4087,Sheet1!$A$2:$I$6793,2,FALSE)</f>
        <v>Joint</v>
      </c>
      <c r="D4087" s="1" t="str">
        <f>VLOOKUP($A4087,Sheet1!$A$2:$I$6793,3,FALSE)</f>
        <v>Australia</v>
      </c>
      <c r="E4087" s="1" t="s">
        <v>9964</v>
      </c>
      <c r="F4087" s="1" t="s">
        <v>66</v>
      </c>
      <c r="G4087" s="1" t="s">
        <v>3323</v>
      </c>
      <c r="H4087" s="1"/>
      <c r="I4087" s="1"/>
      <c r="J4087" s="1">
        <v>8</v>
      </c>
      <c r="K4087" s="2">
        <v>0</v>
      </c>
      <c r="L4087" s="1">
        <v>313</v>
      </c>
      <c r="M4087" s="3" t="str">
        <f t="shared" si="32"/>
        <v>Not Scanned</v>
      </c>
      <c r="N4087" s="1">
        <v>8</v>
      </c>
      <c r="O4087" s="2">
        <v>0</v>
      </c>
      <c r="P4087" s="1">
        <v>313</v>
      </c>
      <c r="Q4087" s="3" t="str">
        <f t="shared" si="33"/>
        <v>Not Scanned</v>
      </c>
    </row>
    <row r="4088" spans="1:17" ht="15.75" customHeight="1" x14ac:dyDescent="0.25">
      <c r="A4088" s="1">
        <v>7925</v>
      </c>
      <c r="B4088" s="1" t="s">
        <v>9965</v>
      </c>
      <c r="C4088" s="1" t="str">
        <f>VLOOKUP($A4088,Sheet1!$A$2:$I$6793,2,FALSE)</f>
        <v>Normal</v>
      </c>
      <c r="D4088" s="1" t="str">
        <f>VLOOKUP($A4088,Sheet1!$A$2:$I$6793,3,FALSE)</f>
        <v>Australia</v>
      </c>
      <c r="E4088" s="1"/>
      <c r="F4088" s="1" t="s">
        <v>61</v>
      </c>
      <c r="G4088" s="1" t="s">
        <v>1612</v>
      </c>
      <c r="H4088" s="1"/>
      <c r="I4088" s="1"/>
      <c r="J4088" s="1">
        <v>6</v>
      </c>
      <c r="K4088" s="2">
        <v>0</v>
      </c>
      <c r="L4088" s="1">
        <v>289</v>
      </c>
      <c r="M4088" s="3" t="str">
        <f t="shared" si="32"/>
        <v>Not Scanned</v>
      </c>
      <c r="N4088" s="1">
        <v>6</v>
      </c>
      <c r="O4088" s="2">
        <v>0</v>
      </c>
      <c r="P4088" s="1">
        <v>289</v>
      </c>
      <c r="Q4088" s="3" t="str">
        <f t="shared" si="33"/>
        <v>Not Scanned</v>
      </c>
    </row>
    <row r="4089" spans="1:17" ht="15.75" customHeight="1" x14ac:dyDescent="0.25">
      <c r="A4089" s="1">
        <v>7926</v>
      </c>
      <c r="B4089" s="1" t="s">
        <v>9966</v>
      </c>
      <c r="C4089" s="1" t="str">
        <f>VLOOKUP($A4089,Sheet1!$A$2:$I$6793,2,FALSE)</f>
        <v>Normal</v>
      </c>
      <c r="D4089" s="1" t="str">
        <f>VLOOKUP($A4089,Sheet1!$A$2:$I$6793,3,FALSE)</f>
        <v>Germany</v>
      </c>
      <c r="E4089" s="1" t="s">
        <v>1431</v>
      </c>
      <c r="F4089" s="1" t="s">
        <v>2</v>
      </c>
      <c r="G4089" s="1" t="s">
        <v>1432</v>
      </c>
      <c r="H4089" s="1"/>
      <c r="I4089" s="1"/>
      <c r="J4089" s="1">
        <v>4</v>
      </c>
      <c r="K4089" s="2">
        <v>0</v>
      </c>
      <c r="L4089" s="1">
        <v>471.5</v>
      </c>
      <c r="M4089" s="3" t="str">
        <f t="shared" si="32"/>
        <v>Not Scanned</v>
      </c>
      <c r="N4089" s="1">
        <v>4</v>
      </c>
      <c r="O4089" s="2">
        <v>0</v>
      </c>
      <c r="P4089" s="1">
        <v>471.5</v>
      </c>
      <c r="Q4089" s="3" t="str">
        <f t="shared" si="33"/>
        <v>Not Scanned</v>
      </c>
    </row>
    <row r="4090" spans="1:17" ht="15.75" customHeight="1" x14ac:dyDescent="0.25">
      <c r="A4090" s="1">
        <v>7927</v>
      </c>
      <c r="B4090" s="1" t="s">
        <v>9967</v>
      </c>
      <c r="C4090" s="1" t="str">
        <f>VLOOKUP($A4090,Sheet1!$A$2:$I$6793,2,FALSE)</f>
        <v>Normal</v>
      </c>
      <c r="D4090" s="1" t="str">
        <f>VLOOKUP($A4090,Sheet1!$A$2:$I$6793,3,FALSE)</f>
        <v>Australia</v>
      </c>
      <c r="E4090" s="1" t="s">
        <v>2220</v>
      </c>
      <c r="F4090" s="1" t="s">
        <v>166</v>
      </c>
      <c r="G4090" s="1" t="s">
        <v>2221</v>
      </c>
      <c r="H4090" s="1"/>
      <c r="I4090" s="1"/>
      <c r="J4090" s="1">
        <v>2</v>
      </c>
      <c r="K4090" s="2">
        <v>1</v>
      </c>
      <c r="L4090" s="1">
        <v>0</v>
      </c>
      <c r="M4090" s="3" t="str">
        <f t="shared" si="32"/>
        <v>Fully Scanned</v>
      </c>
      <c r="N4090" s="1">
        <v>2</v>
      </c>
      <c r="O4090" s="2">
        <v>1</v>
      </c>
      <c r="P4090" s="1">
        <v>0</v>
      </c>
      <c r="Q4090" s="3" t="str">
        <f t="shared" si="33"/>
        <v>Fully Scanned</v>
      </c>
    </row>
    <row r="4091" spans="1:17" ht="15.75" customHeight="1" x14ac:dyDescent="0.25">
      <c r="A4091" s="1">
        <v>7928</v>
      </c>
      <c r="B4091" s="1" t="s">
        <v>9968</v>
      </c>
      <c r="C4091" s="1" t="str">
        <f>VLOOKUP($A4091,Sheet1!$A$2:$I$6793,2,FALSE)</f>
        <v>Normal</v>
      </c>
      <c r="D4091" s="1" t="str">
        <f>VLOOKUP($A4091,Sheet1!$A$2:$I$6793,3,FALSE)</f>
        <v>Australia</v>
      </c>
      <c r="E4091" s="1" t="s">
        <v>9969</v>
      </c>
      <c r="F4091" s="1" t="s">
        <v>155</v>
      </c>
      <c r="G4091" s="1" t="s">
        <v>667</v>
      </c>
      <c r="H4091" s="1"/>
      <c r="I4091" s="1"/>
      <c r="J4091" s="1">
        <v>9</v>
      </c>
      <c r="K4091" s="2">
        <v>0</v>
      </c>
      <c r="L4091" s="1">
        <v>455</v>
      </c>
      <c r="M4091" s="3" t="str">
        <f t="shared" si="32"/>
        <v>Not Scanned</v>
      </c>
      <c r="N4091" s="1">
        <v>9</v>
      </c>
      <c r="O4091" s="2">
        <v>0</v>
      </c>
      <c r="P4091" s="1">
        <v>455</v>
      </c>
      <c r="Q4091" s="3" t="str">
        <f t="shared" si="33"/>
        <v>Not Scanned</v>
      </c>
    </row>
    <row r="4092" spans="1:17" ht="15.75" customHeight="1" x14ac:dyDescent="0.25">
      <c r="A4092" s="1">
        <v>7930</v>
      </c>
      <c r="B4092" s="1" t="s">
        <v>9970</v>
      </c>
      <c r="C4092" s="1" t="str">
        <f>VLOOKUP($A4092,Sheet1!$A$2:$I$6793,2,FALSE)</f>
        <v>Normal</v>
      </c>
      <c r="D4092" s="1" t="str">
        <f>VLOOKUP($A4092,Sheet1!$A$2:$I$6793,3,FALSE)</f>
        <v>Australia</v>
      </c>
      <c r="E4092" s="1" t="s">
        <v>6431</v>
      </c>
      <c r="F4092" s="1" t="s">
        <v>84</v>
      </c>
      <c r="G4092" s="1" t="s">
        <v>6432</v>
      </c>
      <c r="H4092" s="1"/>
      <c r="I4092" s="1"/>
      <c r="J4092" s="1">
        <v>9</v>
      </c>
      <c r="K4092" s="2">
        <v>0.44444444444444398</v>
      </c>
      <c r="L4092" s="1">
        <v>32</v>
      </c>
      <c r="M4092" s="3" t="str">
        <f t="shared" si="32"/>
        <v>Partially Scanned</v>
      </c>
      <c r="N4092" s="1">
        <v>9</v>
      </c>
      <c r="O4092" s="2">
        <v>0.44444444444444398</v>
      </c>
      <c r="P4092" s="1">
        <v>32</v>
      </c>
      <c r="Q4092" s="3" t="str">
        <f t="shared" si="33"/>
        <v>Partially Scanned</v>
      </c>
    </row>
    <row r="4093" spans="1:17" ht="15.75" customHeight="1" x14ac:dyDescent="0.25">
      <c r="A4093" s="1">
        <v>7933</v>
      </c>
      <c r="B4093" s="1" t="s">
        <v>9971</v>
      </c>
      <c r="C4093" s="1" t="str">
        <f>VLOOKUP($A4093,Sheet1!$A$2:$I$6793,2,FALSE)</f>
        <v>Normal</v>
      </c>
      <c r="D4093" s="1" t="str">
        <f>VLOOKUP($A4093,Sheet1!$A$2:$I$6793,3,FALSE)</f>
        <v>Australia</v>
      </c>
      <c r="E4093" s="1" t="s">
        <v>3798</v>
      </c>
      <c r="F4093" s="1" t="s">
        <v>84</v>
      </c>
      <c r="G4093" s="1" t="s">
        <v>3799</v>
      </c>
      <c r="H4093" s="1"/>
      <c r="I4093" s="1"/>
      <c r="J4093" s="1">
        <v>13</v>
      </c>
      <c r="K4093" s="2">
        <v>1</v>
      </c>
      <c r="L4093" s="1">
        <v>0</v>
      </c>
      <c r="M4093" s="3" t="str">
        <f t="shared" si="32"/>
        <v>Fully Scanned</v>
      </c>
      <c r="N4093" s="1">
        <v>13</v>
      </c>
      <c r="O4093" s="2">
        <v>1</v>
      </c>
      <c r="P4093" s="1">
        <v>0</v>
      </c>
      <c r="Q4093" s="3" t="str">
        <f t="shared" si="33"/>
        <v>Fully Scanned</v>
      </c>
    </row>
    <row r="4094" spans="1:17" ht="15.75" customHeight="1" x14ac:dyDescent="0.25">
      <c r="A4094" s="1">
        <v>7934</v>
      </c>
      <c r="B4094" s="1" t="s">
        <v>9972</v>
      </c>
      <c r="C4094" s="1" t="str">
        <f>VLOOKUP($A4094,Sheet1!$A$2:$I$6793,2,FALSE)</f>
        <v>Normal</v>
      </c>
      <c r="D4094" s="1" t="str">
        <f>VLOOKUP($A4094,Sheet1!$A$2:$I$6793,3,FALSE)</f>
        <v>Australia</v>
      </c>
      <c r="E4094" s="1" t="s">
        <v>2595</v>
      </c>
      <c r="F4094" s="1" t="s">
        <v>2</v>
      </c>
      <c r="G4094" s="1" t="s">
        <v>2596</v>
      </c>
      <c r="H4094" s="1"/>
      <c r="I4094" s="1"/>
      <c r="J4094" s="1">
        <v>6</v>
      </c>
      <c r="K4094" s="2">
        <v>1</v>
      </c>
      <c r="L4094" s="1">
        <v>0</v>
      </c>
      <c r="M4094" s="3" t="str">
        <f t="shared" si="32"/>
        <v>Fully Scanned</v>
      </c>
      <c r="N4094" s="1">
        <v>6</v>
      </c>
      <c r="O4094" s="2">
        <v>1</v>
      </c>
      <c r="P4094" s="1">
        <v>0</v>
      </c>
      <c r="Q4094" s="3" t="str">
        <f t="shared" si="33"/>
        <v>Fully Scanned</v>
      </c>
    </row>
    <row r="4095" spans="1:17" ht="15.75" customHeight="1" x14ac:dyDescent="0.25">
      <c r="A4095" s="1">
        <v>7935</v>
      </c>
      <c r="B4095" s="1" t="s">
        <v>9973</v>
      </c>
      <c r="C4095" s="1" t="str">
        <f>VLOOKUP($A4095,Sheet1!$A$2:$I$6793,2,FALSE)</f>
        <v>Normal</v>
      </c>
      <c r="D4095" s="1" t="str">
        <f>VLOOKUP($A4095,Sheet1!$A$2:$I$6793,3,FALSE)</f>
        <v>Germany</v>
      </c>
      <c r="E4095" s="1" t="s">
        <v>9974</v>
      </c>
      <c r="F4095" s="1" t="s">
        <v>84</v>
      </c>
      <c r="G4095" s="1" t="s">
        <v>9975</v>
      </c>
      <c r="H4095" s="1"/>
      <c r="I4095" s="1"/>
      <c r="J4095" s="1">
        <v>2</v>
      </c>
      <c r="K4095" s="2">
        <v>0</v>
      </c>
      <c r="L4095" s="1">
        <v>233</v>
      </c>
      <c r="M4095" s="3" t="str">
        <f t="shared" si="32"/>
        <v>Not Scanned</v>
      </c>
      <c r="N4095" s="1">
        <v>2</v>
      </c>
      <c r="O4095" s="2">
        <v>0</v>
      </c>
      <c r="P4095" s="1">
        <v>233</v>
      </c>
      <c r="Q4095" s="3" t="str">
        <f t="shared" si="33"/>
        <v>Not Scanned</v>
      </c>
    </row>
    <row r="4096" spans="1:17" ht="15.75" customHeight="1" x14ac:dyDescent="0.25">
      <c r="A4096" s="1">
        <v>7936</v>
      </c>
      <c r="B4096" s="1" t="s">
        <v>9976</v>
      </c>
      <c r="C4096" s="1" t="str">
        <f>VLOOKUP($A4096,Sheet1!$A$2:$I$6793,2,FALSE)</f>
        <v>Normal</v>
      </c>
      <c r="D4096" s="1" t="str">
        <f>VLOOKUP($A4096,Sheet1!$A$2:$I$6793,3,FALSE)</f>
        <v>Australia</v>
      </c>
      <c r="E4096" s="1" t="s">
        <v>9977</v>
      </c>
      <c r="F4096" s="1" t="s">
        <v>84</v>
      </c>
      <c r="G4096" s="1" t="s">
        <v>836</v>
      </c>
      <c r="H4096" s="1"/>
      <c r="I4096" s="1"/>
      <c r="J4096" s="1">
        <v>5</v>
      </c>
      <c r="K4096" s="2">
        <v>0.2</v>
      </c>
      <c r="L4096" s="1">
        <v>288</v>
      </c>
      <c r="M4096" s="3" t="str">
        <f t="shared" si="32"/>
        <v>Partially Scanned</v>
      </c>
      <c r="N4096" s="1">
        <v>5</v>
      </c>
      <c r="O4096" s="2">
        <v>0.2</v>
      </c>
      <c r="P4096" s="1">
        <v>288</v>
      </c>
      <c r="Q4096" s="3" t="str">
        <f t="shared" si="33"/>
        <v>Partially Scanned</v>
      </c>
    </row>
    <row r="4097" spans="1:17" ht="15.75" customHeight="1" x14ac:dyDescent="0.25">
      <c r="A4097" s="1">
        <v>7937</v>
      </c>
      <c r="B4097" s="1" t="s">
        <v>9978</v>
      </c>
      <c r="C4097" s="1" t="str">
        <f>VLOOKUP($A4097,Sheet1!$A$2:$I$6793,2,FALSE)</f>
        <v>Joint</v>
      </c>
      <c r="D4097" s="1" t="str">
        <f>VLOOKUP($A4097,Sheet1!$A$2:$I$6793,3,FALSE)</f>
        <v>Australia</v>
      </c>
      <c r="E4097" s="1" t="s">
        <v>9979</v>
      </c>
      <c r="F4097" s="1" t="s">
        <v>66</v>
      </c>
      <c r="G4097" s="1" t="s">
        <v>9980</v>
      </c>
      <c r="H4097" s="1"/>
      <c r="I4097" s="1"/>
      <c r="J4097" s="1">
        <v>2</v>
      </c>
      <c r="K4097" s="2">
        <v>1</v>
      </c>
      <c r="L4097" s="1">
        <v>0</v>
      </c>
      <c r="M4097" s="3" t="str">
        <f t="shared" si="32"/>
        <v>Fully Scanned</v>
      </c>
      <c r="N4097" s="1">
        <v>2</v>
      </c>
      <c r="O4097" s="2">
        <v>1</v>
      </c>
      <c r="P4097" s="1">
        <v>0</v>
      </c>
      <c r="Q4097" s="3" t="str">
        <f t="shared" si="33"/>
        <v>Fully Scanned</v>
      </c>
    </row>
    <row r="4098" spans="1:17" ht="15.75" customHeight="1" x14ac:dyDescent="0.25">
      <c r="A4098" s="1">
        <v>7938</v>
      </c>
      <c r="B4098" s="1" t="s">
        <v>9981</v>
      </c>
      <c r="C4098" s="1" t="str">
        <f>VLOOKUP($A4098,Sheet1!$A$2:$I$6793,2,FALSE)</f>
        <v>Normal</v>
      </c>
      <c r="D4098" s="1" t="str">
        <f>VLOOKUP($A4098,Sheet1!$A$2:$I$6793,3,FALSE)</f>
        <v>Australia</v>
      </c>
      <c r="E4098" s="1" t="s">
        <v>9982</v>
      </c>
      <c r="F4098" s="1" t="s">
        <v>2</v>
      </c>
      <c r="G4098" s="1" t="s">
        <v>9983</v>
      </c>
      <c r="H4098" s="1" t="s">
        <v>1021</v>
      </c>
      <c r="I4098" s="1"/>
      <c r="J4098" s="1">
        <v>2</v>
      </c>
      <c r="K4098" s="2">
        <v>1</v>
      </c>
      <c r="L4098" s="1">
        <v>0</v>
      </c>
      <c r="M4098" s="3" t="str">
        <f t="shared" si="32"/>
        <v>Fully Scanned</v>
      </c>
      <c r="N4098" s="1">
        <v>2</v>
      </c>
      <c r="O4098" s="2">
        <v>1</v>
      </c>
      <c r="P4098" s="1">
        <v>0</v>
      </c>
      <c r="Q4098" s="3" t="str">
        <f t="shared" si="33"/>
        <v>Fully Scanned</v>
      </c>
    </row>
    <row r="4099" spans="1:17" ht="15.75" customHeight="1" x14ac:dyDescent="0.25">
      <c r="A4099" s="1">
        <v>7939</v>
      </c>
      <c r="B4099" s="1" t="s">
        <v>9984</v>
      </c>
      <c r="C4099" s="1" t="str">
        <f>VLOOKUP($A4099,Sheet1!$A$2:$I$6793,2,FALSE)</f>
        <v>Normal</v>
      </c>
      <c r="D4099" s="1" t="str">
        <f>VLOOKUP($A4099,Sheet1!$A$2:$I$6793,3,FALSE)</f>
        <v>United States of America</v>
      </c>
      <c r="E4099" s="1" t="s">
        <v>9985</v>
      </c>
      <c r="F4099" s="1" t="s">
        <v>280</v>
      </c>
      <c r="G4099" s="1" t="s">
        <v>9986</v>
      </c>
      <c r="H4099" s="1" t="s">
        <v>32</v>
      </c>
      <c r="I4099" s="1" t="s">
        <v>50</v>
      </c>
      <c r="J4099" s="1">
        <v>5</v>
      </c>
      <c r="K4099" s="2">
        <v>0</v>
      </c>
      <c r="L4099" s="1">
        <v>609</v>
      </c>
      <c r="M4099" s="3" t="str">
        <f t="shared" si="32"/>
        <v>Not Scanned</v>
      </c>
      <c r="N4099" s="1">
        <v>5</v>
      </c>
      <c r="O4099" s="2">
        <v>0</v>
      </c>
      <c r="P4099" s="1">
        <v>609</v>
      </c>
      <c r="Q4099" s="3" t="str">
        <f t="shared" si="33"/>
        <v>Not Scanned</v>
      </c>
    </row>
    <row r="4100" spans="1:17" ht="15.75" customHeight="1" x14ac:dyDescent="0.25">
      <c r="A4100" s="1">
        <v>7942</v>
      </c>
      <c r="B4100" s="1" t="s">
        <v>9987</v>
      </c>
      <c r="C4100" s="1" t="str">
        <f>VLOOKUP($A4100,Sheet1!$A$2:$I$6793,2,FALSE)</f>
        <v>Normal</v>
      </c>
      <c r="D4100" s="1" t="str">
        <f>VLOOKUP($A4100,Sheet1!$A$2:$I$6793,3,FALSE)</f>
        <v>Australia, United States of America</v>
      </c>
      <c r="E4100" s="1"/>
      <c r="F4100" s="1" t="s">
        <v>20</v>
      </c>
      <c r="G4100" s="1" t="s">
        <v>9988</v>
      </c>
      <c r="H4100" s="1"/>
      <c r="I4100" s="1"/>
      <c r="J4100" s="1">
        <v>5</v>
      </c>
      <c r="K4100" s="2">
        <v>1</v>
      </c>
      <c r="L4100" s="1">
        <v>0</v>
      </c>
      <c r="M4100" s="3" t="str">
        <f t="shared" si="32"/>
        <v>Fully Scanned</v>
      </c>
      <c r="N4100" s="1">
        <v>5</v>
      </c>
      <c r="O4100" s="2">
        <v>1</v>
      </c>
      <c r="P4100" s="1">
        <v>0</v>
      </c>
      <c r="Q4100" s="3" t="str">
        <f t="shared" si="33"/>
        <v>Fully Scanned</v>
      </c>
    </row>
    <row r="4101" spans="1:17" ht="15.75" customHeight="1" x14ac:dyDescent="0.25">
      <c r="A4101" s="1">
        <v>7944</v>
      </c>
      <c r="B4101" s="1" t="s">
        <v>9989</v>
      </c>
      <c r="C4101" s="1" t="str">
        <f>VLOOKUP($A4101,Sheet1!$A$2:$I$6793,2,FALSE)</f>
        <v>Joint</v>
      </c>
      <c r="D4101" s="1" t="str">
        <f>VLOOKUP($A4101,Sheet1!$A$2:$I$6793,3,FALSE)</f>
        <v>Australia</v>
      </c>
      <c r="E4101" s="1" t="s">
        <v>9990</v>
      </c>
      <c r="F4101" s="1" t="s">
        <v>9</v>
      </c>
      <c r="G4101" s="1" t="s">
        <v>9991</v>
      </c>
      <c r="H4101" s="1"/>
      <c r="I4101" s="1"/>
      <c r="J4101" s="1">
        <v>4</v>
      </c>
      <c r="K4101" s="2">
        <v>0</v>
      </c>
      <c r="L4101" s="1">
        <v>377.5</v>
      </c>
      <c r="M4101" s="3" t="str">
        <f t="shared" si="32"/>
        <v>Not Scanned</v>
      </c>
      <c r="N4101" s="1">
        <v>4</v>
      </c>
      <c r="O4101" s="2">
        <v>0</v>
      </c>
      <c r="P4101" s="1">
        <v>377.5</v>
      </c>
      <c r="Q4101" s="3" t="str">
        <f t="shared" si="33"/>
        <v>Not Scanned</v>
      </c>
    </row>
    <row r="4102" spans="1:17" ht="15.75" customHeight="1" x14ac:dyDescent="0.25">
      <c r="A4102" s="1">
        <v>7945</v>
      </c>
      <c r="B4102" s="1" t="s">
        <v>9992</v>
      </c>
      <c r="C4102" s="1" t="str">
        <f>VLOOKUP($A4102,Sheet1!$A$2:$I$6793,2,FALSE)</f>
        <v>Joint</v>
      </c>
      <c r="D4102" s="1" t="str">
        <f>VLOOKUP($A4102,Sheet1!$A$2:$I$6793,3,FALSE)</f>
        <v>Australia</v>
      </c>
      <c r="E4102" s="1" t="s">
        <v>9993</v>
      </c>
      <c r="F4102" s="1" t="s">
        <v>20</v>
      </c>
      <c r="G4102" s="1" t="s">
        <v>2915</v>
      </c>
      <c r="H4102" s="1"/>
      <c r="I4102" s="1"/>
      <c r="J4102" s="1">
        <v>13</v>
      </c>
      <c r="K4102" s="2">
        <v>7.69230769230769E-2</v>
      </c>
      <c r="L4102" s="1">
        <v>619</v>
      </c>
      <c r="M4102" s="3" t="str">
        <f t="shared" si="32"/>
        <v>Not Scanned</v>
      </c>
      <c r="N4102" s="1">
        <v>13</v>
      </c>
      <c r="O4102" s="2">
        <v>7.69230769230769E-2</v>
      </c>
      <c r="P4102" s="1">
        <v>619</v>
      </c>
      <c r="Q4102" s="3" t="str">
        <f t="shared" si="33"/>
        <v>Not Scanned</v>
      </c>
    </row>
    <row r="4103" spans="1:17" ht="15.75" customHeight="1" x14ac:dyDescent="0.25">
      <c r="A4103" s="1">
        <v>7946</v>
      </c>
      <c r="B4103" s="1" t="s">
        <v>9994</v>
      </c>
      <c r="C4103" s="1" t="str">
        <f>VLOOKUP($A4103,Sheet1!$A$2:$I$6793,2,FALSE)</f>
        <v>Normal</v>
      </c>
      <c r="D4103" s="1" t="str">
        <f>VLOOKUP($A4103,Sheet1!$A$2:$I$6793,3,FALSE)</f>
        <v>Australia</v>
      </c>
      <c r="E4103" s="1" t="s">
        <v>9995</v>
      </c>
      <c r="F4103" s="1" t="s">
        <v>24</v>
      </c>
      <c r="G4103" s="1" t="s">
        <v>9996</v>
      </c>
      <c r="H4103" s="1"/>
      <c r="I4103" s="1"/>
      <c r="J4103" s="1">
        <v>6</v>
      </c>
      <c r="K4103" s="2">
        <v>0.16666666666666599</v>
      </c>
      <c r="L4103" s="1">
        <v>332.5</v>
      </c>
      <c r="M4103" s="3" t="str">
        <f t="shared" si="32"/>
        <v>Partially Scanned</v>
      </c>
      <c r="N4103" s="1">
        <v>6</v>
      </c>
      <c r="O4103" s="2">
        <v>0.16666666666666599</v>
      </c>
      <c r="P4103" s="1">
        <v>332.5</v>
      </c>
      <c r="Q4103" s="3" t="str">
        <f t="shared" si="33"/>
        <v>Partially Scanned</v>
      </c>
    </row>
    <row r="4104" spans="1:17" ht="15.75" customHeight="1" x14ac:dyDescent="0.25">
      <c r="A4104" s="1">
        <v>7948</v>
      </c>
      <c r="B4104" s="1" t="s">
        <v>9997</v>
      </c>
      <c r="C4104" s="1" t="str">
        <f>VLOOKUP($A4104,Sheet1!$A$2:$I$6793,2,FALSE)</f>
        <v>Joint</v>
      </c>
      <c r="D4104" s="1" t="str">
        <f>VLOOKUP($A4104,Sheet1!$A$2:$I$6793,3,FALSE)</f>
        <v>United States of America</v>
      </c>
      <c r="E4104" s="1" t="s">
        <v>9998</v>
      </c>
      <c r="F4104" s="1" t="s">
        <v>20</v>
      </c>
      <c r="G4104" s="1" t="s">
        <v>9999</v>
      </c>
      <c r="H4104" s="1"/>
      <c r="I4104" s="1"/>
      <c r="J4104" s="1">
        <v>6</v>
      </c>
      <c r="K4104" s="2">
        <v>1</v>
      </c>
      <c r="L4104" s="1">
        <v>0</v>
      </c>
      <c r="M4104" s="3" t="str">
        <f t="shared" si="32"/>
        <v>Fully Scanned</v>
      </c>
      <c r="N4104" s="1">
        <v>6</v>
      </c>
      <c r="O4104" s="2">
        <v>1</v>
      </c>
      <c r="P4104" s="1">
        <v>0</v>
      </c>
      <c r="Q4104" s="3" t="str">
        <f t="shared" si="33"/>
        <v>Fully Scanned</v>
      </c>
    </row>
    <row r="4105" spans="1:17" ht="15.75" customHeight="1" x14ac:dyDescent="0.25">
      <c r="A4105" s="1">
        <v>7949</v>
      </c>
      <c r="B4105" s="1" t="s">
        <v>10000</v>
      </c>
      <c r="C4105" s="1" t="str">
        <f>VLOOKUP($A4105,Sheet1!$A$2:$I$6793,2,FALSE)</f>
        <v>Normal</v>
      </c>
      <c r="D4105" s="1" t="str">
        <f>VLOOKUP($A4105,Sheet1!$A$2:$I$6793,3,FALSE)</f>
        <v>Australia</v>
      </c>
      <c r="E4105" s="1" t="s">
        <v>10001</v>
      </c>
      <c r="F4105" s="1" t="s">
        <v>84</v>
      </c>
      <c r="G4105" s="1" t="s">
        <v>10002</v>
      </c>
      <c r="H4105" s="1"/>
      <c r="I4105" s="1"/>
      <c r="J4105" s="1">
        <v>8</v>
      </c>
      <c r="K4105" s="2">
        <v>0.25</v>
      </c>
      <c r="L4105" s="1">
        <v>97</v>
      </c>
      <c r="M4105" s="3" t="str">
        <f t="shared" si="32"/>
        <v>Partially Scanned</v>
      </c>
      <c r="N4105" s="1">
        <v>8</v>
      </c>
      <c r="O4105" s="2">
        <v>0.25</v>
      </c>
      <c r="P4105" s="1">
        <v>97</v>
      </c>
      <c r="Q4105" s="3" t="str">
        <f t="shared" si="33"/>
        <v>Partially Scanned</v>
      </c>
    </row>
    <row r="4106" spans="1:17" ht="15.75" customHeight="1" x14ac:dyDescent="0.25">
      <c r="A4106" s="1">
        <v>7951</v>
      </c>
      <c r="B4106" s="1" t="s">
        <v>10003</v>
      </c>
      <c r="C4106" s="1" t="str">
        <f>VLOOKUP($A4106,Sheet1!$A$2:$I$6793,2,FALSE)</f>
        <v>Joint</v>
      </c>
      <c r="D4106" s="1" t="str">
        <f>VLOOKUP($A4106,Sheet1!$A$2:$I$6793,3,FALSE)</f>
        <v>United States of America</v>
      </c>
      <c r="E4106" s="1" t="s">
        <v>10004</v>
      </c>
      <c r="F4106" s="1" t="s">
        <v>40</v>
      </c>
      <c r="G4106" s="1" t="s">
        <v>1221</v>
      </c>
      <c r="H4106" s="1"/>
      <c r="I4106" s="1"/>
      <c r="J4106" s="1">
        <v>3</v>
      </c>
      <c r="K4106" s="2">
        <v>1</v>
      </c>
      <c r="L4106" s="1">
        <v>0</v>
      </c>
      <c r="M4106" s="3" t="str">
        <f t="shared" si="32"/>
        <v>Fully Scanned</v>
      </c>
      <c r="N4106" s="1">
        <v>3</v>
      </c>
      <c r="O4106" s="2">
        <v>1</v>
      </c>
      <c r="P4106" s="1">
        <v>0</v>
      </c>
      <c r="Q4106" s="3" t="str">
        <f t="shared" si="33"/>
        <v>Fully Scanned</v>
      </c>
    </row>
    <row r="4107" spans="1:17" ht="15.75" customHeight="1" x14ac:dyDescent="0.25">
      <c r="A4107" s="1">
        <v>7952</v>
      </c>
      <c r="B4107" s="1" t="s">
        <v>10005</v>
      </c>
      <c r="C4107" s="1" t="str">
        <f>VLOOKUP($A4107,Sheet1!$A$2:$I$6793,2,FALSE)</f>
        <v>Normal</v>
      </c>
      <c r="D4107" s="1" t="str">
        <f>VLOOKUP($A4107,Sheet1!$A$2:$I$6793,3,FALSE)</f>
        <v>Australia</v>
      </c>
      <c r="E4107" s="1" t="s">
        <v>10006</v>
      </c>
      <c r="F4107" s="1" t="s">
        <v>61</v>
      </c>
      <c r="G4107" s="1" t="s">
        <v>1073</v>
      </c>
      <c r="H4107" s="1"/>
      <c r="I4107" s="1"/>
      <c r="J4107" s="1">
        <v>10</v>
      </c>
      <c r="K4107" s="2">
        <v>1</v>
      </c>
      <c r="L4107" s="1">
        <v>0</v>
      </c>
      <c r="M4107" s="3" t="str">
        <f t="shared" si="32"/>
        <v>Fully Scanned</v>
      </c>
      <c r="N4107" s="1">
        <v>10</v>
      </c>
      <c r="O4107" s="2">
        <v>1</v>
      </c>
      <c r="P4107" s="1">
        <v>0</v>
      </c>
      <c r="Q4107" s="3" t="str">
        <f t="shared" si="33"/>
        <v>Fully Scanned</v>
      </c>
    </row>
    <row r="4108" spans="1:17" ht="15.75" customHeight="1" x14ac:dyDescent="0.25">
      <c r="A4108" s="1">
        <v>7953</v>
      </c>
      <c r="B4108" s="1" t="s">
        <v>10007</v>
      </c>
      <c r="C4108" s="1" t="str">
        <f>VLOOKUP($A4108,Sheet1!$A$2:$I$6793,2,FALSE)</f>
        <v>Normal</v>
      </c>
      <c r="D4108" s="1" t="str">
        <f>VLOOKUP($A4108,Sheet1!$A$2:$I$6793,3,FALSE)</f>
        <v>Australia</v>
      </c>
      <c r="E4108" s="1"/>
      <c r="F4108" s="1" t="s">
        <v>100</v>
      </c>
      <c r="G4108" s="1" t="s">
        <v>6920</v>
      </c>
      <c r="H4108" s="1"/>
      <c r="I4108" s="1"/>
      <c r="J4108" s="1">
        <v>22</v>
      </c>
      <c r="K4108" s="2">
        <v>0.22727272727272699</v>
      </c>
      <c r="L4108" s="1">
        <v>97.5</v>
      </c>
      <c r="M4108" s="3" t="str">
        <f t="shared" si="32"/>
        <v>Partially Scanned</v>
      </c>
      <c r="N4108" s="1">
        <v>22</v>
      </c>
      <c r="O4108" s="2">
        <v>0.22727272727272699</v>
      </c>
      <c r="P4108" s="1">
        <v>97.5</v>
      </c>
      <c r="Q4108" s="3" t="str">
        <f t="shared" si="33"/>
        <v>Partially Scanned</v>
      </c>
    </row>
    <row r="4109" spans="1:17" ht="15.75" customHeight="1" x14ac:dyDescent="0.25">
      <c r="A4109" s="1">
        <v>7955</v>
      </c>
      <c r="B4109" s="1" t="s">
        <v>10008</v>
      </c>
      <c r="C4109" s="1" t="str">
        <f>VLOOKUP($A4109,Sheet1!$A$2:$I$6793,2,FALSE)</f>
        <v>Normal</v>
      </c>
      <c r="D4109" s="1" t="str">
        <f>VLOOKUP($A4109,Sheet1!$A$2:$I$6793,3,FALSE)</f>
        <v>Australia</v>
      </c>
      <c r="E4109" s="1" t="s">
        <v>10009</v>
      </c>
      <c r="F4109" s="1" t="s">
        <v>2</v>
      </c>
      <c r="G4109" s="1" t="s">
        <v>10010</v>
      </c>
      <c r="H4109" s="1"/>
      <c r="I4109" s="1"/>
      <c r="J4109" s="1">
        <v>4</v>
      </c>
      <c r="K4109" s="2">
        <v>0</v>
      </c>
      <c r="L4109" s="1">
        <v>274.5</v>
      </c>
      <c r="M4109" s="3" t="str">
        <f t="shared" si="32"/>
        <v>Not Scanned</v>
      </c>
      <c r="N4109" s="1">
        <v>4</v>
      </c>
      <c r="O4109" s="2">
        <v>0</v>
      </c>
      <c r="P4109" s="1">
        <v>274.5</v>
      </c>
      <c r="Q4109" s="3" t="str">
        <f t="shared" si="33"/>
        <v>Not Scanned</v>
      </c>
    </row>
    <row r="4110" spans="1:17" ht="15.75" customHeight="1" x14ac:dyDescent="0.25">
      <c r="A4110" s="1">
        <v>7956</v>
      </c>
      <c r="B4110" s="1" t="s">
        <v>10011</v>
      </c>
      <c r="C4110" s="1" t="str">
        <f>VLOOKUP($A4110,Sheet1!$A$2:$I$6793,2,FALSE)</f>
        <v>Normal</v>
      </c>
      <c r="D4110" s="1" t="str">
        <f>VLOOKUP($A4110,Sheet1!$A$2:$I$6793,3,FALSE)</f>
        <v>Australia</v>
      </c>
      <c r="E4110" s="1" t="s">
        <v>10012</v>
      </c>
      <c r="F4110" s="1" t="s">
        <v>2</v>
      </c>
      <c r="G4110" s="1" t="s">
        <v>10013</v>
      </c>
      <c r="H4110" s="1"/>
      <c r="I4110" s="1"/>
      <c r="J4110" s="1">
        <v>5</v>
      </c>
      <c r="K4110" s="2">
        <v>0.2</v>
      </c>
      <c r="L4110" s="1">
        <v>147</v>
      </c>
      <c r="M4110" s="3" t="str">
        <f t="shared" si="32"/>
        <v>Partially Scanned</v>
      </c>
      <c r="N4110" s="1">
        <v>5</v>
      </c>
      <c r="O4110" s="2">
        <v>0.2</v>
      </c>
      <c r="P4110" s="1">
        <v>147</v>
      </c>
      <c r="Q4110" s="3" t="str">
        <f t="shared" si="33"/>
        <v>Partially Scanned</v>
      </c>
    </row>
    <row r="4111" spans="1:17" ht="15.75" customHeight="1" x14ac:dyDescent="0.25">
      <c r="A4111" s="1">
        <v>7957</v>
      </c>
      <c r="B4111" s="1" t="s">
        <v>10014</v>
      </c>
      <c r="C4111" s="1" t="str">
        <f>VLOOKUP($A4111,Sheet1!$A$2:$I$6793,2,FALSE)</f>
        <v>Normal</v>
      </c>
      <c r="D4111" s="1" t="str">
        <f>VLOOKUP($A4111,Sheet1!$A$2:$I$6793,3,FALSE)</f>
        <v>Australia</v>
      </c>
      <c r="E4111" s="1" t="s">
        <v>10015</v>
      </c>
      <c r="F4111" s="1" t="s">
        <v>2</v>
      </c>
      <c r="G4111" s="1" t="s">
        <v>10013</v>
      </c>
      <c r="H4111" s="1"/>
      <c r="I4111" s="1"/>
      <c r="J4111" s="1">
        <v>7</v>
      </c>
      <c r="K4111" s="2">
        <v>0.14285714285714199</v>
      </c>
      <c r="L4111" s="1">
        <v>224</v>
      </c>
      <c r="M4111" s="3" t="str">
        <f t="shared" si="32"/>
        <v>Not Scanned</v>
      </c>
      <c r="N4111" s="1">
        <v>7</v>
      </c>
      <c r="O4111" s="2">
        <v>0.14285714285714199</v>
      </c>
      <c r="P4111" s="1">
        <v>224</v>
      </c>
      <c r="Q4111" s="3" t="str">
        <f t="shared" si="33"/>
        <v>Not Scanned</v>
      </c>
    </row>
    <row r="4112" spans="1:17" ht="15.75" customHeight="1" x14ac:dyDescent="0.25">
      <c r="A4112" s="1">
        <v>7959</v>
      </c>
      <c r="B4112" s="1" t="s">
        <v>10016</v>
      </c>
      <c r="C4112" s="1" t="str">
        <f>VLOOKUP($A4112,Sheet1!$A$2:$I$6793,2,FALSE)</f>
        <v>Joint</v>
      </c>
      <c r="D4112" s="1" t="str">
        <f>VLOOKUP($A4112,Sheet1!$A$2:$I$6793,3,FALSE)</f>
        <v>United States of America</v>
      </c>
      <c r="E4112" s="1"/>
      <c r="F4112" s="1" t="s">
        <v>44</v>
      </c>
      <c r="G4112" s="1" t="s">
        <v>10017</v>
      </c>
      <c r="H4112" s="1"/>
      <c r="I4112" s="1"/>
      <c r="J4112" s="1">
        <v>4</v>
      </c>
      <c r="K4112" s="2">
        <v>0</v>
      </c>
      <c r="L4112" s="1">
        <v>459</v>
      </c>
      <c r="M4112" s="3" t="str">
        <f t="shared" si="32"/>
        <v>Not Scanned</v>
      </c>
      <c r="N4112" s="1">
        <v>4</v>
      </c>
      <c r="O4112" s="2">
        <v>0</v>
      </c>
      <c r="P4112" s="1">
        <v>459</v>
      </c>
      <c r="Q4112" s="3" t="str">
        <f t="shared" si="33"/>
        <v>Not Scanned</v>
      </c>
    </row>
    <row r="4113" spans="1:17" ht="15.75" customHeight="1" x14ac:dyDescent="0.25">
      <c r="A4113" s="1">
        <v>7961</v>
      </c>
      <c r="B4113" s="1" t="s">
        <v>10018</v>
      </c>
      <c r="C4113" s="1" t="str">
        <f>VLOOKUP($A4113,Sheet1!$A$2:$I$6793,2,FALSE)</f>
        <v>Normal</v>
      </c>
      <c r="D4113" s="1" t="str">
        <f>VLOOKUP($A4113,Sheet1!$A$2:$I$6793,3,FALSE)</f>
        <v>Australia</v>
      </c>
      <c r="E4113" s="1"/>
      <c r="F4113" s="1" t="s">
        <v>280</v>
      </c>
      <c r="G4113" s="1" t="s">
        <v>4383</v>
      </c>
      <c r="H4113" s="1"/>
      <c r="I4113" s="1"/>
      <c r="J4113" s="1">
        <v>7</v>
      </c>
      <c r="K4113" s="2">
        <v>0</v>
      </c>
      <c r="L4113" s="1">
        <v>489</v>
      </c>
      <c r="M4113" s="3" t="str">
        <f t="shared" si="32"/>
        <v>Not Scanned</v>
      </c>
      <c r="N4113" s="1">
        <v>7</v>
      </c>
      <c r="O4113" s="2">
        <v>0</v>
      </c>
      <c r="P4113" s="1">
        <v>489</v>
      </c>
      <c r="Q4113" s="3" t="str">
        <f t="shared" si="33"/>
        <v>Not Scanned</v>
      </c>
    </row>
    <row r="4114" spans="1:17" ht="15.75" customHeight="1" x14ac:dyDescent="0.25">
      <c r="A4114" s="1">
        <v>7963</v>
      </c>
      <c r="B4114" s="1" t="s">
        <v>10019</v>
      </c>
      <c r="C4114" s="1" t="str">
        <f>VLOOKUP($A4114,Sheet1!$A$2:$I$6793,2,FALSE)</f>
        <v>Joint</v>
      </c>
      <c r="D4114" s="1" t="str">
        <f>VLOOKUP($A4114,Sheet1!$A$2:$I$6793,3,FALSE)</f>
        <v>Australia</v>
      </c>
      <c r="E4114" s="1"/>
      <c r="F4114" s="1" t="s">
        <v>20</v>
      </c>
      <c r="G4114" s="1" t="s">
        <v>10020</v>
      </c>
      <c r="H4114" s="1"/>
      <c r="I4114" s="1"/>
      <c r="J4114" s="1">
        <v>15</v>
      </c>
      <c r="K4114" s="2">
        <v>0.2</v>
      </c>
      <c r="L4114" s="1">
        <v>131</v>
      </c>
      <c r="M4114" s="3" t="str">
        <f t="shared" si="32"/>
        <v>Partially Scanned</v>
      </c>
      <c r="N4114" s="1">
        <v>15</v>
      </c>
      <c r="O4114" s="2">
        <v>0.2</v>
      </c>
      <c r="P4114" s="1">
        <v>131</v>
      </c>
      <c r="Q4114" s="3" t="str">
        <f t="shared" si="33"/>
        <v>Partially Scanned</v>
      </c>
    </row>
    <row r="4115" spans="1:17" ht="15.75" customHeight="1" x14ac:dyDescent="0.25">
      <c r="A4115" s="1">
        <v>7964</v>
      </c>
      <c r="B4115" s="1" t="s">
        <v>10021</v>
      </c>
      <c r="C4115" s="1" t="str">
        <f>VLOOKUP($A4115,Sheet1!$A$2:$I$6793,2,FALSE)</f>
        <v>Normal</v>
      </c>
      <c r="D4115" s="1" t="str">
        <f>VLOOKUP($A4115,Sheet1!$A$2:$I$6793,3,FALSE)</f>
        <v>Australia</v>
      </c>
      <c r="E4115" s="1" t="s">
        <v>10022</v>
      </c>
      <c r="F4115" s="1" t="s">
        <v>24</v>
      </c>
      <c r="G4115" s="1" t="s">
        <v>3262</v>
      </c>
      <c r="H4115" s="1"/>
      <c r="I4115" s="1"/>
      <c r="J4115" s="1">
        <v>20</v>
      </c>
      <c r="K4115" s="2">
        <v>0.15</v>
      </c>
      <c r="L4115" s="1">
        <v>298.5</v>
      </c>
      <c r="M4115" s="3" t="str">
        <f t="shared" si="32"/>
        <v>Partially Scanned</v>
      </c>
      <c r="N4115" s="1">
        <v>20</v>
      </c>
      <c r="O4115" s="2">
        <v>0.15</v>
      </c>
      <c r="P4115" s="1">
        <v>298.5</v>
      </c>
      <c r="Q4115" s="3" t="str">
        <f t="shared" si="33"/>
        <v>Partially Scanned</v>
      </c>
    </row>
    <row r="4116" spans="1:17" ht="15.75" customHeight="1" x14ac:dyDescent="0.25">
      <c r="A4116" s="1">
        <v>7965</v>
      </c>
      <c r="B4116" s="1" t="s">
        <v>10023</v>
      </c>
      <c r="C4116" s="1" t="str">
        <f>VLOOKUP($A4116,Sheet1!$A$2:$I$6793,2,FALSE)</f>
        <v>Normal</v>
      </c>
      <c r="D4116" s="1" t="str">
        <f>VLOOKUP($A4116,Sheet1!$A$2:$I$6793,3,FALSE)</f>
        <v>Australia</v>
      </c>
      <c r="E4116" s="1" t="s">
        <v>2129</v>
      </c>
      <c r="F4116" s="1" t="s">
        <v>20</v>
      </c>
      <c r="G4116" s="1" t="s">
        <v>2130</v>
      </c>
      <c r="H4116" s="1"/>
      <c r="I4116" s="1"/>
      <c r="J4116" s="1">
        <v>4</v>
      </c>
      <c r="K4116" s="2">
        <v>1</v>
      </c>
      <c r="L4116" s="1">
        <v>0</v>
      </c>
      <c r="M4116" s="3" t="str">
        <f t="shared" si="32"/>
        <v>Fully Scanned</v>
      </c>
      <c r="N4116" s="1">
        <v>4</v>
      </c>
      <c r="O4116" s="2">
        <v>1</v>
      </c>
      <c r="P4116" s="1">
        <v>0</v>
      </c>
      <c r="Q4116" s="3" t="str">
        <f t="shared" si="33"/>
        <v>Fully Scanned</v>
      </c>
    </row>
    <row r="4117" spans="1:17" ht="15.75" customHeight="1" x14ac:dyDescent="0.25">
      <c r="A4117" s="1">
        <v>7968</v>
      </c>
      <c r="B4117" s="1" t="s">
        <v>10024</v>
      </c>
      <c r="C4117" s="1" t="str">
        <f>VLOOKUP($A4117,Sheet1!$A$2:$I$6793,2,FALSE)</f>
        <v>Normal</v>
      </c>
      <c r="D4117" s="1" t="str">
        <f>VLOOKUP($A4117,Sheet1!$A$2:$I$6793,3,FALSE)</f>
        <v>Australia</v>
      </c>
      <c r="E4117" s="1"/>
      <c r="F4117" s="1" t="s">
        <v>2</v>
      </c>
      <c r="G4117" s="1" t="s">
        <v>10025</v>
      </c>
      <c r="H4117" s="1"/>
      <c r="I4117" s="1"/>
      <c r="J4117" s="1">
        <v>7</v>
      </c>
      <c r="K4117" s="2">
        <v>0.14285714285714199</v>
      </c>
      <c r="L4117" s="1">
        <v>184</v>
      </c>
      <c r="M4117" s="3" t="str">
        <f t="shared" si="32"/>
        <v>Not Scanned</v>
      </c>
      <c r="N4117" s="1">
        <v>7</v>
      </c>
      <c r="O4117" s="2">
        <v>0.14285714285714199</v>
      </c>
      <c r="P4117" s="1">
        <v>184</v>
      </c>
      <c r="Q4117" s="3" t="str">
        <f t="shared" si="33"/>
        <v>Not Scanned</v>
      </c>
    </row>
    <row r="4118" spans="1:17" ht="15.75" customHeight="1" x14ac:dyDescent="0.25">
      <c r="A4118" s="1">
        <v>7969</v>
      </c>
      <c r="B4118" s="1" t="s">
        <v>10026</v>
      </c>
      <c r="C4118" s="1" t="str">
        <f>VLOOKUP($A4118,Sheet1!$A$2:$I$6793,2,FALSE)</f>
        <v>Normal</v>
      </c>
      <c r="D4118" s="1" t="str">
        <f>VLOOKUP($A4118,Sheet1!$A$2:$I$6793,3,FALSE)</f>
        <v>United States of America</v>
      </c>
      <c r="E4118" s="1" t="s">
        <v>10027</v>
      </c>
      <c r="F4118" s="1" t="s">
        <v>20</v>
      </c>
      <c r="G4118" s="1" t="s">
        <v>10028</v>
      </c>
      <c r="H4118" s="1"/>
      <c r="I4118" s="1"/>
      <c r="J4118" s="1">
        <v>4</v>
      </c>
      <c r="K4118" s="2">
        <v>0</v>
      </c>
      <c r="L4118" s="1">
        <v>473.5</v>
      </c>
      <c r="M4118" s="3" t="str">
        <f t="shared" si="32"/>
        <v>Not Scanned</v>
      </c>
      <c r="N4118" s="1">
        <v>4</v>
      </c>
      <c r="O4118" s="2">
        <v>0</v>
      </c>
      <c r="P4118" s="1">
        <v>473.5</v>
      </c>
      <c r="Q4118" s="3" t="str">
        <f t="shared" si="33"/>
        <v>Not Scanned</v>
      </c>
    </row>
    <row r="4119" spans="1:17" ht="15.75" customHeight="1" x14ac:dyDescent="0.25">
      <c r="A4119" s="1">
        <v>7972</v>
      </c>
      <c r="B4119" s="1" t="s">
        <v>10029</v>
      </c>
      <c r="C4119" s="1" t="str">
        <f>VLOOKUP($A4119,Sheet1!$A$2:$I$6793,2,FALSE)</f>
        <v>Normal</v>
      </c>
      <c r="D4119" s="1" t="str">
        <f>VLOOKUP($A4119,Sheet1!$A$2:$I$6793,3,FALSE)</f>
        <v>United States of America</v>
      </c>
      <c r="E4119" s="1"/>
      <c r="F4119" s="1" t="s">
        <v>2</v>
      </c>
      <c r="G4119" s="1" t="s">
        <v>10030</v>
      </c>
      <c r="H4119" s="1"/>
      <c r="I4119" s="1"/>
      <c r="J4119" s="1">
        <v>6</v>
      </c>
      <c r="K4119" s="2">
        <v>0.16666666666666599</v>
      </c>
      <c r="L4119" s="1">
        <v>341</v>
      </c>
      <c r="M4119" s="3" t="str">
        <f t="shared" si="32"/>
        <v>Partially Scanned</v>
      </c>
      <c r="N4119" s="1">
        <v>6</v>
      </c>
      <c r="O4119" s="2">
        <v>0.16666666666666599</v>
      </c>
      <c r="P4119" s="1">
        <v>341</v>
      </c>
      <c r="Q4119" s="3" t="str">
        <f t="shared" si="33"/>
        <v>Partially Scanned</v>
      </c>
    </row>
    <row r="4120" spans="1:17" ht="15.75" customHeight="1" x14ac:dyDescent="0.25">
      <c r="A4120" s="1">
        <v>7973</v>
      </c>
      <c r="B4120" s="1" t="s">
        <v>10031</v>
      </c>
      <c r="C4120" s="1" t="str">
        <f>VLOOKUP($A4120,Sheet1!$A$2:$I$6793,2,FALSE)</f>
        <v>Normal</v>
      </c>
      <c r="D4120" s="1" t="str">
        <f>VLOOKUP($A4120,Sheet1!$A$2:$I$6793,3,FALSE)</f>
        <v>Germany</v>
      </c>
      <c r="E4120" s="1" t="s">
        <v>190</v>
      </c>
      <c r="F4120" s="1" t="s">
        <v>2</v>
      </c>
      <c r="G4120" s="1" t="s">
        <v>191</v>
      </c>
      <c r="H4120" s="1"/>
      <c r="I4120" s="1"/>
      <c r="J4120" s="1">
        <v>5</v>
      </c>
      <c r="K4120" s="2">
        <v>1</v>
      </c>
      <c r="L4120" s="1">
        <v>0</v>
      </c>
      <c r="M4120" s="3" t="str">
        <f t="shared" si="32"/>
        <v>Fully Scanned</v>
      </c>
      <c r="N4120" s="1">
        <v>5</v>
      </c>
      <c r="O4120" s="2">
        <v>1</v>
      </c>
      <c r="P4120" s="1">
        <v>0</v>
      </c>
      <c r="Q4120" s="3" t="str">
        <f t="shared" si="33"/>
        <v>Fully Scanned</v>
      </c>
    </row>
    <row r="4121" spans="1:17" ht="15.75" customHeight="1" x14ac:dyDescent="0.25">
      <c r="A4121" s="1">
        <v>7974</v>
      </c>
      <c r="B4121" s="1" t="s">
        <v>10032</v>
      </c>
      <c r="C4121" s="1" t="str">
        <f>VLOOKUP($A4121,Sheet1!$A$2:$I$6793,2,FALSE)</f>
        <v>Joint</v>
      </c>
      <c r="D4121" s="1" t="str">
        <f>VLOOKUP($A4121,Sheet1!$A$2:$I$6793,3,FALSE)</f>
        <v>Australia</v>
      </c>
      <c r="E4121" s="1" t="s">
        <v>10033</v>
      </c>
      <c r="F4121" s="1" t="s">
        <v>20</v>
      </c>
      <c r="G4121" s="1" t="s">
        <v>10034</v>
      </c>
      <c r="H4121" s="1"/>
      <c r="I4121" s="1"/>
      <c r="J4121" s="1">
        <v>13</v>
      </c>
      <c r="K4121" s="2">
        <v>0.15384615384615299</v>
      </c>
      <c r="L4121" s="1">
        <v>472</v>
      </c>
      <c r="M4121" s="3" t="str">
        <f t="shared" si="32"/>
        <v>Partially Scanned</v>
      </c>
      <c r="N4121" s="1">
        <v>13</v>
      </c>
      <c r="O4121" s="2">
        <v>0.15384615384615299</v>
      </c>
      <c r="P4121" s="1">
        <v>472</v>
      </c>
      <c r="Q4121" s="3" t="str">
        <f t="shared" si="33"/>
        <v>Partially Scanned</v>
      </c>
    </row>
    <row r="4122" spans="1:17" ht="15.75" customHeight="1" x14ac:dyDescent="0.25">
      <c r="A4122" s="1">
        <v>7975</v>
      </c>
      <c r="B4122" s="1" t="s">
        <v>10035</v>
      </c>
      <c r="C4122" s="1" t="str">
        <f>VLOOKUP($A4122,Sheet1!$A$2:$I$6793,2,FALSE)</f>
        <v>Normal</v>
      </c>
      <c r="D4122" s="1" t="str">
        <f>VLOOKUP($A4122,Sheet1!$A$2:$I$6793,3,FALSE)</f>
        <v>Australia</v>
      </c>
      <c r="E4122" s="1" t="s">
        <v>10036</v>
      </c>
      <c r="F4122" s="1" t="s">
        <v>2</v>
      </c>
      <c r="G4122" s="1" t="s">
        <v>1983</v>
      </c>
      <c r="H4122" s="1"/>
      <c r="I4122" s="1"/>
      <c r="J4122" s="1">
        <v>21</v>
      </c>
      <c r="K4122" s="2">
        <v>9.5238095238095205E-2</v>
      </c>
      <c r="L4122" s="1">
        <v>241</v>
      </c>
      <c r="M4122" s="3" t="str">
        <f t="shared" si="32"/>
        <v>Not Scanned</v>
      </c>
      <c r="N4122" s="1">
        <v>21</v>
      </c>
      <c r="O4122" s="2">
        <v>9.5238095238095205E-2</v>
      </c>
      <c r="P4122" s="1">
        <v>241</v>
      </c>
      <c r="Q4122" s="3" t="str">
        <f t="shared" si="33"/>
        <v>Not Scanned</v>
      </c>
    </row>
    <row r="4123" spans="1:17" ht="15.75" customHeight="1" x14ac:dyDescent="0.25">
      <c r="A4123" s="1">
        <v>7976</v>
      </c>
      <c r="B4123" s="1" t="s">
        <v>10037</v>
      </c>
      <c r="C4123" s="1" t="str">
        <f>VLOOKUP($A4123,Sheet1!$A$2:$I$6793,2,FALSE)</f>
        <v>Joint</v>
      </c>
      <c r="D4123" s="1" t="str">
        <f>VLOOKUP($A4123,Sheet1!$A$2:$I$6793,3,FALSE)</f>
        <v>Australia</v>
      </c>
      <c r="E4123" s="1"/>
      <c r="F4123" s="1" t="s">
        <v>20</v>
      </c>
      <c r="G4123" s="1" t="s">
        <v>10038</v>
      </c>
      <c r="H4123" s="1"/>
      <c r="I4123" s="1"/>
      <c r="J4123" s="1">
        <v>32</v>
      </c>
      <c r="K4123" s="2">
        <v>3.125E-2</v>
      </c>
      <c r="L4123" s="1">
        <v>347</v>
      </c>
      <c r="M4123" s="3" t="str">
        <f t="shared" si="32"/>
        <v>Not Scanned</v>
      </c>
      <c r="N4123" s="1">
        <v>32</v>
      </c>
      <c r="O4123" s="2">
        <v>3.125E-2</v>
      </c>
      <c r="P4123" s="1">
        <v>347</v>
      </c>
      <c r="Q4123" s="3" t="str">
        <f t="shared" si="33"/>
        <v>Not Scanned</v>
      </c>
    </row>
    <row r="4124" spans="1:17" ht="15.75" customHeight="1" x14ac:dyDescent="0.25">
      <c r="A4124" s="1">
        <v>7977</v>
      </c>
      <c r="B4124" s="1" t="s">
        <v>10039</v>
      </c>
      <c r="C4124" s="1" t="str">
        <f>VLOOKUP($A4124,Sheet1!$A$2:$I$6793,2,FALSE)</f>
        <v>Joint</v>
      </c>
      <c r="D4124" s="1" t="str">
        <f>VLOOKUP($A4124,Sheet1!$A$2:$I$6793,3,FALSE)</f>
        <v>Hong Kong, United Kingdom</v>
      </c>
      <c r="E4124" s="1" t="s">
        <v>10040</v>
      </c>
      <c r="F4124" s="1" t="s">
        <v>20</v>
      </c>
      <c r="G4124" s="1" t="s">
        <v>10041</v>
      </c>
      <c r="H4124" s="1"/>
      <c r="I4124" s="1"/>
      <c r="J4124" s="1">
        <v>16</v>
      </c>
      <c r="K4124" s="2">
        <v>6.25E-2</v>
      </c>
      <c r="L4124" s="1">
        <v>428.5</v>
      </c>
      <c r="M4124" s="3" t="str">
        <f t="shared" si="32"/>
        <v>Not Scanned</v>
      </c>
      <c r="N4124" s="1">
        <v>16</v>
      </c>
      <c r="O4124" s="2">
        <v>6.25E-2</v>
      </c>
      <c r="P4124" s="1">
        <v>428.5</v>
      </c>
      <c r="Q4124" s="3" t="str">
        <f t="shared" si="33"/>
        <v>Not Scanned</v>
      </c>
    </row>
    <row r="4125" spans="1:17" ht="15.75" customHeight="1" x14ac:dyDescent="0.25">
      <c r="A4125" s="1">
        <v>7978</v>
      </c>
      <c r="B4125" s="1" t="s">
        <v>10042</v>
      </c>
      <c r="C4125" s="1" t="str">
        <f>VLOOKUP($A4125,Sheet1!$A$2:$I$6793,2,FALSE)</f>
        <v>Joint</v>
      </c>
      <c r="D4125" s="1" t="str">
        <f>VLOOKUP($A4125,Sheet1!$A$2:$I$6793,3,FALSE)</f>
        <v>United Kingdom</v>
      </c>
      <c r="E4125" s="1"/>
      <c r="F4125" s="1" t="s">
        <v>20</v>
      </c>
      <c r="G4125" s="1" t="s">
        <v>10043</v>
      </c>
      <c r="H4125" s="1"/>
      <c r="I4125" s="1"/>
      <c r="J4125" s="1">
        <v>5</v>
      </c>
      <c r="K4125" s="2">
        <v>0</v>
      </c>
      <c r="L4125" s="1">
        <v>630</v>
      </c>
      <c r="M4125" s="3" t="str">
        <f t="shared" si="32"/>
        <v>Not Scanned</v>
      </c>
      <c r="N4125" s="1">
        <v>5</v>
      </c>
      <c r="O4125" s="2">
        <v>0</v>
      </c>
      <c r="P4125" s="1">
        <v>630</v>
      </c>
      <c r="Q4125" s="3" t="str">
        <f t="shared" si="33"/>
        <v>Not Scanned</v>
      </c>
    </row>
    <row r="4126" spans="1:17" ht="15.75" customHeight="1" x14ac:dyDescent="0.25">
      <c r="A4126" s="1">
        <v>7982</v>
      </c>
      <c r="B4126" s="1" t="s">
        <v>10044</v>
      </c>
      <c r="C4126" s="1" t="str">
        <f>VLOOKUP($A4126,Sheet1!$A$2:$I$6793,2,FALSE)</f>
        <v>Joint</v>
      </c>
      <c r="D4126" s="1" t="str">
        <f>VLOOKUP($A4126,Sheet1!$A$2:$I$6793,3,FALSE)</f>
        <v>Australia</v>
      </c>
      <c r="E4126" s="1"/>
      <c r="F4126" s="1" t="s">
        <v>226</v>
      </c>
      <c r="G4126" s="1" t="s">
        <v>5009</v>
      </c>
      <c r="H4126" s="1"/>
      <c r="I4126" s="1"/>
      <c r="J4126" s="1">
        <v>10</v>
      </c>
      <c r="K4126" s="2">
        <v>0.1</v>
      </c>
      <c r="L4126" s="1">
        <v>216</v>
      </c>
      <c r="M4126" s="3" t="str">
        <f t="shared" si="32"/>
        <v>Not Scanned</v>
      </c>
      <c r="N4126" s="1">
        <v>10</v>
      </c>
      <c r="O4126" s="2">
        <v>0.1</v>
      </c>
      <c r="P4126" s="1">
        <v>216</v>
      </c>
      <c r="Q4126" s="3" t="str">
        <f t="shared" si="33"/>
        <v>Not Scanned</v>
      </c>
    </row>
    <row r="4127" spans="1:17" ht="15.75" customHeight="1" x14ac:dyDescent="0.25">
      <c r="A4127" s="1">
        <v>7983</v>
      </c>
      <c r="B4127" s="1" t="s">
        <v>10045</v>
      </c>
      <c r="C4127" s="1" t="str">
        <f>VLOOKUP($A4127,Sheet1!$A$2:$I$6793,2,FALSE)</f>
        <v>Normal</v>
      </c>
      <c r="D4127" s="1" t="str">
        <f>VLOOKUP($A4127,Sheet1!$A$2:$I$6793,3,FALSE)</f>
        <v>Australia</v>
      </c>
      <c r="E4127" s="1" t="s">
        <v>10046</v>
      </c>
      <c r="F4127" s="1" t="s">
        <v>66</v>
      </c>
      <c r="G4127" s="1" t="s">
        <v>3617</v>
      </c>
      <c r="H4127" s="1"/>
      <c r="I4127" s="1"/>
      <c r="J4127" s="1">
        <v>2</v>
      </c>
      <c r="K4127" s="2">
        <v>0</v>
      </c>
      <c r="L4127" s="1">
        <v>438</v>
      </c>
      <c r="M4127" s="3" t="str">
        <f t="shared" si="32"/>
        <v>Not Scanned</v>
      </c>
      <c r="N4127" s="1">
        <v>2</v>
      </c>
      <c r="O4127" s="2">
        <v>0</v>
      </c>
      <c r="P4127" s="1">
        <v>438</v>
      </c>
      <c r="Q4127" s="3" t="str">
        <f t="shared" si="33"/>
        <v>Not Scanned</v>
      </c>
    </row>
    <row r="4128" spans="1:17" ht="15.75" customHeight="1" x14ac:dyDescent="0.25">
      <c r="A4128" s="1">
        <v>7984</v>
      </c>
      <c r="B4128" s="1" t="s">
        <v>10047</v>
      </c>
      <c r="C4128" s="1" t="str">
        <f>VLOOKUP($A4128,Sheet1!$A$2:$I$6793,2,FALSE)</f>
        <v>Normal</v>
      </c>
      <c r="D4128" s="1" t="str">
        <f>VLOOKUP($A4128,Sheet1!$A$2:$I$6793,3,FALSE)</f>
        <v>Australia</v>
      </c>
      <c r="E4128" s="1" t="s">
        <v>10048</v>
      </c>
      <c r="F4128" s="1" t="s">
        <v>84</v>
      </c>
      <c r="G4128" s="1" t="s">
        <v>3620</v>
      </c>
      <c r="H4128" s="1"/>
      <c r="I4128" s="1"/>
      <c r="J4128" s="1">
        <v>2</v>
      </c>
      <c r="K4128" s="2">
        <v>0</v>
      </c>
      <c r="L4128" s="1">
        <v>425</v>
      </c>
      <c r="M4128" s="3" t="str">
        <f t="shared" si="32"/>
        <v>Not Scanned</v>
      </c>
      <c r="N4128" s="1">
        <v>2</v>
      </c>
      <c r="O4128" s="2">
        <v>0</v>
      </c>
      <c r="P4128" s="1">
        <v>425</v>
      </c>
      <c r="Q4128" s="3" t="str">
        <f t="shared" si="33"/>
        <v>Not Scanned</v>
      </c>
    </row>
    <row r="4129" spans="1:17" ht="15.75" customHeight="1" x14ac:dyDescent="0.25">
      <c r="A4129" s="1">
        <v>7985</v>
      </c>
      <c r="B4129" s="1" t="s">
        <v>10049</v>
      </c>
      <c r="C4129" s="1" t="str">
        <f>VLOOKUP($A4129,Sheet1!$A$2:$I$6793,2,FALSE)</f>
        <v>Normal</v>
      </c>
      <c r="D4129" s="1" t="str">
        <f>VLOOKUP($A4129,Sheet1!$A$2:$I$6793,3,FALSE)</f>
        <v>Australia</v>
      </c>
      <c r="E4129" s="1" t="s">
        <v>10050</v>
      </c>
      <c r="F4129" s="1" t="s">
        <v>84</v>
      </c>
      <c r="G4129" s="1" t="s">
        <v>3633</v>
      </c>
      <c r="H4129" s="1"/>
      <c r="I4129" s="1"/>
      <c r="J4129" s="1">
        <v>2</v>
      </c>
      <c r="K4129" s="2">
        <v>0</v>
      </c>
      <c r="L4129" s="1">
        <v>402.5</v>
      </c>
      <c r="M4129" s="3" t="str">
        <f t="shared" si="32"/>
        <v>Not Scanned</v>
      </c>
      <c r="N4129" s="1">
        <v>2</v>
      </c>
      <c r="O4129" s="2">
        <v>0</v>
      </c>
      <c r="P4129" s="1">
        <v>402.5</v>
      </c>
      <c r="Q4129" s="3" t="str">
        <f t="shared" si="33"/>
        <v>Not Scanned</v>
      </c>
    </row>
    <row r="4130" spans="1:17" ht="15.75" customHeight="1" x14ac:dyDescent="0.25">
      <c r="A4130" s="1">
        <v>7986</v>
      </c>
      <c r="B4130" s="1" t="s">
        <v>10051</v>
      </c>
      <c r="C4130" s="1" t="str">
        <f>VLOOKUP($A4130,Sheet1!$A$2:$I$6793,2,FALSE)</f>
        <v>Normal</v>
      </c>
      <c r="D4130" s="1" t="str">
        <f>VLOOKUP($A4130,Sheet1!$A$2:$I$6793,3,FALSE)</f>
        <v>Australia</v>
      </c>
      <c r="E4130" s="1" t="s">
        <v>10052</v>
      </c>
      <c r="F4130" s="1" t="s">
        <v>84</v>
      </c>
      <c r="G4130" s="1" t="s">
        <v>3635</v>
      </c>
      <c r="H4130" s="1"/>
      <c r="I4130" s="1"/>
      <c r="J4130" s="1">
        <v>2</v>
      </c>
      <c r="K4130" s="2">
        <v>0</v>
      </c>
      <c r="L4130" s="1">
        <v>392</v>
      </c>
      <c r="M4130" s="3" t="str">
        <f t="shared" si="32"/>
        <v>Not Scanned</v>
      </c>
      <c r="N4130" s="1">
        <v>2</v>
      </c>
      <c r="O4130" s="2">
        <v>0</v>
      </c>
      <c r="P4130" s="1">
        <v>392</v>
      </c>
      <c r="Q4130" s="3" t="str">
        <f t="shared" si="33"/>
        <v>Not Scanned</v>
      </c>
    </row>
    <row r="4131" spans="1:17" ht="15.75" customHeight="1" x14ac:dyDescent="0.25">
      <c r="A4131" s="1">
        <v>7987</v>
      </c>
      <c r="B4131" s="1" t="s">
        <v>10053</v>
      </c>
      <c r="C4131" s="1" t="str">
        <f>VLOOKUP($A4131,Sheet1!$A$2:$I$6793,2,FALSE)</f>
        <v>Joint</v>
      </c>
      <c r="D4131" s="1" t="str">
        <f>VLOOKUP($A4131,Sheet1!$A$2:$I$6793,3,FALSE)</f>
        <v>Australia</v>
      </c>
      <c r="E4131" s="1" t="s">
        <v>10054</v>
      </c>
      <c r="F4131" s="1" t="s">
        <v>61</v>
      </c>
      <c r="G4131" s="1" t="s">
        <v>3628</v>
      </c>
      <c r="H4131" s="1"/>
      <c r="I4131" s="1"/>
      <c r="J4131" s="1">
        <v>2</v>
      </c>
      <c r="K4131" s="2">
        <v>0</v>
      </c>
      <c r="L4131" s="1">
        <v>444.5</v>
      </c>
      <c r="M4131" s="3" t="str">
        <f t="shared" si="32"/>
        <v>Not Scanned</v>
      </c>
      <c r="N4131" s="1">
        <v>2</v>
      </c>
      <c r="O4131" s="2">
        <v>0</v>
      </c>
      <c r="P4131" s="1">
        <v>444.5</v>
      </c>
      <c r="Q4131" s="3" t="str">
        <f t="shared" si="33"/>
        <v>Not Scanned</v>
      </c>
    </row>
    <row r="4132" spans="1:17" ht="15.75" customHeight="1" x14ac:dyDescent="0.25">
      <c r="A4132" s="1">
        <v>7988</v>
      </c>
      <c r="B4132" s="1" t="s">
        <v>10055</v>
      </c>
      <c r="C4132" s="1" t="str">
        <f>VLOOKUP($A4132,Sheet1!$A$2:$I$6793,2,FALSE)</f>
        <v>Joint</v>
      </c>
      <c r="D4132" s="1" t="str">
        <f>VLOOKUP($A4132,Sheet1!$A$2:$I$6793,3,FALSE)</f>
        <v>Australia</v>
      </c>
      <c r="E4132" s="1" t="s">
        <v>10056</v>
      </c>
      <c r="F4132" s="1" t="s">
        <v>9</v>
      </c>
      <c r="G4132" s="1" t="s">
        <v>2479</v>
      </c>
      <c r="H4132" s="1"/>
      <c r="I4132" s="1"/>
      <c r="J4132" s="1">
        <v>3</v>
      </c>
      <c r="K4132" s="2">
        <v>1</v>
      </c>
      <c r="L4132" s="1">
        <v>0</v>
      </c>
      <c r="M4132" s="3" t="str">
        <f t="shared" si="32"/>
        <v>Fully Scanned</v>
      </c>
      <c r="N4132" s="1">
        <v>3</v>
      </c>
      <c r="O4132" s="2">
        <v>1</v>
      </c>
      <c r="P4132" s="1">
        <v>0</v>
      </c>
      <c r="Q4132" s="3" t="str">
        <f t="shared" si="33"/>
        <v>Fully Scanned</v>
      </c>
    </row>
    <row r="4133" spans="1:17" ht="15.75" customHeight="1" x14ac:dyDescent="0.25">
      <c r="A4133" s="1">
        <v>7991</v>
      </c>
      <c r="B4133" s="1" t="s">
        <v>10057</v>
      </c>
      <c r="C4133" s="1" t="str">
        <f>VLOOKUP($A4133,Sheet1!$A$2:$I$6793,2,FALSE)</f>
        <v>Normal</v>
      </c>
      <c r="D4133" s="1" t="str">
        <f>VLOOKUP($A4133,Sheet1!$A$2:$I$6793,3,FALSE)</f>
        <v>Australia</v>
      </c>
      <c r="E4133" s="1" t="s">
        <v>2199</v>
      </c>
      <c r="F4133" s="1" t="s">
        <v>100</v>
      </c>
      <c r="G4133" s="1" t="s">
        <v>2200</v>
      </c>
      <c r="H4133" s="1"/>
      <c r="I4133" s="1"/>
      <c r="J4133" s="1">
        <v>7</v>
      </c>
      <c r="K4133" s="2">
        <v>0.28571428571428498</v>
      </c>
      <c r="L4133" s="1">
        <v>259</v>
      </c>
      <c r="M4133" s="3" t="str">
        <f t="shared" si="32"/>
        <v>Partially Scanned</v>
      </c>
      <c r="N4133" s="1">
        <v>7</v>
      </c>
      <c r="O4133" s="2">
        <v>0.28571428571428498</v>
      </c>
      <c r="P4133" s="1">
        <v>259</v>
      </c>
      <c r="Q4133" s="3" t="str">
        <f t="shared" si="33"/>
        <v>Partially Scanned</v>
      </c>
    </row>
    <row r="4134" spans="1:17" ht="15.75" customHeight="1" x14ac:dyDescent="0.25">
      <c r="A4134" s="1">
        <v>7992</v>
      </c>
      <c r="B4134" s="1" t="s">
        <v>10058</v>
      </c>
      <c r="C4134" s="1" t="str">
        <f>VLOOKUP($A4134,Sheet1!$A$2:$I$6793,2,FALSE)</f>
        <v>Normal</v>
      </c>
      <c r="D4134" s="1" t="str">
        <f>VLOOKUP($A4134,Sheet1!$A$2:$I$6793,3,FALSE)</f>
        <v>Australia</v>
      </c>
      <c r="E4134" s="1"/>
      <c r="F4134" s="1" t="s">
        <v>9</v>
      </c>
      <c r="G4134" s="1" t="s">
        <v>10059</v>
      </c>
      <c r="H4134" s="1"/>
      <c r="I4134" s="1"/>
      <c r="J4134" s="1">
        <v>9</v>
      </c>
      <c r="K4134" s="2">
        <v>1</v>
      </c>
      <c r="L4134" s="1">
        <v>0</v>
      </c>
      <c r="M4134" s="3" t="str">
        <f t="shared" si="32"/>
        <v>Fully Scanned</v>
      </c>
      <c r="N4134" s="1">
        <v>9</v>
      </c>
      <c r="O4134" s="2">
        <v>1</v>
      </c>
      <c r="P4134" s="1">
        <v>0</v>
      </c>
      <c r="Q4134" s="3" t="str">
        <f t="shared" si="33"/>
        <v>Fully Scanned</v>
      </c>
    </row>
    <row r="4135" spans="1:17" ht="15.75" customHeight="1" x14ac:dyDescent="0.25">
      <c r="A4135" s="1">
        <v>7993</v>
      </c>
      <c r="B4135" s="1" t="s">
        <v>10060</v>
      </c>
      <c r="C4135" s="1" t="str">
        <f>VLOOKUP($A4135,Sheet1!$A$2:$I$6793,2,FALSE)</f>
        <v>Normal</v>
      </c>
      <c r="D4135" s="1" t="str">
        <f>VLOOKUP($A4135,Sheet1!$A$2:$I$6793,3,FALSE)</f>
        <v>Australia</v>
      </c>
      <c r="E4135" s="1"/>
      <c r="F4135" s="1" t="s">
        <v>9</v>
      </c>
      <c r="G4135" s="1" t="s">
        <v>10061</v>
      </c>
      <c r="H4135" s="1"/>
      <c r="I4135" s="1"/>
      <c r="J4135" s="1">
        <v>8</v>
      </c>
      <c r="K4135" s="2">
        <v>1</v>
      </c>
      <c r="L4135" s="1">
        <v>0</v>
      </c>
      <c r="M4135" s="3" t="str">
        <f t="shared" si="32"/>
        <v>Fully Scanned</v>
      </c>
      <c r="N4135" s="1">
        <v>8</v>
      </c>
      <c r="O4135" s="2">
        <v>1</v>
      </c>
      <c r="P4135" s="1">
        <v>0</v>
      </c>
      <c r="Q4135" s="3" t="str">
        <f t="shared" si="33"/>
        <v>Fully Scanned</v>
      </c>
    </row>
    <row r="4136" spans="1:17" ht="15.75" customHeight="1" x14ac:dyDescent="0.25">
      <c r="A4136" s="1">
        <v>7995</v>
      </c>
      <c r="B4136" s="1" t="s">
        <v>10062</v>
      </c>
      <c r="C4136" s="1" t="str">
        <f>VLOOKUP($A4136,Sheet1!$A$2:$I$6793,2,FALSE)</f>
        <v>Joint</v>
      </c>
      <c r="D4136" s="1" t="str">
        <f>VLOOKUP($A4136,Sheet1!$A$2:$I$6793,3,FALSE)</f>
        <v>Australia, France, Germany, Italy, Spain, United Kingdom, United States of America</v>
      </c>
      <c r="E4136" s="1" t="s">
        <v>10063</v>
      </c>
      <c r="F4136" s="1" t="s">
        <v>84</v>
      </c>
      <c r="G4136" s="1" t="s">
        <v>1125</v>
      </c>
      <c r="H4136" s="1"/>
      <c r="I4136" s="1"/>
      <c r="J4136" s="1">
        <v>3</v>
      </c>
      <c r="K4136" s="2">
        <v>0</v>
      </c>
      <c r="L4136" s="1">
        <v>441</v>
      </c>
      <c r="M4136" s="3" t="str">
        <f t="shared" si="32"/>
        <v>Not Scanned</v>
      </c>
      <c r="N4136" s="1">
        <v>3</v>
      </c>
      <c r="O4136" s="2">
        <v>0</v>
      </c>
      <c r="P4136" s="1">
        <v>441</v>
      </c>
      <c r="Q4136" s="3" t="str">
        <f t="shared" si="33"/>
        <v>Not Scanned</v>
      </c>
    </row>
    <row r="4137" spans="1:17" ht="15.75" customHeight="1" x14ac:dyDescent="0.25">
      <c r="A4137" s="1">
        <v>7997</v>
      </c>
      <c r="B4137" s="1" t="s">
        <v>10064</v>
      </c>
      <c r="C4137" s="1" t="str">
        <f>VLOOKUP($A4137,Sheet1!$A$2:$I$6793,2,FALSE)</f>
        <v>Joint</v>
      </c>
      <c r="D4137" s="1" t="str">
        <f>VLOOKUP($A4137,Sheet1!$A$2:$I$6793,3,FALSE)</f>
        <v>Australia</v>
      </c>
      <c r="E4137" s="1" t="s">
        <v>10065</v>
      </c>
      <c r="F4137" s="1" t="s">
        <v>100</v>
      </c>
      <c r="G4137" s="1" t="s">
        <v>10066</v>
      </c>
      <c r="H4137" s="1"/>
      <c r="I4137" s="1"/>
      <c r="J4137" s="1">
        <v>7</v>
      </c>
      <c r="K4137" s="2">
        <v>0.14285714285714199</v>
      </c>
      <c r="L4137" s="1">
        <v>213</v>
      </c>
      <c r="M4137" s="3" t="str">
        <f t="shared" si="32"/>
        <v>Not Scanned</v>
      </c>
      <c r="N4137" s="1">
        <v>7</v>
      </c>
      <c r="O4137" s="2">
        <v>0.14285714285714199</v>
      </c>
      <c r="P4137" s="1">
        <v>213</v>
      </c>
      <c r="Q4137" s="3" t="str">
        <f t="shared" si="33"/>
        <v>Not Scanned</v>
      </c>
    </row>
    <row r="4138" spans="1:17" ht="15.75" customHeight="1" x14ac:dyDescent="0.25">
      <c r="A4138" s="1">
        <v>7999</v>
      </c>
      <c r="B4138" s="1" t="s">
        <v>10067</v>
      </c>
      <c r="C4138" s="1" t="str">
        <f>VLOOKUP($A4138,Sheet1!$A$2:$I$6793,2,FALSE)</f>
        <v>Normal</v>
      </c>
      <c r="D4138" s="1" t="str">
        <f>VLOOKUP($A4138,Sheet1!$A$2:$I$6793,3,FALSE)</f>
        <v>Australia</v>
      </c>
      <c r="E4138" s="1"/>
      <c r="F4138" s="1" t="s">
        <v>2</v>
      </c>
      <c r="G4138" s="1" t="s">
        <v>10068</v>
      </c>
      <c r="H4138" s="1"/>
      <c r="I4138" s="1"/>
      <c r="J4138" s="1">
        <v>2</v>
      </c>
      <c r="K4138" s="2">
        <v>0</v>
      </c>
      <c r="L4138" s="1">
        <v>382</v>
      </c>
      <c r="M4138" s="3" t="str">
        <f t="shared" si="32"/>
        <v>Not Scanned</v>
      </c>
      <c r="N4138" s="1">
        <v>2</v>
      </c>
      <c r="O4138" s="2">
        <v>0</v>
      </c>
      <c r="P4138" s="1">
        <v>382</v>
      </c>
      <c r="Q4138" s="3" t="str">
        <f t="shared" si="33"/>
        <v>Not Scanned</v>
      </c>
    </row>
    <row r="4139" spans="1:17" ht="15.75" customHeight="1" x14ac:dyDescent="0.25">
      <c r="A4139" s="1">
        <v>8000</v>
      </c>
      <c r="B4139" s="1" t="s">
        <v>10069</v>
      </c>
      <c r="C4139" s="1" t="str">
        <f>VLOOKUP($A4139,Sheet1!$A$2:$I$6793,2,FALSE)</f>
        <v>Joint</v>
      </c>
      <c r="D4139" s="1" t="str">
        <f>VLOOKUP($A4139,Sheet1!$A$2:$I$6793,3,FALSE)</f>
        <v>United Kingdom</v>
      </c>
      <c r="E4139" s="1"/>
      <c r="F4139" s="1" t="s">
        <v>44</v>
      </c>
      <c r="G4139" s="1" t="s">
        <v>2055</v>
      </c>
      <c r="H4139" s="1" t="s">
        <v>10070</v>
      </c>
      <c r="I4139" s="1" t="s">
        <v>50</v>
      </c>
      <c r="J4139" s="1">
        <v>14</v>
      </c>
      <c r="K4139" s="2">
        <v>1</v>
      </c>
      <c r="L4139" s="1">
        <v>0</v>
      </c>
      <c r="M4139" s="3" t="str">
        <f t="shared" si="32"/>
        <v>Fully Scanned</v>
      </c>
      <c r="N4139" s="1">
        <v>14</v>
      </c>
      <c r="O4139" s="2">
        <v>1</v>
      </c>
      <c r="P4139" s="1">
        <v>0</v>
      </c>
      <c r="Q4139" s="3" t="str">
        <f t="shared" si="33"/>
        <v>Fully Scanned</v>
      </c>
    </row>
    <row r="4140" spans="1:17" ht="15.75" customHeight="1" x14ac:dyDescent="0.25">
      <c r="A4140" s="1">
        <v>8002</v>
      </c>
      <c r="B4140" s="1" t="s">
        <v>10071</v>
      </c>
      <c r="C4140" s="1" t="str">
        <f>VLOOKUP($A4140,Sheet1!$A$2:$I$6793,2,FALSE)</f>
        <v>Normal</v>
      </c>
      <c r="D4140" s="1" t="str">
        <f>VLOOKUP($A4140,Sheet1!$A$2:$I$6793,3,FALSE)</f>
        <v>United Kingdom</v>
      </c>
      <c r="E4140" s="1"/>
      <c r="F4140" s="1" t="s">
        <v>84</v>
      </c>
      <c r="G4140" s="1" t="s">
        <v>10072</v>
      </c>
      <c r="H4140" s="1" t="s">
        <v>32</v>
      </c>
      <c r="I4140" s="1" t="s">
        <v>50</v>
      </c>
      <c r="J4140" s="1">
        <v>3</v>
      </c>
      <c r="K4140" s="2">
        <v>0</v>
      </c>
      <c r="L4140" s="1">
        <v>406</v>
      </c>
      <c r="M4140" s="3" t="str">
        <f t="shared" si="32"/>
        <v>Not Scanned</v>
      </c>
      <c r="N4140" s="1">
        <v>3</v>
      </c>
      <c r="O4140" s="2">
        <v>0</v>
      </c>
      <c r="P4140" s="1">
        <v>406</v>
      </c>
      <c r="Q4140" s="3" t="str">
        <f t="shared" si="33"/>
        <v>Not Scanned</v>
      </c>
    </row>
    <row r="4141" spans="1:17" ht="15.75" customHeight="1" x14ac:dyDescent="0.25">
      <c r="A4141" s="1">
        <v>8006</v>
      </c>
      <c r="B4141" s="1" t="s">
        <v>10073</v>
      </c>
      <c r="C4141" s="1" t="str">
        <f>VLOOKUP($A4141,Sheet1!$A$2:$I$6793,2,FALSE)</f>
        <v>Normal</v>
      </c>
      <c r="D4141" s="1" t="str">
        <f>VLOOKUP($A4141,Sheet1!$A$2:$I$6793,3,FALSE)</f>
        <v>Canada</v>
      </c>
      <c r="E4141" s="1"/>
      <c r="F4141" s="1" t="s">
        <v>2</v>
      </c>
      <c r="G4141" s="1" t="s">
        <v>2659</v>
      </c>
      <c r="H4141" s="1"/>
      <c r="I4141" s="1"/>
      <c r="J4141" s="1">
        <v>6</v>
      </c>
      <c r="K4141" s="2">
        <v>0.16666666666666599</v>
      </c>
      <c r="L4141" s="1">
        <v>307.5</v>
      </c>
      <c r="M4141" s="3" t="str">
        <f t="shared" si="32"/>
        <v>Partially Scanned</v>
      </c>
      <c r="N4141" s="1">
        <v>6</v>
      </c>
      <c r="O4141" s="2">
        <v>0.16666666666666599</v>
      </c>
      <c r="P4141" s="1">
        <v>307.5</v>
      </c>
      <c r="Q4141" s="3" t="str">
        <f t="shared" si="33"/>
        <v>Partially Scanned</v>
      </c>
    </row>
    <row r="4142" spans="1:17" ht="15.75" customHeight="1" x14ac:dyDescent="0.25">
      <c r="A4142" s="1">
        <v>8008</v>
      </c>
      <c r="B4142" s="1" t="s">
        <v>10074</v>
      </c>
      <c r="C4142" s="1" t="str">
        <f>VLOOKUP($A4142,Sheet1!$A$2:$I$6793,2,FALSE)</f>
        <v>Normal</v>
      </c>
      <c r="D4142" s="1" t="str">
        <f>VLOOKUP($A4142,Sheet1!$A$2:$I$6793,3,FALSE)</f>
        <v>Australia</v>
      </c>
      <c r="E4142" s="1" t="s">
        <v>10075</v>
      </c>
      <c r="F4142" s="1" t="s">
        <v>100</v>
      </c>
      <c r="G4142" s="1" t="s">
        <v>10076</v>
      </c>
      <c r="H4142" s="1"/>
      <c r="I4142" s="1"/>
      <c r="J4142" s="1">
        <v>3</v>
      </c>
      <c r="K4142" s="2">
        <v>1</v>
      </c>
      <c r="L4142" s="1">
        <v>0</v>
      </c>
      <c r="M4142" s="3" t="str">
        <f t="shared" si="32"/>
        <v>Fully Scanned</v>
      </c>
      <c r="N4142" s="1">
        <v>3</v>
      </c>
      <c r="O4142" s="2">
        <v>1</v>
      </c>
      <c r="P4142" s="1">
        <v>0</v>
      </c>
      <c r="Q4142" s="3" t="str">
        <f t="shared" si="33"/>
        <v>Fully Scanned</v>
      </c>
    </row>
    <row r="4143" spans="1:17" ht="15.75" customHeight="1" x14ac:dyDescent="0.25">
      <c r="A4143" s="1">
        <v>8009</v>
      </c>
      <c r="B4143" s="1" t="s">
        <v>10077</v>
      </c>
      <c r="C4143" s="1" t="str">
        <f>VLOOKUP($A4143,Sheet1!$A$2:$I$6793,2,FALSE)</f>
        <v>Normal</v>
      </c>
      <c r="D4143" s="1" t="str">
        <f>VLOOKUP($A4143,Sheet1!$A$2:$I$6793,3,FALSE)</f>
        <v>Australia</v>
      </c>
      <c r="E4143" s="1" t="s">
        <v>10078</v>
      </c>
      <c r="F4143" s="1" t="s">
        <v>24</v>
      </c>
      <c r="G4143" s="1" t="s">
        <v>6379</v>
      </c>
      <c r="H4143" s="1"/>
      <c r="I4143" s="1"/>
      <c r="J4143" s="1">
        <v>4</v>
      </c>
      <c r="K4143" s="2">
        <v>0</v>
      </c>
      <c r="L4143" s="1">
        <v>583</v>
      </c>
      <c r="M4143" s="3" t="str">
        <f t="shared" si="32"/>
        <v>Not Scanned</v>
      </c>
      <c r="N4143" s="1">
        <v>4</v>
      </c>
      <c r="O4143" s="2">
        <v>0</v>
      </c>
      <c r="P4143" s="1">
        <v>583</v>
      </c>
      <c r="Q4143" s="3" t="str">
        <f t="shared" si="33"/>
        <v>Not Scanned</v>
      </c>
    </row>
    <row r="4144" spans="1:17" ht="15.75" customHeight="1" x14ac:dyDescent="0.25">
      <c r="A4144" s="1">
        <v>8010</v>
      </c>
      <c r="B4144" s="1" t="s">
        <v>10079</v>
      </c>
      <c r="C4144" s="1" t="str">
        <f>VLOOKUP($A4144,Sheet1!$A$2:$I$6793,2,FALSE)</f>
        <v>Normal</v>
      </c>
      <c r="D4144" s="1" t="str">
        <f>VLOOKUP($A4144,Sheet1!$A$2:$I$6793,3,FALSE)</f>
        <v>Australia</v>
      </c>
      <c r="E4144" s="1"/>
      <c r="F4144" s="1" t="s">
        <v>2</v>
      </c>
      <c r="G4144" s="1" t="s">
        <v>4593</v>
      </c>
      <c r="H4144" s="1"/>
      <c r="I4144" s="1"/>
      <c r="J4144" s="1">
        <v>10</v>
      </c>
      <c r="K4144" s="2">
        <v>0.1</v>
      </c>
      <c r="L4144" s="1">
        <v>247.5</v>
      </c>
      <c r="M4144" s="3" t="str">
        <f t="shared" si="32"/>
        <v>Not Scanned</v>
      </c>
      <c r="N4144" s="1">
        <v>10</v>
      </c>
      <c r="O4144" s="2">
        <v>0.1</v>
      </c>
      <c r="P4144" s="1">
        <v>247.5</v>
      </c>
      <c r="Q4144" s="3" t="str">
        <f t="shared" si="33"/>
        <v>Not Scanned</v>
      </c>
    </row>
    <row r="4145" spans="1:17" ht="15.75" customHeight="1" x14ac:dyDescent="0.25">
      <c r="A4145" s="1">
        <v>8011</v>
      </c>
      <c r="B4145" s="1" t="s">
        <v>10080</v>
      </c>
      <c r="C4145" s="1" t="str">
        <f>VLOOKUP($A4145,Sheet1!$A$2:$I$6793,2,FALSE)</f>
        <v>Normal</v>
      </c>
      <c r="D4145" s="1" t="str">
        <f>VLOOKUP($A4145,Sheet1!$A$2:$I$6793,3,FALSE)</f>
        <v>Australia</v>
      </c>
      <c r="E4145" s="1"/>
      <c r="F4145" s="1" t="s">
        <v>226</v>
      </c>
      <c r="G4145" s="1" t="s">
        <v>4053</v>
      </c>
      <c r="H4145" s="1"/>
      <c r="I4145" s="1"/>
      <c r="J4145" s="1">
        <v>9</v>
      </c>
      <c r="K4145" s="2">
        <v>0.33333333333333298</v>
      </c>
      <c r="L4145" s="1">
        <v>261</v>
      </c>
      <c r="M4145" s="3" t="str">
        <f t="shared" si="32"/>
        <v>Partially Scanned</v>
      </c>
      <c r="N4145" s="1">
        <v>9</v>
      </c>
      <c r="O4145" s="2">
        <v>0.33333333333333298</v>
      </c>
      <c r="P4145" s="1">
        <v>261</v>
      </c>
      <c r="Q4145" s="3" t="str">
        <f t="shared" si="33"/>
        <v>Partially Scanned</v>
      </c>
    </row>
    <row r="4146" spans="1:17" ht="15.75" customHeight="1" x14ac:dyDescent="0.25">
      <c r="A4146" s="1">
        <v>8015</v>
      </c>
      <c r="B4146" s="1" t="s">
        <v>10081</v>
      </c>
      <c r="C4146" s="1" t="str">
        <f>VLOOKUP($A4146,Sheet1!$A$2:$I$6793,2,FALSE)</f>
        <v>Normal</v>
      </c>
      <c r="D4146" s="1" t="str">
        <f>VLOOKUP($A4146,Sheet1!$A$2:$I$6793,3,FALSE)</f>
        <v>United States of America</v>
      </c>
      <c r="E4146" s="1" t="s">
        <v>10082</v>
      </c>
      <c r="F4146" s="1" t="s">
        <v>20</v>
      </c>
      <c r="G4146" s="1" t="s">
        <v>4043</v>
      </c>
      <c r="H4146" s="1"/>
      <c r="I4146" s="1"/>
      <c r="J4146" s="1">
        <v>6</v>
      </c>
      <c r="K4146" s="2">
        <v>0.33333333333333298</v>
      </c>
      <c r="L4146" s="1">
        <v>307.5</v>
      </c>
      <c r="M4146" s="3" t="str">
        <f t="shared" si="32"/>
        <v>Partially Scanned</v>
      </c>
      <c r="N4146" s="1">
        <v>6</v>
      </c>
      <c r="O4146" s="2">
        <v>0.33333333333333298</v>
      </c>
      <c r="P4146" s="1">
        <v>307.5</v>
      </c>
      <c r="Q4146" s="3" t="str">
        <f t="shared" si="33"/>
        <v>Partially Scanned</v>
      </c>
    </row>
    <row r="4147" spans="1:17" ht="15.75" customHeight="1" x14ac:dyDescent="0.25">
      <c r="A4147" s="1">
        <v>8019</v>
      </c>
      <c r="B4147" s="1" t="s">
        <v>10083</v>
      </c>
      <c r="C4147" s="1" t="str">
        <f>VLOOKUP($A4147,Sheet1!$A$2:$I$6793,2,FALSE)</f>
        <v>Joint</v>
      </c>
      <c r="D4147" s="1" t="str">
        <f>VLOOKUP($A4147,Sheet1!$A$2:$I$6793,3,FALSE)</f>
        <v>Australia</v>
      </c>
      <c r="E4147" s="1"/>
      <c r="F4147" s="1" t="s">
        <v>20</v>
      </c>
      <c r="G4147" s="1" t="s">
        <v>3683</v>
      </c>
      <c r="H4147" s="1"/>
      <c r="I4147" s="1"/>
      <c r="J4147" s="1">
        <v>4</v>
      </c>
      <c r="K4147" s="2">
        <v>1</v>
      </c>
      <c r="L4147" s="1">
        <v>0</v>
      </c>
      <c r="M4147" s="3" t="str">
        <f t="shared" si="32"/>
        <v>Fully Scanned</v>
      </c>
      <c r="N4147" s="1">
        <v>4</v>
      </c>
      <c r="O4147" s="2">
        <v>1</v>
      </c>
      <c r="P4147" s="1">
        <v>0</v>
      </c>
      <c r="Q4147" s="3" t="str">
        <f t="shared" si="33"/>
        <v>Fully Scanned</v>
      </c>
    </row>
    <row r="4148" spans="1:17" ht="15.75" customHeight="1" x14ac:dyDescent="0.25">
      <c r="A4148" s="1">
        <v>8021</v>
      </c>
      <c r="B4148" s="1" t="s">
        <v>10084</v>
      </c>
      <c r="C4148" s="1" t="str">
        <f>VLOOKUP($A4148,Sheet1!$A$2:$I$6793,2,FALSE)</f>
        <v>Normal</v>
      </c>
      <c r="D4148" s="1" t="str">
        <f>VLOOKUP($A4148,Sheet1!$A$2:$I$6793,3,FALSE)</f>
        <v>Australia</v>
      </c>
      <c r="E4148" s="1" t="s">
        <v>10085</v>
      </c>
      <c r="F4148" s="1" t="s">
        <v>84</v>
      </c>
      <c r="G4148" s="1" t="s">
        <v>10086</v>
      </c>
      <c r="H4148" s="1"/>
      <c r="I4148" s="1"/>
      <c r="J4148" s="1">
        <v>18</v>
      </c>
      <c r="K4148" s="2">
        <v>0.27777777777777701</v>
      </c>
      <c r="L4148" s="1">
        <v>251.5</v>
      </c>
      <c r="M4148" s="3" t="str">
        <f t="shared" si="32"/>
        <v>Partially Scanned</v>
      </c>
      <c r="N4148" s="1">
        <v>18</v>
      </c>
      <c r="O4148" s="2">
        <v>0.27777777777777701</v>
      </c>
      <c r="P4148" s="1">
        <v>251.5</v>
      </c>
      <c r="Q4148" s="3" t="str">
        <f t="shared" si="33"/>
        <v>Partially Scanned</v>
      </c>
    </row>
    <row r="4149" spans="1:17" ht="15.75" customHeight="1" x14ac:dyDescent="0.25">
      <c r="A4149" s="1">
        <v>8026</v>
      </c>
      <c r="B4149" s="1" t="s">
        <v>10087</v>
      </c>
      <c r="C4149" s="1" t="str">
        <f>VLOOKUP($A4149,Sheet1!$A$2:$I$6793,2,FALSE)</f>
        <v>Joint</v>
      </c>
      <c r="D4149" s="1" t="str">
        <f>VLOOKUP($A4149,Sheet1!$A$2:$I$6793,3,FALSE)</f>
        <v>Australia</v>
      </c>
      <c r="E4149" s="1" t="s">
        <v>10088</v>
      </c>
      <c r="F4149" s="1" t="s">
        <v>20</v>
      </c>
      <c r="G4149" s="1" t="s">
        <v>10089</v>
      </c>
      <c r="H4149" s="1"/>
      <c r="I4149" s="1"/>
      <c r="J4149" s="1">
        <v>24</v>
      </c>
      <c r="K4149" s="2">
        <v>8.3333333333333301E-2</v>
      </c>
      <c r="L4149" s="1">
        <v>381.5</v>
      </c>
      <c r="M4149" s="3" t="str">
        <f t="shared" si="32"/>
        <v>Not Scanned</v>
      </c>
      <c r="N4149" s="1">
        <v>24</v>
      </c>
      <c r="O4149" s="2">
        <v>8.3333333333333301E-2</v>
      </c>
      <c r="P4149" s="1">
        <v>381.5</v>
      </c>
      <c r="Q4149" s="3" t="str">
        <f t="shared" si="33"/>
        <v>Not Scanned</v>
      </c>
    </row>
    <row r="4150" spans="1:17" ht="15.75" customHeight="1" x14ac:dyDescent="0.25">
      <c r="A4150" s="1">
        <v>8028</v>
      </c>
      <c r="B4150" s="1" t="s">
        <v>10090</v>
      </c>
      <c r="C4150" s="1" t="str">
        <f>VLOOKUP($A4150,Sheet1!$A$2:$I$6793,2,FALSE)</f>
        <v>Joint</v>
      </c>
      <c r="D4150" s="1" t="str">
        <f>VLOOKUP($A4150,Sheet1!$A$2:$I$6793,3,FALSE)</f>
        <v>Australia</v>
      </c>
      <c r="E4150" s="1" t="s">
        <v>10091</v>
      </c>
      <c r="F4150" s="1" t="s">
        <v>2</v>
      </c>
      <c r="G4150" s="1" t="s">
        <v>10092</v>
      </c>
      <c r="H4150" s="1" t="s">
        <v>1948</v>
      </c>
      <c r="I4150" s="1"/>
      <c r="J4150" s="1">
        <v>4</v>
      </c>
      <c r="K4150" s="2">
        <v>0</v>
      </c>
      <c r="L4150" s="1">
        <v>427</v>
      </c>
      <c r="M4150" s="3" t="str">
        <f t="shared" si="32"/>
        <v>Not Scanned</v>
      </c>
      <c r="N4150" s="1">
        <v>4</v>
      </c>
      <c r="O4150" s="2">
        <v>0</v>
      </c>
      <c r="P4150" s="1">
        <v>427</v>
      </c>
      <c r="Q4150" s="3" t="str">
        <f t="shared" si="33"/>
        <v>Not Scanned</v>
      </c>
    </row>
    <row r="4151" spans="1:17" ht="15.75" customHeight="1" x14ac:dyDescent="0.25">
      <c r="A4151" s="1">
        <v>8030</v>
      </c>
      <c r="B4151" s="1" t="s">
        <v>10093</v>
      </c>
      <c r="C4151" s="1" t="str">
        <f>VLOOKUP($A4151,Sheet1!$A$2:$I$6793,2,FALSE)</f>
        <v>Normal</v>
      </c>
      <c r="D4151" s="1" t="str">
        <f>VLOOKUP($A4151,Sheet1!$A$2:$I$6793,3,FALSE)</f>
        <v>Australia</v>
      </c>
      <c r="E4151" s="1"/>
      <c r="F4151" s="1" t="s">
        <v>226</v>
      </c>
      <c r="G4151" s="1" t="s">
        <v>2419</v>
      </c>
      <c r="H4151" s="1"/>
      <c r="I4151" s="1"/>
      <c r="J4151" s="1">
        <v>7</v>
      </c>
      <c r="K4151" s="2">
        <v>0.14285714285714199</v>
      </c>
      <c r="L4151" s="1">
        <v>629</v>
      </c>
      <c r="M4151" s="3" t="str">
        <f t="shared" si="32"/>
        <v>Not Scanned</v>
      </c>
      <c r="N4151" s="1">
        <v>7</v>
      </c>
      <c r="O4151" s="2">
        <v>0.14285714285714199</v>
      </c>
      <c r="P4151" s="1">
        <v>629</v>
      </c>
      <c r="Q4151" s="3" t="str">
        <f t="shared" si="33"/>
        <v>Not Scanned</v>
      </c>
    </row>
    <row r="4152" spans="1:17" ht="15.75" customHeight="1" x14ac:dyDescent="0.25">
      <c r="A4152" s="1">
        <v>8031</v>
      </c>
      <c r="B4152" s="1" t="s">
        <v>10094</v>
      </c>
      <c r="C4152" s="1" t="str">
        <f>VLOOKUP($A4152,Sheet1!$A$2:$I$6793,2,FALSE)</f>
        <v>Normal</v>
      </c>
      <c r="D4152" s="1" t="str">
        <f>VLOOKUP($A4152,Sheet1!$A$2:$I$6793,3,FALSE)</f>
        <v>Australia</v>
      </c>
      <c r="E4152" s="1" t="s">
        <v>305</v>
      </c>
      <c r="F4152" s="1" t="s">
        <v>155</v>
      </c>
      <c r="G4152" s="1" t="s">
        <v>10095</v>
      </c>
      <c r="H4152" s="1"/>
      <c r="I4152" s="1"/>
      <c r="J4152" s="1">
        <v>18</v>
      </c>
      <c r="K4152" s="2">
        <v>0.33333333333333298</v>
      </c>
      <c r="L4152" s="1">
        <v>71</v>
      </c>
      <c r="M4152" s="3" t="str">
        <f t="shared" si="32"/>
        <v>Partially Scanned</v>
      </c>
      <c r="N4152" s="1">
        <v>18</v>
      </c>
      <c r="O4152" s="2">
        <v>0.33333333333333298</v>
      </c>
      <c r="P4152" s="1">
        <v>71</v>
      </c>
      <c r="Q4152" s="3" t="str">
        <f t="shared" si="33"/>
        <v>Partially Scanned</v>
      </c>
    </row>
    <row r="4153" spans="1:17" ht="15.75" customHeight="1" x14ac:dyDescent="0.25">
      <c r="A4153" s="1">
        <v>8032</v>
      </c>
      <c r="B4153" s="1" t="s">
        <v>10096</v>
      </c>
      <c r="C4153" s="1" t="str">
        <f>VLOOKUP($A4153,Sheet1!$A$2:$I$6793,2,FALSE)</f>
        <v>Normal</v>
      </c>
      <c r="D4153" s="1" t="str">
        <f>VLOOKUP($A4153,Sheet1!$A$2:$I$6793,3,FALSE)</f>
        <v>Australia</v>
      </c>
      <c r="E4153" s="1" t="s">
        <v>10097</v>
      </c>
      <c r="F4153" s="1" t="s">
        <v>2</v>
      </c>
      <c r="G4153" s="1" t="s">
        <v>5455</v>
      </c>
      <c r="H4153" s="1"/>
      <c r="I4153" s="1"/>
      <c r="J4153" s="1">
        <v>5</v>
      </c>
      <c r="K4153" s="2">
        <v>0</v>
      </c>
      <c r="L4153" s="1">
        <v>255</v>
      </c>
      <c r="M4153" s="3" t="str">
        <f t="shared" si="32"/>
        <v>Not Scanned</v>
      </c>
      <c r="N4153" s="1">
        <v>5</v>
      </c>
      <c r="O4153" s="2">
        <v>0</v>
      </c>
      <c r="P4153" s="1">
        <v>255</v>
      </c>
      <c r="Q4153" s="3" t="str">
        <f t="shared" si="33"/>
        <v>Not Scanned</v>
      </c>
    </row>
    <row r="4154" spans="1:17" ht="15.75" customHeight="1" x14ac:dyDescent="0.25">
      <c r="A4154" s="1">
        <v>8034</v>
      </c>
      <c r="B4154" s="1" t="s">
        <v>10098</v>
      </c>
      <c r="C4154" s="1" t="str">
        <f>VLOOKUP($A4154,Sheet1!$A$2:$I$6793,2,FALSE)</f>
        <v>Joint</v>
      </c>
      <c r="D4154" s="1" t="str">
        <f>VLOOKUP($A4154,Sheet1!$A$2:$I$6793,3,FALSE)</f>
        <v>Australia</v>
      </c>
      <c r="E4154" s="1" t="s">
        <v>10099</v>
      </c>
      <c r="F4154" s="1" t="s">
        <v>36</v>
      </c>
      <c r="G4154" s="1" t="s">
        <v>5887</v>
      </c>
      <c r="H4154" s="1"/>
      <c r="I4154" s="1"/>
      <c r="J4154" s="1">
        <v>30</v>
      </c>
      <c r="K4154" s="2">
        <v>6.6666666666666596E-2</v>
      </c>
      <c r="L4154" s="1">
        <v>237</v>
      </c>
      <c r="M4154" s="3" t="str">
        <f t="shared" si="32"/>
        <v>Not Scanned</v>
      </c>
      <c r="N4154" s="1">
        <v>30</v>
      </c>
      <c r="O4154" s="2">
        <v>6.6666666666666596E-2</v>
      </c>
      <c r="P4154" s="1">
        <v>237</v>
      </c>
      <c r="Q4154" s="3" t="str">
        <f t="shared" si="33"/>
        <v>Not Scanned</v>
      </c>
    </row>
    <row r="4155" spans="1:17" ht="15.75" customHeight="1" x14ac:dyDescent="0.25">
      <c r="A4155" s="1">
        <v>8035</v>
      </c>
      <c r="B4155" s="1" t="s">
        <v>10100</v>
      </c>
      <c r="C4155" s="1" t="str">
        <f>VLOOKUP($A4155,Sheet1!$A$2:$I$6793,2,FALSE)</f>
        <v>Joint</v>
      </c>
      <c r="D4155" s="1" t="str">
        <f>VLOOKUP($A4155,Sheet1!$A$2:$I$6793,3,FALSE)</f>
        <v>Australia</v>
      </c>
      <c r="E4155" s="1" t="s">
        <v>10101</v>
      </c>
      <c r="F4155" s="1" t="s">
        <v>20</v>
      </c>
      <c r="G4155" s="1" t="s">
        <v>2088</v>
      </c>
      <c r="H4155" s="1"/>
      <c r="I4155" s="1"/>
      <c r="J4155" s="1">
        <v>17</v>
      </c>
      <c r="K4155" s="2">
        <v>5.8823529411764698E-2</v>
      </c>
      <c r="L4155" s="1">
        <v>426</v>
      </c>
      <c r="M4155" s="3" t="str">
        <f t="shared" si="32"/>
        <v>Not Scanned</v>
      </c>
      <c r="N4155" s="1">
        <v>17</v>
      </c>
      <c r="O4155" s="2">
        <v>5.8823529411764698E-2</v>
      </c>
      <c r="P4155" s="1">
        <v>426</v>
      </c>
      <c r="Q4155" s="3" t="str">
        <f t="shared" si="33"/>
        <v>Not Scanned</v>
      </c>
    </row>
    <row r="4156" spans="1:17" ht="15.75" customHeight="1" x14ac:dyDescent="0.25">
      <c r="A4156" s="1">
        <v>8036</v>
      </c>
      <c r="B4156" s="1" t="s">
        <v>10102</v>
      </c>
      <c r="C4156" s="1" t="str">
        <f>VLOOKUP($A4156,Sheet1!$A$2:$I$6793,2,FALSE)</f>
        <v>Normal</v>
      </c>
      <c r="D4156" s="1" t="str">
        <f>VLOOKUP($A4156,Sheet1!$A$2:$I$6793,3,FALSE)</f>
        <v>Australia</v>
      </c>
      <c r="E4156" s="1"/>
      <c r="F4156" s="1" t="s">
        <v>100</v>
      </c>
      <c r="G4156" s="1" t="s">
        <v>10103</v>
      </c>
      <c r="H4156" s="1"/>
      <c r="I4156" s="1"/>
      <c r="J4156" s="1">
        <v>13</v>
      </c>
      <c r="K4156" s="2">
        <v>0.15384615384615299</v>
      </c>
      <c r="L4156" s="1">
        <v>220</v>
      </c>
      <c r="M4156" s="3" t="str">
        <f t="shared" si="32"/>
        <v>Partially Scanned</v>
      </c>
      <c r="N4156" s="1">
        <v>13</v>
      </c>
      <c r="O4156" s="2">
        <v>0.15384615384615299</v>
      </c>
      <c r="P4156" s="1">
        <v>220</v>
      </c>
      <c r="Q4156" s="3" t="str">
        <f t="shared" si="33"/>
        <v>Partially Scanned</v>
      </c>
    </row>
    <row r="4157" spans="1:17" ht="15.75" customHeight="1" x14ac:dyDescent="0.25">
      <c r="A4157" s="1">
        <v>8037</v>
      </c>
      <c r="B4157" s="1" t="s">
        <v>10104</v>
      </c>
      <c r="C4157" s="1" t="str">
        <f>VLOOKUP($A4157,Sheet1!$A$2:$I$6793,2,FALSE)</f>
        <v>Joint</v>
      </c>
      <c r="D4157" s="1" t="str">
        <f>VLOOKUP($A4157,Sheet1!$A$2:$I$6793,3,FALSE)</f>
        <v>Australia</v>
      </c>
      <c r="E4157" s="1"/>
      <c r="F4157" s="1" t="s">
        <v>2</v>
      </c>
      <c r="G4157" s="1" t="s">
        <v>10105</v>
      </c>
      <c r="H4157" s="1"/>
      <c r="I4157" s="1"/>
      <c r="J4157" s="1">
        <v>19</v>
      </c>
      <c r="K4157" s="2">
        <v>0.47368421052631499</v>
      </c>
      <c r="L4157" s="1">
        <v>54</v>
      </c>
      <c r="M4157" s="3" t="str">
        <f t="shared" si="32"/>
        <v>Partially Scanned</v>
      </c>
      <c r="N4157" s="1">
        <v>19</v>
      </c>
      <c r="O4157" s="2">
        <v>0.47368421052631499</v>
      </c>
      <c r="P4157" s="1">
        <v>54</v>
      </c>
      <c r="Q4157" s="3" t="str">
        <f t="shared" si="33"/>
        <v>Partially Scanned</v>
      </c>
    </row>
    <row r="4158" spans="1:17" ht="15.75" customHeight="1" x14ac:dyDescent="0.25">
      <c r="A4158" s="1">
        <v>8039</v>
      </c>
      <c r="B4158" s="1" t="s">
        <v>10106</v>
      </c>
      <c r="C4158" s="1" t="str">
        <f>VLOOKUP($A4158,Sheet1!$A$2:$I$6793,2,FALSE)</f>
        <v>Joint</v>
      </c>
      <c r="D4158" s="1" t="str">
        <f>VLOOKUP($A4158,Sheet1!$A$2:$I$6793,3,FALSE)</f>
        <v>Australia</v>
      </c>
      <c r="E4158" s="1" t="s">
        <v>1790</v>
      </c>
      <c r="F4158" s="1" t="s">
        <v>24</v>
      </c>
      <c r="G4158" s="1" t="s">
        <v>10107</v>
      </c>
      <c r="H4158" s="1"/>
      <c r="I4158" s="1"/>
      <c r="J4158" s="1">
        <v>10</v>
      </c>
      <c r="K4158" s="2">
        <v>0.1</v>
      </c>
      <c r="L4158" s="1">
        <v>267.5</v>
      </c>
      <c r="M4158" s="3" t="str">
        <f t="shared" si="32"/>
        <v>Not Scanned</v>
      </c>
      <c r="N4158" s="1">
        <v>10</v>
      </c>
      <c r="O4158" s="2">
        <v>0.1</v>
      </c>
      <c r="P4158" s="1">
        <v>267.5</v>
      </c>
      <c r="Q4158" s="3" t="str">
        <f t="shared" si="33"/>
        <v>Not Scanned</v>
      </c>
    </row>
    <row r="4159" spans="1:17" ht="15.75" customHeight="1" x14ac:dyDescent="0.25">
      <c r="A4159" s="1">
        <v>8040</v>
      </c>
      <c r="B4159" s="1" t="s">
        <v>10108</v>
      </c>
      <c r="C4159" s="1" t="str">
        <f>VLOOKUP($A4159,Sheet1!$A$2:$I$6793,2,FALSE)</f>
        <v>Joint</v>
      </c>
      <c r="D4159" s="1" t="str">
        <f>VLOOKUP($A4159,Sheet1!$A$2:$I$6793,3,FALSE)</f>
        <v>Australia</v>
      </c>
      <c r="E4159" s="1" t="s">
        <v>1923</v>
      </c>
      <c r="F4159" s="1" t="s">
        <v>36</v>
      </c>
      <c r="G4159" s="1" t="s">
        <v>1924</v>
      </c>
      <c r="H4159" s="1"/>
      <c r="I4159" s="1"/>
      <c r="J4159" s="1">
        <v>6</v>
      </c>
      <c r="K4159" s="2">
        <v>0.16666666666666599</v>
      </c>
      <c r="L4159" s="1">
        <v>292.5</v>
      </c>
      <c r="M4159" s="3" t="str">
        <f t="shared" si="32"/>
        <v>Partially Scanned</v>
      </c>
      <c r="N4159" s="1">
        <v>6</v>
      </c>
      <c r="O4159" s="2">
        <v>0.16666666666666599</v>
      </c>
      <c r="P4159" s="1">
        <v>292.5</v>
      </c>
      <c r="Q4159" s="3" t="str">
        <f t="shared" si="33"/>
        <v>Partially Scanned</v>
      </c>
    </row>
    <row r="4160" spans="1:17" ht="15.75" customHeight="1" x14ac:dyDescent="0.25">
      <c r="A4160" s="1">
        <v>8045</v>
      </c>
      <c r="B4160" s="1" t="s">
        <v>10109</v>
      </c>
      <c r="C4160" s="1" t="str">
        <f>VLOOKUP($A4160,Sheet1!$A$2:$I$6793,2,FALSE)</f>
        <v>Normal</v>
      </c>
      <c r="D4160" s="1" t="str">
        <f>VLOOKUP($A4160,Sheet1!$A$2:$I$6793,3,FALSE)</f>
        <v>Australia</v>
      </c>
      <c r="E4160" s="1" t="s">
        <v>5506</v>
      </c>
      <c r="F4160" s="1" t="s">
        <v>24</v>
      </c>
      <c r="G4160" s="1" t="s">
        <v>5507</v>
      </c>
      <c r="H4160" s="1"/>
      <c r="I4160" s="1"/>
      <c r="J4160" s="1">
        <v>12</v>
      </c>
      <c r="K4160" s="2">
        <v>0.5</v>
      </c>
      <c r="L4160" s="1">
        <v>29</v>
      </c>
      <c r="M4160" s="3" t="str">
        <f t="shared" si="32"/>
        <v>Partially Scanned</v>
      </c>
      <c r="N4160" s="1">
        <v>12</v>
      </c>
      <c r="O4160" s="2">
        <v>0.5</v>
      </c>
      <c r="P4160" s="1">
        <v>29</v>
      </c>
      <c r="Q4160" s="3" t="str">
        <f t="shared" si="33"/>
        <v>Partially Scanned</v>
      </c>
    </row>
    <row r="4161" spans="1:17" ht="15.75" customHeight="1" x14ac:dyDescent="0.25">
      <c r="A4161" s="1">
        <v>8046</v>
      </c>
      <c r="B4161" s="1" t="s">
        <v>10110</v>
      </c>
      <c r="C4161" s="1" t="str">
        <f>VLOOKUP($A4161,Sheet1!$A$2:$I$6793,2,FALSE)</f>
        <v>Joint</v>
      </c>
      <c r="D4161" s="1" t="str">
        <f>VLOOKUP($A4161,Sheet1!$A$2:$I$6793,3,FALSE)</f>
        <v>Australia</v>
      </c>
      <c r="E4161" s="1" t="s">
        <v>3992</v>
      </c>
      <c r="F4161" s="1" t="s">
        <v>36</v>
      </c>
      <c r="G4161" s="1" t="s">
        <v>10111</v>
      </c>
      <c r="H4161" s="1"/>
      <c r="I4161" s="1"/>
      <c r="J4161" s="1">
        <v>6</v>
      </c>
      <c r="K4161" s="2">
        <v>0.16666666666666599</v>
      </c>
      <c r="L4161" s="1">
        <v>296</v>
      </c>
      <c r="M4161" s="3" t="str">
        <f t="shared" si="32"/>
        <v>Partially Scanned</v>
      </c>
      <c r="N4161" s="1">
        <v>6</v>
      </c>
      <c r="O4161" s="2">
        <v>0.16666666666666599</v>
      </c>
      <c r="P4161" s="1">
        <v>296</v>
      </c>
      <c r="Q4161" s="3" t="str">
        <f t="shared" si="33"/>
        <v>Partially Scanned</v>
      </c>
    </row>
    <row r="4162" spans="1:17" ht="15.75" customHeight="1" x14ac:dyDescent="0.25">
      <c r="A4162" s="1">
        <v>8047</v>
      </c>
      <c r="B4162" s="1" t="s">
        <v>10112</v>
      </c>
      <c r="C4162" s="1" t="str">
        <f>VLOOKUP($A4162,Sheet1!$A$2:$I$6793,2,FALSE)</f>
        <v>Joint</v>
      </c>
      <c r="D4162" s="1" t="str">
        <f>VLOOKUP($A4162,Sheet1!$A$2:$I$6793,3,FALSE)</f>
        <v>Australia</v>
      </c>
      <c r="E4162" s="1" t="s">
        <v>10113</v>
      </c>
      <c r="F4162" s="1" t="s">
        <v>20</v>
      </c>
      <c r="G4162" s="1" t="s">
        <v>2041</v>
      </c>
      <c r="H4162" s="1"/>
      <c r="I4162" s="1"/>
      <c r="J4162" s="1">
        <v>42</v>
      </c>
      <c r="K4162" s="2">
        <v>4.7619047619047603E-2</v>
      </c>
      <c r="L4162" s="1">
        <v>350</v>
      </c>
      <c r="M4162" s="3" t="str">
        <f t="shared" si="32"/>
        <v>Not Scanned</v>
      </c>
      <c r="N4162" s="1">
        <v>42</v>
      </c>
      <c r="O4162" s="2">
        <v>4.7619047619047603E-2</v>
      </c>
      <c r="P4162" s="1">
        <v>350</v>
      </c>
      <c r="Q4162" s="3" t="str">
        <f t="shared" si="33"/>
        <v>Not Scanned</v>
      </c>
    </row>
    <row r="4163" spans="1:17" ht="15.75" customHeight="1" x14ac:dyDescent="0.25">
      <c r="A4163" s="1">
        <v>8048</v>
      </c>
      <c r="B4163" s="1" t="s">
        <v>10114</v>
      </c>
      <c r="C4163" s="1" t="str">
        <f>VLOOKUP($A4163,Sheet1!$A$2:$I$6793,2,FALSE)</f>
        <v>Normal</v>
      </c>
      <c r="D4163" s="1" t="str">
        <f>VLOOKUP($A4163,Sheet1!$A$2:$I$6793,3,FALSE)</f>
        <v>Australia</v>
      </c>
      <c r="E4163" s="1"/>
      <c r="F4163" s="1" t="s">
        <v>40</v>
      </c>
      <c r="G4163" s="1" t="s">
        <v>3313</v>
      </c>
      <c r="H4163" s="1"/>
      <c r="I4163" s="1"/>
      <c r="J4163" s="1">
        <v>8</v>
      </c>
      <c r="K4163" s="2">
        <v>0.125</v>
      </c>
      <c r="L4163" s="1">
        <v>443.5</v>
      </c>
      <c r="M4163" s="3" t="str">
        <f t="shared" si="32"/>
        <v>Not Scanned</v>
      </c>
      <c r="N4163" s="1">
        <v>8</v>
      </c>
      <c r="O4163" s="2">
        <v>0.125</v>
      </c>
      <c r="P4163" s="1">
        <v>443.5</v>
      </c>
      <c r="Q4163" s="3" t="str">
        <f t="shared" si="33"/>
        <v>Not Scanned</v>
      </c>
    </row>
    <row r="4164" spans="1:17" ht="15.75" customHeight="1" x14ac:dyDescent="0.25">
      <c r="A4164" s="1">
        <v>8050</v>
      </c>
      <c r="B4164" s="1" t="s">
        <v>10115</v>
      </c>
      <c r="C4164" s="1" t="str">
        <f>VLOOKUP($A4164,Sheet1!$A$2:$I$6793,2,FALSE)</f>
        <v>Normal</v>
      </c>
      <c r="D4164" s="1" t="str">
        <f>VLOOKUP($A4164,Sheet1!$A$2:$I$6793,3,FALSE)</f>
        <v>Australia</v>
      </c>
      <c r="E4164" s="1" t="s">
        <v>10116</v>
      </c>
      <c r="F4164" s="1" t="s">
        <v>84</v>
      </c>
      <c r="G4164" s="1" t="s">
        <v>10117</v>
      </c>
      <c r="H4164" s="1"/>
      <c r="I4164" s="1"/>
      <c r="J4164" s="1">
        <v>9</v>
      </c>
      <c r="K4164" s="2">
        <v>0</v>
      </c>
      <c r="L4164" s="1">
        <v>227</v>
      </c>
      <c r="M4164" s="3" t="str">
        <f t="shared" si="32"/>
        <v>Not Scanned</v>
      </c>
      <c r="N4164" s="1">
        <v>9</v>
      </c>
      <c r="O4164" s="2">
        <v>0</v>
      </c>
      <c r="P4164" s="1">
        <v>227</v>
      </c>
      <c r="Q4164" s="3" t="str">
        <f t="shared" si="33"/>
        <v>Not Scanned</v>
      </c>
    </row>
    <row r="4165" spans="1:17" ht="15.75" customHeight="1" x14ac:dyDescent="0.25">
      <c r="A4165" s="1">
        <v>8052</v>
      </c>
      <c r="B4165" s="1" t="s">
        <v>10118</v>
      </c>
      <c r="C4165" s="1" t="str">
        <f>VLOOKUP($A4165,Sheet1!$A$2:$I$6793,2,FALSE)</f>
        <v>Normal</v>
      </c>
      <c r="D4165" s="1" t="str">
        <f>VLOOKUP($A4165,Sheet1!$A$2:$I$6793,3,FALSE)</f>
        <v>Ireland</v>
      </c>
      <c r="E4165" s="1" t="s">
        <v>10119</v>
      </c>
      <c r="F4165" s="1" t="s">
        <v>66</v>
      </c>
      <c r="G4165" s="1" t="s">
        <v>3647</v>
      </c>
      <c r="H4165" s="1"/>
      <c r="I4165" s="1"/>
      <c r="J4165" s="1">
        <v>17</v>
      </c>
      <c r="K4165" s="2">
        <v>0</v>
      </c>
      <c r="L4165" s="1">
        <v>177</v>
      </c>
      <c r="M4165" s="3" t="str">
        <f t="shared" si="32"/>
        <v>Not Scanned</v>
      </c>
      <c r="N4165" s="1">
        <v>17</v>
      </c>
      <c r="O4165" s="2">
        <v>0</v>
      </c>
      <c r="P4165" s="1">
        <v>177</v>
      </c>
      <c r="Q4165" s="3" t="str">
        <f t="shared" si="33"/>
        <v>Not Scanned</v>
      </c>
    </row>
    <row r="4166" spans="1:17" ht="15.75" customHeight="1" x14ac:dyDescent="0.25">
      <c r="A4166" s="1">
        <v>8054</v>
      </c>
      <c r="B4166" s="1" t="s">
        <v>10120</v>
      </c>
      <c r="C4166" s="1" t="str">
        <f>VLOOKUP($A4166,Sheet1!$A$2:$I$6793,2,FALSE)</f>
        <v>Normal</v>
      </c>
      <c r="D4166" s="1" t="str">
        <f>VLOOKUP($A4166,Sheet1!$A$2:$I$6793,3,FALSE)</f>
        <v>Germany</v>
      </c>
      <c r="E4166" s="1"/>
      <c r="F4166" s="1" t="s">
        <v>226</v>
      </c>
      <c r="G4166" s="1" t="s">
        <v>2295</v>
      </c>
      <c r="H4166" s="1"/>
      <c r="I4166" s="1"/>
      <c r="J4166" s="1">
        <v>9</v>
      </c>
      <c r="K4166" s="2">
        <v>1</v>
      </c>
      <c r="L4166" s="1">
        <v>0</v>
      </c>
      <c r="M4166" s="3" t="str">
        <f t="shared" si="32"/>
        <v>Fully Scanned</v>
      </c>
      <c r="N4166" s="1">
        <v>9</v>
      </c>
      <c r="O4166" s="2">
        <v>1</v>
      </c>
      <c r="P4166" s="1">
        <v>0</v>
      </c>
      <c r="Q4166" s="3" t="str">
        <f t="shared" si="33"/>
        <v>Fully Scanned</v>
      </c>
    </row>
    <row r="4167" spans="1:17" ht="15.75" customHeight="1" x14ac:dyDescent="0.25">
      <c r="A4167" s="1">
        <v>8057</v>
      </c>
      <c r="B4167" s="1" t="s">
        <v>10121</v>
      </c>
      <c r="C4167" s="1" t="str">
        <f>VLOOKUP($A4167,Sheet1!$A$2:$I$6793,2,FALSE)</f>
        <v>Normal</v>
      </c>
      <c r="D4167" s="1" t="str">
        <f>VLOOKUP($A4167,Sheet1!$A$2:$I$6793,3,FALSE)</f>
        <v>Australia</v>
      </c>
      <c r="E4167" s="1" t="s">
        <v>10122</v>
      </c>
      <c r="F4167" s="1" t="s">
        <v>100</v>
      </c>
      <c r="G4167" s="1" t="s">
        <v>10123</v>
      </c>
      <c r="H4167" s="1"/>
      <c r="I4167" s="1"/>
      <c r="J4167" s="1">
        <v>2</v>
      </c>
      <c r="K4167" s="2">
        <v>0</v>
      </c>
      <c r="L4167" s="1">
        <v>371</v>
      </c>
      <c r="M4167" s="3" t="str">
        <f t="shared" si="32"/>
        <v>Not Scanned</v>
      </c>
      <c r="N4167" s="1">
        <v>2</v>
      </c>
      <c r="O4167" s="2">
        <v>0</v>
      </c>
      <c r="P4167" s="1">
        <v>371</v>
      </c>
      <c r="Q4167" s="3" t="str">
        <f t="shared" si="33"/>
        <v>Not Scanned</v>
      </c>
    </row>
    <row r="4168" spans="1:17" ht="15.75" customHeight="1" x14ac:dyDescent="0.25">
      <c r="A4168" s="1">
        <v>8058</v>
      </c>
      <c r="B4168" s="1" t="s">
        <v>10124</v>
      </c>
      <c r="C4168" s="1" t="str">
        <f>VLOOKUP($A4168,Sheet1!$A$2:$I$6793,2,FALSE)</f>
        <v>Normal</v>
      </c>
      <c r="D4168" s="1" t="str">
        <f>VLOOKUP($A4168,Sheet1!$A$2:$I$6793,3,FALSE)</f>
        <v>Australia</v>
      </c>
      <c r="E4168" s="1"/>
      <c r="F4168" s="1" t="s">
        <v>100</v>
      </c>
      <c r="G4168" s="1" t="s">
        <v>2965</v>
      </c>
      <c r="H4168" s="1"/>
      <c r="I4168" s="1"/>
      <c r="J4168" s="1">
        <v>5</v>
      </c>
      <c r="K4168" s="2">
        <v>0.4</v>
      </c>
      <c r="L4168" s="1">
        <v>34</v>
      </c>
      <c r="M4168" s="3" t="str">
        <f t="shared" si="32"/>
        <v>Partially Scanned</v>
      </c>
      <c r="N4168" s="1">
        <v>5</v>
      </c>
      <c r="O4168" s="2">
        <v>0.4</v>
      </c>
      <c r="P4168" s="1">
        <v>34</v>
      </c>
      <c r="Q4168" s="3" t="str">
        <f t="shared" si="33"/>
        <v>Partially Scanned</v>
      </c>
    </row>
    <row r="4169" spans="1:17" ht="15.75" customHeight="1" x14ac:dyDescent="0.25">
      <c r="A4169" s="1">
        <v>8060</v>
      </c>
      <c r="B4169" s="1" t="s">
        <v>10125</v>
      </c>
      <c r="C4169" s="1" t="str">
        <f>VLOOKUP($A4169,Sheet1!$A$2:$I$6793,2,FALSE)</f>
        <v>Joint</v>
      </c>
      <c r="D4169" s="1" t="str">
        <f>VLOOKUP($A4169,Sheet1!$A$2:$I$6793,3,FALSE)</f>
        <v>Australia</v>
      </c>
      <c r="E4169" s="1" t="s">
        <v>2856</v>
      </c>
      <c r="F4169" s="1" t="s">
        <v>44</v>
      </c>
      <c r="G4169" s="1" t="s">
        <v>2857</v>
      </c>
      <c r="H4169" s="1"/>
      <c r="I4169" s="1"/>
      <c r="J4169" s="1">
        <v>5</v>
      </c>
      <c r="K4169" s="2">
        <v>1</v>
      </c>
      <c r="L4169" s="1">
        <v>0</v>
      </c>
      <c r="M4169" s="3" t="str">
        <f t="shared" si="32"/>
        <v>Fully Scanned</v>
      </c>
      <c r="N4169" s="1">
        <v>5</v>
      </c>
      <c r="O4169" s="2">
        <v>1</v>
      </c>
      <c r="P4169" s="1">
        <v>0</v>
      </c>
      <c r="Q4169" s="3" t="str">
        <f t="shared" si="33"/>
        <v>Fully Scanned</v>
      </c>
    </row>
    <row r="4170" spans="1:17" ht="15.75" customHeight="1" x14ac:dyDescent="0.25">
      <c r="A4170" s="1">
        <v>8062</v>
      </c>
      <c r="B4170" s="1" t="s">
        <v>10126</v>
      </c>
      <c r="C4170" s="1" t="str">
        <f>VLOOKUP($A4170,Sheet1!$A$2:$I$6793,2,FALSE)</f>
        <v>Joint</v>
      </c>
      <c r="D4170" s="1" t="str">
        <f>VLOOKUP($A4170,Sheet1!$A$2:$I$6793,3,FALSE)</f>
        <v>Australia, United States of America</v>
      </c>
      <c r="E4170" s="1"/>
      <c r="F4170" s="1" t="s">
        <v>24</v>
      </c>
      <c r="G4170" s="1" t="s">
        <v>10127</v>
      </c>
      <c r="H4170" s="1"/>
      <c r="I4170" s="1"/>
      <c r="J4170" s="1">
        <v>6</v>
      </c>
      <c r="K4170" s="2">
        <v>0</v>
      </c>
      <c r="L4170" s="1">
        <v>422</v>
      </c>
      <c r="M4170" s="3" t="str">
        <f t="shared" si="32"/>
        <v>Not Scanned</v>
      </c>
      <c r="N4170" s="1">
        <v>6</v>
      </c>
      <c r="O4170" s="2">
        <v>0</v>
      </c>
      <c r="P4170" s="1">
        <v>422</v>
      </c>
      <c r="Q4170" s="3" t="str">
        <f t="shared" si="33"/>
        <v>Not Scanned</v>
      </c>
    </row>
    <row r="4171" spans="1:17" ht="15.75" customHeight="1" x14ac:dyDescent="0.25">
      <c r="A4171" s="1">
        <v>8063</v>
      </c>
      <c r="B4171" s="1" t="s">
        <v>10128</v>
      </c>
      <c r="C4171" s="1" t="str">
        <f>VLOOKUP($A4171,Sheet1!$A$2:$I$6793,2,FALSE)</f>
        <v>Joint</v>
      </c>
      <c r="D4171" s="1" t="str">
        <f>VLOOKUP($A4171,Sheet1!$A$2:$I$6793,3,FALSE)</f>
        <v>Australia, United States of America</v>
      </c>
      <c r="E4171" s="1"/>
      <c r="F4171" s="1" t="s">
        <v>24</v>
      </c>
      <c r="G4171" s="1" t="s">
        <v>10127</v>
      </c>
      <c r="H4171" s="1"/>
      <c r="I4171" s="1"/>
      <c r="J4171" s="1">
        <v>6</v>
      </c>
      <c r="K4171" s="2">
        <v>0</v>
      </c>
      <c r="L4171" s="1">
        <v>426</v>
      </c>
      <c r="M4171" s="3" t="str">
        <f t="shared" si="32"/>
        <v>Not Scanned</v>
      </c>
      <c r="N4171" s="1">
        <v>6</v>
      </c>
      <c r="O4171" s="2">
        <v>0</v>
      </c>
      <c r="P4171" s="1">
        <v>426</v>
      </c>
      <c r="Q4171" s="3" t="str">
        <f t="shared" si="33"/>
        <v>Not Scanned</v>
      </c>
    </row>
    <row r="4172" spans="1:17" ht="15.75" customHeight="1" x14ac:dyDescent="0.25">
      <c r="A4172" s="1">
        <v>8065</v>
      </c>
      <c r="B4172" s="1" t="s">
        <v>10129</v>
      </c>
      <c r="C4172" s="1" t="str">
        <f>VLOOKUP($A4172,Sheet1!$A$2:$I$6793,2,FALSE)</f>
        <v>Joint</v>
      </c>
      <c r="D4172" s="1" t="str">
        <f>VLOOKUP($A4172,Sheet1!$A$2:$I$6793,3,FALSE)</f>
        <v>New Zealand</v>
      </c>
      <c r="E4172" s="1"/>
      <c r="F4172" s="1" t="s">
        <v>100</v>
      </c>
      <c r="G4172" s="1" t="s">
        <v>10130</v>
      </c>
      <c r="H4172" s="1"/>
      <c r="I4172" s="1"/>
      <c r="J4172" s="1">
        <v>4</v>
      </c>
      <c r="K4172" s="2">
        <v>0</v>
      </c>
      <c r="L4172" s="1">
        <v>303</v>
      </c>
      <c r="M4172" s="3" t="str">
        <f t="shared" si="32"/>
        <v>Not Scanned</v>
      </c>
      <c r="N4172" s="1">
        <v>4</v>
      </c>
      <c r="O4172" s="2">
        <v>0</v>
      </c>
      <c r="P4172" s="1">
        <v>303</v>
      </c>
      <c r="Q4172" s="3" t="str">
        <f t="shared" si="33"/>
        <v>Not Scanned</v>
      </c>
    </row>
    <row r="4173" spans="1:17" ht="15.75" customHeight="1" x14ac:dyDescent="0.25">
      <c r="A4173" s="1">
        <v>8066</v>
      </c>
      <c r="B4173" s="1" t="s">
        <v>10131</v>
      </c>
      <c r="C4173" s="1" t="str">
        <f>VLOOKUP($A4173,Sheet1!$A$2:$I$6793,2,FALSE)</f>
        <v>Joint</v>
      </c>
      <c r="D4173" s="1" t="str">
        <f>VLOOKUP($A4173,Sheet1!$A$2:$I$6793,3,FALSE)</f>
        <v>Australia</v>
      </c>
      <c r="E4173" s="1" t="s">
        <v>5425</v>
      </c>
      <c r="F4173" s="1" t="s">
        <v>20</v>
      </c>
      <c r="G4173" s="1" t="s">
        <v>5426</v>
      </c>
      <c r="H4173" s="1"/>
      <c r="I4173" s="1"/>
      <c r="J4173" s="1">
        <v>4</v>
      </c>
      <c r="K4173" s="2">
        <v>0.25</v>
      </c>
      <c r="L4173" s="1">
        <v>301.5</v>
      </c>
      <c r="M4173" s="3" t="str">
        <f t="shared" si="32"/>
        <v>Partially Scanned</v>
      </c>
      <c r="N4173" s="1">
        <v>4</v>
      </c>
      <c r="O4173" s="2">
        <v>0.25</v>
      </c>
      <c r="P4173" s="1">
        <v>301.5</v>
      </c>
      <c r="Q4173" s="3" t="str">
        <f t="shared" si="33"/>
        <v>Partially Scanned</v>
      </c>
    </row>
    <row r="4174" spans="1:17" ht="15.75" customHeight="1" x14ac:dyDescent="0.25">
      <c r="A4174" s="1">
        <v>8070</v>
      </c>
      <c r="B4174" s="1" t="s">
        <v>10132</v>
      </c>
      <c r="C4174" s="1" t="str">
        <f>VLOOKUP($A4174,Sheet1!$A$2:$I$6793,2,FALSE)</f>
        <v>Normal</v>
      </c>
      <c r="D4174" s="1" t="str">
        <f>VLOOKUP($A4174,Sheet1!$A$2:$I$6793,3,FALSE)</f>
        <v>Australia</v>
      </c>
      <c r="E4174" s="1" t="s">
        <v>10133</v>
      </c>
      <c r="F4174" s="1" t="s">
        <v>84</v>
      </c>
      <c r="G4174" s="1" t="s">
        <v>4514</v>
      </c>
      <c r="H4174" s="1"/>
      <c r="I4174" s="1"/>
      <c r="J4174" s="1">
        <v>5</v>
      </c>
      <c r="K4174" s="2">
        <v>0</v>
      </c>
      <c r="L4174" s="1">
        <v>307</v>
      </c>
      <c r="M4174" s="3" t="str">
        <f t="shared" si="32"/>
        <v>Not Scanned</v>
      </c>
      <c r="N4174" s="1">
        <v>5</v>
      </c>
      <c r="O4174" s="2">
        <v>0</v>
      </c>
      <c r="P4174" s="1">
        <v>307</v>
      </c>
      <c r="Q4174" s="3" t="str">
        <f t="shared" si="33"/>
        <v>Not Scanned</v>
      </c>
    </row>
    <row r="4175" spans="1:17" ht="15.75" customHeight="1" x14ac:dyDescent="0.25">
      <c r="A4175" s="1">
        <v>8071</v>
      </c>
      <c r="B4175" s="1" t="s">
        <v>10134</v>
      </c>
      <c r="C4175" s="1" t="str">
        <f>VLOOKUP($A4175,Sheet1!$A$2:$I$6793,2,FALSE)</f>
        <v>Joint</v>
      </c>
      <c r="D4175" s="1" t="str">
        <f>VLOOKUP($A4175,Sheet1!$A$2:$I$6793,3,FALSE)</f>
        <v>Australia</v>
      </c>
      <c r="E4175" s="1"/>
      <c r="F4175" s="1" t="s">
        <v>9</v>
      </c>
      <c r="G4175" s="1" t="s">
        <v>10135</v>
      </c>
      <c r="H4175" s="1"/>
      <c r="I4175" s="1"/>
      <c r="J4175" s="1">
        <v>3</v>
      </c>
      <c r="K4175" s="2">
        <v>0</v>
      </c>
      <c r="L4175" s="1">
        <v>364</v>
      </c>
      <c r="M4175" s="3" t="str">
        <f t="shared" si="32"/>
        <v>Not Scanned</v>
      </c>
      <c r="N4175" s="1">
        <v>3</v>
      </c>
      <c r="O4175" s="2">
        <v>0</v>
      </c>
      <c r="P4175" s="1">
        <v>364</v>
      </c>
      <c r="Q4175" s="3" t="str">
        <f t="shared" si="33"/>
        <v>Not Scanned</v>
      </c>
    </row>
    <row r="4176" spans="1:17" ht="15.75" customHeight="1" x14ac:dyDescent="0.25">
      <c r="A4176" s="1">
        <v>8073</v>
      </c>
      <c r="B4176" s="1" t="s">
        <v>10136</v>
      </c>
      <c r="C4176" s="1" t="str">
        <f>VLOOKUP($A4176,Sheet1!$A$2:$I$6793,2,FALSE)</f>
        <v>Normal</v>
      </c>
      <c r="D4176" s="1" t="str">
        <f>VLOOKUP($A4176,Sheet1!$A$2:$I$6793,3,FALSE)</f>
        <v>Australia</v>
      </c>
      <c r="E4176" s="1" t="s">
        <v>10137</v>
      </c>
      <c r="F4176" s="1" t="s">
        <v>20</v>
      </c>
      <c r="G4176" s="1" t="s">
        <v>164</v>
      </c>
      <c r="H4176" s="1"/>
      <c r="I4176" s="1"/>
      <c r="J4176" s="1">
        <v>8</v>
      </c>
      <c r="K4176" s="2">
        <v>0.125</v>
      </c>
      <c r="L4176" s="1">
        <v>251</v>
      </c>
      <c r="M4176" s="3" t="str">
        <f t="shared" si="32"/>
        <v>Not Scanned</v>
      </c>
      <c r="N4176" s="1">
        <v>8</v>
      </c>
      <c r="O4176" s="2">
        <v>0.125</v>
      </c>
      <c r="P4176" s="1">
        <v>251</v>
      </c>
      <c r="Q4176" s="3" t="str">
        <f t="shared" si="33"/>
        <v>Not Scanned</v>
      </c>
    </row>
    <row r="4177" spans="1:17" ht="15.75" customHeight="1" x14ac:dyDescent="0.25">
      <c r="A4177" s="1">
        <v>8074</v>
      </c>
      <c r="B4177" s="1" t="s">
        <v>10138</v>
      </c>
      <c r="C4177" s="1" t="str">
        <f>VLOOKUP($A4177,Sheet1!$A$2:$I$6793,2,FALSE)</f>
        <v>Joint</v>
      </c>
      <c r="D4177" s="1" t="str">
        <f>VLOOKUP($A4177,Sheet1!$A$2:$I$6793,3,FALSE)</f>
        <v>Hong Kong</v>
      </c>
      <c r="E4177" s="1"/>
      <c r="F4177" s="1" t="s">
        <v>155</v>
      </c>
      <c r="G4177" s="1" t="s">
        <v>6456</v>
      </c>
      <c r="H4177" s="1"/>
      <c r="I4177" s="1"/>
      <c r="J4177" s="1">
        <v>6</v>
      </c>
      <c r="K4177" s="2">
        <v>0.33333333333333298</v>
      </c>
      <c r="L4177" s="1">
        <v>261.5</v>
      </c>
      <c r="M4177" s="3" t="str">
        <f t="shared" si="32"/>
        <v>Partially Scanned</v>
      </c>
      <c r="N4177" s="1">
        <v>6</v>
      </c>
      <c r="O4177" s="2">
        <v>0.33333333333333298</v>
      </c>
      <c r="P4177" s="1">
        <v>261.5</v>
      </c>
      <c r="Q4177" s="3" t="str">
        <f t="shared" si="33"/>
        <v>Partially Scanned</v>
      </c>
    </row>
    <row r="4178" spans="1:17" ht="15.75" customHeight="1" x14ac:dyDescent="0.25">
      <c r="A4178" s="1">
        <v>8075</v>
      </c>
      <c r="B4178" s="1" t="s">
        <v>10139</v>
      </c>
      <c r="C4178" s="1" t="str">
        <f>VLOOKUP($A4178,Sheet1!$A$2:$I$6793,2,FALSE)</f>
        <v>Normal</v>
      </c>
      <c r="D4178" s="1" t="str">
        <f>VLOOKUP($A4178,Sheet1!$A$2:$I$6793,3,FALSE)</f>
        <v>Australia</v>
      </c>
      <c r="E4178" s="1"/>
      <c r="F4178" s="1" t="s">
        <v>44</v>
      </c>
      <c r="G4178" s="1" t="s">
        <v>2009</v>
      </c>
      <c r="H4178" s="1"/>
      <c r="I4178" s="1"/>
      <c r="J4178" s="1">
        <v>4</v>
      </c>
      <c r="K4178" s="2">
        <v>1</v>
      </c>
      <c r="L4178" s="1">
        <v>0</v>
      </c>
      <c r="M4178" s="3" t="str">
        <f t="shared" si="32"/>
        <v>Fully Scanned</v>
      </c>
      <c r="N4178" s="1">
        <v>4</v>
      </c>
      <c r="O4178" s="2">
        <v>1</v>
      </c>
      <c r="P4178" s="1">
        <v>0</v>
      </c>
      <c r="Q4178" s="3" t="str">
        <f t="shared" si="33"/>
        <v>Fully Scanned</v>
      </c>
    </row>
    <row r="4179" spans="1:17" ht="15.75" customHeight="1" x14ac:dyDescent="0.25">
      <c r="A4179" s="1">
        <v>8076</v>
      </c>
      <c r="B4179" s="1" t="s">
        <v>10140</v>
      </c>
      <c r="C4179" s="1" t="str">
        <f>VLOOKUP($A4179,Sheet1!$A$2:$I$6793,2,FALSE)</f>
        <v>Normal</v>
      </c>
      <c r="D4179" s="1" t="str">
        <f>VLOOKUP($A4179,Sheet1!$A$2:$I$6793,3,FALSE)</f>
        <v>Australia, Germany</v>
      </c>
      <c r="E4179" s="1" t="s">
        <v>10141</v>
      </c>
      <c r="F4179" s="1" t="s">
        <v>20</v>
      </c>
      <c r="G4179" s="1" t="s">
        <v>3891</v>
      </c>
      <c r="H4179" s="1"/>
      <c r="I4179" s="1"/>
      <c r="J4179" s="1">
        <v>17</v>
      </c>
      <c r="K4179" s="2">
        <v>0.11764705882352899</v>
      </c>
      <c r="L4179" s="1">
        <v>143</v>
      </c>
      <c r="M4179" s="3" t="str">
        <f t="shared" si="32"/>
        <v>Not Scanned</v>
      </c>
      <c r="N4179" s="1">
        <v>17</v>
      </c>
      <c r="O4179" s="2">
        <v>0.11764705882352899</v>
      </c>
      <c r="P4179" s="1">
        <v>143</v>
      </c>
      <c r="Q4179" s="3" t="str">
        <f t="shared" si="33"/>
        <v>Not Scanned</v>
      </c>
    </row>
    <row r="4180" spans="1:17" ht="15.75" customHeight="1" x14ac:dyDescent="0.25">
      <c r="A4180" s="1">
        <v>8077</v>
      </c>
      <c r="B4180" s="1" t="s">
        <v>10142</v>
      </c>
      <c r="C4180" s="1" t="str">
        <f>VLOOKUP($A4180,Sheet1!$A$2:$I$6793,2,FALSE)</f>
        <v>Normal</v>
      </c>
      <c r="D4180" s="1" t="str">
        <f>VLOOKUP($A4180,Sheet1!$A$2:$I$6793,3,FALSE)</f>
        <v>Australia, Germany</v>
      </c>
      <c r="E4180" s="1" t="s">
        <v>10141</v>
      </c>
      <c r="F4180" s="1" t="s">
        <v>20</v>
      </c>
      <c r="G4180" s="1" t="s">
        <v>3889</v>
      </c>
      <c r="H4180" s="1"/>
      <c r="I4180" s="1"/>
      <c r="J4180" s="1">
        <v>13</v>
      </c>
      <c r="K4180" s="2">
        <v>7.69230769230769E-2</v>
      </c>
      <c r="L4180" s="1">
        <v>359</v>
      </c>
      <c r="M4180" s="3" t="str">
        <f t="shared" si="32"/>
        <v>Not Scanned</v>
      </c>
      <c r="N4180" s="1">
        <v>13</v>
      </c>
      <c r="O4180" s="2">
        <v>7.69230769230769E-2</v>
      </c>
      <c r="P4180" s="1">
        <v>359</v>
      </c>
      <c r="Q4180" s="3" t="str">
        <f t="shared" si="33"/>
        <v>Not Scanned</v>
      </c>
    </row>
    <row r="4181" spans="1:17" ht="15.75" customHeight="1" x14ac:dyDescent="0.25">
      <c r="A4181" s="1">
        <v>8079</v>
      </c>
      <c r="B4181" s="1" t="s">
        <v>10143</v>
      </c>
      <c r="C4181" s="1" t="str">
        <f>VLOOKUP($A4181,Sheet1!$A$2:$I$6793,2,FALSE)</f>
        <v>Joint</v>
      </c>
      <c r="D4181" s="1" t="str">
        <f>VLOOKUP($A4181,Sheet1!$A$2:$I$6793,3,FALSE)</f>
        <v>Switzerland</v>
      </c>
      <c r="E4181" s="1"/>
      <c r="F4181" s="1" t="s">
        <v>20</v>
      </c>
      <c r="G4181" s="1" t="s">
        <v>4516</v>
      </c>
      <c r="H4181" s="1"/>
      <c r="I4181" s="1"/>
      <c r="J4181" s="1">
        <v>6</v>
      </c>
      <c r="K4181" s="2">
        <v>0</v>
      </c>
      <c r="L4181" s="1">
        <v>651.5</v>
      </c>
      <c r="M4181" s="3" t="str">
        <f t="shared" si="32"/>
        <v>Not Scanned</v>
      </c>
      <c r="N4181" s="1">
        <v>6</v>
      </c>
      <c r="O4181" s="2">
        <v>0</v>
      </c>
      <c r="P4181" s="1">
        <v>651.5</v>
      </c>
      <c r="Q4181" s="3" t="str">
        <f t="shared" si="33"/>
        <v>Not Scanned</v>
      </c>
    </row>
    <row r="4182" spans="1:17" ht="15.75" customHeight="1" x14ac:dyDescent="0.25">
      <c r="A4182" s="1">
        <v>8080</v>
      </c>
      <c r="B4182" s="1" t="s">
        <v>10144</v>
      </c>
      <c r="C4182" s="1" t="str">
        <f>VLOOKUP($A4182,Sheet1!$A$2:$I$6793,2,FALSE)</f>
        <v>Normal</v>
      </c>
      <c r="D4182" s="1" t="str">
        <f>VLOOKUP($A4182,Sheet1!$A$2:$I$6793,3,FALSE)</f>
        <v>Australia</v>
      </c>
      <c r="E4182" s="1" t="s">
        <v>10145</v>
      </c>
      <c r="F4182" s="1" t="s">
        <v>66</v>
      </c>
      <c r="G4182" s="1" t="s">
        <v>3057</v>
      </c>
      <c r="H4182" s="1"/>
      <c r="I4182" s="1"/>
      <c r="J4182" s="1">
        <v>6</v>
      </c>
      <c r="K4182" s="2">
        <v>0.33333333333333298</v>
      </c>
      <c r="L4182" s="1">
        <v>275.5</v>
      </c>
      <c r="M4182" s="3" t="str">
        <f t="shared" si="32"/>
        <v>Partially Scanned</v>
      </c>
      <c r="N4182" s="1">
        <v>6</v>
      </c>
      <c r="O4182" s="2">
        <v>0.33333333333333298</v>
      </c>
      <c r="P4182" s="1">
        <v>275.5</v>
      </c>
      <c r="Q4182" s="3" t="str">
        <f t="shared" si="33"/>
        <v>Partially Scanned</v>
      </c>
    </row>
    <row r="4183" spans="1:17" ht="15.75" customHeight="1" x14ac:dyDescent="0.25">
      <c r="A4183" s="1">
        <v>8081</v>
      </c>
      <c r="B4183" s="1" t="s">
        <v>10146</v>
      </c>
      <c r="C4183" s="1" t="str">
        <f>VLOOKUP($A4183,Sheet1!$A$2:$I$6793,2,FALSE)</f>
        <v>Normal</v>
      </c>
      <c r="D4183" s="1" t="str">
        <f>VLOOKUP($A4183,Sheet1!$A$2:$I$6793,3,FALSE)</f>
        <v>Australia</v>
      </c>
      <c r="E4183" s="1" t="s">
        <v>10147</v>
      </c>
      <c r="F4183" s="1" t="s">
        <v>166</v>
      </c>
      <c r="G4183" s="1" t="s">
        <v>10148</v>
      </c>
      <c r="H4183" s="1"/>
      <c r="I4183" s="1"/>
      <c r="J4183" s="1">
        <v>10</v>
      </c>
      <c r="K4183" s="2">
        <v>0.1</v>
      </c>
      <c r="L4183" s="1">
        <v>177.5</v>
      </c>
      <c r="M4183" s="3" t="str">
        <f t="shared" si="32"/>
        <v>Not Scanned</v>
      </c>
      <c r="N4183" s="1">
        <v>10</v>
      </c>
      <c r="O4183" s="2">
        <v>0.1</v>
      </c>
      <c r="P4183" s="1">
        <v>177.5</v>
      </c>
      <c r="Q4183" s="3" t="str">
        <f t="shared" si="33"/>
        <v>Not Scanned</v>
      </c>
    </row>
    <row r="4184" spans="1:17" ht="15.75" customHeight="1" x14ac:dyDescent="0.25">
      <c r="A4184" s="1">
        <v>8082</v>
      </c>
      <c r="B4184" s="1" t="s">
        <v>10149</v>
      </c>
      <c r="C4184" s="1" t="str">
        <f>VLOOKUP($A4184,Sheet1!$A$2:$I$6793,2,FALSE)</f>
        <v>Joint</v>
      </c>
      <c r="D4184" s="1" t="str">
        <f>VLOOKUP($A4184,Sheet1!$A$2:$I$6793,3,FALSE)</f>
        <v>Australia</v>
      </c>
      <c r="E4184" s="1" t="s">
        <v>10150</v>
      </c>
      <c r="F4184" s="1" t="s">
        <v>66</v>
      </c>
      <c r="G4184" s="1" t="s">
        <v>10151</v>
      </c>
      <c r="H4184" s="1"/>
      <c r="I4184" s="1"/>
      <c r="J4184" s="1">
        <v>12</v>
      </c>
      <c r="K4184" s="2">
        <v>0.16666666666666599</v>
      </c>
      <c r="L4184" s="1">
        <v>126</v>
      </c>
      <c r="M4184" s="3" t="str">
        <f t="shared" si="32"/>
        <v>Partially Scanned</v>
      </c>
      <c r="N4184" s="1">
        <v>12</v>
      </c>
      <c r="O4184" s="2">
        <v>0.16666666666666599</v>
      </c>
      <c r="P4184" s="1">
        <v>126</v>
      </c>
      <c r="Q4184" s="3" t="str">
        <f t="shared" si="33"/>
        <v>Partially Scanned</v>
      </c>
    </row>
    <row r="4185" spans="1:17" ht="15.75" customHeight="1" x14ac:dyDescent="0.25">
      <c r="A4185" s="1">
        <v>8084</v>
      </c>
      <c r="B4185" s="1" t="s">
        <v>10152</v>
      </c>
      <c r="C4185" s="1" t="str">
        <f>VLOOKUP($A4185,Sheet1!$A$2:$I$6793,2,FALSE)</f>
        <v>Joint</v>
      </c>
      <c r="D4185" s="1" t="str">
        <f>VLOOKUP($A4185,Sheet1!$A$2:$I$6793,3,FALSE)</f>
        <v>Australia</v>
      </c>
      <c r="E4185" s="1" t="s">
        <v>2138</v>
      </c>
      <c r="F4185" s="1" t="s">
        <v>20</v>
      </c>
      <c r="G4185" s="1" t="s">
        <v>2139</v>
      </c>
      <c r="H4185" s="1"/>
      <c r="I4185" s="1"/>
      <c r="J4185" s="1">
        <v>28</v>
      </c>
      <c r="K4185" s="2">
        <v>0.14285714285714199</v>
      </c>
      <c r="L4185" s="1">
        <v>314.5</v>
      </c>
      <c r="M4185" s="3" t="str">
        <f t="shared" si="32"/>
        <v>Not Scanned</v>
      </c>
      <c r="N4185" s="1">
        <v>28</v>
      </c>
      <c r="O4185" s="2">
        <v>0.14285714285714199</v>
      </c>
      <c r="P4185" s="1">
        <v>314.5</v>
      </c>
      <c r="Q4185" s="3" t="str">
        <f t="shared" si="33"/>
        <v>Not Scanned</v>
      </c>
    </row>
    <row r="4186" spans="1:17" ht="15.75" customHeight="1" x14ac:dyDescent="0.25">
      <c r="A4186" s="1">
        <v>8086</v>
      </c>
      <c r="B4186" s="1" t="s">
        <v>10153</v>
      </c>
      <c r="C4186" s="1" t="str">
        <f>VLOOKUP($A4186,Sheet1!$A$2:$I$6793,2,FALSE)</f>
        <v>Normal</v>
      </c>
      <c r="D4186" s="1" t="str">
        <f>VLOOKUP($A4186,Sheet1!$A$2:$I$6793,3,FALSE)</f>
        <v>Australia</v>
      </c>
      <c r="E4186" s="1" t="s">
        <v>10154</v>
      </c>
      <c r="F4186" s="1" t="s">
        <v>24</v>
      </c>
      <c r="G4186" s="1" t="s">
        <v>4032</v>
      </c>
      <c r="H4186" s="1"/>
      <c r="I4186" s="1"/>
      <c r="J4186" s="1">
        <v>23</v>
      </c>
      <c r="K4186" s="2">
        <v>0.39130434782608697</v>
      </c>
      <c r="L4186" s="1">
        <v>103</v>
      </c>
      <c r="M4186" s="3" t="str">
        <f t="shared" si="32"/>
        <v>Partially Scanned</v>
      </c>
      <c r="N4186" s="1">
        <v>23</v>
      </c>
      <c r="O4186" s="2">
        <v>0.39130434782608697</v>
      </c>
      <c r="P4186" s="1">
        <v>103</v>
      </c>
      <c r="Q4186" s="3" t="str">
        <f t="shared" si="33"/>
        <v>Partially Scanned</v>
      </c>
    </row>
    <row r="4187" spans="1:17" ht="15.75" customHeight="1" x14ac:dyDescent="0.25">
      <c r="A4187" s="1">
        <v>8087</v>
      </c>
      <c r="B4187" s="1" t="s">
        <v>10155</v>
      </c>
      <c r="C4187" s="1" t="str">
        <f>VLOOKUP($A4187,Sheet1!$A$2:$I$6793,2,FALSE)</f>
        <v>Joint</v>
      </c>
      <c r="D4187" s="1" t="str">
        <f>VLOOKUP($A4187,Sheet1!$A$2:$I$6793,3,FALSE)</f>
        <v>Australia</v>
      </c>
      <c r="E4187" s="1" t="s">
        <v>10156</v>
      </c>
      <c r="F4187" s="1" t="s">
        <v>20</v>
      </c>
      <c r="G4187" s="1" t="s">
        <v>10157</v>
      </c>
      <c r="H4187" s="1"/>
      <c r="I4187" s="1"/>
      <c r="J4187" s="1">
        <v>15</v>
      </c>
      <c r="K4187" s="2">
        <v>6.6666666666666596E-2</v>
      </c>
      <c r="L4187" s="1">
        <v>493</v>
      </c>
      <c r="M4187" s="3" t="str">
        <f t="shared" si="32"/>
        <v>Not Scanned</v>
      </c>
      <c r="N4187" s="1">
        <v>15</v>
      </c>
      <c r="O4187" s="2">
        <v>6.6666666666666596E-2</v>
      </c>
      <c r="P4187" s="1">
        <v>493</v>
      </c>
      <c r="Q4187" s="3" t="str">
        <f t="shared" si="33"/>
        <v>Not Scanned</v>
      </c>
    </row>
    <row r="4188" spans="1:17" ht="15.75" customHeight="1" x14ac:dyDescent="0.25">
      <c r="A4188" s="1">
        <v>8088</v>
      </c>
      <c r="B4188" s="1" t="s">
        <v>10158</v>
      </c>
      <c r="C4188" s="1" t="str">
        <f>VLOOKUP($A4188,Sheet1!$A$2:$I$6793,2,FALSE)</f>
        <v>Joint</v>
      </c>
      <c r="D4188" s="1" t="str">
        <f>VLOOKUP($A4188,Sheet1!$A$2:$I$6793,3,FALSE)</f>
        <v>Finland</v>
      </c>
      <c r="E4188" s="1"/>
      <c r="F4188" s="1" t="s">
        <v>280</v>
      </c>
      <c r="G4188" s="1" t="s">
        <v>10159</v>
      </c>
      <c r="H4188" s="1"/>
      <c r="I4188" s="1"/>
      <c r="J4188" s="1">
        <v>12</v>
      </c>
      <c r="K4188" s="2">
        <v>8.3333333333333301E-2</v>
      </c>
      <c r="L4188" s="1">
        <v>214.5</v>
      </c>
      <c r="M4188" s="3" t="str">
        <f t="shared" si="32"/>
        <v>Not Scanned</v>
      </c>
      <c r="N4188" s="1">
        <v>12</v>
      </c>
      <c r="O4188" s="2">
        <v>8.3333333333333301E-2</v>
      </c>
      <c r="P4188" s="1">
        <v>214.5</v>
      </c>
      <c r="Q4188" s="3" t="str">
        <f t="shared" si="33"/>
        <v>Not Scanned</v>
      </c>
    </row>
    <row r="4189" spans="1:17" ht="15.75" customHeight="1" x14ac:dyDescent="0.25">
      <c r="A4189" s="1">
        <v>8089</v>
      </c>
      <c r="B4189" s="1" t="s">
        <v>10160</v>
      </c>
      <c r="C4189" s="1" t="str">
        <f>VLOOKUP($A4189,Sheet1!$A$2:$I$6793,2,FALSE)</f>
        <v>Normal</v>
      </c>
      <c r="D4189" s="1" t="str">
        <f>VLOOKUP($A4189,Sheet1!$A$2:$I$6793,3,FALSE)</f>
        <v>Australia</v>
      </c>
      <c r="E4189" s="1"/>
      <c r="F4189" s="1" t="s">
        <v>20</v>
      </c>
      <c r="G4189" s="1" t="s">
        <v>2851</v>
      </c>
      <c r="H4189" s="1"/>
      <c r="I4189" s="1"/>
      <c r="J4189" s="1">
        <v>28</v>
      </c>
      <c r="K4189" s="2">
        <v>0.35714285714285698</v>
      </c>
      <c r="L4189" s="1">
        <v>88</v>
      </c>
      <c r="M4189" s="3" t="str">
        <f t="shared" si="32"/>
        <v>Partially Scanned</v>
      </c>
      <c r="N4189" s="1">
        <v>28</v>
      </c>
      <c r="O4189" s="2">
        <v>0.35714285714285698</v>
      </c>
      <c r="P4189" s="1">
        <v>88</v>
      </c>
      <c r="Q4189" s="3" t="str">
        <f t="shared" si="33"/>
        <v>Partially Scanned</v>
      </c>
    </row>
    <row r="4190" spans="1:17" ht="15.75" customHeight="1" x14ac:dyDescent="0.25">
      <c r="A4190" s="1">
        <v>8091</v>
      </c>
      <c r="B4190" s="1" t="s">
        <v>10161</v>
      </c>
      <c r="C4190" s="1" t="str">
        <f>VLOOKUP($A4190,Sheet1!$A$2:$I$6793,2,FALSE)</f>
        <v>Normal</v>
      </c>
      <c r="D4190" s="1" t="str">
        <f>VLOOKUP($A4190,Sheet1!$A$2:$I$6793,3,FALSE)</f>
        <v>Australia</v>
      </c>
      <c r="E4190" s="1" t="s">
        <v>10162</v>
      </c>
      <c r="F4190" s="1" t="s">
        <v>2</v>
      </c>
      <c r="G4190" s="1" t="s">
        <v>10163</v>
      </c>
      <c r="H4190" s="1"/>
      <c r="I4190" s="1"/>
      <c r="J4190" s="1">
        <v>2</v>
      </c>
      <c r="K4190" s="2">
        <v>0</v>
      </c>
      <c r="L4190" s="1">
        <v>357.5</v>
      </c>
      <c r="M4190" s="3" t="str">
        <f t="shared" si="32"/>
        <v>Not Scanned</v>
      </c>
      <c r="N4190" s="1">
        <v>2</v>
      </c>
      <c r="O4190" s="2">
        <v>0</v>
      </c>
      <c r="P4190" s="1">
        <v>357.5</v>
      </c>
      <c r="Q4190" s="3" t="str">
        <f t="shared" si="33"/>
        <v>Not Scanned</v>
      </c>
    </row>
    <row r="4191" spans="1:17" ht="15.75" customHeight="1" x14ac:dyDescent="0.25">
      <c r="A4191" s="1">
        <v>8092</v>
      </c>
      <c r="B4191" s="1" t="s">
        <v>10164</v>
      </c>
      <c r="C4191" s="1" t="str">
        <f>VLOOKUP($A4191,Sheet1!$A$2:$I$6793,2,FALSE)</f>
        <v>Normal</v>
      </c>
      <c r="D4191" s="1" t="str">
        <f>VLOOKUP($A4191,Sheet1!$A$2:$I$6793,3,FALSE)</f>
        <v>United States of America</v>
      </c>
      <c r="E4191" s="1" t="s">
        <v>10165</v>
      </c>
      <c r="F4191" s="1" t="s">
        <v>84</v>
      </c>
      <c r="G4191" s="1" t="s">
        <v>6347</v>
      </c>
      <c r="H4191" s="1"/>
      <c r="I4191" s="1"/>
      <c r="J4191" s="1">
        <v>10</v>
      </c>
      <c r="K4191" s="2">
        <v>0.1</v>
      </c>
      <c r="L4191" s="1">
        <v>155</v>
      </c>
      <c r="M4191" s="3" t="str">
        <f t="shared" si="32"/>
        <v>Not Scanned</v>
      </c>
      <c r="N4191" s="1">
        <v>10</v>
      </c>
      <c r="O4191" s="2">
        <v>0.1</v>
      </c>
      <c r="P4191" s="1">
        <v>155</v>
      </c>
      <c r="Q4191" s="3" t="str">
        <f t="shared" si="33"/>
        <v>Not Scanned</v>
      </c>
    </row>
    <row r="4192" spans="1:17" ht="15.75" customHeight="1" x14ac:dyDescent="0.25">
      <c r="A4192" s="1">
        <v>8093</v>
      </c>
      <c r="B4192" s="1" t="s">
        <v>10166</v>
      </c>
      <c r="C4192" s="1" t="str">
        <f>VLOOKUP($A4192,Sheet1!$A$2:$I$6793,2,FALSE)</f>
        <v>Joint</v>
      </c>
      <c r="D4192" s="1" t="str">
        <f>VLOOKUP($A4192,Sheet1!$A$2:$I$6793,3,FALSE)</f>
        <v>New Zealand</v>
      </c>
      <c r="E4192" s="1"/>
      <c r="F4192" s="1" t="s">
        <v>2</v>
      </c>
      <c r="G4192" s="1" t="s">
        <v>10167</v>
      </c>
      <c r="H4192" s="1"/>
      <c r="I4192" s="1"/>
      <c r="J4192" s="1">
        <v>4</v>
      </c>
      <c r="K4192" s="2">
        <v>0</v>
      </c>
      <c r="L4192" s="1">
        <v>246.5</v>
      </c>
      <c r="M4192" s="3" t="str">
        <f t="shared" si="32"/>
        <v>Not Scanned</v>
      </c>
      <c r="N4192" s="1">
        <v>4</v>
      </c>
      <c r="O4192" s="2">
        <v>0</v>
      </c>
      <c r="P4192" s="1">
        <v>246.5</v>
      </c>
      <c r="Q4192" s="3" t="str">
        <f t="shared" si="33"/>
        <v>Not Scanned</v>
      </c>
    </row>
    <row r="4193" spans="1:17" ht="15.75" customHeight="1" x14ac:dyDescent="0.25">
      <c r="A4193" s="1">
        <v>8094</v>
      </c>
      <c r="B4193" s="1" t="s">
        <v>10168</v>
      </c>
      <c r="C4193" s="1" t="str">
        <f>VLOOKUP($A4193,Sheet1!$A$2:$I$6793,2,FALSE)</f>
        <v>Normal</v>
      </c>
      <c r="D4193" s="1" t="str">
        <f>VLOOKUP($A4193,Sheet1!$A$2:$I$6793,3,FALSE)</f>
        <v>New Zealand</v>
      </c>
      <c r="E4193" s="1" t="s">
        <v>3478</v>
      </c>
      <c r="F4193" s="1" t="s">
        <v>66</v>
      </c>
      <c r="G4193" s="1" t="s">
        <v>3478</v>
      </c>
      <c r="H4193" s="1"/>
      <c r="I4193" s="1"/>
      <c r="J4193" s="1">
        <v>12</v>
      </c>
      <c r="K4193" s="2">
        <v>8.3333333333333301E-2</v>
      </c>
      <c r="L4193" s="1">
        <v>174</v>
      </c>
      <c r="M4193" s="3" t="str">
        <f t="shared" si="32"/>
        <v>Not Scanned</v>
      </c>
      <c r="N4193" s="1">
        <v>12</v>
      </c>
      <c r="O4193" s="2">
        <v>8.3333333333333301E-2</v>
      </c>
      <c r="P4193" s="1">
        <v>174</v>
      </c>
      <c r="Q4193" s="3" t="str">
        <f t="shared" si="33"/>
        <v>Not Scanned</v>
      </c>
    </row>
    <row r="4194" spans="1:17" ht="15.75" customHeight="1" x14ac:dyDescent="0.25">
      <c r="A4194" s="1">
        <v>8095</v>
      </c>
      <c r="B4194" s="1" t="s">
        <v>10169</v>
      </c>
      <c r="C4194" s="1" t="str">
        <f>VLOOKUP($A4194,Sheet1!$A$2:$I$6793,2,FALSE)</f>
        <v>Normal</v>
      </c>
      <c r="D4194" s="1" t="str">
        <f>VLOOKUP($A4194,Sheet1!$A$2:$I$6793,3,FALSE)</f>
        <v>Australia</v>
      </c>
      <c r="E4194" s="1"/>
      <c r="F4194" s="1" t="s">
        <v>2</v>
      </c>
      <c r="G4194" s="1" t="s">
        <v>6006</v>
      </c>
      <c r="H4194" s="1"/>
      <c r="I4194" s="1"/>
      <c r="J4194" s="1">
        <v>5</v>
      </c>
      <c r="K4194" s="2">
        <v>0</v>
      </c>
      <c r="L4194" s="1">
        <v>401</v>
      </c>
      <c r="M4194" s="3" t="str">
        <f t="shared" si="32"/>
        <v>Not Scanned</v>
      </c>
      <c r="N4194" s="1">
        <v>5</v>
      </c>
      <c r="O4194" s="2">
        <v>0</v>
      </c>
      <c r="P4194" s="1">
        <v>401</v>
      </c>
      <c r="Q4194" s="3" t="str">
        <f t="shared" si="33"/>
        <v>Not Scanned</v>
      </c>
    </row>
    <row r="4195" spans="1:17" ht="15.75" customHeight="1" x14ac:dyDescent="0.25">
      <c r="A4195" s="1">
        <v>8096</v>
      </c>
      <c r="B4195" s="1" t="s">
        <v>10170</v>
      </c>
      <c r="C4195" s="1" t="str">
        <f>VLOOKUP($A4195,Sheet1!$A$2:$I$6793,2,FALSE)</f>
        <v>Joint</v>
      </c>
      <c r="D4195" s="1" t="str">
        <f>VLOOKUP($A4195,Sheet1!$A$2:$I$6793,3,FALSE)</f>
        <v>Australia</v>
      </c>
      <c r="E4195" s="1" t="s">
        <v>4396</v>
      </c>
      <c r="F4195" s="1" t="s">
        <v>9</v>
      </c>
      <c r="G4195" s="1" t="s">
        <v>4397</v>
      </c>
      <c r="H4195" s="1"/>
      <c r="I4195" s="1"/>
      <c r="J4195" s="1">
        <v>12</v>
      </c>
      <c r="K4195" s="2">
        <v>8.3333333333333301E-2</v>
      </c>
      <c r="L4195" s="1">
        <v>295.5</v>
      </c>
      <c r="M4195" s="3" t="str">
        <f t="shared" si="32"/>
        <v>Not Scanned</v>
      </c>
      <c r="N4195" s="1">
        <v>12</v>
      </c>
      <c r="O4195" s="2">
        <v>8.3333333333333301E-2</v>
      </c>
      <c r="P4195" s="1">
        <v>295.5</v>
      </c>
      <c r="Q4195" s="3" t="str">
        <f t="shared" si="33"/>
        <v>Not Scanned</v>
      </c>
    </row>
    <row r="4196" spans="1:17" ht="15.75" customHeight="1" x14ac:dyDescent="0.25">
      <c r="A4196" s="1">
        <v>8097</v>
      </c>
      <c r="B4196" s="1" t="s">
        <v>10171</v>
      </c>
      <c r="C4196" s="1" t="str">
        <f>VLOOKUP($A4196,Sheet1!$A$2:$I$6793,2,FALSE)</f>
        <v>Joint</v>
      </c>
      <c r="D4196" s="1" t="str">
        <f>VLOOKUP($A4196,Sheet1!$A$2:$I$6793,3,FALSE)</f>
        <v>Australia, United Kingdom</v>
      </c>
      <c r="E4196" s="1" t="s">
        <v>10172</v>
      </c>
      <c r="F4196" s="1" t="s">
        <v>20</v>
      </c>
      <c r="G4196" s="1" t="s">
        <v>1761</v>
      </c>
      <c r="H4196" s="1"/>
      <c r="I4196" s="1"/>
      <c r="J4196" s="1">
        <v>7</v>
      </c>
      <c r="K4196" s="2">
        <v>0</v>
      </c>
      <c r="L4196" s="1">
        <v>535</v>
      </c>
      <c r="M4196" s="3" t="str">
        <f t="shared" si="32"/>
        <v>Not Scanned</v>
      </c>
      <c r="N4196" s="1">
        <v>7</v>
      </c>
      <c r="O4196" s="2">
        <v>0</v>
      </c>
      <c r="P4196" s="1">
        <v>535</v>
      </c>
      <c r="Q4196" s="3" t="str">
        <f t="shared" si="33"/>
        <v>Not Scanned</v>
      </c>
    </row>
    <row r="4197" spans="1:17" ht="15.75" customHeight="1" x14ac:dyDescent="0.25">
      <c r="A4197" s="1">
        <v>8100</v>
      </c>
      <c r="B4197" s="1" t="s">
        <v>10173</v>
      </c>
      <c r="C4197" s="1" t="str">
        <f>VLOOKUP($A4197,Sheet1!$A$2:$I$6793,2,FALSE)</f>
        <v>Normal</v>
      </c>
      <c r="D4197" s="1" t="str">
        <f>VLOOKUP($A4197,Sheet1!$A$2:$I$6793,3,FALSE)</f>
        <v>United States of America</v>
      </c>
      <c r="E4197" s="1" t="s">
        <v>10174</v>
      </c>
      <c r="F4197" s="1" t="s">
        <v>20</v>
      </c>
      <c r="G4197" s="1" t="s">
        <v>4434</v>
      </c>
      <c r="H4197" s="1"/>
      <c r="I4197" s="1"/>
      <c r="J4197" s="1">
        <v>10</v>
      </c>
      <c r="K4197" s="2">
        <v>0.1</v>
      </c>
      <c r="L4197" s="1">
        <v>624.5</v>
      </c>
      <c r="M4197" s="3" t="str">
        <f t="shared" si="32"/>
        <v>Not Scanned</v>
      </c>
      <c r="N4197" s="1">
        <v>10</v>
      </c>
      <c r="O4197" s="2">
        <v>0.1</v>
      </c>
      <c r="P4197" s="1">
        <v>624.5</v>
      </c>
      <c r="Q4197" s="3" t="str">
        <f t="shared" si="33"/>
        <v>Not Scanned</v>
      </c>
    </row>
    <row r="4198" spans="1:17" ht="15.75" customHeight="1" x14ac:dyDescent="0.25">
      <c r="A4198" s="1">
        <v>8101</v>
      </c>
      <c r="B4198" s="1" t="s">
        <v>10175</v>
      </c>
      <c r="C4198" s="1" t="str">
        <f>VLOOKUP($A4198,Sheet1!$A$2:$I$6793,2,FALSE)</f>
        <v>Joint</v>
      </c>
      <c r="D4198" s="1" t="str">
        <f>VLOOKUP($A4198,Sheet1!$A$2:$I$6793,3,FALSE)</f>
        <v>Australia</v>
      </c>
      <c r="E4198" s="1"/>
      <c r="F4198" s="1" t="s">
        <v>84</v>
      </c>
      <c r="G4198" s="1" t="s">
        <v>10176</v>
      </c>
      <c r="H4198" s="1"/>
      <c r="I4198" s="1"/>
      <c r="J4198" s="1">
        <v>3</v>
      </c>
      <c r="K4198" s="2">
        <v>0</v>
      </c>
      <c r="L4198" s="1">
        <v>249</v>
      </c>
      <c r="M4198" s="3" t="str">
        <f t="shared" si="32"/>
        <v>Not Scanned</v>
      </c>
      <c r="N4198" s="1">
        <v>3</v>
      </c>
      <c r="O4198" s="2">
        <v>0</v>
      </c>
      <c r="P4198" s="1">
        <v>249</v>
      </c>
      <c r="Q4198" s="3" t="str">
        <f t="shared" si="33"/>
        <v>Not Scanned</v>
      </c>
    </row>
    <row r="4199" spans="1:17" ht="15.75" customHeight="1" x14ac:dyDescent="0.25">
      <c r="A4199" s="1">
        <v>8102</v>
      </c>
      <c r="B4199" s="1" t="s">
        <v>10177</v>
      </c>
      <c r="C4199" s="1" t="str">
        <f>VLOOKUP($A4199,Sheet1!$A$2:$I$6793,2,FALSE)</f>
        <v>Normal</v>
      </c>
      <c r="D4199" s="1" t="str">
        <f>VLOOKUP($A4199,Sheet1!$A$2:$I$6793,3,FALSE)</f>
        <v>Australia</v>
      </c>
      <c r="E4199" s="1" t="s">
        <v>2380</v>
      </c>
      <c r="F4199" s="1" t="s">
        <v>100</v>
      </c>
      <c r="G4199" s="1" t="s">
        <v>2381</v>
      </c>
      <c r="H4199" s="1"/>
      <c r="I4199" s="1"/>
      <c r="J4199" s="1">
        <v>5</v>
      </c>
      <c r="K4199" s="2">
        <v>1</v>
      </c>
      <c r="L4199" s="1">
        <v>0</v>
      </c>
      <c r="M4199" s="3" t="str">
        <f t="shared" si="32"/>
        <v>Fully Scanned</v>
      </c>
      <c r="N4199" s="1">
        <v>5</v>
      </c>
      <c r="O4199" s="2">
        <v>1</v>
      </c>
      <c r="P4199" s="1">
        <v>0</v>
      </c>
      <c r="Q4199" s="3" t="str">
        <f t="shared" si="33"/>
        <v>Fully Scanned</v>
      </c>
    </row>
    <row r="4200" spans="1:17" ht="15.75" customHeight="1" x14ac:dyDescent="0.25">
      <c r="A4200" s="1">
        <v>8104</v>
      </c>
      <c r="B4200" s="1" t="s">
        <v>10178</v>
      </c>
      <c r="C4200" s="1" t="str">
        <f>VLOOKUP($A4200,Sheet1!$A$2:$I$6793,2,FALSE)</f>
        <v>Normal</v>
      </c>
      <c r="D4200" s="1" t="str">
        <f>VLOOKUP($A4200,Sheet1!$A$2:$I$6793,3,FALSE)</f>
        <v>Australia</v>
      </c>
      <c r="E4200" s="1" t="s">
        <v>10179</v>
      </c>
      <c r="F4200" s="1" t="s">
        <v>61</v>
      </c>
      <c r="G4200" s="1" t="s">
        <v>3884</v>
      </c>
      <c r="H4200" s="1"/>
      <c r="I4200" s="1"/>
      <c r="J4200" s="1">
        <v>14</v>
      </c>
      <c r="K4200" s="2">
        <v>0.14285714285714199</v>
      </c>
      <c r="L4200" s="1">
        <v>644</v>
      </c>
      <c r="M4200" s="3" t="str">
        <f t="shared" si="32"/>
        <v>Not Scanned</v>
      </c>
      <c r="N4200" s="1">
        <v>14</v>
      </c>
      <c r="O4200" s="2">
        <v>0.14285714285714199</v>
      </c>
      <c r="P4200" s="1">
        <v>644</v>
      </c>
      <c r="Q4200" s="3" t="str">
        <f t="shared" si="33"/>
        <v>Not Scanned</v>
      </c>
    </row>
    <row r="4201" spans="1:17" ht="15.75" customHeight="1" x14ac:dyDescent="0.25">
      <c r="A4201" s="1">
        <v>8107</v>
      </c>
      <c r="B4201" s="1" t="s">
        <v>10180</v>
      </c>
      <c r="C4201" s="1" t="str">
        <f>VLOOKUP($A4201,Sheet1!$A$2:$I$6793,2,FALSE)</f>
        <v>Normal</v>
      </c>
      <c r="D4201" s="1" t="str">
        <f>VLOOKUP($A4201,Sheet1!$A$2:$I$6793,3,FALSE)</f>
        <v>Australia</v>
      </c>
      <c r="E4201" s="1" t="s">
        <v>10181</v>
      </c>
      <c r="F4201" s="1" t="s">
        <v>166</v>
      </c>
      <c r="G4201" s="1" t="s">
        <v>1606</v>
      </c>
      <c r="H4201" s="1"/>
      <c r="I4201" s="1"/>
      <c r="J4201" s="1">
        <v>11</v>
      </c>
      <c r="K4201" s="2">
        <v>0</v>
      </c>
      <c r="L4201" s="1">
        <v>420</v>
      </c>
      <c r="M4201" s="3" t="str">
        <f t="shared" si="32"/>
        <v>Not Scanned</v>
      </c>
      <c r="N4201" s="1">
        <v>11</v>
      </c>
      <c r="O4201" s="2">
        <v>0</v>
      </c>
      <c r="P4201" s="1">
        <v>420</v>
      </c>
      <c r="Q4201" s="3" t="str">
        <f t="shared" si="33"/>
        <v>Not Scanned</v>
      </c>
    </row>
    <row r="4202" spans="1:17" ht="15.75" customHeight="1" x14ac:dyDescent="0.25">
      <c r="A4202" s="1">
        <v>8109</v>
      </c>
      <c r="B4202" s="1" t="s">
        <v>10182</v>
      </c>
      <c r="C4202" s="1" t="str">
        <f>VLOOKUP($A4202,Sheet1!$A$2:$I$6793,2,FALSE)</f>
        <v>Joint</v>
      </c>
      <c r="D4202" s="1" t="str">
        <f>VLOOKUP($A4202,Sheet1!$A$2:$I$6793,3,FALSE)</f>
        <v>Australia</v>
      </c>
      <c r="E4202" s="1" t="s">
        <v>10183</v>
      </c>
      <c r="F4202" s="1" t="s">
        <v>84</v>
      </c>
      <c r="G4202" s="1" t="s">
        <v>3601</v>
      </c>
      <c r="H4202" s="1"/>
      <c r="I4202" s="1"/>
      <c r="J4202" s="1">
        <v>4</v>
      </c>
      <c r="K4202" s="2">
        <v>0</v>
      </c>
      <c r="L4202" s="1">
        <v>509</v>
      </c>
      <c r="M4202" s="3" t="str">
        <f t="shared" si="32"/>
        <v>Not Scanned</v>
      </c>
      <c r="N4202" s="1">
        <v>4</v>
      </c>
      <c r="O4202" s="2">
        <v>0</v>
      </c>
      <c r="P4202" s="1">
        <v>509</v>
      </c>
      <c r="Q4202" s="3" t="str">
        <f t="shared" si="33"/>
        <v>Not Scanned</v>
      </c>
    </row>
    <row r="4203" spans="1:17" ht="15.75" customHeight="1" x14ac:dyDescent="0.25">
      <c r="A4203" s="1">
        <v>8111</v>
      </c>
      <c r="B4203" s="1" t="s">
        <v>10184</v>
      </c>
      <c r="C4203" s="1" t="str">
        <f>VLOOKUP($A4203,Sheet1!$A$2:$I$6793,2,FALSE)</f>
        <v>Normal</v>
      </c>
      <c r="D4203" s="1" t="str">
        <f>VLOOKUP($A4203,Sheet1!$A$2:$I$6793,3,FALSE)</f>
        <v>United States of America</v>
      </c>
      <c r="E4203" s="1" t="s">
        <v>10185</v>
      </c>
      <c r="F4203" s="1" t="s">
        <v>2</v>
      </c>
      <c r="G4203" s="1" t="s">
        <v>2206</v>
      </c>
      <c r="H4203" s="1"/>
      <c r="I4203" s="1"/>
      <c r="J4203" s="1">
        <v>4</v>
      </c>
      <c r="K4203" s="2">
        <v>0</v>
      </c>
      <c r="L4203" s="1">
        <v>496.5</v>
      </c>
      <c r="M4203" s="3" t="str">
        <f t="shared" si="32"/>
        <v>Not Scanned</v>
      </c>
      <c r="N4203" s="1">
        <v>4</v>
      </c>
      <c r="O4203" s="2">
        <v>0</v>
      </c>
      <c r="P4203" s="1">
        <v>496.5</v>
      </c>
      <c r="Q4203" s="3" t="str">
        <f t="shared" si="33"/>
        <v>Not Scanned</v>
      </c>
    </row>
    <row r="4204" spans="1:17" ht="15.75" customHeight="1" x14ac:dyDescent="0.25">
      <c r="A4204" s="1">
        <v>8113</v>
      </c>
      <c r="B4204" s="1" t="s">
        <v>10186</v>
      </c>
      <c r="C4204" s="1" t="str">
        <f>VLOOKUP($A4204,Sheet1!$A$2:$I$6793,2,FALSE)</f>
        <v>Joint</v>
      </c>
      <c r="D4204" s="1" t="str">
        <f>VLOOKUP($A4204,Sheet1!$A$2:$I$6793,3,FALSE)</f>
        <v>Australia</v>
      </c>
      <c r="E4204" s="1" t="s">
        <v>3838</v>
      </c>
      <c r="F4204" s="1" t="s">
        <v>20</v>
      </c>
      <c r="G4204" s="1" t="s">
        <v>3839</v>
      </c>
      <c r="H4204" s="1"/>
      <c r="I4204" s="1"/>
      <c r="J4204" s="1">
        <v>21</v>
      </c>
      <c r="K4204" s="2">
        <v>4.7619047619047603E-2</v>
      </c>
      <c r="L4204" s="1">
        <v>379</v>
      </c>
      <c r="M4204" s="3" t="str">
        <f t="shared" si="32"/>
        <v>Not Scanned</v>
      </c>
      <c r="N4204" s="1">
        <v>21</v>
      </c>
      <c r="O4204" s="2">
        <v>4.7619047619047603E-2</v>
      </c>
      <c r="P4204" s="1">
        <v>379</v>
      </c>
      <c r="Q4204" s="3" t="str">
        <f t="shared" si="33"/>
        <v>Not Scanned</v>
      </c>
    </row>
    <row r="4205" spans="1:17" ht="15.75" customHeight="1" x14ac:dyDescent="0.25">
      <c r="A4205" s="1">
        <v>8114</v>
      </c>
      <c r="B4205" s="1" t="s">
        <v>10187</v>
      </c>
      <c r="C4205" s="1" t="str">
        <f>VLOOKUP($A4205,Sheet1!$A$2:$I$6793,2,FALSE)</f>
        <v>Joint</v>
      </c>
      <c r="D4205" s="1" t="str">
        <f>VLOOKUP($A4205,Sheet1!$A$2:$I$6793,3,FALSE)</f>
        <v>Australia</v>
      </c>
      <c r="E4205" s="1"/>
      <c r="F4205" s="1" t="s">
        <v>20</v>
      </c>
      <c r="G4205" s="1" t="s">
        <v>3436</v>
      </c>
      <c r="H4205" s="1"/>
      <c r="I4205" s="1"/>
      <c r="J4205" s="1">
        <v>14</v>
      </c>
      <c r="K4205" s="2">
        <v>1</v>
      </c>
      <c r="L4205" s="1">
        <v>0</v>
      </c>
      <c r="M4205" s="3" t="str">
        <f t="shared" si="32"/>
        <v>Fully Scanned</v>
      </c>
      <c r="N4205" s="1">
        <v>14</v>
      </c>
      <c r="O4205" s="2">
        <v>1</v>
      </c>
      <c r="P4205" s="1">
        <v>0</v>
      </c>
      <c r="Q4205" s="3" t="str">
        <f t="shared" si="33"/>
        <v>Fully Scanned</v>
      </c>
    </row>
    <row r="4206" spans="1:17" ht="15.75" customHeight="1" x14ac:dyDescent="0.25">
      <c r="A4206" s="1">
        <v>8115</v>
      </c>
      <c r="B4206" s="1" t="s">
        <v>10188</v>
      </c>
      <c r="C4206" s="1" t="str">
        <f>VLOOKUP($A4206,Sheet1!$A$2:$I$6793,2,FALSE)</f>
        <v>Normal</v>
      </c>
      <c r="D4206" s="1" t="str">
        <f>VLOOKUP($A4206,Sheet1!$A$2:$I$6793,3,FALSE)</f>
        <v>United States of America</v>
      </c>
      <c r="E4206" s="1" t="s">
        <v>10189</v>
      </c>
      <c r="F4206" s="1" t="s">
        <v>20</v>
      </c>
      <c r="G4206" s="1" t="s">
        <v>4071</v>
      </c>
      <c r="H4206" s="1"/>
      <c r="I4206" s="1"/>
      <c r="J4206" s="1">
        <v>9</v>
      </c>
      <c r="K4206" s="2">
        <v>0.11111111111111099</v>
      </c>
      <c r="L4206" s="1">
        <v>332</v>
      </c>
      <c r="M4206" s="3" t="str">
        <f t="shared" si="32"/>
        <v>Not Scanned</v>
      </c>
      <c r="N4206" s="1">
        <v>9</v>
      </c>
      <c r="O4206" s="2">
        <v>0.11111111111111099</v>
      </c>
      <c r="P4206" s="1">
        <v>332</v>
      </c>
      <c r="Q4206" s="3" t="str">
        <f t="shared" si="33"/>
        <v>Not Scanned</v>
      </c>
    </row>
    <row r="4207" spans="1:17" ht="15.75" customHeight="1" x14ac:dyDescent="0.25">
      <c r="A4207" s="1">
        <v>8116</v>
      </c>
      <c r="B4207" s="1" t="s">
        <v>10190</v>
      </c>
      <c r="C4207" s="1" t="str">
        <f>VLOOKUP($A4207,Sheet1!$A$2:$I$6793,2,FALSE)</f>
        <v>Normal</v>
      </c>
      <c r="D4207" s="1" t="str">
        <f>VLOOKUP($A4207,Sheet1!$A$2:$I$6793,3,FALSE)</f>
        <v>Australia</v>
      </c>
      <c r="E4207" s="1" t="s">
        <v>10191</v>
      </c>
      <c r="F4207" s="1" t="s">
        <v>166</v>
      </c>
      <c r="G4207" s="1" t="s">
        <v>2751</v>
      </c>
      <c r="H4207" s="1"/>
      <c r="I4207" s="1"/>
      <c r="J4207" s="1">
        <v>8</v>
      </c>
      <c r="K4207" s="2">
        <v>0.875</v>
      </c>
      <c r="L4207" s="1">
        <v>0</v>
      </c>
      <c r="M4207" s="3" t="str">
        <f t="shared" si="32"/>
        <v>Fully Scanned</v>
      </c>
      <c r="N4207" s="1">
        <v>8</v>
      </c>
      <c r="O4207" s="2">
        <v>0.875</v>
      </c>
      <c r="P4207" s="1">
        <v>0</v>
      </c>
      <c r="Q4207" s="3" t="str">
        <f t="shared" si="33"/>
        <v>Fully Scanned</v>
      </c>
    </row>
    <row r="4208" spans="1:17" ht="15.75" customHeight="1" x14ac:dyDescent="0.25">
      <c r="A4208" s="1">
        <v>8118</v>
      </c>
      <c r="B4208" s="1" t="s">
        <v>10192</v>
      </c>
      <c r="C4208" s="1" t="str">
        <f>VLOOKUP($A4208,Sheet1!$A$2:$I$6793,2,FALSE)</f>
        <v>Normal</v>
      </c>
      <c r="D4208" s="1" t="str">
        <f>VLOOKUP($A4208,Sheet1!$A$2:$I$6793,3,FALSE)</f>
        <v>Australia</v>
      </c>
      <c r="E4208" s="1" t="s">
        <v>10193</v>
      </c>
      <c r="F4208" s="1" t="s">
        <v>84</v>
      </c>
      <c r="G4208" s="1" t="s">
        <v>3188</v>
      </c>
      <c r="H4208" s="1"/>
      <c r="I4208" s="1"/>
      <c r="J4208" s="1">
        <v>10</v>
      </c>
      <c r="K4208" s="2">
        <v>0.2</v>
      </c>
      <c r="L4208" s="1">
        <v>234.5</v>
      </c>
      <c r="M4208" s="3" t="str">
        <f t="shared" si="32"/>
        <v>Partially Scanned</v>
      </c>
      <c r="N4208" s="1">
        <v>10</v>
      </c>
      <c r="O4208" s="2">
        <v>0.2</v>
      </c>
      <c r="P4208" s="1">
        <v>234.5</v>
      </c>
      <c r="Q4208" s="3" t="str">
        <f t="shared" si="33"/>
        <v>Partially Scanned</v>
      </c>
    </row>
    <row r="4209" spans="1:17" ht="15.75" customHeight="1" x14ac:dyDescent="0.25">
      <c r="A4209" s="1">
        <v>8119</v>
      </c>
      <c r="B4209" s="1" t="s">
        <v>10194</v>
      </c>
      <c r="C4209" s="1" t="str">
        <f>VLOOKUP($A4209,Sheet1!$A$2:$I$6793,2,FALSE)</f>
        <v>Joint</v>
      </c>
      <c r="D4209" s="1" t="str">
        <f>VLOOKUP($A4209,Sheet1!$A$2:$I$6793,3,FALSE)</f>
        <v>Australia</v>
      </c>
      <c r="E4209" s="1" t="s">
        <v>10195</v>
      </c>
      <c r="F4209" s="1" t="s">
        <v>40</v>
      </c>
      <c r="G4209" s="1" t="s">
        <v>5855</v>
      </c>
      <c r="H4209" s="1"/>
      <c r="I4209" s="1"/>
      <c r="J4209" s="1">
        <v>10</v>
      </c>
      <c r="K4209" s="2">
        <v>1</v>
      </c>
      <c r="L4209" s="1">
        <v>0</v>
      </c>
      <c r="M4209" s="3" t="str">
        <f t="shared" si="32"/>
        <v>Fully Scanned</v>
      </c>
      <c r="N4209" s="1">
        <v>10</v>
      </c>
      <c r="O4209" s="2">
        <v>1</v>
      </c>
      <c r="P4209" s="1">
        <v>0</v>
      </c>
      <c r="Q4209" s="3" t="str">
        <f t="shared" si="33"/>
        <v>Fully Scanned</v>
      </c>
    </row>
    <row r="4210" spans="1:17" ht="15.75" customHeight="1" x14ac:dyDescent="0.25">
      <c r="A4210" s="1">
        <v>8121</v>
      </c>
      <c r="B4210" s="1" t="s">
        <v>10196</v>
      </c>
      <c r="C4210" s="1" t="str">
        <f>VLOOKUP($A4210,Sheet1!$A$2:$I$6793,2,FALSE)</f>
        <v>Normal</v>
      </c>
      <c r="D4210" s="1" t="str">
        <f>VLOOKUP($A4210,Sheet1!$A$2:$I$6793,3,FALSE)</f>
        <v>Australia</v>
      </c>
      <c r="E4210" s="1" t="s">
        <v>10197</v>
      </c>
      <c r="F4210" s="1" t="s">
        <v>2</v>
      </c>
      <c r="G4210" s="1" t="s">
        <v>10198</v>
      </c>
      <c r="H4210" s="1"/>
      <c r="I4210" s="1"/>
      <c r="J4210" s="1">
        <v>10</v>
      </c>
      <c r="K4210" s="2">
        <v>0.2</v>
      </c>
      <c r="L4210" s="1">
        <v>241.5</v>
      </c>
      <c r="M4210" s="3" t="str">
        <f t="shared" si="32"/>
        <v>Partially Scanned</v>
      </c>
      <c r="N4210" s="1">
        <v>10</v>
      </c>
      <c r="O4210" s="2">
        <v>0.2</v>
      </c>
      <c r="P4210" s="1">
        <v>241.5</v>
      </c>
      <c r="Q4210" s="3" t="str">
        <f t="shared" si="33"/>
        <v>Partially Scanned</v>
      </c>
    </row>
    <row r="4211" spans="1:17" ht="15.75" customHeight="1" x14ac:dyDescent="0.25">
      <c r="A4211" s="1">
        <v>8122</v>
      </c>
      <c r="B4211" s="1" t="s">
        <v>10199</v>
      </c>
      <c r="C4211" s="1" t="str">
        <f>VLOOKUP($A4211,Sheet1!$A$2:$I$6793,2,FALSE)</f>
        <v>Joint</v>
      </c>
      <c r="D4211" s="1" t="str">
        <f>VLOOKUP($A4211,Sheet1!$A$2:$I$6793,3,FALSE)</f>
        <v>Singapore</v>
      </c>
      <c r="E4211" s="1"/>
      <c r="F4211" s="1" t="s">
        <v>20</v>
      </c>
      <c r="G4211" s="1" t="s">
        <v>10200</v>
      </c>
      <c r="H4211" s="1"/>
      <c r="I4211" s="1"/>
      <c r="J4211" s="1">
        <v>24</v>
      </c>
      <c r="K4211" s="2">
        <v>0.16666666666666599</v>
      </c>
      <c r="L4211" s="1">
        <v>250</v>
      </c>
      <c r="M4211" s="3" t="str">
        <f t="shared" si="32"/>
        <v>Partially Scanned</v>
      </c>
      <c r="N4211" s="1">
        <v>24</v>
      </c>
      <c r="O4211" s="2">
        <v>0.16666666666666599</v>
      </c>
      <c r="P4211" s="1">
        <v>250</v>
      </c>
      <c r="Q4211" s="3" t="str">
        <f t="shared" si="33"/>
        <v>Partially Scanned</v>
      </c>
    </row>
    <row r="4212" spans="1:17" ht="15.75" customHeight="1" x14ac:dyDescent="0.25">
      <c r="A4212" s="1">
        <v>8123</v>
      </c>
      <c r="B4212" s="1" t="s">
        <v>10201</v>
      </c>
      <c r="C4212" s="1" t="str">
        <f>VLOOKUP($A4212,Sheet1!$A$2:$I$6793,2,FALSE)</f>
        <v>Joint</v>
      </c>
      <c r="D4212" s="1" t="str">
        <f>VLOOKUP($A4212,Sheet1!$A$2:$I$6793,3,FALSE)</f>
        <v>Australia</v>
      </c>
      <c r="E4212" s="1"/>
      <c r="F4212" s="1" t="s">
        <v>2</v>
      </c>
      <c r="G4212" s="1" t="s">
        <v>10202</v>
      </c>
      <c r="H4212" s="1"/>
      <c r="I4212" s="1"/>
      <c r="J4212" s="1">
        <v>3</v>
      </c>
      <c r="K4212" s="2">
        <v>0</v>
      </c>
      <c r="L4212" s="1">
        <v>306</v>
      </c>
      <c r="M4212" s="3" t="str">
        <f t="shared" si="32"/>
        <v>Not Scanned</v>
      </c>
      <c r="N4212" s="1">
        <v>3</v>
      </c>
      <c r="O4212" s="2">
        <v>0</v>
      </c>
      <c r="P4212" s="1">
        <v>306</v>
      </c>
      <c r="Q4212" s="3" t="str">
        <f t="shared" si="33"/>
        <v>Not Scanned</v>
      </c>
    </row>
    <row r="4213" spans="1:17" ht="15.75" customHeight="1" x14ac:dyDescent="0.25">
      <c r="A4213" s="1">
        <v>8126</v>
      </c>
      <c r="B4213" s="1" t="s">
        <v>10203</v>
      </c>
      <c r="C4213" s="1" t="str">
        <f>VLOOKUP($A4213,Sheet1!$A$2:$I$6793,2,FALSE)</f>
        <v>Joint</v>
      </c>
      <c r="D4213" s="1" t="str">
        <f>VLOOKUP($A4213,Sheet1!$A$2:$I$6793,3,FALSE)</f>
        <v>Australia</v>
      </c>
      <c r="E4213" s="1" t="s">
        <v>10204</v>
      </c>
      <c r="F4213" s="1" t="s">
        <v>40</v>
      </c>
      <c r="G4213" s="1" t="s">
        <v>3372</v>
      </c>
      <c r="H4213" s="1"/>
      <c r="I4213" s="1"/>
      <c r="J4213" s="1">
        <v>6</v>
      </c>
      <c r="K4213" s="2">
        <v>0</v>
      </c>
      <c r="L4213" s="1">
        <v>572.5</v>
      </c>
      <c r="M4213" s="3" t="str">
        <f t="shared" si="32"/>
        <v>Not Scanned</v>
      </c>
      <c r="N4213" s="1">
        <v>6</v>
      </c>
      <c r="O4213" s="2">
        <v>0</v>
      </c>
      <c r="P4213" s="1">
        <v>572.5</v>
      </c>
      <c r="Q4213" s="3" t="str">
        <f t="shared" si="33"/>
        <v>Not Scanned</v>
      </c>
    </row>
    <row r="4214" spans="1:17" ht="15.75" customHeight="1" x14ac:dyDescent="0.25">
      <c r="A4214" s="1">
        <v>8127</v>
      </c>
      <c r="B4214" s="1" t="s">
        <v>10205</v>
      </c>
      <c r="C4214" s="1" t="str">
        <f>VLOOKUP($A4214,Sheet1!$A$2:$I$6793,2,FALSE)</f>
        <v>Normal</v>
      </c>
      <c r="D4214" s="1" t="str">
        <f>VLOOKUP($A4214,Sheet1!$A$2:$I$6793,3,FALSE)</f>
        <v>Australia</v>
      </c>
      <c r="E4214" s="1" t="s">
        <v>10206</v>
      </c>
      <c r="F4214" s="1" t="s">
        <v>61</v>
      </c>
      <c r="G4214" s="1" t="s">
        <v>10207</v>
      </c>
      <c r="H4214" s="1"/>
      <c r="I4214" s="1"/>
      <c r="J4214" s="1">
        <v>4</v>
      </c>
      <c r="K4214" s="2">
        <v>0</v>
      </c>
      <c r="L4214" s="1">
        <v>263</v>
      </c>
      <c r="M4214" s="3" t="str">
        <f t="shared" si="32"/>
        <v>Not Scanned</v>
      </c>
      <c r="N4214" s="1">
        <v>4</v>
      </c>
      <c r="O4214" s="2">
        <v>0</v>
      </c>
      <c r="P4214" s="1">
        <v>263</v>
      </c>
      <c r="Q4214" s="3" t="str">
        <f t="shared" si="33"/>
        <v>Not Scanned</v>
      </c>
    </row>
    <row r="4215" spans="1:17" ht="15.75" customHeight="1" x14ac:dyDescent="0.25">
      <c r="A4215" s="1">
        <v>8128</v>
      </c>
      <c r="B4215" s="1" t="s">
        <v>10208</v>
      </c>
      <c r="C4215" s="1" t="str">
        <f>VLOOKUP($A4215,Sheet1!$A$2:$I$6793,2,FALSE)</f>
        <v>Normal</v>
      </c>
      <c r="D4215" s="1" t="str">
        <f>VLOOKUP($A4215,Sheet1!$A$2:$I$6793,3,FALSE)</f>
        <v>Australia</v>
      </c>
      <c r="E4215" s="1"/>
      <c r="F4215" s="1" t="s">
        <v>84</v>
      </c>
      <c r="G4215" s="1" t="s">
        <v>10209</v>
      </c>
      <c r="H4215" s="1"/>
      <c r="I4215" s="1"/>
      <c r="J4215" s="1">
        <v>9</v>
      </c>
      <c r="K4215" s="2">
        <v>0.22222222222222199</v>
      </c>
      <c r="L4215" s="1">
        <v>169</v>
      </c>
      <c r="M4215" s="3" t="str">
        <f t="shared" si="32"/>
        <v>Partially Scanned</v>
      </c>
      <c r="N4215" s="1">
        <v>9</v>
      </c>
      <c r="O4215" s="2">
        <v>0.22222222222222199</v>
      </c>
      <c r="P4215" s="1">
        <v>169</v>
      </c>
      <c r="Q4215" s="3" t="str">
        <f t="shared" si="33"/>
        <v>Partially Scanned</v>
      </c>
    </row>
    <row r="4216" spans="1:17" ht="15.75" customHeight="1" x14ac:dyDescent="0.25">
      <c r="A4216" s="1">
        <v>8130</v>
      </c>
      <c r="B4216" s="1" t="s">
        <v>10210</v>
      </c>
      <c r="C4216" s="1" t="str">
        <f>VLOOKUP($A4216,Sheet1!$A$2:$I$6793,2,FALSE)</f>
        <v>Joint</v>
      </c>
      <c r="D4216" s="1" t="str">
        <f>VLOOKUP($A4216,Sheet1!$A$2:$I$6793,3,FALSE)</f>
        <v>Australia</v>
      </c>
      <c r="E4216" s="1" t="s">
        <v>3920</v>
      </c>
      <c r="F4216" s="1" t="s">
        <v>20</v>
      </c>
      <c r="G4216" s="1" t="s">
        <v>3921</v>
      </c>
      <c r="H4216" s="1"/>
      <c r="I4216" s="1"/>
      <c r="J4216" s="1">
        <v>8</v>
      </c>
      <c r="K4216" s="2">
        <v>0.125</v>
      </c>
      <c r="L4216" s="1">
        <v>425</v>
      </c>
      <c r="M4216" s="3" t="str">
        <f t="shared" si="32"/>
        <v>Not Scanned</v>
      </c>
      <c r="N4216" s="1">
        <v>8</v>
      </c>
      <c r="O4216" s="2">
        <v>0.125</v>
      </c>
      <c r="P4216" s="1">
        <v>425</v>
      </c>
      <c r="Q4216" s="3" t="str">
        <f t="shared" si="33"/>
        <v>Not Scanned</v>
      </c>
    </row>
    <row r="4217" spans="1:17" ht="15.75" customHeight="1" x14ac:dyDescent="0.25">
      <c r="A4217" s="1">
        <v>8131</v>
      </c>
      <c r="B4217" s="1" t="s">
        <v>10211</v>
      </c>
      <c r="C4217" s="1" t="str">
        <f>VLOOKUP($A4217,Sheet1!$A$2:$I$6793,2,FALSE)</f>
        <v>Normal</v>
      </c>
      <c r="D4217" s="1" t="str">
        <f>VLOOKUP($A4217,Sheet1!$A$2:$I$6793,3,FALSE)</f>
        <v>Australia</v>
      </c>
      <c r="E4217" s="1" t="s">
        <v>10212</v>
      </c>
      <c r="F4217" s="1" t="s">
        <v>66</v>
      </c>
      <c r="G4217" s="1" t="s">
        <v>10213</v>
      </c>
      <c r="H4217" s="1"/>
      <c r="I4217" s="1"/>
      <c r="J4217" s="1">
        <v>12</v>
      </c>
      <c r="K4217" s="2">
        <v>8.3333333333333301E-2</v>
      </c>
      <c r="L4217" s="1">
        <v>232.5</v>
      </c>
      <c r="M4217" s="3" t="str">
        <f t="shared" si="32"/>
        <v>Not Scanned</v>
      </c>
      <c r="N4217" s="1">
        <v>12</v>
      </c>
      <c r="O4217" s="2">
        <v>8.3333333333333301E-2</v>
      </c>
      <c r="P4217" s="1">
        <v>232.5</v>
      </c>
      <c r="Q4217" s="3" t="str">
        <f t="shared" si="33"/>
        <v>Not Scanned</v>
      </c>
    </row>
    <row r="4218" spans="1:17" ht="15.75" customHeight="1" x14ac:dyDescent="0.25">
      <c r="A4218" s="1">
        <v>8132</v>
      </c>
      <c r="B4218" s="1" t="s">
        <v>10214</v>
      </c>
      <c r="C4218" s="1" t="str">
        <f>VLOOKUP($A4218,Sheet1!$A$2:$I$6793,2,FALSE)</f>
        <v>Joint</v>
      </c>
      <c r="D4218" s="1" t="str">
        <f>VLOOKUP($A4218,Sheet1!$A$2:$I$6793,3,FALSE)</f>
        <v>Australia</v>
      </c>
      <c r="E4218" s="1" t="s">
        <v>10215</v>
      </c>
      <c r="F4218" s="1" t="s">
        <v>20</v>
      </c>
      <c r="G4218" s="1" t="s">
        <v>3308</v>
      </c>
      <c r="H4218" s="1"/>
      <c r="I4218" s="1"/>
      <c r="J4218" s="1">
        <v>20</v>
      </c>
      <c r="K4218" s="2">
        <v>0.1</v>
      </c>
      <c r="L4218" s="1">
        <v>351.5</v>
      </c>
      <c r="M4218" s="3" t="str">
        <f t="shared" si="32"/>
        <v>Not Scanned</v>
      </c>
      <c r="N4218" s="1">
        <v>20</v>
      </c>
      <c r="O4218" s="2">
        <v>0.1</v>
      </c>
      <c r="P4218" s="1">
        <v>351.5</v>
      </c>
      <c r="Q4218" s="3" t="str">
        <f t="shared" si="33"/>
        <v>Not Scanned</v>
      </c>
    </row>
    <row r="4219" spans="1:17" ht="15.75" customHeight="1" x14ac:dyDescent="0.25">
      <c r="A4219" s="1">
        <v>8133</v>
      </c>
      <c r="B4219" s="1" t="s">
        <v>10216</v>
      </c>
      <c r="C4219" s="1" t="str">
        <f>VLOOKUP($A4219,Sheet1!$A$2:$I$6793,2,FALSE)</f>
        <v>Joint</v>
      </c>
      <c r="D4219" s="1" t="str">
        <f>VLOOKUP($A4219,Sheet1!$A$2:$I$6793,3,FALSE)</f>
        <v>Australia</v>
      </c>
      <c r="E4219" s="1" t="s">
        <v>10217</v>
      </c>
      <c r="F4219" s="1" t="s">
        <v>20</v>
      </c>
      <c r="G4219" s="1" t="s">
        <v>10218</v>
      </c>
      <c r="H4219" s="1"/>
      <c r="I4219" s="1"/>
      <c r="J4219" s="1">
        <v>24</v>
      </c>
      <c r="K4219" s="2">
        <v>8.3333333333333301E-2</v>
      </c>
      <c r="L4219" s="1">
        <v>278.5</v>
      </c>
      <c r="M4219" s="3" t="str">
        <f t="shared" si="32"/>
        <v>Not Scanned</v>
      </c>
      <c r="N4219" s="1">
        <v>24</v>
      </c>
      <c r="O4219" s="2">
        <v>8.3333333333333301E-2</v>
      </c>
      <c r="P4219" s="1">
        <v>278.5</v>
      </c>
      <c r="Q4219" s="3" t="str">
        <f t="shared" si="33"/>
        <v>Not Scanned</v>
      </c>
    </row>
    <row r="4220" spans="1:17" ht="15.75" customHeight="1" x14ac:dyDescent="0.25">
      <c r="A4220" s="1">
        <v>8134</v>
      </c>
      <c r="B4220" s="1" t="s">
        <v>10219</v>
      </c>
      <c r="C4220" s="1" t="str">
        <f>VLOOKUP($A4220,Sheet1!$A$2:$I$6793,2,FALSE)</f>
        <v>Joint</v>
      </c>
      <c r="D4220" s="1" t="str">
        <f>VLOOKUP($A4220,Sheet1!$A$2:$I$6793,3,FALSE)</f>
        <v>Australia</v>
      </c>
      <c r="E4220" s="1" t="s">
        <v>3486</v>
      </c>
      <c r="F4220" s="1" t="s">
        <v>280</v>
      </c>
      <c r="G4220" s="1" t="s">
        <v>3487</v>
      </c>
      <c r="H4220" s="1"/>
      <c r="I4220" s="1"/>
      <c r="J4220" s="1">
        <v>5</v>
      </c>
      <c r="K4220" s="2">
        <v>0</v>
      </c>
      <c r="L4220" s="1">
        <v>542</v>
      </c>
      <c r="M4220" s="3" t="str">
        <f t="shared" si="32"/>
        <v>Not Scanned</v>
      </c>
      <c r="N4220" s="1">
        <v>5</v>
      </c>
      <c r="O4220" s="2">
        <v>0</v>
      </c>
      <c r="P4220" s="1">
        <v>542</v>
      </c>
      <c r="Q4220" s="3" t="str">
        <f t="shared" si="33"/>
        <v>Not Scanned</v>
      </c>
    </row>
    <row r="4221" spans="1:17" ht="15.75" customHeight="1" x14ac:dyDescent="0.25">
      <c r="A4221" s="1">
        <v>8137</v>
      </c>
      <c r="B4221" s="1" t="s">
        <v>10220</v>
      </c>
      <c r="C4221" s="1" t="str">
        <f>VLOOKUP($A4221,Sheet1!$A$2:$I$6793,2,FALSE)</f>
        <v>Normal</v>
      </c>
      <c r="D4221" s="1" t="str">
        <f>VLOOKUP($A4221,Sheet1!$A$2:$I$6793,3,FALSE)</f>
        <v>Australia</v>
      </c>
      <c r="E4221" s="1" t="s">
        <v>10221</v>
      </c>
      <c r="F4221" s="1" t="s">
        <v>61</v>
      </c>
      <c r="G4221" s="1" t="s">
        <v>3142</v>
      </c>
      <c r="H4221" s="1"/>
      <c r="I4221" s="1"/>
      <c r="J4221" s="1">
        <v>4</v>
      </c>
      <c r="K4221" s="2">
        <v>1</v>
      </c>
      <c r="L4221" s="1">
        <v>0</v>
      </c>
      <c r="M4221" s="3" t="str">
        <f t="shared" si="32"/>
        <v>Fully Scanned</v>
      </c>
      <c r="N4221" s="1">
        <v>4</v>
      </c>
      <c r="O4221" s="2">
        <v>1</v>
      </c>
      <c r="P4221" s="1">
        <v>0</v>
      </c>
      <c r="Q4221" s="3" t="str">
        <f t="shared" si="33"/>
        <v>Fully Scanned</v>
      </c>
    </row>
    <row r="4222" spans="1:17" ht="15.75" customHeight="1" x14ac:dyDescent="0.25">
      <c r="A4222" s="1">
        <v>8141</v>
      </c>
      <c r="B4222" s="1" t="s">
        <v>10222</v>
      </c>
      <c r="C4222" s="1" t="str">
        <f>VLOOKUP($A4222,Sheet1!$A$2:$I$6793,2,FALSE)</f>
        <v>Joint</v>
      </c>
      <c r="D4222" s="1" t="str">
        <f>VLOOKUP($A4222,Sheet1!$A$2:$I$6793,3,FALSE)</f>
        <v>United States of America</v>
      </c>
      <c r="E4222" s="1"/>
      <c r="F4222" s="1" t="s">
        <v>166</v>
      </c>
      <c r="G4222" s="1" t="s">
        <v>5452</v>
      </c>
      <c r="H4222" s="1"/>
      <c r="I4222" s="1"/>
      <c r="J4222" s="1">
        <v>7</v>
      </c>
      <c r="K4222" s="2">
        <v>0</v>
      </c>
      <c r="L4222" s="1">
        <v>318</v>
      </c>
      <c r="M4222" s="3" t="str">
        <f t="shared" si="32"/>
        <v>Not Scanned</v>
      </c>
      <c r="N4222" s="1">
        <v>7</v>
      </c>
      <c r="O4222" s="2">
        <v>0</v>
      </c>
      <c r="P4222" s="1">
        <v>318</v>
      </c>
      <c r="Q4222" s="3" t="str">
        <f t="shared" si="33"/>
        <v>Not Scanned</v>
      </c>
    </row>
    <row r="4223" spans="1:17" ht="15.75" customHeight="1" x14ac:dyDescent="0.25">
      <c r="A4223" s="1">
        <v>8142</v>
      </c>
      <c r="B4223" s="1" t="s">
        <v>10223</v>
      </c>
      <c r="C4223" s="1" t="str">
        <f>VLOOKUP($A4223,Sheet1!$A$2:$I$6793,2,FALSE)</f>
        <v>Normal</v>
      </c>
      <c r="D4223" s="1" t="str">
        <f>VLOOKUP($A4223,Sheet1!$A$2:$I$6793,3,FALSE)</f>
        <v>Australia</v>
      </c>
      <c r="E4223" s="1"/>
      <c r="F4223" s="1" t="s">
        <v>2</v>
      </c>
      <c r="G4223" s="1" t="s">
        <v>10224</v>
      </c>
      <c r="H4223" s="1"/>
      <c r="I4223" s="1"/>
      <c r="J4223" s="1">
        <v>12</v>
      </c>
      <c r="K4223" s="2">
        <v>0.33333333333333298</v>
      </c>
      <c r="L4223" s="1">
        <v>193</v>
      </c>
      <c r="M4223" s="3" t="str">
        <f t="shared" si="32"/>
        <v>Partially Scanned</v>
      </c>
      <c r="N4223" s="1">
        <v>12</v>
      </c>
      <c r="O4223" s="2">
        <v>0.33333333333333298</v>
      </c>
      <c r="P4223" s="1">
        <v>193</v>
      </c>
      <c r="Q4223" s="3" t="str">
        <f t="shared" si="33"/>
        <v>Partially Scanned</v>
      </c>
    </row>
    <row r="4224" spans="1:17" ht="15.75" customHeight="1" x14ac:dyDescent="0.25">
      <c r="A4224" s="1">
        <v>8144</v>
      </c>
      <c r="B4224" s="1" t="s">
        <v>10225</v>
      </c>
      <c r="C4224" s="1" t="str">
        <f>VLOOKUP($A4224,Sheet1!$A$2:$I$6793,2,FALSE)</f>
        <v>Normal</v>
      </c>
      <c r="D4224" s="1" t="str">
        <f>VLOOKUP($A4224,Sheet1!$A$2:$I$6793,3,FALSE)</f>
        <v>Australia</v>
      </c>
      <c r="E4224" s="1" t="s">
        <v>10226</v>
      </c>
      <c r="F4224" s="1" t="s">
        <v>84</v>
      </c>
      <c r="G4224" s="1" t="s">
        <v>3581</v>
      </c>
      <c r="H4224" s="1"/>
      <c r="I4224" s="1"/>
      <c r="J4224" s="1">
        <v>9</v>
      </c>
      <c r="K4224" s="2">
        <v>0.11111111111111099</v>
      </c>
      <c r="L4224" s="1">
        <v>255</v>
      </c>
      <c r="M4224" s="3" t="str">
        <f t="shared" si="32"/>
        <v>Not Scanned</v>
      </c>
      <c r="N4224" s="1">
        <v>9</v>
      </c>
      <c r="O4224" s="2">
        <v>0.11111111111111099</v>
      </c>
      <c r="P4224" s="1">
        <v>255</v>
      </c>
      <c r="Q4224" s="3" t="str">
        <f t="shared" si="33"/>
        <v>Not Scanned</v>
      </c>
    </row>
    <row r="4225" spans="1:17" ht="15.75" customHeight="1" x14ac:dyDescent="0.25">
      <c r="A4225" s="1">
        <v>8145</v>
      </c>
      <c r="B4225" s="1" t="s">
        <v>10227</v>
      </c>
      <c r="C4225" s="1" t="str">
        <f>VLOOKUP($A4225,Sheet1!$A$2:$I$6793,2,FALSE)</f>
        <v>Normal</v>
      </c>
      <c r="D4225" s="1" t="str">
        <f>VLOOKUP($A4225,Sheet1!$A$2:$I$6793,3,FALSE)</f>
        <v>Australia</v>
      </c>
      <c r="E4225" s="1"/>
      <c r="F4225" s="1" t="s">
        <v>84</v>
      </c>
      <c r="G4225" s="1" t="s">
        <v>2555</v>
      </c>
      <c r="H4225" s="1"/>
      <c r="I4225" s="1"/>
      <c r="J4225" s="1">
        <v>3</v>
      </c>
      <c r="K4225" s="2">
        <v>0</v>
      </c>
      <c r="L4225" s="1">
        <v>499</v>
      </c>
      <c r="M4225" s="3" t="str">
        <f t="shared" si="32"/>
        <v>Not Scanned</v>
      </c>
      <c r="N4225" s="1">
        <v>3</v>
      </c>
      <c r="O4225" s="2">
        <v>0</v>
      </c>
      <c r="P4225" s="1">
        <v>499</v>
      </c>
      <c r="Q4225" s="3" t="str">
        <f t="shared" si="33"/>
        <v>Not Scanned</v>
      </c>
    </row>
    <row r="4226" spans="1:17" ht="15.75" customHeight="1" x14ac:dyDescent="0.25">
      <c r="A4226" s="1">
        <v>8146</v>
      </c>
      <c r="B4226" s="1" t="s">
        <v>10228</v>
      </c>
      <c r="C4226" s="1" t="str">
        <f>VLOOKUP($A4226,Sheet1!$A$2:$I$6793,2,FALSE)</f>
        <v>Normal</v>
      </c>
      <c r="D4226" s="1" t="str">
        <f>VLOOKUP($A4226,Sheet1!$A$2:$I$6793,3,FALSE)</f>
        <v>Belgium</v>
      </c>
      <c r="E4226" s="1" t="s">
        <v>10229</v>
      </c>
      <c r="F4226" s="1" t="s">
        <v>226</v>
      </c>
      <c r="G4226" s="1" t="s">
        <v>10230</v>
      </c>
      <c r="H4226" s="1"/>
      <c r="I4226" s="1"/>
      <c r="J4226" s="1">
        <v>3</v>
      </c>
      <c r="K4226" s="2">
        <v>0</v>
      </c>
      <c r="L4226" s="1">
        <v>1288</v>
      </c>
      <c r="M4226" s="3" t="str">
        <f t="shared" si="32"/>
        <v>Not Scanned</v>
      </c>
      <c r="N4226" s="1">
        <v>3</v>
      </c>
      <c r="O4226" s="2">
        <v>0</v>
      </c>
      <c r="P4226" s="1">
        <v>1288</v>
      </c>
      <c r="Q4226" s="3" t="str">
        <f t="shared" si="33"/>
        <v>Not Scanned</v>
      </c>
    </row>
    <row r="4227" spans="1:17" ht="15.75" customHeight="1" x14ac:dyDescent="0.25">
      <c r="A4227" s="1">
        <v>8147</v>
      </c>
      <c r="B4227" s="1" t="s">
        <v>10231</v>
      </c>
      <c r="C4227" s="1" t="str">
        <f>VLOOKUP($A4227,Sheet1!$A$2:$I$6793,2,FALSE)</f>
        <v>Joint</v>
      </c>
      <c r="D4227" s="1" t="str">
        <f>VLOOKUP($A4227,Sheet1!$A$2:$I$6793,3,FALSE)</f>
        <v>United States of America</v>
      </c>
      <c r="E4227" s="1"/>
      <c r="F4227" s="1" t="s">
        <v>20</v>
      </c>
      <c r="G4227" s="1" t="s">
        <v>4248</v>
      </c>
      <c r="H4227" s="1"/>
      <c r="I4227" s="1"/>
      <c r="J4227" s="1">
        <v>5</v>
      </c>
      <c r="K4227" s="2">
        <v>0.2</v>
      </c>
      <c r="L4227" s="1">
        <v>368</v>
      </c>
      <c r="M4227" s="3" t="str">
        <f t="shared" si="32"/>
        <v>Partially Scanned</v>
      </c>
      <c r="N4227" s="1">
        <v>5</v>
      </c>
      <c r="O4227" s="2">
        <v>0.2</v>
      </c>
      <c r="P4227" s="1">
        <v>368</v>
      </c>
      <c r="Q4227" s="3" t="str">
        <f t="shared" si="33"/>
        <v>Partially Scanned</v>
      </c>
    </row>
    <row r="4228" spans="1:17" ht="15.75" customHeight="1" x14ac:dyDescent="0.25">
      <c r="A4228" s="1">
        <v>8148</v>
      </c>
      <c r="B4228" s="1" t="s">
        <v>10232</v>
      </c>
      <c r="C4228" s="1" t="str">
        <f>VLOOKUP($A4228,Sheet1!$A$2:$I$6793,2,FALSE)</f>
        <v>Joint</v>
      </c>
      <c r="D4228" s="1" t="str">
        <f>VLOOKUP($A4228,Sheet1!$A$2:$I$6793,3,FALSE)</f>
        <v>Australia</v>
      </c>
      <c r="E4228" s="1" t="s">
        <v>10233</v>
      </c>
      <c r="F4228" s="1" t="s">
        <v>2</v>
      </c>
      <c r="G4228" s="1" t="s">
        <v>2362</v>
      </c>
      <c r="H4228" s="1" t="s">
        <v>9321</v>
      </c>
      <c r="I4228" s="1"/>
      <c r="J4228" s="1">
        <v>8</v>
      </c>
      <c r="K4228" s="2">
        <v>1</v>
      </c>
      <c r="L4228" s="1">
        <v>0</v>
      </c>
      <c r="M4228" s="3" t="str">
        <f t="shared" si="32"/>
        <v>Fully Scanned</v>
      </c>
      <c r="N4228" s="1">
        <v>8</v>
      </c>
      <c r="O4228" s="2">
        <v>1</v>
      </c>
      <c r="P4228" s="1">
        <v>0</v>
      </c>
      <c r="Q4228" s="3" t="str">
        <f t="shared" si="33"/>
        <v>Fully Scanned</v>
      </c>
    </row>
    <row r="4229" spans="1:17" ht="15.75" customHeight="1" x14ac:dyDescent="0.25">
      <c r="A4229" s="1">
        <v>8149</v>
      </c>
      <c r="B4229" s="1" t="s">
        <v>10234</v>
      </c>
      <c r="C4229" s="1" t="str">
        <f>VLOOKUP($A4229,Sheet1!$A$2:$I$6793,2,FALSE)</f>
        <v>Normal</v>
      </c>
      <c r="D4229" s="1" t="str">
        <f>VLOOKUP($A4229,Sheet1!$A$2:$I$6793,3,FALSE)</f>
        <v>Australia</v>
      </c>
      <c r="E4229" s="1" t="s">
        <v>10235</v>
      </c>
      <c r="F4229" s="1" t="s">
        <v>84</v>
      </c>
      <c r="G4229" s="1" t="s">
        <v>10236</v>
      </c>
      <c r="H4229" s="1" t="s">
        <v>833</v>
      </c>
      <c r="I4229" s="1"/>
      <c r="J4229" s="1">
        <v>4</v>
      </c>
      <c r="K4229" s="2">
        <v>0</v>
      </c>
      <c r="L4229" s="1">
        <v>697</v>
      </c>
      <c r="M4229" s="3" t="str">
        <f t="shared" si="32"/>
        <v>Not Scanned</v>
      </c>
      <c r="N4229" s="1">
        <v>4</v>
      </c>
      <c r="O4229" s="2">
        <v>0</v>
      </c>
      <c r="P4229" s="1">
        <v>697</v>
      </c>
      <c r="Q4229" s="3" t="str">
        <f t="shared" si="33"/>
        <v>Not Scanned</v>
      </c>
    </row>
    <row r="4230" spans="1:17" ht="15.75" customHeight="1" x14ac:dyDescent="0.25">
      <c r="A4230" s="1">
        <v>8151</v>
      </c>
      <c r="B4230" s="1" t="s">
        <v>10237</v>
      </c>
      <c r="C4230" s="1" t="str">
        <f>VLOOKUP($A4230,Sheet1!$A$2:$I$6793,2,FALSE)</f>
        <v>Normal</v>
      </c>
      <c r="D4230" s="1" t="str">
        <f>VLOOKUP($A4230,Sheet1!$A$2:$I$6793,3,FALSE)</f>
        <v>Australia</v>
      </c>
      <c r="E4230" s="1" t="s">
        <v>10238</v>
      </c>
      <c r="F4230" s="1" t="s">
        <v>6</v>
      </c>
      <c r="G4230" s="1" t="s">
        <v>10239</v>
      </c>
      <c r="H4230" s="1"/>
      <c r="I4230" s="1"/>
      <c r="J4230" s="1">
        <v>8</v>
      </c>
      <c r="K4230" s="2">
        <v>1</v>
      </c>
      <c r="L4230" s="1">
        <v>0</v>
      </c>
      <c r="M4230" s="3" t="str">
        <f t="shared" si="32"/>
        <v>Fully Scanned</v>
      </c>
      <c r="N4230" s="1">
        <v>8</v>
      </c>
      <c r="O4230" s="2">
        <v>1</v>
      </c>
      <c r="P4230" s="1">
        <v>0</v>
      </c>
      <c r="Q4230" s="3" t="str">
        <f t="shared" si="33"/>
        <v>Fully Scanned</v>
      </c>
    </row>
    <row r="4231" spans="1:17" ht="15.75" customHeight="1" x14ac:dyDescent="0.25">
      <c r="A4231" s="1">
        <v>8152</v>
      </c>
      <c r="B4231" s="1" t="s">
        <v>10240</v>
      </c>
      <c r="C4231" s="1" t="str">
        <f>VLOOKUP($A4231,Sheet1!$A$2:$I$6793,2,FALSE)</f>
        <v>Normal</v>
      </c>
      <c r="D4231" s="1" t="str">
        <f>VLOOKUP($A4231,Sheet1!$A$2:$I$6793,3,FALSE)</f>
        <v>Australia</v>
      </c>
      <c r="E4231" s="1" t="s">
        <v>10241</v>
      </c>
      <c r="F4231" s="1" t="s">
        <v>20</v>
      </c>
      <c r="G4231" s="1" t="s">
        <v>336</v>
      </c>
      <c r="H4231" s="1"/>
      <c r="I4231" s="1"/>
      <c r="J4231" s="1">
        <v>2</v>
      </c>
      <c r="K4231" s="2">
        <v>0</v>
      </c>
      <c r="L4231" s="1">
        <v>359</v>
      </c>
      <c r="M4231" s="3" t="str">
        <f t="shared" si="32"/>
        <v>Not Scanned</v>
      </c>
      <c r="N4231" s="1">
        <v>2</v>
      </c>
      <c r="O4231" s="2">
        <v>0</v>
      </c>
      <c r="P4231" s="1">
        <v>359</v>
      </c>
      <c r="Q4231" s="3" t="str">
        <f t="shared" si="33"/>
        <v>Not Scanned</v>
      </c>
    </row>
    <row r="4232" spans="1:17" ht="15.75" customHeight="1" x14ac:dyDescent="0.25">
      <c r="A4232" s="1">
        <v>8154</v>
      </c>
      <c r="B4232" s="1" t="s">
        <v>10242</v>
      </c>
      <c r="C4232" s="1" t="str">
        <f>VLOOKUP($A4232,Sheet1!$A$2:$I$6793,2,FALSE)</f>
        <v>Normal</v>
      </c>
      <c r="D4232" s="1" t="str">
        <f>VLOOKUP($A4232,Sheet1!$A$2:$I$6793,3,FALSE)</f>
        <v>Australia</v>
      </c>
      <c r="E4232" s="1" t="s">
        <v>10243</v>
      </c>
      <c r="F4232" s="1" t="s">
        <v>2</v>
      </c>
      <c r="G4232" s="1" t="s">
        <v>7207</v>
      </c>
      <c r="H4232" s="1"/>
      <c r="I4232" s="1"/>
      <c r="J4232" s="1">
        <v>5</v>
      </c>
      <c r="K4232" s="2">
        <v>0</v>
      </c>
      <c r="L4232" s="1">
        <v>293</v>
      </c>
      <c r="M4232" s="3" t="str">
        <f t="shared" si="32"/>
        <v>Not Scanned</v>
      </c>
      <c r="N4232" s="1">
        <v>5</v>
      </c>
      <c r="O4232" s="2">
        <v>0</v>
      </c>
      <c r="P4232" s="1">
        <v>293</v>
      </c>
      <c r="Q4232" s="3" t="str">
        <f t="shared" si="33"/>
        <v>Not Scanned</v>
      </c>
    </row>
    <row r="4233" spans="1:17" ht="15.75" customHeight="1" x14ac:dyDescent="0.25">
      <c r="A4233" s="1">
        <v>8155</v>
      </c>
      <c r="B4233" s="1" t="s">
        <v>10244</v>
      </c>
      <c r="C4233" s="1" t="str">
        <f>VLOOKUP($A4233,Sheet1!$A$2:$I$6793,2,FALSE)</f>
        <v>Joint</v>
      </c>
      <c r="D4233" s="1" t="str">
        <f>VLOOKUP($A4233,Sheet1!$A$2:$I$6793,3,FALSE)</f>
        <v>Australia</v>
      </c>
      <c r="E4233" s="1" t="s">
        <v>10245</v>
      </c>
      <c r="F4233" s="1" t="s">
        <v>20</v>
      </c>
      <c r="G4233" s="1" t="s">
        <v>10246</v>
      </c>
      <c r="H4233" s="1"/>
      <c r="I4233" s="1"/>
      <c r="J4233" s="1">
        <v>17</v>
      </c>
      <c r="K4233" s="2">
        <v>5.8823529411764698E-2</v>
      </c>
      <c r="L4233" s="1">
        <v>259</v>
      </c>
      <c r="M4233" s="3" t="str">
        <f t="shared" si="32"/>
        <v>Not Scanned</v>
      </c>
      <c r="N4233" s="1">
        <v>17</v>
      </c>
      <c r="O4233" s="2">
        <v>5.8823529411764698E-2</v>
      </c>
      <c r="P4233" s="1">
        <v>259</v>
      </c>
      <c r="Q4233" s="3" t="str">
        <f t="shared" si="33"/>
        <v>Not Scanned</v>
      </c>
    </row>
    <row r="4234" spans="1:17" ht="15.75" customHeight="1" x14ac:dyDescent="0.25">
      <c r="A4234" s="1">
        <v>8156</v>
      </c>
      <c r="B4234" s="1" t="s">
        <v>10247</v>
      </c>
      <c r="C4234" s="1" t="str">
        <f>VLOOKUP($A4234,Sheet1!$A$2:$I$6793,2,FALSE)</f>
        <v>Joint</v>
      </c>
      <c r="D4234" s="1" t="str">
        <f>VLOOKUP($A4234,Sheet1!$A$2:$I$6793,3,FALSE)</f>
        <v>Australia</v>
      </c>
      <c r="E4234" s="1" t="s">
        <v>10248</v>
      </c>
      <c r="F4234" s="1" t="s">
        <v>2</v>
      </c>
      <c r="G4234" s="1" t="s">
        <v>10249</v>
      </c>
      <c r="H4234" s="1"/>
      <c r="I4234" s="1"/>
      <c r="J4234" s="1">
        <v>3</v>
      </c>
      <c r="K4234" s="2">
        <v>0</v>
      </c>
      <c r="L4234" s="1">
        <v>307</v>
      </c>
      <c r="M4234" s="3" t="str">
        <f t="shared" si="32"/>
        <v>Not Scanned</v>
      </c>
      <c r="N4234" s="1">
        <v>3</v>
      </c>
      <c r="O4234" s="2">
        <v>0</v>
      </c>
      <c r="P4234" s="1">
        <v>307</v>
      </c>
      <c r="Q4234" s="3" t="str">
        <f t="shared" si="33"/>
        <v>Not Scanned</v>
      </c>
    </row>
    <row r="4235" spans="1:17" ht="15.75" customHeight="1" x14ac:dyDescent="0.25">
      <c r="A4235" s="1">
        <v>8158</v>
      </c>
      <c r="B4235" s="1" t="s">
        <v>10250</v>
      </c>
      <c r="C4235" s="1" t="str">
        <f>VLOOKUP($A4235,Sheet1!$A$2:$I$6793,2,FALSE)</f>
        <v>Normal</v>
      </c>
      <c r="D4235" s="1" t="str">
        <f>VLOOKUP($A4235,Sheet1!$A$2:$I$6793,3,FALSE)</f>
        <v>Australia, Indonesia, Vietnam</v>
      </c>
      <c r="E4235" s="1" t="s">
        <v>10251</v>
      </c>
      <c r="F4235" s="1" t="s">
        <v>61</v>
      </c>
      <c r="G4235" s="1" t="s">
        <v>10252</v>
      </c>
      <c r="H4235" s="1"/>
      <c r="I4235" s="1"/>
      <c r="J4235" s="1">
        <v>12</v>
      </c>
      <c r="K4235" s="2">
        <v>0.25</v>
      </c>
      <c r="L4235" s="1">
        <v>293.5</v>
      </c>
      <c r="M4235" s="3" t="str">
        <f t="shared" si="32"/>
        <v>Partially Scanned</v>
      </c>
      <c r="N4235" s="1">
        <v>12</v>
      </c>
      <c r="O4235" s="2">
        <v>0.25</v>
      </c>
      <c r="P4235" s="1">
        <v>293.5</v>
      </c>
      <c r="Q4235" s="3" t="str">
        <f t="shared" si="33"/>
        <v>Partially Scanned</v>
      </c>
    </row>
    <row r="4236" spans="1:17" ht="15.75" customHeight="1" x14ac:dyDescent="0.25">
      <c r="A4236" s="1">
        <v>8159</v>
      </c>
      <c r="B4236" s="1" t="s">
        <v>10253</v>
      </c>
      <c r="C4236" s="1" t="str">
        <f>VLOOKUP($A4236,Sheet1!$A$2:$I$6793,2,FALSE)</f>
        <v>Normal</v>
      </c>
      <c r="D4236" s="1" t="str">
        <f>VLOOKUP($A4236,Sheet1!$A$2:$I$6793,3,FALSE)</f>
        <v>United States of America</v>
      </c>
      <c r="E4236" s="1" t="s">
        <v>10254</v>
      </c>
      <c r="F4236" s="1" t="s">
        <v>100</v>
      </c>
      <c r="G4236" s="1" t="s">
        <v>10255</v>
      </c>
      <c r="H4236" s="1"/>
      <c r="I4236" s="1"/>
      <c r="J4236" s="1">
        <v>4</v>
      </c>
      <c r="K4236" s="2">
        <v>0</v>
      </c>
      <c r="L4236" s="1">
        <v>434</v>
      </c>
      <c r="M4236" s="3" t="str">
        <f t="shared" si="32"/>
        <v>Not Scanned</v>
      </c>
      <c r="N4236" s="1">
        <v>4</v>
      </c>
      <c r="O4236" s="2">
        <v>0</v>
      </c>
      <c r="P4236" s="1">
        <v>434</v>
      </c>
      <c r="Q4236" s="3" t="str">
        <f t="shared" si="33"/>
        <v>Not Scanned</v>
      </c>
    </row>
    <row r="4237" spans="1:17" ht="15.75" customHeight="1" x14ac:dyDescent="0.25">
      <c r="A4237" s="1">
        <v>8163</v>
      </c>
      <c r="B4237" s="1" t="s">
        <v>10256</v>
      </c>
      <c r="C4237" s="1" t="str">
        <f>VLOOKUP($A4237,Sheet1!$A$2:$I$6793,2,FALSE)</f>
        <v>Normal</v>
      </c>
      <c r="D4237" s="1" t="str">
        <f>VLOOKUP($A4237,Sheet1!$A$2:$I$6793,3,FALSE)</f>
        <v>Australia</v>
      </c>
      <c r="E4237" s="1"/>
      <c r="F4237" s="1" t="s">
        <v>20</v>
      </c>
      <c r="G4237" s="1" t="s">
        <v>10257</v>
      </c>
      <c r="H4237" s="1" t="s">
        <v>833</v>
      </c>
      <c r="I4237" s="1" t="s">
        <v>50</v>
      </c>
      <c r="J4237" s="1">
        <v>5</v>
      </c>
      <c r="K4237" s="2">
        <v>0</v>
      </c>
      <c r="L4237" s="1">
        <v>548</v>
      </c>
      <c r="M4237" s="3" t="str">
        <f t="shared" si="32"/>
        <v>Not Scanned</v>
      </c>
      <c r="N4237" s="1">
        <v>5</v>
      </c>
      <c r="O4237" s="2">
        <v>0</v>
      </c>
      <c r="P4237" s="1">
        <v>548</v>
      </c>
      <c r="Q4237" s="3" t="str">
        <f t="shared" si="33"/>
        <v>Not Scanned</v>
      </c>
    </row>
    <row r="4238" spans="1:17" ht="15.75" customHeight="1" x14ac:dyDescent="0.25">
      <c r="A4238" s="1">
        <v>8164</v>
      </c>
      <c r="B4238" s="1" t="s">
        <v>10258</v>
      </c>
      <c r="C4238" s="1" t="str">
        <f>VLOOKUP($A4238,Sheet1!$A$2:$I$6793,2,FALSE)</f>
        <v>Joint</v>
      </c>
      <c r="D4238" s="1" t="str">
        <f>VLOOKUP($A4238,Sheet1!$A$2:$I$6793,3,FALSE)</f>
        <v>Spain</v>
      </c>
      <c r="E4238" s="1" t="s">
        <v>5437</v>
      </c>
      <c r="F4238" s="1" t="s">
        <v>20</v>
      </c>
      <c r="G4238" s="1" t="s">
        <v>5438</v>
      </c>
      <c r="H4238" s="1"/>
      <c r="I4238" s="1"/>
      <c r="J4238" s="1">
        <v>11</v>
      </c>
      <c r="K4238" s="2">
        <v>1</v>
      </c>
      <c r="L4238" s="1">
        <v>0</v>
      </c>
      <c r="M4238" s="3" t="str">
        <f t="shared" si="32"/>
        <v>Fully Scanned</v>
      </c>
      <c r="N4238" s="1">
        <v>11</v>
      </c>
      <c r="O4238" s="2">
        <v>1</v>
      </c>
      <c r="P4238" s="1">
        <v>0</v>
      </c>
      <c r="Q4238" s="3" t="str">
        <f t="shared" si="33"/>
        <v>Fully Scanned</v>
      </c>
    </row>
    <row r="4239" spans="1:17" ht="15.75" customHeight="1" x14ac:dyDescent="0.25">
      <c r="A4239" s="1">
        <v>8165</v>
      </c>
      <c r="B4239" s="1" t="s">
        <v>10259</v>
      </c>
      <c r="C4239" s="1" t="str">
        <f>VLOOKUP($A4239,Sheet1!$A$2:$I$6793,2,FALSE)</f>
        <v>Normal</v>
      </c>
      <c r="D4239" s="1" t="str">
        <f>VLOOKUP($A4239,Sheet1!$A$2:$I$6793,3,FALSE)</f>
        <v>Australia</v>
      </c>
      <c r="E4239" s="1"/>
      <c r="F4239" s="1" t="s">
        <v>44</v>
      </c>
      <c r="G4239" s="1" t="s">
        <v>10260</v>
      </c>
      <c r="H4239" s="1"/>
      <c r="I4239" s="1"/>
      <c r="J4239" s="1">
        <v>3</v>
      </c>
      <c r="K4239" s="2">
        <v>0.33333333333333298</v>
      </c>
      <c r="L4239" s="1">
        <v>457</v>
      </c>
      <c r="M4239" s="3" t="str">
        <f t="shared" si="32"/>
        <v>Partially Scanned</v>
      </c>
      <c r="N4239" s="1">
        <v>3</v>
      </c>
      <c r="O4239" s="2">
        <v>0.33333333333333298</v>
      </c>
      <c r="P4239" s="1">
        <v>457</v>
      </c>
      <c r="Q4239" s="3" t="str">
        <f t="shared" si="33"/>
        <v>Partially Scanned</v>
      </c>
    </row>
    <row r="4240" spans="1:17" ht="15.75" customHeight="1" x14ac:dyDescent="0.25">
      <c r="A4240" s="1">
        <v>8166</v>
      </c>
      <c r="B4240" s="1" t="s">
        <v>10261</v>
      </c>
      <c r="C4240" s="1" t="str">
        <f>VLOOKUP($A4240,Sheet1!$A$2:$I$6793,2,FALSE)</f>
        <v>Normal</v>
      </c>
      <c r="D4240" s="1" t="str">
        <f>VLOOKUP($A4240,Sheet1!$A$2:$I$6793,3,FALSE)</f>
        <v>Australia</v>
      </c>
      <c r="E4240" s="1"/>
      <c r="F4240" s="1" t="s">
        <v>2</v>
      </c>
      <c r="G4240" s="1" t="s">
        <v>10262</v>
      </c>
      <c r="H4240" s="1"/>
      <c r="I4240" s="1"/>
      <c r="J4240" s="1">
        <v>5</v>
      </c>
      <c r="K4240" s="2">
        <v>0</v>
      </c>
      <c r="L4240" s="1">
        <v>458</v>
      </c>
      <c r="M4240" s="3" t="str">
        <f t="shared" si="32"/>
        <v>Not Scanned</v>
      </c>
      <c r="N4240" s="1">
        <v>5</v>
      </c>
      <c r="O4240" s="2">
        <v>0</v>
      </c>
      <c r="P4240" s="1">
        <v>458</v>
      </c>
      <c r="Q4240" s="3" t="str">
        <f t="shared" si="33"/>
        <v>Not Scanned</v>
      </c>
    </row>
    <row r="4241" spans="1:17" ht="15.75" customHeight="1" x14ac:dyDescent="0.25">
      <c r="A4241" s="1">
        <v>8168</v>
      </c>
      <c r="B4241" s="1" t="s">
        <v>10263</v>
      </c>
      <c r="C4241" s="1" t="str">
        <f>VLOOKUP($A4241,Sheet1!$A$2:$I$6793,2,FALSE)</f>
        <v>Joint</v>
      </c>
      <c r="D4241" s="1" t="str">
        <f>VLOOKUP($A4241,Sheet1!$A$2:$I$6793,3,FALSE)</f>
        <v>Australia</v>
      </c>
      <c r="E4241" s="1"/>
      <c r="F4241" s="1" t="s">
        <v>20</v>
      </c>
      <c r="G4241" s="1" t="s">
        <v>10264</v>
      </c>
      <c r="H4241" s="1"/>
      <c r="I4241" s="1"/>
      <c r="J4241" s="1">
        <v>4</v>
      </c>
      <c r="K4241" s="2">
        <v>0.25</v>
      </c>
      <c r="L4241" s="1">
        <v>422</v>
      </c>
      <c r="M4241" s="3" t="str">
        <f t="shared" si="32"/>
        <v>Partially Scanned</v>
      </c>
      <c r="N4241" s="1">
        <v>4</v>
      </c>
      <c r="O4241" s="2">
        <v>0.25</v>
      </c>
      <c r="P4241" s="1">
        <v>422</v>
      </c>
      <c r="Q4241" s="3" t="str">
        <f t="shared" si="33"/>
        <v>Partially Scanned</v>
      </c>
    </row>
    <row r="4242" spans="1:17" ht="15.75" customHeight="1" x14ac:dyDescent="0.25">
      <c r="A4242" s="1">
        <v>8169</v>
      </c>
      <c r="B4242" s="1" t="s">
        <v>10265</v>
      </c>
      <c r="C4242" s="1" t="str">
        <f>VLOOKUP($A4242,Sheet1!$A$2:$I$6793,2,FALSE)</f>
        <v>Normal</v>
      </c>
      <c r="D4242" s="1" t="str">
        <f>VLOOKUP($A4242,Sheet1!$A$2:$I$6793,3,FALSE)</f>
        <v>Australia, Indonesia, Vietnam</v>
      </c>
      <c r="E4242" s="1" t="s">
        <v>10266</v>
      </c>
      <c r="F4242" s="1" t="s">
        <v>61</v>
      </c>
      <c r="G4242" s="1" t="s">
        <v>10252</v>
      </c>
      <c r="H4242" s="1"/>
      <c r="I4242" s="1"/>
      <c r="J4242" s="1">
        <v>12</v>
      </c>
      <c r="K4242" s="2">
        <v>0.25</v>
      </c>
      <c r="L4242" s="1">
        <v>293.5</v>
      </c>
      <c r="M4242" s="3" t="str">
        <f t="shared" si="32"/>
        <v>Partially Scanned</v>
      </c>
      <c r="N4242" s="1">
        <v>12</v>
      </c>
      <c r="O4242" s="2">
        <v>0.25</v>
      </c>
      <c r="P4242" s="1">
        <v>293.5</v>
      </c>
      <c r="Q4242" s="3" t="str">
        <f t="shared" si="33"/>
        <v>Partially Scanned</v>
      </c>
    </row>
    <row r="4243" spans="1:17" ht="15.75" customHeight="1" x14ac:dyDescent="0.25">
      <c r="A4243" s="1">
        <v>8170</v>
      </c>
      <c r="B4243" s="1" t="s">
        <v>10267</v>
      </c>
      <c r="C4243" s="1" t="str">
        <f>VLOOKUP($A4243,Sheet1!$A$2:$I$6793,2,FALSE)</f>
        <v>Normal</v>
      </c>
      <c r="D4243" s="1" t="str">
        <f>VLOOKUP($A4243,Sheet1!$A$2:$I$6793,3,FALSE)</f>
        <v>Canada</v>
      </c>
      <c r="E4243" s="1"/>
      <c r="F4243" s="1" t="s">
        <v>20</v>
      </c>
      <c r="G4243" s="1" t="s">
        <v>7454</v>
      </c>
      <c r="H4243" s="1"/>
      <c r="I4243" s="1"/>
      <c r="J4243" s="1">
        <v>12</v>
      </c>
      <c r="K4243" s="2">
        <v>0</v>
      </c>
      <c r="L4243" s="1">
        <v>354.5</v>
      </c>
      <c r="M4243" s="3" t="str">
        <f t="shared" si="32"/>
        <v>Not Scanned</v>
      </c>
      <c r="N4243" s="1">
        <v>12</v>
      </c>
      <c r="O4243" s="2">
        <v>0</v>
      </c>
      <c r="P4243" s="1">
        <v>354.5</v>
      </c>
      <c r="Q4243" s="3" t="str">
        <f t="shared" si="33"/>
        <v>Not Scanned</v>
      </c>
    </row>
    <row r="4244" spans="1:17" ht="15.75" customHeight="1" x14ac:dyDescent="0.25">
      <c r="A4244" s="1">
        <v>8173</v>
      </c>
      <c r="B4244" s="1" t="s">
        <v>10268</v>
      </c>
      <c r="C4244" s="1" t="str">
        <f>VLOOKUP($A4244,Sheet1!$A$2:$I$6793,2,FALSE)</f>
        <v>Joint</v>
      </c>
      <c r="D4244" s="1" t="str">
        <f>VLOOKUP($A4244,Sheet1!$A$2:$I$6793,3,FALSE)</f>
        <v>United States of America</v>
      </c>
      <c r="E4244" s="1" t="s">
        <v>10269</v>
      </c>
      <c r="F4244" s="1" t="s">
        <v>20</v>
      </c>
      <c r="G4244" s="1" t="s">
        <v>10270</v>
      </c>
      <c r="H4244" s="1"/>
      <c r="I4244" s="1"/>
      <c r="J4244" s="1">
        <v>11</v>
      </c>
      <c r="K4244" s="2">
        <v>0.18181818181818099</v>
      </c>
      <c r="L4244" s="1">
        <v>312</v>
      </c>
      <c r="M4244" s="3" t="str">
        <f t="shared" si="32"/>
        <v>Partially Scanned</v>
      </c>
      <c r="N4244" s="1">
        <v>11</v>
      </c>
      <c r="O4244" s="2">
        <v>0.18181818181818099</v>
      </c>
      <c r="P4244" s="1">
        <v>312</v>
      </c>
      <c r="Q4244" s="3" t="str">
        <f t="shared" si="33"/>
        <v>Partially Scanned</v>
      </c>
    </row>
    <row r="4245" spans="1:17" ht="15.75" customHeight="1" x14ac:dyDescent="0.25">
      <c r="A4245" s="1">
        <v>8175</v>
      </c>
      <c r="B4245" s="1" t="s">
        <v>10271</v>
      </c>
      <c r="C4245" s="1" t="str">
        <f>VLOOKUP($A4245,Sheet1!$A$2:$I$6793,2,FALSE)</f>
        <v>Normal</v>
      </c>
      <c r="D4245" s="1" t="str">
        <f>VLOOKUP($A4245,Sheet1!$A$2:$I$6793,3,FALSE)</f>
        <v>Switzerland</v>
      </c>
      <c r="E4245" s="1" t="s">
        <v>10272</v>
      </c>
      <c r="F4245" s="1" t="s">
        <v>2</v>
      </c>
      <c r="G4245" s="1" t="s">
        <v>1259</v>
      </c>
      <c r="H4245" s="1" t="s">
        <v>354</v>
      </c>
      <c r="I4245" s="1" t="s">
        <v>50</v>
      </c>
      <c r="J4245" s="1">
        <v>8</v>
      </c>
      <c r="K4245" s="2">
        <v>0</v>
      </c>
      <c r="L4245" s="1">
        <v>255</v>
      </c>
      <c r="M4245" s="3" t="str">
        <f t="shared" si="32"/>
        <v>Not Scanned</v>
      </c>
      <c r="N4245" s="1">
        <v>8</v>
      </c>
      <c r="O4245" s="2">
        <v>0</v>
      </c>
      <c r="P4245" s="1">
        <v>255</v>
      </c>
      <c r="Q4245" s="3" t="str">
        <f t="shared" si="33"/>
        <v>Not Scanned</v>
      </c>
    </row>
    <row r="4246" spans="1:17" ht="15.75" customHeight="1" x14ac:dyDescent="0.25">
      <c r="A4246" s="1">
        <v>8177</v>
      </c>
      <c r="B4246" s="1" t="s">
        <v>10273</v>
      </c>
      <c r="C4246" s="1" t="str">
        <f>VLOOKUP($A4246,Sheet1!$A$2:$I$6793,2,FALSE)</f>
        <v>Joint</v>
      </c>
      <c r="D4246" s="1" t="str">
        <f>VLOOKUP($A4246,Sheet1!$A$2:$I$6793,3,FALSE)</f>
        <v>Australia, Hong Kong</v>
      </c>
      <c r="E4246" s="1" t="s">
        <v>10274</v>
      </c>
      <c r="F4246" s="1" t="s">
        <v>2</v>
      </c>
      <c r="G4246" s="1" t="s">
        <v>10275</v>
      </c>
      <c r="H4246" s="1" t="s">
        <v>4158</v>
      </c>
      <c r="I4246" s="1"/>
      <c r="J4246" s="1">
        <v>13</v>
      </c>
      <c r="K4246" s="2">
        <v>7.69230769230769E-2</v>
      </c>
      <c r="L4246" s="1">
        <v>238</v>
      </c>
      <c r="M4246" s="3" t="str">
        <f t="shared" si="32"/>
        <v>Not Scanned</v>
      </c>
      <c r="N4246" s="1">
        <v>13</v>
      </c>
      <c r="O4246" s="2">
        <v>7.69230769230769E-2</v>
      </c>
      <c r="P4246" s="1">
        <v>238</v>
      </c>
      <c r="Q4246" s="3" t="str">
        <f t="shared" si="33"/>
        <v>Not Scanned</v>
      </c>
    </row>
    <row r="4247" spans="1:17" ht="15.75" customHeight="1" x14ac:dyDescent="0.25">
      <c r="A4247" s="1">
        <v>8178</v>
      </c>
      <c r="B4247" s="1" t="s">
        <v>10276</v>
      </c>
      <c r="C4247" s="1" t="str">
        <f>VLOOKUP($A4247,Sheet1!$A$2:$I$6793,2,FALSE)</f>
        <v>Normal</v>
      </c>
      <c r="D4247" s="1" t="str">
        <f>VLOOKUP($A4247,Sheet1!$A$2:$I$6793,3,FALSE)</f>
        <v>Australia</v>
      </c>
      <c r="E4247" s="1" t="s">
        <v>10277</v>
      </c>
      <c r="F4247" s="1" t="s">
        <v>24</v>
      </c>
      <c r="G4247" s="1" t="s">
        <v>5728</v>
      </c>
      <c r="H4247" s="1"/>
      <c r="I4247" s="1"/>
      <c r="J4247" s="1">
        <v>17</v>
      </c>
      <c r="K4247" s="2">
        <v>0.11764705882352899</v>
      </c>
      <c r="L4247" s="1">
        <v>198</v>
      </c>
      <c r="M4247" s="3" t="str">
        <f t="shared" si="32"/>
        <v>Not Scanned</v>
      </c>
      <c r="N4247" s="1">
        <v>17</v>
      </c>
      <c r="O4247" s="2">
        <v>0.11764705882352899</v>
      </c>
      <c r="P4247" s="1">
        <v>198</v>
      </c>
      <c r="Q4247" s="3" t="str">
        <f t="shared" si="33"/>
        <v>Not Scanned</v>
      </c>
    </row>
    <row r="4248" spans="1:17" ht="15.75" customHeight="1" x14ac:dyDescent="0.25">
      <c r="A4248" s="1">
        <v>8180</v>
      </c>
      <c r="B4248" s="1" t="s">
        <v>10278</v>
      </c>
      <c r="C4248" s="1" t="str">
        <f>VLOOKUP($A4248,Sheet1!$A$2:$I$6793,2,FALSE)</f>
        <v>Normal</v>
      </c>
      <c r="D4248" s="1" t="str">
        <f>VLOOKUP($A4248,Sheet1!$A$2:$I$6793,3,FALSE)</f>
        <v>Australia</v>
      </c>
      <c r="E4248" s="1" t="s">
        <v>10279</v>
      </c>
      <c r="F4248" s="1" t="s">
        <v>61</v>
      </c>
      <c r="G4248" s="1" t="s">
        <v>1667</v>
      </c>
      <c r="H4248" s="1"/>
      <c r="I4248" s="1"/>
      <c r="J4248" s="1">
        <v>11</v>
      </c>
      <c r="K4248" s="2">
        <v>0</v>
      </c>
      <c r="L4248" s="1">
        <v>380</v>
      </c>
      <c r="M4248" s="3" t="str">
        <f t="shared" si="32"/>
        <v>Not Scanned</v>
      </c>
      <c r="N4248" s="1">
        <v>11</v>
      </c>
      <c r="O4248" s="2">
        <v>0</v>
      </c>
      <c r="P4248" s="1">
        <v>380</v>
      </c>
      <c r="Q4248" s="3" t="str">
        <f t="shared" si="33"/>
        <v>Not Scanned</v>
      </c>
    </row>
    <row r="4249" spans="1:17" ht="15.75" customHeight="1" x14ac:dyDescent="0.25">
      <c r="A4249" s="1">
        <v>8181</v>
      </c>
      <c r="B4249" s="1" t="s">
        <v>10280</v>
      </c>
      <c r="C4249" s="1" t="str">
        <f>VLOOKUP($A4249,Sheet1!$A$2:$I$6793,2,FALSE)</f>
        <v>Normal</v>
      </c>
      <c r="D4249" s="1" t="str">
        <f>VLOOKUP($A4249,Sheet1!$A$2:$I$6793,3,FALSE)</f>
        <v>Australia</v>
      </c>
      <c r="E4249" s="1"/>
      <c r="F4249" s="1" t="s">
        <v>66</v>
      </c>
      <c r="G4249" s="1" t="s">
        <v>4120</v>
      </c>
      <c r="H4249" s="1"/>
      <c r="I4249" s="1"/>
      <c r="J4249" s="1">
        <v>7</v>
      </c>
      <c r="K4249" s="2">
        <v>0.42857142857142799</v>
      </c>
      <c r="L4249" s="1">
        <v>216</v>
      </c>
      <c r="M4249" s="3" t="str">
        <f t="shared" si="32"/>
        <v>Partially Scanned</v>
      </c>
      <c r="N4249" s="1">
        <v>7</v>
      </c>
      <c r="O4249" s="2">
        <v>0.42857142857142799</v>
      </c>
      <c r="P4249" s="1">
        <v>216</v>
      </c>
      <c r="Q4249" s="3" t="str">
        <f t="shared" si="33"/>
        <v>Partially Scanned</v>
      </c>
    </row>
    <row r="4250" spans="1:17" ht="15.75" customHeight="1" x14ac:dyDescent="0.25">
      <c r="A4250" s="1">
        <v>8182</v>
      </c>
      <c r="B4250" s="1" t="s">
        <v>10281</v>
      </c>
      <c r="C4250" s="1" t="str">
        <f>VLOOKUP($A4250,Sheet1!$A$2:$I$6793,2,FALSE)</f>
        <v>Joint</v>
      </c>
      <c r="D4250" s="1" t="str">
        <f>VLOOKUP($A4250,Sheet1!$A$2:$I$6793,3,FALSE)</f>
        <v>Australia</v>
      </c>
      <c r="E4250" s="1" t="s">
        <v>1966</v>
      </c>
      <c r="F4250" s="1" t="s">
        <v>2</v>
      </c>
      <c r="G4250" s="1" t="s">
        <v>1967</v>
      </c>
      <c r="H4250" s="1"/>
      <c r="I4250" s="1"/>
      <c r="J4250" s="1">
        <v>5</v>
      </c>
      <c r="K4250" s="2">
        <v>0.2</v>
      </c>
      <c r="L4250" s="1">
        <v>172</v>
      </c>
      <c r="M4250" s="3" t="str">
        <f t="shared" si="32"/>
        <v>Partially Scanned</v>
      </c>
      <c r="N4250" s="1">
        <v>5</v>
      </c>
      <c r="O4250" s="2">
        <v>0.2</v>
      </c>
      <c r="P4250" s="1">
        <v>172</v>
      </c>
      <c r="Q4250" s="3" t="str">
        <f t="shared" si="33"/>
        <v>Partially Scanned</v>
      </c>
    </row>
    <row r="4251" spans="1:17" ht="15.75" customHeight="1" x14ac:dyDescent="0.25">
      <c r="A4251" s="1">
        <v>8184</v>
      </c>
      <c r="B4251" s="1" t="s">
        <v>10282</v>
      </c>
      <c r="C4251" s="1" t="str">
        <f>VLOOKUP($A4251,Sheet1!$A$2:$I$6793,2,FALSE)</f>
        <v>Normal</v>
      </c>
      <c r="D4251" s="1" t="str">
        <f>VLOOKUP($A4251,Sheet1!$A$2:$I$6793,3,FALSE)</f>
        <v>Australia</v>
      </c>
      <c r="E4251" s="1" t="s">
        <v>10283</v>
      </c>
      <c r="F4251" s="1" t="s">
        <v>2</v>
      </c>
      <c r="G4251" s="1" t="s">
        <v>4016</v>
      </c>
      <c r="H4251" s="1"/>
      <c r="I4251" s="1"/>
      <c r="J4251" s="1">
        <v>8</v>
      </c>
      <c r="K4251" s="2">
        <v>0</v>
      </c>
      <c r="L4251" s="1">
        <v>262.5</v>
      </c>
      <c r="M4251" s="3" t="str">
        <f t="shared" si="32"/>
        <v>Not Scanned</v>
      </c>
      <c r="N4251" s="1">
        <v>8</v>
      </c>
      <c r="O4251" s="2">
        <v>0</v>
      </c>
      <c r="P4251" s="1">
        <v>262.5</v>
      </c>
      <c r="Q4251" s="3" t="str">
        <f t="shared" si="33"/>
        <v>Not Scanned</v>
      </c>
    </row>
    <row r="4252" spans="1:17" ht="15.75" customHeight="1" x14ac:dyDescent="0.25">
      <c r="A4252" s="1">
        <v>8185</v>
      </c>
      <c r="B4252" s="1" t="s">
        <v>10284</v>
      </c>
      <c r="C4252" s="1" t="str">
        <f>VLOOKUP($A4252,Sheet1!$A$2:$I$6793,2,FALSE)</f>
        <v>Normal</v>
      </c>
      <c r="D4252" s="1" t="str">
        <f>VLOOKUP($A4252,Sheet1!$A$2:$I$6793,3,FALSE)</f>
        <v>United Kingdom</v>
      </c>
      <c r="E4252" s="1" t="s">
        <v>10285</v>
      </c>
      <c r="F4252" s="1" t="s">
        <v>100</v>
      </c>
      <c r="G4252" s="1" t="s">
        <v>10286</v>
      </c>
      <c r="H4252" s="1"/>
      <c r="I4252" s="1"/>
      <c r="J4252" s="1">
        <v>2</v>
      </c>
      <c r="K4252" s="2">
        <v>0</v>
      </c>
      <c r="L4252" s="1">
        <v>360</v>
      </c>
      <c r="M4252" s="3" t="str">
        <f t="shared" si="32"/>
        <v>Not Scanned</v>
      </c>
      <c r="N4252" s="1">
        <v>2</v>
      </c>
      <c r="O4252" s="2">
        <v>0</v>
      </c>
      <c r="P4252" s="1">
        <v>360</v>
      </c>
      <c r="Q4252" s="3" t="str">
        <f t="shared" si="33"/>
        <v>Not Scanned</v>
      </c>
    </row>
    <row r="4253" spans="1:17" ht="15.75" customHeight="1" x14ac:dyDescent="0.25">
      <c r="A4253" s="1">
        <v>8187</v>
      </c>
      <c r="B4253" s="1" t="s">
        <v>10287</v>
      </c>
      <c r="C4253" s="1" t="str">
        <f>VLOOKUP($A4253,Sheet1!$A$2:$I$6793,2,FALSE)</f>
        <v>Normal</v>
      </c>
      <c r="D4253" s="1" t="str">
        <f>VLOOKUP($A4253,Sheet1!$A$2:$I$6793,3,FALSE)</f>
        <v>Luxembourg, Switzerland</v>
      </c>
      <c r="E4253" s="1" t="s">
        <v>2268</v>
      </c>
      <c r="F4253" s="1" t="s">
        <v>24</v>
      </c>
      <c r="G4253" s="1" t="s">
        <v>2269</v>
      </c>
      <c r="H4253" s="1"/>
      <c r="I4253" s="1"/>
      <c r="J4253" s="1">
        <v>5</v>
      </c>
      <c r="K4253" s="2">
        <v>0.2</v>
      </c>
      <c r="L4253" s="1">
        <v>260</v>
      </c>
      <c r="M4253" s="3" t="str">
        <f t="shared" si="32"/>
        <v>Partially Scanned</v>
      </c>
      <c r="N4253" s="1">
        <v>5</v>
      </c>
      <c r="O4253" s="2">
        <v>0.2</v>
      </c>
      <c r="P4253" s="1">
        <v>260</v>
      </c>
      <c r="Q4253" s="3" t="str">
        <f t="shared" si="33"/>
        <v>Partially Scanned</v>
      </c>
    </row>
    <row r="4254" spans="1:17" ht="15.75" customHeight="1" x14ac:dyDescent="0.25">
      <c r="A4254" s="1">
        <v>8188</v>
      </c>
      <c r="B4254" s="1" t="s">
        <v>10288</v>
      </c>
      <c r="C4254" s="1" t="str">
        <f>VLOOKUP($A4254,Sheet1!$A$2:$I$6793,2,FALSE)</f>
        <v>Normal</v>
      </c>
      <c r="D4254" s="1" t="str">
        <f>VLOOKUP($A4254,Sheet1!$A$2:$I$6793,3,FALSE)</f>
        <v>Australia</v>
      </c>
      <c r="E4254" s="1"/>
      <c r="F4254" s="1" t="s">
        <v>6</v>
      </c>
      <c r="G4254" s="1" t="s">
        <v>10289</v>
      </c>
      <c r="H4254" s="1" t="s">
        <v>32</v>
      </c>
      <c r="I4254" s="1"/>
      <c r="J4254" s="1">
        <v>2</v>
      </c>
      <c r="K4254" s="2">
        <v>0</v>
      </c>
      <c r="L4254" s="1">
        <v>254</v>
      </c>
      <c r="M4254" s="3" t="str">
        <f t="shared" si="32"/>
        <v>Not Scanned</v>
      </c>
      <c r="N4254" s="1">
        <v>2</v>
      </c>
      <c r="O4254" s="2">
        <v>0</v>
      </c>
      <c r="P4254" s="1">
        <v>254</v>
      </c>
      <c r="Q4254" s="3" t="str">
        <f t="shared" si="33"/>
        <v>Not Scanned</v>
      </c>
    </row>
    <row r="4255" spans="1:17" ht="15.75" customHeight="1" x14ac:dyDescent="0.25">
      <c r="A4255" s="1">
        <v>8189</v>
      </c>
      <c r="B4255" s="1" t="s">
        <v>10290</v>
      </c>
      <c r="C4255" s="1" t="str">
        <f>VLOOKUP($A4255,Sheet1!$A$2:$I$6793,2,FALSE)</f>
        <v>Normal</v>
      </c>
      <c r="D4255" s="1" t="str">
        <f>VLOOKUP($A4255,Sheet1!$A$2:$I$6793,3,FALSE)</f>
        <v>Australia</v>
      </c>
      <c r="E4255" s="1" t="s">
        <v>10291</v>
      </c>
      <c r="F4255" s="1" t="s">
        <v>2</v>
      </c>
      <c r="G4255" s="1" t="s">
        <v>10292</v>
      </c>
      <c r="H4255" s="1" t="s">
        <v>1044</v>
      </c>
      <c r="I4255" s="1" t="s">
        <v>50</v>
      </c>
      <c r="J4255" s="1">
        <v>18</v>
      </c>
      <c r="K4255" s="2">
        <v>0.22222222222222199</v>
      </c>
      <c r="L4255" s="1">
        <v>143</v>
      </c>
      <c r="M4255" s="3" t="str">
        <f t="shared" si="32"/>
        <v>Partially Scanned</v>
      </c>
      <c r="N4255" s="1">
        <v>18</v>
      </c>
      <c r="O4255" s="2">
        <v>0.22222222222222199</v>
      </c>
      <c r="P4255" s="1">
        <v>143</v>
      </c>
      <c r="Q4255" s="3" t="str">
        <f t="shared" si="33"/>
        <v>Partially Scanned</v>
      </c>
    </row>
    <row r="4256" spans="1:17" ht="15.75" customHeight="1" x14ac:dyDescent="0.25">
      <c r="A4256" s="1">
        <v>8190</v>
      </c>
      <c r="B4256" s="1" t="s">
        <v>10293</v>
      </c>
      <c r="C4256" s="1" t="str">
        <f>VLOOKUP($A4256,Sheet1!$A$2:$I$6793,2,FALSE)</f>
        <v>Normal</v>
      </c>
      <c r="D4256" s="1" t="str">
        <f>VLOOKUP($A4256,Sheet1!$A$2:$I$6793,3,FALSE)</f>
        <v>Australia</v>
      </c>
      <c r="E4256" s="1" t="s">
        <v>10294</v>
      </c>
      <c r="F4256" s="1" t="s">
        <v>2</v>
      </c>
      <c r="G4256" s="1" t="s">
        <v>10295</v>
      </c>
      <c r="H4256" s="1"/>
      <c r="I4256" s="1"/>
      <c r="J4256" s="1">
        <v>7</v>
      </c>
      <c r="K4256" s="2">
        <v>0.14285714285714199</v>
      </c>
      <c r="L4256" s="1">
        <v>380</v>
      </c>
      <c r="M4256" s="3" t="str">
        <f t="shared" si="32"/>
        <v>Not Scanned</v>
      </c>
      <c r="N4256" s="1">
        <v>7</v>
      </c>
      <c r="O4256" s="2">
        <v>0.14285714285714199</v>
      </c>
      <c r="P4256" s="1">
        <v>380</v>
      </c>
      <c r="Q4256" s="3" t="str">
        <f t="shared" si="33"/>
        <v>Not Scanned</v>
      </c>
    </row>
    <row r="4257" spans="1:17" ht="15.75" customHeight="1" x14ac:dyDescent="0.25">
      <c r="A4257" s="1">
        <v>8193</v>
      </c>
      <c r="B4257" s="1" t="s">
        <v>10296</v>
      </c>
      <c r="C4257" s="1" t="str">
        <f>VLOOKUP($A4257,Sheet1!$A$2:$I$6793,2,FALSE)</f>
        <v>Normal</v>
      </c>
      <c r="D4257" s="1" t="str">
        <f>VLOOKUP($A4257,Sheet1!$A$2:$I$6793,3,FALSE)</f>
        <v>Australia</v>
      </c>
      <c r="E4257" s="1" t="s">
        <v>4012</v>
      </c>
      <c r="F4257" s="1" t="s">
        <v>24</v>
      </c>
      <c r="G4257" s="1" t="s">
        <v>4013</v>
      </c>
      <c r="H4257" s="1"/>
      <c r="I4257" s="1"/>
      <c r="J4257" s="1">
        <v>8</v>
      </c>
      <c r="K4257" s="2">
        <v>0</v>
      </c>
      <c r="L4257" s="1">
        <v>410</v>
      </c>
      <c r="M4257" s="3" t="str">
        <f t="shared" si="32"/>
        <v>Not Scanned</v>
      </c>
      <c r="N4257" s="1">
        <v>8</v>
      </c>
      <c r="O4257" s="2">
        <v>0</v>
      </c>
      <c r="P4257" s="1">
        <v>410</v>
      </c>
      <c r="Q4257" s="3" t="str">
        <f t="shared" si="33"/>
        <v>Not Scanned</v>
      </c>
    </row>
    <row r="4258" spans="1:17" ht="15.75" customHeight="1" x14ac:dyDescent="0.25">
      <c r="A4258" s="1">
        <v>8194</v>
      </c>
      <c r="B4258" s="1" t="s">
        <v>10297</v>
      </c>
      <c r="C4258" s="1" t="str">
        <f>VLOOKUP($A4258,Sheet1!$A$2:$I$6793,2,FALSE)</f>
        <v>Joint</v>
      </c>
      <c r="D4258" s="1" t="str">
        <f>VLOOKUP($A4258,Sheet1!$A$2:$I$6793,3,FALSE)</f>
        <v>Australia</v>
      </c>
      <c r="E4258" s="1" t="s">
        <v>5637</v>
      </c>
      <c r="F4258" s="1" t="s">
        <v>166</v>
      </c>
      <c r="G4258" s="1" t="s">
        <v>10298</v>
      </c>
      <c r="H4258" s="1"/>
      <c r="I4258" s="1"/>
      <c r="J4258" s="1">
        <v>8</v>
      </c>
      <c r="K4258" s="2">
        <v>0</v>
      </c>
      <c r="L4258" s="1">
        <v>308</v>
      </c>
      <c r="M4258" s="3" t="str">
        <f t="shared" si="32"/>
        <v>Not Scanned</v>
      </c>
      <c r="N4258" s="1">
        <v>8</v>
      </c>
      <c r="O4258" s="2">
        <v>0</v>
      </c>
      <c r="P4258" s="1">
        <v>308</v>
      </c>
      <c r="Q4258" s="3" t="str">
        <f t="shared" si="33"/>
        <v>Not Scanned</v>
      </c>
    </row>
    <row r="4259" spans="1:17" ht="15.75" customHeight="1" x14ac:dyDescent="0.25">
      <c r="A4259" s="1">
        <v>8195</v>
      </c>
      <c r="B4259" s="1" t="s">
        <v>10299</v>
      </c>
      <c r="C4259" s="1" t="str">
        <f>VLOOKUP($A4259,Sheet1!$A$2:$I$6793,2,FALSE)</f>
        <v>Joint</v>
      </c>
      <c r="D4259" s="1" t="str">
        <f>VLOOKUP($A4259,Sheet1!$A$2:$I$6793,3,FALSE)</f>
        <v>Australia, Indonesia</v>
      </c>
      <c r="E4259" s="1"/>
      <c r="F4259" s="1" t="s">
        <v>20</v>
      </c>
      <c r="G4259" s="1" t="s">
        <v>10300</v>
      </c>
      <c r="H4259" s="1"/>
      <c r="I4259" s="1"/>
      <c r="J4259" s="1">
        <v>3</v>
      </c>
      <c r="K4259" s="2">
        <v>0</v>
      </c>
      <c r="L4259" s="1">
        <v>370</v>
      </c>
      <c r="M4259" s="3" t="str">
        <f t="shared" si="32"/>
        <v>Not Scanned</v>
      </c>
      <c r="N4259" s="1">
        <v>3</v>
      </c>
      <c r="O4259" s="2">
        <v>0</v>
      </c>
      <c r="P4259" s="1">
        <v>370</v>
      </c>
      <c r="Q4259" s="3" t="str">
        <f t="shared" si="33"/>
        <v>Not Scanned</v>
      </c>
    </row>
    <row r="4260" spans="1:17" ht="15.75" customHeight="1" x14ac:dyDescent="0.25">
      <c r="A4260" s="1">
        <v>8196</v>
      </c>
      <c r="B4260" s="1" t="s">
        <v>10301</v>
      </c>
      <c r="C4260" s="1" t="str">
        <f>VLOOKUP($A4260,Sheet1!$A$2:$I$6793,2,FALSE)</f>
        <v>Normal</v>
      </c>
      <c r="D4260" s="1" t="str">
        <f>VLOOKUP($A4260,Sheet1!$A$2:$I$6793,3,FALSE)</f>
        <v>Australia</v>
      </c>
      <c r="E4260" s="1"/>
      <c r="F4260" s="1" t="s">
        <v>84</v>
      </c>
      <c r="G4260" s="1" t="s">
        <v>4243</v>
      </c>
      <c r="H4260" s="1"/>
      <c r="I4260" s="1"/>
      <c r="J4260" s="1">
        <v>14</v>
      </c>
      <c r="K4260" s="2">
        <v>0.14285714285714199</v>
      </c>
      <c r="L4260" s="1">
        <v>226.5</v>
      </c>
      <c r="M4260" s="3" t="str">
        <f t="shared" si="32"/>
        <v>Not Scanned</v>
      </c>
      <c r="N4260" s="1">
        <v>14</v>
      </c>
      <c r="O4260" s="2">
        <v>0.14285714285714199</v>
      </c>
      <c r="P4260" s="1">
        <v>226.5</v>
      </c>
      <c r="Q4260" s="3" t="str">
        <f t="shared" si="33"/>
        <v>Not Scanned</v>
      </c>
    </row>
    <row r="4261" spans="1:17" ht="15.75" customHeight="1" x14ac:dyDescent="0.25">
      <c r="A4261" s="1">
        <v>8197</v>
      </c>
      <c r="B4261" s="1" t="s">
        <v>10302</v>
      </c>
      <c r="C4261" s="1" t="str">
        <f>VLOOKUP($A4261,Sheet1!$A$2:$I$6793,2,FALSE)</f>
        <v>Normal</v>
      </c>
      <c r="D4261" s="1" t="str">
        <f>VLOOKUP($A4261,Sheet1!$A$2:$I$6793,3,FALSE)</f>
        <v>Australia</v>
      </c>
      <c r="E4261" s="1" t="s">
        <v>3546</v>
      </c>
      <c r="F4261" s="1" t="s">
        <v>226</v>
      </c>
      <c r="G4261" s="1" t="s">
        <v>8849</v>
      </c>
      <c r="H4261" s="1"/>
      <c r="I4261" s="1"/>
      <c r="J4261" s="1">
        <v>5</v>
      </c>
      <c r="K4261" s="2">
        <v>1</v>
      </c>
      <c r="L4261" s="1">
        <v>0</v>
      </c>
      <c r="M4261" s="3" t="str">
        <f t="shared" si="32"/>
        <v>Fully Scanned</v>
      </c>
      <c r="N4261" s="1">
        <v>5</v>
      </c>
      <c r="O4261" s="2">
        <v>1</v>
      </c>
      <c r="P4261" s="1">
        <v>0</v>
      </c>
      <c r="Q4261" s="3" t="str">
        <f t="shared" si="33"/>
        <v>Fully Scanned</v>
      </c>
    </row>
    <row r="4262" spans="1:17" ht="15.75" customHeight="1" x14ac:dyDescent="0.25">
      <c r="A4262" s="1">
        <v>8198</v>
      </c>
      <c r="B4262" s="1" t="s">
        <v>10303</v>
      </c>
      <c r="C4262" s="1" t="str">
        <f>VLOOKUP($A4262,Sheet1!$A$2:$I$6793,2,FALSE)</f>
        <v>Joint</v>
      </c>
      <c r="D4262" s="1" t="str">
        <f>VLOOKUP($A4262,Sheet1!$A$2:$I$6793,3,FALSE)</f>
        <v>Australia</v>
      </c>
      <c r="E4262" s="1" t="s">
        <v>10304</v>
      </c>
      <c r="F4262" s="1" t="s">
        <v>66</v>
      </c>
      <c r="G4262" s="1" t="s">
        <v>10305</v>
      </c>
      <c r="H4262" s="1"/>
      <c r="I4262" s="1"/>
      <c r="J4262" s="1">
        <v>7</v>
      </c>
      <c r="K4262" s="2">
        <v>0</v>
      </c>
      <c r="L4262" s="1">
        <v>180</v>
      </c>
      <c r="M4262" s="3" t="str">
        <f t="shared" si="32"/>
        <v>Not Scanned</v>
      </c>
      <c r="N4262" s="1">
        <v>7</v>
      </c>
      <c r="O4262" s="2">
        <v>0</v>
      </c>
      <c r="P4262" s="1">
        <v>180</v>
      </c>
      <c r="Q4262" s="3" t="str">
        <f t="shared" si="33"/>
        <v>Not Scanned</v>
      </c>
    </row>
    <row r="4263" spans="1:17" ht="15.75" customHeight="1" x14ac:dyDescent="0.25">
      <c r="A4263" s="1">
        <v>8199</v>
      </c>
      <c r="B4263" s="1" t="s">
        <v>10306</v>
      </c>
      <c r="C4263" s="1" t="str">
        <f>VLOOKUP($A4263,Sheet1!$A$2:$I$6793,2,FALSE)</f>
        <v>Joint</v>
      </c>
      <c r="D4263" s="1" t="str">
        <f>VLOOKUP($A4263,Sheet1!$A$2:$I$6793,3,FALSE)</f>
        <v>United States of America</v>
      </c>
      <c r="E4263" s="1" t="s">
        <v>225</v>
      </c>
      <c r="F4263" s="1" t="s">
        <v>20</v>
      </c>
      <c r="G4263" s="1" t="s">
        <v>10307</v>
      </c>
      <c r="H4263" s="1"/>
      <c r="I4263" s="1"/>
      <c r="J4263" s="1">
        <v>10</v>
      </c>
      <c r="K4263" s="2">
        <v>0</v>
      </c>
      <c r="L4263" s="1">
        <v>409</v>
      </c>
      <c r="M4263" s="3" t="str">
        <f t="shared" si="32"/>
        <v>Not Scanned</v>
      </c>
      <c r="N4263" s="1">
        <v>10</v>
      </c>
      <c r="O4263" s="2">
        <v>0</v>
      </c>
      <c r="P4263" s="1">
        <v>409</v>
      </c>
      <c r="Q4263" s="3" t="str">
        <f t="shared" si="33"/>
        <v>Not Scanned</v>
      </c>
    </row>
    <row r="4264" spans="1:17" ht="15.75" customHeight="1" x14ac:dyDescent="0.25">
      <c r="A4264" s="1">
        <v>8200</v>
      </c>
      <c r="B4264" s="1" t="s">
        <v>10308</v>
      </c>
      <c r="C4264" s="1" t="str">
        <f>VLOOKUP($A4264,Sheet1!$A$2:$I$6793,2,FALSE)</f>
        <v>Normal</v>
      </c>
      <c r="D4264" s="1" t="str">
        <f>VLOOKUP($A4264,Sheet1!$A$2:$I$6793,3,FALSE)</f>
        <v>Australia</v>
      </c>
      <c r="E4264" s="1" t="s">
        <v>10309</v>
      </c>
      <c r="F4264" s="1" t="s">
        <v>20</v>
      </c>
      <c r="G4264" s="1" t="s">
        <v>4629</v>
      </c>
      <c r="H4264" s="1" t="s">
        <v>354</v>
      </c>
      <c r="I4264" s="1" t="s">
        <v>50</v>
      </c>
      <c r="J4264" s="1">
        <v>27</v>
      </c>
      <c r="K4264" s="2">
        <v>3.7037037037037E-2</v>
      </c>
      <c r="L4264" s="1">
        <v>435</v>
      </c>
      <c r="M4264" s="3" t="str">
        <f t="shared" si="32"/>
        <v>Not Scanned</v>
      </c>
      <c r="N4264" s="1">
        <v>27</v>
      </c>
      <c r="O4264" s="2">
        <v>3.7037037037037E-2</v>
      </c>
      <c r="P4264" s="1">
        <v>435</v>
      </c>
      <c r="Q4264" s="3" t="str">
        <f t="shared" si="33"/>
        <v>Not Scanned</v>
      </c>
    </row>
    <row r="4265" spans="1:17" ht="15.75" customHeight="1" x14ac:dyDescent="0.25">
      <c r="A4265" s="1">
        <v>8201</v>
      </c>
      <c r="B4265" s="1" t="s">
        <v>10310</v>
      </c>
      <c r="C4265" s="1" t="str">
        <f>VLOOKUP($A4265,Sheet1!$A$2:$I$6793,2,FALSE)</f>
        <v>Normal</v>
      </c>
      <c r="D4265" s="1" t="str">
        <f>VLOOKUP($A4265,Sheet1!$A$2:$I$6793,3,FALSE)</f>
        <v>Netherlands</v>
      </c>
      <c r="E4265" s="1"/>
      <c r="F4265" s="1" t="s">
        <v>20</v>
      </c>
      <c r="G4265" s="1" t="s">
        <v>10311</v>
      </c>
      <c r="H4265" s="1" t="s">
        <v>354</v>
      </c>
      <c r="I4265" s="1"/>
      <c r="J4265" s="1">
        <v>1</v>
      </c>
      <c r="K4265" s="2">
        <v>1</v>
      </c>
      <c r="L4265" s="1">
        <v>0</v>
      </c>
      <c r="M4265" s="3" t="str">
        <f t="shared" si="32"/>
        <v>Fully Scanned</v>
      </c>
      <c r="N4265" s="1">
        <v>1</v>
      </c>
      <c r="O4265" s="2">
        <v>1</v>
      </c>
      <c r="P4265" s="1">
        <v>0</v>
      </c>
      <c r="Q4265" s="3" t="str">
        <f t="shared" si="33"/>
        <v>Fully Scanned</v>
      </c>
    </row>
    <row r="4266" spans="1:17" ht="15.75" customHeight="1" x14ac:dyDescent="0.25">
      <c r="A4266" s="1">
        <v>8206</v>
      </c>
      <c r="B4266" s="1" t="s">
        <v>10312</v>
      </c>
      <c r="C4266" s="1" t="str">
        <f>VLOOKUP($A4266,Sheet1!$A$2:$I$6793,2,FALSE)</f>
        <v>Joint</v>
      </c>
      <c r="D4266" s="1" t="str">
        <f>VLOOKUP($A4266,Sheet1!$A$2:$I$6793,3,FALSE)</f>
        <v>Italy</v>
      </c>
      <c r="E4266" s="1"/>
      <c r="F4266" s="1" t="s">
        <v>24</v>
      </c>
      <c r="G4266" s="1" t="s">
        <v>10313</v>
      </c>
      <c r="H4266" s="1"/>
      <c r="I4266" s="1"/>
      <c r="J4266" s="1">
        <v>19</v>
      </c>
      <c r="K4266" s="2">
        <v>5.2631578947368397E-2</v>
      </c>
      <c r="L4266" s="1">
        <v>305</v>
      </c>
      <c r="M4266" s="3" t="str">
        <f t="shared" si="32"/>
        <v>Not Scanned</v>
      </c>
      <c r="N4266" s="1">
        <v>19</v>
      </c>
      <c r="O4266" s="2">
        <v>5.2631578947368397E-2</v>
      </c>
      <c r="P4266" s="1">
        <v>305</v>
      </c>
      <c r="Q4266" s="3" t="str">
        <f t="shared" si="33"/>
        <v>Not Scanned</v>
      </c>
    </row>
    <row r="4267" spans="1:17" ht="15.75" customHeight="1" x14ac:dyDescent="0.25">
      <c r="A4267" s="1">
        <v>8207</v>
      </c>
      <c r="B4267" s="1" t="s">
        <v>10314</v>
      </c>
      <c r="C4267" s="1" t="str">
        <f>VLOOKUP($A4267,Sheet1!$A$2:$I$6793,2,FALSE)</f>
        <v>Normal</v>
      </c>
      <c r="D4267" s="1" t="str">
        <f>VLOOKUP($A4267,Sheet1!$A$2:$I$6793,3,FALSE)</f>
        <v>Australia, France</v>
      </c>
      <c r="E4267" s="1" t="s">
        <v>10315</v>
      </c>
      <c r="F4267" s="1" t="s">
        <v>2</v>
      </c>
      <c r="G4267" s="1" t="s">
        <v>1143</v>
      </c>
      <c r="H4267" s="1"/>
      <c r="I4267" s="1"/>
      <c r="J4267" s="1">
        <v>9</v>
      </c>
      <c r="K4267" s="2">
        <v>0</v>
      </c>
      <c r="L4267" s="1">
        <v>247</v>
      </c>
      <c r="M4267" s="3" t="str">
        <f t="shared" si="32"/>
        <v>Not Scanned</v>
      </c>
      <c r="N4267" s="1">
        <v>9</v>
      </c>
      <c r="O4267" s="2">
        <v>0</v>
      </c>
      <c r="P4267" s="1">
        <v>247</v>
      </c>
      <c r="Q4267" s="3" t="str">
        <f t="shared" si="33"/>
        <v>Not Scanned</v>
      </c>
    </row>
    <row r="4268" spans="1:17" ht="15.75" customHeight="1" x14ac:dyDescent="0.25">
      <c r="A4268" s="1">
        <v>8208</v>
      </c>
      <c r="B4268" s="1" t="s">
        <v>10316</v>
      </c>
      <c r="C4268" s="1" t="str">
        <f>VLOOKUP($A4268,Sheet1!$A$2:$I$6793,2,FALSE)</f>
        <v>Normal</v>
      </c>
      <c r="D4268" s="1" t="str">
        <f>VLOOKUP($A4268,Sheet1!$A$2:$I$6793,3,FALSE)</f>
        <v>Australia</v>
      </c>
      <c r="E4268" s="1" t="s">
        <v>10317</v>
      </c>
      <c r="F4268" s="1" t="s">
        <v>24</v>
      </c>
      <c r="G4268" s="1" t="s">
        <v>6411</v>
      </c>
      <c r="H4268" s="1"/>
      <c r="I4268" s="1"/>
      <c r="J4268" s="1">
        <v>7</v>
      </c>
      <c r="K4268" s="2">
        <v>0</v>
      </c>
      <c r="L4268" s="1">
        <v>431</v>
      </c>
      <c r="M4268" s="3" t="str">
        <f t="shared" si="32"/>
        <v>Not Scanned</v>
      </c>
      <c r="N4268" s="1">
        <v>7</v>
      </c>
      <c r="O4268" s="2">
        <v>0</v>
      </c>
      <c r="P4268" s="1">
        <v>431</v>
      </c>
      <c r="Q4268" s="3" t="str">
        <f t="shared" si="33"/>
        <v>Not Scanned</v>
      </c>
    </row>
    <row r="4269" spans="1:17" ht="15.75" customHeight="1" x14ac:dyDescent="0.25">
      <c r="A4269" s="1">
        <v>8210</v>
      </c>
      <c r="B4269" s="1" t="s">
        <v>10318</v>
      </c>
      <c r="C4269" s="1" t="str">
        <f>VLOOKUP($A4269,Sheet1!$A$2:$I$6793,2,FALSE)</f>
        <v>Joint</v>
      </c>
      <c r="D4269" s="1" t="str">
        <f>VLOOKUP($A4269,Sheet1!$A$2:$I$6793,3,FALSE)</f>
        <v>Australia</v>
      </c>
      <c r="E4269" s="1" t="s">
        <v>10319</v>
      </c>
      <c r="F4269" s="1" t="s">
        <v>66</v>
      </c>
      <c r="G4269" s="1" t="s">
        <v>602</v>
      </c>
      <c r="H4269" s="1"/>
      <c r="I4269" s="1"/>
      <c r="J4269" s="1">
        <v>7</v>
      </c>
      <c r="K4269" s="2">
        <v>0.14285714285714199</v>
      </c>
      <c r="L4269" s="1">
        <v>147</v>
      </c>
      <c r="M4269" s="3" t="str">
        <f t="shared" si="32"/>
        <v>Not Scanned</v>
      </c>
      <c r="N4269" s="1">
        <v>7</v>
      </c>
      <c r="O4269" s="2">
        <v>0.14285714285714199</v>
      </c>
      <c r="P4269" s="1">
        <v>147</v>
      </c>
      <c r="Q4269" s="3" t="str">
        <f t="shared" si="33"/>
        <v>Not Scanned</v>
      </c>
    </row>
    <row r="4270" spans="1:17" ht="15.75" customHeight="1" x14ac:dyDescent="0.25">
      <c r="A4270" s="1">
        <v>8214</v>
      </c>
      <c r="B4270" s="1" t="s">
        <v>10320</v>
      </c>
      <c r="C4270" s="1" t="str">
        <f>VLOOKUP($A4270,Sheet1!$A$2:$I$6793,2,FALSE)</f>
        <v>Normal</v>
      </c>
      <c r="D4270" s="1" t="str">
        <f>VLOOKUP($A4270,Sheet1!$A$2:$I$6793,3,FALSE)</f>
        <v>Australia</v>
      </c>
      <c r="E4270" s="1" t="s">
        <v>10321</v>
      </c>
      <c r="F4270" s="1" t="s">
        <v>24</v>
      </c>
      <c r="G4270" s="1" t="s">
        <v>4428</v>
      </c>
      <c r="H4270" s="1" t="s">
        <v>1021</v>
      </c>
      <c r="I4270" s="1"/>
      <c r="J4270" s="1">
        <v>3</v>
      </c>
      <c r="K4270" s="2">
        <v>1</v>
      </c>
      <c r="L4270" s="1">
        <v>0</v>
      </c>
      <c r="M4270" s="3" t="str">
        <f t="shared" si="32"/>
        <v>Fully Scanned</v>
      </c>
      <c r="N4270" s="1">
        <v>3</v>
      </c>
      <c r="O4270" s="2">
        <v>1</v>
      </c>
      <c r="P4270" s="1">
        <v>0</v>
      </c>
      <c r="Q4270" s="3" t="str">
        <f t="shared" si="33"/>
        <v>Fully Scanned</v>
      </c>
    </row>
    <row r="4271" spans="1:17" ht="15.75" customHeight="1" x14ac:dyDescent="0.25">
      <c r="A4271" s="1">
        <v>8216</v>
      </c>
      <c r="B4271" s="1" t="s">
        <v>10322</v>
      </c>
      <c r="C4271" s="1" t="str">
        <f>VLOOKUP($A4271,Sheet1!$A$2:$I$6793,2,FALSE)</f>
        <v>Normal</v>
      </c>
      <c r="D4271" s="1" t="str">
        <f>VLOOKUP($A4271,Sheet1!$A$2:$I$6793,3,FALSE)</f>
        <v>Australia</v>
      </c>
      <c r="E4271" s="1" t="s">
        <v>10323</v>
      </c>
      <c r="F4271" s="1" t="s">
        <v>2</v>
      </c>
      <c r="G4271" s="1" t="s">
        <v>10324</v>
      </c>
      <c r="H4271" s="1" t="s">
        <v>10325</v>
      </c>
      <c r="I4271" s="1"/>
      <c r="J4271" s="1">
        <v>9</v>
      </c>
      <c r="K4271" s="2">
        <v>0.11111111111111099</v>
      </c>
      <c r="L4271" s="1">
        <v>266</v>
      </c>
      <c r="M4271" s="3" t="str">
        <f t="shared" si="32"/>
        <v>Not Scanned</v>
      </c>
      <c r="N4271" s="1">
        <v>9</v>
      </c>
      <c r="O4271" s="2">
        <v>0.11111111111111099</v>
      </c>
      <c r="P4271" s="1">
        <v>266</v>
      </c>
      <c r="Q4271" s="3" t="str">
        <f t="shared" si="33"/>
        <v>Not Scanned</v>
      </c>
    </row>
    <row r="4272" spans="1:17" ht="15.75" customHeight="1" x14ac:dyDescent="0.25">
      <c r="A4272" s="1">
        <v>8217</v>
      </c>
      <c r="B4272" s="1" t="s">
        <v>10326</v>
      </c>
      <c r="C4272" s="1" t="str">
        <f>VLOOKUP($A4272,Sheet1!$A$2:$I$6793,2,FALSE)</f>
        <v>Joint</v>
      </c>
      <c r="D4272" s="1" t="str">
        <f>VLOOKUP($A4272,Sheet1!$A$2:$I$6793,3,FALSE)</f>
        <v>Australia</v>
      </c>
      <c r="E4272" s="1" t="s">
        <v>10327</v>
      </c>
      <c r="F4272" s="1" t="s">
        <v>20</v>
      </c>
      <c r="G4272" s="1" t="s">
        <v>10328</v>
      </c>
      <c r="H4272" s="1"/>
      <c r="I4272" s="1"/>
      <c r="J4272" s="1">
        <v>24</v>
      </c>
      <c r="K4272" s="2">
        <v>8.3333333333333301E-2</v>
      </c>
      <c r="L4272" s="1">
        <v>285.5</v>
      </c>
      <c r="M4272" s="3" t="str">
        <f t="shared" si="32"/>
        <v>Not Scanned</v>
      </c>
      <c r="N4272" s="1">
        <v>24</v>
      </c>
      <c r="O4272" s="2">
        <v>8.3333333333333301E-2</v>
      </c>
      <c r="P4272" s="1">
        <v>285.5</v>
      </c>
      <c r="Q4272" s="3" t="str">
        <f t="shared" si="33"/>
        <v>Not Scanned</v>
      </c>
    </row>
    <row r="4273" spans="1:17" ht="15.75" customHeight="1" x14ac:dyDescent="0.25">
      <c r="A4273" s="1">
        <v>8220</v>
      </c>
      <c r="B4273" s="1" t="s">
        <v>10329</v>
      </c>
      <c r="C4273" s="1" t="str">
        <f>VLOOKUP($A4273,Sheet1!$A$2:$I$6793,2,FALSE)</f>
        <v>Joint</v>
      </c>
      <c r="D4273" s="1" t="str">
        <f>VLOOKUP($A4273,Sheet1!$A$2:$I$6793,3,FALSE)</f>
        <v>Australia, United States of America</v>
      </c>
      <c r="E4273" s="1" t="s">
        <v>2505</v>
      </c>
      <c r="F4273" s="1" t="s">
        <v>24</v>
      </c>
      <c r="G4273" s="1" t="s">
        <v>10330</v>
      </c>
      <c r="H4273" s="1"/>
      <c r="I4273" s="1"/>
      <c r="J4273" s="1">
        <v>4</v>
      </c>
      <c r="K4273" s="2">
        <v>0</v>
      </c>
      <c r="L4273" s="1">
        <v>395.5</v>
      </c>
      <c r="M4273" s="3" t="str">
        <f t="shared" si="32"/>
        <v>Not Scanned</v>
      </c>
      <c r="N4273" s="1">
        <v>4</v>
      </c>
      <c r="O4273" s="2">
        <v>0</v>
      </c>
      <c r="P4273" s="1">
        <v>395.5</v>
      </c>
      <c r="Q4273" s="3" t="str">
        <f t="shared" si="33"/>
        <v>Not Scanned</v>
      </c>
    </row>
    <row r="4274" spans="1:17" ht="15.75" customHeight="1" x14ac:dyDescent="0.25">
      <c r="A4274" s="1">
        <v>8221</v>
      </c>
      <c r="B4274" s="1" t="s">
        <v>10331</v>
      </c>
      <c r="C4274" s="1" t="str">
        <f>VLOOKUP($A4274,Sheet1!$A$2:$I$6793,2,FALSE)</f>
        <v>Normal</v>
      </c>
      <c r="D4274" s="1" t="str">
        <f>VLOOKUP($A4274,Sheet1!$A$2:$I$6793,3,FALSE)</f>
        <v>Australia</v>
      </c>
      <c r="E4274" s="1" t="s">
        <v>10332</v>
      </c>
      <c r="F4274" s="1" t="s">
        <v>2</v>
      </c>
      <c r="G4274" s="1" t="s">
        <v>1886</v>
      </c>
      <c r="H4274" s="1"/>
      <c r="I4274" s="1"/>
      <c r="J4274" s="1">
        <v>8</v>
      </c>
      <c r="K4274" s="2">
        <v>0.125</v>
      </c>
      <c r="L4274" s="1">
        <v>228.5</v>
      </c>
      <c r="M4274" s="3" t="str">
        <f t="shared" si="32"/>
        <v>Not Scanned</v>
      </c>
      <c r="N4274" s="1">
        <v>8</v>
      </c>
      <c r="O4274" s="2">
        <v>0.125</v>
      </c>
      <c r="P4274" s="1">
        <v>228.5</v>
      </c>
      <c r="Q4274" s="3" t="str">
        <f t="shared" si="33"/>
        <v>Not Scanned</v>
      </c>
    </row>
    <row r="4275" spans="1:17" ht="15.75" customHeight="1" x14ac:dyDescent="0.25">
      <c r="A4275" s="1">
        <v>8222</v>
      </c>
      <c r="B4275" s="1" t="s">
        <v>10333</v>
      </c>
      <c r="C4275" s="1" t="str">
        <f>VLOOKUP($A4275,Sheet1!$A$2:$I$6793,2,FALSE)</f>
        <v>Normal</v>
      </c>
      <c r="D4275" s="1" t="str">
        <f>VLOOKUP($A4275,Sheet1!$A$2:$I$6793,3,FALSE)</f>
        <v>Australia</v>
      </c>
      <c r="E4275" s="1" t="s">
        <v>10334</v>
      </c>
      <c r="F4275" s="1" t="s">
        <v>280</v>
      </c>
      <c r="G4275" s="1" t="s">
        <v>4323</v>
      </c>
      <c r="H4275" s="1"/>
      <c r="I4275" s="1"/>
      <c r="J4275" s="1">
        <v>8</v>
      </c>
      <c r="K4275" s="2">
        <v>0</v>
      </c>
      <c r="L4275" s="1">
        <v>453.5</v>
      </c>
      <c r="M4275" s="3" t="str">
        <f t="shared" si="32"/>
        <v>Not Scanned</v>
      </c>
      <c r="N4275" s="1">
        <v>8</v>
      </c>
      <c r="O4275" s="2">
        <v>0</v>
      </c>
      <c r="P4275" s="1">
        <v>453.5</v>
      </c>
      <c r="Q4275" s="3" t="str">
        <f t="shared" si="33"/>
        <v>Not Scanned</v>
      </c>
    </row>
    <row r="4276" spans="1:17" ht="15.75" customHeight="1" x14ac:dyDescent="0.25">
      <c r="A4276" s="1">
        <v>8227</v>
      </c>
      <c r="B4276" s="1" t="s">
        <v>10335</v>
      </c>
      <c r="C4276" s="1" t="str">
        <f>VLOOKUP($A4276,Sheet1!$A$2:$I$6793,2,FALSE)</f>
        <v>Normal</v>
      </c>
      <c r="D4276" s="1" t="str">
        <f>VLOOKUP($A4276,Sheet1!$A$2:$I$6793,3,FALSE)</f>
        <v>Australia</v>
      </c>
      <c r="E4276" s="1"/>
      <c r="F4276" s="1" t="s">
        <v>2</v>
      </c>
      <c r="G4276" s="1" t="s">
        <v>3423</v>
      </c>
      <c r="H4276" s="1"/>
      <c r="I4276" s="1"/>
      <c r="J4276" s="1">
        <v>3</v>
      </c>
      <c r="K4276" s="2">
        <v>0</v>
      </c>
      <c r="L4276" s="1">
        <v>388</v>
      </c>
      <c r="M4276" s="3" t="str">
        <f t="shared" si="32"/>
        <v>Not Scanned</v>
      </c>
      <c r="N4276" s="1">
        <v>3</v>
      </c>
      <c r="O4276" s="2">
        <v>0</v>
      </c>
      <c r="P4276" s="1">
        <v>388</v>
      </c>
      <c r="Q4276" s="3" t="str">
        <f t="shared" si="33"/>
        <v>Not Scanned</v>
      </c>
    </row>
    <row r="4277" spans="1:17" ht="15.75" customHeight="1" x14ac:dyDescent="0.25">
      <c r="A4277" s="1">
        <v>8229</v>
      </c>
      <c r="B4277" s="1" t="s">
        <v>10336</v>
      </c>
      <c r="C4277" s="1" t="str">
        <f>VLOOKUP($A4277,Sheet1!$A$2:$I$6793,2,FALSE)</f>
        <v>Joint</v>
      </c>
      <c r="D4277" s="1" t="str">
        <f>VLOOKUP($A4277,Sheet1!$A$2:$I$6793,3,FALSE)</f>
        <v>Canada</v>
      </c>
      <c r="E4277" s="1" t="s">
        <v>4196</v>
      </c>
      <c r="F4277" s="1" t="s">
        <v>20</v>
      </c>
      <c r="G4277" s="1" t="s">
        <v>4197</v>
      </c>
      <c r="H4277" s="1" t="s">
        <v>177</v>
      </c>
      <c r="I4277" s="1" t="s">
        <v>50</v>
      </c>
      <c r="J4277" s="1">
        <v>4</v>
      </c>
      <c r="K4277" s="2">
        <v>0</v>
      </c>
      <c r="L4277" s="1">
        <v>585</v>
      </c>
      <c r="M4277" s="3" t="str">
        <f t="shared" si="32"/>
        <v>Not Scanned</v>
      </c>
      <c r="N4277" s="1">
        <v>4</v>
      </c>
      <c r="O4277" s="2">
        <v>0</v>
      </c>
      <c r="P4277" s="1">
        <v>585</v>
      </c>
      <c r="Q4277" s="3" t="str">
        <f t="shared" si="33"/>
        <v>Not Scanned</v>
      </c>
    </row>
    <row r="4278" spans="1:17" ht="15.75" customHeight="1" x14ac:dyDescent="0.25">
      <c r="A4278" s="1">
        <v>8235</v>
      </c>
      <c r="B4278" s="1" t="s">
        <v>10337</v>
      </c>
      <c r="C4278" s="1" t="str">
        <f>VLOOKUP($A4278,Sheet1!$A$2:$I$6793,2,FALSE)</f>
        <v>Joint</v>
      </c>
      <c r="D4278" s="1" t="str">
        <f>VLOOKUP($A4278,Sheet1!$A$2:$I$6793,3,FALSE)</f>
        <v>United Kingdom</v>
      </c>
      <c r="E4278" s="1"/>
      <c r="F4278" s="1" t="s">
        <v>226</v>
      </c>
      <c r="G4278" s="1" t="s">
        <v>10338</v>
      </c>
      <c r="H4278" s="1"/>
      <c r="I4278" s="1"/>
      <c r="J4278" s="1">
        <v>3</v>
      </c>
      <c r="K4278" s="2">
        <v>0</v>
      </c>
      <c r="L4278" s="1">
        <v>403</v>
      </c>
      <c r="M4278" s="3" t="str">
        <f t="shared" si="32"/>
        <v>Not Scanned</v>
      </c>
      <c r="N4278" s="1">
        <v>3</v>
      </c>
      <c r="O4278" s="2">
        <v>0</v>
      </c>
      <c r="P4278" s="1">
        <v>403</v>
      </c>
      <c r="Q4278" s="3" t="str">
        <f t="shared" si="33"/>
        <v>Not Scanned</v>
      </c>
    </row>
    <row r="4279" spans="1:17" ht="15.75" customHeight="1" x14ac:dyDescent="0.25">
      <c r="A4279" s="1">
        <v>8236</v>
      </c>
      <c r="B4279" s="1" t="s">
        <v>10339</v>
      </c>
      <c r="C4279" s="1" t="str">
        <f>VLOOKUP($A4279,Sheet1!$A$2:$I$6793,2,FALSE)</f>
        <v>Joint</v>
      </c>
      <c r="D4279" s="1" t="str">
        <f>VLOOKUP($A4279,Sheet1!$A$2:$I$6793,3,FALSE)</f>
        <v>Australia</v>
      </c>
      <c r="E4279" s="1"/>
      <c r="F4279" s="1" t="s">
        <v>100</v>
      </c>
      <c r="G4279" s="1" t="s">
        <v>10340</v>
      </c>
      <c r="H4279" s="1"/>
      <c r="I4279" s="1"/>
      <c r="J4279" s="1">
        <v>7</v>
      </c>
      <c r="K4279" s="2">
        <v>0.14285714285714199</v>
      </c>
      <c r="L4279" s="1">
        <v>220</v>
      </c>
      <c r="M4279" s="3" t="str">
        <f t="shared" si="32"/>
        <v>Not Scanned</v>
      </c>
      <c r="N4279" s="1">
        <v>7</v>
      </c>
      <c r="O4279" s="2">
        <v>0.14285714285714199</v>
      </c>
      <c r="P4279" s="1">
        <v>220</v>
      </c>
      <c r="Q4279" s="3" t="str">
        <f t="shared" si="33"/>
        <v>Not Scanned</v>
      </c>
    </row>
    <row r="4280" spans="1:17" ht="15.75" customHeight="1" x14ac:dyDescent="0.25">
      <c r="A4280" s="1">
        <v>8237</v>
      </c>
      <c r="B4280" s="1" t="s">
        <v>10341</v>
      </c>
      <c r="C4280" s="1" t="str">
        <f>VLOOKUP($A4280,Sheet1!$A$2:$I$6793,2,FALSE)</f>
        <v>Normal</v>
      </c>
      <c r="D4280" s="1" t="str">
        <f>VLOOKUP($A4280,Sheet1!$A$2:$I$6793,3,FALSE)</f>
        <v>Australia</v>
      </c>
      <c r="E4280" s="1" t="s">
        <v>10342</v>
      </c>
      <c r="F4280" s="1" t="s">
        <v>9</v>
      </c>
      <c r="G4280" s="1" t="s">
        <v>3481</v>
      </c>
      <c r="H4280" s="1"/>
      <c r="I4280" s="1"/>
      <c r="J4280" s="1">
        <v>3</v>
      </c>
      <c r="K4280" s="2">
        <v>1</v>
      </c>
      <c r="L4280" s="1">
        <v>0</v>
      </c>
      <c r="M4280" s="3" t="str">
        <f t="shared" si="32"/>
        <v>Fully Scanned</v>
      </c>
      <c r="N4280" s="1">
        <v>3</v>
      </c>
      <c r="O4280" s="2">
        <v>1</v>
      </c>
      <c r="P4280" s="1">
        <v>0</v>
      </c>
      <c r="Q4280" s="3" t="str">
        <f t="shared" si="33"/>
        <v>Fully Scanned</v>
      </c>
    </row>
    <row r="4281" spans="1:17" ht="15.75" customHeight="1" x14ac:dyDescent="0.25">
      <c r="A4281" s="1">
        <v>8238</v>
      </c>
      <c r="B4281" s="1" t="s">
        <v>10343</v>
      </c>
      <c r="C4281" s="1" t="str">
        <f>VLOOKUP($A4281,Sheet1!$A$2:$I$6793,2,FALSE)</f>
        <v>Normal</v>
      </c>
      <c r="D4281" s="1" t="str">
        <f>VLOOKUP($A4281,Sheet1!$A$2:$I$6793,3,FALSE)</f>
        <v>Australia</v>
      </c>
      <c r="E4281" s="1" t="s">
        <v>99</v>
      </c>
      <c r="F4281" s="1" t="s">
        <v>100</v>
      </c>
      <c r="G4281" s="1" t="s">
        <v>101</v>
      </c>
      <c r="H4281" s="1"/>
      <c r="I4281" s="1"/>
      <c r="J4281" s="1">
        <v>20</v>
      </c>
      <c r="K4281" s="2">
        <v>0.2</v>
      </c>
      <c r="L4281" s="1">
        <v>132.5</v>
      </c>
      <c r="M4281" s="3" t="str">
        <f t="shared" si="32"/>
        <v>Partially Scanned</v>
      </c>
      <c r="N4281" s="1">
        <v>20</v>
      </c>
      <c r="O4281" s="2">
        <v>0.2</v>
      </c>
      <c r="P4281" s="1">
        <v>132.5</v>
      </c>
      <c r="Q4281" s="3" t="str">
        <f t="shared" si="33"/>
        <v>Partially Scanned</v>
      </c>
    </row>
    <row r="4282" spans="1:17" ht="15.75" customHeight="1" x14ac:dyDescent="0.25">
      <c r="A4282" s="1">
        <v>8241</v>
      </c>
      <c r="B4282" s="1" t="s">
        <v>10344</v>
      </c>
      <c r="C4282" s="1" t="str">
        <f>VLOOKUP($A4282,Sheet1!$A$2:$I$6793,2,FALSE)</f>
        <v>Joint</v>
      </c>
      <c r="D4282" s="1" t="str">
        <f>VLOOKUP($A4282,Sheet1!$A$2:$I$6793,3,FALSE)</f>
        <v>United Kingdom</v>
      </c>
      <c r="E4282" s="1"/>
      <c r="F4282" s="1" t="s">
        <v>84</v>
      </c>
      <c r="G4282" s="1" t="s">
        <v>2400</v>
      </c>
      <c r="H4282" s="1"/>
      <c r="I4282" s="1"/>
      <c r="J4282" s="1">
        <v>4</v>
      </c>
      <c r="K4282" s="2">
        <v>0</v>
      </c>
      <c r="L4282" s="1">
        <v>760</v>
      </c>
      <c r="M4282" s="3" t="str">
        <f t="shared" si="32"/>
        <v>Not Scanned</v>
      </c>
      <c r="N4282" s="1">
        <v>4</v>
      </c>
      <c r="O4282" s="2">
        <v>0</v>
      </c>
      <c r="P4282" s="1">
        <v>760</v>
      </c>
      <c r="Q4282" s="3" t="str">
        <f t="shared" si="33"/>
        <v>Not Scanned</v>
      </c>
    </row>
    <row r="4283" spans="1:17" ht="15.75" customHeight="1" x14ac:dyDescent="0.25">
      <c r="A4283" s="1">
        <v>8248</v>
      </c>
      <c r="B4283" s="1" t="s">
        <v>10345</v>
      </c>
      <c r="C4283" s="1" t="str">
        <f>VLOOKUP($A4283,Sheet1!$A$2:$I$6793,2,FALSE)</f>
        <v>Joint</v>
      </c>
      <c r="D4283" s="1" t="str">
        <f>VLOOKUP($A4283,Sheet1!$A$2:$I$6793,3,FALSE)</f>
        <v>Australia, United States of America</v>
      </c>
      <c r="E4283" s="1" t="s">
        <v>4096</v>
      </c>
      <c r="F4283" s="1" t="s">
        <v>20</v>
      </c>
      <c r="G4283" s="1" t="s">
        <v>10346</v>
      </c>
      <c r="H4283" s="1"/>
      <c r="I4283" s="1"/>
      <c r="J4283" s="1">
        <v>19</v>
      </c>
      <c r="K4283" s="2">
        <v>0</v>
      </c>
      <c r="L4283" s="1">
        <v>474</v>
      </c>
      <c r="M4283" s="3" t="str">
        <f t="shared" si="32"/>
        <v>Not Scanned</v>
      </c>
      <c r="N4283" s="1">
        <v>19</v>
      </c>
      <c r="O4283" s="2">
        <v>0</v>
      </c>
      <c r="P4283" s="1">
        <v>474</v>
      </c>
      <c r="Q4283" s="3" t="str">
        <f t="shared" si="33"/>
        <v>Not Scanned</v>
      </c>
    </row>
    <row r="4284" spans="1:17" ht="15.75" customHeight="1" x14ac:dyDescent="0.25">
      <c r="A4284" s="1">
        <v>8250</v>
      </c>
      <c r="B4284" s="1" t="s">
        <v>10347</v>
      </c>
      <c r="C4284" s="1" t="str">
        <f>VLOOKUP($A4284,Sheet1!$A$2:$I$6793,2,FALSE)</f>
        <v>Normal</v>
      </c>
      <c r="D4284" s="1" t="str">
        <f>VLOOKUP($A4284,Sheet1!$A$2:$I$6793,3,FALSE)</f>
        <v>United States of America</v>
      </c>
      <c r="E4284" s="1"/>
      <c r="F4284" s="1" t="s">
        <v>2</v>
      </c>
      <c r="G4284" s="1" t="s">
        <v>10348</v>
      </c>
      <c r="H4284" s="1"/>
      <c r="I4284" s="1"/>
      <c r="J4284" s="1">
        <v>4</v>
      </c>
      <c r="K4284" s="2">
        <v>0</v>
      </c>
      <c r="L4284" s="1">
        <v>426.5</v>
      </c>
      <c r="M4284" s="3" t="str">
        <f t="shared" si="32"/>
        <v>Not Scanned</v>
      </c>
      <c r="N4284" s="1">
        <v>4</v>
      </c>
      <c r="O4284" s="2">
        <v>0</v>
      </c>
      <c r="P4284" s="1">
        <v>426.5</v>
      </c>
      <c r="Q4284" s="3" t="str">
        <f t="shared" si="33"/>
        <v>Not Scanned</v>
      </c>
    </row>
    <row r="4285" spans="1:17" ht="15.75" customHeight="1" x14ac:dyDescent="0.25">
      <c r="A4285" s="1">
        <v>8252</v>
      </c>
      <c r="B4285" s="1" t="s">
        <v>10349</v>
      </c>
      <c r="C4285" s="1" t="str">
        <f>VLOOKUP($A4285,Sheet1!$A$2:$I$6793,2,FALSE)</f>
        <v>Normal</v>
      </c>
      <c r="D4285" s="1" t="str">
        <f>VLOOKUP($A4285,Sheet1!$A$2:$I$6793,3,FALSE)</f>
        <v>Australia</v>
      </c>
      <c r="E4285" s="1" t="s">
        <v>10350</v>
      </c>
      <c r="F4285" s="1" t="s">
        <v>84</v>
      </c>
      <c r="G4285" s="1" t="s">
        <v>4320</v>
      </c>
      <c r="H4285" s="1"/>
      <c r="I4285" s="1"/>
      <c r="J4285" s="1">
        <v>11</v>
      </c>
      <c r="K4285" s="2">
        <v>0.18181818181818099</v>
      </c>
      <c r="L4285" s="1">
        <v>403</v>
      </c>
      <c r="M4285" s="3" t="str">
        <f t="shared" si="32"/>
        <v>Partially Scanned</v>
      </c>
      <c r="N4285" s="1">
        <v>11</v>
      </c>
      <c r="O4285" s="2">
        <v>0.18181818181818099</v>
      </c>
      <c r="P4285" s="1">
        <v>403</v>
      </c>
      <c r="Q4285" s="3" t="str">
        <f t="shared" si="33"/>
        <v>Partially Scanned</v>
      </c>
    </row>
    <row r="4286" spans="1:17" ht="15.75" customHeight="1" x14ac:dyDescent="0.25">
      <c r="A4286" s="1">
        <v>8255</v>
      </c>
      <c r="B4286" s="1" t="s">
        <v>10351</v>
      </c>
      <c r="C4286" s="1" t="str">
        <f>VLOOKUP($A4286,Sheet1!$A$2:$I$6793,2,FALSE)</f>
        <v>Joint</v>
      </c>
      <c r="D4286" s="1" t="str">
        <f>VLOOKUP($A4286,Sheet1!$A$2:$I$6793,3,FALSE)</f>
        <v>Canada</v>
      </c>
      <c r="E4286" s="1" t="s">
        <v>4233</v>
      </c>
      <c r="F4286" s="1" t="s">
        <v>20</v>
      </c>
      <c r="G4286" s="1" t="s">
        <v>4234</v>
      </c>
      <c r="H4286" s="1"/>
      <c r="I4286" s="1"/>
      <c r="J4286" s="1">
        <v>9</v>
      </c>
      <c r="K4286" s="2">
        <v>0.11111111111111099</v>
      </c>
      <c r="L4286" s="1">
        <v>541</v>
      </c>
      <c r="M4286" s="3" t="str">
        <f t="shared" si="32"/>
        <v>Not Scanned</v>
      </c>
      <c r="N4286" s="1">
        <v>9</v>
      </c>
      <c r="O4286" s="2">
        <v>0.11111111111111099</v>
      </c>
      <c r="P4286" s="1">
        <v>541</v>
      </c>
      <c r="Q4286" s="3" t="str">
        <f t="shared" si="33"/>
        <v>Not Scanned</v>
      </c>
    </row>
    <row r="4287" spans="1:17" ht="15.75" customHeight="1" x14ac:dyDescent="0.25">
      <c r="A4287" s="1">
        <v>8257</v>
      </c>
      <c r="B4287" s="1" t="s">
        <v>10352</v>
      </c>
      <c r="C4287" s="1" t="str">
        <f>VLOOKUP($A4287,Sheet1!$A$2:$I$6793,2,FALSE)</f>
        <v>Normal</v>
      </c>
      <c r="D4287" s="1" t="str">
        <f>VLOOKUP($A4287,Sheet1!$A$2:$I$6793,3,FALSE)</f>
        <v>Australia</v>
      </c>
      <c r="E4287" s="1" t="s">
        <v>10353</v>
      </c>
      <c r="F4287" s="1" t="s">
        <v>84</v>
      </c>
      <c r="G4287" s="1" t="s">
        <v>7399</v>
      </c>
      <c r="H4287" s="1"/>
      <c r="I4287" s="1"/>
      <c r="J4287" s="1">
        <v>5</v>
      </c>
      <c r="K4287" s="2">
        <v>0</v>
      </c>
      <c r="L4287" s="1">
        <v>296</v>
      </c>
      <c r="M4287" s="3" t="str">
        <f t="shared" si="32"/>
        <v>Not Scanned</v>
      </c>
      <c r="N4287" s="1">
        <v>5</v>
      </c>
      <c r="O4287" s="2">
        <v>0</v>
      </c>
      <c r="P4287" s="1">
        <v>296</v>
      </c>
      <c r="Q4287" s="3" t="str">
        <f t="shared" si="33"/>
        <v>Not Scanned</v>
      </c>
    </row>
    <row r="4288" spans="1:17" ht="15.75" customHeight="1" x14ac:dyDescent="0.25">
      <c r="A4288" s="1">
        <v>8258</v>
      </c>
      <c r="B4288" s="1" t="s">
        <v>10354</v>
      </c>
      <c r="C4288" s="1" t="str">
        <f>VLOOKUP($A4288,Sheet1!$A$2:$I$6793,2,FALSE)</f>
        <v>Normal</v>
      </c>
      <c r="D4288" s="1" t="str">
        <f>VLOOKUP($A4288,Sheet1!$A$2:$I$6793,3,FALSE)</f>
        <v>Singapore</v>
      </c>
      <c r="E4288" s="1" t="s">
        <v>10355</v>
      </c>
      <c r="F4288" s="1" t="s">
        <v>2</v>
      </c>
      <c r="G4288" s="1" t="s">
        <v>10356</v>
      </c>
      <c r="H4288" s="1"/>
      <c r="I4288" s="1"/>
      <c r="J4288" s="1">
        <v>3</v>
      </c>
      <c r="K4288" s="2">
        <v>1</v>
      </c>
      <c r="L4288" s="1">
        <v>0</v>
      </c>
      <c r="M4288" s="3" t="str">
        <f t="shared" si="32"/>
        <v>Fully Scanned</v>
      </c>
      <c r="N4288" s="1">
        <v>3</v>
      </c>
      <c r="O4288" s="2">
        <v>1</v>
      </c>
      <c r="P4288" s="1">
        <v>0</v>
      </c>
      <c r="Q4288" s="3" t="str">
        <f t="shared" si="33"/>
        <v>Fully Scanned</v>
      </c>
    </row>
    <row r="4289" spans="1:17" ht="15.75" customHeight="1" x14ac:dyDescent="0.25">
      <c r="A4289" s="1">
        <v>8259</v>
      </c>
      <c r="B4289" s="1" t="s">
        <v>10357</v>
      </c>
      <c r="C4289" s="1" t="str">
        <f>VLOOKUP($A4289,Sheet1!$A$2:$I$6793,2,FALSE)</f>
        <v>Normal</v>
      </c>
      <c r="D4289" s="1" t="str">
        <f>VLOOKUP($A4289,Sheet1!$A$2:$I$6793,3,FALSE)</f>
        <v>Australia</v>
      </c>
      <c r="E4289" s="1" t="s">
        <v>10358</v>
      </c>
      <c r="F4289" s="1" t="s">
        <v>40</v>
      </c>
      <c r="G4289" s="1" t="s">
        <v>5304</v>
      </c>
      <c r="H4289" s="1"/>
      <c r="I4289" s="1"/>
      <c r="J4289" s="1">
        <v>5</v>
      </c>
      <c r="K4289" s="2">
        <v>0</v>
      </c>
      <c r="L4289" s="1">
        <v>367</v>
      </c>
      <c r="M4289" s="3" t="str">
        <f t="shared" si="32"/>
        <v>Not Scanned</v>
      </c>
      <c r="N4289" s="1">
        <v>5</v>
      </c>
      <c r="O4289" s="2">
        <v>0</v>
      </c>
      <c r="P4289" s="1">
        <v>367</v>
      </c>
      <c r="Q4289" s="3" t="str">
        <f t="shared" si="33"/>
        <v>Not Scanned</v>
      </c>
    </row>
    <row r="4290" spans="1:17" ht="15.75" customHeight="1" x14ac:dyDescent="0.25">
      <c r="A4290" s="1">
        <v>8260</v>
      </c>
      <c r="B4290" s="1" t="s">
        <v>10359</v>
      </c>
      <c r="C4290" s="1" t="str">
        <f>VLOOKUP($A4290,Sheet1!$A$2:$I$6793,2,FALSE)</f>
        <v>Joint</v>
      </c>
      <c r="D4290" s="1" t="str">
        <f>VLOOKUP($A4290,Sheet1!$A$2:$I$6793,3,FALSE)</f>
        <v>United Kingdom</v>
      </c>
      <c r="E4290" s="1" t="s">
        <v>10360</v>
      </c>
      <c r="F4290" s="1" t="s">
        <v>84</v>
      </c>
      <c r="G4290" s="1" t="s">
        <v>10361</v>
      </c>
      <c r="H4290" s="1"/>
      <c r="I4290" s="1"/>
      <c r="J4290" s="1">
        <v>8</v>
      </c>
      <c r="K4290" s="2">
        <v>0</v>
      </c>
      <c r="L4290" s="1">
        <v>303.5</v>
      </c>
      <c r="M4290" s="3" t="str">
        <f t="shared" si="32"/>
        <v>Not Scanned</v>
      </c>
      <c r="N4290" s="1">
        <v>8</v>
      </c>
      <c r="O4290" s="2">
        <v>0</v>
      </c>
      <c r="P4290" s="1">
        <v>303.5</v>
      </c>
      <c r="Q4290" s="3" t="str">
        <f t="shared" si="33"/>
        <v>Not Scanned</v>
      </c>
    </row>
    <row r="4291" spans="1:17" ht="15.75" customHeight="1" x14ac:dyDescent="0.25">
      <c r="A4291" s="1">
        <v>8261</v>
      </c>
      <c r="B4291" s="1" t="s">
        <v>10362</v>
      </c>
      <c r="C4291" s="1" t="str">
        <f>VLOOKUP($A4291,Sheet1!$A$2:$I$6793,2,FALSE)</f>
        <v>Normal</v>
      </c>
      <c r="D4291" s="1" t="str">
        <f>VLOOKUP($A4291,Sheet1!$A$2:$I$6793,3,FALSE)</f>
        <v>Canada</v>
      </c>
      <c r="E4291" s="1" t="s">
        <v>10363</v>
      </c>
      <c r="F4291" s="1" t="s">
        <v>20</v>
      </c>
      <c r="G4291" s="1" t="s">
        <v>10364</v>
      </c>
      <c r="H4291" s="1"/>
      <c r="I4291" s="1"/>
      <c r="J4291" s="1">
        <v>7</v>
      </c>
      <c r="K4291" s="2">
        <v>0.28571428571428498</v>
      </c>
      <c r="L4291" s="1">
        <v>559</v>
      </c>
      <c r="M4291" s="3" t="str">
        <f t="shared" si="32"/>
        <v>Partially Scanned</v>
      </c>
      <c r="N4291" s="1">
        <v>7</v>
      </c>
      <c r="O4291" s="2">
        <v>0.28571428571428498</v>
      </c>
      <c r="P4291" s="1">
        <v>559</v>
      </c>
      <c r="Q4291" s="3" t="str">
        <f t="shared" si="33"/>
        <v>Partially Scanned</v>
      </c>
    </row>
    <row r="4292" spans="1:17" ht="15.75" customHeight="1" x14ac:dyDescent="0.25">
      <c r="A4292" s="1">
        <v>8262</v>
      </c>
      <c r="B4292" s="1" t="s">
        <v>10365</v>
      </c>
      <c r="C4292" s="1" t="str">
        <f>VLOOKUP($A4292,Sheet1!$A$2:$I$6793,2,FALSE)</f>
        <v>Joint</v>
      </c>
      <c r="D4292" s="1" t="str">
        <f>VLOOKUP($A4292,Sheet1!$A$2:$I$6793,3,FALSE)</f>
        <v>Australia</v>
      </c>
      <c r="E4292" s="1" t="s">
        <v>10366</v>
      </c>
      <c r="F4292" s="1" t="s">
        <v>20</v>
      </c>
      <c r="G4292" s="1" t="s">
        <v>10367</v>
      </c>
      <c r="H4292" s="1"/>
      <c r="I4292" s="1"/>
      <c r="J4292" s="1">
        <v>25</v>
      </c>
      <c r="K4292" s="2">
        <v>0.08</v>
      </c>
      <c r="L4292" s="1">
        <v>328</v>
      </c>
      <c r="M4292" s="3" t="str">
        <f t="shared" si="32"/>
        <v>Not Scanned</v>
      </c>
      <c r="N4292" s="1">
        <v>25</v>
      </c>
      <c r="O4292" s="2">
        <v>0.08</v>
      </c>
      <c r="P4292" s="1">
        <v>328</v>
      </c>
      <c r="Q4292" s="3" t="str">
        <f t="shared" si="33"/>
        <v>Not Scanned</v>
      </c>
    </row>
    <row r="4293" spans="1:17" ht="15.75" customHeight="1" x14ac:dyDescent="0.25">
      <c r="A4293" s="1">
        <v>8263</v>
      </c>
      <c r="B4293" s="1" t="s">
        <v>10368</v>
      </c>
      <c r="C4293" s="1" t="str">
        <f>VLOOKUP($A4293,Sheet1!$A$2:$I$6793,2,FALSE)</f>
        <v>Joint</v>
      </c>
      <c r="D4293" s="1" t="str">
        <f>VLOOKUP($A4293,Sheet1!$A$2:$I$6793,3,FALSE)</f>
        <v>Australia</v>
      </c>
      <c r="E4293" s="1" t="s">
        <v>10369</v>
      </c>
      <c r="F4293" s="1" t="s">
        <v>20</v>
      </c>
      <c r="G4293" s="1" t="s">
        <v>10370</v>
      </c>
      <c r="H4293" s="1"/>
      <c r="I4293" s="1"/>
      <c r="J4293" s="1">
        <v>8</v>
      </c>
      <c r="K4293" s="2">
        <v>1</v>
      </c>
      <c r="L4293" s="1">
        <v>0</v>
      </c>
      <c r="M4293" s="3" t="str">
        <f t="shared" si="32"/>
        <v>Fully Scanned</v>
      </c>
      <c r="N4293" s="1">
        <v>8</v>
      </c>
      <c r="O4293" s="2">
        <v>1</v>
      </c>
      <c r="P4293" s="1">
        <v>0</v>
      </c>
      <c r="Q4293" s="3" t="str">
        <f t="shared" si="33"/>
        <v>Fully Scanned</v>
      </c>
    </row>
    <row r="4294" spans="1:17" ht="15.75" customHeight="1" x14ac:dyDescent="0.25">
      <c r="A4294" s="1">
        <v>8268</v>
      </c>
      <c r="B4294" s="1" t="s">
        <v>10371</v>
      </c>
      <c r="C4294" s="1" t="str">
        <f>VLOOKUP($A4294,Sheet1!$A$2:$I$6793,2,FALSE)</f>
        <v>Normal</v>
      </c>
      <c r="D4294" s="1" t="str">
        <f>VLOOKUP($A4294,Sheet1!$A$2:$I$6793,3,FALSE)</f>
        <v>Australia</v>
      </c>
      <c r="E4294" s="1"/>
      <c r="F4294" s="1" t="s">
        <v>40</v>
      </c>
      <c r="G4294" s="1" t="s">
        <v>2311</v>
      </c>
      <c r="H4294" s="1"/>
      <c r="I4294" s="1"/>
      <c r="J4294" s="1">
        <v>6</v>
      </c>
      <c r="K4294" s="2">
        <v>0.16666666666666599</v>
      </c>
      <c r="L4294" s="1">
        <v>119.5</v>
      </c>
      <c r="M4294" s="3" t="str">
        <f t="shared" si="32"/>
        <v>Partially Scanned</v>
      </c>
      <c r="N4294" s="1">
        <v>6</v>
      </c>
      <c r="O4294" s="2">
        <v>0.16666666666666599</v>
      </c>
      <c r="P4294" s="1">
        <v>119.5</v>
      </c>
      <c r="Q4294" s="3" t="str">
        <f t="shared" si="33"/>
        <v>Partially Scanned</v>
      </c>
    </row>
    <row r="4295" spans="1:17" ht="15.75" customHeight="1" x14ac:dyDescent="0.25">
      <c r="A4295" s="1">
        <v>8270</v>
      </c>
      <c r="B4295" s="1" t="s">
        <v>10372</v>
      </c>
      <c r="C4295" s="1" t="str">
        <f>VLOOKUP($A4295,Sheet1!$A$2:$I$6793,2,FALSE)</f>
        <v>Joint</v>
      </c>
      <c r="D4295" s="1" t="str">
        <f>VLOOKUP($A4295,Sheet1!$A$2:$I$6793,3,FALSE)</f>
        <v>Australia</v>
      </c>
      <c r="E4295" s="1" t="s">
        <v>10373</v>
      </c>
      <c r="F4295" s="1" t="s">
        <v>155</v>
      </c>
      <c r="G4295" s="1" t="s">
        <v>3265</v>
      </c>
      <c r="H4295" s="1"/>
      <c r="I4295" s="1"/>
      <c r="J4295" s="1">
        <v>12</v>
      </c>
      <c r="K4295" s="2">
        <v>8.3333333333333301E-2</v>
      </c>
      <c r="L4295" s="1">
        <v>223</v>
      </c>
      <c r="M4295" s="3" t="str">
        <f t="shared" si="32"/>
        <v>Not Scanned</v>
      </c>
      <c r="N4295" s="1">
        <v>12</v>
      </c>
      <c r="O4295" s="2">
        <v>8.3333333333333301E-2</v>
      </c>
      <c r="P4295" s="1">
        <v>223</v>
      </c>
      <c r="Q4295" s="3" t="str">
        <f t="shared" si="33"/>
        <v>Not Scanned</v>
      </c>
    </row>
    <row r="4296" spans="1:17" ht="15.75" customHeight="1" x14ac:dyDescent="0.25">
      <c r="A4296" s="1">
        <v>8271</v>
      </c>
      <c r="B4296" s="1" t="s">
        <v>10374</v>
      </c>
      <c r="C4296" s="1" t="str">
        <f>VLOOKUP($A4296,Sheet1!$A$2:$I$6793,2,FALSE)</f>
        <v>Normal</v>
      </c>
      <c r="D4296" s="1" t="str">
        <f>VLOOKUP($A4296,Sheet1!$A$2:$I$6793,3,FALSE)</f>
        <v>Australia</v>
      </c>
      <c r="E4296" s="1"/>
      <c r="F4296" s="1" t="s">
        <v>155</v>
      </c>
      <c r="G4296" s="1" t="s">
        <v>10375</v>
      </c>
      <c r="H4296" s="1"/>
      <c r="I4296" s="1"/>
      <c r="J4296" s="1">
        <v>4</v>
      </c>
      <c r="K4296" s="2">
        <v>0</v>
      </c>
      <c r="L4296" s="1">
        <v>288</v>
      </c>
      <c r="M4296" s="3" t="str">
        <f t="shared" si="32"/>
        <v>Not Scanned</v>
      </c>
      <c r="N4296" s="1">
        <v>4</v>
      </c>
      <c r="O4296" s="2">
        <v>0</v>
      </c>
      <c r="P4296" s="1">
        <v>288</v>
      </c>
      <c r="Q4296" s="3" t="str">
        <f t="shared" si="33"/>
        <v>Not Scanned</v>
      </c>
    </row>
    <row r="4297" spans="1:17" ht="15.75" customHeight="1" x14ac:dyDescent="0.25">
      <c r="A4297" s="1">
        <v>8274</v>
      </c>
      <c r="B4297" s="1" t="s">
        <v>10376</v>
      </c>
      <c r="C4297" s="1" t="str">
        <f>VLOOKUP($A4297,Sheet1!$A$2:$I$6793,2,FALSE)</f>
        <v>Normal</v>
      </c>
      <c r="D4297" s="1" t="str">
        <f>VLOOKUP($A4297,Sheet1!$A$2:$I$6793,3,FALSE)</f>
        <v>United States of America</v>
      </c>
      <c r="E4297" s="1"/>
      <c r="F4297" s="1" t="s">
        <v>20</v>
      </c>
      <c r="G4297" s="1" t="s">
        <v>4928</v>
      </c>
      <c r="H4297" s="1"/>
      <c r="I4297" s="1"/>
      <c r="J4297" s="1">
        <v>6</v>
      </c>
      <c r="K4297" s="2">
        <v>0</v>
      </c>
      <c r="L4297" s="1">
        <v>465</v>
      </c>
      <c r="M4297" s="3" t="str">
        <f t="shared" si="32"/>
        <v>Not Scanned</v>
      </c>
      <c r="N4297" s="1">
        <v>6</v>
      </c>
      <c r="O4297" s="2">
        <v>0</v>
      </c>
      <c r="P4297" s="1">
        <v>465</v>
      </c>
      <c r="Q4297" s="3" t="str">
        <f t="shared" si="33"/>
        <v>Not Scanned</v>
      </c>
    </row>
    <row r="4298" spans="1:17" ht="15.75" customHeight="1" x14ac:dyDescent="0.25">
      <c r="A4298" s="1">
        <v>8277</v>
      </c>
      <c r="B4298" s="1" t="s">
        <v>10377</v>
      </c>
      <c r="C4298" s="1" t="str">
        <f>VLOOKUP($A4298,Sheet1!$A$2:$I$6793,2,FALSE)</f>
        <v>Normal</v>
      </c>
      <c r="D4298" s="1" t="str">
        <f>VLOOKUP($A4298,Sheet1!$A$2:$I$6793,3,FALSE)</f>
        <v>Australia</v>
      </c>
      <c r="E4298" s="1" t="s">
        <v>2607</v>
      </c>
      <c r="F4298" s="1" t="s">
        <v>61</v>
      </c>
      <c r="G4298" s="1" t="s">
        <v>2608</v>
      </c>
      <c r="H4298" s="1"/>
      <c r="I4298" s="1"/>
      <c r="J4298" s="1">
        <v>19</v>
      </c>
      <c r="K4298" s="2">
        <v>0.105263157894736</v>
      </c>
      <c r="L4298" s="1">
        <v>318</v>
      </c>
      <c r="M4298" s="3" t="str">
        <f t="shared" si="32"/>
        <v>Not Scanned</v>
      </c>
      <c r="N4298" s="1">
        <v>19</v>
      </c>
      <c r="O4298" s="2">
        <v>0.105263157894736</v>
      </c>
      <c r="P4298" s="1">
        <v>318</v>
      </c>
      <c r="Q4298" s="3" t="str">
        <f t="shared" si="33"/>
        <v>Not Scanned</v>
      </c>
    </row>
    <row r="4299" spans="1:17" ht="15.75" customHeight="1" x14ac:dyDescent="0.25">
      <c r="A4299" s="1">
        <v>8278</v>
      </c>
      <c r="B4299" s="1" t="s">
        <v>10378</v>
      </c>
      <c r="C4299" s="1" t="str">
        <f>VLOOKUP($A4299,Sheet1!$A$2:$I$6793,2,FALSE)</f>
        <v>Joint</v>
      </c>
      <c r="D4299" s="1" t="str">
        <f>VLOOKUP($A4299,Sheet1!$A$2:$I$6793,3,FALSE)</f>
        <v>Australia</v>
      </c>
      <c r="E4299" s="1"/>
      <c r="F4299" s="1" t="s">
        <v>9</v>
      </c>
      <c r="G4299" s="1" t="s">
        <v>10379</v>
      </c>
      <c r="H4299" s="1"/>
      <c r="I4299" s="1"/>
      <c r="J4299" s="1">
        <v>6</v>
      </c>
      <c r="K4299" s="2">
        <v>0.16666666666666599</v>
      </c>
      <c r="L4299" s="1">
        <v>430</v>
      </c>
      <c r="M4299" s="3" t="str">
        <f t="shared" si="32"/>
        <v>Partially Scanned</v>
      </c>
      <c r="N4299" s="1">
        <v>6</v>
      </c>
      <c r="O4299" s="2">
        <v>0.16666666666666599</v>
      </c>
      <c r="P4299" s="1">
        <v>430</v>
      </c>
      <c r="Q4299" s="3" t="str">
        <f t="shared" si="33"/>
        <v>Partially Scanned</v>
      </c>
    </row>
    <row r="4300" spans="1:17" ht="15.75" customHeight="1" x14ac:dyDescent="0.25">
      <c r="A4300" s="1">
        <v>8279</v>
      </c>
      <c r="B4300" s="1" t="s">
        <v>10380</v>
      </c>
      <c r="C4300" s="1" t="str">
        <f>VLOOKUP($A4300,Sheet1!$A$2:$I$6793,2,FALSE)</f>
        <v>Normal</v>
      </c>
      <c r="D4300" s="1" t="str">
        <f>VLOOKUP($A4300,Sheet1!$A$2:$I$6793,3,FALSE)</f>
        <v>China</v>
      </c>
      <c r="E4300" s="1"/>
      <c r="F4300" s="1" t="s">
        <v>61</v>
      </c>
      <c r="G4300" s="1" t="s">
        <v>5736</v>
      </c>
      <c r="H4300" s="1"/>
      <c r="I4300" s="1"/>
      <c r="J4300" s="1">
        <v>4</v>
      </c>
      <c r="K4300" s="2">
        <v>1</v>
      </c>
      <c r="L4300" s="1">
        <v>0</v>
      </c>
      <c r="M4300" s="3" t="str">
        <f t="shared" si="32"/>
        <v>Fully Scanned</v>
      </c>
      <c r="N4300" s="1">
        <v>4</v>
      </c>
      <c r="O4300" s="2">
        <v>1</v>
      </c>
      <c r="P4300" s="1">
        <v>0</v>
      </c>
      <c r="Q4300" s="3" t="str">
        <f t="shared" si="33"/>
        <v>Fully Scanned</v>
      </c>
    </row>
    <row r="4301" spans="1:17" ht="15.75" customHeight="1" x14ac:dyDescent="0.25">
      <c r="A4301" s="1">
        <v>8280</v>
      </c>
      <c r="B4301" s="1" t="s">
        <v>10381</v>
      </c>
      <c r="C4301" s="1" t="str">
        <f>VLOOKUP($A4301,Sheet1!$A$2:$I$6793,2,FALSE)</f>
        <v>Normal</v>
      </c>
      <c r="D4301" s="1" t="str">
        <f>VLOOKUP($A4301,Sheet1!$A$2:$I$6793,3,FALSE)</f>
        <v>United States of America</v>
      </c>
      <c r="E4301" s="1"/>
      <c r="F4301" s="1" t="s">
        <v>100</v>
      </c>
      <c r="G4301" s="1" t="s">
        <v>10382</v>
      </c>
      <c r="H4301" s="1"/>
      <c r="I4301" s="1"/>
      <c r="J4301" s="1">
        <v>6</v>
      </c>
      <c r="K4301" s="2">
        <v>0.16666666666666599</v>
      </c>
      <c r="L4301" s="1">
        <v>285</v>
      </c>
      <c r="M4301" s="3" t="str">
        <f t="shared" si="32"/>
        <v>Partially Scanned</v>
      </c>
      <c r="N4301" s="1">
        <v>6</v>
      </c>
      <c r="O4301" s="2">
        <v>0.16666666666666599</v>
      </c>
      <c r="P4301" s="1">
        <v>285</v>
      </c>
      <c r="Q4301" s="3" t="str">
        <f t="shared" si="33"/>
        <v>Partially Scanned</v>
      </c>
    </row>
    <row r="4302" spans="1:17" ht="15.75" customHeight="1" x14ac:dyDescent="0.25">
      <c r="A4302" s="1">
        <v>8281</v>
      </c>
      <c r="B4302" s="1" t="s">
        <v>10383</v>
      </c>
      <c r="C4302" s="1" t="str">
        <f>VLOOKUP($A4302,Sheet1!$A$2:$I$6793,2,FALSE)</f>
        <v>Joint</v>
      </c>
      <c r="D4302" s="1" t="str">
        <f>VLOOKUP($A4302,Sheet1!$A$2:$I$6793,3,FALSE)</f>
        <v>Australia, Germany</v>
      </c>
      <c r="E4302" s="1" t="s">
        <v>10384</v>
      </c>
      <c r="F4302" s="1" t="s">
        <v>9</v>
      </c>
      <c r="G4302" s="1" t="s">
        <v>5682</v>
      </c>
      <c r="H4302" s="1"/>
      <c r="I4302" s="1"/>
      <c r="J4302" s="1">
        <v>7</v>
      </c>
      <c r="K4302" s="2">
        <v>1</v>
      </c>
      <c r="L4302" s="1">
        <v>0</v>
      </c>
      <c r="M4302" s="3" t="str">
        <f t="shared" si="32"/>
        <v>Fully Scanned</v>
      </c>
      <c r="N4302" s="1">
        <v>7</v>
      </c>
      <c r="O4302" s="2">
        <v>1</v>
      </c>
      <c r="P4302" s="1">
        <v>0</v>
      </c>
      <c r="Q4302" s="3" t="str">
        <f t="shared" si="33"/>
        <v>Fully Scanned</v>
      </c>
    </row>
    <row r="4303" spans="1:17" ht="15.75" customHeight="1" x14ac:dyDescent="0.25">
      <c r="A4303" s="1">
        <v>8282</v>
      </c>
      <c r="B4303" s="1" t="s">
        <v>10385</v>
      </c>
      <c r="C4303" s="1" t="str">
        <f>VLOOKUP($A4303,Sheet1!$A$2:$I$6793,2,FALSE)</f>
        <v>Joint</v>
      </c>
      <c r="D4303" s="1" t="str">
        <f>VLOOKUP($A4303,Sheet1!$A$2:$I$6793,3,FALSE)</f>
        <v>Australia</v>
      </c>
      <c r="E4303" s="1"/>
      <c r="F4303" s="1" t="s">
        <v>20</v>
      </c>
      <c r="G4303" s="1" t="s">
        <v>10386</v>
      </c>
      <c r="H4303" s="1"/>
      <c r="I4303" s="1"/>
      <c r="J4303" s="1">
        <v>3</v>
      </c>
      <c r="K4303" s="2">
        <v>1</v>
      </c>
      <c r="L4303" s="1">
        <v>0</v>
      </c>
      <c r="M4303" s="3" t="str">
        <f t="shared" si="32"/>
        <v>Fully Scanned</v>
      </c>
      <c r="N4303" s="1">
        <v>3</v>
      </c>
      <c r="O4303" s="2">
        <v>1</v>
      </c>
      <c r="P4303" s="1">
        <v>0</v>
      </c>
      <c r="Q4303" s="3" t="str">
        <f t="shared" si="33"/>
        <v>Fully Scanned</v>
      </c>
    </row>
    <row r="4304" spans="1:17" ht="15.75" customHeight="1" x14ac:dyDescent="0.25">
      <c r="A4304" s="1">
        <v>8283</v>
      </c>
      <c r="B4304" s="1" t="s">
        <v>10387</v>
      </c>
      <c r="C4304" s="1" t="str">
        <f>VLOOKUP($A4304,Sheet1!$A$2:$I$6793,2,FALSE)</f>
        <v>Joint</v>
      </c>
      <c r="D4304" s="1" t="str">
        <f>VLOOKUP($A4304,Sheet1!$A$2:$I$6793,3,FALSE)</f>
        <v>Australia</v>
      </c>
      <c r="E4304" s="1"/>
      <c r="F4304" s="1" t="s">
        <v>20</v>
      </c>
      <c r="G4304" s="1" t="s">
        <v>10386</v>
      </c>
      <c r="H4304" s="1"/>
      <c r="I4304" s="1"/>
      <c r="J4304" s="1">
        <v>3</v>
      </c>
      <c r="K4304" s="2">
        <v>1</v>
      </c>
      <c r="L4304" s="1">
        <v>0</v>
      </c>
      <c r="M4304" s="3" t="str">
        <f t="shared" si="32"/>
        <v>Fully Scanned</v>
      </c>
      <c r="N4304" s="1">
        <v>3</v>
      </c>
      <c r="O4304" s="2">
        <v>1</v>
      </c>
      <c r="P4304" s="1">
        <v>0</v>
      </c>
      <c r="Q4304" s="3" t="str">
        <f t="shared" si="33"/>
        <v>Fully Scanned</v>
      </c>
    </row>
    <row r="4305" spans="1:17" ht="15.75" customHeight="1" x14ac:dyDescent="0.25">
      <c r="A4305" s="1">
        <v>8284</v>
      </c>
      <c r="B4305" s="1" t="s">
        <v>10388</v>
      </c>
      <c r="C4305" s="1" t="str">
        <f>VLOOKUP($A4305,Sheet1!$A$2:$I$6793,2,FALSE)</f>
        <v>Joint</v>
      </c>
      <c r="D4305" s="1" t="str">
        <f>VLOOKUP($A4305,Sheet1!$A$2:$I$6793,3,FALSE)</f>
        <v>Australia</v>
      </c>
      <c r="E4305" s="1" t="s">
        <v>4451</v>
      </c>
      <c r="F4305" s="1" t="s">
        <v>20</v>
      </c>
      <c r="G4305" s="1" t="s">
        <v>4452</v>
      </c>
      <c r="H4305" s="1"/>
      <c r="I4305" s="1"/>
      <c r="J4305" s="1">
        <v>20</v>
      </c>
      <c r="K4305" s="2">
        <v>0.05</v>
      </c>
      <c r="L4305" s="1">
        <v>257.5</v>
      </c>
      <c r="M4305" s="3" t="str">
        <f t="shared" si="32"/>
        <v>Not Scanned</v>
      </c>
      <c r="N4305" s="1">
        <v>20</v>
      </c>
      <c r="O4305" s="2">
        <v>0.05</v>
      </c>
      <c r="P4305" s="1">
        <v>257.5</v>
      </c>
      <c r="Q4305" s="3" t="str">
        <f t="shared" si="33"/>
        <v>Not Scanned</v>
      </c>
    </row>
    <row r="4306" spans="1:17" ht="15.75" customHeight="1" x14ac:dyDescent="0.25">
      <c r="A4306" s="1">
        <v>8285</v>
      </c>
      <c r="B4306" s="1" t="s">
        <v>10389</v>
      </c>
      <c r="C4306" s="1" t="str">
        <f>VLOOKUP($A4306,Sheet1!$A$2:$I$6793,2,FALSE)</f>
        <v>Joint</v>
      </c>
      <c r="D4306" s="1" t="str">
        <f>VLOOKUP($A4306,Sheet1!$A$2:$I$6793,3,FALSE)</f>
        <v>Australia</v>
      </c>
      <c r="E4306" s="1" t="s">
        <v>10390</v>
      </c>
      <c r="F4306" s="1" t="s">
        <v>20</v>
      </c>
      <c r="G4306" s="1" t="s">
        <v>10391</v>
      </c>
      <c r="H4306" s="1"/>
      <c r="I4306" s="1"/>
      <c r="J4306" s="1">
        <v>24</v>
      </c>
      <c r="K4306" s="2">
        <v>0.16666666666666599</v>
      </c>
      <c r="L4306" s="1">
        <v>261</v>
      </c>
      <c r="M4306" s="3" t="str">
        <f t="shared" si="32"/>
        <v>Partially Scanned</v>
      </c>
      <c r="N4306" s="1">
        <v>24</v>
      </c>
      <c r="O4306" s="2">
        <v>0.16666666666666599</v>
      </c>
      <c r="P4306" s="1">
        <v>261</v>
      </c>
      <c r="Q4306" s="3" t="str">
        <f t="shared" si="33"/>
        <v>Partially Scanned</v>
      </c>
    </row>
    <row r="4307" spans="1:17" ht="15.75" customHeight="1" x14ac:dyDescent="0.25">
      <c r="A4307" s="1">
        <v>8288</v>
      </c>
      <c r="B4307" s="1" t="s">
        <v>10392</v>
      </c>
      <c r="C4307" s="1" t="str">
        <f>VLOOKUP($A4307,Sheet1!$A$2:$I$6793,2,FALSE)</f>
        <v>Joint</v>
      </c>
      <c r="D4307" s="1" t="str">
        <f>VLOOKUP($A4307,Sheet1!$A$2:$I$6793,3,FALSE)</f>
        <v>France, Italy</v>
      </c>
      <c r="E4307" s="1" t="s">
        <v>10393</v>
      </c>
      <c r="F4307" s="1" t="s">
        <v>24</v>
      </c>
      <c r="G4307" s="1" t="s">
        <v>4814</v>
      </c>
      <c r="H4307" s="1"/>
      <c r="I4307" s="1"/>
      <c r="J4307" s="1">
        <v>21</v>
      </c>
      <c r="K4307" s="2">
        <v>9.5238095238095205E-2</v>
      </c>
      <c r="L4307" s="1">
        <v>291</v>
      </c>
      <c r="M4307" s="3" t="str">
        <f t="shared" si="32"/>
        <v>Not Scanned</v>
      </c>
      <c r="N4307" s="1">
        <v>21</v>
      </c>
      <c r="O4307" s="2">
        <v>9.5238095238095205E-2</v>
      </c>
      <c r="P4307" s="1">
        <v>291</v>
      </c>
      <c r="Q4307" s="3" t="str">
        <f t="shared" si="33"/>
        <v>Not Scanned</v>
      </c>
    </row>
    <row r="4308" spans="1:17" ht="15.75" customHeight="1" x14ac:dyDescent="0.25">
      <c r="A4308" s="1">
        <v>8289</v>
      </c>
      <c r="B4308" s="1" t="s">
        <v>10394</v>
      </c>
      <c r="C4308" s="1" t="str">
        <f>VLOOKUP($A4308,Sheet1!$A$2:$I$6793,2,FALSE)</f>
        <v>Normal</v>
      </c>
      <c r="D4308" s="1" t="str">
        <f>VLOOKUP($A4308,Sheet1!$A$2:$I$6793,3,FALSE)</f>
        <v>Australia</v>
      </c>
      <c r="E4308" s="1" t="s">
        <v>4611</v>
      </c>
      <c r="F4308" s="1" t="s">
        <v>44</v>
      </c>
      <c r="G4308" s="1" t="s">
        <v>4612</v>
      </c>
      <c r="H4308" s="1"/>
      <c r="I4308" s="1"/>
      <c r="J4308" s="1">
        <v>15</v>
      </c>
      <c r="K4308" s="2">
        <v>0</v>
      </c>
      <c r="L4308" s="1">
        <v>344</v>
      </c>
      <c r="M4308" s="3" t="str">
        <f t="shared" si="32"/>
        <v>Not Scanned</v>
      </c>
      <c r="N4308" s="1">
        <v>15</v>
      </c>
      <c r="O4308" s="2">
        <v>0</v>
      </c>
      <c r="P4308" s="1">
        <v>344</v>
      </c>
      <c r="Q4308" s="3" t="str">
        <f t="shared" si="33"/>
        <v>Not Scanned</v>
      </c>
    </row>
    <row r="4309" spans="1:17" ht="15.75" customHeight="1" x14ac:dyDescent="0.25">
      <c r="A4309" s="1">
        <v>8290</v>
      </c>
      <c r="B4309" s="1" t="s">
        <v>10395</v>
      </c>
      <c r="C4309" s="1" t="str">
        <f>VLOOKUP($A4309,Sheet1!$A$2:$I$6793,2,FALSE)</f>
        <v>Joint</v>
      </c>
      <c r="D4309" s="1" t="str">
        <f>VLOOKUP($A4309,Sheet1!$A$2:$I$6793,3,FALSE)</f>
        <v>Australia</v>
      </c>
      <c r="E4309" s="1" t="s">
        <v>10396</v>
      </c>
      <c r="F4309" s="1" t="s">
        <v>84</v>
      </c>
      <c r="G4309" s="1" t="s">
        <v>10397</v>
      </c>
      <c r="H4309" s="1"/>
      <c r="I4309" s="1"/>
      <c r="J4309" s="1">
        <v>8</v>
      </c>
      <c r="K4309" s="2">
        <v>1</v>
      </c>
      <c r="L4309" s="1">
        <v>0</v>
      </c>
      <c r="M4309" s="3" t="str">
        <f t="shared" si="32"/>
        <v>Fully Scanned</v>
      </c>
      <c r="N4309" s="1">
        <v>8</v>
      </c>
      <c r="O4309" s="2">
        <v>1</v>
      </c>
      <c r="P4309" s="1">
        <v>0</v>
      </c>
      <c r="Q4309" s="3" t="str">
        <f t="shared" si="33"/>
        <v>Fully Scanned</v>
      </c>
    </row>
    <row r="4310" spans="1:17" ht="15.75" customHeight="1" x14ac:dyDescent="0.25">
      <c r="A4310" s="1">
        <v>8292</v>
      </c>
      <c r="B4310" s="1" t="s">
        <v>10398</v>
      </c>
      <c r="C4310" s="1" t="str">
        <f>VLOOKUP($A4310,Sheet1!$A$2:$I$6793,2,FALSE)</f>
        <v>Normal</v>
      </c>
      <c r="D4310" s="1" t="str">
        <f>VLOOKUP($A4310,Sheet1!$A$2:$I$6793,3,FALSE)</f>
        <v>Australia</v>
      </c>
      <c r="E4310" s="1" t="s">
        <v>10399</v>
      </c>
      <c r="F4310" s="1" t="s">
        <v>84</v>
      </c>
      <c r="G4310" s="1" t="s">
        <v>10400</v>
      </c>
      <c r="H4310" s="1"/>
      <c r="I4310" s="1"/>
      <c r="J4310" s="1">
        <v>4</v>
      </c>
      <c r="K4310" s="2">
        <v>0</v>
      </c>
      <c r="L4310" s="1">
        <v>280.5</v>
      </c>
      <c r="M4310" s="3" t="str">
        <f t="shared" si="32"/>
        <v>Not Scanned</v>
      </c>
      <c r="N4310" s="1">
        <v>4</v>
      </c>
      <c r="O4310" s="2">
        <v>0</v>
      </c>
      <c r="P4310" s="1">
        <v>280.5</v>
      </c>
      <c r="Q4310" s="3" t="str">
        <f t="shared" si="33"/>
        <v>Not Scanned</v>
      </c>
    </row>
    <row r="4311" spans="1:17" ht="15.75" customHeight="1" x14ac:dyDescent="0.25">
      <c r="A4311" s="1">
        <v>8293</v>
      </c>
      <c r="B4311" s="1" t="s">
        <v>10401</v>
      </c>
      <c r="C4311" s="1" t="str">
        <f>VLOOKUP($A4311,Sheet1!$A$2:$I$6793,2,FALSE)</f>
        <v>Normal</v>
      </c>
      <c r="D4311" s="1" t="str">
        <f>VLOOKUP($A4311,Sheet1!$A$2:$I$6793,3,FALSE)</f>
        <v>Australia</v>
      </c>
      <c r="E4311" s="1" t="s">
        <v>10402</v>
      </c>
      <c r="F4311" s="1" t="s">
        <v>2</v>
      </c>
      <c r="G4311" s="1" t="s">
        <v>10403</v>
      </c>
      <c r="H4311" s="1"/>
      <c r="I4311" s="1"/>
      <c r="J4311" s="1">
        <v>9</v>
      </c>
      <c r="K4311" s="2">
        <v>0.11111111111111099</v>
      </c>
      <c r="L4311" s="1">
        <v>238</v>
      </c>
      <c r="M4311" s="3" t="str">
        <f t="shared" si="32"/>
        <v>Not Scanned</v>
      </c>
      <c r="N4311" s="1">
        <v>9</v>
      </c>
      <c r="O4311" s="2">
        <v>0.11111111111111099</v>
      </c>
      <c r="P4311" s="1">
        <v>238</v>
      </c>
      <c r="Q4311" s="3" t="str">
        <f t="shared" si="33"/>
        <v>Not Scanned</v>
      </c>
    </row>
    <row r="4312" spans="1:17" ht="15.75" customHeight="1" x14ac:dyDescent="0.25">
      <c r="A4312" s="1">
        <v>8298</v>
      </c>
      <c r="B4312" s="1" t="s">
        <v>10404</v>
      </c>
      <c r="C4312" s="1" t="str">
        <f>VLOOKUP($A4312,Sheet1!$A$2:$I$6793,2,FALSE)</f>
        <v>Normal</v>
      </c>
      <c r="D4312" s="1" t="str">
        <f>VLOOKUP($A4312,Sheet1!$A$2:$I$6793,3,FALSE)</f>
        <v>United States of America</v>
      </c>
      <c r="E4312" s="1" t="s">
        <v>4608</v>
      </c>
      <c r="F4312" s="1" t="s">
        <v>20</v>
      </c>
      <c r="G4312" s="1" t="s">
        <v>4609</v>
      </c>
      <c r="H4312" s="1"/>
      <c r="I4312" s="1"/>
      <c r="J4312" s="1">
        <v>11</v>
      </c>
      <c r="K4312" s="2">
        <v>0</v>
      </c>
      <c r="L4312" s="1">
        <v>429</v>
      </c>
      <c r="M4312" s="3" t="str">
        <f t="shared" si="32"/>
        <v>Not Scanned</v>
      </c>
      <c r="N4312" s="1">
        <v>11</v>
      </c>
      <c r="O4312" s="2">
        <v>0</v>
      </c>
      <c r="P4312" s="1">
        <v>429</v>
      </c>
      <c r="Q4312" s="3" t="str">
        <f t="shared" si="33"/>
        <v>Not Scanned</v>
      </c>
    </row>
    <row r="4313" spans="1:17" ht="15.75" customHeight="1" x14ac:dyDescent="0.25">
      <c r="A4313" s="1">
        <v>8299</v>
      </c>
      <c r="B4313" s="1" t="s">
        <v>10405</v>
      </c>
      <c r="C4313" s="1" t="str">
        <f>VLOOKUP($A4313,Sheet1!$A$2:$I$6793,2,FALSE)</f>
        <v>Normal</v>
      </c>
      <c r="D4313" s="1" t="str">
        <f>VLOOKUP($A4313,Sheet1!$A$2:$I$6793,3,FALSE)</f>
        <v>Australia</v>
      </c>
      <c r="E4313" s="1"/>
      <c r="F4313" s="1" t="s">
        <v>9</v>
      </c>
      <c r="G4313" s="1" t="s">
        <v>10406</v>
      </c>
      <c r="H4313" s="1"/>
      <c r="I4313" s="1"/>
      <c r="J4313" s="1">
        <v>7</v>
      </c>
      <c r="K4313" s="2">
        <v>0.28571428571428498</v>
      </c>
      <c r="L4313" s="1">
        <v>110</v>
      </c>
      <c r="M4313" s="3" t="str">
        <f t="shared" si="32"/>
        <v>Partially Scanned</v>
      </c>
      <c r="N4313" s="1">
        <v>7</v>
      </c>
      <c r="O4313" s="2">
        <v>0.28571428571428498</v>
      </c>
      <c r="P4313" s="1">
        <v>110</v>
      </c>
      <c r="Q4313" s="3" t="str">
        <f t="shared" si="33"/>
        <v>Partially Scanned</v>
      </c>
    </row>
    <row r="4314" spans="1:17" ht="15.75" customHeight="1" x14ac:dyDescent="0.25">
      <c r="A4314" s="1">
        <v>8301</v>
      </c>
      <c r="B4314" s="1" t="s">
        <v>10407</v>
      </c>
      <c r="C4314" s="1" t="str">
        <f>VLOOKUP($A4314,Sheet1!$A$2:$I$6793,2,FALSE)</f>
        <v>Joint</v>
      </c>
      <c r="D4314" s="1" t="str">
        <f>VLOOKUP($A4314,Sheet1!$A$2:$I$6793,3,FALSE)</f>
        <v>Australia</v>
      </c>
      <c r="E4314" s="1" t="s">
        <v>10408</v>
      </c>
      <c r="F4314" s="1" t="s">
        <v>20</v>
      </c>
      <c r="G4314" s="1" t="s">
        <v>10409</v>
      </c>
      <c r="H4314" s="1"/>
      <c r="I4314" s="1"/>
      <c r="J4314" s="1">
        <v>10</v>
      </c>
      <c r="K4314" s="2">
        <v>0.3</v>
      </c>
      <c r="L4314" s="1">
        <v>159.5</v>
      </c>
      <c r="M4314" s="3" t="str">
        <f t="shared" si="32"/>
        <v>Partially Scanned</v>
      </c>
      <c r="N4314" s="1">
        <v>10</v>
      </c>
      <c r="O4314" s="2">
        <v>0.3</v>
      </c>
      <c r="P4314" s="1">
        <v>159.5</v>
      </c>
      <c r="Q4314" s="3" t="str">
        <f t="shared" si="33"/>
        <v>Partially Scanned</v>
      </c>
    </row>
    <row r="4315" spans="1:17" ht="15.75" customHeight="1" x14ac:dyDescent="0.25">
      <c r="A4315" s="1">
        <v>8302</v>
      </c>
      <c r="B4315" s="1" t="s">
        <v>10410</v>
      </c>
      <c r="C4315" s="1" t="str">
        <f>VLOOKUP($A4315,Sheet1!$A$2:$I$6793,2,FALSE)</f>
        <v>Normal</v>
      </c>
      <c r="D4315" s="1" t="str">
        <f>VLOOKUP($A4315,Sheet1!$A$2:$I$6793,3,FALSE)</f>
        <v>Australia</v>
      </c>
      <c r="E4315" s="1"/>
      <c r="F4315" s="1" t="s">
        <v>2</v>
      </c>
      <c r="G4315" s="1" t="s">
        <v>10411</v>
      </c>
      <c r="H4315" s="1"/>
      <c r="I4315" s="1"/>
      <c r="J4315" s="1">
        <v>10</v>
      </c>
      <c r="K4315" s="2">
        <v>0.1</v>
      </c>
      <c r="L4315" s="1">
        <v>336.5</v>
      </c>
      <c r="M4315" s="3" t="str">
        <f t="shared" si="32"/>
        <v>Not Scanned</v>
      </c>
      <c r="N4315" s="1">
        <v>10</v>
      </c>
      <c r="O4315" s="2">
        <v>0.1</v>
      </c>
      <c r="P4315" s="1">
        <v>336.5</v>
      </c>
      <c r="Q4315" s="3" t="str">
        <f t="shared" si="33"/>
        <v>Not Scanned</v>
      </c>
    </row>
    <row r="4316" spans="1:17" ht="15.75" customHeight="1" x14ac:dyDescent="0.25">
      <c r="A4316" s="1">
        <v>8303</v>
      </c>
      <c r="B4316" s="1" t="s">
        <v>10412</v>
      </c>
      <c r="C4316" s="1" t="str">
        <f>VLOOKUP($A4316,Sheet1!$A$2:$I$6793,2,FALSE)</f>
        <v>Normal</v>
      </c>
      <c r="D4316" s="1" t="str">
        <f>VLOOKUP($A4316,Sheet1!$A$2:$I$6793,3,FALSE)</f>
        <v>Australia</v>
      </c>
      <c r="E4316" s="1"/>
      <c r="F4316" s="1" t="s">
        <v>2</v>
      </c>
      <c r="G4316" s="1" t="s">
        <v>10411</v>
      </c>
      <c r="H4316" s="1"/>
      <c r="I4316" s="1"/>
      <c r="J4316" s="1">
        <v>12</v>
      </c>
      <c r="K4316" s="2">
        <v>8.3333333333333301E-2</v>
      </c>
      <c r="L4316" s="1">
        <v>374.5</v>
      </c>
      <c r="M4316" s="3" t="str">
        <f t="shared" si="32"/>
        <v>Not Scanned</v>
      </c>
      <c r="N4316" s="1">
        <v>12</v>
      </c>
      <c r="O4316" s="2">
        <v>8.3333333333333301E-2</v>
      </c>
      <c r="P4316" s="1">
        <v>374.5</v>
      </c>
      <c r="Q4316" s="3" t="str">
        <f t="shared" si="33"/>
        <v>Not Scanned</v>
      </c>
    </row>
    <row r="4317" spans="1:17" ht="15.75" customHeight="1" x14ac:dyDescent="0.25">
      <c r="A4317" s="1">
        <v>8306</v>
      </c>
      <c r="B4317" s="1" t="s">
        <v>10413</v>
      </c>
      <c r="C4317" s="1" t="str">
        <f>VLOOKUP($A4317,Sheet1!$A$2:$I$6793,2,FALSE)</f>
        <v>Joint</v>
      </c>
      <c r="D4317" s="1" t="str">
        <f>VLOOKUP($A4317,Sheet1!$A$2:$I$6793,3,FALSE)</f>
        <v>Australia</v>
      </c>
      <c r="E4317" s="1" t="s">
        <v>10414</v>
      </c>
      <c r="F4317" s="1" t="s">
        <v>2</v>
      </c>
      <c r="G4317" s="1" t="s">
        <v>3836</v>
      </c>
      <c r="H4317" s="1"/>
      <c r="I4317" s="1"/>
      <c r="J4317" s="1">
        <v>6</v>
      </c>
      <c r="K4317" s="2">
        <v>0.16666666666666599</v>
      </c>
      <c r="L4317" s="1">
        <v>409.5</v>
      </c>
      <c r="M4317" s="3" t="str">
        <f t="shared" si="32"/>
        <v>Partially Scanned</v>
      </c>
      <c r="N4317" s="1">
        <v>6</v>
      </c>
      <c r="O4317" s="2">
        <v>0.16666666666666599</v>
      </c>
      <c r="P4317" s="1">
        <v>409.5</v>
      </c>
      <c r="Q4317" s="3" t="str">
        <f t="shared" si="33"/>
        <v>Partially Scanned</v>
      </c>
    </row>
    <row r="4318" spans="1:17" ht="15.75" customHeight="1" x14ac:dyDescent="0.25">
      <c r="A4318" s="1">
        <v>8307</v>
      </c>
      <c r="B4318" s="1" t="s">
        <v>10415</v>
      </c>
      <c r="C4318" s="1" t="str">
        <f>VLOOKUP($A4318,Sheet1!$A$2:$I$6793,2,FALSE)</f>
        <v>Normal</v>
      </c>
      <c r="D4318" s="1" t="str">
        <f>VLOOKUP($A4318,Sheet1!$A$2:$I$6793,3,FALSE)</f>
        <v>United Kingdom</v>
      </c>
      <c r="E4318" s="1" t="s">
        <v>10416</v>
      </c>
      <c r="F4318" s="1" t="s">
        <v>9</v>
      </c>
      <c r="G4318" s="1" t="s">
        <v>10417</v>
      </c>
      <c r="H4318" s="1"/>
      <c r="I4318" s="1"/>
      <c r="J4318" s="1">
        <v>23</v>
      </c>
      <c r="K4318" s="2">
        <v>8.6956521739130405E-2</v>
      </c>
      <c r="L4318" s="1">
        <v>146</v>
      </c>
      <c r="M4318" s="3" t="str">
        <f t="shared" si="32"/>
        <v>Not Scanned</v>
      </c>
      <c r="N4318" s="1">
        <v>23</v>
      </c>
      <c r="O4318" s="2">
        <v>8.6956521739130405E-2</v>
      </c>
      <c r="P4318" s="1">
        <v>146</v>
      </c>
      <c r="Q4318" s="3" t="str">
        <f t="shared" si="33"/>
        <v>Not Scanned</v>
      </c>
    </row>
    <row r="4319" spans="1:17" ht="15.75" customHeight="1" x14ac:dyDescent="0.25">
      <c r="A4319" s="1">
        <v>8308</v>
      </c>
      <c r="B4319" s="1" t="s">
        <v>10418</v>
      </c>
      <c r="C4319" s="1" t="str">
        <f>VLOOKUP($A4319,Sheet1!$A$2:$I$6793,2,FALSE)</f>
        <v>Joint</v>
      </c>
      <c r="D4319" s="1" t="str">
        <f>VLOOKUP($A4319,Sheet1!$A$2:$I$6793,3,FALSE)</f>
        <v>Australia</v>
      </c>
      <c r="E4319" s="1" t="s">
        <v>10419</v>
      </c>
      <c r="F4319" s="1" t="s">
        <v>61</v>
      </c>
      <c r="G4319" s="1" t="s">
        <v>10420</v>
      </c>
      <c r="H4319" s="1"/>
      <c r="I4319" s="1"/>
      <c r="J4319" s="1">
        <v>6</v>
      </c>
      <c r="K4319" s="2">
        <v>0.16666666666666599</v>
      </c>
      <c r="L4319" s="1">
        <v>157</v>
      </c>
      <c r="M4319" s="3" t="str">
        <f t="shared" si="32"/>
        <v>Partially Scanned</v>
      </c>
      <c r="N4319" s="1">
        <v>6</v>
      </c>
      <c r="O4319" s="2">
        <v>0.16666666666666599</v>
      </c>
      <c r="P4319" s="1">
        <v>157</v>
      </c>
      <c r="Q4319" s="3" t="str">
        <f t="shared" si="33"/>
        <v>Partially Scanned</v>
      </c>
    </row>
    <row r="4320" spans="1:17" ht="15.75" customHeight="1" x14ac:dyDescent="0.25">
      <c r="A4320" s="1">
        <v>8309</v>
      </c>
      <c r="B4320" s="1" t="s">
        <v>10421</v>
      </c>
      <c r="C4320" s="1" t="str">
        <f>VLOOKUP($A4320,Sheet1!$A$2:$I$6793,2,FALSE)</f>
        <v>Normal</v>
      </c>
      <c r="D4320" s="1" t="str">
        <f>VLOOKUP($A4320,Sheet1!$A$2:$I$6793,3,FALSE)</f>
        <v>United Kingdom</v>
      </c>
      <c r="E4320" s="1" t="s">
        <v>10422</v>
      </c>
      <c r="F4320" s="1" t="s">
        <v>9</v>
      </c>
      <c r="G4320" s="1" t="s">
        <v>10417</v>
      </c>
      <c r="H4320" s="1"/>
      <c r="I4320" s="1"/>
      <c r="J4320" s="1">
        <v>23</v>
      </c>
      <c r="K4320" s="2">
        <v>4.3478260869565202E-2</v>
      </c>
      <c r="L4320" s="1">
        <v>196</v>
      </c>
      <c r="M4320" s="3" t="str">
        <f t="shared" si="32"/>
        <v>Not Scanned</v>
      </c>
      <c r="N4320" s="1">
        <v>23</v>
      </c>
      <c r="O4320" s="2">
        <v>4.3478260869565202E-2</v>
      </c>
      <c r="P4320" s="1">
        <v>196</v>
      </c>
      <c r="Q4320" s="3" t="str">
        <f t="shared" si="33"/>
        <v>Not Scanned</v>
      </c>
    </row>
    <row r="4321" spans="1:17" ht="15.75" customHeight="1" x14ac:dyDescent="0.25">
      <c r="A4321" s="1">
        <v>8310</v>
      </c>
      <c r="B4321" s="1" t="s">
        <v>10423</v>
      </c>
      <c r="C4321" s="1" t="str">
        <f>VLOOKUP($A4321,Sheet1!$A$2:$I$6793,2,FALSE)</f>
        <v>Normal</v>
      </c>
      <c r="D4321" s="1" t="str">
        <f>VLOOKUP($A4321,Sheet1!$A$2:$I$6793,3,FALSE)</f>
        <v>Australia</v>
      </c>
      <c r="E4321" s="1" t="s">
        <v>10424</v>
      </c>
      <c r="F4321" s="1" t="s">
        <v>100</v>
      </c>
      <c r="G4321" s="1" t="s">
        <v>10425</v>
      </c>
      <c r="H4321" s="1"/>
      <c r="I4321" s="1"/>
      <c r="J4321" s="1">
        <v>4</v>
      </c>
      <c r="K4321" s="2">
        <v>1</v>
      </c>
      <c r="L4321" s="1">
        <v>0</v>
      </c>
      <c r="M4321" s="3" t="str">
        <f t="shared" si="32"/>
        <v>Fully Scanned</v>
      </c>
      <c r="N4321" s="1">
        <v>4</v>
      </c>
      <c r="O4321" s="2">
        <v>1</v>
      </c>
      <c r="P4321" s="1">
        <v>0</v>
      </c>
      <c r="Q4321" s="3" t="str">
        <f t="shared" si="33"/>
        <v>Fully Scanned</v>
      </c>
    </row>
    <row r="4322" spans="1:17" ht="15.75" customHeight="1" x14ac:dyDescent="0.25">
      <c r="A4322" s="1">
        <v>8311</v>
      </c>
      <c r="B4322" s="1" t="s">
        <v>10426</v>
      </c>
      <c r="C4322" s="1" t="str">
        <f>VLOOKUP($A4322,Sheet1!$A$2:$I$6793,2,FALSE)</f>
        <v>Normal</v>
      </c>
      <c r="D4322" s="1" t="str">
        <f>VLOOKUP($A4322,Sheet1!$A$2:$I$6793,3,FALSE)</f>
        <v>Australia</v>
      </c>
      <c r="E4322" s="1" t="s">
        <v>10427</v>
      </c>
      <c r="F4322" s="1" t="s">
        <v>66</v>
      </c>
      <c r="G4322" s="1" t="s">
        <v>10428</v>
      </c>
      <c r="H4322" s="1"/>
      <c r="I4322" s="1"/>
      <c r="J4322" s="1">
        <v>8</v>
      </c>
      <c r="K4322" s="2">
        <v>0.25</v>
      </c>
      <c r="L4322" s="1">
        <v>199</v>
      </c>
      <c r="M4322" s="3" t="str">
        <f t="shared" si="32"/>
        <v>Partially Scanned</v>
      </c>
      <c r="N4322" s="1">
        <v>8</v>
      </c>
      <c r="O4322" s="2">
        <v>0.25</v>
      </c>
      <c r="P4322" s="1">
        <v>199</v>
      </c>
      <c r="Q4322" s="3" t="str">
        <f t="shared" si="33"/>
        <v>Partially Scanned</v>
      </c>
    </row>
    <row r="4323" spans="1:17" ht="15.75" customHeight="1" x14ac:dyDescent="0.25">
      <c r="A4323" s="1">
        <v>8312</v>
      </c>
      <c r="B4323" s="1" t="s">
        <v>10429</v>
      </c>
      <c r="C4323" s="1" t="str">
        <f>VLOOKUP($A4323,Sheet1!$A$2:$I$6793,2,FALSE)</f>
        <v>Normal</v>
      </c>
      <c r="D4323" s="1" t="str">
        <f>VLOOKUP($A4323,Sheet1!$A$2:$I$6793,3,FALSE)</f>
        <v>Australia</v>
      </c>
      <c r="E4323" s="1" t="s">
        <v>10430</v>
      </c>
      <c r="F4323" s="1" t="s">
        <v>2</v>
      </c>
      <c r="G4323" s="1" t="s">
        <v>4519</v>
      </c>
      <c r="H4323" s="1"/>
      <c r="I4323" s="1"/>
      <c r="J4323" s="1">
        <v>14</v>
      </c>
      <c r="K4323" s="2">
        <v>7.1428571428571397E-2</v>
      </c>
      <c r="L4323" s="1">
        <v>280</v>
      </c>
      <c r="M4323" s="3" t="str">
        <f t="shared" si="32"/>
        <v>Not Scanned</v>
      </c>
      <c r="N4323" s="1">
        <v>14</v>
      </c>
      <c r="O4323" s="2">
        <v>7.1428571428571397E-2</v>
      </c>
      <c r="P4323" s="1">
        <v>280</v>
      </c>
      <c r="Q4323" s="3" t="str">
        <f t="shared" si="33"/>
        <v>Not Scanned</v>
      </c>
    </row>
    <row r="4324" spans="1:17" ht="15.75" customHeight="1" x14ac:dyDescent="0.25">
      <c r="A4324" s="1">
        <v>8316</v>
      </c>
      <c r="B4324" s="1" t="s">
        <v>10431</v>
      </c>
      <c r="C4324" s="1" t="str">
        <f>VLOOKUP($A4324,Sheet1!$A$2:$I$6793,2,FALSE)</f>
        <v>Normal</v>
      </c>
      <c r="D4324" s="1" t="str">
        <f>VLOOKUP($A4324,Sheet1!$A$2:$I$6793,3,FALSE)</f>
        <v>Australia</v>
      </c>
      <c r="E4324" s="1" t="s">
        <v>10432</v>
      </c>
      <c r="F4324" s="1" t="s">
        <v>24</v>
      </c>
      <c r="G4324" s="1" t="s">
        <v>10433</v>
      </c>
      <c r="H4324" s="1"/>
      <c r="I4324" s="1"/>
      <c r="J4324" s="1">
        <v>6</v>
      </c>
      <c r="K4324" s="2">
        <v>0</v>
      </c>
      <c r="L4324" s="1">
        <v>307.5</v>
      </c>
      <c r="M4324" s="3" t="str">
        <f t="shared" si="32"/>
        <v>Not Scanned</v>
      </c>
      <c r="N4324" s="1">
        <v>6</v>
      </c>
      <c r="O4324" s="2">
        <v>0</v>
      </c>
      <c r="P4324" s="1">
        <v>307.5</v>
      </c>
      <c r="Q4324" s="3" t="str">
        <f t="shared" si="33"/>
        <v>Not Scanned</v>
      </c>
    </row>
    <row r="4325" spans="1:17" ht="15.75" customHeight="1" x14ac:dyDescent="0.25">
      <c r="A4325" s="1">
        <v>8317</v>
      </c>
      <c r="B4325" s="1" t="s">
        <v>10434</v>
      </c>
      <c r="C4325" s="1" t="str">
        <f>VLOOKUP($A4325,Sheet1!$A$2:$I$6793,2,FALSE)</f>
        <v>Normal</v>
      </c>
      <c r="D4325" s="1" t="str">
        <f>VLOOKUP($A4325,Sheet1!$A$2:$I$6793,3,FALSE)</f>
        <v>Australia</v>
      </c>
      <c r="E4325" s="1" t="s">
        <v>10435</v>
      </c>
      <c r="F4325" s="1" t="s">
        <v>20</v>
      </c>
      <c r="G4325" s="1" t="s">
        <v>4919</v>
      </c>
      <c r="H4325" s="1"/>
      <c r="I4325" s="1"/>
      <c r="J4325" s="1">
        <v>13</v>
      </c>
      <c r="K4325" s="2">
        <v>7.69230769230769E-2</v>
      </c>
      <c r="L4325" s="1">
        <v>808</v>
      </c>
      <c r="M4325" s="3" t="str">
        <f t="shared" si="32"/>
        <v>Not Scanned</v>
      </c>
      <c r="N4325" s="1">
        <v>13</v>
      </c>
      <c r="O4325" s="2">
        <v>7.69230769230769E-2</v>
      </c>
      <c r="P4325" s="1">
        <v>808</v>
      </c>
      <c r="Q4325" s="3" t="str">
        <f t="shared" si="33"/>
        <v>Not Scanned</v>
      </c>
    </row>
    <row r="4326" spans="1:17" ht="15.75" customHeight="1" x14ac:dyDescent="0.25">
      <c r="A4326" s="1">
        <v>8319</v>
      </c>
      <c r="B4326" s="1" t="s">
        <v>10436</v>
      </c>
      <c r="C4326" s="1" t="str">
        <f>VLOOKUP($A4326,Sheet1!$A$2:$I$6793,2,FALSE)</f>
        <v>Normal</v>
      </c>
      <c r="D4326" s="1" t="str">
        <f>VLOOKUP($A4326,Sheet1!$A$2:$I$6793,3,FALSE)</f>
        <v>Australia</v>
      </c>
      <c r="E4326" s="1" t="s">
        <v>10437</v>
      </c>
      <c r="F4326" s="1" t="s">
        <v>9</v>
      </c>
      <c r="G4326" s="1" t="s">
        <v>233</v>
      </c>
      <c r="H4326" s="1"/>
      <c r="I4326" s="1"/>
      <c r="J4326" s="1">
        <v>10</v>
      </c>
      <c r="K4326" s="2">
        <v>0.2</v>
      </c>
      <c r="L4326" s="1">
        <v>154</v>
      </c>
      <c r="M4326" s="3" t="str">
        <f t="shared" si="32"/>
        <v>Partially Scanned</v>
      </c>
      <c r="N4326" s="1">
        <v>10</v>
      </c>
      <c r="O4326" s="2">
        <v>0.2</v>
      </c>
      <c r="P4326" s="1">
        <v>154</v>
      </c>
      <c r="Q4326" s="3" t="str">
        <f t="shared" si="33"/>
        <v>Partially Scanned</v>
      </c>
    </row>
    <row r="4327" spans="1:17" ht="15.75" customHeight="1" x14ac:dyDescent="0.25">
      <c r="A4327" s="1">
        <v>8321</v>
      </c>
      <c r="B4327" s="1" t="s">
        <v>10438</v>
      </c>
      <c r="C4327" s="1" t="str">
        <f>VLOOKUP($A4327,Sheet1!$A$2:$I$6793,2,FALSE)</f>
        <v>Normal</v>
      </c>
      <c r="D4327" s="1" t="str">
        <f>VLOOKUP($A4327,Sheet1!$A$2:$I$6793,3,FALSE)</f>
        <v>France, Netherlands</v>
      </c>
      <c r="E4327" s="1"/>
      <c r="F4327" s="1" t="s">
        <v>280</v>
      </c>
      <c r="G4327" s="1" t="s">
        <v>4305</v>
      </c>
      <c r="H4327" s="1"/>
      <c r="I4327" s="1"/>
      <c r="J4327" s="1">
        <v>13</v>
      </c>
      <c r="K4327" s="2">
        <v>0</v>
      </c>
      <c r="L4327" s="1">
        <v>581</v>
      </c>
      <c r="M4327" s="3" t="str">
        <f t="shared" si="32"/>
        <v>Not Scanned</v>
      </c>
      <c r="N4327" s="1">
        <v>13</v>
      </c>
      <c r="O4327" s="2">
        <v>0</v>
      </c>
      <c r="P4327" s="1">
        <v>581</v>
      </c>
      <c r="Q4327" s="3" t="str">
        <f t="shared" si="33"/>
        <v>Not Scanned</v>
      </c>
    </row>
    <row r="4328" spans="1:17" ht="15.75" customHeight="1" x14ac:dyDescent="0.25">
      <c r="A4328" s="1">
        <v>8322</v>
      </c>
      <c r="B4328" s="1" t="s">
        <v>10439</v>
      </c>
      <c r="C4328" s="1" t="str">
        <f>VLOOKUP($A4328,Sheet1!$A$2:$I$6793,2,FALSE)</f>
        <v>Normal</v>
      </c>
      <c r="D4328" s="1" t="str">
        <f>VLOOKUP($A4328,Sheet1!$A$2:$I$6793,3,FALSE)</f>
        <v>Australia</v>
      </c>
      <c r="E4328" s="1" t="s">
        <v>6777</v>
      </c>
      <c r="F4328" s="1" t="s">
        <v>20</v>
      </c>
      <c r="G4328" s="1" t="s">
        <v>974</v>
      </c>
      <c r="H4328" s="1"/>
      <c r="I4328" s="1"/>
      <c r="J4328" s="1">
        <v>4</v>
      </c>
      <c r="K4328" s="2">
        <v>1</v>
      </c>
      <c r="L4328" s="1">
        <v>0</v>
      </c>
      <c r="M4328" s="3" t="str">
        <f t="shared" si="32"/>
        <v>Fully Scanned</v>
      </c>
      <c r="N4328" s="1">
        <v>4</v>
      </c>
      <c r="O4328" s="2">
        <v>1</v>
      </c>
      <c r="P4328" s="1">
        <v>0</v>
      </c>
      <c r="Q4328" s="3" t="str">
        <f t="shared" si="33"/>
        <v>Fully Scanned</v>
      </c>
    </row>
    <row r="4329" spans="1:17" ht="15.75" customHeight="1" x14ac:dyDescent="0.25">
      <c r="A4329" s="1">
        <v>8323</v>
      </c>
      <c r="B4329" s="1" t="s">
        <v>10440</v>
      </c>
      <c r="C4329" s="1" t="str">
        <f>VLOOKUP($A4329,Sheet1!$A$2:$I$6793,2,FALSE)</f>
        <v>Normal</v>
      </c>
      <c r="D4329" s="1" t="str">
        <f>VLOOKUP($A4329,Sheet1!$A$2:$I$6793,3,FALSE)</f>
        <v>Australia</v>
      </c>
      <c r="E4329" s="1" t="s">
        <v>10441</v>
      </c>
      <c r="F4329" s="1" t="s">
        <v>24</v>
      </c>
      <c r="G4329" s="1" t="s">
        <v>6210</v>
      </c>
      <c r="H4329" s="1"/>
      <c r="I4329" s="1"/>
      <c r="J4329" s="1">
        <v>13</v>
      </c>
      <c r="K4329" s="2">
        <v>0.15384615384615299</v>
      </c>
      <c r="L4329" s="1">
        <v>193</v>
      </c>
      <c r="M4329" s="3" t="str">
        <f t="shared" si="32"/>
        <v>Partially Scanned</v>
      </c>
      <c r="N4329" s="1">
        <v>13</v>
      </c>
      <c r="O4329" s="2">
        <v>0.15384615384615299</v>
      </c>
      <c r="P4329" s="1">
        <v>193</v>
      </c>
      <c r="Q4329" s="3" t="str">
        <f t="shared" si="33"/>
        <v>Partially Scanned</v>
      </c>
    </row>
    <row r="4330" spans="1:17" ht="15.75" customHeight="1" x14ac:dyDescent="0.25">
      <c r="A4330" s="1">
        <v>8326</v>
      </c>
      <c r="B4330" s="1" t="s">
        <v>10442</v>
      </c>
      <c r="C4330" s="1" t="str">
        <f>VLOOKUP($A4330,Sheet1!$A$2:$I$6793,2,FALSE)</f>
        <v>Joint</v>
      </c>
      <c r="D4330" s="1" t="str">
        <f>VLOOKUP($A4330,Sheet1!$A$2:$I$6793,3,FALSE)</f>
        <v>Singapore</v>
      </c>
      <c r="E4330" s="1" t="s">
        <v>10443</v>
      </c>
      <c r="F4330" s="1" t="s">
        <v>20</v>
      </c>
      <c r="G4330" s="1" t="s">
        <v>10444</v>
      </c>
      <c r="H4330" s="1"/>
      <c r="I4330" s="1"/>
      <c r="J4330" s="1">
        <v>7</v>
      </c>
      <c r="K4330" s="2">
        <v>0.14285714285714199</v>
      </c>
      <c r="L4330" s="1">
        <v>384</v>
      </c>
      <c r="M4330" s="3" t="str">
        <f t="shared" si="32"/>
        <v>Not Scanned</v>
      </c>
      <c r="N4330" s="1">
        <v>7</v>
      </c>
      <c r="O4330" s="2">
        <v>0.14285714285714199</v>
      </c>
      <c r="P4330" s="1">
        <v>384</v>
      </c>
      <c r="Q4330" s="3" t="str">
        <f t="shared" si="33"/>
        <v>Not Scanned</v>
      </c>
    </row>
    <row r="4331" spans="1:17" ht="15.75" customHeight="1" x14ac:dyDescent="0.25">
      <c r="A4331" s="1">
        <v>8329</v>
      </c>
      <c r="B4331" s="1" t="s">
        <v>10445</v>
      </c>
      <c r="C4331" s="1" t="str">
        <f>VLOOKUP($A4331,Sheet1!$A$2:$I$6793,2,FALSE)</f>
        <v>Normal</v>
      </c>
      <c r="D4331" s="1" t="str">
        <f>VLOOKUP($A4331,Sheet1!$A$2:$I$6793,3,FALSE)</f>
        <v>Australia</v>
      </c>
      <c r="E4331" s="1" t="s">
        <v>10446</v>
      </c>
      <c r="F4331" s="1" t="s">
        <v>2</v>
      </c>
      <c r="G4331" s="1" t="s">
        <v>10447</v>
      </c>
      <c r="H4331" s="1"/>
      <c r="I4331" s="1"/>
      <c r="J4331" s="1">
        <v>14</v>
      </c>
      <c r="K4331" s="2">
        <v>0.14285714285714199</v>
      </c>
      <c r="L4331" s="1">
        <v>138.5</v>
      </c>
      <c r="M4331" s="3" t="str">
        <f t="shared" si="32"/>
        <v>Not Scanned</v>
      </c>
      <c r="N4331" s="1">
        <v>14</v>
      </c>
      <c r="O4331" s="2">
        <v>0.14285714285714199</v>
      </c>
      <c r="P4331" s="1">
        <v>138.5</v>
      </c>
      <c r="Q4331" s="3" t="str">
        <f t="shared" si="33"/>
        <v>Not Scanned</v>
      </c>
    </row>
    <row r="4332" spans="1:17" ht="15.75" customHeight="1" x14ac:dyDescent="0.25">
      <c r="A4332" s="1">
        <v>8330</v>
      </c>
      <c r="B4332" s="1" t="s">
        <v>10448</v>
      </c>
      <c r="C4332" s="1" t="str">
        <f>VLOOKUP($A4332,Sheet1!$A$2:$I$6793,2,FALSE)</f>
        <v>Normal</v>
      </c>
      <c r="D4332" s="1" t="str">
        <f>VLOOKUP($A4332,Sheet1!$A$2:$I$6793,3,FALSE)</f>
        <v>Australia</v>
      </c>
      <c r="E4332" s="1"/>
      <c r="F4332" s="1" t="s">
        <v>20</v>
      </c>
      <c r="G4332" s="1" t="s">
        <v>4959</v>
      </c>
      <c r="H4332" s="1"/>
      <c r="I4332" s="1"/>
      <c r="J4332" s="1">
        <v>13</v>
      </c>
      <c r="K4332" s="2">
        <v>0</v>
      </c>
      <c r="L4332" s="1">
        <v>482</v>
      </c>
      <c r="M4332" s="3" t="str">
        <f t="shared" si="32"/>
        <v>Not Scanned</v>
      </c>
      <c r="N4332" s="1">
        <v>13</v>
      </c>
      <c r="O4332" s="2">
        <v>0</v>
      </c>
      <c r="P4332" s="1">
        <v>482</v>
      </c>
      <c r="Q4332" s="3" t="str">
        <f t="shared" si="33"/>
        <v>Not Scanned</v>
      </c>
    </row>
    <row r="4333" spans="1:17" ht="15.75" customHeight="1" x14ac:dyDescent="0.25">
      <c r="A4333" s="1">
        <v>8331</v>
      </c>
      <c r="B4333" s="1" t="s">
        <v>10449</v>
      </c>
      <c r="C4333" s="1" t="str">
        <f>VLOOKUP($A4333,Sheet1!$A$2:$I$6793,2,FALSE)</f>
        <v>Normal</v>
      </c>
      <c r="D4333" s="1" t="str">
        <f>VLOOKUP($A4333,Sheet1!$A$2:$I$6793,3,FALSE)</f>
        <v>Australia</v>
      </c>
      <c r="E4333" s="1" t="s">
        <v>10450</v>
      </c>
      <c r="F4333" s="1" t="s">
        <v>24</v>
      </c>
      <c r="G4333" s="1" t="s">
        <v>7264</v>
      </c>
      <c r="H4333" s="1"/>
      <c r="I4333" s="1"/>
      <c r="J4333" s="1">
        <v>15</v>
      </c>
      <c r="K4333" s="2">
        <v>0.133333333333333</v>
      </c>
      <c r="L4333" s="1">
        <v>202</v>
      </c>
      <c r="M4333" s="3" t="str">
        <f t="shared" si="32"/>
        <v>Not Scanned</v>
      </c>
      <c r="N4333" s="1">
        <v>15</v>
      </c>
      <c r="O4333" s="2">
        <v>0.133333333333333</v>
      </c>
      <c r="P4333" s="1">
        <v>202</v>
      </c>
      <c r="Q4333" s="3" t="str">
        <f t="shared" si="33"/>
        <v>Not Scanned</v>
      </c>
    </row>
    <row r="4334" spans="1:17" ht="15.75" customHeight="1" x14ac:dyDescent="0.25">
      <c r="A4334" s="1">
        <v>8334</v>
      </c>
      <c r="B4334" s="1" t="s">
        <v>10451</v>
      </c>
      <c r="C4334" s="1" t="str">
        <f>VLOOKUP($A4334,Sheet1!$A$2:$I$6793,2,FALSE)</f>
        <v>Normal</v>
      </c>
      <c r="D4334" s="1" t="str">
        <f>VLOOKUP($A4334,Sheet1!$A$2:$I$6793,3,FALSE)</f>
        <v>United States of America</v>
      </c>
      <c r="E4334" s="1" t="s">
        <v>4861</v>
      </c>
      <c r="F4334" s="1" t="s">
        <v>2</v>
      </c>
      <c r="G4334" s="1" t="s">
        <v>4862</v>
      </c>
      <c r="H4334" s="1"/>
      <c r="I4334" s="1"/>
      <c r="J4334" s="1">
        <v>3</v>
      </c>
      <c r="K4334" s="2">
        <v>0</v>
      </c>
      <c r="L4334" s="1">
        <v>557</v>
      </c>
      <c r="M4334" s="3" t="str">
        <f t="shared" si="32"/>
        <v>Not Scanned</v>
      </c>
      <c r="N4334" s="1">
        <v>3</v>
      </c>
      <c r="O4334" s="2">
        <v>0</v>
      </c>
      <c r="P4334" s="1">
        <v>557</v>
      </c>
      <c r="Q4334" s="3" t="str">
        <f t="shared" si="33"/>
        <v>Not Scanned</v>
      </c>
    </row>
    <row r="4335" spans="1:17" ht="15.75" customHeight="1" x14ac:dyDescent="0.25">
      <c r="A4335" s="1">
        <v>8338</v>
      </c>
      <c r="B4335" s="1" t="s">
        <v>10452</v>
      </c>
      <c r="C4335" s="1" t="str">
        <f>VLOOKUP($A4335,Sheet1!$A$2:$I$6793,2,FALSE)</f>
        <v>Normal</v>
      </c>
      <c r="D4335" s="1" t="str">
        <f>VLOOKUP($A4335,Sheet1!$A$2:$I$6793,3,FALSE)</f>
        <v>Australia, United States of America</v>
      </c>
      <c r="E4335" s="1" t="s">
        <v>10453</v>
      </c>
      <c r="F4335" s="1" t="s">
        <v>84</v>
      </c>
      <c r="G4335" s="1" t="s">
        <v>6732</v>
      </c>
      <c r="H4335" s="1"/>
      <c r="I4335" s="1"/>
      <c r="J4335" s="1">
        <v>2</v>
      </c>
      <c r="K4335" s="2">
        <v>1</v>
      </c>
      <c r="L4335" s="1">
        <v>0</v>
      </c>
      <c r="M4335" s="3" t="str">
        <f t="shared" si="32"/>
        <v>Fully Scanned</v>
      </c>
      <c r="N4335" s="1">
        <v>2</v>
      </c>
      <c r="O4335" s="2">
        <v>1</v>
      </c>
      <c r="P4335" s="1">
        <v>0</v>
      </c>
      <c r="Q4335" s="3" t="str">
        <f t="shared" si="33"/>
        <v>Fully Scanned</v>
      </c>
    </row>
    <row r="4336" spans="1:17" ht="15.75" customHeight="1" x14ac:dyDescent="0.25">
      <c r="A4336" s="1">
        <v>8339</v>
      </c>
      <c r="B4336" s="1" t="s">
        <v>10454</v>
      </c>
      <c r="C4336" s="1" t="str">
        <f>VLOOKUP($A4336,Sheet1!$A$2:$I$6793,2,FALSE)</f>
        <v>Joint</v>
      </c>
      <c r="D4336" s="1" t="str">
        <f>VLOOKUP($A4336,Sheet1!$A$2:$I$6793,3,FALSE)</f>
        <v>Australia</v>
      </c>
      <c r="E4336" s="1" t="s">
        <v>10455</v>
      </c>
      <c r="F4336" s="1" t="s">
        <v>24</v>
      </c>
      <c r="G4336" s="1" t="s">
        <v>10456</v>
      </c>
      <c r="H4336" s="1"/>
      <c r="I4336" s="1"/>
      <c r="J4336" s="1">
        <v>2</v>
      </c>
      <c r="K4336" s="2">
        <v>0</v>
      </c>
      <c r="L4336" s="1">
        <v>379</v>
      </c>
      <c r="M4336" s="3" t="str">
        <f t="shared" si="32"/>
        <v>Not Scanned</v>
      </c>
      <c r="N4336" s="1">
        <v>2</v>
      </c>
      <c r="O4336" s="2">
        <v>0</v>
      </c>
      <c r="P4336" s="1">
        <v>379</v>
      </c>
      <c r="Q4336" s="3" t="str">
        <f t="shared" si="33"/>
        <v>Not Scanned</v>
      </c>
    </row>
    <row r="4337" spans="1:17" ht="15.75" customHeight="1" x14ac:dyDescent="0.25">
      <c r="A4337" s="1">
        <v>8340</v>
      </c>
      <c r="B4337" s="1" t="s">
        <v>10457</v>
      </c>
      <c r="C4337" s="1" t="str">
        <f>VLOOKUP($A4337,Sheet1!$A$2:$I$6793,2,FALSE)</f>
        <v>Normal</v>
      </c>
      <c r="D4337" s="1" t="str">
        <f>VLOOKUP($A4337,Sheet1!$A$2:$I$6793,3,FALSE)</f>
        <v>Australia</v>
      </c>
      <c r="E4337" s="1" t="s">
        <v>10458</v>
      </c>
      <c r="F4337" s="1" t="s">
        <v>166</v>
      </c>
      <c r="G4337" s="1" t="s">
        <v>5151</v>
      </c>
      <c r="H4337" s="1"/>
      <c r="I4337" s="1"/>
      <c r="J4337" s="1">
        <v>11</v>
      </c>
      <c r="K4337" s="2">
        <v>9.0909090909090898E-2</v>
      </c>
      <c r="L4337" s="1">
        <v>363</v>
      </c>
      <c r="M4337" s="3" t="str">
        <f t="shared" ref="M4337:M4591" si="34">IF($K4337 &lt; 0.15, "Not Scanned",IF($K4337 &lt; 0.55, "Partially Scanned",IF($K4337 &gt;= 0.55, "Fully Scanned","Not Found")))</f>
        <v>Not Scanned</v>
      </c>
      <c r="N4337" s="1">
        <v>11</v>
      </c>
      <c r="O4337" s="2">
        <v>9.0909090909090898E-2</v>
      </c>
      <c r="P4337" s="1">
        <v>363</v>
      </c>
      <c r="Q4337" s="3" t="str">
        <f t="shared" ref="Q4337:Q4591" si="35">IF($K4337 &lt; 0.15, "Not Scanned",IF($K4337 &lt; 0.55, "Partially Scanned",IF($K4337 &gt;= 0.55, "Fully Scanned","Not Found")))</f>
        <v>Not Scanned</v>
      </c>
    </row>
    <row r="4338" spans="1:17" ht="15.75" customHeight="1" x14ac:dyDescent="0.25">
      <c r="A4338" s="1">
        <v>8341</v>
      </c>
      <c r="B4338" s="1" t="s">
        <v>10459</v>
      </c>
      <c r="C4338" s="1" t="str">
        <f>VLOOKUP($A4338,Sheet1!$A$2:$I$6793,2,FALSE)</f>
        <v>Joint</v>
      </c>
      <c r="D4338" s="1" t="str">
        <f>VLOOKUP($A4338,Sheet1!$A$2:$I$6793,3,FALSE)</f>
        <v>Australia</v>
      </c>
      <c r="E4338" s="1" t="s">
        <v>10460</v>
      </c>
      <c r="F4338" s="1" t="s">
        <v>100</v>
      </c>
      <c r="G4338" s="1" t="s">
        <v>10461</v>
      </c>
      <c r="H4338" s="1"/>
      <c r="I4338" s="1"/>
      <c r="J4338" s="1">
        <v>3</v>
      </c>
      <c r="K4338" s="2">
        <v>0</v>
      </c>
      <c r="L4338" s="1">
        <v>304</v>
      </c>
      <c r="M4338" s="3" t="str">
        <f t="shared" si="34"/>
        <v>Not Scanned</v>
      </c>
      <c r="N4338" s="1">
        <v>3</v>
      </c>
      <c r="O4338" s="2">
        <v>0</v>
      </c>
      <c r="P4338" s="1">
        <v>304</v>
      </c>
      <c r="Q4338" s="3" t="str">
        <f t="shared" si="35"/>
        <v>Not Scanned</v>
      </c>
    </row>
    <row r="4339" spans="1:17" ht="15.75" customHeight="1" x14ac:dyDescent="0.25">
      <c r="A4339" s="1">
        <v>8342</v>
      </c>
      <c r="B4339" s="1" t="s">
        <v>10462</v>
      </c>
      <c r="C4339" s="1" t="str">
        <f>VLOOKUP($A4339,Sheet1!$A$2:$I$6793,2,FALSE)</f>
        <v>Normal</v>
      </c>
      <c r="D4339" s="1" t="str">
        <f>VLOOKUP($A4339,Sheet1!$A$2:$I$6793,3,FALSE)</f>
        <v>Australia</v>
      </c>
      <c r="E4339" s="1" t="s">
        <v>10463</v>
      </c>
      <c r="F4339" s="1" t="s">
        <v>2</v>
      </c>
      <c r="G4339" s="1" t="s">
        <v>10464</v>
      </c>
      <c r="H4339" s="1"/>
      <c r="I4339" s="1"/>
      <c r="J4339" s="1">
        <v>7</v>
      </c>
      <c r="K4339" s="2">
        <v>0.14285714285714199</v>
      </c>
      <c r="L4339" s="1">
        <v>444</v>
      </c>
      <c r="M4339" s="3" t="str">
        <f t="shared" si="34"/>
        <v>Not Scanned</v>
      </c>
      <c r="N4339" s="1">
        <v>7</v>
      </c>
      <c r="O4339" s="2">
        <v>0.14285714285714199</v>
      </c>
      <c r="P4339" s="1">
        <v>444</v>
      </c>
      <c r="Q4339" s="3" t="str">
        <f t="shared" si="35"/>
        <v>Not Scanned</v>
      </c>
    </row>
    <row r="4340" spans="1:17" ht="15.75" customHeight="1" x14ac:dyDescent="0.25">
      <c r="A4340" s="1">
        <v>8344</v>
      </c>
      <c r="B4340" s="1" t="s">
        <v>10465</v>
      </c>
      <c r="C4340" s="1" t="str">
        <f>VLOOKUP($A4340,Sheet1!$A$2:$I$6793,2,FALSE)</f>
        <v>Normal</v>
      </c>
      <c r="D4340" s="1" t="str">
        <f>VLOOKUP($A4340,Sheet1!$A$2:$I$6793,3,FALSE)</f>
        <v>Australia</v>
      </c>
      <c r="E4340" s="1" t="s">
        <v>10466</v>
      </c>
      <c r="F4340" s="1" t="s">
        <v>84</v>
      </c>
      <c r="G4340" s="1" t="s">
        <v>6045</v>
      </c>
      <c r="H4340" s="1"/>
      <c r="I4340" s="1"/>
      <c r="J4340" s="1">
        <v>7</v>
      </c>
      <c r="K4340" s="2">
        <v>0</v>
      </c>
      <c r="L4340" s="1">
        <v>458</v>
      </c>
      <c r="M4340" s="3" t="str">
        <f t="shared" si="34"/>
        <v>Not Scanned</v>
      </c>
      <c r="N4340" s="1">
        <v>7</v>
      </c>
      <c r="O4340" s="2">
        <v>0</v>
      </c>
      <c r="P4340" s="1">
        <v>458</v>
      </c>
      <c r="Q4340" s="3" t="str">
        <f t="shared" si="35"/>
        <v>Not Scanned</v>
      </c>
    </row>
    <row r="4341" spans="1:17" ht="15.75" customHeight="1" x14ac:dyDescent="0.25">
      <c r="A4341" s="1">
        <v>8346</v>
      </c>
      <c r="B4341" s="1" t="s">
        <v>10467</v>
      </c>
      <c r="C4341" s="1" t="str">
        <f>VLOOKUP($A4341,Sheet1!$A$2:$I$6793,2,FALSE)</f>
        <v>Normal</v>
      </c>
      <c r="D4341" s="1" t="str">
        <f>VLOOKUP($A4341,Sheet1!$A$2:$I$6793,3,FALSE)</f>
        <v>Australia</v>
      </c>
      <c r="E4341" s="1"/>
      <c r="F4341" s="1" t="s">
        <v>2</v>
      </c>
      <c r="G4341" s="1" t="s">
        <v>10468</v>
      </c>
      <c r="H4341" s="1"/>
      <c r="I4341" s="1"/>
      <c r="J4341" s="1">
        <v>10</v>
      </c>
      <c r="K4341" s="2">
        <v>0.3</v>
      </c>
      <c r="L4341" s="1">
        <v>104.5</v>
      </c>
      <c r="M4341" s="3" t="str">
        <f t="shared" si="34"/>
        <v>Partially Scanned</v>
      </c>
      <c r="N4341" s="1">
        <v>10</v>
      </c>
      <c r="O4341" s="2">
        <v>0.3</v>
      </c>
      <c r="P4341" s="1">
        <v>104.5</v>
      </c>
      <c r="Q4341" s="3" t="str">
        <f t="shared" si="35"/>
        <v>Partially Scanned</v>
      </c>
    </row>
    <row r="4342" spans="1:17" ht="15.75" customHeight="1" x14ac:dyDescent="0.25">
      <c r="A4342" s="1">
        <v>8348</v>
      </c>
      <c r="B4342" s="1" t="s">
        <v>10469</v>
      </c>
      <c r="C4342" s="1" t="str">
        <f>VLOOKUP($A4342,Sheet1!$A$2:$I$6793,2,FALSE)</f>
        <v>Joint</v>
      </c>
      <c r="D4342" s="1" t="str">
        <f>VLOOKUP($A4342,Sheet1!$A$2:$I$6793,3,FALSE)</f>
        <v>Australia</v>
      </c>
      <c r="E4342" s="1" t="s">
        <v>10470</v>
      </c>
      <c r="F4342" s="1" t="s">
        <v>20</v>
      </c>
      <c r="G4342" s="1" t="s">
        <v>10471</v>
      </c>
      <c r="H4342" s="1" t="s">
        <v>63</v>
      </c>
      <c r="I4342" s="1"/>
      <c r="J4342" s="1">
        <v>8</v>
      </c>
      <c r="K4342" s="2">
        <v>0.25</v>
      </c>
      <c r="L4342" s="1">
        <v>380.5</v>
      </c>
      <c r="M4342" s="3" t="str">
        <f t="shared" si="34"/>
        <v>Partially Scanned</v>
      </c>
      <c r="N4342" s="1">
        <v>8</v>
      </c>
      <c r="O4342" s="2">
        <v>0.25</v>
      </c>
      <c r="P4342" s="1">
        <v>380.5</v>
      </c>
      <c r="Q4342" s="3" t="str">
        <f t="shared" si="35"/>
        <v>Partially Scanned</v>
      </c>
    </row>
    <row r="4343" spans="1:17" ht="15.75" customHeight="1" x14ac:dyDescent="0.25">
      <c r="A4343" s="1">
        <v>8355</v>
      </c>
      <c r="B4343" s="1" t="s">
        <v>10472</v>
      </c>
      <c r="C4343" s="1" t="str">
        <f>VLOOKUP($A4343,Sheet1!$A$2:$I$6793,2,FALSE)</f>
        <v>Normal</v>
      </c>
      <c r="D4343" s="1" t="str">
        <f>VLOOKUP($A4343,Sheet1!$A$2:$I$6793,3,FALSE)</f>
        <v>Australia</v>
      </c>
      <c r="E4343" s="1" t="s">
        <v>10473</v>
      </c>
      <c r="F4343" s="1" t="s">
        <v>84</v>
      </c>
      <c r="G4343" s="1" t="s">
        <v>10474</v>
      </c>
      <c r="H4343" s="1"/>
      <c r="I4343" s="1"/>
      <c r="J4343" s="1">
        <v>5</v>
      </c>
      <c r="K4343" s="2">
        <v>0</v>
      </c>
      <c r="L4343" s="1">
        <v>314</v>
      </c>
      <c r="M4343" s="3" t="str">
        <f t="shared" si="34"/>
        <v>Not Scanned</v>
      </c>
      <c r="N4343" s="1">
        <v>5</v>
      </c>
      <c r="O4343" s="2">
        <v>0</v>
      </c>
      <c r="P4343" s="1">
        <v>314</v>
      </c>
      <c r="Q4343" s="3" t="str">
        <f t="shared" si="35"/>
        <v>Not Scanned</v>
      </c>
    </row>
    <row r="4344" spans="1:17" ht="15.75" customHeight="1" x14ac:dyDescent="0.25">
      <c r="A4344" s="1">
        <v>8358</v>
      </c>
      <c r="B4344" s="1" t="s">
        <v>10475</v>
      </c>
      <c r="C4344" s="1" t="str">
        <f>VLOOKUP($A4344,Sheet1!$A$2:$I$6793,2,FALSE)</f>
        <v>Normal</v>
      </c>
      <c r="D4344" s="1" t="str">
        <f>VLOOKUP($A4344,Sheet1!$A$2:$I$6793,3,FALSE)</f>
        <v>Australia</v>
      </c>
      <c r="E4344" s="1"/>
      <c r="F4344" s="1" t="s">
        <v>280</v>
      </c>
      <c r="G4344" s="1" t="s">
        <v>10476</v>
      </c>
      <c r="H4344" s="1"/>
      <c r="I4344" s="1"/>
      <c r="J4344" s="1">
        <v>3</v>
      </c>
      <c r="K4344" s="2">
        <v>0</v>
      </c>
      <c r="L4344" s="1">
        <v>253</v>
      </c>
      <c r="M4344" s="3" t="str">
        <f t="shared" si="34"/>
        <v>Not Scanned</v>
      </c>
      <c r="N4344" s="1">
        <v>3</v>
      </c>
      <c r="O4344" s="2">
        <v>0</v>
      </c>
      <c r="P4344" s="1">
        <v>253</v>
      </c>
      <c r="Q4344" s="3" t="str">
        <f t="shared" si="35"/>
        <v>Not Scanned</v>
      </c>
    </row>
    <row r="4345" spans="1:17" ht="15.75" customHeight="1" x14ac:dyDescent="0.25">
      <c r="A4345" s="1">
        <v>8360</v>
      </c>
      <c r="B4345" s="1" t="s">
        <v>10477</v>
      </c>
      <c r="C4345" s="1" t="str">
        <f>VLOOKUP($A4345,Sheet1!$A$2:$I$6793,2,FALSE)</f>
        <v>Normal</v>
      </c>
      <c r="D4345" s="1" t="str">
        <f>VLOOKUP($A4345,Sheet1!$A$2:$I$6793,3,FALSE)</f>
        <v>Australia</v>
      </c>
      <c r="E4345" s="1" t="s">
        <v>10478</v>
      </c>
      <c r="F4345" s="1" t="s">
        <v>61</v>
      </c>
      <c r="G4345" s="1" t="s">
        <v>2802</v>
      </c>
      <c r="H4345" s="1" t="s">
        <v>10479</v>
      </c>
      <c r="I4345" s="1"/>
      <c r="J4345" s="1">
        <v>2</v>
      </c>
      <c r="K4345" s="2">
        <v>0</v>
      </c>
      <c r="L4345" s="1">
        <v>339</v>
      </c>
      <c r="M4345" s="3" t="str">
        <f t="shared" si="34"/>
        <v>Not Scanned</v>
      </c>
      <c r="N4345" s="1">
        <v>2</v>
      </c>
      <c r="O4345" s="2">
        <v>0</v>
      </c>
      <c r="P4345" s="1">
        <v>339</v>
      </c>
      <c r="Q4345" s="3" t="str">
        <f t="shared" si="35"/>
        <v>Not Scanned</v>
      </c>
    </row>
    <row r="4346" spans="1:17" ht="15.75" customHeight="1" x14ac:dyDescent="0.25">
      <c r="A4346" s="1">
        <v>8362</v>
      </c>
      <c r="B4346" s="1" t="s">
        <v>10480</v>
      </c>
      <c r="C4346" s="1" t="str">
        <f>VLOOKUP($A4346,Sheet1!$A$2:$I$6793,2,FALSE)</f>
        <v>Normal</v>
      </c>
      <c r="D4346" s="1" t="str">
        <f>VLOOKUP($A4346,Sheet1!$A$2:$I$6793,3,FALSE)</f>
        <v>Taiwan</v>
      </c>
      <c r="E4346" s="1"/>
      <c r="F4346" s="1" t="s">
        <v>66</v>
      </c>
      <c r="G4346" s="1" t="s">
        <v>4457</v>
      </c>
      <c r="H4346" s="1" t="s">
        <v>833</v>
      </c>
      <c r="I4346" s="1" t="s">
        <v>50</v>
      </c>
      <c r="J4346" s="1">
        <v>4</v>
      </c>
      <c r="K4346" s="2">
        <v>1</v>
      </c>
      <c r="L4346" s="1">
        <v>0</v>
      </c>
      <c r="M4346" s="3" t="str">
        <f t="shared" si="34"/>
        <v>Fully Scanned</v>
      </c>
      <c r="N4346" s="1">
        <v>4</v>
      </c>
      <c r="O4346" s="2">
        <v>1</v>
      </c>
      <c r="P4346" s="1">
        <v>0</v>
      </c>
      <c r="Q4346" s="3" t="str">
        <f t="shared" si="35"/>
        <v>Fully Scanned</v>
      </c>
    </row>
    <row r="4347" spans="1:17" ht="15.75" customHeight="1" x14ac:dyDescent="0.25">
      <c r="A4347" s="1">
        <v>8363</v>
      </c>
      <c r="B4347" s="1" t="s">
        <v>10481</v>
      </c>
      <c r="C4347" s="1" t="str">
        <f>VLOOKUP($A4347,Sheet1!$A$2:$I$6793,2,FALSE)</f>
        <v>Normal</v>
      </c>
      <c r="D4347" s="1" t="str">
        <f>VLOOKUP($A4347,Sheet1!$A$2:$I$6793,3,FALSE)</f>
        <v>Australia</v>
      </c>
      <c r="E4347" s="1"/>
      <c r="F4347" s="1" t="s">
        <v>9</v>
      </c>
      <c r="G4347" s="1" t="s">
        <v>4094</v>
      </c>
      <c r="H4347" s="1" t="s">
        <v>354</v>
      </c>
      <c r="I4347" s="1"/>
      <c r="J4347" s="1">
        <v>19</v>
      </c>
      <c r="K4347" s="2">
        <v>5.2631578947368397E-2</v>
      </c>
      <c r="L4347" s="1">
        <v>254</v>
      </c>
      <c r="M4347" s="3" t="str">
        <f t="shared" si="34"/>
        <v>Not Scanned</v>
      </c>
      <c r="N4347" s="1">
        <v>19</v>
      </c>
      <c r="O4347" s="2">
        <v>5.2631578947368397E-2</v>
      </c>
      <c r="P4347" s="1">
        <v>254</v>
      </c>
      <c r="Q4347" s="3" t="str">
        <f t="shared" si="35"/>
        <v>Not Scanned</v>
      </c>
    </row>
    <row r="4348" spans="1:17" ht="15.75" customHeight="1" x14ac:dyDescent="0.25">
      <c r="A4348" s="1">
        <v>8366</v>
      </c>
      <c r="B4348" s="1" t="s">
        <v>10482</v>
      </c>
      <c r="C4348" s="1" t="str">
        <f>VLOOKUP($A4348,Sheet1!$A$2:$I$6793,2,FALSE)</f>
        <v>Normal</v>
      </c>
      <c r="D4348" s="1" t="str">
        <f>VLOOKUP($A4348,Sheet1!$A$2:$I$6793,3,FALSE)</f>
        <v>Australia</v>
      </c>
      <c r="E4348" s="1" t="s">
        <v>10483</v>
      </c>
      <c r="F4348" s="1" t="s">
        <v>280</v>
      </c>
      <c r="G4348" s="1" t="s">
        <v>4744</v>
      </c>
      <c r="H4348" s="1"/>
      <c r="I4348" s="1"/>
      <c r="J4348" s="1">
        <v>7</v>
      </c>
      <c r="K4348" s="2">
        <v>0.14285714285714199</v>
      </c>
      <c r="L4348" s="1">
        <v>407</v>
      </c>
      <c r="M4348" s="3" t="str">
        <f t="shared" si="34"/>
        <v>Not Scanned</v>
      </c>
      <c r="N4348" s="1">
        <v>7</v>
      </c>
      <c r="O4348" s="2">
        <v>0.14285714285714199</v>
      </c>
      <c r="P4348" s="1">
        <v>407</v>
      </c>
      <c r="Q4348" s="3" t="str">
        <f t="shared" si="35"/>
        <v>Not Scanned</v>
      </c>
    </row>
    <row r="4349" spans="1:17" ht="15.75" customHeight="1" x14ac:dyDescent="0.25">
      <c r="A4349" s="1">
        <v>8367</v>
      </c>
      <c r="B4349" s="1" t="s">
        <v>10484</v>
      </c>
      <c r="C4349" s="1" t="str">
        <f>VLOOKUP($A4349,Sheet1!$A$2:$I$6793,2,FALSE)</f>
        <v>Joint</v>
      </c>
      <c r="D4349" s="1" t="str">
        <f>VLOOKUP($A4349,Sheet1!$A$2:$I$6793,3,FALSE)</f>
        <v>Australia</v>
      </c>
      <c r="E4349" s="1" t="s">
        <v>10485</v>
      </c>
      <c r="F4349" s="1" t="s">
        <v>280</v>
      </c>
      <c r="G4349" s="1" t="s">
        <v>5231</v>
      </c>
      <c r="H4349" s="1"/>
      <c r="I4349" s="1"/>
      <c r="J4349" s="1">
        <v>11</v>
      </c>
      <c r="K4349" s="2">
        <v>9.0909090909090898E-2</v>
      </c>
      <c r="L4349" s="1">
        <v>271</v>
      </c>
      <c r="M4349" s="3" t="str">
        <f t="shared" si="34"/>
        <v>Not Scanned</v>
      </c>
      <c r="N4349" s="1">
        <v>11</v>
      </c>
      <c r="O4349" s="2">
        <v>9.0909090909090898E-2</v>
      </c>
      <c r="P4349" s="1">
        <v>271</v>
      </c>
      <c r="Q4349" s="3" t="str">
        <f t="shared" si="35"/>
        <v>Not Scanned</v>
      </c>
    </row>
    <row r="4350" spans="1:17" ht="15.75" customHeight="1" x14ac:dyDescent="0.25">
      <c r="A4350" s="1">
        <v>8368</v>
      </c>
      <c r="B4350" s="1" t="s">
        <v>10486</v>
      </c>
      <c r="C4350" s="1" t="str">
        <f>VLOOKUP($A4350,Sheet1!$A$2:$I$6793,2,FALSE)</f>
        <v>Normal</v>
      </c>
      <c r="D4350" s="1" t="str">
        <f>VLOOKUP($A4350,Sheet1!$A$2:$I$6793,3,FALSE)</f>
        <v>Australia</v>
      </c>
      <c r="E4350" s="1" t="s">
        <v>10487</v>
      </c>
      <c r="F4350" s="1" t="s">
        <v>280</v>
      </c>
      <c r="G4350" s="1" t="s">
        <v>10488</v>
      </c>
      <c r="H4350" s="1"/>
      <c r="I4350" s="1"/>
      <c r="J4350" s="1">
        <v>12</v>
      </c>
      <c r="K4350" s="2">
        <v>8.3333333333333301E-2</v>
      </c>
      <c r="L4350" s="1">
        <v>273</v>
      </c>
      <c r="M4350" s="3" t="str">
        <f t="shared" si="34"/>
        <v>Not Scanned</v>
      </c>
      <c r="N4350" s="1">
        <v>12</v>
      </c>
      <c r="O4350" s="2">
        <v>8.3333333333333301E-2</v>
      </c>
      <c r="P4350" s="1">
        <v>273</v>
      </c>
      <c r="Q4350" s="3" t="str">
        <f t="shared" si="35"/>
        <v>Not Scanned</v>
      </c>
    </row>
    <row r="4351" spans="1:17" ht="15.75" customHeight="1" x14ac:dyDescent="0.25">
      <c r="A4351" s="1">
        <v>8370</v>
      </c>
      <c r="B4351" s="1" t="s">
        <v>10489</v>
      </c>
      <c r="C4351" s="1" t="str">
        <f>VLOOKUP($A4351,Sheet1!$A$2:$I$6793,2,FALSE)</f>
        <v>Joint</v>
      </c>
      <c r="D4351" s="1" t="str">
        <f>VLOOKUP($A4351,Sheet1!$A$2:$I$6793,3,FALSE)</f>
        <v>Norway</v>
      </c>
      <c r="E4351" s="1" t="s">
        <v>10490</v>
      </c>
      <c r="F4351" s="1" t="s">
        <v>166</v>
      </c>
      <c r="G4351" s="1" t="s">
        <v>10491</v>
      </c>
      <c r="H4351" s="1"/>
      <c r="I4351" s="1"/>
      <c r="J4351" s="1">
        <v>11</v>
      </c>
      <c r="K4351" s="2">
        <v>0.72727272727272696</v>
      </c>
      <c r="L4351" s="1">
        <v>8</v>
      </c>
      <c r="M4351" s="3" t="str">
        <f t="shared" si="34"/>
        <v>Fully Scanned</v>
      </c>
      <c r="N4351" s="1">
        <v>11</v>
      </c>
      <c r="O4351" s="2">
        <v>0.72727272727272696</v>
      </c>
      <c r="P4351" s="1">
        <v>8</v>
      </c>
      <c r="Q4351" s="3" t="str">
        <f t="shared" si="35"/>
        <v>Fully Scanned</v>
      </c>
    </row>
    <row r="4352" spans="1:17" ht="15.75" customHeight="1" x14ac:dyDescent="0.25">
      <c r="A4352" s="1">
        <v>8371</v>
      </c>
      <c r="B4352" s="1" t="s">
        <v>10492</v>
      </c>
      <c r="C4352" s="1" t="str">
        <f>VLOOKUP($A4352,Sheet1!$A$2:$I$6793,2,FALSE)</f>
        <v>Normal</v>
      </c>
      <c r="D4352" s="1" t="str">
        <f>VLOOKUP($A4352,Sheet1!$A$2:$I$6793,3,FALSE)</f>
        <v>Australia</v>
      </c>
      <c r="E4352" s="1"/>
      <c r="F4352" s="1" t="s">
        <v>40</v>
      </c>
      <c r="G4352" s="1" t="s">
        <v>10493</v>
      </c>
      <c r="H4352" s="1"/>
      <c r="I4352" s="1"/>
      <c r="J4352" s="1">
        <v>4</v>
      </c>
      <c r="K4352" s="2">
        <v>0</v>
      </c>
      <c r="L4352" s="1">
        <v>383.5</v>
      </c>
      <c r="M4352" s="3" t="str">
        <f t="shared" si="34"/>
        <v>Not Scanned</v>
      </c>
      <c r="N4352" s="1">
        <v>4</v>
      </c>
      <c r="O4352" s="2">
        <v>0</v>
      </c>
      <c r="P4352" s="1">
        <v>383.5</v>
      </c>
      <c r="Q4352" s="3" t="str">
        <f t="shared" si="35"/>
        <v>Not Scanned</v>
      </c>
    </row>
    <row r="4353" spans="1:17" ht="15.75" customHeight="1" x14ac:dyDescent="0.25">
      <c r="A4353" s="1">
        <v>8372</v>
      </c>
      <c r="B4353" s="1" t="s">
        <v>10494</v>
      </c>
      <c r="C4353" s="1" t="str">
        <f>VLOOKUP($A4353,Sheet1!$A$2:$I$6793,2,FALSE)</f>
        <v>Normal</v>
      </c>
      <c r="D4353" s="1" t="str">
        <f>VLOOKUP($A4353,Sheet1!$A$2:$I$6793,3,FALSE)</f>
        <v>Australia</v>
      </c>
      <c r="E4353" s="1"/>
      <c r="F4353" s="1" t="s">
        <v>2</v>
      </c>
      <c r="G4353" s="1" t="s">
        <v>4418</v>
      </c>
      <c r="H4353" s="1"/>
      <c r="I4353" s="1"/>
      <c r="J4353" s="1">
        <v>7</v>
      </c>
      <c r="K4353" s="2">
        <v>1</v>
      </c>
      <c r="L4353" s="1">
        <v>0</v>
      </c>
      <c r="M4353" s="3" t="str">
        <f t="shared" si="34"/>
        <v>Fully Scanned</v>
      </c>
      <c r="N4353" s="1">
        <v>7</v>
      </c>
      <c r="O4353" s="2">
        <v>1</v>
      </c>
      <c r="P4353" s="1">
        <v>0</v>
      </c>
      <c r="Q4353" s="3" t="str">
        <f t="shared" si="35"/>
        <v>Fully Scanned</v>
      </c>
    </row>
    <row r="4354" spans="1:17" ht="15.75" customHeight="1" x14ac:dyDescent="0.25">
      <c r="A4354" s="1">
        <v>8373</v>
      </c>
      <c r="B4354" s="1" t="s">
        <v>10495</v>
      </c>
      <c r="C4354" s="1" t="str">
        <f>VLOOKUP($A4354,Sheet1!$A$2:$I$6793,2,FALSE)</f>
        <v>Joint</v>
      </c>
      <c r="D4354" s="1" t="str">
        <f>VLOOKUP($A4354,Sheet1!$A$2:$I$6793,3,FALSE)</f>
        <v>Australia</v>
      </c>
      <c r="E4354" s="1" t="s">
        <v>10496</v>
      </c>
      <c r="F4354" s="1" t="s">
        <v>84</v>
      </c>
      <c r="G4354" s="1" t="s">
        <v>10497</v>
      </c>
      <c r="H4354" s="1"/>
      <c r="I4354" s="1"/>
      <c r="J4354" s="1">
        <v>3</v>
      </c>
      <c r="K4354" s="2">
        <v>0</v>
      </c>
      <c r="L4354" s="1">
        <v>336</v>
      </c>
      <c r="M4354" s="3" t="str">
        <f t="shared" si="34"/>
        <v>Not Scanned</v>
      </c>
      <c r="N4354" s="1">
        <v>3</v>
      </c>
      <c r="O4354" s="2">
        <v>0</v>
      </c>
      <c r="P4354" s="1">
        <v>336</v>
      </c>
      <c r="Q4354" s="3" t="str">
        <f t="shared" si="35"/>
        <v>Not Scanned</v>
      </c>
    </row>
    <row r="4355" spans="1:17" ht="15.75" customHeight="1" x14ac:dyDescent="0.25">
      <c r="A4355" s="1">
        <v>8374</v>
      </c>
      <c r="B4355" s="1" t="s">
        <v>10498</v>
      </c>
      <c r="C4355" s="1" t="str">
        <f>VLOOKUP($A4355,Sheet1!$A$2:$I$6793,2,FALSE)</f>
        <v>Normal</v>
      </c>
      <c r="D4355" s="1" t="str">
        <f>VLOOKUP($A4355,Sheet1!$A$2:$I$6793,3,FALSE)</f>
        <v>United States of America</v>
      </c>
      <c r="E4355" s="1" t="s">
        <v>10499</v>
      </c>
      <c r="F4355" s="1" t="s">
        <v>100</v>
      </c>
      <c r="G4355" s="1" t="s">
        <v>4349</v>
      </c>
      <c r="H4355" s="1" t="s">
        <v>1044</v>
      </c>
      <c r="I4355" s="1"/>
      <c r="J4355" s="1">
        <v>12</v>
      </c>
      <c r="K4355" s="2">
        <v>1</v>
      </c>
      <c r="L4355" s="1">
        <v>0</v>
      </c>
      <c r="M4355" s="3" t="str">
        <f t="shared" si="34"/>
        <v>Fully Scanned</v>
      </c>
      <c r="N4355" s="1">
        <v>12</v>
      </c>
      <c r="O4355" s="2">
        <v>1</v>
      </c>
      <c r="P4355" s="1">
        <v>0</v>
      </c>
      <c r="Q4355" s="3" t="str">
        <f t="shared" si="35"/>
        <v>Fully Scanned</v>
      </c>
    </row>
    <row r="4356" spans="1:17" ht="15.75" customHeight="1" x14ac:dyDescent="0.25">
      <c r="A4356" s="1">
        <v>8376</v>
      </c>
      <c r="B4356" s="1" t="s">
        <v>10500</v>
      </c>
      <c r="C4356" s="1" t="str">
        <f>VLOOKUP($A4356,Sheet1!$A$2:$I$6793,2,FALSE)</f>
        <v>Normal</v>
      </c>
      <c r="D4356" s="1" t="str">
        <f>VLOOKUP($A4356,Sheet1!$A$2:$I$6793,3,FALSE)</f>
        <v>Australia</v>
      </c>
      <c r="E4356" s="1" t="s">
        <v>10501</v>
      </c>
      <c r="F4356" s="1" t="s">
        <v>20</v>
      </c>
      <c r="G4356" s="1" t="s">
        <v>10502</v>
      </c>
      <c r="H4356" s="1" t="s">
        <v>1021</v>
      </c>
      <c r="I4356" s="1"/>
      <c r="J4356" s="1">
        <v>6</v>
      </c>
      <c r="K4356" s="2">
        <v>0.16666666666666599</v>
      </c>
      <c r="L4356" s="1">
        <v>176</v>
      </c>
      <c r="M4356" s="3" t="str">
        <f t="shared" si="34"/>
        <v>Partially Scanned</v>
      </c>
      <c r="N4356" s="1">
        <v>6</v>
      </c>
      <c r="O4356" s="2">
        <v>0.16666666666666599</v>
      </c>
      <c r="P4356" s="1">
        <v>176</v>
      </c>
      <c r="Q4356" s="3" t="str">
        <f t="shared" si="35"/>
        <v>Partially Scanned</v>
      </c>
    </row>
    <row r="4357" spans="1:17" ht="15.75" customHeight="1" x14ac:dyDescent="0.25">
      <c r="A4357" s="1">
        <v>8378</v>
      </c>
      <c r="B4357" s="1" t="s">
        <v>10503</v>
      </c>
      <c r="C4357" s="1" t="str">
        <f>VLOOKUP($A4357,Sheet1!$A$2:$I$6793,2,FALSE)</f>
        <v>Joint</v>
      </c>
      <c r="D4357" s="1" t="str">
        <f>VLOOKUP($A4357,Sheet1!$A$2:$I$6793,3,FALSE)</f>
        <v>Australia</v>
      </c>
      <c r="E4357" s="1" t="s">
        <v>10504</v>
      </c>
      <c r="F4357" s="1" t="s">
        <v>9</v>
      </c>
      <c r="G4357" s="1" t="s">
        <v>1564</v>
      </c>
      <c r="H4357" s="1"/>
      <c r="I4357" s="1"/>
      <c r="J4357" s="1">
        <v>19</v>
      </c>
      <c r="K4357" s="2">
        <v>5.2631578947368397E-2</v>
      </c>
      <c r="L4357" s="1">
        <v>165</v>
      </c>
      <c r="M4357" s="3" t="str">
        <f t="shared" si="34"/>
        <v>Not Scanned</v>
      </c>
      <c r="N4357" s="1">
        <v>19</v>
      </c>
      <c r="O4357" s="2">
        <v>5.2631578947368397E-2</v>
      </c>
      <c r="P4357" s="1">
        <v>165</v>
      </c>
      <c r="Q4357" s="3" t="str">
        <f t="shared" si="35"/>
        <v>Not Scanned</v>
      </c>
    </row>
    <row r="4358" spans="1:17" ht="15.75" customHeight="1" x14ac:dyDescent="0.25">
      <c r="A4358" s="1">
        <v>8379</v>
      </c>
      <c r="B4358" s="1" t="s">
        <v>10505</v>
      </c>
      <c r="C4358" s="1" t="str">
        <f>VLOOKUP($A4358,Sheet1!$A$2:$I$6793,2,FALSE)</f>
        <v>Joint</v>
      </c>
      <c r="D4358" s="1" t="str">
        <f>VLOOKUP($A4358,Sheet1!$A$2:$I$6793,3,FALSE)</f>
        <v>Australia</v>
      </c>
      <c r="E4358" s="1" t="s">
        <v>10506</v>
      </c>
      <c r="F4358" s="1" t="s">
        <v>84</v>
      </c>
      <c r="G4358" s="1" t="s">
        <v>2002</v>
      </c>
      <c r="H4358" s="1"/>
      <c r="I4358" s="1"/>
      <c r="J4358" s="1">
        <v>3</v>
      </c>
      <c r="K4358" s="2">
        <v>1</v>
      </c>
      <c r="L4358" s="1">
        <v>0</v>
      </c>
      <c r="M4358" s="3" t="str">
        <f t="shared" si="34"/>
        <v>Fully Scanned</v>
      </c>
      <c r="N4358" s="1">
        <v>3</v>
      </c>
      <c r="O4358" s="2">
        <v>1</v>
      </c>
      <c r="P4358" s="1">
        <v>0</v>
      </c>
      <c r="Q4358" s="3" t="str">
        <f t="shared" si="35"/>
        <v>Fully Scanned</v>
      </c>
    </row>
    <row r="4359" spans="1:17" ht="15.75" customHeight="1" x14ac:dyDescent="0.25">
      <c r="A4359" s="1">
        <v>8381</v>
      </c>
      <c r="B4359" s="1" t="s">
        <v>10507</v>
      </c>
      <c r="C4359" s="1" t="str">
        <f>VLOOKUP($A4359,Sheet1!$A$2:$I$6793,2,FALSE)</f>
        <v>Normal</v>
      </c>
      <c r="D4359" s="1" t="str">
        <f>VLOOKUP($A4359,Sheet1!$A$2:$I$6793,3,FALSE)</f>
        <v>Australia</v>
      </c>
      <c r="E4359" s="1"/>
      <c r="F4359" s="1" t="s">
        <v>24</v>
      </c>
      <c r="G4359" s="1" t="s">
        <v>4179</v>
      </c>
      <c r="H4359" s="1"/>
      <c r="I4359" s="1"/>
      <c r="J4359" s="1">
        <v>18</v>
      </c>
      <c r="K4359" s="2">
        <v>5.5555555555555497E-2</v>
      </c>
      <c r="L4359" s="1">
        <v>198</v>
      </c>
      <c r="M4359" s="3" t="str">
        <f t="shared" si="34"/>
        <v>Not Scanned</v>
      </c>
      <c r="N4359" s="1">
        <v>18</v>
      </c>
      <c r="O4359" s="2">
        <v>5.5555555555555497E-2</v>
      </c>
      <c r="P4359" s="1">
        <v>198</v>
      </c>
      <c r="Q4359" s="3" t="str">
        <f t="shared" si="35"/>
        <v>Not Scanned</v>
      </c>
    </row>
    <row r="4360" spans="1:17" ht="15.75" customHeight="1" x14ac:dyDescent="0.25">
      <c r="A4360" s="1">
        <v>8382</v>
      </c>
      <c r="B4360" s="1" t="s">
        <v>10508</v>
      </c>
      <c r="C4360" s="1" t="str">
        <f>VLOOKUP($A4360,Sheet1!$A$2:$I$6793,2,FALSE)</f>
        <v>Joint</v>
      </c>
      <c r="D4360" s="1" t="str">
        <f>VLOOKUP($A4360,Sheet1!$A$2:$I$6793,3,FALSE)</f>
        <v>Australia</v>
      </c>
      <c r="E4360" s="1" t="s">
        <v>10509</v>
      </c>
      <c r="F4360" s="1" t="s">
        <v>280</v>
      </c>
      <c r="G4360" s="1" t="s">
        <v>5143</v>
      </c>
      <c r="H4360" s="1"/>
      <c r="I4360" s="1"/>
      <c r="J4360" s="1">
        <v>6</v>
      </c>
      <c r="K4360" s="2">
        <v>1</v>
      </c>
      <c r="L4360" s="1">
        <v>0</v>
      </c>
      <c r="M4360" s="3" t="str">
        <f t="shared" si="34"/>
        <v>Fully Scanned</v>
      </c>
      <c r="N4360" s="1">
        <v>6</v>
      </c>
      <c r="O4360" s="2">
        <v>1</v>
      </c>
      <c r="P4360" s="1">
        <v>0</v>
      </c>
      <c r="Q4360" s="3" t="str">
        <f t="shared" si="35"/>
        <v>Fully Scanned</v>
      </c>
    </row>
    <row r="4361" spans="1:17" ht="15.75" customHeight="1" x14ac:dyDescent="0.25">
      <c r="A4361" s="1">
        <v>8383</v>
      </c>
      <c r="B4361" s="1" t="s">
        <v>10510</v>
      </c>
      <c r="C4361" s="1" t="str">
        <f>VLOOKUP($A4361,Sheet1!$A$2:$I$6793,2,FALSE)</f>
        <v>Joint</v>
      </c>
      <c r="D4361" s="1" t="str">
        <f>VLOOKUP($A4361,Sheet1!$A$2:$I$6793,3,FALSE)</f>
        <v>Sweden</v>
      </c>
      <c r="E4361" s="1" t="s">
        <v>4649</v>
      </c>
      <c r="F4361" s="1" t="s">
        <v>61</v>
      </c>
      <c r="G4361" s="1" t="s">
        <v>4650</v>
      </c>
      <c r="H4361" s="1"/>
      <c r="I4361" s="1"/>
      <c r="J4361" s="1">
        <v>14</v>
      </c>
      <c r="K4361" s="2">
        <v>1</v>
      </c>
      <c r="L4361" s="1">
        <v>0</v>
      </c>
      <c r="M4361" s="3" t="str">
        <f t="shared" si="34"/>
        <v>Fully Scanned</v>
      </c>
      <c r="N4361" s="1">
        <v>14</v>
      </c>
      <c r="O4361" s="2">
        <v>1</v>
      </c>
      <c r="P4361" s="1">
        <v>0</v>
      </c>
      <c r="Q4361" s="3" t="str">
        <f t="shared" si="35"/>
        <v>Fully Scanned</v>
      </c>
    </row>
    <row r="4362" spans="1:17" ht="15.75" customHeight="1" x14ac:dyDescent="0.25">
      <c r="A4362" s="1">
        <v>8384</v>
      </c>
      <c r="B4362" s="1" t="s">
        <v>10511</v>
      </c>
      <c r="C4362" s="1" t="str">
        <f>VLOOKUP($A4362,Sheet1!$A$2:$I$6793,2,FALSE)</f>
        <v>Joint</v>
      </c>
      <c r="D4362" s="1" t="str">
        <f>VLOOKUP($A4362,Sheet1!$A$2:$I$6793,3,FALSE)</f>
        <v>Australia</v>
      </c>
      <c r="E4362" s="1" t="s">
        <v>10512</v>
      </c>
      <c r="F4362" s="1" t="s">
        <v>44</v>
      </c>
      <c r="G4362" s="1" t="s">
        <v>10513</v>
      </c>
      <c r="H4362" s="1"/>
      <c r="I4362" s="1"/>
      <c r="J4362" s="1">
        <v>6</v>
      </c>
      <c r="K4362" s="2">
        <v>0.16666666666666599</v>
      </c>
      <c r="L4362" s="1">
        <v>557</v>
      </c>
      <c r="M4362" s="3" t="str">
        <f t="shared" si="34"/>
        <v>Partially Scanned</v>
      </c>
      <c r="N4362" s="1">
        <v>6</v>
      </c>
      <c r="O4362" s="2">
        <v>0.16666666666666599</v>
      </c>
      <c r="P4362" s="1">
        <v>557</v>
      </c>
      <c r="Q4362" s="3" t="str">
        <f t="shared" si="35"/>
        <v>Partially Scanned</v>
      </c>
    </row>
    <row r="4363" spans="1:17" ht="15.75" customHeight="1" x14ac:dyDescent="0.25">
      <c r="A4363" s="1">
        <v>8388</v>
      </c>
      <c r="B4363" s="1" t="s">
        <v>10514</v>
      </c>
      <c r="C4363" s="1" t="str">
        <f>VLOOKUP($A4363,Sheet1!$A$2:$I$6793,2,FALSE)</f>
        <v>Normal</v>
      </c>
      <c r="D4363" s="1" t="str">
        <f>VLOOKUP($A4363,Sheet1!$A$2:$I$6793,3,FALSE)</f>
        <v>Australia</v>
      </c>
      <c r="E4363" s="1" t="s">
        <v>10515</v>
      </c>
      <c r="F4363" s="1" t="s">
        <v>2</v>
      </c>
      <c r="G4363" s="1" t="s">
        <v>10516</v>
      </c>
      <c r="H4363" s="1" t="s">
        <v>49</v>
      </c>
      <c r="I4363" s="1"/>
      <c r="J4363" s="1">
        <v>4</v>
      </c>
      <c r="K4363" s="2">
        <v>1</v>
      </c>
      <c r="L4363" s="1">
        <v>0</v>
      </c>
      <c r="M4363" s="3" t="str">
        <f t="shared" si="34"/>
        <v>Fully Scanned</v>
      </c>
      <c r="N4363" s="1">
        <v>4</v>
      </c>
      <c r="O4363" s="2">
        <v>1</v>
      </c>
      <c r="P4363" s="1">
        <v>0</v>
      </c>
      <c r="Q4363" s="3" t="str">
        <f t="shared" si="35"/>
        <v>Fully Scanned</v>
      </c>
    </row>
    <row r="4364" spans="1:17" ht="15.75" customHeight="1" x14ac:dyDescent="0.25">
      <c r="A4364" s="1">
        <v>8389</v>
      </c>
      <c r="B4364" s="1" t="s">
        <v>10517</v>
      </c>
      <c r="C4364" s="1" t="str">
        <f>VLOOKUP($A4364,Sheet1!$A$2:$I$6793,2,FALSE)</f>
        <v>Joint</v>
      </c>
      <c r="D4364" s="1" t="str">
        <f>VLOOKUP($A4364,Sheet1!$A$2:$I$6793,3,FALSE)</f>
        <v>Australia</v>
      </c>
      <c r="E4364" s="1" t="s">
        <v>10518</v>
      </c>
      <c r="F4364" s="1" t="s">
        <v>24</v>
      </c>
      <c r="G4364" s="1" t="s">
        <v>10519</v>
      </c>
      <c r="H4364" s="1" t="s">
        <v>837</v>
      </c>
      <c r="I4364" s="1"/>
      <c r="J4364" s="1">
        <v>13</v>
      </c>
      <c r="K4364" s="2">
        <v>0</v>
      </c>
      <c r="L4364" s="1">
        <v>311</v>
      </c>
      <c r="M4364" s="3" t="str">
        <f t="shared" si="34"/>
        <v>Not Scanned</v>
      </c>
      <c r="N4364" s="1">
        <v>13</v>
      </c>
      <c r="O4364" s="2">
        <v>0</v>
      </c>
      <c r="P4364" s="1">
        <v>311</v>
      </c>
      <c r="Q4364" s="3" t="str">
        <f t="shared" si="35"/>
        <v>Not Scanned</v>
      </c>
    </row>
    <row r="4365" spans="1:17" ht="15.75" customHeight="1" x14ac:dyDescent="0.25">
      <c r="A4365" s="1">
        <v>8394</v>
      </c>
      <c r="B4365" s="1" t="s">
        <v>10520</v>
      </c>
      <c r="C4365" s="1" t="str">
        <f>VLOOKUP($A4365,Sheet1!$A$2:$I$6793,2,FALSE)</f>
        <v>Joint</v>
      </c>
      <c r="D4365" s="1" t="str">
        <f>VLOOKUP($A4365,Sheet1!$A$2:$I$6793,3,FALSE)</f>
        <v>Australia</v>
      </c>
      <c r="E4365" s="1"/>
      <c r="F4365" s="1" t="s">
        <v>9</v>
      </c>
      <c r="G4365" s="1" t="s">
        <v>4584</v>
      </c>
      <c r="H4365" s="1"/>
      <c r="I4365" s="1"/>
      <c r="J4365" s="1">
        <v>7</v>
      </c>
      <c r="K4365" s="2">
        <v>0</v>
      </c>
      <c r="L4365" s="1">
        <v>494</v>
      </c>
      <c r="M4365" s="3" t="str">
        <f t="shared" si="34"/>
        <v>Not Scanned</v>
      </c>
      <c r="N4365" s="1">
        <v>7</v>
      </c>
      <c r="O4365" s="2">
        <v>0</v>
      </c>
      <c r="P4365" s="1">
        <v>494</v>
      </c>
      <c r="Q4365" s="3" t="str">
        <f t="shared" si="35"/>
        <v>Not Scanned</v>
      </c>
    </row>
    <row r="4366" spans="1:17" ht="15.75" customHeight="1" x14ac:dyDescent="0.25">
      <c r="A4366" s="1">
        <v>8396</v>
      </c>
      <c r="B4366" s="1" t="s">
        <v>10521</v>
      </c>
      <c r="C4366" s="1" t="str">
        <f>VLOOKUP($A4366,Sheet1!$A$2:$I$6793,2,FALSE)</f>
        <v>Normal</v>
      </c>
      <c r="D4366" s="1" t="str">
        <f>VLOOKUP($A4366,Sheet1!$A$2:$I$6793,3,FALSE)</f>
        <v>United States of America</v>
      </c>
      <c r="E4366" s="1" t="s">
        <v>10522</v>
      </c>
      <c r="F4366" s="1" t="s">
        <v>280</v>
      </c>
      <c r="G4366" s="1" t="s">
        <v>4565</v>
      </c>
      <c r="H4366" s="1"/>
      <c r="I4366" s="1"/>
      <c r="J4366" s="1">
        <v>15</v>
      </c>
      <c r="K4366" s="2">
        <v>6.6666666666666596E-2</v>
      </c>
      <c r="L4366" s="1">
        <v>328</v>
      </c>
      <c r="M4366" s="3" t="str">
        <f t="shared" si="34"/>
        <v>Not Scanned</v>
      </c>
      <c r="N4366" s="1">
        <v>15</v>
      </c>
      <c r="O4366" s="2">
        <v>6.6666666666666596E-2</v>
      </c>
      <c r="P4366" s="1">
        <v>328</v>
      </c>
      <c r="Q4366" s="3" t="str">
        <f t="shared" si="35"/>
        <v>Not Scanned</v>
      </c>
    </row>
    <row r="4367" spans="1:17" ht="15.75" customHeight="1" x14ac:dyDescent="0.25">
      <c r="A4367" s="1">
        <v>8398</v>
      </c>
      <c r="B4367" s="1" t="s">
        <v>10523</v>
      </c>
      <c r="C4367" s="1" t="str">
        <f>VLOOKUP($A4367,Sheet1!$A$2:$I$6793,2,FALSE)</f>
        <v>Joint</v>
      </c>
      <c r="D4367" s="1" t="str">
        <f>VLOOKUP($A4367,Sheet1!$A$2:$I$6793,3,FALSE)</f>
        <v>Australia</v>
      </c>
      <c r="E4367" s="1"/>
      <c r="F4367" s="1" t="s">
        <v>66</v>
      </c>
      <c r="G4367" s="1" t="s">
        <v>10524</v>
      </c>
      <c r="H4367" s="1"/>
      <c r="I4367" s="1"/>
      <c r="J4367" s="1">
        <v>2</v>
      </c>
      <c r="K4367" s="2">
        <v>0</v>
      </c>
      <c r="L4367" s="1">
        <v>431</v>
      </c>
      <c r="M4367" s="3" t="str">
        <f t="shared" si="34"/>
        <v>Not Scanned</v>
      </c>
      <c r="N4367" s="1">
        <v>2</v>
      </c>
      <c r="O4367" s="2">
        <v>0</v>
      </c>
      <c r="P4367" s="1">
        <v>431</v>
      </c>
      <c r="Q4367" s="3" t="str">
        <f t="shared" si="35"/>
        <v>Not Scanned</v>
      </c>
    </row>
    <row r="4368" spans="1:17" ht="15.75" customHeight="1" x14ac:dyDescent="0.25">
      <c r="A4368" s="1">
        <v>8403</v>
      </c>
      <c r="B4368" s="1" t="s">
        <v>10525</v>
      </c>
      <c r="C4368" s="1" t="str">
        <f>VLOOKUP($A4368,Sheet1!$A$2:$I$6793,2,FALSE)</f>
        <v>Joint</v>
      </c>
      <c r="D4368" s="1" t="str">
        <f>VLOOKUP($A4368,Sheet1!$A$2:$I$6793,3,FALSE)</f>
        <v>Australia, Spain, Vietnam</v>
      </c>
      <c r="E4368" s="1" t="s">
        <v>10526</v>
      </c>
      <c r="F4368" s="1" t="s">
        <v>20</v>
      </c>
      <c r="G4368" s="1" t="s">
        <v>5557</v>
      </c>
      <c r="H4368" s="1"/>
      <c r="I4368" s="1"/>
      <c r="J4368" s="1">
        <v>30</v>
      </c>
      <c r="K4368" s="2">
        <v>6.6666666666666596E-2</v>
      </c>
      <c r="L4368" s="1">
        <v>303</v>
      </c>
      <c r="M4368" s="3" t="str">
        <f t="shared" si="34"/>
        <v>Not Scanned</v>
      </c>
      <c r="N4368" s="1">
        <v>30</v>
      </c>
      <c r="O4368" s="2">
        <v>6.6666666666666596E-2</v>
      </c>
      <c r="P4368" s="1">
        <v>303</v>
      </c>
      <c r="Q4368" s="3" t="str">
        <f t="shared" si="35"/>
        <v>Not Scanned</v>
      </c>
    </row>
    <row r="4369" spans="1:17" ht="15.75" customHeight="1" x14ac:dyDescent="0.25">
      <c r="A4369" s="1">
        <v>8404</v>
      </c>
      <c r="B4369" s="1" t="s">
        <v>10527</v>
      </c>
      <c r="C4369" s="1" t="str">
        <f>VLOOKUP($A4369,Sheet1!$A$2:$I$6793,2,FALSE)</f>
        <v>Normal</v>
      </c>
      <c r="D4369" s="1" t="str">
        <f>VLOOKUP($A4369,Sheet1!$A$2:$I$6793,3,FALSE)</f>
        <v>Canada</v>
      </c>
      <c r="E4369" s="1" t="s">
        <v>10528</v>
      </c>
      <c r="F4369" s="1" t="s">
        <v>84</v>
      </c>
      <c r="G4369" s="1" t="s">
        <v>10529</v>
      </c>
      <c r="H4369" s="1" t="s">
        <v>142</v>
      </c>
      <c r="I4369" s="1" t="s">
        <v>50</v>
      </c>
      <c r="J4369" s="1">
        <v>9</v>
      </c>
      <c r="K4369" s="2">
        <v>0.11111111111111099</v>
      </c>
      <c r="L4369" s="1">
        <v>286</v>
      </c>
      <c r="M4369" s="3" t="str">
        <f t="shared" si="34"/>
        <v>Not Scanned</v>
      </c>
      <c r="N4369" s="1">
        <v>9</v>
      </c>
      <c r="O4369" s="2">
        <v>0.11111111111111099</v>
      </c>
      <c r="P4369" s="1">
        <v>286</v>
      </c>
      <c r="Q4369" s="3" t="str">
        <f t="shared" si="35"/>
        <v>Not Scanned</v>
      </c>
    </row>
    <row r="4370" spans="1:17" ht="15.75" customHeight="1" x14ac:dyDescent="0.25">
      <c r="A4370" s="1">
        <v>8405</v>
      </c>
      <c r="B4370" s="1" t="s">
        <v>10530</v>
      </c>
      <c r="C4370" s="1" t="str">
        <f>VLOOKUP($A4370,Sheet1!$A$2:$I$6793,2,FALSE)</f>
        <v>Normal</v>
      </c>
      <c r="D4370" s="1" t="str">
        <f>VLOOKUP($A4370,Sheet1!$A$2:$I$6793,3,FALSE)</f>
        <v>Australia</v>
      </c>
      <c r="E4370" s="1" t="s">
        <v>10531</v>
      </c>
      <c r="F4370" s="1" t="s">
        <v>40</v>
      </c>
      <c r="G4370" s="1" t="s">
        <v>5265</v>
      </c>
      <c r="H4370" s="1" t="s">
        <v>142</v>
      </c>
      <c r="I4370" s="1"/>
      <c r="J4370" s="1">
        <v>4</v>
      </c>
      <c r="K4370" s="2">
        <v>0</v>
      </c>
      <c r="L4370" s="1">
        <v>435</v>
      </c>
      <c r="M4370" s="3" t="str">
        <f t="shared" si="34"/>
        <v>Not Scanned</v>
      </c>
      <c r="N4370" s="1">
        <v>4</v>
      </c>
      <c r="O4370" s="2">
        <v>0</v>
      </c>
      <c r="P4370" s="1">
        <v>435</v>
      </c>
      <c r="Q4370" s="3" t="str">
        <f t="shared" si="35"/>
        <v>Not Scanned</v>
      </c>
    </row>
    <row r="4371" spans="1:17" ht="15.75" customHeight="1" x14ac:dyDescent="0.25">
      <c r="A4371" s="1">
        <v>8406</v>
      </c>
      <c r="B4371" s="1" t="s">
        <v>10532</v>
      </c>
      <c r="C4371" s="1" t="str">
        <f>VLOOKUP($A4371,Sheet1!$A$2:$I$6793,2,FALSE)</f>
        <v>Joint</v>
      </c>
      <c r="D4371" s="1" t="str">
        <f>VLOOKUP($A4371,Sheet1!$A$2:$I$6793,3,FALSE)</f>
        <v>Australia</v>
      </c>
      <c r="E4371" s="1" t="s">
        <v>10533</v>
      </c>
      <c r="F4371" s="1" t="s">
        <v>9</v>
      </c>
      <c r="G4371" s="1" t="s">
        <v>10534</v>
      </c>
      <c r="H4371" s="1" t="s">
        <v>1021</v>
      </c>
      <c r="I4371" s="1"/>
      <c r="J4371" s="1">
        <v>2</v>
      </c>
      <c r="K4371" s="2">
        <v>1</v>
      </c>
      <c r="L4371" s="1">
        <v>0</v>
      </c>
      <c r="M4371" s="3" t="str">
        <f t="shared" si="34"/>
        <v>Fully Scanned</v>
      </c>
      <c r="N4371" s="1">
        <v>2</v>
      </c>
      <c r="O4371" s="2">
        <v>1</v>
      </c>
      <c r="P4371" s="1">
        <v>0</v>
      </c>
      <c r="Q4371" s="3" t="str">
        <f t="shared" si="35"/>
        <v>Fully Scanned</v>
      </c>
    </row>
    <row r="4372" spans="1:17" ht="15.75" customHeight="1" x14ac:dyDescent="0.25">
      <c r="A4372" s="1">
        <v>8408</v>
      </c>
      <c r="B4372" s="1" t="s">
        <v>10535</v>
      </c>
      <c r="C4372" s="1" t="str">
        <f>VLOOKUP($A4372,Sheet1!$A$2:$I$6793,2,FALSE)</f>
        <v>Normal</v>
      </c>
      <c r="D4372" s="1" t="str">
        <f>VLOOKUP($A4372,Sheet1!$A$2:$I$6793,3,FALSE)</f>
        <v>Australia</v>
      </c>
      <c r="E4372" s="1" t="s">
        <v>10536</v>
      </c>
      <c r="F4372" s="1" t="s">
        <v>84</v>
      </c>
      <c r="G4372" s="1" t="s">
        <v>10537</v>
      </c>
      <c r="H4372" s="1"/>
      <c r="I4372" s="1"/>
      <c r="J4372" s="1">
        <v>23</v>
      </c>
      <c r="K4372" s="2">
        <v>8.6956521739130405E-2</v>
      </c>
      <c r="L4372" s="1">
        <v>523</v>
      </c>
      <c r="M4372" s="3" t="str">
        <f t="shared" si="34"/>
        <v>Not Scanned</v>
      </c>
      <c r="N4372" s="1">
        <v>23</v>
      </c>
      <c r="O4372" s="2">
        <v>8.6956521739130405E-2</v>
      </c>
      <c r="P4372" s="1">
        <v>523</v>
      </c>
      <c r="Q4372" s="3" t="str">
        <f t="shared" si="35"/>
        <v>Not Scanned</v>
      </c>
    </row>
    <row r="4373" spans="1:17" ht="15.75" customHeight="1" x14ac:dyDescent="0.25">
      <c r="A4373" s="1">
        <v>8409</v>
      </c>
      <c r="B4373" s="1" t="s">
        <v>10538</v>
      </c>
      <c r="C4373" s="1" t="str">
        <f>VLOOKUP($A4373,Sheet1!$A$2:$I$6793,2,FALSE)</f>
        <v>Normal</v>
      </c>
      <c r="D4373" s="1" t="str">
        <f>VLOOKUP($A4373,Sheet1!$A$2:$I$6793,3,FALSE)</f>
        <v>Finland</v>
      </c>
      <c r="E4373" s="1"/>
      <c r="F4373" s="1" t="s">
        <v>100</v>
      </c>
      <c r="G4373" s="1" t="s">
        <v>1362</v>
      </c>
      <c r="H4373" s="1"/>
      <c r="I4373" s="1"/>
      <c r="J4373" s="1">
        <v>4</v>
      </c>
      <c r="K4373" s="2">
        <v>0</v>
      </c>
      <c r="L4373" s="1">
        <v>410</v>
      </c>
      <c r="M4373" s="3" t="str">
        <f t="shared" si="34"/>
        <v>Not Scanned</v>
      </c>
      <c r="N4373" s="1">
        <v>4</v>
      </c>
      <c r="O4373" s="2">
        <v>0</v>
      </c>
      <c r="P4373" s="1">
        <v>410</v>
      </c>
      <c r="Q4373" s="3" t="str">
        <f t="shared" si="35"/>
        <v>Not Scanned</v>
      </c>
    </row>
    <row r="4374" spans="1:17" ht="15.75" customHeight="1" x14ac:dyDescent="0.25">
      <c r="A4374" s="1">
        <v>8412</v>
      </c>
      <c r="B4374" s="1" t="s">
        <v>10539</v>
      </c>
      <c r="C4374" s="1" t="str">
        <f>VLOOKUP($A4374,Sheet1!$A$2:$I$6793,2,FALSE)</f>
        <v>Normal</v>
      </c>
      <c r="D4374" s="1" t="str">
        <f>VLOOKUP($A4374,Sheet1!$A$2:$I$6793,3,FALSE)</f>
        <v>Australia</v>
      </c>
      <c r="E4374" s="1" t="s">
        <v>10540</v>
      </c>
      <c r="F4374" s="1" t="s">
        <v>9</v>
      </c>
      <c r="G4374" s="1" t="s">
        <v>10541</v>
      </c>
      <c r="H4374" s="1" t="s">
        <v>354</v>
      </c>
      <c r="I4374" s="1"/>
      <c r="J4374" s="1">
        <v>6</v>
      </c>
      <c r="K4374" s="2">
        <v>1</v>
      </c>
      <c r="L4374" s="1">
        <v>0</v>
      </c>
      <c r="M4374" s="3" t="str">
        <f t="shared" si="34"/>
        <v>Fully Scanned</v>
      </c>
      <c r="N4374" s="1">
        <v>6</v>
      </c>
      <c r="O4374" s="2">
        <v>1</v>
      </c>
      <c r="P4374" s="1">
        <v>0</v>
      </c>
      <c r="Q4374" s="3" t="str">
        <f t="shared" si="35"/>
        <v>Fully Scanned</v>
      </c>
    </row>
    <row r="4375" spans="1:17" ht="15.75" customHeight="1" x14ac:dyDescent="0.25">
      <c r="A4375" s="1">
        <v>8413</v>
      </c>
      <c r="B4375" s="1" t="s">
        <v>10542</v>
      </c>
      <c r="C4375" s="1" t="str">
        <f>VLOOKUP($A4375,Sheet1!$A$2:$I$6793,2,FALSE)</f>
        <v>Normal</v>
      </c>
      <c r="D4375" s="1" t="str">
        <f>VLOOKUP($A4375,Sheet1!$A$2:$I$6793,3,FALSE)</f>
        <v>Japan</v>
      </c>
      <c r="E4375" s="1"/>
      <c r="F4375" s="1" t="s">
        <v>84</v>
      </c>
      <c r="G4375" s="1" t="s">
        <v>10543</v>
      </c>
      <c r="H4375" s="1" t="s">
        <v>32</v>
      </c>
      <c r="I4375" s="1"/>
      <c r="J4375" s="1">
        <v>3</v>
      </c>
      <c r="K4375" s="2">
        <v>0</v>
      </c>
      <c r="L4375" s="1">
        <v>370</v>
      </c>
      <c r="M4375" s="3" t="str">
        <f t="shared" si="34"/>
        <v>Not Scanned</v>
      </c>
      <c r="N4375" s="1">
        <v>3</v>
      </c>
      <c r="O4375" s="2">
        <v>0</v>
      </c>
      <c r="P4375" s="1">
        <v>370</v>
      </c>
      <c r="Q4375" s="3" t="str">
        <f t="shared" si="35"/>
        <v>Not Scanned</v>
      </c>
    </row>
    <row r="4376" spans="1:17" ht="15.75" customHeight="1" x14ac:dyDescent="0.25">
      <c r="A4376" s="1">
        <v>8416</v>
      </c>
      <c r="B4376" s="1" t="s">
        <v>10544</v>
      </c>
      <c r="C4376" s="1" t="str">
        <f>VLOOKUP($A4376,Sheet1!$A$2:$I$6793,2,FALSE)</f>
        <v>Joint</v>
      </c>
      <c r="D4376" s="1" t="str">
        <f>VLOOKUP($A4376,Sheet1!$A$2:$I$6793,3,FALSE)</f>
        <v>Australia</v>
      </c>
      <c r="E4376" s="1" t="s">
        <v>4454</v>
      </c>
      <c r="F4376" s="1" t="s">
        <v>280</v>
      </c>
      <c r="G4376" s="1" t="s">
        <v>4455</v>
      </c>
      <c r="H4376" s="1"/>
      <c r="I4376" s="1"/>
      <c r="J4376" s="1">
        <v>10</v>
      </c>
      <c r="K4376" s="2">
        <v>0.2</v>
      </c>
      <c r="L4376" s="1">
        <v>413</v>
      </c>
      <c r="M4376" s="3" t="str">
        <f t="shared" si="34"/>
        <v>Partially Scanned</v>
      </c>
      <c r="N4376" s="1">
        <v>10</v>
      </c>
      <c r="O4376" s="2">
        <v>0.2</v>
      </c>
      <c r="P4376" s="1">
        <v>413</v>
      </c>
      <c r="Q4376" s="3" t="str">
        <f t="shared" si="35"/>
        <v>Partially Scanned</v>
      </c>
    </row>
    <row r="4377" spans="1:17" ht="15.75" customHeight="1" x14ac:dyDescent="0.25">
      <c r="A4377" s="1">
        <v>8418</v>
      </c>
      <c r="B4377" s="1" t="s">
        <v>10545</v>
      </c>
      <c r="C4377" s="1" t="str">
        <f>VLOOKUP($A4377,Sheet1!$A$2:$I$6793,2,FALSE)</f>
        <v>Joint</v>
      </c>
      <c r="D4377" s="1" t="str">
        <f>VLOOKUP($A4377,Sheet1!$A$2:$I$6793,3,FALSE)</f>
        <v>Australia</v>
      </c>
      <c r="E4377" s="1" t="s">
        <v>10546</v>
      </c>
      <c r="F4377" s="1" t="s">
        <v>20</v>
      </c>
      <c r="G4377" s="1" t="s">
        <v>10547</v>
      </c>
      <c r="H4377" s="1"/>
      <c r="I4377" s="1"/>
      <c r="J4377" s="1">
        <v>17</v>
      </c>
      <c r="K4377" s="2">
        <v>0.17647058823529399</v>
      </c>
      <c r="L4377" s="1">
        <v>267</v>
      </c>
      <c r="M4377" s="3" t="str">
        <f t="shared" si="34"/>
        <v>Partially Scanned</v>
      </c>
      <c r="N4377" s="1">
        <v>17</v>
      </c>
      <c r="O4377" s="2">
        <v>0.17647058823529399</v>
      </c>
      <c r="P4377" s="1">
        <v>267</v>
      </c>
      <c r="Q4377" s="3" t="str">
        <f t="shared" si="35"/>
        <v>Partially Scanned</v>
      </c>
    </row>
    <row r="4378" spans="1:17" ht="15.75" customHeight="1" x14ac:dyDescent="0.25">
      <c r="A4378" s="1">
        <v>8419</v>
      </c>
      <c r="B4378" s="1" t="s">
        <v>10548</v>
      </c>
      <c r="C4378" s="1" t="str">
        <f>VLOOKUP($A4378,Sheet1!$A$2:$I$6793,2,FALSE)</f>
        <v>Joint</v>
      </c>
      <c r="D4378" s="1" t="str">
        <f>VLOOKUP($A4378,Sheet1!$A$2:$I$6793,3,FALSE)</f>
        <v>United States of America</v>
      </c>
      <c r="E4378" s="1"/>
      <c r="F4378" s="1" t="s">
        <v>20</v>
      </c>
      <c r="G4378" s="1" t="s">
        <v>10549</v>
      </c>
      <c r="H4378" s="1"/>
      <c r="I4378" s="1"/>
      <c r="J4378" s="1">
        <v>4</v>
      </c>
      <c r="K4378" s="2">
        <v>0</v>
      </c>
      <c r="L4378" s="1">
        <v>388.5</v>
      </c>
      <c r="M4378" s="3" t="str">
        <f t="shared" si="34"/>
        <v>Not Scanned</v>
      </c>
      <c r="N4378" s="1">
        <v>4</v>
      </c>
      <c r="O4378" s="2">
        <v>0</v>
      </c>
      <c r="P4378" s="1">
        <v>388.5</v>
      </c>
      <c r="Q4378" s="3" t="str">
        <f t="shared" si="35"/>
        <v>Not Scanned</v>
      </c>
    </row>
    <row r="4379" spans="1:17" ht="15.75" customHeight="1" x14ac:dyDescent="0.25">
      <c r="A4379" s="1">
        <v>8421</v>
      </c>
      <c r="B4379" s="1" t="s">
        <v>10550</v>
      </c>
      <c r="C4379" s="1" t="str">
        <f>VLOOKUP($A4379,Sheet1!$A$2:$I$6793,2,FALSE)</f>
        <v>Normal</v>
      </c>
      <c r="D4379" s="1" t="str">
        <f>VLOOKUP($A4379,Sheet1!$A$2:$I$6793,3,FALSE)</f>
        <v>New Zealand</v>
      </c>
      <c r="E4379" s="1"/>
      <c r="F4379" s="1" t="s">
        <v>66</v>
      </c>
      <c r="G4379" s="1" t="s">
        <v>10551</v>
      </c>
      <c r="H4379" s="1"/>
      <c r="I4379" s="1"/>
      <c r="J4379" s="1">
        <v>5</v>
      </c>
      <c r="K4379" s="2">
        <v>1</v>
      </c>
      <c r="L4379" s="1">
        <v>0</v>
      </c>
      <c r="M4379" s="3" t="str">
        <f t="shared" si="34"/>
        <v>Fully Scanned</v>
      </c>
      <c r="N4379" s="1">
        <v>5</v>
      </c>
      <c r="O4379" s="2">
        <v>1</v>
      </c>
      <c r="P4379" s="1">
        <v>0</v>
      </c>
      <c r="Q4379" s="3" t="str">
        <f t="shared" si="35"/>
        <v>Fully Scanned</v>
      </c>
    </row>
    <row r="4380" spans="1:17" ht="15.75" customHeight="1" x14ac:dyDescent="0.25">
      <c r="A4380" s="1">
        <v>8424</v>
      </c>
      <c r="B4380" s="1" t="s">
        <v>10552</v>
      </c>
      <c r="C4380" s="1" t="str">
        <f>VLOOKUP($A4380,Sheet1!$A$2:$I$6793,2,FALSE)</f>
        <v>Normal</v>
      </c>
      <c r="D4380" s="1" t="str">
        <f>VLOOKUP($A4380,Sheet1!$A$2:$I$6793,3,FALSE)</f>
        <v>Australia</v>
      </c>
      <c r="E4380" s="1" t="s">
        <v>10553</v>
      </c>
      <c r="F4380" s="1" t="s">
        <v>2</v>
      </c>
      <c r="G4380" s="1" t="s">
        <v>4508</v>
      </c>
      <c r="H4380" s="1"/>
      <c r="I4380" s="1"/>
      <c r="J4380" s="1">
        <v>13</v>
      </c>
      <c r="K4380" s="2">
        <v>0.23076923076923</v>
      </c>
      <c r="L4380" s="1">
        <v>241</v>
      </c>
      <c r="M4380" s="3" t="str">
        <f t="shared" si="34"/>
        <v>Partially Scanned</v>
      </c>
      <c r="N4380" s="1">
        <v>13</v>
      </c>
      <c r="O4380" s="2">
        <v>0.23076923076923</v>
      </c>
      <c r="P4380" s="1">
        <v>241</v>
      </c>
      <c r="Q4380" s="3" t="str">
        <f t="shared" si="35"/>
        <v>Partially Scanned</v>
      </c>
    </row>
    <row r="4381" spans="1:17" ht="15.75" customHeight="1" x14ac:dyDescent="0.25">
      <c r="A4381" s="1">
        <v>8425</v>
      </c>
      <c r="B4381" s="1" t="s">
        <v>10554</v>
      </c>
      <c r="C4381" s="1" t="str">
        <f>VLOOKUP($A4381,Sheet1!$A$2:$I$6793,2,FALSE)</f>
        <v>Normal</v>
      </c>
      <c r="D4381" s="1" t="str">
        <f>VLOOKUP($A4381,Sheet1!$A$2:$I$6793,3,FALSE)</f>
        <v>Australia</v>
      </c>
      <c r="E4381" s="1" t="s">
        <v>10555</v>
      </c>
      <c r="F4381" s="1" t="s">
        <v>9</v>
      </c>
      <c r="G4381" s="1" t="s">
        <v>10556</v>
      </c>
      <c r="H4381" s="1"/>
      <c r="I4381" s="1"/>
      <c r="J4381" s="1">
        <v>15</v>
      </c>
      <c r="K4381" s="2">
        <v>0.133333333333333</v>
      </c>
      <c r="L4381" s="1">
        <v>191</v>
      </c>
      <c r="M4381" s="3" t="str">
        <f t="shared" si="34"/>
        <v>Not Scanned</v>
      </c>
      <c r="N4381" s="1">
        <v>15</v>
      </c>
      <c r="O4381" s="2">
        <v>0.133333333333333</v>
      </c>
      <c r="P4381" s="1">
        <v>191</v>
      </c>
      <c r="Q4381" s="3" t="str">
        <f t="shared" si="35"/>
        <v>Not Scanned</v>
      </c>
    </row>
    <row r="4382" spans="1:17" ht="15.75" customHeight="1" x14ac:dyDescent="0.25">
      <c r="A4382" s="1">
        <v>8426</v>
      </c>
      <c r="B4382" s="1" t="s">
        <v>10557</v>
      </c>
      <c r="C4382" s="1" t="str">
        <f>VLOOKUP($A4382,Sheet1!$A$2:$I$6793,2,FALSE)</f>
        <v>Joint</v>
      </c>
      <c r="D4382" s="1" t="str">
        <f>VLOOKUP($A4382,Sheet1!$A$2:$I$6793,3,FALSE)</f>
        <v>Australia</v>
      </c>
      <c r="E4382" s="1" t="s">
        <v>10558</v>
      </c>
      <c r="F4382" s="1" t="s">
        <v>36</v>
      </c>
      <c r="G4382" s="1" t="s">
        <v>5112</v>
      </c>
      <c r="H4382" s="1"/>
      <c r="I4382" s="1"/>
      <c r="J4382" s="1">
        <v>12</v>
      </c>
      <c r="K4382" s="2">
        <v>8.3333333333333301E-2</v>
      </c>
      <c r="L4382" s="1">
        <v>244</v>
      </c>
      <c r="M4382" s="3" t="str">
        <f t="shared" si="34"/>
        <v>Not Scanned</v>
      </c>
      <c r="N4382" s="1">
        <v>12</v>
      </c>
      <c r="O4382" s="2">
        <v>8.3333333333333301E-2</v>
      </c>
      <c r="P4382" s="1">
        <v>244</v>
      </c>
      <c r="Q4382" s="3" t="str">
        <f t="shared" si="35"/>
        <v>Not Scanned</v>
      </c>
    </row>
    <row r="4383" spans="1:17" ht="15.75" customHeight="1" x14ac:dyDescent="0.25">
      <c r="A4383" s="1">
        <v>8428</v>
      </c>
      <c r="B4383" s="1" t="s">
        <v>10559</v>
      </c>
      <c r="C4383" s="1" t="str">
        <f>VLOOKUP($A4383,Sheet1!$A$2:$I$6793,2,FALSE)</f>
        <v>Joint</v>
      </c>
      <c r="D4383" s="1" t="str">
        <f>VLOOKUP($A4383,Sheet1!$A$2:$I$6793,3,FALSE)</f>
        <v>Australia, United States of America</v>
      </c>
      <c r="E4383" s="1" t="s">
        <v>6909</v>
      </c>
      <c r="F4383" s="1" t="s">
        <v>20</v>
      </c>
      <c r="G4383" s="1" t="s">
        <v>10560</v>
      </c>
      <c r="H4383" s="1"/>
      <c r="I4383" s="1"/>
      <c r="J4383" s="1">
        <v>5</v>
      </c>
      <c r="K4383" s="2">
        <v>0.2</v>
      </c>
      <c r="L4383" s="1">
        <v>305</v>
      </c>
      <c r="M4383" s="3" t="str">
        <f t="shared" si="34"/>
        <v>Partially Scanned</v>
      </c>
      <c r="N4383" s="1">
        <v>5</v>
      </c>
      <c r="O4383" s="2">
        <v>0.2</v>
      </c>
      <c r="P4383" s="1">
        <v>305</v>
      </c>
      <c r="Q4383" s="3" t="str">
        <f t="shared" si="35"/>
        <v>Partially Scanned</v>
      </c>
    </row>
    <row r="4384" spans="1:17" ht="15.75" customHeight="1" x14ac:dyDescent="0.25">
      <c r="A4384" s="1">
        <v>8431</v>
      </c>
      <c r="B4384" s="1" t="s">
        <v>10561</v>
      </c>
      <c r="C4384" s="1" t="str">
        <f>VLOOKUP($A4384,Sheet1!$A$2:$I$6793,2,FALSE)</f>
        <v>Normal</v>
      </c>
      <c r="D4384" s="1" t="str">
        <f>VLOOKUP($A4384,Sheet1!$A$2:$I$6793,3,FALSE)</f>
        <v>Australia</v>
      </c>
      <c r="E4384" s="1"/>
      <c r="F4384" s="1" t="s">
        <v>2</v>
      </c>
      <c r="G4384" s="1" t="s">
        <v>10562</v>
      </c>
      <c r="H4384" s="1"/>
      <c r="I4384" s="1"/>
      <c r="J4384" s="1">
        <v>9</v>
      </c>
      <c r="K4384" s="2">
        <v>0.22222222222222199</v>
      </c>
      <c r="L4384" s="1">
        <v>471</v>
      </c>
      <c r="M4384" s="3" t="str">
        <f t="shared" si="34"/>
        <v>Partially Scanned</v>
      </c>
      <c r="N4384" s="1">
        <v>9</v>
      </c>
      <c r="O4384" s="2">
        <v>0.22222222222222199</v>
      </c>
      <c r="P4384" s="1">
        <v>471</v>
      </c>
      <c r="Q4384" s="3" t="str">
        <f t="shared" si="35"/>
        <v>Partially Scanned</v>
      </c>
    </row>
    <row r="4385" spans="1:17" ht="15.75" customHeight="1" x14ac:dyDescent="0.25">
      <c r="A4385" s="1">
        <v>8432</v>
      </c>
      <c r="B4385" s="1" t="s">
        <v>10563</v>
      </c>
      <c r="C4385" s="1" t="str">
        <f>VLOOKUP($A4385,Sheet1!$A$2:$I$6793,2,FALSE)</f>
        <v>Normal</v>
      </c>
      <c r="D4385" s="1" t="str">
        <f>VLOOKUP($A4385,Sheet1!$A$2:$I$6793,3,FALSE)</f>
        <v>Australia</v>
      </c>
      <c r="E4385" s="1" t="s">
        <v>10564</v>
      </c>
      <c r="F4385" s="1" t="s">
        <v>84</v>
      </c>
      <c r="G4385" s="1" t="s">
        <v>5447</v>
      </c>
      <c r="H4385" s="1"/>
      <c r="I4385" s="1"/>
      <c r="J4385" s="1">
        <v>10</v>
      </c>
      <c r="K4385" s="2">
        <v>0.1</v>
      </c>
      <c r="L4385" s="1">
        <v>327.5</v>
      </c>
      <c r="M4385" s="3" t="str">
        <f t="shared" si="34"/>
        <v>Not Scanned</v>
      </c>
      <c r="N4385" s="1">
        <v>10</v>
      </c>
      <c r="O4385" s="2">
        <v>0.1</v>
      </c>
      <c r="P4385" s="1">
        <v>327.5</v>
      </c>
      <c r="Q4385" s="3" t="str">
        <f t="shared" si="35"/>
        <v>Not Scanned</v>
      </c>
    </row>
    <row r="4386" spans="1:17" ht="15.75" customHeight="1" x14ac:dyDescent="0.25">
      <c r="A4386" s="1">
        <v>8434</v>
      </c>
      <c r="B4386" s="1" t="s">
        <v>10565</v>
      </c>
      <c r="C4386" s="1" t="str">
        <f>VLOOKUP($A4386,Sheet1!$A$2:$I$6793,2,FALSE)</f>
        <v>Normal</v>
      </c>
      <c r="D4386" s="1" t="str">
        <f>VLOOKUP($A4386,Sheet1!$A$2:$I$6793,3,FALSE)</f>
        <v>United States of America</v>
      </c>
      <c r="E4386" s="1" t="s">
        <v>10566</v>
      </c>
      <c r="F4386" s="1" t="s">
        <v>44</v>
      </c>
      <c r="G4386" s="1" t="s">
        <v>4547</v>
      </c>
      <c r="H4386" s="1"/>
      <c r="I4386" s="1"/>
      <c r="J4386" s="1">
        <v>10</v>
      </c>
      <c r="K4386" s="2">
        <v>0.1</v>
      </c>
      <c r="L4386" s="1">
        <v>300.5</v>
      </c>
      <c r="M4386" s="3" t="str">
        <f t="shared" si="34"/>
        <v>Not Scanned</v>
      </c>
      <c r="N4386" s="1">
        <v>10</v>
      </c>
      <c r="O4386" s="2">
        <v>0.1</v>
      </c>
      <c r="P4386" s="1">
        <v>300.5</v>
      </c>
      <c r="Q4386" s="3" t="str">
        <f t="shared" si="35"/>
        <v>Not Scanned</v>
      </c>
    </row>
    <row r="4387" spans="1:17" ht="15.75" customHeight="1" x14ac:dyDescent="0.25">
      <c r="A4387" s="1">
        <v>8437</v>
      </c>
      <c r="B4387" s="1" t="s">
        <v>10567</v>
      </c>
      <c r="C4387" s="1" t="str">
        <f>VLOOKUP($A4387,Sheet1!$A$2:$I$6793,2,FALSE)</f>
        <v>Normal</v>
      </c>
      <c r="D4387" s="1" t="str">
        <f>VLOOKUP($A4387,Sheet1!$A$2:$I$6793,3,FALSE)</f>
        <v>Taiwan</v>
      </c>
      <c r="E4387" s="1"/>
      <c r="F4387" s="1" t="s">
        <v>20</v>
      </c>
      <c r="G4387" s="1" t="s">
        <v>6181</v>
      </c>
      <c r="H4387" s="1"/>
      <c r="I4387" s="1"/>
      <c r="J4387" s="1">
        <v>6</v>
      </c>
      <c r="K4387" s="2">
        <v>1</v>
      </c>
      <c r="L4387" s="1">
        <v>0</v>
      </c>
      <c r="M4387" s="3" t="str">
        <f t="shared" si="34"/>
        <v>Fully Scanned</v>
      </c>
      <c r="N4387" s="1">
        <v>6</v>
      </c>
      <c r="O4387" s="2">
        <v>1</v>
      </c>
      <c r="P4387" s="1">
        <v>0</v>
      </c>
      <c r="Q4387" s="3" t="str">
        <f t="shared" si="35"/>
        <v>Fully Scanned</v>
      </c>
    </row>
    <row r="4388" spans="1:17" ht="15.75" customHeight="1" x14ac:dyDescent="0.25">
      <c r="A4388" s="1">
        <v>8438</v>
      </c>
      <c r="B4388" s="1" t="s">
        <v>10568</v>
      </c>
      <c r="C4388" s="1" t="str">
        <f>VLOOKUP($A4388,Sheet1!$A$2:$I$6793,2,FALSE)</f>
        <v>Normal</v>
      </c>
      <c r="D4388" s="1" t="str">
        <f>VLOOKUP($A4388,Sheet1!$A$2:$I$6793,3,FALSE)</f>
        <v>China</v>
      </c>
      <c r="E4388" s="1" t="s">
        <v>5147</v>
      </c>
      <c r="F4388" s="1" t="s">
        <v>2</v>
      </c>
      <c r="G4388" s="1" t="s">
        <v>10569</v>
      </c>
      <c r="H4388" s="1" t="s">
        <v>177</v>
      </c>
      <c r="I4388" s="1"/>
      <c r="J4388" s="1">
        <v>8</v>
      </c>
      <c r="K4388" s="2">
        <v>1</v>
      </c>
      <c r="L4388" s="1">
        <v>0</v>
      </c>
      <c r="M4388" s="3" t="str">
        <f t="shared" si="34"/>
        <v>Fully Scanned</v>
      </c>
      <c r="N4388" s="1">
        <v>8</v>
      </c>
      <c r="O4388" s="2">
        <v>1</v>
      </c>
      <c r="P4388" s="1">
        <v>0</v>
      </c>
      <c r="Q4388" s="3" t="str">
        <f t="shared" si="35"/>
        <v>Fully Scanned</v>
      </c>
    </row>
    <row r="4389" spans="1:17" ht="15.75" customHeight="1" x14ac:dyDescent="0.25">
      <c r="A4389" s="1">
        <v>8440</v>
      </c>
      <c r="B4389" s="1" t="s">
        <v>10570</v>
      </c>
      <c r="C4389" s="1" t="str">
        <f>VLOOKUP($A4389,Sheet1!$A$2:$I$6793,2,FALSE)</f>
        <v>Normal</v>
      </c>
      <c r="D4389" s="1" t="str">
        <f>VLOOKUP($A4389,Sheet1!$A$2:$I$6793,3,FALSE)</f>
        <v>United Kingdom</v>
      </c>
      <c r="E4389" s="1" t="s">
        <v>10571</v>
      </c>
      <c r="F4389" s="1" t="s">
        <v>2</v>
      </c>
      <c r="G4389" s="1" t="s">
        <v>10572</v>
      </c>
      <c r="H4389" s="1"/>
      <c r="I4389" s="1"/>
      <c r="J4389" s="1">
        <v>7</v>
      </c>
      <c r="K4389" s="2">
        <v>0</v>
      </c>
      <c r="L4389" s="1">
        <v>382</v>
      </c>
      <c r="M4389" s="3" t="str">
        <f t="shared" si="34"/>
        <v>Not Scanned</v>
      </c>
      <c r="N4389" s="1">
        <v>7</v>
      </c>
      <c r="O4389" s="2">
        <v>0</v>
      </c>
      <c r="P4389" s="1">
        <v>382</v>
      </c>
      <c r="Q4389" s="3" t="str">
        <f t="shared" si="35"/>
        <v>Not Scanned</v>
      </c>
    </row>
    <row r="4390" spans="1:17" ht="15.75" customHeight="1" x14ac:dyDescent="0.25">
      <c r="A4390" s="1">
        <v>8441</v>
      </c>
      <c r="B4390" s="1" t="s">
        <v>10573</v>
      </c>
      <c r="C4390" s="1" t="str">
        <f>VLOOKUP($A4390,Sheet1!$A$2:$I$6793,2,FALSE)</f>
        <v>Normal</v>
      </c>
      <c r="D4390" s="1" t="str">
        <f>VLOOKUP($A4390,Sheet1!$A$2:$I$6793,3,FALSE)</f>
        <v>United Kingdom</v>
      </c>
      <c r="E4390" s="1" t="s">
        <v>10571</v>
      </c>
      <c r="F4390" s="1" t="s">
        <v>2</v>
      </c>
      <c r="G4390" s="1" t="s">
        <v>10574</v>
      </c>
      <c r="H4390" s="1"/>
      <c r="I4390" s="1"/>
      <c r="J4390" s="1">
        <v>7</v>
      </c>
      <c r="K4390" s="2">
        <v>0</v>
      </c>
      <c r="L4390" s="1">
        <v>382</v>
      </c>
      <c r="M4390" s="3" t="str">
        <f t="shared" si="34"/>
        <v>Not Scanned</v>
      </c>
      <c r="N4390" s="1">
        <v>7</v>
      </c>
      <c r="O4390" s="2">
        <v>0</v>
      </c>
      <c r="P4390" s="1">
        <v>382</v>
      </c>
      <c r="Q4390" s="3" t="str">
        <f t="shared" si="35"/>
        <v>Not Scanned</v>
      </c>
    </row>
    <row r="4391" spans="1:17" ht="15.75" customHeight="1" x14ac:dyDescent="0.25">
      <c r="A4391" s="1">
        <v>8445</v>
      </c>
      <c r="B4391" s="1" t="s">
        <v>10575</v>
      </c>
      <c r="C4391" s="1" t="str">
        <f>VLOOKUP($A4391,Sheet1!$A$2:$I$6793,2,FALSE)</f>
        <v>Normal</v>
      </c>
      <c r="D4391" s="1" t="str">
        <f>VLOOKUP($A4391,Sheet1!$A$2:$I$6793,3,FALSE)</f>
        <v>Taiwan</v>
      </c>
      <c r="E4391" s="1"/>
      <c r="F4391" s="1" t="s">
        <v>66</v>
      </c>
      <c r="G4391" s="1" t="s">
        <v>4783</v>
      </c>
      <c r="H4391" s="1"/>
      <c r="I4391" s="1"/>
      <c r="J4391" s="1">
        <v>2</v>
      </c>
      <c r="K4391" s="2">
        <v>1</v>
      </c>
      <c r="L4391" s="1">
        <v>0</v>
      </c>
      <c r="M4391" s="3" t="str">
        <f t="shared" si="34"/>
        <v>Fully Scanned</v>
      </c>
      <c r="N4391" s="1">
        <v>2</v>
      </c>
      <c r="O4391" s="2">
        <v>1</v>
      </c>
      <c r="P4391" s="1">
        <v>0</v>
      </c>
      <c r="Q4391" s="3" t="str">
        <f t="shared" si="35"/>
        <v>Fully Scanned</v>
      </c>
    </row>
    <row r="4392" spans="1:17" ht="15.75" customHeight="1" x14ac:dyDescent="0.25">
      <c r="A4392" s="1">
        <v>8447</v>
      </c>
      <c r="B4392" s="1" t="s">
        <v>10576</v>
      </c>
      <c r="C4392" s="1" t="str">
        <f>VLOOKUP($A4392,Sheet1!$A$2:$I$6793,2,FALSE)</f>
        <v>Joint</v>
      </c>
      <c r="D4392" s="1" t="str">
        <f>VLOOKUP($A4392,Sheet1!$A$2:$I$6793,3,FALSE)</f>
        <v>Australia</v>
      </c>
      <c r="E4392" s="1" t="s">
        <v>10577</v>
      </c>
      <c r="F4392" s="1" t="s">
        <v>84</v>
      </c>
      <c r="G4392" s="1" t="s">
        <v>4686</v>
      </c>
      <c r="H4392" s="1"/>
      <c r="I4392" s="1"/>
      <c r="J4392" s="1">
        <v>10</v>
      </c>
      <c r="K4392" s="2">
        <v>1</v>
      </c>
      <c r="L4392" s="1">
        <v>0</v>
      </c>
      <c r="M4392" s="3" t="str">
        <f t="shared" si="34"/>
        <v>Fully Scanned</v>
      </c>
      <c r="N4392" s="1">
        <v>10</v>
      </c>
      <c r="O4392" s="2">
        <v>1</v>
      </c>
      <c r="P4392" s="1">
        <v>0</v>
      </c>
      <c r="Q4392" s="3" t="str">
        <f t="shared" si="35"/>
        <v>Fully Scanned</v>
      </c>
    </row>
    <row r="4393" spans="1:17" ht="15.75" customHeight="1" x14ac:dyDescent="0.25">
      <c r="A4393" s="1">
        <v>8449</v>
      </c>
      <c r="B4393" s="1" t="s">
        <v>10578</v>
      </c>
      <c r="C4393" s="1" t="str">
        <f>VLOOKUP($A4393,Sheet1!$A$2:$I$6793,2,FALSE)</f>
        <v>Normal</v>
      </c>
      <c r="D4393" s="1" t="str">
        <f>VLOOKUP($A4393,Sheet1!$A$2:$I$6793,3,FALSE)</f>
        <v>Australia</v>
      </c>
      <c r="E4393" s="1"/>
      <c r="F4393" s="1" t="s">
        <v>2</v>
      </c>
      <c r="G4393" s="1" t="s">
        <v>2537</v>
      </c>
      <c r="H4393" s="1"/>
      <c r="I4393" s="1"/>
      <c r="J4393" s="1">
        <v>4</v>
      </c>
      <c r="K4393" s="2">
        <v>1</v>
      </c>
      <c r="L4393" s="1">
        <v>0</v>
      </c>
      <c r="M4393" s="3" t="str">
        <f t="shared" si="34"/>
        <v>Fully Scanned</v>
      </c>
      <c r="N4393" s="1">
        <v>4</v>
      </c>
      <c r="O4393" s="2">
        <v>1</v>
      </c>
      <c r="P4393" s="1">
        <v>0</v>
      </c>
      <c r="Q4393" s="3" t="str">
        <f t="shared" si="35"/>
        <v>Fully Scanned</v>
      </c>
    </row>
    <row r="4394" spans="1:17" ht="15.75" customHeight="1" x14ac:dyDescent="0.25">
      <c r="A4394" s="1">
        <v>8450</v>
      </c>
      <c r="B4394" s="1" t="s">
        <v>10579</v>
      </c>
      <c r="C4394" s="1" t="str">
        <f>VLOOKUP($A4394,Sheet1!$A$2:$I$6793,2,FALSE)</f>
        <v>Normal</v>
      </c>
      <c r="D4394" s="1" t="str">
        <f>VLOOKUP($A4394,Sheet1!$A$2:$I$6793,3,FALSE)</f>
        <v>Australia</v>
      </c>
      <c r="E4394" s="1" t="s">
        <v>10580</v>
      </c>
      <c r="F4394" s="1" t="s">
        <v>2</v>
      </c>
      <c r="G4394" s="1" t="s">
        <v>10581</v>
      </c>
      <c r="H4394" s="1"/>
      <c r="I4394" s="1"/>
      <c r="J4394" s="1">
        <v>3</v>
      </c>
      <c r="K4394" s="2">
        <v>0</v>
      </c>
      <c r="L4394" s="1">
        <v>267</v>
      </c>
      <c r="M4394" s="3" t="str">
        <f t="shared" si="34"/>
        <v>Not Scanned</v>
      </c>
      <c r="N4394" s="1">
        <v>3</v>
      </c>
      <c r="O4394" s="2">
        <v>0</v>
      </c>
      <c r="P4394" s="1">
        <v>267</v>
      </c>
      <c r="Q4394" s="3" t="str">
        <f t="shared" si="35"/>
        <v>Not Scanned</v>
      </c>
    </row>
    <row r="4395" spans="1:17" ht="15.75" customHeight="1" x14ac:dyDescent="0.25">
      <c r="A4395" s="1">
        <v>8452</v>
      </c>
      <c r="B4395" s="1" t="s">
        <v>10582</v>
      </c>
      <c r="C4395" s="1" t="str">
        <f>VLOOKUP($A4395,Sheet1!$A$2:$I$6793,2,FALSE)</f>
        <v>Normal</v>
      </c>
      <c r="D4395" s="1" t="str">
        <f>VLOOKUP($A4395,Sheet1!$A$2:$I$6793,3,FALSE)</f>
        <v>Australia</v>
      </c>
      <c r="E4395" s="1" t="s">
        <v>10583</v>
      </c>
      <c r="F4395" s="1" t="s">
        <v>166</v>
      </c>
      <c r="G4395" s="1" t="s">
        <v>1278</v>
      </c>
      <c r="H4395" s="1"/>
      <c r="I4395" s="1"/>
      <c r="J4395" s="1">
        <v>6</v>
      </c>
      <c r="K4395" s="2">
        <v>0.16666666666666599</v>
      </c>
      <c r="L4395" s="1">
        <v>426.5</v>
      </c>
      <c r="M4395" s="3" t="str">
        <f t="shared" si="34"/>
        <v>Partially Scanned</v>
      </c>
      <c r="N4395" s="1">
        <v>6</v>
      </c>
      <c r="O4395" s="2">
        <v>0.16666666666666599</v>
      </c>
      <c r="P4395" s="1">
        <v>426.5</v>
      </c>
      <c r="Q4395" s="3" t="str">
        <f t="shared" si="35"/>
        <v>Partially Scanned</v>
      </c>
    </row>
    <row r="4396" spans="1:17" ht="15.75" customHeight="1" x14ac:dyDescent="0.25">
      <c r="A4396" s="1">
        <v>8454</v>
      </c>
      <c r="B4396" s="1" t="s">
        <v>10584</v>
      </c>
      <c r="C4396" s="1" t="str">
        <f>VLOOKUP($A4396,Sheet1!$A$2:$I$6793,2,FALSE)</f>
        <v>Normal</v>
      </c>
      <c r="D4396" s="1" t="str">
        <f>VLOOKUP($A4396,Sheet1!$A$2:$I$6793,3,FALSE)</f>
        <v>Australia</v>
      </c>
      <c r="E4396" s="1" t="s">
        <v>10585</v>
      </c>
      <c r="F4396" s="1" t="s">
        <v>2</v>
      </c>
      <c r="G4396" s="1" t="s">
        <v>10586</v>
      </c>
      <c r="H4396" s="1"/>
      <c r="I4396" s="1"/>
      <c r="J4396" s="1">
        <v>4</v>
      </c>
      <c r="K4396" s="2">
        <v>0</v>
      </c>
      <c r="L4396" s="1">
        <v>377.5</v>
      </c>
      <c r="M4396" s="3" t="str">
        <f t="shared" si="34"/>
        <v>Not Scanned</v>
      </c>
      <c r="N4396" s="1">
        <v>4</v>
      </c>
      <c r="O4396" s="2">
        <v>0</v>
      </c>
      <c r="P4396" s="1">
        <v>377.5</v>
      </c>
      <c r="Q4396" s="3" t="str">
        <f t="shared" si="35"/>
        <v>Not Scanned</v>
      </c>
    </row>
    <row r="4397" spans="1:17" ht="15.75" customHeight="1" x14ac:dyDescent="0.25">
      <c r="A4397" s="1">
        <v>8455</v>
      </c>
      <c r="B4397" s="1" t="s">
        <v>10587</v>
      </c>
      <c r="C4397" s="1" t="str">
        <f>VLOOKUP($A4397,Sheet1!$A$2:$I$6793,2,FALSE)</f>
        <v>Normal</v>
      </c>
      <c r="D4397" s="1" t="str">
        <f>VLOOKUP($A4397,Sheet1!$A$2:$I$6793,3,FALSE)</f>
        <v>Australia</v>
      </c>
      <c r="E4397" s="1" t="s">
        <v>10588</v>
      </c>
      <c r="F4397" s="1" t="s">
        <v>2</v>
      </c>
      <c r="G4397" s="1" t="s">
        <v>7799</v>
      </c>
      <c r="H4397" s="1"/>
      <c r="I4397" s="1"/>
      <c r="J4397" s="1">
        <v>3</v>
      </c>
      <c r="K4397" s="2">
        <v>0</v>
      </c>
      <c r="L4397" s="1">
        <v>277</v>
      </c>
      <c r="M4397" s="3" t="str">
        <f t="shared" si="34"/>
        <v>Not Scanned</v>
      </c>
      <c r="N4397" s="1">
        <v>3</v>
      </c>
      <c r="O4397" s="2">
        <v>0</v>
      </c>
      <c r="P4397" s="1">
        <v>277</v>
      </c>
      <c r="Q4397" s="3" t="str">
        <f t="shared" si="35"/>
        <v>Not Scanned</v>
      </c>
    </row>
    <row r="4398" spans="1:17" ht="15.75" customHeight="1" x14ac:dyDescent="0.25">
      <c r="A4398" s="1">
        <v>8457</v>
      </c>
      <c r="B4398" s="1" t="s">
        <v>10589</v>
      </c>
      <c r="C4398" s="1" t="str">
        <f>VLOOKUP($A4398,Sheet1!$A$2:$I$6793,2,FALSE)</f>
        <v>Joint</v>
      </c>
      <c r="D4398" s="1" t="str">
        <f>VLOOKUP($A4398,Sheet1!$A$2:$I$6793,3,FALSE)</f>
        <v>Australia</v>
      </c>
      <c r="E4398" s="1" t="s">
        <v>10590</v>
      </c>
      <c r="F4398" s="1" t="s">
        <v>36</v>
      </c>
      <c r="G4398" s="1" t="s">
        <v>10591</v>
      </c>
      <c r="H4398" s="1"/>
      <c r="I4398" s="1"/>
      <c r="J4398" s="1">
        <v>25</v>
      </c>
      <c r="K4398" s="2">
        <v>0.04</v>
      </c>
      <c r="L4398" s="1">
        <v>269</v>
      </c>
      <c r="M4398" s="3" t="str">
        <f t="shared" si="34"/>
        <v>Not Scanned</v>
      </c>
      <c r="N4398" s="1">
        <v>25</v>
      </c>
      <c r="O4398" s="2">
        <v>0.04</v>
      </c>
      <c r="P4398" s="1">
        <v>269</v>
      </c>
      <c r="Q4398" s="3" t="str">
        <f t="shared" si="35"/>
        <v>Not Scanned</v>
      </c>
    </row>
    <row r="4399" spans="1:17" ht="15.75" customHeight="1" x14ac:dyDescent="0.25">
      <c r="A4399" s="1">
        <v>8459</v>
      </c>
      <c r="B4399" s="1" t="s">
        <v>10592</v>
      </c>
      <c r="C4399" s="1" t="str">
        <f>VLOOKUP($A4399,Sheet1!$A$2:$I$6793,2,FALSE)</f>
        <v>Normal</v>
      </c>
      <c r="D4399" s="1" t="str">
        <f>VLOOKUP($A4399,Sheet1!$A$2:$I$6793,3,FALSE)</f>
        <v>Australia</v>
      </c>
      <c r="E4399" s="1" t="s">
        <v>10593</v>
      </c>
      <c r="F4399" s="1" t="s">
        <v>24</v>
      </c>
      <c r="G4399" s="1" t="s">
        <v>323</v>
      </c>
      <c r="H4399" s="1"/>
      <c r="I4399" s="1"/>
      <c r="J4399" s="1">
        <v>23</v>
      </c>
      <c r="K4399" s="2">
        <v>8.6956521739130405E-2</v>
      </c>
      <c r="L4399" s="1">
        <v>553</v>
      </c>
      <c r="M4399" s="3" t="str">
        <f t="shared" si="34"/>
        <v>Not Scanned</v>
      </c>
      <c r="N4399" s="1">
        <v>23</v>
      </c>
      <c r="O4399" s="2">
        <v>8.6956521739130405E-2</v>
      </c>
      <c r="P4399" s="1">
        <v>553</v>
      </c>
      <c r="Q4399" s="3" t="str">
        <f t="shared" si="35"/>
        <v>Not Scanned</v>
      </c>
    </row>
    <row r="4400" spans="1:17" ht="15.75" customHeight="1" x14ac:dyDescent="0.25">
      <c r="A4400" s="1">
        <v>8461</v>
      </c>
      <c r="B4400" s="1" t="s">
        <v>10594</v>
      </c>
      <c r="C4400" s="1" t="str">
        <f>VLOOKUP($A4400,Sheet1!$A$2:$I$6793,2,FALSE)</f>
        <v>Joint</v>
      </c>
      <c r="D4400" s="1" t="str">
        <f>VLOOKUP($A4400,Sheet1!$A$2:$I$6793,3,FALSE)</f>
        <v>China</v>
      </c>
      <c r="E4400" s="1"/>
      <c r="F4400" s="1" t="s">
        <v>2</v>
      </c>
      <c r="G4400" s="1" t="s">
        <v>10595</v>
      </c>
      <c r="H4400" s="1"/>
      <c r="I4400" s="1"/>
      <c r="J4400" s="1">
        <v>4</v>
      </c>
      <c r="K4400" s="2">
        <v>1</v>
      </c>
      <c r="L4400" s="1">
        <v>0</v>
      </c>
      <c r="M4400" s="3" t="str">
        <f t="shared" si="34"/>
        <v>Fully Scanned</v>
      </c>
      <c r="N4400" s="1">
        <v>4</v>
      </c>
      <c r="O4400" s="2">
        <v>1</v>
      </c>
      <c r="P4400" s="1">
        <v>0</v>
      </c>
      <c r="Q4400" s="3" t="str">
        <f t="shared" si="35"/>
        <v>Fully Scanned</v>
      </c>
    </row>
    <row r="4401" spans="1:17" ht="15.75" customHeight="1" x14ac:dyDescent="0.25">
      <c r="A4401" s="1">
        <v>8462</v>
      </c>
      <c r="B4401" s="1" t="s">
        <v>10596</v>
      </c>
      <c r="C4401" s="1" t="str">
        <f>VLOOKUP($A4401,Sheet1!$A$2:$I$6793,2,FALSE)</f>
        <v>Joint</v>
      </c>
      <c r="D4401" s="1" t="str">
        <f>VLOOKUP($A4401,Sheet1!$A$2:$I$6793,3,FALSE)</f>
        <v>Australia</v>
      </c>
      <c r="E4401" s="1"/>
      <c r="F4401" s="1" t="s">
        <v>20</v>
      </c>
      <c r="G4401" s="1" t="s">
        <v>5036</v>
      </c>
      <c r="H4401" s="1"/>
      <c r="I4401" s="1"/>
      <c r="J4401" s="1">
        <v>38</v>
      </c>
      <c r="K4401" s="2">
        <v>5.2631578947368397E-2</v>
      </c>
      <c r="L4401" s="1">
        <v>163</v>
      </c>
      <c r="M4401" s="3" t="str">
        <f t="shared" si="34"/>
        <v>Not Scanned</v>
      </c>
      <c r="N4401" s="1">
        <v>38</v>
      </c>
      <c r="O4401" s="2">
        <v>5.2631578947368397E-2</v>
      </c>
      <c r="P4401" s="1">
        <v>163</v>
      </c>
      <c r="Q4401" s="3" t="str">
        <f t="shared" si="35"/>
        <v>Not Scanned</v>
      </c>
    </row>
    <row r="4402" spans="1:17" ht="15.75" customHeight="1" x14ac:dyDescent="0.25">
      <c r="A4402" s="1">
        <v>8464</v>
      </c>
      <c r="B4402" s="1" t="s">
        <v>10597</v>
      </c>
      <c r="C4402" s="1" t="str">
        <f>VLOOKUP($A4402,Sheet1!$A$2:$I$6793,2,FALSE)</f>
        <v>Normal</v>
      </c>
      <c r="D4402" s="1" t="str">
        <f>VLOOKUP($A4402,Sheet1!$A$2:$I$6793,3,FALSE)</f>
        <v>Australia</v>
      </c>
      <c r="E4402" s="1" t="s">
        <v>10473</v>
      </c>
      <c r="F4402" s="1" t="s">
        <v>61</v>
      </c>
      <c r="G4402" s="1" t="s">
        <v>10474</v>
      </c>
      <c r="H4402" s="1"/>
      <c r="I4402" s="1"/>
      <c r="J4402" s="1">
        <v>5</v>
      </c>
      <c r="K4402" s="2">
        <v>0</v>
      </c>
      <c r="L4402" s="1">
        <v>314</v>
      </c>
      <c r="M4402" s="3" t="str">
        <f t="shared" si="34"/>
        <v>Not Scanned</v>
      </c>
      <c r="N4402" s="1">
        <v>5</v>
      </c>
      <c r="O4402" s="2">
        <v>0</v>
      </c>
      <c r="P4402" s="1">
        <v>314</v>
      </c>
      <c r="Q4402" s="3" t="str">
        <f t="shared" si="35"/>
        <v>Not Scanned</v>
      </c>
    </row>
    <row r="4403" spans="1:17" ht="15.75" customHeight="1" x14ac:dyDescent="0.25">
      <c r="A4403" s="1">
        <v>8467</v>
      </c>
      <c r="B4403" s="1" t="s">
        <v>10598</v>
      </c>
      <c r="C4403" s="1" t="str">
        <f>VLOOKUP($A4403,Sheet1!$A$2:$I$6793,2,FALSE)</f>
        <v>Normal</v>
      </c>
      <c r="D4403" s="1" t="str">
        <f>VLOOKUP($A4403,Sheet1!$A$2:$I$6793,3,FALSE)</f>
        <v>United States of America</v>
      </c>
      <c r="E4403" s="1"/>
      <c r="F4403" s="1" t="s">
        <v>166</v>
      </c>
      <c r="G4403" s="1" t="s">
        <v>4590</v>
      </c>
      <c r="H4403" s="1"/>
      <c r="I4403" s="1"/>
      <c r="J4403" s="1">
        <v>9</v>
      </c>
      <c r="K4403" s="2">
        <v>0.11111111111111099</v>
      </c>
      <c r="L4403" s="1">
        <v>437</v>
      </c>
      <c r="M4403" s="3" t="str">
        <f t="shared" si="34"/>
        <v>Not Scanned</v>
      </c>
      <c r="N4403" s="1">
        <v>9</v>
      </c>
      <c r="O4403" s="2">
        <v>0.11111111111111099</v>
      </c>
      <c r="P4403" s="1">
        <v>437</v>
      </c>
      <c r="Q4403" s="3" t="str">
        <f t="shared" si="35"/>
        <v>Not Scanned</v>
      </c>
    </row>
    <row r="4404" spans="1:17" ht="15.75" customHeight="1" x14ac:dyDescent="0.25">
      <c r="A4404" s="1">
        <v>8473</v>
      </c>
      <c r="B4404" s="1" t="s">
        <v>10599</v>
      </c>
      <c r="C4404" s="1" t="str">
        <f>VLOOKUP($A4404,Sheet1!$A$2:$I$6793,2,FALSE)</f>
        <v>Joint</v>
      </c>
      <c r="D4404" s="1" t="str">
        <f>VLOOKUP($A4404,Sheet1!$A$2:$I$6793,3,FALSE)</f>
        <v>France</v>
      </c>
      <c r="E4404" s="1"/>
      <c r="F4404" s="1" t="s">
        <v>20</v>
      </c>
      <c r="G4404" s="1" t="s">
        <v>4228</v>
      </c>
      <c r="H4404" s="1"/>
      <c r="I4404" s="1"/>
      <c r="J4404" s="1">
        <v>8</v>
      </c>
      <c r="K4404" s="2">
        <v>1</v>
      </c>
      <c r="L4404" s="1">
        <v>0</v>
      </c>
      <c r="M4404" s="3" t="str">
        <f t="shared" si="34"/>
        <v>Fully Scanned</v>
      </c>
      <c r="N4404" s="1">
        <v>8</v>
      </c>
      <c r="O4404" s="2">
        <v>1</v>
      </c>
      <c r="P4404" s="1">
        <v>0</v>
      </c>
      <c r="Q4404" s="3" t="str">
        <f t="shared" si="35"/>
        <v>Fully Scanned</v>
      </c>
    </row>
    <row r="4405" spans="1:17" ht="15.75" customHeight="1" x14ac:dyDescent="0.25">
      <c r="A4405" s="1">
        <v>8476</v>
      </c>
      <c r="B4405" s="1" t="s">
        <v>10600</v>
      </c>
      <c r="C4405" s="1" t="str">
        <f>VLOOKUP($A4405,Sheet1!$A$2:$I$6793,2,FALSE)</f>
        <v>Joint</v>
      </c>
      <c r="D4405" s="1" t="str">
        <f>VLOOKUP($A4405,Sheet1!$A$2:$I$6793,3,FALSE)</f>
        <v>Australia</v>
      </c>
      <c r="E4405" s="1" t="s">
        <v>10601</v>
      </c>
      <c r="F4405" s="1" t="s">
        <v>20</v>
      </c>
      <c r="G4405" s="1" t="s">
        <v>10602</v>
      </c>
      <c r="H4405" s="1"/>
      <c r="I4405" s="1"/>
      <c r="J4405" s="1">
        <v>14</v>
      </c>
      <c r="K4405" s="2">
        <v>7.1428571428571397E-2</v>
      </c>
      <c r="L4405" s="1">
        <v>384.5</v>
      </c>
      <c r="M4405" s="3" t="str">
        <f t="shared" si="34"/>
        <v>Not Scanned</v>
      </c>
      <c r="N4405" s="1">
        <v>14</v>
      </c>
      <c r="O4405" s="2">
        <v>7.1428571428571397E-2</v>
      </c>
      <c r="P4405" s="1">
        <v>384.5</v>
      </c>
      <c r="Q4405" s="3" t="str">
        <f t="shared" si="35"/>
        <v>Not Scanned</v>
      </c>
    </row>
    <row r="4406" spans="1:17" ht="15.75" customHeight="1" x14ac:dyDescent="0.25">
      <c r="A4406" s="1">
        <v>8477</v>
      </c>
      <c r="B4406" s="1" t="s">
        <v>10603</v>
      </c>
      <c r="C4406" s="1" t="str">
        <f>VLOOKUP($A4406,Sheet1!$A$2:$I$6793,2,FALSE)</f>
        <v>Normal</v>
      </c>
      <c r="D4406" s="1" t="str">
        <f>VLOOKUP($A4406,Sheet1!$A$2:$I$6793,3,FALSE)</f>
        <v>Australia</v>
      </c>
      <c r="E4406" s="1" t="s">
        <v>10604</v>
      </c>
      <c r="F4406" s="1" t="s">
        <v>24</v>
      </c>
      <c r="G4406" s="1" t="s">
        <v>300</v>
      </c>
      <c r="H4406" s="1"/>
      <c r="I4406" s="1"/>
      <c r="J4406" s="1">
        <v>10</v>
      </c>
      <c r="K4406" s="2">
        <v>0.1</v>
      </c>
      <c r="L4406" s="1">
        <v>384.5</v>
      </c>
      <c r="M4406" s="3" t="str">
        <f t="shared" si="34"/>
        <v>Not Scanned</v>
      </c>
      <c r="N4406" s="1">
        <v>10</v>
      </c>
      <c r="O4406" s="2">
        <v>0.1</v>
      </c>
      <c r="P4406" s="1">
        <v>384.5</v>
      </c>
      <c r="Q4406" s="3" t="str">
        <f t="shared" si="35"/>
        <v>Not Scanned</v>
      </c>
    </row>
    <row r="4407" spans="1:17" ht="15.75" customHeight="1" x14ac:dyDescent="0.25">
      <c r="A4407" s="1">
        <v>8478</v>
      </c>
      <c r="B4407" s="1" t="s">
        <v>10605</v>
      </c>
      <c r="C4407" s="1" t="str">
        <f>VLOOKUP($A4407,Sheet1!$A$2:$I$6793,2,FALSE)</f>
        <v>Joint</v>
      </c>
      <c r="D4407" s="1" t="str">
        <f>VLOOKUP($A4407,Sheet1!$A$2:$I$6793,3,FALSE)</f>
        <v>Australia</v>
      </c>
      <c r="E4407" s="1" t="s">
        <v>10606</v>
      </c>
      <c r="F4407" s="1" t="s">
        <v>100</v>
      </c>
      <c r="G4407" s="1" t="s">
        <v>5429</v>
      </c>
      <c r="H4407" s="1"/>
      <c r="I4407" s="1"/>
      <c r="J4407" s="1">
        <v>6</v>
      </c>
      <c r="K4407" s="2">
        <v>0.16666666666666599</v>
      </c>
      <c r="L4407" s="1">
        <v>252.5</v>
      </c>
      <c r="M4407" s="3" t="str">
        <f t="shared" si="34"/>
        <v>Partially Scanned</v>
      </c>
      <c r="N4407" s="1">
        <v>6</v>
      </c>
      <c r="O4407" s="2">
        <v>0.16666666666666599</v>
      </c>
      <c r="P4407" s="1">
        <v>252.5</v>
      </c>
      <c r="Q4407" s="3" t="str">
        <f t="shared" si="35"/>
        <v>Partially Scanned</v>
      </c>
    </row>
    <row r="4408" spans="1:17" ht="15.75" customHeight="1" x14ac:dyDescent="0.25">
      <c r="A4408" s="1">
        <v>8480</v>
      </c>
      <c r="B4408" s="1" t="s">
        <v>10607</v>
      </c>
      <c r="C4408" s="1" t="str">
        <f>VLOOKUP($A4408,Sheet1!$A$2:$I$6793,2,FALSE)</f>
        <v>Joint</v>
      </c>
      <c r="D4408" s="1" t="str">
        <f>VLOOKUP($A4408,Sheet1!$A$2:$I$6793,3,FALSE)</f>
        <v>Australia</v>
      </c>
      <c r="E4408" s="1"/>
      <c r="F4408" s="1" t="s">
        <v>20</v>
      </c>
      <c r="G4408" s="1" t="s">
        <v>4543</v>
      </c>
      <c r="H4408" s="1"/>
      <c r="I4408" s="1"/>
      <c r="J4408" s="1">
        <v>2</v>
      </c>
      <c r="K4408" s="2">
        <v>0</v>
      </c>
      <c r="L4408" s="1">
        <v>410.5</v>
      </c>
      <c r="M4408" s="3" t="str">
        <f t="shared" si="34"/>
        <v>Not Scanned</v>
      </c>
      <c r="N4408" s="1">
        <v>2</v>
      </c>
      <c r="O4408" s="2">
        <v>0</v>
      </c>
      <c r="P4408" s="1">
        <v>410.5</v>
      </c>
      <c r="Q4408" s="3" t="str">
        <f t="shared" si="35"/>
        <v>Not Scanned</v>
      </c>
    </row>
    <row r="4409" spans="1:17" ht="15.75" customHeight="1" x14ac:dyDescent="0.25">
      <c r="A4409" s="1">
        <v>8481</v>
      </c>
      <c r="B4409" s="1" t="s">
        <v>10608</v>
      </c>
      <c r="C4409" s="1" t="str">
        <f>VLOOKUP($A4409,Sheet1!$A$2:$I$6793,2,FALSE)</f>
        <v>Normal</v>
      </c>
      <c r="D4409" s="1" t="str">
        <f>VLOOKUP($A4409,Sheet1!$A$2:$I$6793,3,FALSE)</f>
        <v>Australia</v>
      </c>
      <c r="E4409" s="1" t="s">
        <v>10609</v>
      </c>
      <c r="F4409" s="1" t="s">
        <v>84</v>
      </c>
      <c r="G4409" s="1" t="s">
        <v>10610</v>
      </c>
      <c r="H4409" s="1"/>
      <c r="I4409" s="1"/>
      <c r="J4409" s="1">
        <v>6</v>
      </c>
      <c r="K4409" s="2">
        <v>0</v>
      </c>
      <c r="L4409" s="1">
        <v>293.5</v>
      </c>
      <c r="M4409" s="3" t="str">
        <f t="shared" si="34"/>
        <v>Not Scanned</v>
      </c>
      <c r="N4409" s="1">
        <v>6</v>
      </c>
      <c r="O4409" s="2">
        <v>0</v>
      </c>
      <c r="P4409" s="1">
        <v>293.5</v>
      </c>
      <c r="Q4409" s="3" t="str">
        <f t="shared" si="35"/>
        <v>Not Scanned</v>
      </c>
    </row>
    <row r="4410" spans="1:17" ht="15.75" customHeight="1" x14ac:dyDescent="0.25">
      <c r="A4410" s="1">
        <v>8482</v>
      </c>
      <c r="B4410" s="1" t="s">
        <v>10611</v>
      </c>
      <c r="C4410" s="1" t="str">
        <f>VLOOKUP($A4410,Sheet1!$A$2:$I$6793,2,FALSE)</f>
        <v>Normal</v>
      </c>
      <c r="D4410" s="1" t="str">
        <f>VLOOKUP($A4410,Sheet1!$A$2:$I$6793,3,FALSE)</f>
        <v>Germany</v>
      </c>
      <c r="E4410" s="1" t="s">
        <v>6039</v>
      </c>
      <c r="F4410" s="1" t="s">
        <v>155</v>
      </c>
      <c r="G4410" s="1" t="s">
        <v>6040</v>
      </c>
      <c r="H4410" s="1"/>
      <c r="I4410" s="1"/>
      <c r="J4410" s="1">
        <v>3</v>
      </c>
      <c r="K4410" s="2">
        <v>0</v>
      </c>
      <c r="L4410" s="1">
        <v>291</v>
      </c>
      <c r="M4410" s="3" t="str">
        <f t="shared" si="34"/>
        <v>Not Scanned</v>
      </c>
      <c r="N4410" s="1">
        <v>3</v>
      </c>
      <c r="O4410" s="2">
        <v>0</v>
      </c>
      <c r="P4410" s="1">
        <v>291</v>
      </c>
      <c r="Q4410" s="3" t="str">
        <f t="shared" si="35"/>
        <v>Not Scanned</v>
      </c>
    </row>
    <row r="4411" spans="1:17" ht="15.75" customHeight="1" x14ac:dyDescent="0.25">
      <c r="A4411" s="1">
        <v>8484</v>
      </c>
      <c r="B4411" s="1" t="s">
        <v>10612</v>
      </c>
      <c r="C4411" s="1" t="str">
        <f>VLOOKUP($A4411,Sheet1!$A$2:$I$6793,2,FALSE)</f>
        <v>Joint</v>
      </c>
      <c r="D4411" s="1" t="str">
        <f>VLOOKUP($A4411,Sheet1!$A$2:$I$6793,3,FALSE)</f>
        <v>Australia</v>
      </c>
      <c r="E4411" s="1"/>
      <c r="F4411" s="1" t="s">
        <v>20</v>
      </c>
      <c r="G4411" s="1" t="s">
        <v>4677</v>
      </c>
      <c r="H4411" s="1"/>
      <c r="I4411" s="1"/>
      <c r="J4411" s="1">
        <v>17</v>
      </c>
      <c r="K4411" s="2">
        <v>0.11764705882352899</v>
      </c>
      <c r="L4411" s="1">
        <v>259</v>
      </c>
      <c r="M4411" s="3" t="str">
        <f t="shared" si="34"/>
        <v>Not Scanned</v>
      </c>
      <c r="N4411" s="1">
        <v>17</v>
      </c>
      <c r="O4411" s="2">
        <v>0.11764705882352899</v>
      </c>
      <c r="P4411" s="1">
        <v>259</v>
      </c>
      <c r="Q4411" s="3" t="str">
        <f t="shared" si="35"/>
        <v>Not Scanned</v>
      </c>
    </row>
    <row r="4412" spans="1:17" ht="15.75" customHeight="1" x14ac:dyDescent="0.25">
      <c r="A4412" s="1">
        <v>8486</v>
      </c>
      <c r="B4412" s="1" t="s">
        <v>10613</v>
      </c>
      <c r="C4412" s="1" t="str">
        <f>VLOOKUP($A4412,Sheet1!$A$2:$I$6793,2,FALSE)</f>
        <v>Joint</v>
      </c>
      <c r="D4412" s="1" t="str">
        <f>VLOOKUP($A4412,Sheet1!$A$2:$I$6793,3,FALSE)</f>
        <v>Australia</v>
      </c>
      <c r="E4412" s="1" t="s">
        <v>10614</v>
      </c>
      <c r="F4412" s="1" t="s">
        <v>20</v>
      </c>
      <c r="G4412" s="1" t="s">
        <v>10615</v>
      </c>
      <c r="H4412" s="1"/>
      <c r="I4412" s="1"/>
      <c r="J4412" s="1">
        <v>7</v>
      </c>
      <c r="K4412" s="2">
        <v>0</v>
      </c>
      <c r="L4412" s="1">
        <v>806</v>
      </c>
      <c r="M4412" s="3" t="str">
        <f t="shared" si="34"/>
        <v>Not Scanned</v>
      </c>
      <c r="N4412" s="1">
        <v>7</v>
      </c>
      <c r="O4412" s="2">
        <v>0</v>
      </c>
      <c r="P4412" s="1">
        <v>806</v>
      </c>
      <c r="Q4412" s="3" t="str">
        <f t="shared" si="35"/>
        <v>Not Scanned</v>
      </c>
    </row>
    <row r="4413" spans="1:17" ht="15.75" customHeight="1" x14ac:dyDescent="0.25">
      <c r="A4413" s="1">
        <v>8487</v>
      </c>
      <c r="B4413" s="1" t="s">
        <v>10616</v>
      </c>
      <c r="C4413" s="1" t="str">
        <f>VLOOKUP($A4413,Sheet1!$A$2:$I$6793,2,FALSE)</f>
        <v>Normal</v>
      </c>
      <c r="D4413" s="1" t="str">
        <f>VLOOKUP($A4413,Sheet1!$A$2:$I$6793,3,FALSE)</f>
        <v>Australia</v>
      </c>
      <c r="E4413" s="1" t="s">
        <v>10617</v>
      </c>
      <c r="F4413" s="1" t="s">
        <v>166</v>
      </c>
      <c r="G4413" s="1" t="s">
        <v>5520</v>
      </c>
      <c r="H4413" s="1"/>
      <c r="I4413" s="1"/>
      <c r="J4413" s="1">
        <v>8</v>
      </c>
      <c r="K4413" s="2">
        <v>0.125</v>
      </c>
      <c r="L4413" s="1">
        <v>365.5</v>
      </c>
      <c r="M4413" s="3" t="str">
        <f t="shared" si="34"/>
        <v>Not Scanned</v>
      </c>
      <c r="N4413" s="1">
        <v>8</v>
      </c>
      <c r="O4413" s="2">
        <v>0.125</v>
      </c>
      <c r="P4413" s="1">
        <v>365.5</v>
      </c>
      <c r="Q4413" s="3" t="str">
        <f t="shared" si="35"/>
        <v>Not Scanned</v>
      </c>
    </row>
    <row r="4414" spans="1:17" ht="15.75" customHeight="1" x14ac:dyDescent="0.25">
      <c r="A4414" s="1">
        <v>8488</v>
      </c>
      <c r="B4414" s="1" t="s">
        <v>10618</v>
      </c>
      <c r="C4414" s="1" t="str">
        <f>VLOOKUP($A4414,Sheet1!$A$2:$I$6793,2,FALSE)</f>
        <v>Joint</v>
      </c>
      <c r="D4414" s="1" t="str">
        <f>VLOOKUP($A4414,Sheet1!$A$2:$I$6793,3,FALSE)</f>
        <v>Bermuda</v>
      </c>
      <c r="E4414" s="1" t="s">
        <v>10619</v>
      </c>
      <c r="F4414" s="1" t="s">
        <v>226</v>
      </c>
      <c r="G4414" s="1" t="s">
        <v>10620</v>
      </c>
      <c r="H4414" s="1"/>
      <c r="I4414" s="1"/>
      <c r="J4414" s="1">
        <v>5</v>
      </c>
      <c r="K4414" s="2">
        <v>0</v>
      </c>
      <c r="L4414" s="1">
        <v>485</v>
      </c>
      <c r="M4414" s="3" t="str">
        <f t="shared" si="34"/>
        <v>Not Scanned</v>
      </c>
      <c r="N4414" s="1">
        <v>5</v>
      </c>
      <c r="O4414" s="2">
        <v>0</v>
      </c>
      <c r="P4414" s="1">
        <v>485</v>
      </c>
      <c r="Q4414" s="3" t="str">
        <f t="shared" si="35"/>
        <v>Not Scanned</v>
      </c>
    </row>
    <row r="4415" spans="1:17" ht="15.75" customHeight="1" x14ac:dyDescent="0.25">
      <c r="A4415" s="1">
        <v>8489</v>
      </c>
      <c r="B4415" s="1" t="s">
        <v>10621</v>
      </c>
      <c r="C4415" s="1" t="str">
        <f>VLOOKUP($A4415,Sheet1!$A$2:$I$6793,2,FALSE)</f>
        <v>Joint</v>
      </c>
      <c r="D4415" s="1" t="str">
        <f>VLOOKUP($A4415,Sheet1!$A$2:$I$6793,3,FALSE)</f>
        <v>Australia</v>
      </c>
      <c r="E4415" s="1"/>
      <c r="F4415" s="1" t="s">
        <v>9</v>
      </c>
      <c r="G4415" s="1" t="s">
        <v>10622</v>
      </c>
      <c r="H4415" s="1"/>
      <c r="I4415" s="1"/>
      <c r="J4415" s="1">
        <v>3</v>
      </c>
      <c r="K4415" s="2">
        <v>0</v>
      </c>
      <c r="L4415" s="1">
        <v>229</v>
      </c>
      <c r="M4415" s="3" t="str">
        <f t="shared" si="34"/>
        <v>Not Scanned</v>
      </c>
      <c r="N4415" s="1">
        <v>3</v>
      </c>
      <c r="O4415" s="2">
        <v>0</v>
      </c>
      <c r="P4415" s="1">
        <v>229</v>
      </c>
      <c r="Q4415" s="3" t="str">
        <f t="shared" si="35"/>
        <v>Not Scanned</v>
      </c>
    </row>
    <row r="4416" spans="1:17" ht="15.75" customHeight="1" x14ac:dyDescent="0.25">
      <c r="A4416" s="1">
        <v>8491</v>
      </c>
      <c r="B4416" s="1" t="s">
        <v>10623</v>
      </c>
      <c r="C4416" s="1" t="str">
        <f>VLOOKUP($A4416,Sheet1!$A$2:$I$6793,2,FALSE)</f>
        <v>Joint</v>
      </c>
      <c r="D4416" s="1" t="str">
        <f>VLOOKUP($A4416,Sheet1!$A$2:$I$6793,3,FALSE)</f>
        <v>New Zealand</v>
      </c>
      <c r="E4416" s="1"/>
      <c r="F4416" s="1" t="s">
        <v>100</v>
      </c>
      <c r="G4416" s="1" t="s">
        <v>5386</v>
      </c>
      <c r="H4416" s="1"/>
      <c r="I4416" s="1"/>
      <c r="J4416" s="1">
        <v>6</v>
      </c>
      <c r="K4416" s="2">
        <v>0</v>
      </c>
      <c r="L4416" s="1">
        <v>350.5</v>
      </c>
      <c r="M4416" s="3" t="str">
        <f t="shared" si="34"/>
        <v>Not Scanned</v>
      </c>
      <c r="N4416" s="1">
        <v>6</v>
      </c>
      <c r="O4416" s="2">
        <v>0</v>
      </c>
      <c r="P4416" s="1">
        <v>350.5</v>
      </c>
      <c r="Q4416" s="3" t="str">
        <f t="shared" si="35"/>
        <v>Not Scanned</v>
      </c>
    </row>
    <row r="4417" spans="1:17" ht="15.75" customHeight="1" x14ac:dyDescent="0.25">
      <c r="A4417" s="1">
        <v>8496</v>
      </c>
      <c r="B4417" s="1" t="s">
        <v>10624</v>
      </c>
      <c r="C4417" s="1" t="str">
        <f>VLOOKUP($A4417,Sheet1!$A$2:$I$6793,2,FALSE)</f>
        <v>Normal</v>
      </c>
      <c r="D4417" s="1" t="str">
        <f>VLOOKUP($A4417,Sheet1!$A$2:$I$6793,3,FALSE)</f>
        <v>Australia</v>
      </c>
      <c r="E4417" s="1"/>
      <c r="F4417" s="1" t="s">
        <v>20</v>
      </c>
      <c r="G4417" s="1" t="s">
        <v>6617</v>
      </c>
      <c r="H4417" s="1"/>
      <c r="I4417" s="1"/>
      <c r="J4417" s="1">
        <v>1</v>
      </c>
      <c r="K4417" s="2">
        <v>0</v>
      </c>
      <c r="L4417" s="1">
        <v>935</v>
      </c>
      <c r="M4417" s="3" t="str">
        <f t="shared" si="34"/>
        <v>Not Scanned</v>
      </c>
      <c r="N4417" s="1">
        <v>1</v>
      </c>
      <c r="O4417" s="2">
        <v>0</v>
      </c>
      <c r="P4417" s="1">
        <v>935</v>
      </c>
      <c r="Q4417" s="3" t="str">
        <f t="shared" si="35"/>
        <v>Not Scanned</v>
      </c>
    </row>
    <row r="4418" spans="1:17" ht="15.75" customHeight="1" x14ac:dyDescent="0.25">
      <c r="A4418" s="1">
        <v>8501</v>
      </c>
      <c r="B4418" s="1" t="s">
        <v>10625</v>
      </c>
      <c r="C4418" s="1" t="str">
        <f>VLOOKUP($A4418,Sheet1!$A$2:$I$6793,2,FALSE)</f>
        <v>Normal</v>
      </c>
      <c r="D4418" s="1" t="str">
        <f>VLOOKUP($A4418,Sheet1!$A$2:$I$6793,3,FALSE)</f>
        <v>Taiwan</v>
      </c>
      <c r="E4418" s="1"/>
      <c r="F4418" s="1" t="s">
        <v>20</v>
      </c>
      <c r="G4418" s="1" t="s">
        <v>5174</v>
      </c>
      <c r="H4418" s="1"/>
      <c r="I4418" s="1"/>
      <c r="J4418" s="1">
        <v>4</v>
      </c>
      <c r="K4418" s="2">
        <v>1</v>
      </c>
      <c r="L4418" s="1">
        <v>0</v>
      </c>
      <c r="M4418" s="3" t="str">
        <f t="shared" si="34"/>
        <v>Fully Scanned</v>
      </c>
      <c r="N4418" s="1">
        <v>4</v>
      </c>
      <c r="O4418" s="2">
        <v>1</v>
      </c>
      <c r="P4418" s="1">
        <v>0</v>
      </c>
      <c r="Q4418" s="3" t="str">
        <f t="shared" si="35"/>
        <v>Fully Scanned</v>
      </c>
    </row>
    <row r="4419" spans="1:17" ht="15.75" customHeight="1" x14ac:dyDescent="0.25">
      <c r="A4419" s="1">
        <v>8503</v>
      </c>
      <c r="B4419" s="1" t="s">
        <v>10626</v>
      </c>
      <c r="C4419" s="1" t="str">
        <f>VLOOKUP($A4419,Sheet1!$A$2:$I$6793,2,FALSE)</f>
        <v>Normal</v>
      </c>
      <c r="D4419" s="1" t="str">
        <f>VLOOKUP($A4419,Sheet1!$A$2:$I$6793,3,FALSE)</f>
        <v>Australia</v>
      </c>
      <c r="E4419" s="1"/>
      <c r="F4419" s="1" t="s">
        <v>84</v>
      </c>
      <c r="G4419" s="1" t="s">
        <v>4892</v>
      </c>
      <c r="H4419" s="1"/>
      <c r="I4419" s="1"/>
      <c r="J4419" s="1">
        <v>6</v>
      </c>
      <c r="K4419" s="2">
        <v>1</v>
      </c>
      <c r="L4419" s="1">
        <v>0</v>
      </c>
      <c r="M4419" s="3" t="str">
        <f t="shared" si="34"/>
        <v>Fully Scanned</v>
      </c>
      <c r="N4419" s="1">
        <v>6</v>
      </c>
      <c r="O4419" s="2">
        <v>1</v>
      </c>
      <c r="P4419" s="1">
        <v>0</v>
      </c>
      <c r="Q4419" s="3" t="str">
        <f t="shared" si="35"/>
        <v>Fully Scanned</v>
      </c>
    </row>
    <row r="4420" spans="1:17" ht="15.75" customHeight="1" x14ac:dyDescent="0.25">
      <c r="A4420" s="1">
        <v>8504</v>
      </c>
      <c r="B4420" s="1" t="s">
        <v>10627</v>
      </c>
      <c r="C4420" s="1" t="str">
        <f>VLOOKUP($A4420,Sheet1!$A$2:$I$6793,2,FALSE)</f>
        <v>Joint</v>
      </c>
      <c r="D4420" s="1" t="str">
        <f>VLOOKUP($A4420,Sheet1!$A$2:$I$6793,3,FALSE)</f>
        <v>Australia</v>
      </c>
      <c r="E4420" s="1" t="s">
        <v>3206</v>
      </c>
      <c r="F4420" s="1" t="s">
        <v>84</v>
      </c>
      <c r="G4420" s="1" t="s">
        <v>3207</v>
      </c>
      <c r="H4420" s="1"/>
      <c r="I4420" s="1"/>
      <c r="J4420" s="1">
        <v>6</v>
      </c>
      <c r="K4420" s="2">
        <v>0.16666666666666599</v>
      </c>
      <c r="L4420" s="1">
        <v>365</v>
      </c>
      <c r="M4420" s="3" t="str">
        <f t="shared" si="34"/>
        <v>Partially Scanned</v>
      </c>
      <c r="N4420" s="1">
        <v>6</v>
      </c>
      <c r="O4420" s="2">
        <v>0.16666666666666599</v>
      </c>
      <c r="P4420" s="1">
        <v>365</v>
      </c>
      <c r="Q4420" s="3" t="str">
        <f t="shared" si="35"/>
        <v>Partially Scanned</v>
      </c>
    </row>
    <row r="4421" spans="1:17" ht="15.75" customHeight="1" x14ac:dyDescent="0.25">
      <c r="A4421" s="1">
        <v>8505</v>
      </c>
      <c r="B4421" s="1" t="s">
        <v>10628</v>
      </c>
      <c r="C4421" s="1" t="str">
        <f>VLOOKUP($A4421,Sheet1!$A$2:$I$6793,2,FALSE)</f>
        <v>Joint</v>
      </c>
      <c r="D4421" s="1" t="str">
        <f>VLOOKUP($A4421,Sheet1!$A$2:$I$6793,3,FALSE)</f>
        <v>Canada</v>
      </c>
      <c r="E4421" s="1" t="s">
        <v>10629</v>
      </c>
      <c r="F4421" s="1" t="s">
        <v>100</v>
      </c>
      <c r="G4421" s="1" t="s">
        <v>10630</v>
      </c>
      <c r="H4421" s="1"/>
      <c r="I4421" s="1"/>
      <c r="J4421" s="1">
        <v>10</v>
      </c>
      <c r="K4421" s="2">
        <v>0.1</v>
      </c>
      <c r="L4421" s="1">
        <v>303.5</v>
      </c>
      <c r="M4421" s="3" t="str">
        <f t="shared" si="34"/>
        <v>Not Scanned</v>
      </c>
      <c r="N4421" s="1">
        <v>10</v>
      </c>
      <c r="O4421" s="2">
        <v>0.1</v>
      </c>
      <c r="P4421" s="1">
        <v>303.5</v>
      </c>
      <c r="Q4421" s="3" t="str">
        <f t="shared" si="35"/>
        <v>Not Scanned</v>
      </c>
    </row>
    <row r="4422" spans="1:17" ht="15.75" customHeight="1" x14ac:dyDescent="0.25">
      <c r="A4422" s="1">
        <v>8506</v>
      </c>
      <c r="B4422" s="1" t="s">
        <v>10631</v>
      </c>
      <c r="C4422" s="1" t="str">
        <f>VLOOKUP($A4422,Sheet1!$A$2:$I$6793,2,FALSE)</f>
        <v>Normal</v>
      </c>
      <c r="D4422" s="1" t="str">
        <f>VLOOKUP($A4422,Sheet1!$A$2:$I$6793,3,FALSE)</f>
        <v>Switzerland</v>
      </c>
      <c r="E4422" s="1" t="s">
        <v>10632</v>
      </c>
      <c r="F4422" s="1" t="s">
        <v>36</v>
      </c>
      <c r="G4422" s="1" t="s">
        <v>801</v>
      </c>
      <c r="H4422" s="1"/>
      <c r="I4422" s="1"/>
      <c r="J4422" s="1">
        <v>2</v>
      </c>
      <c r="K4422" s="2">
        <v>0</v>
      </c>
      <c r="L4422" s="1">
        <v>401</v>
      </c>
      <c r="M4422" s="3" t="str">
        <f t="shared" si="34"/>
        <v>Not Scanned</v>
      </c>
      <c r="N4422" s="1">
        <v>2</v>
      </c>
      <c r="O4422" s="2">
        <v>0</v>
      </c>
      <c r="P4422" s="1">
        <v>401</v>
      </c>
      <c r="Q4422" s="3" t="str">
        <f t="shared" si="35"/>
        <v>Not Scanned</v>
      </c>
    </row>
    <row r="4423" spans="1:17" ht="15.75" customHeight="1" x14ac:dyDescent="0.25">
      <c r="A4423" s="1">
        <v>8507</v>
      </c>
      <c r="B4423" s="1" t="s">
        <v>10633</v>
      </c>
      <c r="C4423" s="1" t="str">
        <f>VLOOKUP($A4423,Sheet1!$A$2:$I$6793,2,FALSE)</f>
        <v>Normal</v>
      </c>
      <c r="D4423" s="1" t="str">
        <f>VLOOKUP($A4423,Sheet1!$A$2:$I$6793,3,FALSE)</f>
        <v>Australia</v>
      </c>
      <c r="E4423" s="1" t="s">
        <v>5066</v>
      </c>
      <c r="F4423" s="1" t="s">
        <v>36</v>
      </c>
      <c r="G4423" s="1" t="s">
        <v>5067</v>
      </c>
      <c r="H4423" s="1"/>
      <c r="I4423" s="1"/>
      <c r="J4423" s="1">
        <v>17</v>
      </c>
      <c r="K4423" s="2">
        <v>0.11764705882352899</v>
      </c>
      <c r="L4423" s="1">
        <v>237</v>
      </c>
      <c r="M4423" s="3" t="str">
        <f t="shared" si="34"/>
        <v>Not Scanned</v>
      </c>
      <c r="N4423" s="1">
        <v>17</v>
      </c>
      <c r="O4423" s="2">
        <v>0.11764705882352899</v>
      </c>
      <c r="P4423" s="1">
        <v>237</v>
      </c>
      <c r="Q4423" s="3" t="str">
        <f t="shared" si="35"/>
        <v>Not Scanned</v>
      </c>
    </row>
    <row r="4424" spans="1:17" ht="15.75" customHeight="1" x14ac:dyDescent="0.25">
      <c r="A4424" s="1">
        <v>8509</v>
      </c>
      <c r="B4424" s="1" t="s">
        <v>10634</v>
      </c>
      <c r="C4424" s="1" t="str">
        <f>VLOOKUP($A4424,Sheet1!$A$2:$I$6793,2,FALSE)</f>
        <v>Joint</v>
      </c>
      <c r="D4424" s="1" t="str">
        <f>VLOOKUP($A4424,Sheet1!$A$2:$I$6793,3,FALSE)</f>
        <v>Australia</v>
      </c>
      <c r="E4424" s="1"/>
      <c r="F4424" s="1" t="s">
        <v>2</v>
      </c>
      <c r="G4424" s="1" t="s">
        <v>6931</v>
      </c>
      <c r="H4424" s="1"/>
      <c r="I4424" s="1"/>
      <c r="J4424" s="1">
        <v>4</v>
      </c>
      <c r="K4424" s="2">
        <v>0</v>
      </c>
      <c r="L4424" s="1">
        <v>347.5</v>
      </c>
      <c r="M4424" s="3" t="str">
        <f t="shared" si="34"/>
        <v>Not Scanned</v>
      </c>
      <c r="N4424" s="1">
        <v>4</v>
      </c>
      <c r="O4424" s="2">
        <v>0</v>
      </c>
      <c r="P4424" s="1">
        <v>347.5</v>
      </c>
      <c r="Q4424" s="3" t="str">
        <f t="shared" si="35"/>
        <v>Not Scanned</v>
      </c>
    </row>
    <row r="4425" spans="1:17" ht="15.75" customHeight="1" x14ac:dyDescent="0.25">
      <c r="A4425" s="1">
        <v>8510</v>
      </c>
      <c r="B4425" s="1" t="s">
        <v>10635</v>
      </c>
      <c r="C4425" s="1" t="str">
        <f>VLOOKUP($A4425,Sheet1!$A$2:$I$6793,2,FALSE)</f>
        <v>Normal</v>
      </c>
      <c r="D4425" s="1" t="str">
        <f>VLOOKUP($A4425,Sheet1!$A$2:$I$6793,3,FALSE)</f>
        <v>Australia</v>
      </c>
      <c r="E4425" s="1" t="s">
        <v>5028</v>
      </c>
      <c r="F4425" s="1" t="s">
        <v>61</v>
      </c>
      <c r="G4425" s="1" t="s">
        <v>5029</v>
      </c>
      <c r="H4425" s="1"/>
      <c r="I4425" s="1"/>
      <c r="J4425" s="1">
        <v>10</v>
      </c>
      <c r="K4425" s="2">
        <v>1</v>
      </c>
      <c r="L4425" s="1">
        <v>0</v>
      </c>
      <c r="M4425" s="3" t="str">
        <f t="shared" si="34"/>
        <v>Fully Scanned</v>
      </c>
      <c r="N4425" s="1">
        <v>10</v>
      </c>
      <c r="O4425" s="2">
        <v>1</v>
      </c>
      <c r="P4425" s="1">
        <v>0</v>
      </c>
      <c r="Q4425" s="3" t="str">
        <f t="shared" si="35"/>
        <v>Fully Scanned</v>
      </c>
    </row>
    <row r="4426" spans="1:17" ht="15.75" customHeight="1" x14ac:dyDescent="0.25">
      <c r="A4426" s="1">
        <v>8512</v>
      </c>
      <c r="B4426" s="1" t="s">
        <v>10636</v>
      </c>
      <c r="C4426" s="1" t="str">
        <f>VLOOKUP($A4426,Sheet1!$A$2:$I$6793,2,FALSE)</f>
        <v>Normal</v>
      </c>
      <c r="D4426" s="1" t="str">
        <f>VLOOKUP($A4426,Sheet1!$A$2:$I$6793,3,FALSE)</f>
        <v>Taiwan</v>
      </c>
      <c r="E4426" s="1" t="s">
        <v>6285</v>
      </c>
      <c r="F4426" s="1" t="s">
        <v>100</v>
      </c>
      <c r="G4426" s="1" t="s">
        <v>6286</v>
      </c>
      <c r="H4426" s="1"/>
      <c r="I4426" s="1"/>
      <c r="J4426" s="1">
        <v>6</v>
      </c>
      <c r="K4426" s="2">
        <v>1</v>
      </c>
      <c r="L4426" s="1">
        <v>0</v>
      </c>
      <c r="M4426" s="3" t="str">
        <f t="shared" si="34"/>
        <v>Fully Scanned</v>
      </c>
      <c r="N4426" s="1">
        <v>6</v>
      </c>
      <c r="O4426" s="2">
        <v>1</v>
      </c>
      <c r="P4426" s="1">
        <v>0</v>
      </c>
      <c r="Q4426" s="3" t="str">
        <f t="shared" si="35"/>
        <v>Fully Scanned</v>
      </c>
    </row>
    <row r="4427" spans="1:17" ht="15.75" customHeight="1" x14ac:dyDescent="0.25">
      <c r="A4427" s="1">
        <v>8515</v>
      </c>
      <c r="B4427" s="1" t="s">
        <v>10637</v>
      </c>
      <c r="C4427" s="1" t="str">
        <f>VLOOKUP($A4427,Sheet1!$A$2:$I$6793,2,FALSE)</f>
        <v>Joint</v>
      </c>
      <c r="D4427" s="1" t="str">
        <f>VLOOKUP($A4427,Sheet1!$A$2:$I$6793,3,FALSE)</f>
        <v>United States of America</v>
      </c>
      <c r="E4427" s="1" t="s">
        <v>4567</v>
      </c>
      <c r="F4427" s="1" t="s">
        <v>66</v>
      </c>
      <c r="G4427" s="1" t="s">
        <v>4568</v>
      </c>
      <c r="H4427" s="1"/>
      <c r="I4427" s="1"/>
      <c r="J4427" s="1">
        <v>6</v>
      </c>
      <c r="K4427" s="2">
        <v>0</v>
      </c>
      <c r="L4427" s="1">
        <v>361</v>
      </c>
      <c r="M4427" s="3" t="str">
        <f t="shared" si="34"/>
        <v>Not Scanned</v>
      </c>
      <c r="N4427" s="1">
        <v>6</v>
      </c>
      <c r="O4427" s="2">
        <v>0</v>
      </c>
      <c r="P4427" s="1">
        <v>361</v>
      </c>
      <c r="Q4427" s="3" t="str">
        <f t="shared" si="35"/>
        <v>Not Scanned</v>
      </c>
    </row>
    <row r="4428" spans="1:17" ht="15.75" customHeight="1" x14ac:dyDescent="0.25">
      <c r="A4428" s="1">
        <v>8516</v>
      </c>
      <c r="B4428" s="1" t="s">
        <v>10638</v>
      </c>
      <c r="C4428" s="1" t="str">
        <f>VLOOKUP($A4428,Sheet1!$A$2:$I$6793,2,FALSE)</f>
        <v>Joint</v>
      </c>
      <c r="D4428" s="1" t="str">
        <f>VLOOKUP($A4428,Sheet1!$A$2:$I$6793,3,FALSE)</f>
        <v>Australia</v>
      </c>
      <c r="E4428" s="1" t="s">
        <v>10639</v>
      </c>
      <c r="F4428" s="1" t="s">
        <v>6</v>
      </c>
      <c r="G4428" s="1" t="s">
        <v>10640</v>
      </c>
      <c r="H4428" s="1"/>
      <c r="I4428" s="1"/>
      <c r="J4428" s="1">
        <v>8</v>
      </c>
      <c r="K4428" s="2">
        <v>0</v>
      </c>
      <c r="L4428" s="1">
        <v>392</v>
      </c>
      <c r="M4428" s="3" t="str">
        <f t="shared" si="34"/>
        <v>Not Scanned</v>
      </c>
      <c r="N4428" s="1">
        <v>8</v>
      </c>
      <c r="O4428" s="2">
        <v>0</v>
      </c>
      <c r="P4428" s="1">
        <v>392</v>
      </c>
      <c r="Q4428" s="3" t="str">
        <f t="shared" si="35"/>
        <v>Not Scanned</v>
      </c>
    </row>
    <row r="4429" spans="1:17" ht="15.75" customHeight="1" x14ac:dyDescent="0.25">
      <c r="A4429" s="1">
        <v>8517</v>
      </c>
      <c r="B4429" s="1" t="s">
        <v>10641</v>
      </c>
      <c r="C4429" s="1" t="str">
        <f>VLOOKUP($A4429,Sheet1!$A$2:$I$6793,2,FALSE)</f>
        <v>Normal</v>
      </c>
      <c r="D4429" s="1" t="str">
        <f>VLOOKUP($A4429,Sheet1!$A$2:$I$6793,3,FALSE)</f>
        <v>Australia</v>
      </c>
      <c r="E4429" s="1" t="s">
        <v>10642</v>
      </c>
      <c r="F4429" s="1" t="s">
        <v>155</v>
      </c>
      <c r="G4429" s="1" t="s">
        <v>10643</v>
      </c>
      <c r="H4429" s="1"/>
      <c r="I4429" s="1"/>
      <c r="J4429" s="1">
        <v>42</v>
      </c>
      <c r="K4429" s="2">
        <v>7.1428571428571397E-2</v>
      </c>
      <c r="L4429" s="1">
        <v>334</v>
      </c>
      <c r="M4429" s="3" t="str">
        <f t="shared" si="34"/>
        <v>Not Scanned</v>
      </c>
      <c r="N4429" s="1">
        <v>42</v>
      </c>
      <c r="O4429" s="2">
        <v>7.1428571428571397E-2</v>
      </c>
      <c r="P4429" s="1">
        <v>334</v>
      </c>
      <c r="Q4429" s="3" t="str">
        <f t="shared" si="35"/>
        <v>Not Scanned</v>
      </c>
    </row>
    <row r="4430" spans="1:17" ht="15.75" customHeight="1" x14ac:dyDescent="0.25">
      <c r="A4430" s="1">
        <v>8518</v>
      </c>
      <c r="B4430" s="1" t="s">
        <v>10644</v>
      </c>
      <c r="C4430" s="1" t="str">
        <f>VLOOKUP($A4430,Sheet1!$A$2:$I$6793,2,FALSE)</f>
        <v>Normal</v>
      </c>
      <c r="D4430" s="1" t="str">
        <f>VLOOKUP($A4430,Sheet1!$A$2:$I$6793,3,FALSE)</f>
        <v>Australia</v>
      </c>
      <c r="E4430" s="1"/>
      <c r="F4430" s="1" t="s">
        <v>280</v>
      </c>
      <c r="G4430" s="1" t="s">
        <v>4907</v>
      </c>
      <c r="H4430" s="1"/>
      <c r="I4430" s="1"/>
      <c r="J4430" s="1">
        <v>8</v>
      </c>
      <c r="K4430" s="2">
        <v>0.25</v>
      </c>
      <c r="L4430" s="1">
        <v>299</v>
      </c>
      <c r="M4430" s="3" t="str">
        <f t="shared" si="34"/>
        <v>Partially Scanned</v>
      </c>
      <c r="N4430" s="1">
        <v>8</v>
      </c>
      <c r="O4430" s="2">
        <v>0.25</v>
      </c>
      <c r="P4430" s="1">
        <v>299</v>
      </c>
      <c r="Q4430" s="3" t="str">
        <f t="shared" si="35"/>
        <v>Partially Scanned</v>
      </c>
    </row>
    <row r="4431" spans="1:17" ht="15.75" customHeight="1" x14ac:dyDescent="0.25">
      <c r="A4431" s="1">
        <v>8519</v>
      </c>
      <c r="B4431" s="1" t="s">
        <v>10645</v>
      </c>
      <c r="C4431" s="1" t="str">
        <f>VLOOKUP($A4431,Sheet1!$A$2:$I$6793,2,FALSE)</f>
        <v>Normal</v>
      </c>
      <c r="D4431" s="1" t="str">
        <f>VLOOKUP($A4431,Sheet1!$A$2:$I$6793,3,FALSE)</f>
        <v>Taiwan</v>
      </c>
      <c r="E4431" s="1"/>
      <c r="F4431" s="1" t="s">
        <v>20</v>
      </c>
      <c r="G4431" s="1" t="s">
        <v>10646</v>
      </c>
      <c r="H4431" s="1"/>
      <c r="I4431" s="1"/>
      <c r="J4431" s="1">
        <v>5</v>
      </c>
      <c r="K4431" s="2">
        <v>1</v>
      </c>
      <c r="L4431" s="1">
        <v>0</v>
      </c>
      <c r="M4431" s="3" t="str">
        <f t="shared" si="34"/>
        <v>Fully Scanned</v>
      </c>
      <c r="N4431" s="1">
        <v>5</v>
      </c>
      <c r="O4431" s="2">
        <v>1</v>
      </c>
      <c r="P4431" s="1">
        <v>0</v>
      </c>
      <c r="Q4431" s="3" t="str">
        <f t="shared" si="35"/>
        <v>Fully Scanned</v>
      </c>
    </row>
    <row r="4432" spans="1:17" ht="15.75" customHeight="1" x14ac:dyDescent="0.25">
      <c r="A4432" s="1">
        <v>8520</v>
      </c>
      <c r="B4432" s="1" t="s">
        <v>10647</v>
      </c>
      <c r="C4432" s="1" t="str">
        <f>VLOOKUP($A4432,Sheet1!$A$2:$I$6793,2,FALSE)</f>
        <v>Normal</v>
      </c>
      <c r="D4432" s="1" t="str">
        <f>VLOOKUP($A4432,Sheet1!$A$2:$I$6793,3,FALSE)</f>
        <v>Singapore, United States of America</v>
      </c>
      <c r="E4432" s="1" t="s">
        <v>10648</v>
      </c>
      <c r="F4432" s="1" t="s">
        <v>84</v>
      </c>
      <c r="G4432" s="1" t="s">
        <v>6938</v>
      </c>
      <c r="H4432" s="1"/>
      <c r="I4432" s="1"/>
      <c r="J4432" s="1">
        <v>16</v>
      </c>
      <c r="K4432" s="2">
        <v>0.125</v>
      </c>
      <c r="L4432" s="1">
        <v>230</v>
      </c>
      <c r="M4432" s="3" t="str">
        <f t="shared" si="34"/>
        <v>Not Scanned</v>
      </c>
      <c r="N4432" s="1">
        <v>16</v>
      </c>
      <c r="O4432" s="2">
        <v>0.125</v>
      </c>
      <c r="P4432" s="1">
        <v>230</v>
      </c>
      <c r="Q4432" s="3" t="str">
        <f t="shared" si="35"/>
        <v>Not Scanned</v>
      </c>
    </row>
    <row r="4433" spans="1:17" ht="15.75" customHeight="1" x14ac:dyDescent="0.25">
      <c r="A4433" s="1">
        <v>8522</v>
      </c>
      <c r="B4433" s="1" t="s">
        <v>10649</v>
      </c>
      <c r="C4433" s="1" t="str">
        <f>VLOOKUP($A4433,Sheet1!$A$2:$I$6793,2,FALSE)</f>
        <v>Joint</v>
      </c>
      <c r="D4433" s="1" t="str">
        <f>VLOOKUP($A4433,Sheet1!$A$2:$I$6793,3,FALSE)</f>
        <v>United States of America</v>
      </c>
      <c r="E4433" s="1" t="s">
        <v>10650</v>
      </c>
      <c r="F4433" s="1" t="s">
        <v>20</v>
      </c>
      <c r="G4433" s="1" t="s">
        <v>5315</v>
      </c>
      <c r="H4433" s="1"/>
      <c r="I4433" s="1"/>
      <c r="J4433" s="1">
        <v>34</v>
      </c>
      <c r="K4433" s="2">
        <v>2.94117647058823E-2</v>
      </c>
      <c r="L4433" s="1">
        <v>259.5</v>
      </c>
      <c r="M4433" s="3" t="str">
        <f t="shared" si="34"/>
        <v>Not Scanned</v>
      </c>
      <c r="N4433" s="1">
        <v>34</v>
      </c>
      <c r="O4433" s="2">
        <v>2.94117647058823E-2</v>
      </c>
      <c r="P4433" s="1">
        <v>259.5</v>
      </c>
      <c r="Q4433" s="3" t="str">
        <f t="shared" si="35"/>
        <v>Not Scanned</v>
      </c>
    </row>
    <row r="4434" spans="1:17" ht="15.75" customHeight="1" x14ac:dyDescent="0.25">
      <c r="A4434" s="1">
        <v>8524</v>
      </c>
      <c r="B4434" s="1" t="s">
        <v>10651</v>
      </c>
      <c r="C4434" s="1" t="str">
        <f>VLOOKUP($A4434,Sheet1!$A$2:$I$6793,2,FALSE)</f>
        <v>Normal</v>
      </c>
      <c r="D4434" s="1" t="str">
        <f>VLOOKUP($A4434,Sheet1!$A$2:$I$6793,3,FALSE)</f>
        <v>Australia</v>
      </c>
      <c r="E4434" s="1"/>
      <c r="F4434" s="1" t="s">
        <v>226</v>
      </c>
      <c r="G4434" s="1" t="s">
        <v>10652</v>
      </c>
      <c r="H4434" s="1"/>
      <c r="I4434" s="1"/>
      <c r="J4434" s="1">
        <v>5</v>
      </c>
      <c r="K4434" s="2">
        <v>1</v>
      </c>
      <c r="L4434" s="1">
        <v>0</v>
      </c>
      <c r="M4434" s="3" t="str">
        <f t="shared" si="34"/>
        <v>Fully Scanned</v>
      </c>
      <c r="N4434" s="1">
        <v>5</v>
      </c>
      <c r="O4434" s="2">
        <v>1</v>
      </c>
      <c r="P4434" s="1">
        <v>0</v>
      </c>
      <c r="Q4434" s="3" t="str">
        <f t="shared" si="35"/>
        <v>Fully Scanned</v>
      </c>
    </row>
    <row r="4435" spans="1:17" ht="15.75" customHeight="1" x14ac:dyDescent="0.25">
      <c r="A4435" s="1">
        <v>8526</v>
      </c>
      <c r="B4435" s="1" t="s">
        <v>10653</v>
      </c>
      <c r="C4435" s="1" t="str">
        <f>VLOOKUP($A4435,Sheet1!$A$2:$I$6793,2,FALSE)</f>
        <v>Normal</v>
      </c>
      <c r="D4435" s="1" t="str">
        <f>VLOOKUP($A4435,Sheet1!$A$2:$I$6793,3,FALSE)</f>
        <v>Australia</v>
      </c>
      <c r="E4435" s="1" t="s">
        <v>5833</v>
      </c>
      <c r="F4435" s="1" t="s">
        <v>84</v>
      </c>
      <c r="G4435" s="1" t="s">
        <v>5834</v>
      </c>
      <c r="H4435" s="1"/>
      <c r="I4435" s="1"/>
      <c r="J4435" s="1">
        <v>13</v>
      </c>
      <c r="K4435" s="2">
        <v>0.15384615384615299</v>
      </c>
      <c r="L4435" s="1">
        <v>395</v>
      </c>
      <c r="M4435" s="3" t="str">
        <f t="shared" si="34"/>
        <v>Partially Scanned</v>
      </c>
      <c r="N4435" s="1">
        <v>13</v>
      </c>
      <c r="O4435" s="2">
        <v>0.15384615384615299</v>
      </c>
      <c r="P4435" s="1">
        <v>395</v>
      </c>
      <c r="Q4435" s="3" t="str">
        <f t="shared" si="35"/>
        <v>Partially Scanned</v>
      </c>
    </row>
    <row r="4436" spans="1:17" ht="15.75" customHeight="1" x14ac:dyDescent="0.25">
      <c r="A4436" s="1">
        <v>8527</v>
      </c>
      <c r="B4436" s="1" t="s">
        <v>10654</v>
      </c>
      <c r="C4436" s="1" t="str">
        <f>VLOOKUP($A4436,Sheet1!$A$2:$I$6793,2,FALSE)</f>
        <v>Normal</v>
      </c>
      <c r="D4436" s="1" t="str">
        <f>VLOOKUP($A4436,Sheet1!$A$2:$I$6793,3,FALSE)</f>
        <v>Australia</v>
      </c>
      <c r="E4436" s="1" t="s">
        <v>10655</v>
      </c>
      <c r="F4436" s="1" t="s">
        <v>61</v>
      </c>
      <c r="G4436" s="1" t="s">
        <v>10656</v>
      </c>
      <c r="H4436" s="1"/>
      <c r="I4436" s="1"/>
      <c r="J4436" s="1">
        <v>7</v>
      </c>
      <c r="K4436" s="2">
        <v>1</v>
      </c>
      <c r="L4436" s="1">
        <v>0</v>
      </c>
      <c r="M4436" s="3" t="str">
        <f t="shared" si="34"/>
        <v>Fully Scanned</v>
      </c>
      <c r="N4436" s="1">
        <v>7</v>
      </c>
      <c r="O4436" s="2">
        <v>1</v>
      </c>
      <c r="P4436" s="1">
        <v>0</v>
      </c>
      <c r="Q4436" s="3" t="str">
        <f t="shared" si="35"/>
        <v>Fully Scanned</v>
      </c>
    </row>
    <row r="4437" spans="1:17" ht="15.75" customHeight="1" x14ac:dyDescent="0.25">
      <c r="A4437" s="1">
        <v>8528</v>
      </c>
      <c r="B4437" s="1" t="s">
        <v>10657</v>
      </c>
      <c r="C4437" s="1" t="str">
        <f>VLOOKUP($A4437,Sheet1!$A$2:$I$6793,2,FALSE)</f>
        <v>Joint</v>
      </c>
      <c r="D4437" s="1" t="str">
        <f>VLOOKUP($A4437,Sheet1!$A$2:$I$6793,3,FALSE)</f>
        <v>Australia</v>
      </c>
      <c r="E4437" s="1"/>
      <c r="F4437" s="1" t="s">
        <v>40</v>
      </c>
      <c r="G4437" s="1" t="s">
        <v>10658</v>
      </c>
      <c r="H4437" s="1"/>
      <c r="I4437" s="1"/>
      <c r="J4437" s="1">
        <v>4</v>
      </c>
      <c r="K4437" s="2">
        <v>1</v>
      </c>
      <c r="L4437" s="1">
        <v>0</v>
      </c>
      <c r="M4437" s="3" t="str">
        <f t="shared" si="34"/>
        <v>Fully Scanned</v>
      </c>
      <c r="N4437" s="1">
        <v>4</v>
      </c>
      <c r="O4437" s="2">
        <v>1</v>
      </c>
      <c r="P4437" s="1">
        <v>0</v>
      </c>
      <c r="Q4437" s="3" t="str">
        <f t="shared" si="35"/>
        <v>Fully Scanned</v>
      </c>
    </row>
    <row r="4438" spans="1:17" ht="15.75" customHeight="1" x14ac:dyDescent="0.25">
      <c r="A4438" s="1">
        <v>8531</v>
      </c>
      <c r="B4438" s="1" t="s">
        <v>10659</v>
      </c>
      <c r="C4438" s="1" t="str">
        <f>VLOOKUP($A4438,Sheet1!$A$2:$I$6793,2,FALSE)</f>
        <v>Normal</v>
      </c>
      <c r="D4438" s="1" t="str">
        <f>VLOOKUP($A4438,Sheet1!$A$2:$I$6793,3,FALSE)</f>
        <v>Australia</v>
      </c>
      <c r="E4438" s="1" t="s">
        <v>10660</v>
      </c>
      <c r="F4438" s="1" t="s">
        <v>2</v>
      </c>
      <c r="G4438" s="1" t="s">
        <v>10661</v>
      </c>
      <c r="H4438" s="1"/>
      <c r="I4438" s="1"/>
      <c r="J4438" s="1">
        <v>2</v>
      </c>
      <c r="K4438" s="2">
        <v>0</v>
      </c>
      <c r="L4438" s="1">
        <v>358.5</v>
      </c>
      <c r="M4438" s="3" t="str">
        <f t="shared" si="34"/>
        <v>Not Scanned</v>
      </c>
      <c r="N4438" s="1">
        <v>2</v>
      </c>
      <c r="O4438" s="2">
        <v>0</v>
      </c>
      <c r="P4438" s="1">
        <v>358.5</v>
      </c>
      <c r="Q4438" s="3" t="str">
        <f t="shared" si="35"/>
        <v>Not Scanned</v>
      </c>
    </row>
    <row r="4439" spans="1:17" ht="15.75" customHeight="1" x14ac:dyDescent="0.25">
      <c r="A4439" s="1">
        <v>8533</v>
      </c>
      <c r="B4439" s="1" t="s">
        <v>10662</v>
      </c>
      <c r="C4439" s="1" t="str">
        <f>VLOOKUP($A4439,Sheet1!$A$2:$I$6793,2,FALSE)</f>
        <v>Joint</v>
      </c>
      <c r="D4439" s="1" t="str">
        <f>VLOOKUP($A4439,Sheet1!$A$2:$I$6793,3,FALSE)</f>
        <v>Australia, Denmark</v>
      </c>
      <c r="E4439" s="1" t="s">
        <v>10663</v>
      </c>
      <c r="F4439" s="1" t="s">
        <v>9</v>
      </c>
      <c r="G4439" s="1" t="s">
        <v>10664</v>
      </c>
      <c r="H4439" s="1"/>
      <c r="I4439" s="1"/>
      <c r="J4439" s="1">
        <v>12</v>
      </c>
      <c r="K4439" s="2">
        <v>1</v>
      </c>
      <c r="L4439" s="1">
        <v>0</v>
      </c>
      <c r="M4439" s="3" t="str">
        <f t="shared" si="34"/>
        <v>Fully Scanned</v>
      </c>
      <c r="N4439" s="1">
        <v>12</v>
      </c>
      <c r="O4439" s="2">
        <v>1</v>
      </c>
      <c r="P4439" s="1">
        <v>0</v>
      </c>
      <c r="Q4439" s="3" t="str">
        <f t="shared" si="35"/>
        <v>Fully Scanned</v>
      </c>
    </row>
    <row r="4440" spans="1:17" ht="15.75" customHeight="1" x14ac:dyDescent="0.25">
      <c r="A4440" s="1">
        <v>8534</v>
      </c>
      <c r="B4440" s="1" t="s">
        <v>10665</v>
      </c>
      <c r="C4440" s="1" t="str">
        <f>VLOOKUP($A4440,Sheet1!$A$2:$I$6793,2,FALSE)</f>
        <v>Joint</v>
      </c>
      <c r="D4440" s="1" t="str">
        <f>VLOOKUP($A4440,Sheet1!$A$2:$I$6793,3,FALSE)</f>
        <v>Australia, Switzerland</v>
      </c>
      <c r="E4440" s="1" t="s">
        <v>10666</v>
      </c>
      <c r="F4440" s="1" t="s">
        <v>280</v>
      </c>
      <c r="G4440" s="1" t="s">
        <v>10667</v>
      </c>
      <c r="H4440" s="1"/>
      <c r="I4440" s="1"/>
      <c r="J4440" s="1">
        <v>9</v>
      </c>
      <c r="K4440" s="2">
        <v>0.22222222222222199</v>
      </c>
      <c r="L4440" s="1">
        <v>336</v>
      </c>
      <c r="M4440" s="3" t="str">
        <f t="shared" si="34"/>
        <v>Partially Scanned</v>
      </c>
      <c r="N4440" s="1">
        <v>9</v>
      </c>
      <c r="O4440" s="2">
        <v>0.22222222222222199</v>
      </c>
      <c r="P4440" s="1">
        <v>336</v>
      </c>
      <c r="Q4440" s="3" t="str">
        <f t="shared" si="35"/>
        <v>Partially Scanned</v>
      </c>
    </row>
    <row r="4441" spans="1:17" ht="15.75" customHeight="1" x14ac:dyDescent="0.25">
      <c r="A4441" s="1">
        <v>8536</v>
      </c>
      <c r="B4441" s="1" t="s">
        <v>10668</v>
      </c>
      <c r="C4441" s="1" t="str">
        <f>VLOOKUP($A4441,Sheet1!$A$2:$I$6793,2,FALSE)</f>
        <v>Normal</v>
      </c>
      <c r="D4441" s="1" t="str">
        <f>VLOOKUP($A4441,Sheet1!$A$2:$I$6793,3,FALSE)</f>
        <v>Australia</v>
      </c>
      <c r="E4441" s="1"/>
      <c r="F4441" s="1" t="s">
        <v>84</v>
      </c>
      <c r="G4441" s="1" t="s">
        <v>4246</v>
      </c>
      <c r="H4441" s="1"/>
      <c r="I4441" s="1"/>
      <c r="J4441" s="1">
        <v>5</v>
      </c>
      <c r="K4441" s="2">
        <v>0</v>
      </c>
      <c r="L4441" s="1">
        <v>459</v>
      </c>
      <c r="M4441" s="3" t="str">
        <f t="shared" si="34"/>
        <v>Not Scanned</v>
      </c>
      <c r="N4441" s="1">
        <v>5</v>
      </c>
      <c r="O4441" s="2">
        <v>0</v>
      </c>
      <c r="P4441" s="1">
        <v>459</v>
      </c>
      <c r="Q4441" s="3" t="str">
        <f t="shared" si="35"/>
        <v>Not Scanned</v>
      </c>
    </row>
    <row r="4442" spans="1:17" ht="15.75" customHeight="1" x14ac:dyDescent="0.25">
      <c r="A4442" s="1">
        <v>8537</v>
      </c>
      <c r="B4442" s="1" t="s">
        <v>10669</v>
      </c>
      <c r="C4442" s="1" t="str">
        <f>VLOOKUP($A4442,Sheet1!$A$2:$I$6793,2,FALSE)</f>
        <v>Normal</v>
      </c>
      <c r="D4442" s="1" t="str">
        <f>VLOOKUP($A4442,Sheet1!$A$2:$I$6793,3,FALSE)</f>
        <v>Australia</v>
      </c>
      <c r="E4442" s="1" t="s">
        <v>10670</v>
      </c>
      <c r="F4442" s="1" t="s">
        <v>2</v>
      </c>
      <c r="G4442" s="1" t="s">
        <v>5234</v>
      </c>
      <c r="H4442" s="1"/>
      <c r="I4442" s="1"/>
      <c r="J4442" s="1">
        <v>4</v>
      </c>
      <c r="K4442" s="2">
        <v>0</v>
      </c>
      <c r="L4442" s="1">
        <v>362.5</v>
      </c>
      <c r="M4442" s="3" t="str">
        <f t="shared" si="34"/>
        <v>Not Scanned</v>
      </c>
      <c r="N4442" s="1">
        <v>4</v>
      </c>
      <c r="O4442" s="2">
        <v>0</v>
      </c>
      <c r="P4442" s="1">
        <v>362.5</v>
      </c>
      <c r="Q4442" s="3" t="str">
        <f t="shared" si="35"/>
        <v>Not Scanned</v>
      </c>
    </row>
    <row r="4443" spans="1:17" ht="15.75" customHeight="1" x14ac:dyDescent="0.25">
      <c r="A4443" s="1">
        <v>8539</v>
      </c>
      <c r="B4443" s="1" t="s">
        <v>10671</v>
      </c>
      <c r="C4443" s="1" t="str">
        <f>VLOOKUP($A4443,Sheet1!$A$2:$I$6793,2,FALSE)</f>
        <v>Normal</v>
      </c>
      <c r="D4443" s="1" t="str">
        <f>VLOOKUP($A4443,Sheet1!$A$2:$I$6793,3,FALSE)</f>
        <v>Australia</v>
      </c>
      <c r="E4443" s="1" t="s">
        <v>10672</v>
      </c>
      <c r="F4443" s="1" t="s">
        <v>2</v>
      </c>
      <c r="G4443" s="1" t="s">
        <v>5495</v>
      </c>
      <c r="H4443" s="1"/>
      <c r="I4443" s="1"/>
      <c r="J4443" s="1">
        <v>5</v>
      </c>
      <c r="K4443" s="2">
        <v>0.2</v>
      </c>
      <c r="L4443" s="1">
        <v>465</v>
      </c>
      <c r="M4443" s="3" t="str">
        <f t="shared" si="34"/>
        <v>Partially Scanned</v>
      </c>
      <c r="N4443" s="1">
        <v>5</v>
      </c>
      <c r="O4443" s="2">
        <v>0.2</v>
      </c>
      <c r="P4443" s="1">
        <v>465</v>
      </c>
      <c r="Q4443" s="3" t="str">
        <f t="shared" si="35"/>
        <v>Partially Scanned</v>
      </c>
    </row>
    <row r="4444" spans="1:17" ht="15.75" customHeight="1" x14ac:dyDescent="0.25">
      <c r="A4444" s="1">
        <v>8545</v>
      </c>
      <c r="B4444" s="1" t="s">
        <v>10673</v>
      </c>
      <c r="C4444" s="1" t="str">
        <f>VLOOKUP($A4444,Sheet1!$A$2:$I$6793,2,FALSE)</f>
        <v>Joint</v>
      </c>
      <c r="D4444" s="1" t="str">
        <f>VLOOKUP($A4444,Sheet1!$A$2:$I$6793,3,FALSE)</f>
        <v>Japan</v>
      </c>
      <c r="E4444" s="1"/>
      <c r="F4444" s="1" t="s">
        <v>9</v>
      </c>
      <c r="G4444" s="1" t="s">
        <v>10674</v>
      </c>
      <c r="H4444" s="1"/>
      <c r="I4444" s="1"/>
      <c r="J4444" s="1">
        <v>5</v>
      </c>
      <c r="K4444" s="2">
        <v>1</v>
      </c>
      <c r="L4444" s="1">
        <v>0</v>
      </c>
      <c r="M4444" s="3" t="str">
        <f t="shared" si="34"/>
        <v>Fully Scanned</v>
      </c>
      <c r="N4444" s="1">
        <v>5</v>
      </c>
      <c r="O4444" s="2">
        <v>1</v>
      </c>
      <c r="P4444" s="1">
        <v>0</v>
      </c>
      <c r="Q4444" s="3" t="str">
        <f t="shared" si="35"/>
        <v>Fully Scanned</v>
      </c>
    </row>
    <row r="4445" spans="1:17" ht="15.75" customHeight="1" x14ac:dyDescent="0.25">
      <c r="A4445" s="1">
        <v>8546</v>
      </c>
      <c r="B4445" s="1" t="s">
        <v>10675</v>
      </c>
      <c r="C4445" s="1" t="str">
        <f>VLOOKUP($A4445,Sheet1!$A$2:$I$6793,2,FALSE)</f>
        <v>Joint</v>
      </c>
      <c r="D4445" s="1" t="str">
        <f>VLOOKUP($A4445,Sheet1!$A$2:$I$6793,3,FALSE)</f>
        <v>Australia</v>
      </c>
      <c r="E4445" s="1"/>
      <c r="F4445" s="1" t="s">
        <v>20</v>
      </c>
      <c r="G4445" s="1" t="s">
        <v>10676</v>
      </c>
      <c r="H4445" s="1"/>
      <c r="I4445" s="1"/>
      <c r="J4445" s="1">
        <v>18</v>
      </c>
      <c r="K4445" s="2">
        <v>0.22222222222222199</v>
      </c>
      <c r="L4445" s="1">
        <v>228.5</v>
      </c>
      <c r="M4445" s="3" t="str">
        <f t="shared" si="34"/>
        <v>Partially Scanned</v>
      </c>
      <c r="N4445" s="1">
        <v>18</v>
      </c>
      <c r="O4445" s="2">
        <v>0.22222222222222199</v>
      </c>
      <c r="P4445" s="1">
        <v>228.5</v>
      </c>
      <c r="Q4445" s="3" t="str">
        <f t="shared" si="35"/>
        <v>Partially Scanned</v>
      </c>
    </row>
    <row r="4446" spans="1:17" ht="15.75" customHeight="1" x14ac:dyDescent="0.25">
      <c r="A4446" s="1">
        <v>8550</v>
      </c>
      <c r="B4446" s="1" t="s">
        <v>10677</v>
      </c>
      <c r="C4446" s="1" t="str">
        <f>VLOOKUP($A4446,Sheet1!$A$2:$I$6793,2,FALSE)</f>
        <v>Joint</v>
      </c>
      <c r="D4446" s="1" t="str">
        <f>VLOOKUP($A4446,Sheet1!$A$2:$I$6793,3,FALSE)</f>
        <v>Australia, Hong Kong, United Kingdom</v>
      </c>
      <c r="E4446" s="1" t="s">
        <v>10678</v>
      </c>
      <c r="F4446" s="1" t="s">
        <v>61</v>
      </c>
      <c r="G4446" s="1" t="s">
        <v>10679</v>
      </c>
      <c r="H4446" s="1"/>
      <c r="I4446" s="1"/>
      <c r="J4446" s="1">
        <v>12</v>
      </c>
      <c r="K4446" s="2">
        <v>0</v>
      </c>
      <c r="L4446" s="1">
        <v>298</v>
      </c>
      <c r="M4446" s="3" t="str">
        <f t="shared" si="34"/>
        <v>Not Scanned</v>
      </c>
      <c r="N4446" s="1">
        <v>12</v>
      </c>
      <c r="O4446" s="2">
        <v>0</v>
      </c>
      <c r="P4446" s="1">
        <v>298</v>
      </c>
      <c r="Q4446" s="3" t="str">
        <f t="shared" si="35"/>
        <v>Not Scanned</v>
      </c>
    </row>
    <row r="4447" spans="1:17" ht="15.75" customHeight="1" x14ac:dyDescent="0.25">
      <c r="A4447" s="1">
        <v>8554</v>
      </c>
      <c r="B4447" s="1" t="s">
        <v>10680</v>
      </c>
      <c r="C4447" s="1" t="str">
        <f>VLOOKUP($A4447,Sheet1!$A$2:$I$6793,2,FALSE)</f>
        <v>Normal</v>
      </c>
      <c r="D4447" s="1" t="str">
        <f>VLOOKUP($A4447,Sheet1!$A$2:$I$6793,3,FALSE)</f>
        <v>United States of America</v>
      </c>
      <c r="E4447" s="1" t="s">
        <v>4691</v>
      </c>
      <c r="F4447" s="1" t="s">
        <v>40</v>
      </c>
      <c r="G4447" s="1" t="s">
        <v>4692</v>
      </c>
      <c r="H4447" s="1"/>
      <c r="I4447" s="1"/>
      <c r="J4447" s="1">
        <v>3</v>
      </c>
      <c r="K4447" s="2">
        <v>0.33333333333333298</v>
      </c>
      <c r="L4447" s="1">
        <v>334</v>
      </c>
      <c r="M4447" s="3" t="str">
        <f t="shared" si="34"/>
        <v>Partially Scanned</v>
      </c>
      <c r="N4447" s="1">
        <v>3</v>
      </c>
      <c r="O4447" s="2">
        <v>0.33333333333333298</v>
      </c>
      <c r="P4447" s="1">
        <v>334</v>
      </c>
      <c r="Q4447" s="3" t="str">
        <f t="shared" si="35"/>
        <v>Partially Scanned</v>
      </c>
    </row>
    <row r="4448" spans="1:17" ht="15.75" customHeight="1" x14ac:dyDescent="0.25">
      <c r="A4448" s="1">
        <v>8555</v>
      </c>
      <c r="B4448" s="1" t="s">
        <v>10681</v>
      </c>
      <c r="C4448" s="1" t="str">
        <f>VLOOKUP($A4448,Sheet1!$A$2:$I$6793,2,FALSE)</f>
        <v>Normal</v>
      </c>
      <c r="D4448" s="1" t="str">
        <f>VLOOKUP($A4448,Sheet1!$A$2:$I$6793,3,FALSE)</f>
        <v>United States of America</v>
      </c>
      <c r="E4448" s="1"/>
      <c r="F4448" s="1" t="s">
        <v>2</v>
      </c>
      <c r="G4448" s="1" t="s">
        <v>5051</v>
      </c>
      <c r="H4448" s="1"/>
      <c r="I4448" s="1"/>
      <c r="J4448" s="1">
        <v>5</v>
      </c>
      <c r="K4448" s="2">
        <v>0</v>
      </c>
      <c r="L4448" s="1">
        <v>551</v>
      </c>
      <c r="M4448" s="3" t="str">
        <f t="shared" si="34"/>
        <v>Not Scanned</v>
      </c>
      <c r="N4448" s="1">
        <v>5</v>
      </c>
      <c r="O4448" s="2">
        <v>0</v>
      </c>
      <c r="P4448" s="1">
        <v>551</v>
      </c>
      <c r="Q4448" s="3" t="str">
        <f t="shared" si="35"/>
        <v>Not Scanned</v>
      </c>
    </row>
    <row r="4449" spans="1:17" ht="15.75" customHeight="1" x14ac:dyDescent="0.25">
      <c r="A4449" s="1">
        <v>8556</v>
      </c>
      <c r="B4449" s="1" t="s">
        <v>10682</v>
      </c>
      <c r="C4449" s="1" t="str">
        <f>VLOOKUP($A4449,Sheet1!$A$2:$I$6793,2,FALSE)</f>
        <v>Normal</v>
      </c>
      <c r="D4449" s="1" t="str">
        <f>VLOOKUP($A4449,Sheet1!$A$2:$I$6793,3,FALSE)</f>
        <v>United States of America</v>
      </c>
      <c r="E4449" s="1" t="s">
        <v>10683</v>
      </c>
      <c r="F4449" s="1" t="s">
        <v>2</v>
      </c>
      <c r="G4449" s="1" t="s">
        <v>10684</v>
      </c>
      <c r="H4449" s="1"/>
      <c r="I4449" s="1"/>
      <c r="J4449" s="1">
        <v>5</v>
      </c>
      <c r="K4449" s="2">
        <v>0</v>
      </c>
      <c r="L4449" s="1">
        <v>551</v>
      </c>
      <c r="M4449" s="3" t="str">
        <f t="shared" si="34"/>
        <v>Not Scanned</v>
      </c>
      <c r="N4449" s="1">
        <v>5</v>
      </c>
      <c r="O4449" s="2">
        <v>0</v>
      </c>
      <c r="P4449" s="1">
        <v>551</v>
      </c>
      <c r="Q4449" s="3" t="str">
        <f t="shared" si="35"/>
        <v>Not Scanned</v>
      </c>
    </row>
    <row r="4450" spans="1:17" ht="15.75" customHeight="1" x14ac:dyDescent="0.25">
      <c r="A4450" s="1">
        <v>8557</v>
      </c>
      <c r="B4450" s="1" t="s">
        <v>10685</v>
      </c>
      <c r="C4450" s="1" t="str">
        <f>VLOOKUP($A4450,Sheet1!$A$2:$I$6793,2,FALSE)</f>
        <v>Normal</v>
      </c>
      <c r="D4450" s="1" t="str">
        <f>VLOOKUP($A4450,Sheet1!$A$2:$I$6793,3,FALSE)</f>
        <v>Australia</v>
      </c>
      <c r="E4450" s="1" t="s">
        <v>2103</v>
      </c>
      <c r="F4450" s="1" t="s">
        <v>280</v>
      </c>
      <c r="G4450" s="1" t="s">
        <v>10686</v>
      </c>
      <c r="H4450" s="1"/>
      <c r="I4450" s="1"/>
      <c r="J4450" s="1">
        <v>12</v>
      </c>
      <c r="K4450" s="2">
        <v>8.3333333333333301E-2</v>
      </c>
      <c r="L4450" s="1">
        <v>503</v>
      </c>
      <c r="M4450" s="3" t="str">
        <f t="shared" si="34"/>
        <v>Not Scanned</v>
      </c>
      <c r="N4450" s="1">
        <v>12</v>
      </c>
      <c r="O4450" s="2">
        <v>8.3333333333333301E-2</v>
      </c>
      <c r="P4450" s="1">
        <v>503</v>
      </c>
      <c r="Q4450" s="3" t="str">
        <f t="shared" si="35"/>
        <v>Not Scanned</v>
      </c>
    </row>
    <row r="4451" spans="1:17" ht="15.75" customHeight="1" x14ac:dyDescent="0.25">
      <c r="A4451" s="1">
        <v>8558</v>
      </c>
      <c r="B4451" s="1" t="s">
        <v>10687</v>
      </c>
      <c r="C4451" s="1" t="str">
        <f>VLOOKUP($A4451,Sheet1!$A$2:$I$6793,2,FALSE)</f>
        <v>Normal</v>
      </c>
      <c r="D4451" s="1" t="str">
        <f>VLOOKUP($A4451,Sheet1!$A$2:$I$6793,3,FALSE)</f>
        <v>United States of America</v>
      </c>
      <c r="E4451" s="1"/>
      <c r="F4451" s="1" t="s">
        <v>2</v>
      </c>
      <c r="G4451" s="1" t="s">
        <v>10688</v>
      </c>
      <c r="H4451" s="1" t="s">
        <v>177</v>
      </c>
      <c r="I4451" s="1"/>
      <c r="J4451" s="1">
        <v>5</v>
      </c>
      <c r="K4451" s="2">
        <v>0</v>
      </c>
      <c r="L4451" s="1">
        <v>551</v>
      </c>
      <c r="M4451" s="3" t="str">
        <f t="shared" si="34"/>
        <v>Not Scanned</v>
      </c>
      <c r="N4451" s="1">
        <v>5</v>
      </c>
      <c r="O4451" s="2">
        <v>0</v>
      </c>
      <c r="P4451" s="1">
        <v>551</v>
      </c>
      <c r="Q4451" s="3" t="str">
        <f t="shared" si="35"/>
        <v>Not Scanned</v>
      </c>
    </row>
    <row r="4452" spans="1:17" ht="15.75" customHeight="1" x14ac:dyDescent="0.25">
      <c r="A4452" s="1">
        <v>8559</v>
      </c>
      <c r="B4452" s="1" t="s">
        <v>10689</v>
      </c>
      <c r="C4452" s="1" t="str">
        <f>VLOOKUP($A4452,Sheet1!$A$2:$I$6793,2,FALSE)</f>
        <v>Normal</v>
      </c>
      <c r="D4452" s="1" t="str">
        <f>VLOOKUP($A4452,Sheet1!$A$2:$I$6793,3,FALSE)</f>
        <v>United States of America</v>
      </c>
      <c r="E4452" s="1"/>
      <c r="F4452" s="1" t="s">
        <v>2</v>
      </c>
      <c r="G4452" s="1" t="s">
        <v>10690</v>
      </c>
      <c r="H4452" s="1"/>
      <c r="I4452" s="1"/>
      <c r="J4452" s="1">
        <v>5</v>
      </c>
      <c r="K4452" s="2">
        <v>0</v>
      </c>
      <c r="L4452" s="1">
        <v>551</v>
      </c>
      <c r="M4452" s="3" t="str">
        <f t="shared" si="34"/>
        <v>Not Scanned</v>
      </c>
      <c r="N4452" s="1">
        <v>5</v>
      </c>
      <c r="O4452" s="2">
        <v>0</v>
      </c>
      <c r="P4452" s="1">
        <v>551</v>
      </c>
      <c r="Q4452" s="3" t="str">
        <f t="shared" si="35"/>
        <v>Not Scanned</v>
      </c>
    </row>
    <row r="4453" spans="1:17" ht="15.75" customHeight="1" x14ac:dyDescent="0.25">
      <c r="A4453" s="1">
        <v>8560</v>
      </c>
      <c r="B4453" s="1" t="s">
        <v>10691</v>
      </c>
      <c r="C4453" s="1" t="str">
        <f>VLOOKUP($A4453,Sheet1!$A$2:$I$6793,2,FALSE)</f>
        <v>Normal</v>
      </c>
      <c r="D4453" s="1" t="str">
        <f>VLOOKUP($A4453,Sheet1!$A$2:$I$6793,3,FALSE)</f>
        <v>United States of America</v>
      </c>
      <c r="E4453" s="1" t="s">
        <v>10683</v>
      </c>
      <c r="F4453" s="1" t="s">
        <v>2</v>
      </c>
      <c r="G4453" s="1" t="s">
        <v>10692</v>
      </c>
      <c r="H4453" s="1"/>
      <c r="I4453" s="1"/>
      <c r="J4453" s="1">
        <v>5</v>
      </c>
      <c r="K4453" s="2">
        <v>0</v>
      </c>
      <c r="L4453" s="1">
        <v>551</v>
      </c>
      <c r="M4453" s="3" t="str">
        <f t="shared" si="34"/>
        <v>Not Scanned</v>
      </c>
      <c r="N4453" s="1">
        <v>5</v>
      </c>
      <c r="O4453" s="2">
        <v>0</v>
      </c>
      <c r="P4453" s="1">
        <v>551</v>
      </c>
      <c r="Q4453" s="3" t="str">
        <f t="shared" si="35"/>
        <v>Not Scanned</v>
      </c>
    </row>
    <row r="4454" spans="1:17" ht="15.75" customHeight="1" x14ac:dyDescent="0.25">
      <c r="A4454" s="1">
        <v>8561</v>
      </c>
      <c r="B4454" s="1" t="s">
        <v>10693</v>
      </c>
      <c r="C4454" s="1" t="str">
        <f>VLOOKUP($A4454,Sheet1!$A$2:$I$6793,2,FALSE)</f>
        <v>Normal</v>
      </c>
      <c r="D4454" s="1" t="str">
        <f>VLOOKUP($A4454,Sheet1!$A$2:$I$6793,3,FALSE)</f>
        <v>United States of America</v>
      </c>
      <c r="E4454" s="1"/>
      <c r="F4454" s="1" t="s">
        <v>2</v>
      </c>
      <c r="G4454" s="1" t="s">
        <v>10694</v>
      </c>
      <c r="H4454" s="1"/>
      <c r="I4454" s="1"/>
      <c r="J4454" s="1">
        <v>5</v>
      </c>
      <c r="K4454" s="2">
        <v>0</v>
      </c>
      <c r="L4454" s="1">
        <v>551</v>
      </c>
      <c r="M4454" s="3" t="str">
        <f t="shared" si="34"/>
        <v>Not Scanned</v>
      </c>
      <c r="N4454" s="1">
        <v>5</v>
      </c>
      <c r="O4454" s="2">
        <v>0</v>
      </c>
      <c r="P4454" s="1">
        <v>551</v>
      </c>
      <c r="Q4454" s="3" t="str">
        <f t="shared" si="35"/>
        <v>Not Scanned</v>
      </c>
    </row>
    <row r="4455" spans="1:17" ht="15.75" customHeight="1" x14ac:dyDescent="0.25">
      <c r="A4455" s="1">
        <v>8562</v>
      </c>
      <c r="B4455" s="1" t="s">
        <v>10695</v>
      </c>
      <c r="C4455" s="1" t="str">
        <f>VLOOKUP($A4455,Sheet1!$A$2:$I$6793,2,FALSE)</f>
        <v>Joint</v>
      </c>
      <c r="D4455" s="1" t="str">
        <f>VLOOKUP($A4455,Sheet1!$A$2:$I$6793,3,FALSE)</f>
        <v>Australia, United Kingdom</v>
      </c>
      <c r="E4455" s="1" t="s">
        <v>10696</v>
      </c>
      <c r="F4455" s="1" t="s">
        <v>20</v>
      </c>
      <c r="G4455" s="1" t="s">
        <v>4732</v>
      </c>
      <c r="H4455" s="1"/>
      <c r="I4455" s="1"/>
      <c r="J4455" s="1">
        <v>38</v>
      </c>
      <c r="K4455" s="2">
        <v>2.6315789473684199E-2</v>
      </c>
      <c r="L4455" s="1">
        <v>394</v>
      </c>
      <c r="M4455" s="3" t="str">
        <f t="shared" si="34"/>
        <v>Not Scanned</v>
      </c>
      <c r="N4455" s="1">
        <v>38</v>
      </c>
      <c r="O4455" s="2">
        <v>2.6315789473684199E-2</v>
      </c>
      <c r="P4455" s="1">
        <v>394</v>
      </c>
      <c r="Q4455" s="3" t="str">
        <f t="shared" si="35"/>
        <v>Not Scanned</v>
      </c>
    </row>
    <row r="4456" spans="1:17" ht="15.75" customHeight="1" x14ac:dyDescent="0.25">
      <c r="A4456" s="1">
        <v>8563</v>
      </c>
      <c r="B4456" s="1" t="s">
        <v>10697</v>
      </c>
      <c r="C4456" s="1" t="str">
        <f>VLOOKUP($A4456,Sheet1!$A$2:$I$6793,2,FALSE)</f>
        <v>Joint</v>
      </c>
      <c r="D4456" s="1" t="str">
        <f>VLOOKUP($A4456,Sheet1!$A$2:$I$6793,3,FALSE)</f>
        <v>Australia</v>
      </c>
      <c r="E4456" s="1"/>
      <c r="F4456" s="1" t="s">
        <v>100</v>
      </c>
      <c r="G4456" s="1" t="s">
        <v>10698</v>
      </c>
      <c r="H4456" s="1"/>
      <c r="I4456" s="1"/>
      <c r="J4456" s="1">
        <v>10</v>
      </c>
      <c r="K4456" s="2">
        <v>0.2</v>
      </c>
      <c r="L4456" s="1">
        <v>196.5</v>
      </c>
      <c r="M4456" s="3" t="str">
        <f t="shared" si="34"/>
        <v>Partially Scanned</v>
      </c>
      <c r="N4456" s="1">
        <v>10</v>
      </c>
      <c r="O4456" s="2">
        <v>0.2</v>
      </c>
      <c r="P4456" s="1">
        <v>196.5</v>
      </c>
      <c r="Q4456" s="3" t="str">
        <f t="shared" si="35"/>
        <v>Partially Scanned</v>
      </c>
    </row>
    <row r="4457" spans="1:17" ht="15.75" customHeight="1" x14ac:dyDescent="0.25">
      <c r="A4457" s="1">
        <v>8567</v>
      </c>
      <c r="B4457" s="1" t="s">
        <v>10699</v>
      </c>
      <c r="C4457" s="1" t="str">
        <f>VLOOKUP($A4457,Sheet1!$A$2:$I$6793,2,FALSE)</f>
        <v>Normal</v>
      </c>
      <c r="D4457" s="1" t="str">
        <f>VLOOKUP($A4457,Sheet1!$A$2:$I$6793,3,FALSE)</f>
        <v>Hong Kong</v>
      </c>
      <c r="E4457" s="1" t="s">
        <v>4545</v>
      </c>
      <c r="F4457" s="1" t="s">
        <v>20</v>
      </c>
      <c r="G4457" s="1" t="s">
        <v>4545</v>
      </c>
      <c r="H4457" s="1" t="s">
        <v>833</v>
      </c>
      <c r="I4457" s="1" t="s">
        <v>50</v>
      </c>
      <c r="J4457" s="1">
        <v>4</v>
      </c>
      <c r="K4457" s="2">
        <v>0</v>
      </c>
      <c r="L4457" s="1">
        <v>337</v>
      </c>
      <c r="M4457" s="3" t="str">
        <f t="shared" si="34"/>
        <v>Not Scanned</v>
      </c>
      <c r="N4457" s="1">
        <v>4</v>
      </c>
      <c r="O4457" s="2">
        <v>0</v>
      </c>
      <c r="P4457" s="1">
        <v>337</v>
      </c>
      <c r="Q4457" s="3" t="str">
        <f t="shared" si="35"/>
        <v>Not Scanned</v>
      </c>
    </row>
    <row r="4458" spans="1:17" ht="15.75" customHeight="1" x14ac:dyDescent="0.25">
      <c r="A4458" s="1">
        <v>8568</v>
      </c>
      <c r="B4458" s="1" t="s">
        <v>10700</v>
      </c>
      <c r="C4458" s="1" t="str">
        <f>VLOOKUP($A4458,Sheet1!$A$2:$I$6793,2,FALSE)</f>
        <v>Normal</v>
      </c>
      <c r="D4458" s="1" t="str">
        <f>VLOOKUP($A4458,Sheet1!$A$2:$I$6793,3,FALSE)</f>
        <v>Australia</v>
      </c>
      <c r="E4458" s="1"/>
      <c r="F4458" s="1" t="s">
        <v>9</v>
      </c>
      <c r="G4458" s="1" t="s">
        <v>4884</v>
      </c>
      <c r="H4458" s="1"/>
      <c r="I4458" s="1"/>
      <c r="J4458" s="1">
        <v>16</v>
      </c>
      <c r="K4458" s="2">
        <v>0.125</v>
      </c>
      <c r="L4458" s="1">
        <v>245</v>
      </c>
      <c r="M4458" s="3" t="str">
        <f t="shared" si="34"/>
        <v>Not Scanned</v>
      </c>
      <c r="N4458" s="1">
        <v>16</v>
      </c>
      <c r="O4458" s="2">
        <v>0.125</v>
      </c>
      <c r="P4458" s="1">
        <v>245</v>
      </c>
      <c r="Q4458" s="3" t="str">
        <f t="shared" si="35"/>
        <v>Not Scanned</v>
      </c>
    </row>
    <row r="4459" spans="1:17" ht="15.75" customHeight="1" x14ac:dyDescent="0.25">
      <c r="A4459" s="1">
        <v>8569</v>
      </c>
      <c r="B4459" s="1" t="s">
        <v>10701</v>
      </c>
      <c r="C4459" s="1" t="str">
        <f>VLOOKUP($A4459,Sheet1!$A$2:$I$6793,2,FALSE)</f>
        <v>Normal</v>
      </c>
      <c r="D4459" s="1" t="str">
        <f>VLOOKUP($A4459,Sheet1!$A$2:$I$6793,3,FALSE)</f>
        <v>Australia</v>
      </c>
      <c r="E4459" s="1" t="s">
        <v>10702</v>
      </c>
      <c r="F4459" s="1" t="s">
        <v>155</v>
      </c>
      <c r="G4459" s="1" t="s">
        <v>10</v>
      </c>
      <c r="H4459" s="1"/>
      <c r="I4459" s="1"/>
      <c r="J4459" s="1">
        <v>23</v>
      </c>
      <c r="K4459" s="2">
        <v>0.60869565217391297</v>
      </c>
      <c r="L4459" s="1">
        <v>24</v>
      </c>
      <c r="M4459" s="3" t="str">
        <f t="shared" si="34"/>
        <v>Fully Scanned</v>
      </c>
      <c r="N4459" s="1">
        <v>23</v>
      </c>
      <c r="O4459" s="2">
        <v>0.60869565217391297</v>
      </c>
      <c r="P4459" s="1">
        <v>24</v>
      </c>
      <c r="Q4459" s="3" t="str">
        <f t="shared" si="35"/>
        <v>Fully Scanned</v>
      </c>
    </row>
    <row r="4460" spans="1:17" ht="15.75" customHeight="1" x14ac:dyDescent="0.25">
      <c r="A4460" s="1">
        <v>8570</v>
      </c>
      <c r="B4460" s="1" t="s">
        <v>10703</v>
      </c>
      <c r="C4460" s="1" t="str">
        <f>VLOOKUP($A4460,Sheet1!$A$2:$I$6793,2,FALSE)</f>
        <v>Normal</v>
      </c>
      <c r="D4460" s="1" t="str">
        <f>VLOOKUP($A4460,Sheet1!$A$2:$I$6793,3,FALSE)</f>
        <v>United Kingdom</v>
      </c>
      <c r="E4460" s="1" t="s">
        <v>10704</v>
      </c>
      <c r="F4460" s="1" t="s">
        <v>24</v>
      </c>
      <c r="G4460" s="1" t="s">
        <v>1641</v>
      </c>
      <c r="H4460" s="1" t="s">
        <v>49</v>
      </c>
      <c r="I4460" s="1" t="s">
        <v>50</v>
      </c>
      <c r="J4460" s="1">
        <v>3</v>
      </c>
      <c r="K4460" s="2">
        <v>1</v>
      </c>
      <c r="L4460" s="1">
        <v>0</v>
      </c>
      <c r="M4460" s="3" t="str">
        <f t="shared" si="34"/>
        <v>Fully Scanned</v>
      </c>
      <c r="N4460" s="1">
        <v>3</v>
      </c>
      <c r="O4460" s="2">
        <v>1</v>
      </c>
      <c r="P4460" s="1">
        <v>0</v>
      </c>
      <c r="Q4460" s="3" t="str">
        <f t="shared" si="35"/>
        <v>Fully Scanned</v>
      </c>
    </row>
    <row r="4461" spans="1:17" ht="15.75" customHeight="1" x14ac:dyDescent="0.25">
      <c r="A4461" s="1">
        <v>8571</v>
      </c>
      <c r="B4461" s="1" t="s">
        <v>10705</v>
      </c>
      <c r="C4461" s="1" t="str">
        <f>VLOOKUP($A4461,Sheet1!$A$2:$I$6793,2,FALSE)</f>
        <v>Joint</v>
      </c>
      <c r="D4461" s="1" t="str">
        <f>VLOOKUP($A4461,Sheet1!$A$2:$I$6793,3,FALSE)</f>
        <v>United States of America</v>
      </c>
      <c r="E4461" s="1" t="s">
        <v>4757</v>
      </c>
      <c r="F4461" s="1" t="s">
        <v>20</v>
      </c>
      <c r="G4461" s="1" t="s">
        <v>4758</v>
      </c>
      <c r="H4461" s="1"/>
      <c r="I4461" s="1"/>
      <c r="J4461" s="1">
        <v>34</v>
      </c>
      <c r="K4461" s="2">
        <v>5.8823529411764698E-2</v>
      </c>
      <c r="L4461" s="1">
        <v>354.5</v>
      </c>
      <c r="M4461" s="3" t="str">
        <f t="shared" si="34"/>
        <v>Not Scanned</v>
      </c>
      <c r="N4461" s="1">
        <v>34</v>
      </c>
      <c r="O4461" s="2">
        <v>5.8823529411764698E-2</v>
      </c>
      <c r="P4461" s="1">
        <v>354.5</v>
      </c>
      <c r="Q4461" s="3" t="str">
        <f t="shared" si="35"/>
        <v>Not Scanned</v>
      </c>
    </row>
    <row r="4462" spans="1:17" ht="15.75" customHeight="1" x14ac:dyDescent="0.25">
      <c r="A4462" s="1">
        <v>8572</v>
      </c>
      <c r="B4462" s="1" t="s">
        <v>10706</v>
      </c>
      <c r="C4462" s="1" t="str">
        <f>VLOOKUP($A4462,Sheet1!$A$2:$I$6793,2,FALSE)</f>
        <v>Normal</v>
      </c>
      <c r="D4462" s="1" t="str">
        <f>VLOOKUP($A4462,Sheet1!$A$2:$I$6793,3,FALSE)</f>
        <v>Australia</v>
      </c>
      <c r="E4462" s="1" t="s">
        <v>10707</v>
      </c>
      <c r="F4462" s="1" t="s">
        <v>2</v>
      </c>
      <c r="G4462" s="1" t="s">
        <v>10708</v>
      </c>
      <c r="H4462" s="1" t="s">
        <v>842</v>
      </c>
      <c r="I4462" s="1"/>
      <c r="J4462" s="1">
        <v>4</v>
      </c>
      <c r="K4462" s="2">
        <v>1</v>
      </c>
      <c r="L4462" s="1">
        <v>0</v>
      </c>
      <c r="M4462" s="3" t="str">
        <f t="shared" si="34"/>
        <v>Fully Scanned</v>
      </c>
      <c r="N4462" s="1">
        <v>4</v>
      </c>
      <c r="O4462" s="2">
        <v>1</v>
      </c>
      <c r="P4462" s="1">
        <v>0</v>
      </c>
      <c r="Q4462" s="3" t="str">
        <f t="shared" si="35"/>
        <v>Fully Scanned</v>
      </c>
    </row>
    <row r="4463" spans="1:17" ht="15.75" customHeight="1" x14ac:dyDescent="0.25">
      <c r="A4463" s="1">
        <v>8576</v>
      </c>
      <c r="B4463" s="1" t="s">
        <v>10709</v>
      </c>
      <c r="C4463" s="1" t="str">
        <f>VLOOKUP($A4463,Sheet1!$A$2:$I$6793,2,FALSE)</f>
        <v>Joint</v>
      </c>
      <c r="D4463" s="1" t="str">
        <f>VLOOKUP($A4463,Sheet1!$A$2:$I$6793,3,FALSE)</f>
        <v>Australia</v>
      </c>
      <c r="E4463" s="1"/>
      <c r="F4463" s="1" t="s">
        <v>20</v>
      </c>
      <c r="G4463" s="1" t="s">
        <v>5135</v>
      </c>
      <c r="H4463" s="1"/>
      <c r="I4463" s="1"/>
      <c r="J4463" s="1">
        <v>8</v>
      </c>
      <c r="K4463" s="2">
        <v>0.125</v>
      </c>
      <c r="L4463" s="1">
        <v>419.5</v>
      </c>
      <c r="M4463" s="3" t="str">
        <f t="shared" si="34"/>
        <v>Not Scanned</v>
      </c>
      <c r="N4463" s="1">
        <v>8</v>
      </c>
      <c r="O4463" s="2">
        <v>0.125</v>
      </c>
      <c r="P4463" s="1">
        <v>419.5</v>
      </c>
      <c r="Q4463" s="3" t="str">
        <f t="shared" si="35"/>
        <v>Not Scanned</v>
      </c>
    </row>
    <row r="4464" spans="1:17" ht="15.75" customHeight="1" x14ac:dyDescent="0.25">
      <c r="A4464" s="1">
        <v>8577</v>
      </c>
      <c r="B4464" s="1" t="s">
        <v>10710</v>
      </c>
      <c r="C4464" s="1" t="str">
        <f>VLOOKUP($A4464,Sheet1!$A$2:$I$6793,2,FALSE)</f>
        <v>Normal</v>
      </c>
      <c r="D4464" s="1" t="str">
        <f>VLOOKUP($A4464,Sheet1!$A$2:$I$6793,3,FALSE)</f>
        <v>United States of America</v>
      </c>
      <c r="E4464" s="1"/>
      <c r="F4464" s="1" t="s">
        <v>2</v>
      </c>
      <c r="G4464" s="1" t="s">
        <v>4314</v>
      </c>
      <c r="H4464" s="1"/>
      <c r="I4464" s="1"/>
      <c r="J4464" s="1">
        <v>5</v>
      </c>
      <c r="K4464" s="2">
        <v>0</v>
      </c>
      <c r="L4464" s="1">
        <v>442</v>
      </c>
      <c r="M4464" s="3" t="str">
        <f t="shared" si="34"/>
        <v>Not Scanned</v>
      </c>
      <c r="N4464" s="1">
        <v>5</v>
      </c>
      <c r="O4464" s="2">
        <v>0</v>
      </c>
      <c r="P4464" s="1">
        <v>442</v>
      </c>
      <c r="Q4464" s="3" t="str">
        <f t="shared" si="35"/>
        <v>Not Scanned</v>
      </c>
    </row>
    <row r="4465" spans="1:17" ht="15.75" customHeight="1" x14ac:dyDescent="0.25">
      <c r="A4465" s="1">
        <v>8580</v>
      </c>
      <c r="B4465" s="1" t="s">
        <v>10711</v>
      </c>
      <c r="C4465" s="1" t="str">
        <f>VLOOKUP($A4465,Sheet1!$A$2:$I$6793,2,FALSE)</f>
        <v>Joint</v>
      </c>
      <c r="D4465" s="1" t="str">
        <f>VLOOKUP($A4465,Sheet1!$A$2:$I$6793,3,FALSE)</f>
        <v>Australia</v>
      </c>
      <c r="E4465" s="1"/>
      <c r="F4465" s="1" t="s">
        <v>20</v>
      </c>
      <c r="G4465" s="1" t="s">
        <v>4970</v>
      </c>
      <c r="H4465" s="1"/>
      <c r="I4465" s="1"/>
      <c r="J4465" s="1">
        <v>7</v>
      </c>
      <c r="K4465" s="2">
        <v>0</v>
      </c>
      <c r="L4465" s="1">
        <v>471</v>
      </c>
      <c r="M4465" s="3" t="str">
        <f t="shared" si="34"/>
        <v>Not Scanned</v>
      </c>
      <c r="N4465" s="1">
        <v>7</v>
      </c>
      <c r="O4465" s="2">
        <v>0</v>
      </c>
      <c r="P4465" s="1">
        <v>471</v>
      </c>
      <c r="Q4465" s="3" t="str">
        <f t="shared" si="35"/>
        <v>Not Scanned</v>
      </c>
    </row>
    <row r="4466" spans="1:17" ht="15.75" customHeight="1" x14ac:dyDescent="0.25">
      <c r="A4466" s="1">
        <v>8581</v>
      </c>
      <c r="B4466" s="1" t="s">
        <v>10712</v>
      </c>
      <c r="C4466" s="1" t="str">
        <f>VLOOKUP($A4466,Sheet1!$A$2:$I$6793,2,FALSE)</f>
        <v>Joint</v>
      </c>
      <c r="D4466" s="1" t="str">
        <f>VLOOKUP($A4466,Sheet1!$A$2:$I$6793,3,FALSE)</f>
        <v>Japan</v>
      </c>
      <c r="E4466" s="1"/>
      <c r="F4466" s="1" t="s">
        <v>2</v>
      </c>
      <c r="G4466" s="1" t="s">
        <v>5109</v>
      </c>
      <c r="H4466" s="1"/>
      <c r="I4466" s="1"/>
      <c r="J4466" s="1">
        <v>4</v>
      </c>
      <c r="K4466" s="2">
        <v>0</v>
      </c>
      <c r="L4466" s="1">
        <v>832.5</v>
      </c>
      <c r="M4466" s="3" t="str">
        <f t="shared" si="34"/>
        <v>Not Scanned</v>
      </c>
      <c r="N4466" s="1">
        <v>4</v>
      </c>
      <c r="O4466" s="2">
        <v>0</v>
      </c>
      <c r="P4466" s="1">
        <v>832.5</v>
      </c>
      <c r="Q4466" s="3" t="str">
        <f t="shared" si="35"/>
        <v>Not Scanned</v>
      </c>
    </row>
    <row r="4467" spans="1:17" ht="15.75" customHeight="1" x14ac:dyDescent="0.25">
      <c r="A4467" s="1">
        <v>8582</v>
      </c>
      <c r="B4467" s="1" t="s">
        <v>10713</v>
      </c>
      <c r="C4467" s="1" t="str">
        <f>VLOOKUP($A4467,Sheet1!$A$2:$I$6793,2,FALSE)</f>
        <v>Normal</v>
      </c>
      <c r="D4467" s="1" t="str">
        <f>VLOOKUP($A4467,Sheet1!$A$2:$I$6793,3,FALSE)</f>
        <v>Australia</v>
      </c>
      <c r="E4467" s="1"/>
      <c r="F4467" s="1" t="s">
        <v>226</v>
      </c>
      <c r="G4467" s="1" t="s">
        <v>4341</v>
      </c>
      <c r="H4467" s="1"/>
      <c r="I4467" s="1"/>
      <c r="J4467" s="1">
        <v>4</v>
      </c>
      <c r="K4467" s="2">
        <v>1</v>
      </c>
      <c r="L4467" s="1">
        <v>0</v>
      </c>
      <c r="M4467" s="3" t="str">
        <f t="shared" si="34"/>
        <v>Fully Scanned</v>
      </c>
      <c r="N4467" s="1">
        <v>4</v>
      </c>
      <c r="O4467" s="2">
        <v>1</v>
      </c>
      <c r="P4467" s="1">
        <v>0</v>
      </c>
      <c r="Q4467" s="3" t="str">
        <f t="shared" si="35"/>
        <v>Fully Scanned</v>
      </c>
    </row>
    <row r="4468" spans="1:17" ht="15.75" customHeight="1" x14ac:dyDescent="0.25">
      <c r="A4468" s="1">
        <v>8583</v>
      </c>
      <c r="B4468" s="1" t="s">
        <v>10714</v>
      </c>
      <c r="C4468" s="1" t="str">
        <f>VLOOKUP($A4468,Sheet1!$A$2:$I$6793,2,FALSE)</f>
        <v>Joint</v>
      </c>
      <c r="D4468" s="1" t="str">
        <f>VLOOKUP($A4468,Sheet1!$A$2:$I$6793,3,FALSE)</f>
        <v>Australia</v>
      </c>
      <c r="E4468" s="1" t="s">
        <v>10715</v>
      </c>
      <c r="F4468" s="1" t="s">
        <v>20</v>
      </c>
      <c r="G4468" s="1" t="s">
        <v>10716</v>
      </c>
      <c r="H4468" s="1"/>
      <c r="I4468" s="1"/>
      <c r="J4468" s="1">
        <v>20</v>
      </c>
      <c r="K4468" s="2">
        <v>0.15</v>
      </c>
      <c r="L4468" s="1">
        <v>225.5</v>
      </c>
      <c r="M4468" s="3" t="str">
        <f t="shared" si="34"/>
        <v>Partially Scanned</v>
      </c>
      <c r="N4468" s="1">
        <v>20</v>
      </c>
      <c r="O4468" s="2">
        <v>0.15</v>
      </c>
      <c r="P4468" s="1">
        <v>225.5</v>
      </c>
      <c r="Q4468" s="3" t="str">
        <f t="shared" si="35"/>
        <v>Partially Scanned</v>
      </c>
    </row>
    <row r="4469" spans="1:17" ht="15.75" customHeight="1" x14ac:dyDescent="0.25">
      <c r="A4469" s="1">
        <v>8584</v>
      </c>
      <c r="B4469" s="1" t="s">
        <v>10717</v>
      </c>
      <c r="C4469" s="1" t="str">
        <f>VLOOKUP($A4469,Sheet1!$A$2:$I$6793,2,FALSE)</f>
        <v>Normal</v>
      </c>
      <c r="D4469" s="1" t="str">
        <f>VLOOKUP($A4469,Sheet1!$A$2:$I$6793,3,FALSE)</f>
        <v>France</v>
      </c>
      <c r="E4469" s="1" t="s">
        <v>10718</v>
      </c>
      <c r="F4469" s="1" t="s">
        <v>66</v>
      </c>
      <c r="G4469" s="1" t="s">
        <v>5182</v>
      </c>
      <c r="H4469" s="1"/>
      <c r="I4469" s="1"/>
      <c r="J4469" s="1">
        <v>4</v>
      </c>
      <c r="K4469" s="2">
        <v>1</v>
      </c>
      <c r="L4469" s="1">
        <v>0</v>
      </c>
      <c r="M4469" s="3" t="str">
        <f t="shared" si="34"/>
        <v>Fully Scanned</v>
      </c>
      <c r="N4469" s="1">
        <v>4</v>
      </c>
      <c r="O4469" s="2">
        <v>1</v>
      </c>
      <c r="P4469" s="1">
        <v>0</v>
      </c>
      <c r="Q4469" s="3" t="str">
        <f t="shared" si="35"/>
        <v>Fully Scanned</v>
      </c>
    </row>
    <row r="4470" spans="1:17" ht="15.75" customHeight="1" x14ac:dyDescent="0.25">
      <c r="A4470" s="1">
        <v>8585</v>
      </c>
      <c r="B4470" s="1" t="s">
        <v>10719</v>
      </c>
      <c r="C4470" s="1" t="str">
        <f>VLOOKUP($A4470,Sheet1!$A$2:$I$6793,2,FALSE)</f>
        <v>Joint</v>
      </c>
      <c r="D4470" s="1" t="str">
        <f>VLOOKUP($A4470,Sheet1!$A$2:$I$6793,3,FALSE)</f>
        <v>Australia</v>
      </c>
      <c r="E4470" s="1" t="s">
        <v>10720</v>
      </c>
      <c r="F4470" s="1" t="s">
        <v>2</v>
      </c>
      <c r="G4470" s="1" t="s">
        <v>10721</v>
      </c>
      <c r="H4470" s="1"/>
      <c r="I4470" s="1"/>
      <c r="J4470" s="1">
        <v>7</v>
      </c>
      <c r="K4470" s="2">
        <v>0.14285714285714199</v>
      </c>
      <c r="L4470" s="1">
        <v>217</v>
      </c>
      <c r="M4470" s="3" t="str">
        <f t="shared" si="34"/>
        <v>Not Scanned</v>
      </c>
      <c r="N4470" s="1">
        <v>7</v>
      </c>
      <c r="O4470" s="2">
        <v>0.14285714285714199</v>
      </c>
      <c r="P4470" s="1">
        <v>217</v>
      </c>
      <c r="Q4470" s="3" t="str">
        <f t="shared" si="35"/>
        <v>Not Scanned</v>
      </c>
    </row>
    <row r="4471" spans="1:17" ht="15.75" customHeight="1" x14ac:dyDescent="0.25">
      <c r="A4471" s="1">
        <v>8586</v>
      </c>
      <c r="B4471" s="1" t="s">
        <v>10722</v>
      </c>
      <c r="C4471" s="1" t="str">
        <f>VLOOKUP($A4471,Sheet1!$A$2:$I$6793,2,FALSE)</f>
        <v>Joint</v>
      </c>
      <c r="D4471" s="1" t="str">
        <f>VLOOKUP($A4471,Sheet1!$A$2:$I$6793,3,FALSE)</f>
        <v>Australia</v>
      </c>
      <c r="E4471" s="1" t="s">
        <v>10723</v>
      </c>
      <c r="F4471" s="1" t="s">
        <v>44</v>
      </c>
      <c r="G4471" s="1" t="s">
        <v>10724</v>
      </c>
      <c r="H4471" s="1"/>
      <c r="I4471" s="1"/>
      <c r="J4471" s="1">
        <v>7</v>
      </c>
      <c r="K4471" s="2">
        <v>0</v>
      </c>
      <c r="L4471" s="1">
        <v>474</v>
      </c>
      <c r="M4471" s="3" t="str">
        <f t="shared" si="34"/>
        <v>Not Scanned</v>
      </c>
      <c r="N4471" s="1">
        <v>7</v>
      </c>
      <c r="O4471" s="2">
        <v>0</v>
      </c>
      <c r="P4471" s="1">
        <v>474</v>
      </c>
      <c r="Q4471" s="3" t="str">
        <f t="shared" si="35"/>
        <v>Not Scanned</v>
      </c>
    </row>
    <row r="4472" spans="1:17" ht="15.75" customHeight="1" x14ac:dyDescent="0.25">
      <c r="A4472" s="1">
        <v>8587</v>
      </c>
      <c r="B4472" s="1" t="s">
        <v>10725</v>
      </c>
      <c r="C4472" s="1" t="str">
        <f>VLOOKUP($A4472,Sheet1!$A$2:$I$6793,2,FALSE)</f>
        <v>Normal</v>
      </c>
      <c r="D4472" s="1" t="str">
        <f>VLOOKUP($A4472,Sheet1!$A$2:$I$6793,3,FALSE)</f>
        <v>Australia</v>
      </c>
      <c r="E4472" s="1"/>
      <c r="F4472" s="1" t="s">
        <v>280</v>
      </c>
      <c r="G4472" s="1" t="s">
        <v>4716</v>
      </c>
      <c r="H4472" s="1"/>
      <c r="I4472" s="1"/>
      <c r="J4472" s="1">
        <v>3</v>
      </c>
      <c r="K4472" s="2">
        <v>0</v>
      </c>
      <c r="L4472" s="1">
        <v>329</v>
      </c>
      <c r="M4472" s="3" t="str">
        <f t="shared" si="34"/>
        <v>Not Scanned</v>
      </c>
      <c r="N4472" s="1">
        <v>3</v>
      </c>
      <c r="O4472" s="2">
        <v>0</v>
      </c>
      <c r="P4472" s="1">
        <v>329</v>
      </c>
      <c r="Q4472" s="3" t="str">
        <f t="shared" si="35"/>
        <v>Not Scanned</v>
      </c>
    </row>
    <row r="4473" spans="1:17" ht="15.75" customHeight="1" x14ac:dyDescent="0.25">
      <c r="A4473" s="1">
        <v>8588</v>
      </c>
      <c r="B4473" s="1" t="s">
        <v>10726</v>
      </c>
      <c r="C4473" s="1" t="str">
        <f>VLOOKUP($A4473,Sheet1!$A$2:$I$6793,2,FALSE)</f>
        <v>Joint</v>
      </c>
      <c r="D4473" s="1" t="str">
        <f>VLOOKUP($A4473,Sheet1!$A$2:$I$6793,3,FALSE)</f>
        <v>Australia</v>
      </c>
      <c r="E4473" s="1"/>
      <c r="F4473" s="1" t="s">
        <v>40</v>
      </c>
      <c r="G4473" s="1" t="s">
        <v>10727</v>
      </c>
      <c r="H4473" s="1"/>
      <c r="I4473" s="1"/>
      <c r="J4473" s="1">
        <v>5</v>
      </c>
      <c r="K4473" s="2">
        <v>1</v>
      </c>
      <c r="L4473" s="1">
        <v>0</v>
      </c>
      <c r="M4473" s="3" t="str">
        <f t="shared" si="34"/>
        <v>Fully Scanned</v>
      </c>
      <c r="N4473" s="1">
        <v>5</v>
      </c>
      <c r="O4473" s="2">
        <v>1</v>
      </c>
      <c r="P4473" s="1">
        <v>0</v>
      </c>
      <c r="Q4473" s="3" t="str">
        <f t="shared" si="35"/>
        <v>Fully Scanned</v>
      </c>
    </row>
    <row r="4474" spans="1:17" ht="15.75" customHeight="1" x14ac:dyDescent="0.25">
      <c r="A4474" s="1">
        <v>8590</v>
      </c>
      <c r="B4474" s="1" t="s">
        <v>10728</v>
      </c>
      <c r="C4474" s="1" t="str">
        <f>VLOOKUP($A4474,Sheet1!$A$2:$I$6793,2,FALSE)</f>
        <v>Joint</v>
      </c>
      <c r="D4474" s="1" t="str">
        <f>VLOOKUP($A4474,Sheet1!$A$2:$I$6793,3,FALSE)</f>
        <v>Australia</v>
      </c>
      <c r="E4474" s="1" t="s">
        <v>10729</v>
      </c>
      <c r="F4474" s="1" t="s">
        <v>20</v>
      </c>
      <c r="G4474" s="1" t="s">
        <v>4755</v>
      </c>
      <c r="H4474" s="1"/>
      <c r="I4474" s="1"/>
      <c r="J4474" s="1">
        <v>9</v>
      </c>
      <c r="K4474" s="2">
        <v>0.11111111111111099</v>
      </c>
      <c r="L4474" s="1">
        <v>343</v>
      </c>
      <c r="M4474" s="3" t="str">
        <f t="shared" si="34"/>
        <v>Not Scanned</v>
      </c>
      <c r="N4474" s="1">
        <v>9</v>
      </c>
      <c r="O4474" s="2">
        <v>0.11111111111111099</v>
      </c>
      <c r="P4474" s="1">
        <v>343</v>
      </c>
      <c r="Q4474" s="3" t="str">
        <f t="shared" si="35"/>
        <v>Not Scanned</v>
      </c>
    </row>
    <row r="4475" spans="1:17" ht="15.75" customHeight="1" x14ac:dyDescent="0.25">
      <c r="A4475" s="1">
        <v>8592</v>
      </c>
      <c r="B4475" s="1" t="s">
        <v>10730</v>
      </c>
      <c r="C4475" s="1" t="str">
        <f>VLOOKUP($A4475,Sheet1!$A$2:$I$6793,2,FALSE)</f>
        <v>Normal</v>
      </c>
      <c r="D4475" s="1" t="str">
        <f>VLOOKUP($A4475,Sheet1!$A$2:$I$6793,3,FALSE)</f>
        <v>Australia</v>
      </c>
      <c r="E4475" s="1" t="s">
        <v>5930</v>
      </c>
      <c r="F4475" s="1" t="s">
        <v>20</v>
      </c>
      <c r="G4475" s="1" t="s">
        <v>10731</v>
      </c>
      <c r="H4475" s="1"/>
      <c r="I4475" s="1"/>
      <c r="J4475" s="1">
        <v>24</v>
      </c>
      <c r="K4475" s="2">
        <v>0.20833333333333301</v>
      </c>
      <c r="L4475" s="1">
        <v>247.5</v>
      </c>
      <c r="M4475" s="3" t="str">
        <f t="shared" si="34"/>
        <v>Partially Scanned</v>
      </c>
      <c r="N4475" s="1">
        <v>24</v>
      </c>
      <c r="O4475" s="2">
        <v>0.20833333333333301</v>
      </c>
      <c r="P4475" s="1">
        <v>247.5</v>
      </c>
      <c r="Q4475" s="3" t="str">
        <f t="shared" si="35"/>
        <v>Partially Scanned</v>
      </c>
    </row>
    <row r="4476" spans="1:17" ht="15.75" customHeight="1" x14ac:dyDescent="0.25">
      <c r="A4476" s="1">
        <v>8593</v>
      </c>
      <c r="B4476" s="1" t="s">
        <v>10732</v>
      </c>
      <c r="C4476" s="1" t="str">
        <f>VLOOKUP($A4476,Sheet1!$A$2:$I$6793,2,FALSE)</f>
        <v>Normal</v>
      </c>
      <c r="D4476" s="1" t="str">
        <f>VLOOKUP($A4476,Sheet1!$A$2:$I$6793,3,FALSE)</f>
        <v>Australia, Japan</v>
      </c>
      <c r="E4476" s="1"/>
      <c r="F4476" s="1" t="s">
        <v>61</v>
      </c>
      <c r="G4476" s="1" t="s">
        <v>2924</v>
      </c>
      <c r="H4476" s="1"/>
      <c r="I4476" s="1"/>
      <c r="J4476" s="1">
        <v>4</v>
      </c>
      <c r="K4476" s="2">
        <v>0</v>
      </c>
      <c r="L4476" s="1">
        <v>406.5</v>
      </c>
      <c r="M4476" s="3" t="str">
        <f t="shared" si="34"/>
        <v>Not Scanned</v>
      </c>
      <c r="N4476" s="1">
        <v>4</v>
      </c>
      <c r="O4476" s="2">
        <v>0</v>
      </c>
      <c r="P4476" s="1">
        <v>406.5</v>
      </c>
      <c r="Q4476" s="3" t="str">
        <f t="shared" si="35"/>
        <v>Not Scanned</v>
      </c>
    </row>
    <row r="4477" spans="1:17" ht="15.75" customHeight="1" x14ac:dyDescent="0.25">
      <c r="A4477" s="1">
        <v>8594</v>
      </c>
      <c r="B4477" s="1" t="s">
        <v>10733</v>
      </c>
      <c r="C4477" s="1" t="str">
        <f>VLOOKUP($A4477,Sheet1!$A$2:$I$6793,2,FALSE)</f>
        <v>Normal</v>
      </c>
      <c r="D4477" s="1" t="str">
        <f>VLOOKUP($A4477,Sheet1!$A$2:$I$6793,3,FALSE)</f>
        <v>United Kingdom</v>
      </c>
      <c r="E4477" s="1" t="s">
        <v>10734</v>
      </c>
      <c r="F4477" s="1" t="s">
        <v>61</v>
      </c>
      <c r="G4477" s="1" t="s">
        <v>6485</v>
      </c>
      <c r="H4477" s="1"/>
      <c r="I4477" s="1"/>
      <c r="J4477" s="1">
        <v>5</v>
      </c>
      <c r="K4477" s="2">
        <v>0</v>
      </c>
      <c r="L4477" s="1">
        <v>370</v>
      </c>
      <c r="M4477" s="3" t="str">
        <f t="shared" si="34"/>
        <v>Not Scanned</v>
      </c>
      <c r="N4477" s="1">
        <v>5</v>
      </c>
      <c r="O4477" s="2">
        <v>0</v>
      </c>
      <c r="P4477" s="1">
        <v>370</v>
      </c>
      <c r="Q4477" s="3" t="str">
        <f t="shared" si="35"/>
        <v>Not Scanned</v>
      </c>
    </row>
    <row r="4478" spans="1:17" ht="15.75" customHeight="1" x14ac:dyDescent="0.25">
      <c r="A4478" s="1">
        <v>8595</v>
      </c>
      <c r="B4478" s="1" t="s">
        <v>10735</v>
      </c>
      <c r="C4478" s="1" t="str">
        <f>VLOOKUP($A4478,Sheet1!$A$2:$I$6793,2,FALSE)</f>
        <v>Joint</v>
      </c>
      <c r="D4478" s="1" t="str">
        <f>VLOOKUP($A4478,Sheet1!$A$2:$I$6793,3,FALSE)</f>
        <v>Australia</v>
      </c>
      <c r="E4478" s="1" t="s">
        <v>10736</v>
      </c>
      <c r="F4478" s="1" t="s">
        <v>20</v>
      </c>
      <c r="G4478" s="1" t="s">
        <v>10737</v>
      </c>
      <c r="H4478" s="1"/>
      <c r="I4478" s="1"/>
      <c r="J4478" s="1">
        <v>22</v>
      </c>
      <c r="K4478" s="2">
        <v>9.0909090909090898E-2</v>
      </c>
      <c r="L4478" s="1">
        <v>340</v>
      </c>
      <c r="M4478" s="3" t="str">
        <f t="shared" si="34"/>
        <v>Not Scanned</v>
      </c>
      <c r="N4478" s="1">
        <v>22</v>
      </c>
      <c r="O4478" s="2">
        <v>9.0909090909090898E-2</v>
      </c>
      <c r="P4478" s="1">
        <v>340</v>
      </c>
      <c r="Q4478" s="3" t="str">
        <f t="shared" si="35"/>
        <v>Not Scanned</v>
      </c>
    </row>
    <row r="4479" spans="1:17" ht="15.75" customHeight="1" x14ac:dyDescent="0.25">
      <c r="A4479" s="1">
        <v>8596</v>
      </c>
      <c r="B4479" s="1" t="s">
        <v>10738</v>
      </c>
      <c r="C4479" s="1" t="str">
        <f>VLOOKUP($A4479,Sheet1!$A$2:$I$6793,2,FALSE)</f>
        <v>Joint</v>
      </c>
      <c r="D4479" s="1" t="str">
        <f>VLOOKUP($A4479,Sheet1!$A$2:$I$6793,3,FALSE)</f>
        <v>Switzerland</v>
      </c>
      <c r="E4479" s="1" t="s">
        <v>10739</v>
      </c>
      <c r="F4479" s="1" t="s">
        <v>155</v>
      </c>
      <c r="G4479" s="1" t="s">
        <v>4355</v>
      </c>
      <c r="H4479" s="1"/>
      <c r="I4479" s="1"/>
      <c r="J4479" s="1">
        <v>12</v>
      </c>
      <c r="K4479" s="2">
        <v>8.3333333333333301E-2</v>
      </c>
      <c r="L4479" s="1">
        <v>532</v>
      </c>
      <c r="M4479" s="3" t="str">
        <f t="shared" si="34"/>
        <v>Not Scanned</v>
      </c>
      <c r="N4479" s="1">
        <v>12</v>
      </c>
      <c r="O4479" s="2">
        <v>8.3333333333333301E-2</v>
      </c>
      <c r="P4479" s="1">
        <v>532</v>
      </c>
      <c r="Q4479" s="3" t="str">
        <f t="shared" si="35"/>
        <v>Not Scanned</v>
      </c>
    </row>
    <row r="4480" spans="1:17" ht="15.75" customHeight="1" x14ac:dyDescent="0.25">
      <c r="A4480" s="1">
        <v>8602</v>
      </c>
      <c r="B4480" s="1" t="s">
        <v>10740</v>
      </c>
      <c r="C4480" s="1" t="str">
        <f>VLOOKUP($A4480,Sheet1!$A$2:$I$6793,2,FALSE)</f>
        <v>Joint</v>
      </c>
      <c r="D4480" s="1" t="str">
        <f>VLOOKUP($A4480,Sheet1!$A$2:$I$6793,3,FALSE)</f>
        <v>Australia</v>
      </c>
      <c r="E4480" s="1"/>
      <c r="F4480" s="1" t="s">
        <v>20</v>
      </c>
      <c r="G4480" s="1" t="s">
        <v>5631</v>
      </c>
      <c r="H4480" s="1"/>
      <c r="I4480" s="1"/>
      <c r="J4480" s="1">
        <v>22</v>
      </c>
      <c r="K4480" s="2">
        <v>0.22727272727272699</v>
      </c>
      <c r="L4480" s="1">
        <v>215.5</v>
      </c>
      <c r="M4480" s="3" t="str">
        <f t="shared" si="34"/>
        <v>Partially Scanned</v>
      </c>
      <c r="N4480" s="1">
        <v>22</v>
      </c>
      <c r="O4480" s="2">
        <v>0.22727272727272699</v>
      </c>
      <c r="P4480" s="1">
        <v>215.5</v>
      </c>
      <c r="Q4480" s="3" t="str">
        <f t="shared" si="35"/>
        <v>Partially Scanned</v>
      </c>
    </row>
    <row r="4481" spans="1:17" ht="15.75" customHeight="1" x14ac:dyDescent="0.25">
      <c r="A4481" s="1">
        <v>8603</v>
      </c>
      <c r="B4481" s="1" t="s">
        <v>10741</v>
      </c>
      <c r="C4481" s="1" t="str">
        <f>VLOOKUP($A4481,Sheet1!$A$2:$I$6793,2,FALSE)</f>
        <v>Normal</v>
      </c>
      <c r="D4481" s="1" t="str">
        <f>VLOOKUP($A4481,Sheet1!$A$2:$I$6793,3,FALSE)</f>
        <v>New Zealand</v>
      </c>
      <c r="E4481" s="1" t="s">
        <v>10742</v>
      </c>
      <c r="F4481" s="1" t="s">
        <v>9</v>
      </c>
      <c r="G4481" s="1" t="s">
        <v>5337</v>
      </c>
      <c r="H4481" s="1"/>
      <c r="I4481" s="1"/>
      <c r="J4481" s="1">
        <v>8</v>
      </c>
      <c r="K4481" s="2">
        <v>1</v>
      </c>
      <c r="L4481" s="1">
        <v>0</v>
      </c>
      <c r="M4481" s="3" t="str">
        <f t="shared" si="34"/>
        <v>Fully Scanned</v>
      </c>
      <c r="N4481" s="1">
        <v>8</v>
      </c>
      <c r="O4481" s="2">
        <v>1</v>
      </c>
      <c r="P4481" s="1">
        <v>0</v>
      </c>
      <c r="Q4481" s="3" t="str">
        <f t="shared" si="35"/>
        <v>Fully Scanned</v>
      </c>
    </row>
    <row r="4482" spans="1:17" ht="15.75" customHeight="1" x14ac:dyDescent="0.25">
      <c r="A4482" s="1">
        <v>8604</v>
      </c>
      <c r="B4482" s="1" t="s">
        <v>10743</v>
      </c>
      <c r="C4482" s="1" t="str">
        <f>VLOOKUP($A4482,Sheet1!$A$2:$I$6793,2,FALSE)</f>
        <v>Joint</v>
      </c>
      <c r="D4482" s="1" t="str">
        <f>VLOOKUP($A4482,Sheet1!$A$2:$I$6793,3,FALSE)</f>
        <v>Australia</v>
      </c>
      <c r="E4482" s="1" t="s">
        <v>5178</v>
      </c>
      <c r="F4482" s="1" t="s">
        <v>44</v>
      </c>
      <c r="G4482" s="1" t="s">
        <v>10744</v>
      </c>
      <c r="H4482" s="1" t="s">
        <v>142</v>
      </c>
      <c r="I4482" s="1" t="s">
        <v>50</v>
      </c>
      <c r="J4482" s="1">
        <v>25</v>
      </c>
      <c r="K4482" s="2">
        <v>0.08</v>
      </c>
      <c r="L4482" s="1">
        <v>204</v>
      </c>
      <c r="M4482" s="3" t="str">
        <f t="shared" si="34"/>
        <v>Not Scanned</v>
      </c>
      <c r="N4482" s="1">
        <v>25</v>
      </c>
      <c r="O4482" s="2">
        <v>0.08</v>
      </c>
      <c r="P4482" s="1">
        <v>204</v>
      </c>
      <c r="Q4482" s="3" t="str">
        <f t="shared" si="35"/>
        <v>Not Scanned</v>
      </c>
    </row>
    <row r="4483" spans="1:17" ht="15.75" customHeight="1" x14ac:dyDescent="0.25">
      <c r="A4483" s="1">
        <v>8609</v>
      </c>
      <c r="B4483" s="1" t="s">
        <v>10745</v>
      </c>
      <c r="C4483" s="1" t="str">
        <f>VLOOKUP($A4483,Sheet1!$A$2:$I$6793,2,FALSE)</f>
        <v>Joint</v>
      </c>
      <c r="D4483" s="1" t="str">
        <f>VLOOKUP($A4483,Sheet1!$A$2:$I$6793,3,FALSE)</f>
        <v>Australia</v>
      </c>
      <c r="E4483" s="1" t="s">
        <v>10746</v>
      </c>
      <c r="F4483" s="1" t="s">
        <v>66</v>
      </c>
      <c r="G4483" s="1" t="s">
        <v>10747</v>
      </c>
      <c r="H4483" s="1"/>
      <c r="I4483" s="1"/>
      <c r="J4483" s="1">
        <v>4</v>
      </c>
      <c r="K4483" s="2">
        <v>0.25</v>
      </c>
      <c r="L4483" s="1">
        <v>219</v>
      </c>
      <c r="M4483" s="3" t="str">
        <f t="shared" si="34"/>
        <v>Partially Scanned</v>
      </c>
      <c r="N4483" s="1">
        <v>4</v>
      </c>
      <c r="O4483" s="2">
        <v>0.25</v>
      </c>
      <c r="P4483" s="1">
        <v>219</v>
      </c>
      <c r="Q4483" s="3" t="str">
        <f t="shared" si="35"/>
        <v>Partially Scanned</v>
      </c>
    </row>
    <row r="4484" spans="1:17" ht="15.75" customHeight="1" x14ac:dyDescent="0.25">
      <c r="A4484" s="1">
        <v>8611</v>
      </c>
      <c r="B4484" s="1" t="s">
        <v>10748</v>
      </c>
      <c r="C4484" s="1" t="str">
        <f>VLOOKUP($A4484,Sheet1!$A$2:$I$6793,2,FALSE)</f>
        <v>Joint</v>
      </c>
      <c r="D4484" s="1" t="str">
        <f>VLOOKUP($A4484,Sheet1!$A$2:$I$6793,3,FALSE)</f>
        <v>Australia</v>
      </c>
      <c r="E4484" s="1" t="s">
        <v>10746</v>
      </c>
      <c r="F4484" s="1" t="s">
        <v>166</v>
      </c>
      <c r="G4484" s="1" t="s">
        <v>10747</v>
      </c>
      <c r="H4484" s="1" t="s">
        <v>1021</v>
      </c>
      <c r="I4484" s="1"/>
      <c r="J4484" s="1">
        <v>4</v>
      </c>
      <c r="K4484" s="2">
        <v>0.25</v>
      </c>
      <c r="L4484" s="1">
        <v>219</v>
      </c>
      <c r="M4484" s="3" t="str">
        <f t="shared" si="34"/>
        <v>Partially Scanned</v>
      </c>
      <c r="N4484" s="1">
        <v>4</v>
      </c>
      <c r="O4484" s="2">
        <v>0.25</v>
      </c>
      <c r="P4484" s="1">
        <v>219</v>
      </c>
      <c r="Q4484" s="3" t="str">
        <f t="shared" si="35"/>
        <v>Partially Scanned</v>
      </c>
    </row>
    <row r="4485" spans="1:17" ht="15.75" customHeight="1" x14ac:dyDescent="0.25">
      <c r="A4485" s="1">
        <v>8612</v>
      </c>
      <c r="B4485" s="1" t="s">
        <v>10749</v>
      </c>
      <c r="C4485" s="1" t="str">
        <f>VLOOKUP($A4485,Sheet1!$A$2:$I$6793,2,FALSE)</f>
        <v>Joint</v>
      </c>
      <c r="D4485" s="1" t="str">
        <f>VLOOKUP($A4485,Sheet1!$A$2:$I$6793,3,FALSE)</f>
        <v>United States of America</v>
      </c>
      <c r="E4485" s="1" t="s">
        <v>10750</v>
      </c>
      <c r="F4485" s="1" t="s">
        <v>155</v>
      </c>
      <c r="G4485" s="1" t="s">
        <v>5226</v>
      </c>
      <c r="H4485" s="1" t="s">
        <v>1021</v>
      </c>
      <c r="I4485" s="1" t="s">
        <v>33</v>
      </c>
      <c r="J4485" s="1">
        <v>29</v>
      </c>
      <c r="K4485" s="2">
        <v>3.4482758620689599E-2</v>
      </c>
      <c r="L4485" s="1">
        <v>233</v>
      </c>
      <c r="M4485" s="3" t="str">
        <f t="shared" si="34"/>
        <v>Not Scanned</v>
      </c>
      <c r="N4485" s="1">
        <v>29</v>
      </c>
      <c r="O4485" s="2">
        <v>3.4482758620689599E-2</v>
      </c>
      <c r="P4485" s="1">
        <v>233</v>
      </c>
      <c r="Q4485" s="3" t="str">
        <f t="shared" si="35"/>
        <v>Not Scanned</v>
      </c>
    </row>
    <row r="4486" spans="1:17" ht="15.75" customHeight="1" x14ac:dyDescent="0.25">
      <c r="A4486" s="1">
        <v>8613</v>
      </c>
      <c r="B4486" s="1" t="s">
        <v>10751</v>
      </c>
      <c r="C4486" s="1" t="str">
        <f>VLOOKUP($A4486,Sheet1!$A$2:$I$6793,2,FALSE)</f>
        <v>Normal</v>
      </c>
      <c r="D4486" s="1" t="str">
        <f>VLOOKUP($A4486,Sheet1!$A$2:$I$6793,3,FALSE)</f>
        <v>Australia</v>
      </c>
      <c r="E4486" s="1"/>
      <c r="F4486" s="1" t="s">
        <v>40</v>
      </c>
      <c r="G4486" s="1" t="s">
        <v>5700</v>
      </c>
      <c r="H4486" s="1" t="s">
        <v>3416</v>
      </c>
      <c r="I4486" s="1"/>
      <c r="J4486" s="1">
        <v>15</v>
      </c>
      <c r="K4486" s="2">
        <v>6.6666666666666596E-2</v>
      </c>
      <c r="L4486" s="1">
        <v>456</v>
      </c>
      <c r="M4486" s="3" t="str">
        <f t="shared" si="34"/>
        <v>Not Scanned</v>
      </c>
      <c r="N4486" s="1">
        <v>15</v>
      </c>
      <c r="O4486" s="2">
        <v>6.6666666666666596E-2</v>
      </c>
      <c r="P4486" s="1">
        <v>456</v>
      </c>
      <c r="Q4486" s="3" t="str">
        <f t="shared" si="35"/>
        <v>Not Scanned</v>
      </c>
    </row>
    <row r="4487" spans="1:17" ht="15.75" customHeight="1" x14ac:dyDescent="0.25">
      <c r="A4487" s="1">
        <v>8615</v>
      </c>
      <c r="B4487" s="1" t="s">
        <v>10752</v>
      </c>
      <c r="C4487" s="1" t="str">
        <f>VLOOKUP($A4487,Sheet1!$A$2:$I$6793,2,FALSE)</f>
        <v>Normal</v>
      </c>
      <c r="D4487" s="1" t="str">
        <f>VLOOKUP($A4487,Sheet1!$A$2:$I$6793,3,FALSE)</f>
        <v>Australia</v>
      </c>
      <c r="E4487" s="1" t="s">
        <v>10753</v>
      </c>
      <c r="F4487" s="1" t="s">
        <v>2</v>
      </c>
      <c r="G4487" s="1" t="s">
        <v>6051</v>
      </c>
      <c r="H4487" s="1"/>
      <c r="I4487" s="1"/>
      <c r="J4487" s="1">
        <v>7</v>
      </c>
      <c r="K4487" s="2">
        <v>0.14285714285714199</v>
      </c>
      <c r="L4487" s="1">
        <v>124</v>
      </c>
      <c r="M4487" s="3" t="str">
        <f t="shared" si="34"/>
        <v>Not Scanned</v>
      </c>
      <c r="N4487" s="1">
        <v>7</v>
      </c>
      <c r="O4487" s="2">
        <v>0.14285714285714199</v>
      </c>
      <c r="P4487" s="1">
        <v>124</v>
      </c>
      <c r="Q4487" s="3" t="str">
        <f t="shared" si="35"/>
        <v>Not Scanned</v>
      </c>
    </row>
    <row r="4488" spans="1:17" ht="15.75" customHeight="1" x14ac:dyDescent="0.25">
      <c r="A4488" s="1">
        <v>8618</v>
      </c>
      <c r="B4488" s="1" t="s">
        <v>10754</v>
      </c>
      <c r="C4488" s="1" t="str">
        <f>VLOOKUP($A4488,Sheet1!$A$2:$I$6793,2,FALSE)</f>
        <v>Joint</v>
      </c>
      <c r="D4488" s="1" t="str">
        <f>VLOOKUP($A4488,Sheet1!$A$2:$I$6793,3,FALSE)</f>
        <v>Japan</v>
      </c>
      <c r="E4488" s="1" t="s">
        <v>10755</v>
      </c>
      <c r="F4488" s="1" t="s">
        <v>20</v>
      </c>
      <c r="G4488" s="1" t="s">
        <v>10756</v>
      </c>
      <c r="H4488" s="1"/>
      <c r="I4488" s="1"/>
      <c r="J4488" s="1">
        <v>5</v>
      </c>
      <c r="K4488" s="2">
        <v>0</v>
      </c>
      <c r="L4488" s="1">
        <v>357</v>
      </c>
      <c r="M4488" s="3" t="str">
        <f t="shared" si="34"/>
        <v>Not Scanned</v>
      </c>
      <c r="N4488" s="1">
        <v>5</v>
      </c>
      <c r="O4488" s="2">
        <v>0</v>
      </c>
      <c r="P4488" s="1">
        <v>357</v>
      </c>
      <c r="Q4488" s="3" t="str">
        <f t="shared" si="35"/>
        <v>Not Scanned</v>
      </c>
    </row>
    <row r="4489" spans="1:17" ht="15.75" customHeight="1" x14ac:dyDescent="0.25">
      <c r="A4489" s="1">
        <v>8621</v>
      </c>
      <c r="B4489" s="1" t="s">
        <v>10757</v>
      </c>
      <c r="C4489" s="1" t="str">
        <f>VLOOKUP($A4489,Sheet1!$A$2:$I$6793,2,FALSE)</f>
        <v>Normal</v>
      </c>
      <c r="D4489" s="1" t="str">
        <f>VLOOKUP($A4489,Sheet1!$A$2:$I$6793,3,FALSE)</f>
        <v>Australia</v>
      </c>
      <c r="E4489" s="1" t="s">
        <v>10758</v>
      </c>
      <c r="F4489" s="1" t="s">
        <v>84</v>
      </c>
      <c r="G4489" s="1" t="s">
        <v>112</v>
      </c>
      <c r="H4489" s="1"/>
      <c r="I4489" s="1"/>
      <c r="J4489" s="1">
        <v>5</v>
      </c>
      <c r="K4489" s="2">
        <v>1</v>
      </c>
      <c r="L4489" s="1">
        <v>0</v>
      </c>
      <c r="M4489" s="3" t="str">
        <f t="shared" si="34"/>
        <v>Fully Scanned</v>
      </c>
      <c r="N4489" s="1">
        <v>5</v>
      </c>
      <c r="O4489" s="2">
        <v>1</v>
      </c>
      <c r="P4489" s="1">
        <v>0</v>
      </c>
      <c r="Q4489" s="3" t="str">
        <f t="shared" si="35"/>
        <v>Fully Scanned</v>
      </c>
    </row>
    <row r="4490" spans="1:17" ht="15.75" customHeight="1" x14ac:dyDescent="0.25">
      <c r="A4490" s="1">
        <v>8624</v>
      </c>
      <c r="B4490" s="1" t="s">
        <v>10759</v>
      </c>
      <c r="C4490" s="1" t="str">
        <f>VLOOKUP($A4490,Sheet1!$A$2:$I$6793,2,FALSE)</f>
        <v>Normal</v>
      </c>
      <c r="D4490" s="1" t="str">
        <f>VLOOKUP($A4490,Sheet1!$A$2:$I$6793,3,FALSE)</f>
        <v>Australia</v>
      </c>
      <c r="E4490" s="1"/>
      <c r="F4490" s="1" t="s">
        <v>84</v>
      </c>
      <c r="G4490" s="1" t="s">
        <v>10760</v>
      </c>
      <c r="H4490" s="1"/>
      <c r="I4490" s="1"/>
      <c r="J4490" s="1">
        <v>4</v>
      </c>
      <c r="K4490" s="2">
        <v>0</v>
      </c>
      <c r="L4490" s="1">
        <v>455</v>
      </c>
      <c r="M4490" s="3" t="str">
        <f t="shared" si="34"/>
        <v>Not Scanned</v>
      </c>
      <c r="N4490" s="1">
        <v>4</v>
      </c>
      <c r="O4490" s="2">
        <v>0</v>
      </c>
      <c r="P4490" s="1">
        <v>455</v>
      </c>
      <c r="Q4490" s="3" t="str">
        <f t="shared" si="35"/>
        <v>Not Scanned</v>
      </c>
    </row>
    <row r="4491" spans="1:17" ht="15.75" customHeight="1" x14ac:dyDescent="0.25">
      <c r="A4491" s="1">
        <v>8625</v>
      </c>
      <c r="B4491" s="1" t="s">
        <v>10761</v>
      </c>
      <c r="C4491" s="1" t="str">
        <f>VLOOKUP($A4491,Sheet1!$A$2:$I$6793,2,FALSE)</f>
        <v>Joint</v>
      </c>
      <c r="D4491" s="1" t="str">
        <f>VLOOKUP($A4491,Sheet1!$A$2:$I$6793,3,FALSE)</f>
        <v>South Africa</v>
      </c>
      <c r="E4491" s="1"/>
      <c r="F4491" s="1" t="s">
        <v>20</v>
      </c>
      <c r="G4491" s="1" t="s">
        <v>10762</v>
      </c>
      <c r="H4491" s="1"/>
      <c r="I4491" s="1"/>
      <c r="J4491" s="1">
        <v>15</v>
      </c>
      <c r="K4491" s="2">
        <v>0.133333333333333</v>
      </c>
      <c r="L4491" s="1">
        <v>286</v>
      </c>
      <c r="M4491" s="3" t="str">
        <f t="shared" si="34"/>
        <v>Not Scanned</v>
      </c>
      <c r="N4491" s="1">
        <v>15</v>
      </c>
      <c r="O4491" s="2">
        <v>0.133333333333333</v>
      </c>
      <c r="P4491" s="1">
        <v>286</v>
      </c>
      <c r="Q4491" s="3" t="str">
        <f t="shared" si="35"/>
        <v>Not Scanned</v>
      </c>
    </row>
    <row r="4492" spans="1:17" ht="15.75" customHeight="1" x14ac:dyDescent="0.25">
      <c r="A4492" s="1">
        <v>8629</v>
      </c>
      <c r="B4492" s="1" t="s">
        <v>10763</v>
      </c>
      <c r="C4492" s="1" t="str">
        <f>VLOOKUP($A4492,Sheet1!$A$2:$I$6793,2,FALSE)</f>
        <v>Normal</v>
      </c>
      <c r="D4492" s="1" t="str">
        <f>VLOOKUP($A4492,Sheet1!$A$2:$I$6793,3,FALSE)</f>
        <v>Australia</v>
      </c>
      <c r="E4492" s="1" t="s">
        <v>10764</v>
      </c>
      <c r="F4492" s="1" t="s">
        <v>24</v>
      </c>
      <c r="G4492" s="1" t="s">
        <v>4828</v>
      </c>
      <c r="H4492" s="1"/>
      <c r="I4492" s="1"/>
      <c r="J4492" s="1">
        <v>12</v>
      </c>
      <c r="K4492" s="2">
        <v>0.16666666666666599</v>
      </c>
      <c r="L4492" s="1">
        <v>270</v>
      </c>
      <c r="M4492" s="3" t="str">
        <f t="shared" si="34"/>
        <v>Partially Scanned</v>
      </c>
      <c r="N4492" s="1">
        <v>12</v>
      </c>
      <c r="O4492" s="2">
        <v>0.16666666666666599</v>
      </c>
      <c r="P4492" s="1">
        <v>270</v>
      </c>
      <c r="Q4492" s="3" t="str">
        <f t="shared" si="35"/>
        <v>Partially Scanned</v>
      </c>
    </row>
    <row r="4493" spans="1:17" ht="15.75" customHeight="1" x14ac:dyDescent="0.25">
      <c r="A4493" s="1">
        <v>8630</v>
      </c>
      <c r="B4493" s="1" t="s">
        <v>10765</v>
      </c>
      <c r="C4493" s="1" t="str">
        <f>VLOOKUP($A4493,Sheet1!$A$2:$I$6793,2,FALSE)</f>
        <v>Normal</v>
      </c>
      <c r="D4493" s="1" t="str">
        <f>VLOOKUP($A4493,Sheet1!$A$2:$I$6793,3,FALSE)</f>
        <v>Taiwan</v>
      </c>
      <c r="E4493" s="1" t="s">
        <v>4711</v>
      </c>
      <c r="F4493" s="1" t="s">
        <v>100</v>
      </c>
      <c r="G4493" s="1" t="s">
        <v>4712</v>
      </c>
      <c r="H4493" s="1"/>
      <c r="I4493" s="1"/>
      <c r="J4493" s="1">
        <v>5</v>
      </c>
      <c r="K4493" s="2">
        <v>1</v>
      </c>
      <c r="L4493" s="1">
        <v>0</v>
      </c>
      <c r="M4493" s="3" t="str">
        <f t="shared" si="34"/>
        <v>Fully Scanned</v>
      </c>
      <c r="N4493" s="1">
        <v>5</v>
      </c>
      <c r="O4493" s="2">
        <v>1</v>
      </c>
      <c r="P4493" s="1">
        <v>0</v>
      </c>
      <c r="Q4493" s="3" t="str">
        <f t="shared" si="35"/>
        <v>Fully Scanned</v>
      </c>
    </row>
    <row r="4494" spans="1:17" ht="15.75" customHeight="1" x14ac:dyDescent="0.25">
      <c r="A4494" s="1">
        <v>8631</v>
      </c>
      <c r="B4494" s="1" t="s">
        <v>10766</v>
      </c>
      <c r="C4494" s="1" t="str">
        <f>VLOOKUP($A4494,Sheet1!$A$2:$I$6793,2,FALSE)</f>
        <v>Normal</v>
      </c>
      <c r="D4494" s="1" t="str">
        <f>VLOOKUP($A4494,Sheet1!$A$2:$I$6793,3,FALSE)</f>
        <v>Australia</v>
      </c>
      <c r="E4494" s="1" t="s">
        <v>10767</v>
      </c>
      <c r="F4494" s="1" t="s">
        <v>40</v>
      </c>
      <c r="G4494" s="1" t="s">
        <v>10768</v>
      </c>
      <c r="H4494" s="1"/>
      <c r="I4494" s="1"/>
      <c r="J4494" s="1">
        <v>3</v>
      </c>
      <c r="K4494" s="2">
        <v>0</v>
      </c>
      <c r="L4494" s="1">
        <v>311</v>
      </c>
      <c r="M4494" s="3" t="str">
        <f t="shared" si="34"/>
        <v>Not Scanned</v>
      </c>
      <c r="N4494" s="1">
        <v>3</v>
      </c>
      <c r="O4494" s="2">
        <v>0</v>
      </c>
      <c r="P4494" s="1">
        <v>311</v>
      </c>
      <c r="Q4494" s="3" t="str">
        <f t="shared" si="35"/>
        <v>Not Scanned</v>
      </c>
    </row>
    <row r="4495" spans="1:17" ht="15.75" customHeight="1" x14ac:dyDescent="0.25">
      <c r="A4495" s="1">
        <v>8632</v>
      </c>
      <c r="B4495" s="1" t="s">
        <v>10769</v>
      </c>
      <c r="C4495" s="1" t="str">
        <f>VLOOKUP($A4495,Sheet1!$A$2:$I$6793,2,FALSE)</f>
        <v>Joint</v>
      </c>
      <c r="D4495" s="1" t="str">
        <f>VLOOKUP($A4495,Sheet1!$A$2:$I$6793,3,FALSE)</f>
        <v>Canada</v>
      </c>
      <c r="E4495" s="1" t="s">
        <v>10770</v>
      </c>
      <c r="F4495" s="1" t="s">
        <v>2</v>
      </c>
      <c r="G4495" s="1" t="s">
        <v>10771</v>
      </c>
      <c r="H4495" s="1"/>
      <c r="I4495" s="1"/>
      <c r="J4495" s="1">
        <v>6</v>
      </c>
      <c r="K4495" s="2">
        <v>0</v>
      </c>
      <c r="L4495" s="1">
        <v>359.5</v>
      </c>
      <c r="M4495" s="3" t="str">
        <f t="shared" si="34"/>
        <v>Not Scanned</v>
      </c>
      <c r="N4495" s="1">
        <v>6</v>
      </c>
      <c r="O4495" s="2">
        <v>0</v>
      </c>
      <c r="P4495" s="1">
        <v>359.5</v>
      </c>
      <c r="Q4495" s="3" t="str">
        <f t="shared" si="35"/>
        <v>Not Scanned</v>
      </c>
    </row>
    <row r="4496" spans="1:17" ht="15.75" customHeight="1" x14ac:dyDescent="0.25">
      <c r="A4496" s="1">
        <v>8634</v>
      </c>
      <c r="B4496" s="1" t="s">
        <v>10772</v>
      </c>
      <c r="C4496" s="1" t="str">
        <f>VLOOKUP($A4496,Sheet1!$A$2:$I$6793,2,FALSE)</f>
        <v>Normal</v>
      </c>
      <c r="D4496" s="1" t="str">
        <f>VLOOKUP($A4496,Sheet1!$A$2:$I$6793,3,FALSE)</f>
        <v>Australia</v>
      </c>
      <c r="E4496" s="1"/>
      <c r="F4496" s="1" t="s">
        <v>36</v>
      </c>
      <c r="G4496" s="1" t="s">
        <v>10773</v>
      </c>
      <c r="H4496" s="1"/>
      <c r="I4496" s="1"/>
      <c r="J4496" s="1">
        <v>8</v>
      </c>
      <c r="K4496" s="2">
        <v>1</v>
      </c>
      <c r="L4496" s="1">
        <v>0</v>
      </c>
      <c r="M4496" s="3" t="str">
        <f t="shared" si="34"/>
        <v>Fully Scanned</v>
      </c>
      <c r="N4496" s="1">
        <v>8</v>
      </c>
      <c r="O4496" s="2">
        <v>1</v>
      </c>
      <c r="P4496" s="1">
        <v>0</v>
      </c>
      <c r="Q4496" s="3" t="str">
        <f t="shared" si="35"/>
        <v>Fully Scanned</v>
      </c>
    </row>
    <row r="4497" spans="1:17" ht="15.75" customHeight="1" x14ac:dyDescent="0.25">
      <c r="A4497" s="1">
        <v>8635</v>
      </c>
      <c r="B4497" s="1" t="s">
        <v>10774</v>
      </c>
      <c r="C4497" s="1" t="str">
        <f>VLOOKUP($A4497,Sheet1!$A$2:$I$6793,2,FALSE)</f>
        <v>Joint</v>
      </c>
      <c r="D4497" s="1" t="str">
        <f>VLOOKUP($A4497,Sheet1!$A$2:$I$6793,3,FALSE)</f>
        <v>Australia</v>
      </c>
      <c r="E4497" s="1"/>
      <c r="F4497" s="1" t="s">
        <v>2</v>
      </c>
      <c r="G4497" s="1" t="s">
        <v>6956</v>
      </c>
      <c r="H4497" s="1"/>
      <c r="I4497" s="1"/>
      <c r="J4497" s="1">
        <v>9</v>
      </c>
      <c r="K4497" s="2">
        <v>0</v>
      </c>
      <c r="L4497" s="1">
        <v>405</v>
      </c>
      <c r="M4497" s="3" t="str">
        <f t="shared" si="34"/>
        <v>Not Scanned</v>
      </c>
      <c r="N4497" s="1">
        <v>9</v>
      </c>
      <c r="O4497" s="2">
        <v>0</v>
      </c>
      <c r="P4497" s="1">
        <v>405</v>
      </c>
      <c r="Q4497" s="3" t="str">
        <f t="shared" si="35"/>
        <v>Not Scanned</v>
      </c>
    </row>
    <row r="4498" spans="1:17" ht="15.75" customHeight="1" x14ac:dyDescent="0.25">
      <c r="A4498" s="1">
        <v>8636</v>
      </c>
      <c r="B4498" s="1" t="s">
        <v>10775</v>
      </c>
      <c r="C4498" s="1" t="str">
        <f>VLOOKUP($A4498,Sheet1!$A$2:$I$6793,2,FALSE)</f>
        <v>Joint</v>
      </c>
      <c r="D4498" s="1" t="str">
        <f>VLOOKUP($A4498,Sheet1!$A$2:$I$6793,3,FALSE)</f>
        <v>Australia</v>
      </c>
      <c r="E4498" s="1" t="s">
        <v>10776</v>
      </c>
      <c r="F4498" s="1" t="s">
        <v>20</v>
      </c>
      <c r="G4498" s="1" t="s">
        <v>10777</v>
      </c>
      <c r="H4498" s="1"/>
      <c r="I4498" s="1"/>
      <c r="J4498" s="1">
        <v>26</v>
      </c>
      <c r="K4498" s="2">
        <v>0.15384615384615299</v>
      </c>
      <c r="L4498" s="1">
        <v>308.5</v>
      </c>
      <c r="M4498" s="3" t="str">
        <f t="shared" si="34"/>
        <v>Partially Scanned</v>
      </c>
      <c r="N4498" s="1">
        <v>26</v>
      </c>
      <c r="O4498" s="2">
        <v>0.15384615384615299</v>
      </c>
      <c r="P4498" s="1">
        <v>308.5</v>
      </c>
      <c r="Q4498" s="3" t="str">
        <f t="shared" si="35"/>
        <v>Partially Scanned</v>
      </c>
    </row>
    <row r="4499" spans="1:17" ht="15.75" customHeight="1" x14ac:dyDescent="0.25">
      <c r="A4499" s="1">
        <v>8639</v>
      </c>
      <c r="B4499" s="1" t="s">
        <v>10778</v>
      </c>
      <c r="C4499" s="1" t="str">
        <f>VLOOKUP($A4499,Sheet1!$A$2:$I$6793,2,FALSE)</f>
        <v>Joint</v>
      </c>
      <c r="D4499" s="1" t="str">
        <f>VLOOKUP($A4499,Sheet1!$A$2:$I$6793,3,FALSE)</f>
        <v>Australia</v>
      </c>
      <c r="E4499" s="1" t="s">
        <v>4925</v>
      </c>
      <c r="F4499" s="1" t="s">
        <v>100</v>
      </c>
      <c r="G4499" s="1" t="s">
        <v>4926</v>
      </c>
      <c r="H4499" s="1" t="s">
        <v>142</v>
      </c>
      <c r="I4499" s="1"/>
      <c r="J4499" s="1">
        <v>14</v>
      </c>
      <c r="K4499" s="2">
        <v>0</v>
      </c>
      <c r="L4499" s="1">
        <v>534.5</v>
      </c>
      <c r="M4499" s="3" t="str">
        <f t="shared" si="34"/>
        <v>Not Scanned</v>
      </c>
      <c r="N4499" s="1">
        <v>14</v>
      </c>
      <c r="O4499" s="2">
        <v>0</v>
      </c>
      <c r="P4499" s="1">
        <v>534.5</v>
      </c>
      <c r="Q4499" s="3" t="str">
        <f t="shared" si="35"/>
        <v>Not Scanned</v>
      </c>
    </row>
    <row r="4500" spans="1:17" ht="15.75" customHeight="1" x14ac:dyDescent="0.25">
      <c r="A4500" s="1">
        <v>8640</v>
      </c>
      <c r="B4500" s="1" t="s">
        <v>10779</v>
      </c>
      <c r="C4500" s="1" t="str">
        <f>VLOOKUP($A4500,Sheet1!$A$2:$I$6793,2,FALSE)</f>
        <v>Normal</v>
      </c>
      <c r="D4500" s="1" t="str">
        <f>VLOOKUP($A4500,Sheet1!$A$2:$I$6793,3,FALSE)</f>
        <v>Singapore</v>
      </c>
      <c r="E4500" s="1" t="s">
        <v>10780</v>
      </c>
      <c r="F4500" s="1" t="s">
        <v>20</v>
      </c>
      <c r="G4500" s="1" t="s">
        <v>10781</v>
      </c>
      <c r="H4500" s="1"/>
      <c r="I4500" s="1"/>
      <c r="J4500" s="1">
        <v>8</v>
      </c>
      <c r="K4500" s="2">
        <v>1</v>
      </c>
      <c r="L4500" s="1">
        <v>0</v>
      </c>
      <c r="M4500" s="3" t="str">
        <f t="shared" si="34"/>
        <v>Fully Scanned</v>
      </c>
      <c r="N4500" s="1">
        <v>8</v>
      </c>
      <c r="O4500" s="2">
        <v>1</v>
      </c>
      <c r="P4500" s="1">
        <v>0</v>
      </c>
      <c r="Q4500" s="3" t="str">
        <f t="shared" si="35"/>
        <v>Fully Scanned</v>
      </c>
    </row>
    <row r="4501" spans="1:17" ht="15.75" customHeight="1" x14ac:dyDescent="0.25">
      <c r="A4501" s="1">
        <v>8641</v>
      </c>
      <c r="B4501" s="1" t="s">
        <v>10782</v>
      </c>
      <c r="C4501" s="1" t="str">
        <f>VLOOKUP($A4501,Sheet1!$A$2:$I$6793,2,FALSE)</f>
        <v>Normal</v>
      </c>
      <c r="D4501" s="1" t="str">
        <f>VLOOKUP($A4501,Sheet1!$A$2:$I$6793,3,FALSE)</f>
        <v>Netherlands</v>
      </c>
      <c r="E4501" s="1" t="s">
        <v>10783</v>
      </c>
      <c r="F4501" s="1" t="s">
        <v>20</v>
      </c>
      <c r="G4501" s="1" t="s">
        <v>5960</v>
      </c>
      <c r="H4501" s="1"/>
      <c r="I4501" s="1"/>
      <c r="J4501" s="1">
        <v>9</v>
      </c>
      <c r="K4501" s="2">
        <v>0</v>
      </c>
      <c r="L4501" s="1">
        <v>224</v>
      </c>
      <c r="M4501" s="3" t="str">
        <f t="shared" si="34"/>
        <v>Not Scanned</v>
      </c>
      <c r="N4501" s="1">
        <v>9</v>
      </c>
      <c r="O4501" s="2">
        <v>0</v>
      </c>
      <c r="P4501" s="1">
        <v>224</v>
      </c>
      <c r="Q4501" s="3" t="str">
        <f t="shared" si="35"/>
        <v>Not Scanned</v>
      </c>
    </row>
    <row r="4502" spans="1:17" ht="15.75" customHeight="1" x14ac:dyDescent="0.25">
      <c r="A4502" s="1">
        <v>8642</v>
      </c>
      <c r="B4502" s="1" t="s">
        <v>10784</v>
      </c>
      <c r="C4502" s="1" t="str">
        <f>VLOOKUP($A4502,Sheet1!$A$2:$I$6793,2,FALSE)</f>
        <v>Normal</v>
      </c>
      <c r="D4502" s="1" t="str">
        <f>VLOOKUP($A4502,Sheet1!$A$2:$I$6793,3,FALSE)</f>
        <v>United States of America</v>
      </c>
      <c r="E4502" s="1" t="s">
        <v>10785</v>
      </c>
      <c r="F4502" s="1" t="s">
        <v>20</v>
      </c>
      <c r="G4502" s="1" t="s">
        <v>10786</v>
      </c>
      <c r="H4502" s="1"/>
      <c r="I4502" s="1"/>
      <c r="J4502" s="1">
        <v>2</v>
      </c>
      <c r="K4502" s="2">
        <v>0</v>
      </c>
      <c r="L4502" s="1">
        <v>498.5</v>
      </c>
      <c r="M4502" s="3" t="str">
        <f t="shared" si="34"/>
        <v>Not Scanned</v>
      </c>
      <c r="N4502" s="1">
        <v>2</v>
      </c>
      <c r="O4502" s="2">
        <v>0</v>
      </c>
      <c r="P4502" s="1">
        <v>498.5</v>
      </c>
      <c r="Q4502" s="3" t="str">
        <f t="shared" si="35"/>
        <v>Not Scanned</v>
      </c>
    </row>
    <row r="4503" spans="1:17" ht="15.75" customHeight="1" x14ac:dyDescent="0.25">
      <c r="A4503" s="1">
        <v>8644</v>
      </c>
      <c r="B4503" s="1" t="s">
        <v>10787</v>
      </c>
      <c r="C4503" s="1" t="str">
        <f>VLOOKUP($A4503,Sheet1!$A$2:$I$6793,2,FALSE)</f>
        <v>Normal</v>
      </c>
      <c r="D4503" s="1" t="str">
        <f>VLOOKUP($A4503,Sheet1!$A$2:$I$6793,3,FALSE)</f>
        <v>Australia</v>
      </c>
      <c r="E4503" s="1" t="s">
        <v>10788</v>
      </c>
      <c r="F4503" s="1" t="s">
        <v>84</v>
      </c>
      <c r="G4503" s="1" t="s">
        <v>5595</v>
      </c>
      <c r="H4503" s="1"/>
      <c r="I4503" s="1"/>
      <c r="J4503" s="1">
        <v>8</v>
      </c>
      <c r="K4503" s="2">
        <v>0.125</v>
      </c>
      <c r="L4503" s="1">
        <v>218</v>
      </c>
      <c r="M4503" s="3" t="str">
        <f t="shared" si="34"/>
        <v>Not Scanned</v>
      </c>
      <c r="N4503" s="1">
        <v>8</v>
      </c>
      <c r="O4503" s="2">
        <v>0.125</v>
      </c>
      <c r="P4503" s="1">
        <v>218</v>
      </c>
      <c r="Q4503" s="3" t="str">
        <f t="shared" si="35"/>
        <v>Not Scanned</v>
      </c>
    </row>
    <row r="4504" spans="1:17" ht="15.75" customHeight="1" x14ac:dyDescent="0.25">
      <c r="A4504" s="1">
        <v>8645</v>
      </c>
      <c r="B4504" s="1" t="s">
        <v>10789</v>
      </c>
      <c r="C4504" s="1" t="str">
        <f>VLOOKUP($A4504,Sheet1!$A$2:$I$6793,2,FALSE)</f>
        <v>Joint</v>
      </c>
      <c r="D4504" s="1" t="str">
        <f>VLOOKUP($A4504,Sheet1!$A$2:$I$6793,3,FALSE)</f>
        <v>United Kingdom</v>
      </c>
      <c r="E4504" s="1"/>
      <c r="F4504" s="1" t="s">
        <v>20</v>
      </c>
      <c r="G4504" s="1" t="s">
        <v>10790</v>
      </c>
      <c r="H4504" s="1"/>
      <c r="I4504" s="1"/>
      <c r="J4504" s="1">
        <v>7</v>
      </c>
      <c r="K4504" s="2">
        <v>1</v>
      </c>
      <c r="L4504" s="1">
        <v>0</v>
      </c>
      <c r="M4504" s="3" t="str">
        <f t="shared" si="34"/>
        <v>Fully Scanned</v>
      </c>
      <c r="N4504" s="1">
        <v>7</v>
      </c>
      <c r="O4504" s="2">
        <v>1</v>
      </c>
      <c r="P4504" s="1">
        <v>0</v>
      </c>
      <c r="Q4504" s="3" t="str">
        <f t="shared" si="35"/>
        <v>Fully Scanned</v>
      </c>
    </row>
    <row r="4505" spans="1:17" ht="15.75" customHeight="1" x14ac:dyDescent="0.25">
      <c r="A4505" s="1">
        <v>8646</v>
      </c>
      <c r="B4505" s="1" t="s">
        <v>10791</v>
      </c>
      <c r="C4505" s="1" t="str">
        <f>VLOOKUP($A4505,Sheet1!$A$2:$I$6793,2,FALSE)</f>
        <v>Joint</v>
      </c>
      <c r="D4505" s="1" t="str">
        <f>VLOOKUP($A4505,Sheet1!$A$2:$I$6793,3,FALSE)</f>
        <v>Australia</v>
      </c>
      <c r="E4505" s="1"/>
      <c r="F4505" s="1" t="s">
        <v>20</v>
      </c>
      <c r="G4505" s="1" t="s">
        <v>4843</v>
      </c>
      <c r="H4505" s="1"/>
      <c r="I4505" s="1"/>
      <c r="J4505" s="1">
        <v>21</v>
      </c>
      <c r="K4505" s="2">
        <v>9.5238095238095205E-2</v>
      </c>
      <c r="L4505" s="1">
        <v>292</v>
      </c>
      <c r="M4505" s="3" t="str">
        <f t="shared" si="34"/>
        <v>Not Scanned</v>
      </c>
      <c r="N4505" s="1">
        <v>21</v>
      </c>
      <c r="O4505" s="2">
        <v>9.5238095238095205E-2</v>
      </c>
      <c r="P4505" s="1">
        <v>292</v>
      </c>
      <c r="Q4505" s="3" t="str">
        <f t="shared" si="35"/>
        <v>Not Scanned</v>
      </c>
    </row>
    <row r="4506" spans="1:17" ht="15.75" customHeight="1" x14ac:dyDescent="0.25">
      <c r="A4506" s="1">
        <v>8649</v>
      </c>
      <c r="B4506" s="1" t="s">
        <v>10792</v>
      </c>
      <c r="C4506" s="1" t="str">
        <f>VLOOKUP($A4506,Sheet1!$A$2:$I$6793,2,FALSE)</f>
        <v>Normal</v>
      </c>
      <c r="D4506" s="1" t="str">
        <f>VLOOKUP($A4506,Sheet1!$A$2:$I$6793,3,FALSE)</f>
        <v>Taiwan</v>
      </c>
      <c r="E4506" s="1"/>
      <c r="F4506" s="1" t="s">
        <v>100</v>
      </c>
      <c r="G4506" s="1" t="s">
        <v>4146</v>
      </c>
      <c r="H4506" s="1"/>
      <c r="I4506" s="1"/>
      <c r="J4506" s="1">
        <v>3</v>
      </c>
      <c r="K4506" s="2">
        <v>1</v>
      </c>
      <c r="L4506" s="1">
        <v>0</v>
      </c>
      <c r="M4506" s="3" t="str">
        <f t="shared" si="34"/>
        <v>Fully Scanned</v>
      </c>
      <c r="N4506" s="1">
        <v>3</v>
      </c>
      <c r="O4506" s="2">
        <v>1</v>
      </c>
      <c r="P4506" s="1">
        <v>0</v>
      </c>
      <c r="Q4506" s="3" t="str">
        <f t="shared" si="35"/>
        <v>Fully Scanned</v>
      </c>
    </row>
    <row r="4507" spans="1:17" ht="15.75" customHeight="1" x14ac:dyDescent="0.25">
      <c r="A4507" s="1">
        <v>8651</v>
      </c>
      <c r="B4507" s="1" t="s">
        <v>10793</v>
      </c>
      <c r="C4507" s="1" t="str">
        <f>VLOOKUP($A4507,Sheet1!$A$2:$I$6793,2,FALSE)</f>
        <v>Joint</v>
      </c>
      <c r="D4507" s="1" t="str">
        <f>VLOOKUP($A4507,Sheet1!$A$2:$I$6793,3,FALSE)</f>
        <v>France</v>
      </c>
      <c r="E4507" s="1" t="s">
        <v>10794</v>
      </c>
      <c r="F4507" s="1" t="s">
        <v>166</v>
      </c>
      <c r="G4507" s="1" t="s">
        <v>10795</v>
      </c>
      <c r="H4507" s="1"/>
      <c r="I4507" s="1"/>
      <c r="J4507" s="1">
        <v>24</v>
      </c>
      <c r="K4507" s="2">
        <v>0.16666666666666599</v>
      </c>
      <c r="L4507" s="1">
        <v>137.5</v>
      </c>
      <c r="M4507" s="3" t="str">
        <f t="shared" si="34"/>
        <v>Partially Scanned</v>
      </c>
      <c r="N4507" s="1">
        <v>24</v>
      </c>
      <c r="O4507" s="2">
        <v>0.16666666666666599</v>
      </c>
      <c r="P4507" s="1">
        <v>137.5</v>
      </c>
      <c r="Q4507" s="3" t="str">
        <f t="shared" si="35"/>
        <v>Partially Scanned</v>
      </c>
    </row>
    <row r="4508" spans="1:17" ht="15.75" customHeight="1" x14ac:dyDescent="0.25">
      <c r="A4508" s="1">
        <v>8652</v>
      </c>
      <c r="B4508" s="1" t="s">
        <v>10796</v>
      </c>
      <c r="C4508" s="1" t="str">
        <f>VLOOKUP($A4508,Sheet1!$A$2:$I$6793,2,FALSE)</f>
        <v>Normal</v>
      </c>
      <c r="D4508" s="1" t="str">
        <f>VLOOKUP($A4508,Sheet1!$A$2:$I$6793,3,FALSE)</f>
        <v>Australia</v>
      </c>
      <c r="E4508" s="1" t="s">
        <v>10797</v>
      </c>
      <c r="F4508" s="1" t="s">
        <v>36</v>
      </c>
      <c r="G4508" s="1" t="s">
        <v>4795</v>
      </c>
      <c r="H4508" s="1"/>
      <c r="I4508" s="1"/>
      <c r="J4508" s="1">
        <v>6</v>
      </c>
      <c r="K4508" s="2">
        <v>0.16666666666666599</v>
      </c>
      <c r="L4508" s="1">
        <v>382</v>
      </c>
      <c r="M4508" s="3" t="str">
        <f t="shared" si="34"/>
        <v>Partially Scanned</v>
      </c>
      <c r="N4508" s="1">
        <v>6</v>
      </c>
      <c r="O4508" s="2">
        <v>0.16666666666666599</v>
      </c>
      <c r="P4508" s="1">
        <v>382</v>
      </c>
      <c r="Q4508" s="3" t="str">
        <f t="shared" si="35"/>
        <v>Partially Scanned</v>
      </c>
    </row>
    <row r="4509" spans="1:17" ht="15.75" customHeight="1" x14ac:dyDescent="0.25">
      <c r="A4509" s="1">
        <v>8654</v>
      </c>
      <c r="B4509" s="1" t="s">
        <v>10798</v>
      </c>
      <c r="C4509" s="1" t="str">
        <f>VLOOKUP($A4509,Sheet1!$A$2:$I$6793,2,FALSE)</f>
        <v>Normal</v>
      </c>
      <c r="D4509" s="1" t="str">
        <f>VLOOKUP($A4509,Sheet1!$A$2:$I$6793,3,FALSE)</f>
        <v>Australia</v>
      </c>
      <c r="E4509" s="1" t="s">
        <v>10799</v>
      </c>
      <c r="F4509" s="1" t="s">
        <v>84</v>
      </c>
      <c r="G4509" s="1" t="s">
        <v>5007</v>
      </c>
      <c r="H4509" s="1"/>
      <c r="I4509" s="1"/>
      <c r="J4509" s="1">
        <v>12</v>
      </c>
      <c r="K4509" s="2">
        <v>8.3333333333333301E-2</v>
      </c>
      <c r="L4509" s="1">
        <v>374.5</v>
      </c>
      <c r="M4509" s="3" t="str">
        <f t="shared" si="34"/>
        <v>Not Scanned</v>
      </c>
      <c r="N4509" s="1">
        <v>12</v>
      </c>
      <c r="O4509" s="2">
        <v>8.3333333333333301E-2</v>
      </c>
      <c r="P4509" s="1">
        <v>374.5</v>
      </c>
      <c r="Q4509" s="3" t="str">
        <f t="shared" si="35"/>
        <v>Not Scanned</v>
      </c>
    </row>
    <row r="4510" spans="1:17" ht="15.75" customHeight="1" x14ac:dyDescent="0.25">
      <c r="A4510" s="1">
        <v>8655</v>
      </c>
      <c r="B4510" s="1" t="s">
        <v>10800</v>
      </c>
      <c r="C4510" s="1" t="str">
        <f>VLOOKUP($A4510,Sheet1!$A$2:$I$6793,2,FALSE)</f>
        <v>Joint</v>
      </c>
      <c r="D4510" s="1" t="str">
        <f>VLOOKUP($A4510,Sheet1!$A$2:$I$6793,3,FALSE)</f>
        <v>Australia</v>
      </c>
      <c r="E4510" s="1" t="s">
        <v>10801</v>
      </c>
      <c r="F4510" s="1" t="s">
        <v>2</v>
      </c>
      <c r="G4510" s="1" t="s">
        <v>10802</v>
      </c>
      <c r="H4510" s="1"/>
      <c r="I4510" s="1"/>
      <c r="J4510" s="1">
        <v>6</v>
      </c>
      <c r="K4510" s="2">
        <v>0</v>
      </c>
      <c r="L4510" s="1">
        <v>416</v>
      </c>
      <c r="M4510" s="3" t="str">
        <f t="shared" si="34"/>
        <v>Not Scanned</v>
      </c>
      <c r="N4510" s="1">
        <v>6</v>
      </c>
      <c r="O4510" s="2">
        <v>0</v>
      </c>
      <c r="P4510" s="1">
        <v>416</v>
      </c>
      <c r="Q4510" s="3" t="str">
        <f t="shared" si="35"/>
        <v>Not Scanned</v>
      </c>
    </row>
    <row r="4511" spans="1:17" ht="15.75" customHeight="1" x14ac:dyDescent="0.25">
      <c r="A4511" s="1">
        <v>8656</v>
      </c>
      <c r="B4511" s="1" t="s">
        <v>10803</v>
      </c>
      <c r="C4511" s="1" t="str">
        <f>VLOOKUP($A4511,Sheet1!$A$2:$I$6793,2,FALSE)</f>
        <v>Normal</v>
      </c>
      <c r="D4511" s="1" t="str">
        <f>VLOOKUP($A4511,Sheet1!$A$2:$I$6793,3,FALSE)</f>
        <v>Australia</v>
      </c>
      <c r="E4511" s="1" t="s">
        <v>10804</v>
      </c>
      <c r="F4511" s="1" t="s">
        <v>2</v>
      </c>
      <c r="G4511" s="1" t="s">
        <v>10805</v>
      </c>
      <c r="H4511" s="1"/>
      <c r="I4511" s="1"/>
      <c r="J4511" s="1">
        <v>5</v>
      </c>
      <c r="K4511" s="2">
        <v>0</v>
      </c>
      <c r="L4511" s="1">
        <v>359</v>
      </c>
      <c r="M4511" s="3" t="str">
        <f t="shared" si="34"/>
        <v>Not Scanned</v>
      </c>
      <c r="N4511" s="1">
        <v>5</v>
      </c>
      <c r="O4511" s="2">
        <v>0</v>
      </c>
      <c r="P4511" s="1">
        <v>359</v>
      </c>
      <c r="Q4511" s="3" t="str">
        <f t="shared" si="35"/>
        <v>Not Scanned</v>
      </c>
    </row>
    <row r="4512" spans="1:17" ht="15.75" customHeight="1" x14ac:dyDescent="0.25">
      <c r="A4512" s="1">
        <v>8658</v>
      </c>
      <c r="B4512" s="1" t="s">
        <v>10806</v>
      </c>
      <c r="C4512" s="1" t="str">
        <f>VLOOKUP($A4512,Sheet1!$A$2:$I$6793,2,FALSE)</f>
        <v>Joint</v>
      </c>
      <c r="D4512" s="1" t="str">
        <f>VLOOKUP($A4512,Sheet1!$A$2:$I$6793,3,FALSE)</f>
        <v>Australia</v>
      </c>
      <c r="E4512" s="1" t="s">
        <v>10807</v>
      </c>
      <c r="F4512" s="1" t="s">
        <v>9</v>
      </c>
      <c r="G4512" s="1" t="s">
        <v>5228</v>
      </c>
      <c r="H4512" s="1"/>
      <c r="I4512" s="1"/>
      <c r="J4512" s="1">
        <v>17</v>
      </c>
      <c r="K4512" s="2">
        <v>0.11764705882352899</v>
      </c>
      <c r="L4512" s="1">
        <v>260</v>
      </c>
      <c r="M4512" s="3" t="str">
        <f t="shared" si="34"/>
        <v>Not Scanned</v>
      </c>
      <c r="N4512" s="1">
        <v>17</v>
      </c>
      <c r="O4512" s="2">
        <v>0.11764705882352899</v>
      </c>
      <c r="P4512" s="1">
        <v>260</v>
      </c>
      <c r="Q4512" s="3" t="str">
        <f t="shared" si="35"/>
        <v>Not Scanned</v>
      </c>
    </row>
    <row r="4513" spans="1:17" ht="15.75" customHeight="1" x14ac:dyDescent="0.25">
      <c r="A4513" s="1">
        <v>8659</v>
      </c>
      <c r="B4513" s="1" t="s">
        <v>10808</v>
      </c>
      <c r="C4513" s="1" t="str">
        <f>VLOOKUP($A4513,Sheet1!$A$2:$I$6793,2,FALSE)</f>
        <v>Joint</v>
      </c>
      <c r="D4513" s="1" t="str">
        <f>VLOOKUP($A4513,Sheet1!$A$2:$I$6793,3,FALSE)</f>
        <v>Australia</v>
      </c>
      <c r="E4513" s="1" t="s">
        <v>4644</v>
      </c>
      <c r="F4513" s="1" t="s">
        <v>20</v>
      </c>
      <c r="G4513" s="1" t="s">
        <v>10809</v>
      </c>
      <c r="H4513" s="1"/>
      <c r="I4513" s="1"/>
      <c r="J4513" s="1">
        <v>12</v>
      </c>
      <c r="K4513" s="2">
        <v>8.3333333333333301E-2</v>
      </c>
      <c r="L4513" s="1">
        <v>339.5</v>
      </c>
      <c r="M4513" s="3" t="str">
        <f t="shared" si="34"/>
        <v>Not Scanned</v>
      </c>
      <c r="N4513" s="1">
        <v>12</v>
      </c>
      <c r="O4513" s="2">
        <v>8.3333333333333301E-2</v>
      </c>
      <c r="P4513" s="1">
        <v>339.5</v>
      </c>
      <c r="Q4513" s="3" t="str">
        <f t="shared" si="35"/>
        <v>Not Scanned</v>
      </c>
    </row>
    <row r="4514" spans="1:17" ht="15.75" customHeight="1" x14ac:dyDescent="0.25">
      <c r="A4514" s="1">
        <v>8660</v>
      </c>
      <c r="B4514" s="1" t="s">
        <v>10810</v>
      </c>
      <c r="C4514" s="1" t="str">
        <f>VLOOKUP($A4514,Sheet1!$A$2:$I$6793,2,FALSE)</f>
        <v>Joint</v>
      </c>
      <c r="D4514" s="1" t="str">
        <f>VLOOKUP($A4514,Sheet1!$A$2:$I$6793,3,FALSE)</f>
        <v>Australia</v>
      </c>
      <c r="E4514" s="1" t="s">
        <v>10811</v>
      </c>
      <c r="F4514" s="1" t="s">
        <v>20</v>
      </c>
      <c r="G4514" s="1" t="s">
        <v>10812</v>
      </c>
      <c r="H4514" s="1"/>
      <c r="I4514" s="1"/>
      <c r="J4514" s="1">
        <v>6</v>
      </c>
      <c r="K4514" s="2">
        <v>0.16666666666666599</v>
      </c>
      <c r="L4514" s="1">
        <v>416.5</v>
      </c>
      <c r="M4514" s="3" t="str">
        <f t="shared" si="34"/>
        <v>Partially Scanned</v>
      </c>
      <c r="N4514" s="1">
        <v>6</v>
      </c>
      <c r="O4514" s="2">
        <v>0.16666666666666599</v>
      </c>
      <c r="P4514" s="1">
        <v>416.5</v>
      </c>
      <c r="Q4514" s="3" t="str">
        <f t="shared" si="35"/>
        <v>Partially Scanned</v>
      </c>
    </row>
    <row r="4515" spans="1:17" ht="15.75" customHeight="1" x14ac:dyDescent="0.25">
      <c r="A4515" s="1">
        <v>8661</v>
      </c>
      <c r="B4515" s="1" t="s">
        <v>10813</v>
      </c>
      <c r="C4515" s="1" t="str">
        <f>VLOOKUP($A4515,Sheet1!$A$2:$I$6793,2,FALSE)</f>
        <v>Normal</v>
      </c>
      <c r="D4515" s="1" t="str">
        <f>VLOOKUP($A4515,Sheet1!$A$2:$I$6793,3,FALSE)</f>
        <v>Australia</v>
      </c>
      <c r="E4515" s="1" t="s">
        <v>10814</v>
      </c>
      <c r="F4515" s="1" t="s">
        <v>166</v>
      </c>
      <c r="G4515" s="1" t="s">
        <v>10815</v>
      </c>
      <c r="H4515" s="1"/>
      <c r="I4515" s="1"/>
      <c r="J4515" s="1">
        <v>10</v>
      </c>
      <c r="K4515" s="2">
        <v>0.2</v>
      </c>
      <c r="L4515" s="1">
        <v>99.5</v>
      </c>
      <c r="M4515" s="3" t="str">
        <f t="shared" si="34"/>
        <v>Partially Scanned</v>
      </c>
      <c r="N4515" s="1">
        <v>10</v>
      </c>
      <c r="O4515" s="2">
        <v>0.2</v>
      </c>
      <c r="P4515" s="1">
        <v>99.5</v>
      </c>
      <c r="Q4515" s="3" t="str">
        <f t="shared" si="35"/>
        <v>Partially Scanned</v>
      </c>
    </row>
    <row r="4516" spans="1:17" ht="15.75" customHeight="1" x14ac:dyDescent="0.25">
      <c r="A4516" s="1">
        <v>8663</v>
      </c>
      <c r="B4516" s="1" t="s">
        <v>10816</v>
      </c>
      <c r="C4516" s="1" t="str">
        <f>VLOOKUP($A4516,Sheet1!$A$2:$I$6793,2,FALSE)</f>
        <v>Normal</v>
      </c>
      <c r="D4516" s="1" t="str">
        <f>VLOOKUP($A4516,Sheet1!$A$2:$I$6793,3,FALSE)</f>
        <v>China, Singapore</v>
      </c>
      <c r="E4516" s="1" t="s">
        <v>10817</v>
      </c>
      <c r="F4516" s="1" t="s">
        <v>40</v>
      </c>
      <c r="G4516" s="1" t="s">
        <v>10818</v>
      </c>
      <c r="H4516" s="1"/>
      <c r="I4516" s="1"/>
      <c r="J4516" s="1">
        <v>10</v>
      </c>
      <c r="K4516" s="2">
        <v>0.1</v>
      </c>
      <c r="L4516" s="1">
        <v>192</v>
      </c>
      <c r="M4516" s="3" t="str">
        <f t="shared" si="34"/>
        <v>Not Scanned</v>
      </c>
      <c r="N4516" s="1">
        <v>10</v>
      </c>
      <c r="O4516" s="2">
        <v>0.1</v>
      </c>
      <c r="P4516" s="1">
        <v>192</v>
      </c>
      <c r="Q4516" s="3" t="str">
        <f t="shared" si="35"/>
        <v>Not Scanned</v>
      </c>
    </row>
    <row r="4517" spans="1:17" ht="15.75" customHeight="1" x14ac:dyDescent="0.25">
      <c r="A4517" s="1">
        <v>8665</v>
      </c>
      <c r="B4517" s="1" t="s">
        <v>10819</v>
      </c>
      <c r="C4517" s="1" t="str">
        <f>VLOOKUP($A4517,Sheet1!$A$2:$I$6793,2,FALSE)</f>
        <v>Normal</v>
      </c>
      <c r="D4517" s="1" t="str">
        <f>VLOOKUP($A4517,Sheet1!$A$2:$I$6793,3,FALSE)</f>
        <v>Australia</v>
      </c>
      <c r="E4517" s="1" t="s">
        <v>10820</v>
      </c>
      <c r="F4517" s="1" t="s">
        <v>2</v>
      </c>
      <c r="G4517" s="1" t="s">
        <v>10821</v>
      </c>
      <c r="H4517" s="1"/>
      <c r="I4517" s="1"/>
      <c r="J4517" s="1">
        <v>2</v>
      </c>
      <c r="K4517" s="2">
        <v>1</v>
      </c>
      <c r="L4517" s="1">
        <v>0</v>
      </c>
      <c r="M4517" s="3" t="str">
        <f t="shared" si="34"/>
        <v>Fully Scanned</v>
      </c>
      <c r="N4517" s="1">
        <v>2</v>
      </c>
      <c r="O4517" s="2">
        <v>1</v>
      </c>
      <c r="P4517" s="1">
        <v>0</v>
      </c>
      <c r="Q4517" s="3" t="str">
        <f t="shared" si="35"/>
        <v>Fully Scanned</v>
      </c>
    </row>
    <row r="4518" spans="1:17" ht="15.75" customHeight="1" x14ac:dyDescent="0.25">
      <c r="A4518" s="1">
        <v>8667</v>
      </c>
      <c r="B4518" s="1" t="s">
        <v>10822</v>
      </c>
      <c r="C4518" s="1" t="str">
        <f>VLOOKUP($A4518,Sheet1!$A$2:$I$6793,2,FALSE)</f>
        <v>Joint</v>
      </c>
      <c r="D4518" s="1" t="str">
        <f>VLOOKUP($A4518,Sheet1!$A$2:$I$6793,3,FALSE)</f>
        <v>Australia</v>
      </c>
      <c r="E4518" s="1" t="s">
        <v>10823</v>
      </c>
      <c r="F4518" s="1" t="s">
        <v>2</v>
      </c>
      <c r="G4518" s="1" t="s">
        <v>10824</v>
      </c>
      <c r="H4518" s="1"/>
      <c r="I4518" s="1"/>
      <c r="J4518" s="1">
        <v>12</v>
      </c>
      <c r="K4518" s="2">
        <v>0.25</v>
      </c>
      <c r="L4518" s="1">
        <v>190.5</v>
      </c>
      <c r="M4518" s="3" t="str">
        <f t="shared" si="34"/>
        <v>Partially Scanned</v>
      </c>
      <c r="N4518" s="1">
        <v>12</v>
      </c>
      <c r="O4518" s="2">
        <v>0.25</v>
      </c>
      <c r="P4518" s="1">
        <v>190.5</v>
      </c>
      <c r="Q4518" s="3" t="str">
        <f t="shared" si="35"/>
        <v>Partially Scanned</v>
      </c>
    </row>
    <row r="4519" spans="1:17" ht="15.75" customHeight="1" x14ac:dyDescent="0.25">
      <c r="A4519" s="1">
        <v>8668</v>
      </c>
      <c r="B4519" s="1" t="s">
        <v>10825</v>
      </c>
      <c r="C4519" s="1" t="str">
        <f>VLOOKUP($A4519,Sheet1!$A$2:$I$6793,2,FALSE)</f>
        <v>Normal</v>
      </c>
      <c r="D4519" s="1" t="str">
        <f>VLOOKUP($A4519,Sheet1!$A$2:$I$6793,3,FALSE)</f>
        <v>Australia</v>
      </c>
      <c r="E4519" s="1" t="s">
        <v>10826</v>
      </c>
      <c r="F4519" s="1" t="s">
        <v>84</v>
      </c>
      <c r="G4519" s="1" t="s">
        <v>10827</v>
      </c>
      <c r="H4519" s="1"/>
      <c r="I4519" s="1"/>
      <c r="J4519" s="1">
        <v>5</v>
      </c>
      <c r="K4519" s="2">
        <v>0.2</v>
      </c>
      <c r="L4519" s="1">
        <v>274</v>
      </c>
      <c r="M4519" s="3" t="str">
        <f t="shared" si="34"/>
        <v>Partially Scanned</v>
      </c>
      <c r="N4519" s="1">
        <v>5</v>
      </c>
      <c r="O4519" s="2">
        <v>0.2</v>
      </c>
      <c r="P4519" s="1">
        <v>274</v>
      </c>
      <c r="Q4519" s="3" t="str">
        <f t="shared" si="35"/>
        <v>Partially Scanned</v>
      </c>
    </row>
    <row r="4520" spans="1:17" ht="15.75" customHeight="1" x14ac:dyDescent="0.25">
      <c r="A4520" s="1">
        <v>8669</v>
      </c>
      <c r="B4520" s="1" t="s">
        <v>10828</v>
      </c>
      <c r="C4520" s="1" t="str">
        <f>VLOOKUP($A4520,Sheet1!$A$2:$I$6793,2,FALSE)</f>
        <v>Normal</v>
      </c>
      <c r="D4520" s="1" t="str">
        <f>VLOOKUP($A4520,Sheet1!$A$2:$I$6793,3,FALSE)</f>
        <v>Australia, Japan</v>
      </c>
      <c r="E4520" s="1"/>
      <c r="F4520" s="1" t="s">
        <v>84</v>
      </c>
      <c r="G4520" s="1" t="s">
        <v>10829</v>
      </c>
      <c r="H4520" s="1"/>
      <c r="I4520" s="1"/>
      <c r="J4520" s="1">
        <v>9</v>
      </c>
      <c r="K4520" s="2">
        <v>0</v>
      </c>
      <c r="L4520" s="1">
        <v>306</v>
      </c>
      <c r="M4520" s="3" t="str">
        <f t="shared" si="34"/>
        <v>Not Scanned</v>
      </c>
      <c r="N4520" s="1">
        <v>9</v>
      </c>
      <c r="O4520" s="2">
        <v>0</v>
      </c>
      <c r="P4520" s="1">
        <v>306</v>
      </c>
      <c r="Q4520" s="3" t="str">
        <f t="shared" si="35"/>
        <v>Not Scanned</v>
      </c>
    </row>
    <row r="4521" spans="1:17" ht="15.75" customHeight="1" x14ac:dyDescent="0.25">
      <c r="A4521" s="1">
        <v>8671</v>
      </c>
      <c r="B4521" s="1" t="s">
        <v>10830</v>
      </c>
      <c r="C4521" s="1" t="str">
        <f>VLOOKUP($A4521,Sheet1!$A$2:$I$6793,2,FALSE)</f>
        <v>Joint</v>
      </c>
      <c r="D4521" s="1" t="str">
        <f>VLOOKUP($A4521,Sheet1!$A$2:$I$6793,3,FALSE)</f>
        <v>Australia</v>
      </c>
      <c r="E4521" s="1" t="s">
        <v>7268</v>
      </c>
      <c r="F4521" s="1" t="s">
        <v>9</v>
      </c>
      <c r="G4521" s="1" t="s">
        <v>7269</v>
      </c>
      <c r="H4521" s="1"/>
      <c r="I4521" s="1"/>
      <c r="J4521" s="1">
        <v>18</v>
      </c>
      <c r="K4521" s="2">
        <v>0.11111111111111099</v>
      </c>
      <c r="L4521" s="1">
        <v>265</v>
      </c>
      <c r="M4521" s="3" t="str">
        <f t="shared" si="34"/>
        <v>Not Scanned</v>
      </c>
      <c r="N4521" s="1">
        <v>18</v>
      </c>
      <c r="O4521" s="2">
        <v>0.11111111111111099</v>
      </c>
      <c r="P4521" s="1">
        <v>265</v>
      </c>
      <c r="Q4521" s="3" t="str">
        <f t="shared" si="35"/>
        <v>Not Scanned</v>
      </c>
    </row>
    <row r="4522" spans="1:17" ht="15.75" customHeight="1" x14ac:dyDescent="0.25">
      <c r="A4522" s="1">
        <v>8673</v>
      </c>
      <c r="B4522" s="1" t="s">
        <v>10831</v>
      </c>
      <c r="C4522" s="1" t="str">
        <f>VLOOKUP($A4522,Sheet1!$A$2:$I$6793,2,FALSE)</f>
        <v>Normal</v>
      </c>
      <c r="D4522" s="1" t="str">
        <f>VLOOKUP($A4522,Sheet1!$A$2:$I$6793,3,FALSE)</f>
        <v>United Kingdom</v>
      </c>
      <c r="E4522" s="1" t="s">
        <v>10832</v>
      </c>
      <c r="F4522" s="1" t="s">
        <v>84</v>
      </c>
      <c r="G4522" s="1" t="s">
        <v>10833</v>
      </c>
      <c r="H4522" s="1"/>
      <c r="I4522" s="1"/>
      <c r="J4522" s="1">
        <v>5</v>
      </c>
      <c r="K4522" s="2">
        <v>0</v>
      </c>
      <c r="L4522" s="1">
        <v>426</v>
      </c>
      <c r="M4522" s="3" t="str">
        <f t="shared" si="34"/>
        <v>Not Scanned</v>
      </c>
      <c r="N4522" s="1">
        <v>5</v>
      </c>
      <c r="O4522" s="2">
        <v>0</v>
      </c>
      <c r="P4522" s="1">
        <v>426</v>
      </c>
      <c r="Q4522" s="3" t="str">
        <f t="shared" si="35"/>
        <v>Not Scanned</v>
      </c>
    </row>
    <row r="4523" spans="1:17" ht="15.75" customHeight="1" x14ac:dyDescent="0.25">
      <c r="A4523" s="1">
        <v>8674</v>
      </c>
      <c r="B4523" s="1" t="s">
        <v>10834</v>
      </c>
      <c r="C4523" s="1" t="str">
        <f>VLOOKUP($A4523,Sheet1!$A$2:$I$6793,2,FALSE)</f>
        <v>Joint</v>
      </c>
      <c r="D4523" s="1" t="str">
        <f>VLOOKUP($A4523,Sheet1!$A$2:$I$6793,3,FALSE)</f>
        <v>Canada</v>
      </c>
      <c r="E4523" s="1" t="s">
        <v>10835</v>
      </c>
      <c r="F4523" s="1" t="s">
        <v>40</v>
      </c>
      <c r="G4523" s="1" t="s">
        <v>6300</v>
      </c>
      <c r="H4523" s="1"/>
      <c r="I4523" s="1"/>
      <c r="J4523" s="1">
        <v>12</v>
      </c>
      <c r="K4523" s="2">
        <v>0</v>
      </c>
      <c r="L4523" s="1">
        <v>269.5</v>
      </c>
      <c r="M4523" s="3" t="str">
        <f t="shared" si="34"/>
        <v>Not Scanned</v>
      </c>
      <c r="N4523" s="1">
        <v>12</v>
      </c>
      <c r="O4523" s="2">
        <v>0</v>
      </c>
      <c r="P4523" s="1">
        <v>269.5</v>
      </c>
      <c r="Q4523" s="3" t="str">
        <f t="shared" si="35"/>
        <v>Not Scanned</v>
      </c>
    </row>
    <row r="4524" spans="1:17" ht="15.75" customHeight="1" x14ac:dyDescent="0.25">
      <c r="A4524" s="1">
        <v>8676</v>
      </c>
      <c r="B4524" s="1" t="s">
        <v>10836</v>
      </c>
      <c r="C4524" s="1" t="str">
        <f>VLOOKUP($A4524,Sheet1!$A$2:$I$6793,2,FALSE)</f>
        <v>Normal</v>
      </c>
      <c r="D4524" s="1" t="str">
        <f>VLOOKUP($A4524,Sheet1!$A$2:$I$6793,3,FALSE)</f>
        <v>United States of America</v>
      </c>
      <c r="E4524" s="1" t="s">
        <v>10837</v>
      </c>
      <c r="F4524" s="1" t="s">
        <v>61</v>
      </c>
      <c r="G4524" s="1" t="s">
        <v>10838</v>
      </c>
      <c r="H4524" s="1"/>
      <c r="I4524" s="1"/>
      <c r="J4524" s="1">
        <v>3</v>
      </c>
      <c r="K4524" s="2">
        <v>0</v>
      </c>
      <c r="L4524" s="1">
        <v>412</v>
      </c>
      <c r="M4524" s="3" t="str">
        <f t="shared" si="34"/>
        <v>Not Scanned</v>
      </c>
      <c r="N4524" s="1">
        <v>3</v>
      </c>
      <c r="O4524" s="2">
        <v>0</v>
      </c>
      <c r="P4524" s="1">
        <v>412</v>
      </c>
      <c r="Q4524" s="3" t="str">
        <f t="shared" si="35"/>
        <v>Not Scanned</v>
      </c>
    </row>
    <row r="4525" spans="1:17" ht="15.75" customHeight="1" x14ac:dyDescent="0.25">
      <c r="A4525" s="1">
        <v>8677</v>
      </c>
      <c r="B4525" s="1" t="s">
        <v>10839</v>
      </c>
      <c r="C4525" s="1" t="str">
        <f>VLOOKUP($A4525,Sheet1!$A$2:$I$6793,2,FALSE)</f>
        <v>Joint</v>
      </c>
      <c r="D4525" s="1" t="str">
        <f>VLOOKUP($A4525,Sheet1!$A$2:$I$6793,3,FALSE)</f>
        <v>Australia</v>
      </c>
      <c r="E4525" s="1" t="s">
        <v>10840</v>
      </c>
      <c r="F4525" s="1" t="s">
        <v>20</v>
      </c>
      <c r="G4525" s="1" t="s">
        <v>4086</v>
      </c>
      <c r="H4525" s="1"/>
      <c r="I4525" s="1"/>
      <c r="J4525" s="1">
        <v>4</v>
      </c>
      <c r="K4525" s="2">
        <v>0.5</v>
      </c>
      <c r="L4525" s="1">
        <v>27</v>
      </c>
      <c r="M4525" s="3" t="str">
        <f t="shared" si="34"/>
        <v>Partially Scanned</v>
      </c>
      <c r="N4525" s="1">
        <v>4</v>
      </c>
      <c r="O4525" s="2">
        <v>0.5</v>
      </c>
      <c r="P4525" s="1">
        <v>27</v>
      </c>
      <c r="Q4525" s="3" t="str">
        <f t="shared" si="35"/>
        <v>Partially Scanned</v>
      </c>
    </row>
    <row r="4526" spans="1:17" ht="15.75" customHeight="1" x14ac:dyDescent="0.25">
      <c r="A4526" s="1">
        <v>8679</v>
      </c>
      <c r="B4526" s="1" t="s">
        <v>10841</v>
      </c>
      <c r="C4526" s="1" t="str">
        <f>VLOOKUP($A4526,Sheet1!$A$2:$I$6793,2,FALSE)</f>
        <v>Normal</v>
      </c>
      <c r="D4526" s="1" t="str">
        <f>VLOOKUP($A4526,Sheet1!$A$2:$I$6793,3,FALSE)</f>
        <v>Australia</v>
      </c>
      <c r="E4526" s="1" t="s">
        <v>6341</v>
      </c>
      <c r="F4526" s="1" t="s">
        <v>155</v>
      </c>
      <c r="G4526" s="1" t="s">
        <v>788</v>
      </c>
      <c r="H4526" s="1"/>
      <c r="I4526" s="1"/>
      <c r="J4526" s="1">
        <v>8</v>
      </c>
      <c r="K4526" s="2">
        <v>0</v>
      </c>
      <c r="L4526" s="1">
        <v>475</v>
      </c>
      <c r="M4526" s="3" t="str">
        <f t="shared" si="34"/>
        <v>Not Scanned</v>
      </c>
      <c r="N4526" s="1">
        <v>8</v>
      </c>
      <c r="O4526" s="2">
        <v>0</v>
      </c>
      <c r="P4526" s="1">
        <v>475</v>
      </c>
      <c r="Q4526" s="3" t="str">
        <f t="shared" si="35"/>
        <v>Not Scanned</v>
      </c>
    </row>
    <row r="4527" spans="1:17" ht="15.75" customHeight="1" x14ac:dyDescent="0.25">
      <c r="A4527" s="1">
        <v>8680</v>
      </c>
      <c r="B4527" s="1" t="s">
        <v>10842</v>
      </c>
      <c r="C4527" s="1" t="str">
        <f>VLOOKUP($A4527,Sheet1!$A$2:$I$6793,2,FALSE)</f>
        <v>Joint</v>
      </c>
      <c r="D4527" s="1" t="str">
        <f>VLOOKUP($A4527,Sheet1!$A$2:$I$6793,3,FALSE)</f>
        <v>Australia</v>
      </c>
      <c r="E4527" s="1"/>
      <c r="F4527" s="1" t="s">
        <v>24</v>
      </c>
      <c r="G4527" s="1" t="s">
        <v>4472</v>
      </c>
      <c r="H4527" s="1"/>
      <c r="I4527" s="1"/>
      <c r="J4527" s="1">
        <v>24</v>
      </c>
      <c r="K4527" s="2">
        <v>8.3333333333333301E-2</v>
      </c>
      <c r="L4527" s="1">
        <v>237</v>
      </c>
      <c r="M4527" s="3" t="str">
        <f t="shared" si="34"/>
        <v>Not Scanned</v>
      </c>
      <c r="N4527" s="1">
        <v>24</v>
      </c>
      <c r="O4527" s="2">
        <v>8.3333333333333301E-2</v>
      </c>
      <c r="P4527" s="1">
        <v>237</v>
      </c>
      <c r="Q4527" s="3" t="str">
        <f t="shared" si="35"/>
        <v>Not Scanned</v>
      </c>
    </row>
    <row r="4528" spans="1:17" ht="15.75" customHeight="1" x14ac:dyDescent="0.25">
      <c r="A4528" s="1">
        <v>8681</v>
      </c>
      <c r="B4528" s="1" t="s">
        <v>10843</v>
      </c>
      <c r="C4528" s="1" t="str">
        <f>VLOOKUP($A4528,Sheet1!$A$2:$I$6793,2,FALSE)</f>
        <v>Joint</v>
      </c>
      <c r="D4528" s="1" t="str">
        <f>VLOOKUP($A4528,Sheet1!$A$2:$I$6793,3,FALSE)</f>
        <v>Australia</v>
      </c>
      <c r="E4528" s="1" t="s">
        <v>10844</v>
      </c>
      <c r="F4528" s="1" t="s">
        <v>24</v>
      </c>
      <c r="G4528" s="1" t="s">
        <v>10845</v>
      </c>
      <c r="H4528" s="1"/>
      <c r="I4528" s="1"/>
      <c r="J4528" s="1">
        <v>8</v>
      </c>
      <c r="K4528" s="2">
        <v>0.125</v>
      </c>
      <c r="L4528" s="1">
        <v>294</v>
      </c>
      <c r="M4528" s="3" t="str">
        <f t="shared" si="34"/>
        <v>Not Scanned</v>
      </c>
      <c r="N4528" s="1">
        <v>8</v>
      </c>
      <c r="O4528" s="2">
        <v>0.125</v>
      </c>
      <c r="P4528" s="1">
        <v>294</v>
      </c>
      <c r="Q4528" s="3" t="str">
        <f t="shared" si="35"/>
        <v>Not Scanned</v>
      </c>
    </row>
    <row r="4529" spans="1:17" ht="15.75" customHeight="1" x14ac:dyDescent="0.25">
      <c r="A4529" s="1">
        <v>8685</v>
      </c>
      <c r="B4529" s="1" t="s">
        <v>10846</v>
      </c>
      <c r="C4529" s="1" t="str">
        <f>VLOOKUP($A4529,Sheet1!$A$2:$I$6793,2,FALSE)</f>
        <v>Normal</v>
      </c>
      <c r="D4529" s="1" t="str">
        <f>VLOOKUP($A4529,Sheet1!$A$2:$I$6793,3,FALSE)</f>
        <v>Belgium</v>
      </c>
      <c r="E4529" s="1" t="s">
        <v>10847</v>
      </c>
      <c r="F4529" s="1" t="s">
        <v>2</v>
      </c>
      <c r="G4529" s="1" t="s">
        <v>4865</v>
      </c>
      <c r="H4529" s="1"/>
      <c r="I4529" s="1"/>
      <c r="J4529" s="1">
        <v>5</v>
      </c>
      <c r="K4529" s="2">
        <v>0.2</v>
      </c>
      <c r="L4529" s="1">
        <v>395</v>
      </c>
      <c r="M4529" s="3" t="str">
        <f t="shared" si="34"/>
        <v>Partially Scanned</v>
      </c>
      <c r="N4529" s="1">
        <v>5</v>
      </c>
      <c r="O4529" s="2">
        <v>0.2</v>
      </c>
      <c r="P4529" s="1">
        <v>395</v>
      </c>
      <c r="Q4529" s="3" t="str">
        <f t="shared" si="35"/>
        <v>Partially Scanned</v>
      </c>
    </row>
    <row r="4530" spans="1:17" ht="15.75" customHeight="1" x14ac:dyDescent="0.25">
      <c r="A4530" s="1">
        <v>8689</v>
      </c>
      <c r="B4530" s="1" t="s">
        <v>10848</v>
      </c>
      <c r="C4530" s="1" t="str">
        <f>VLOOKUP($A4530,Sheet1!$A$2:$I$6793,2,FALSE)</f>
        <v>Joint</v>
      </c>
      <c r="D4530" s="1" t="str">
        <f>VLOOKUP($A4530,Sheet1!$A$2:$I$6793,3,FALSE)</f>
        <v>Denmark</v>
      </c>
      <c r="E4530" s="1"/>
      <c r="F4530" s="1" t="s">
        <v>166</v>
      </c>
      <c r="G4530" s="1" t="s">
        <v>5671</v>
      </c>
      <c r="H4530" s="1"/>
      <c r="I4530" s="1"/>
      <c r="J4530" s="1">
        <v>15</v>
      </c>
      <c r="K4530" s="2">
        <v>6.6666666666666596E-2</v>
      </c>
      <c r="L4530" s="1">
        <v>444</v>
      </c>
      <c r="M4530" s="3" t="str">
        <f t="shared" si="34"/>
        <v>Not Scanned</v>
      </c>
      <c r="N4530" s="1">
        <v>15</v>
      </c>
      <c r="O4530" s="2">
        <v>6.6666666666666596E-2</v>
      </c>
      <c r="P4530" s="1">
        <v>444</v>
      </c>
      <c r="Q4530" s="3" t="str">
        <f t="shared" si="35"/>
        <v>Not Scanned</v>
      </c>
    </row>
    <row r="4531" spans="1:17" ht="15.75" customHeight="1" x14ac:dyDescent="0.25">
      <c r="A4531" s="1">
        <v>8690</v>
      </c>
      <c r="B4531" s="1" t="s">
        <v>10849</v>
      </c>
      <c r="C4531" s="1" t="str">
        <f>VLOOKUP($A4531,Sheet1!$A$2:$I$6793,2,FALSE)</f>
        <v>Joint</v>
      </c>
      <c r="D4531" s="1" t="str">
        <f>VLOOKUP($A4531,Sheet1!$A$2:$I$6793,3,FALSE)</f>
        <v>United Kingdom</v>
      </c>
      <c r="E4531" s="1" t="s">
        <v>10850</v>
      </c>
      <c r="F4531" s="1" t="s">
        <v>20</v>
      </c>
      <c r="G4531" s="1" t="s">
        <v>5138</v>
      </c>
      <c r="H4531" s="1"/>
      <c r="I4531" s="1"/>
      <c r="J4531" s="1">
        <v>6</v>
      </c>
      <c r="K4531" s="2">
        <v>0.16666666666666599</v>
      </c>
      <c r="L4531" s="1">
        <v>262.5</v>
      </c>
      <c r="M4531" s="3" t="str">
        <f t="shared" si="34"/>
        <v>Partially Scanned</v>
      </c>
      <c r="N4531" s="1">
        <v>6</v>
      </c>
      <c r="O4531" s="2">
        <v>0.16666666666666599</v>
      </c>
      <c r="P4531" s="1">
        <v>262.5</v>
      </c>
      <c r="Q4531" s="3" t="str">
        <f t="shared" si="35"/>
        <v>Partially Scanned</v>
      </c>
    </row>
    <row r="4532" spans="1:17" ht="15.75" customHeight="1" x14ac:dyDescent="0.25">
      <c r="A4532" s="1">
        <v>8691</v>
      </c>
      <c r="B4532" s="1" t="s">
        <v>10851</v>
      </c>
      <c r="C4532" s="1" t="str">
        <f>VLOOKUP($A4532,Sheet1!$A$2:$I$6793,2,FALSE)</f>
        <v>Joint</v>
      </c>
      <c r="D4532" s="1" t="str">
        <f>VLOOKUP($A4532,Sheet1!$A$2:$I$6793,3,FALSE)</f>
        <v>Australia</v>
      </c>
      <c r="E4532" s="1" t="s">
        <v>4802</v>
      </c>
      <c r="F4532" s="1" t="s">
        <v>166</v>
      </c>
      <c r="G4532" s="1" t="s">
        <v>4803</v>
      </c>
      <c r="H4532" s="1"/>
      <c r="I4532" s="1"/>
      <c r="J4532" s="1">
        <v>24</v>
      </c>
      <c r="K4532" s="2">
        <v>4.1666666666666602E-2</v>
      </c>
      <c r="L4532" s="1">
        <v>318</v>
      </c>
      <c r="M4532" s="3" t="str">
        <f t="shared" si="34"/>
        <v>Not Scanned</v>
      </c>
      <c r="N4532" s="1">
        <v>24</v>
      </c>
      <c r="O4532" s="2">
        <v>4.1666666666666602E-2</v>
      </c>
      <c r="P4532" s="1">
        <v>318</v>
      </c>
      <c r="Q4532" s="3" t="str">
        <f t="shared" si="35"/>
        <v>Not Scanned</v>
      </c>
    </row>
    <row r="4533" spans="1:17" ht="15.75" customHeight="1" x14ac:dyDescent="0.25">
      <c r="A4533" s="1">
        <v>8693</v>
      </c>
      <c r="B4533" s="1" t="s">
        <v>10852</v>
      </c>
      <c r="C4533" s="1" t="str">
        <f>VLOOKUP($A4533,Sheet1!$A$2:$I$6793,2,FALSE)</f>
        <v>Normal</v>
      </c>
      <c r="D4533" s="1" t="str">
        <f>VLOOKUP($A4533,Sheet1!$A$2:$I$6793,3,FALSE)</f>
        <v>Australia, United Kingdom</v>
      </c>
      <c r="E4533" s="1"/>
      <c r="F4533" s="1" t="s">
        <v>84</v>
      </c>
      <c r="G4533" s="1" t="s">
        <v>10853</v>
      </c>
      <c r="H4533" s="1"/>
      <c r="I4533" s="1"/>
      <c r="J4533" s="1">
        <v>4</v>
      </c>
      <c r="K4533" s="2">
        <v>0</v>
      </c>
      <c r="L4533" s="1">
        <v>373.5</v>
      </c>
      <c r="M4533" s="3" t="str">
        <f t="shared" si="34"/>
        <v>Not Scanned</v>
      </c>
      <c r="N4533" s="1">
        <v>4</v>
      </c>
      <c r="O4533" s="2">
        <v>0</v>
      </c>
      <c r="P4533" s="1">
        <v>373.5</v>
      </c>
      <c r="Q4533" s="3" t="str">
        <f t="shared" si="35"/>
        <v>Not Scanned</v>
      </c>
    </row>
    <row r="4534" spans="1:17" ht="15.75" customHeight="1" x14ac:dyDescent="0.25">
      <c r="A4534" s="1">
        <v>8695</v>
      </c>
      <c r="B4534" s="1" t="s">
        <v>10854</v>
      </c>
      <c r="C4534" s="1" t="str">
        <f>VLOOKUP($A4534,Sheet1!$A$2:$I$6793,2,FALSE)</f>
        <v>Joint</v>
      </c>
      <c r="D4534" s="1" t="str">
        <f>VLOOKUP($A4534,Sheet1!$A$2:$I$6793,3,FALSE)</f>
        <v>Australia</v>
      </c>
      <c r="E4534" s="1" t="s">
        <v>10855</v>
      </c>
      <c r="F4534" s="1" t="s">
        <v>84</v>
      </c>
      <c r="G4534" s="1" t="s">
        <v>5489</v>
      </c>
      <c r="H4534" s="1"/>
      <c r="I4534" s="1"/>
      <c r="J4534" s="1">
        <v>6</v>
      </c>
      <c r="K4534" s="2">
        <v>0</v>
      </c>
      <c r="L4534" s="1">
        <v>495</v>
      </c>
      <c r="M4534" s="3" t="str">
        <f t="shared" si="34"/>
        <v>Not Scanned</v>
      </c>
      <c r="N4534" s="1">
        <v>6</v>
      </c>
      <c r="O4534" s="2">
        <v>0</v>
      </c>
      <c r="P4534" s="1">
        <v>495</v>
      </c>
      <c r="Q4534" s="3" t="str">
        <f t="shared" si="35"/>
        <v>Not Scanned</v>
      </c>
    </row>
    <row r="4535" spans="1:17" ht="15.75" customHeight="1" x14ac:dyDescent="0.25">
      <c r="A4535" s="1">
        <v>8697</v>
      </c>
      <c r="B4535" s="1" t="s">
        <v>10856</v>
      </c>
      <c r="C4535" s="1" t="str">
        <f>VLOOKUP($A4535,Sheet1!$A$2:$I$6793,2,FALSE)</f>
        <v>Joint</v>
      </c>
      <c r="D4535" s="1" t="str">
        <f>VLOOKUP($A4535,Sheet1!$A$2:$I$6793,3,FALSE)</f>
        <v>Australia</v>
      </c>
      <c r="E4535" s="1" t="s">
        <v>10857</v>
      </c>
      <c r="F4535" s="1" t="s">
        <v>226</v>
      </c>
      <c r="G4535" s="1" t="s">
        <v>5185</v>
      </c>
      <c r="H4535" s="1"/>
      <c r="I4535" s="1"/>
      <c r="J4535" s="1">
        <v>12</v>
      </c>
      <c r="K4535" s="2">
        <v>0</v>
      </c>
      <c r="L4535" s="1">
        <v>351.5</v>
      </c>
      <c r="M4535" s="3" t="str">
        <f t="shared" si="34"/>
        <v>Not Scanned</v>
      </c>
      <c r="N4535" s="1">
        <v>12</v>
      </c>
      <c r="O4535" s="2">
        <v>0</v>
      </c>
      <c r="P4535" s="1">
        <v>351.5</v>
      </c>
      <c r="Q4535" s="3" t="str">
        <f t="shared" si="35"/>
        <v>Not Scanned</v>
      </c>
    </row>
    <row r="4536" spans="1:17" ht="15.75" customHeight="1" x14ac:dyDescent="0.25">
      <c r="A4536" s="1">
        <v>8698</v>
      </c>
      <c r="B4536" s="1" t="s">
        <v>10858</v>
      </c>
      <c r="C4536" s="1" t="str">
        <f>VLOOKUP($A4536,Sheet1!$A$2:$I$6793,2,FALSE)</f>
        <v>Joint</v>
      </c>
      <c r="D4536" s="1" t="str">
        <f>VLOOKUP($A4536,Sheet1!$A$2:$I$6793,3,FALSE)</f>
        <v>Australia</v>
      </c>
      <c r="E4536" s="1"/>
      <c r="F4536" s="1" t="s">
        <v>40</v>
      </c>
      <c r="G4536" s="1" t="s">
        <v>4770</v>
      </c>
      <c r="H4536" s="1"/>
      <c r="I4536" s="1"/>
      <c r="J4536" s="1">
        <v>9</v>
      </c>
      <c r="K4536" s="2">
        <v>0.22222222222222199</v>
      </c>
      <c r="L4536" s="1">
        <v>139</v>
      </c>
      <c r="M4536" s="3" t="str">
        <f t="shared" si="34"/>
        <v>Partially Scanned</v>
      </c>
      <c r="N4536" s="1">
        <v>9</v>
      </c>
      <c r="O4536" s="2">
        <v>0.22222222222222199</v>
      </c>
      <c r="P4536" s="1">
        <v>139</v>
      </c>
      <c r="Q4536" s="3" t="str">
        <f t="shared" si="35"/>
        <v>Partially Scanned</v>
      </c>
    </row>
    <row r="4537" spans="1:17" ht="15.75" customHeight="1" x14ac:dyDescent="0.25">
      <c r="A4537" s="1">
        <v>8699</v>
      </c>
      <c r="B4537" s="1" t="s">
        <v>10859</v>
      </c>
      <c r="C4537" s="1" t="str">
        <f>VLOOKUP($A4537,Sheet1!$A$2:$I$6793,2,FALSE)</f>
        <v>Joint</v>
      </c>
      <c r="D4537" s="1" t="str">
        <f>VLOOKUP($A4537,Sheet1!$A$2:$I$6793,3,FALSE)</f>
        <v>Australia</v>
      </c>
      <c r="E4537" s="1"/>
      <c r="F4537" s="1" t="s">
        <v>61</v>
      </c>
      <c r="G4537" s="1" t="s">
        <v>10860</v>
      </c>
      <c r="H4537" s="1"/>
      <c r="I4537" s="1"/>
      <c r="J4537" s="1">
        <v>23</v>
      </c>
      <c r="K4537" s="2">
        <v>4.3478260869565202E-2</v>
      </c>
      <c r="L4537" s="1">
        <v>141</v>
      </c>
      <c r="M4537" s="3" t="str">
        <f t="shared" si="34"/>
        <v>Not Scanned</v>
      </c>
      <c r="N4537" s="1">
        <v>23</v>
      </c>
      <c r="O4537" s="2">
        <v>4.3478260869565202E-2</v>
      </c>
      <c r="P4537" s="1">
        <v>141</v>
      </c>
      <c r="Q4537" s="3" t="str">
        <f t="shared" si="35"/>
        <v>Not Scanned</v>
      </c>
    </row>
    <row r="4538" spans="1:17" ht="15.75" customHeight="1" x14ac:dyDescent="0.25">
      <c r="A4538" s="1">
        <v>8700</v>
      </c>
      <c r="B4538" s="1" t="s">
        <v>10861</v>
      </c>
      <c r="C4538" s="1" t="str">
        <f>VLOOKUP($A4538,Sheet1!$A$2:$I$6793,2,FALSE)</f>
        <v>Normal</v>
      </c>
      <c r="D4538" s="1" t="str">
        <f>VLOOKUP($A4538,Sheet1!$A$2:$I$6793,3,FALSE)</f>
        <v>Australia</v>
      </c>
      <c r="E4538" s="1" t="s">
        <v>10862</v>
      </c>
      <c r="F4538" s="1" t="s">
        <v>84</v>
      </c>
      <c r="G4538" s="1" t="s">
        <v>5474</v>
      </c>
      <c r="H4538" s="1"/>
      <c r="I4538" s="1"/>
      <c r="J4538" s="1">
        <v>3</v>
      </c>
      <c r="K4538" s="2">
        <v>0</v>
      </c>
      <c r="L4538" s="1">
        <v>351</v>
      </c>
      <c r="M4538" s="3" t="str">
        <f t="shared" si="34"/>
        <v>Not Scanned</v>
      </c>
      <c r="N4538" s="1">
        <v>3</v>
      </c>
      <c r="O4538" s="2">
        <v>0</v>
      </c>
      <c r="P4538" s="1">
        <v>351</v>
      </c>
      <c r="Q4538" s="3" t="str">
        <f t="shared" si="35"/>
        <v>Not Scanned</v>
      </c>
    </row>
    <row r="4539" spans="1:17" ht="15.75" customHeight="1" x14ac:dyDescent="0.25">
      <c r="A4539" s="1">
        <v>8702</v>
      </c>
      <c r="B4539" s="1" t="s">
        <v>10863</v>
      </c>
      <c r="C4539" s="1" t="str">
        <f>VLOOKUP($A4539,Sheet1!$A$2:$I$6793,2,FALSE)</f>
        <v>Normal</v>
      </c>
      <c r="D4539" s="1" t="str">
        <f>VLOOKUP($A4539,Sheet1!$A$2:$I$6793,3,FALSE)</f>
        <v>Australia</v>
      </c>
      <c r="E4539" s="1" t="s">
        <v>10864</v>
      </c>
      <c r="F4539" s="1" t="s">
        <v>36</v>
      </c>
      <c r="G4539" s="1" t="s">
        <v>4541</v>
      </c>
      <c r="H4539" s="1"/>
      <c r="I4539" s="1"/>
      <c r="J4539" s="1">
        <v>9</v>
      </c>
      <c r="K4539" s="2">
        <v>0.22222222222222199</v>
      </c>
      <c r="L4539" s="1">
        <v>471</v>
      </c>
      <c r="M4539" s="3" t="str">
        <f t="shared" si="34"/>
        <v>Partially Scanned</v>
      </c>
      <c r="N4539" s="1">
        <v>9</v>
      </c>
      <c r="O4539" s="2">
        <v>0.22222222222222199</v>
      </c>
      <c r="P4539" s="1">
        <v>471</v>
      </c>
      <c r="Q4539" s="3" t="str">
        <f t="shared" si="35"/>
        <v>Partially Scanned</v>
      </c>
    </row>
    <row r="4540" spans="1:17" ht="15.75" customHeight="1" x14ac:dyDescent="0.25">
      <c r="A4540" s="1">
        <v>8703</v>
      </c>
      <c r="B4540" s="1" t="s">
        <v>10865</v>
      </c>
      <c r="C4540" s="1" t="str">
        <f>VLOOKUP($A4540,Sheet1!$A$2:$I$6793,2,FALSE)</f>
        <v>Normal</v>
      </c>
      <c r="D4540" s="1" t="str">
        <f>VLOOKUP($A4540,Sheet1!$A$2:$I$6793,3,FALSE)</f>
        <v>United States of America</v>
      </c>
      <c r="E4540" s="1" t="s">
        <v>10866</v>
      </c>
      <c r="F4540" s="1" t="s">
        <v>84</v>
      </c>
      <c r="G4540" s="1" t="s">
        <v>4394</v>
      </c>
      <c r="H4540" s="1"/>
      <c r="I4540" s="1"/>
      <c r="J4540" s="1">
        <v>11</v>
      </c>
      <c r="K4540" s="2">
        <v>0</v>
      </c>
      <c r="L4540" s="1">
        <v>631</v>
      </c>
      <c r="M4540" s="3" t="str">
        <f t="shared" si="34"/>
        <v>Not Scanned</v>
      </c>
      <c r="N4540" s="1">
        <v>11</v>
      </c>
      <c r="O4540" s="2">
        <v>0</v>
      </c>
      <c r="P4540" s="1">
        <v>631</v>
      </c>
      <c r="Q4540" s="3" t="str">
        <f t="shared" si="35"/>
        <v>Not Scanned</v>
      </c>
    </row>
    <row r="4541" spans="1:17" ht="15.75" customHeight="1" x14ac:dyDescent="0.25">
      <c r="A4541" s="1">
        <v>8704</v>
      </c>
      <c r="B4541" s="1" t="s">
        <v>10867</v>
      </c>
      <c r="C4541" s="1" t="str">
        <f>VLOOKUP($A4541,Sheet1!$A$2:$I$6793,2,FALSE)</f>
        <v>Joint</v>
      </c>
      <c r="D4541" s="1" t="str">
        <f>VLOOKUP($A4541,Sheet1!$A$2:$I$6793,3,FALSE)</f>
        <v>Australia, Netherlands, United Kingdom, United States of America</v>
      </c>
      <c r="E4541" s="1"/>
      <c r="F4541" s="1" t="s">
        <v>36</v>
      </c>
      <c r="G4541" s="1" t="s">
        <v>10868</v>
      </c>
      <c r="H4541" s="1"/>
      <c r="I4541" s="1"/>
      <c r="J4541" s="1">
        <v>6</v>
      </c>
      <c r="K4541" s="2">
        <v>0</v>
      </c>
      <c r="L4541" s="1">
        <v>446.5</v>
      </c>
      <c r="M4541" s="3" t="str">
        <f t="shared" si="34"/>
        <v>Not Scanned</v>
      </c>
      <c r="N4541" s="1">
        <v>6</v>
      </c>
      <c r="O4541" s="2">
        <v>0</v>
      </c>
      <c r="P4541" s="1">
        <v>446.5</v>
      </c>
      <c r="Q4541" s="3" t="str">
        <f t="shared" si="35"/>
        <v>Not Scanned</v>
      </c>
    </row>
    <row r="4542" spans="1:17" ht="15.75" customHeight="1" x14ac:dyDescent="0.25">
      <c r="A4542" s="1">
        <v>8705</v>
      </c>
      <c r="B4542" s="1" t="s">
        <v>10869</v>
      </c>
      <c r="C4542" s="1" t="str">
        <f>VLOOKUP($A4542,Sheet1!$A$2:$I$6793,2,FALSE)</f>
        <v>Joint</v>
      </c>
      <c r="D4542" s="1" t="str">
        <f>VLOOKUP($A4542,Sheet1!$A$2:$I$6793,3,FALSE)</f>
        <v>China</v>
      </c>
      <c r="E4542" s="1" t="s">
        <v>10870</v>
      </c>
      <c r="F4542" s="1" t="s">
        <v>40</v>
      </c>
      <c r="G4542" s="1" t="s">
        <v>4887</v>
      </c>
      <c r="H4542" s="1"/>
      <c r="I4542" s="1"/>
      <c r="J4542" s="1">
        <v>5</v>
      </c>
      <c r="K4542" s="2">
        <v>0</v>
      </c>
      <c r="L4542" s="1">
        <v>565</v>
      </c>
      <c r="M4542" s="3" t="str">
        <f t="shared" si="34"/>
        <v>Not Scanned</v>
      </c>
      <c r="N4542" s="1">
        <v>5</v>
      </c>
      <c r="O4542" s="2">
        <v>0</v>
      </c>
      <c r="P4542" s="1">
        <v>565</v>
      </c>
      <c r="Q4542" s="3" t="str">
        <f t="shared" si="35"/>
        <v>Not Scanned</v>
      </c>
    </row>
    <row r="4543" spans="1:17" ht="15.75" customHeight="1" x14ac:dyDescent="0.25">
      <c r="A4543" s="1">
        <v>8706</v>
      </c>
      <c r="B4543" s="1" t="s">
        <v>10871</v>
      </c>
      <c r="C4543" s="1" t="str">
        <f>VLOOKUP($A4543,Sheet1!$A$2:$I$6793,2,FALSE)</f>
        <v>Joint</v>
      </c>
      <c r="D4543" s="1" t="str">
        <f>VLOOKUP($A4543,Sheet1!$A$2:$I$6793,3,FALSE)</f>
        <v>Australia</v>
      </c>
      <c r="E4543" s="1" t="s">
        <v>10872</v>
      </c>
      <c r="F4543" s="1" t="s">
        <v>40</v>
      </c>
      <c r="G4543" s="1" t="s">
        <v>10873</v>
      </c>
      <c r="H4543" s="1"/>
      <c r="I4543" s="1"/>
      <c r="J4543" s="1">
        <v>4</v>
      </c>
      <c r="K4543" s="2">
        <v>0</v>
      </c>
      <c r="L4543" s="1">
        <v>378.5</v>
      </c>
      <c r="M4543" s="3" t="str">
        <f t="shared" si="34"/>
        <v>Not Scanned</v>
      </c>
      <c r="N4543" s="1">
        <v>4</v>
      </c>
      <c r="O4543" s="2">
        <v>0</v>
      </c>
      <c r="P4543" s="1">
        <v>378.5</v>
      </c>
      <c r="Q4543" s="3" t="str">
        <f t="shared" si="35"/>
        <v>Not Scanned</v>
      </c>
    </row>
    <row r="4544" spans="1:17" ht="15.75" customHeight="1" x14ac:dyDescent="0.25">
      <c r="A4544" s="1">
        <v>8708</v>
      </c>
      <c r="B4544" s="1" t="s">
        <v>10874</v>
      </c>
      <c r="C4544" s="1" t="str">
        <f>VLOOKUP($A4544,Sheet1!$A$2:$I$6793,2,FALSE)</f>
        <v>Normal</v>
      </c>
      <c r="D4544" s="1" t="str">
        <f>VLOOKUP($A4544,Sheet1!$A$2:$I$6793,3,FALSE)</f>
        <v>Netherlands</v>
      </c>
      <c r="E4544" s="1" t="s">
        <v>10875</v>
      </c>
      <c r="F4544" s="1" t="s">
        <v>2</v>
      </c>
      <c r="G4544" s="1" t="s">
        <v>10876</v>
      </c>
      <c r="H4544" s="1"/>
      <c r="I4544" s="1"/>
      <c r="J4544" s="1">
        <v>5</v>
      </c>
      <c r="K4544" s="2">
        <v>0.2</v>
      </c>
      <c r="L4544" s="1">
        <v>362</v>
      </c>
      <c r="M4544" s="3" t="str">
        <f t="shared" si="34"/>
        <v>Partially Scanned</v>
      </c>
      <c r="N4544" s="1">
        <v>5</v>
      </c>
      <c r="O4544" s="2">
        <v>0.2</v>
      </c>
      <c r="P4544" s="1">
        <v>362</v>
      </c>
      <c r="Q4544" s="3" t="str">
        <f t="shared" si="35"/>
        <v>Partially Scanned</v>
      </c>
    </row>
    <row r="4545" spans="1:17" ht="15.75" customHeight="1" x14ac:dyDescent="0.25">
      <c r="A4545" s="1">
        <v>8709</v>
      </c>
      <c r="B4545" s="1" t="s">
        <v>10877</v>
      </c>
      <c r="C4545" s="1" t="str">
        <f>VLOOKUP($A4545,Sheet1!$A$2:$I$6793,2,FALSE)</f>
        <v>Normal</v>
      </c>
      <c r="D4545" s="1" t="str">
        <f>VLOOKUP($A4545,Sheet1!$A$2:$I$6793,3,FALSE)</f>
        <v>Austria</v>
      </c>
      <c r="E4545" s="1"/>
      <c r="F4545" s="1" t="s">
        <v>2</v>
      </c>
      <c r="G4545" s="1" t="s">
        <v>7874</v>
      </c>
      <c r="H4545" s="1"/>
      <c r="I4545" s="1"/>
      <c r="J4545" s="1">
        <v>8</v>
      </c>
      <c r="K4545" s="2">
        <v>0</v>
      </c>
      <c r="L4545" s="1">
        <v>327.5</v>
      </c>
      <c r="M4545" s="3" t="str">
        <f t="shared" si="34"/>
        <v>Not Scanned</v>
      </c>
      <c r="N4545" s="1">
        <v>8</v>
      </c>
      <c r="O4545" s="2">
        <v>0</v>
      </c>
      <c r="P4545" s="1">
        <v>327.5</v>
      </c>
      <c r="Q4545" s="3" t="str">
        <f t="shared" si="35"/>
        <v>Not Scanned</v>
      </c>
    </row>
    <row r="4546" spans="1:17" ht="15.75" customHeight="1" x14ac:dyDescent="0.25">
      <c r="A4546" s="1">
        <v>8711</v>
      </c>
      <c r="B4546" s="1" t="s">
        <v>10878</v>
      </c>
      <c r="C4546" s="1" t="str">
        <f>VLOOKUP($A4546,Sheet1!$A$2:$I$6793,2,FALSE)</f>
        <v>Joint</v>
      </c>
      <c r="D4546" s="1" t="str">
        <f>VLOOKUP($A4546,Sheet1!$A$2:$I$6793,3,FALSE)</f>
        <v>Australia</v>
      </c>
      <c r="E4546" s="1" t="s">
        <v>5536</v>
      </c>
      <c r="F4546" s="1" t="s">
        <v>9</v>
      </c>
      <c r="G4546" s="1" t="s">
        <v>5537</v>
      </c>
      <c r="H4546" s="1"/>
      <c r="I4546" s="1"/>
      <c r="J4546" s="1">
        <v>4</v>
      </c>
      <c r="K4546" s="2">
        <v>1</v>
      </c>
      <c r="L4546" s="1">
        <v>0</v>
      </c>
      <c r="M4546" s="3" t="str">
        <f t="shared" si="34"/>
        <v>Fully Scanned</v>
      </c>
      <c r="N4546" s="1">
        <v>4</v>
      </c>
      <c r="O4546" s="2">
        <v>1</v>
      </c>
      <c r="P4546" s="1">
        <v>0</v>
      </c>
      <c r="Q4546" s="3" t="str">
        <f t="shared" si="35"/>
        <v>Fully Scanned</v>
      </c>
    </row>
    <row r="4547" spans="1:17" ht="15.75" customHeight="1" x14ac:dyDescent="0.25">
      <c r="A4547" s="1">
        <v>8712</v>
      </c>
      <c r="B4547" s="1" t="s">
        <v>10879</v>
      </c>
      <c r="C4547" s="1" t="str">
        <f>VLOOKUP($A4547,Sheet1!$A$2:$I$6793,2,FALSE)</f>
        <v>Normal</v>
      </c>
      <c r="D4547" s="1" t="str">
        <f>VLOOKUP($A4547,Sheet1!$A$2:$I$6793,3,FALSE)</f>
        <v>Australia</v>
      </c>
      <c r="E4547" s="1"/>
      <c r="F4547" s="1" t="s">
        <v>2</v>
      </c>
      <c r="G4547" s="1" t="s">
        <v>10880</v>
      </c>
      <c r="H4547" s="1"/>
      <c r="I4547" s="1"/>
      <c r="J4547" s="1">
        <v>3</v>
      </c>
      <c r="K4547" s="2">
        <v>1</v>
      </c>
      <c r="L4547" s="1">
        <v>0</v>
      </c>
      <c r="M4547" s="3" t="str">
        <f t="shared" si="34"/>
        <v>Fully Scanned</v>
      </c>
      <c r="N4547" s="1">
        <v>3</v>
      </c>
      <c r="O4547" s="2">
        <v>1</v>
      </c>
      <c r="P4547" s="1">
        <v>0</v>
      </c>
      <c r="Q4547" s="3" t="str">
        <f t="shared" si="35"/>
        <v>Fully Scanned</v>
      </c>
    </row>
    <row r="4548" spans="1:17" ht="15.75" customHeight="1" x14ac:dyDescent="0.25">
      <c r="A4548" s="1">
        <v>8714</v>
      </c>
      <c r="B4548" s="1" t="s">
        <v>10881</v>
      </c>
      <c r="C4548" s="1" t="str">
        <f>VLOOKUP($A4548,Sheet1!$A$2:$I$6793,2,FALSE)</f>
        <v>Joint</v>
      </c>
      <c r="D4548" s="1" t="str">
        <f>VLOOKUP($A4548,Sheet1!$A$2:$I$6793,3,FALSE)</f>
        <v>Australia</v>
      </c>
      <c r="E4548" s="1"/>
      <c r="F4548" s="1" t="s">
        <v>20</v>
      </c>
      <c r="G4548" s="1" t="s">
        <v>10882</v>
      </c>
      <c r="H4548" s="1"/>
      <c r="I4548" s="1"/>
      <c r="J4548" s="1">
        <v>8</v>
      </c>
      <c r="K4548" s="2">
        <v>1</v>
      </c>
      <c r="L4548" s="1">
        <v>0</v>
      </c>
      <c r="M4548" s="3" t="str">
        <f t="shared" si="34"/>
        <v>Fully Scanned</v>
      </c>
      <c r="N4548" s="1">
        <v>8</v>
      </c>
      <c r="O4548" s="2">
        <v>1</v>
      </c>
      <c r="P4548" s="1">
        <v>0</v>
      </c>
      <c r="Q4548" s="3" t="str">
        <f t="shared" si="35"/>
        <v>Fully Scanned</v>
      </c>
    </row>
    <row r="4549" spans="1:17" ht="15.75" customHeight="1" x14ac:dyDescent="0.25">
      <c r="A4549" s="1">
        <v>8715</v>
      </c>
      <c r="B4549" s="1" t="s">
        <v>10883</v>
      </c>
      <c r="C4549" s="1" t="str">
        <f>VLOOKUP($A4549,Sheet1!$A$2:$I$6793,2,FALSE)</f>
        <v>Joint</v>
      </c>
      <c r="D4549" s="1" t="str">
        <f>VLOOKUP($A4549,Sheet1!$A$2:$I$6793,3,FALSE)</f>
        <v>Australia, Netherlands</v>
      </c>
      <c r="E4549" s="1" t="s">
        <v>4977</v>
      </c>
      <c r="F4549" s="1" t="s">
        <v>20</v>
      </c>
      <c r="G4549" s="1" t="s">
        <v>4978</v>
      </c>
      <c r="H4549" s="1"/>
      <c r="I4549" s="1"/>
      <c r="J4549" s="1">
        <v>9</v>
      </c>
      <c r="K4549" s="2">
        <v>0.22222222222222199</v>
      </c>
      <c r="L4549" s="1">
        <v>239</v>
      </c>
      <c r="M4549" s="3" t="str">
        <f t="shared" si="34"/>
        <v>Partially Scanned</v>
      </c>
      <c r="N4549" s="1">
        <v>9</v>
      </c>
      <c r="O4549" s="2">
        <v>0.22222222222222199</v>
      </c>
      <c r="P4549" s="1">
        <v>239</v>
      </c>
      <c r="Q4549" s="3" t="str">
        <f t="shared" si="35"/>
        <v>Partially Scanned</v>
      </c>
    </row>
    <row r="4550" spans="1:17" ht="15.75" customHeight="1" x14ac:dyDescent="0.25">
      <c r="A4550" s="1">
        <v>8717</v>
      </c>
      <c r="B4550" s="1" t="s">
        <v>10884</v>
      </c>
      <c r="C4550" s="1" t="str">
        <f>VLOOKUP($A4550,Sheet1!$A$2:$I$6793,2,FALSE)</f>
        <v>Normal</v>
      </c>
      <c r="D4550" s="1" t="str">
        <f>VLOOKUP($A4550,Sheet1!$A$2:$I$6793,3,FALSE)</f>
        <v>Sweden</v>
      </c>
      <c r="E4550" s="1" t="s">
        <v>10885</v>
      </c>
      <c r="F4550" s="1" t="s">
        <v>9</v>
      </c>
      <c r="G4550" s="1" t="s">
        <v>7976</v>
      </c>
      <c r="H4550" s="1"/>
      <c r="I4550" s="1"/>
      <c r="J4550" s="1">
        <v>21</v>
      </c>
      <c r="K4550" s="2">
        <v>4.7619047619047603E-2</v>
      </c>
      <c r="L4550" s="1">
        <v>265</v>
      </c>
      <c r="M4550" s="3" t="str">
        <f t="shared" si="34"/>
        <v>Not Scanned</v>
      </c>
      <c r="N4550" s="1">
        <v>21</v>
      </c>
      <c r="O4550" s="2">
        <v>4.7619047619047603E-2</v>
      </c>
      <c r="P4550" s="1">
        <v>265</v>
      </c>
      <c r="Q4550" s="3" t="str">
        <f t="shared" si="35"/>
        <v>Not Scanned</v>
      </c>
    </row>
    <row r="4551" spans="1:17" ht="15.75" customHeight="1" x14ac:dyDescent="0.25">
      <c r="A4551" s="1">
        <v>8718</v>
      </c>
      <c r="B4551" s="1" t="s">
        <v>10886</v>
      </c>
      <c r="C4551" s="1" t="str">
        <f>VLOOKUP($A4551,Sheet1!$A$2:$I$6793,2,FALSE)</f>
        <v>Normal</v>
      </c>
      <c r="D4551" s="1" t="str">
        <f>VLOOKUP($A4551,Sheet1!$A$2:$I$6793,3,FALSE)</f>
        <v>Australia</v>
      </c>
      <c r="E4551" s="1" t="s">
        <v>10887</v>
      </c>
      <c r="F4551" s="1" t="s">
        <v>24</v>
      </c>
      <c r="G4551" s="1" t="s">
        <v>4776</v>
      </c>
      <c r="H4551" s="1"/>
      <c r="I4551" s="1"/>
      <c r="J4551" s="1">
        <v>9</v>
      </c>
      <c r="K4551" s="2">
        <v>0</v>
      </c>
      <c r="L4551" s="1">
        <v>315</v>
      </c>
      <c r="M4551" s="3" t="str">
        <f t="shared" si="34"/>
        <v>Not Scanned</v>
      </c>
      <c r="N4551" s="1">
        <v>9</v>
      </c>
      <c r="O4551" s="2">
        <v>0</v>
      </c>
      <c r="P4551" s="1">
        <v>315</v>
      </c>
      <c r="Q4551" s="3" t="str">
        <f t="shared" si="35"/>
        <v>Not Scanned</v>
      </c>
    </row>
    <row r="4552" spans="1:17" ht="15.75" customHeight="1" x14ac:dyDescent="0.25">
      <c r="A4552" s="1">
        <v>8720</v>
      </c>
      <c r="B4552" s="1" t="s">
        <v>10888</v>
      </c>
      <c r="C4552" s="1" t="str">
        <f>VLOOKUP($A4552,Sheet1!$A$2:$I$6793,2,FALSE)</f>
        <v>Normal</v>
      </c>
      <c r="D4552" s="1" t="str">
        <f>VLOOKUP($A4552,Sheet1!$A$2:$I$6793,3,FALSE)</f>
        <v>United States of America</v>
      </c>
      <c r="E4552" s="1" t="s">
        <v>10889</v>
      </c>
      <c r="F4552" s="1" t="s">
        <v>20</v>
      </c>
      <c r="G4552" s="1" t="s">
        <v>5212</v>
      </c>
      <c r="H4552" s="1"/>
      <c r="I4552" s="1"/>
      <c r="J4552" s="1">
        <v>3</v>
      </c>
      <c r="K4552" s="2">
        <v>1</v>
      </c>
      <c r="L4552" s="1">
        <v>0</v>
      </c>
      <c r="M4552" s="3" t="str">
        <f t="shared" si="34"/>
        <v>Fully Scanned</v>
      </c>
      <c r="N4552" s="1">
        <v>3</v>
      </c>
      <c r="O4552" s="2">
        <v>1</v>
      </c>
      <c r="P4552" s="1">
        <v>0</v>
      </c>
      <c r="Q4552" s="3" t="str">
        <f t="shared" si="35"/>
        <v>Fully Scanned</v>
      </c>
    </row>
    <row r="4553" spans="1:17" ht="15.75" customHeight="1" x14ac:dyDescent="0.25">
      <c r="A4553" s="1">
        <v>8722</v>
      </c>
      <c r="B4553" s="1" t="s">
        <v>10890</v>
      </c>
      <c r="C4553" s="1" t="str">
        <f>VLOOKUP($A4553,Sheet1!$A$2:$I$6793,2,FALSE)</f>
        <v>Normal</v>
      </c>
      <c r="D4553" s="1" t="str">
        <f>VLOOKUP($A4553,Sheet1!$A$2:$I$6793,3,FALSE)</f>
        <v>Taiwan</v>
      </c>
      <c r="E4553" s="1"/>
      <c r="F4553" s="1" t="s">
        <v>20</v>
      </c>
      <c r="G4553" s="1" t="s">
        <v>5017</v>
      </c>
      <c r="H4553" s="1"/>
      <c r="I4553" s="1"/>
      <c r="J4553" s="1">
        <v>8</v>
      </c>
      <c r="K4553" s="2">
        <v>0.125</v>
      </c>
      <c r="L4553" s="1">
        <v>387</v>
      </c>
      <c r="M4553" s="3" t="str">
        <f t="shared" si="34"/>
        <v>Not Scanned</v>
      </c>
      <c r="N4553" s="1">
        <v>8</v>
      </c>
      <c r="O4553" s="2">
        <v>0.125</v>
      </c>
      <c r="P4553" s="1">
        <v>387</v>
      </c>
      <c r="Q4553" s="3" t="str">
        <f t="shared" si="35"/>
        <v>Not Scanned</v>
      </c>
    </row>
    <row r="4554" spans="1:17" ht="15.75" customHeight="1" x14ac:dyDescent="0.25">
      <c r="A4554" s="1">
        <v>8723</v>
      </c>
      <c r="B4554" s="1" t="s">
        <v>10891</v>
      </c>
      <c r="C4554" s="1" t="str">
        <f>VLOOKUP($A4554,Sheet1!$A$2:$I$6793,2,FALSE)</f>
        <v>Normal</v>
      </c>
      <c r="D4554" s="1" t="str">
        <f>VLOOKUP($A4554,Sheet1!$A$2:$I$6793,3,FALSE)</f>
        <v>Australia</v>
      </c>
      <c r="E4554" s="1" t="s">
        <v>10892</v>
      </c>
      <c r="F4554" s="1" t="s">
        <v>66</v>
      </c>
      <c r="G4554" s="1" t="s">
        <v>4272</v>
      </c>
      <c r="H4554" s="1"/>
      <c r="I4554" s="1"/>
      <c r="J4554" s="1">
        <v>12</v>
      </c>
      <c r="K4554" s="2">
        <v>1</v>
      </c>
      <c r="L4554" s="1">
        <v>0</v>
      </c>
      <c r="M4554" s="3" t="str">
        <f t="shared" si="34"/>
        <v>Fully Scanned</v>
      </c>
      <c r="N4554" s="1">
        <v>12</v>
      </c>
      <c r="O4554" s="2">
        <v>1</v>
      </c>
      <c r="P4554" s="1">
        <v>0</v>
      </c>
      <c r="Q4554" s="3" t="str">
        <f t="shared" si="35"/>
        <v>Fully Scanned</v>
      </c>
    </row>
    <row r="4555" spans="1:17" ht="15.75" customHeight="1" x14ac:dyDescent="0.25">
      <c r="A4555" s="1">
        <v>8724</v>
      </c>
      <c r="B4555" s="1" t="s">
        <v>10893</v>
      </c>
      <c r="C4555" s="1" t="str">
        <f>VLOOKUP($A4555,Sheet1!$A$2:$I$6793,2,FALSE)</f>
        <v>Normal</v>
      </c>
      <c r="D4555" s="1" t="str">
        <f>VLOOKUP($A4555,Sheet1!$A$2:$I$6793,3,FALSE)</f>
        <v>Australia</v>
      </c>
      <c r="E4555" s="1"/>
      <c r="F4555" s="1" t="s">
        <v>100</v>
      </c>
      <c r="G4555" s="1" t="s">
        <v>10894</v>
      </c>
      <c r="H4555" s="1"/>
      <c r="I4555" s="1"/>
      <c r="J4555" s="1">
        <v>2</v>
      </c>
      <c r="K4555" s="2">
        <v>0</v>
      </c>
      <c r="L4555" s="1">
        <v>405.5</v>
      </c>
      <c r="M4555" s="3" t="str">
        <f t="shared" si="34"/>
        <v>Not Scanned</v>
      </c>
      <c r="N4555" s="1">
        <v>2</v>
      </c>
      <c r="O4555" s="2">
        <v>0</v>
      </c>
      <c r="P4555" s="1">
        <v>405.5</v>
      </c>
      <c r="Q4555" s="3" t="str">
        <f t="shared" si="35"/>
        <v>Not Scanned</v>
      </c>
    </row>
    <row r="4556" spans="1:17" ht="15.75" customHeight="1" x14ac:dyDescent="0.25">
      <c r="A4556" s="1">
        <v>8725</v>
      </c>
      <c r="B4556" s="1" t="s">
        <v>10895</v>
      </c>
      <c r="C4556" s="1" t="str">
        <f>VLOOKUP($A4556,Sheet1!$A$2:$I$6793,2,FALSE)</f>
        <v>Joint</v>
      </c>
      <c r="D4556" s="1" t="str">
        <f>VLOOKUP($A4556,Sheet1!$A$2:$I$6793,3,FALSE)</f>
        <v>Australia, New Zealand, United States of America</v>
      </c>
      <c r="E4556" s="1" t="s">
        <v>10896</v>
      </c>
      <c r="F4556" s="1" t="s">
        <v>100</v>
      </c>
      <c r="G4556" s="1" t="s">
        <v>10897</v>
      </c>
      <c r="H4556" s="1"/>
      <c r="I4556" s="1"/>
      <c r="J4556" s="1">
        <v>21</v>
      </c>
      <c r="K4556" s="2">
        <v>0.952380952380952</v>
      </c>
      <c r="L4556" s="1">
        <v>0</v>
      </c>
      <c r="M4556" s="3" t="str">
        <f t="shared" si="34"/>
        <v>Fully Scanned</v>
      </c>
      <c r="N4556" s="1">
        <v>21</v>
      </c>
      <c r="O4556" s="2">
        <v>0.952380952380952</v>
      </c>
      <c r="P4556" s="1">
        <v>0</v>
      </c>
      <c r="Q4556" s="3" t="str">
        <f t="shared" si="35"/>
        <v>Fully Scanned</v>
      </c>
    </row>
    <row r="4557" spans="1:17" ht="15.75" customHeight="1" x14ac:dyDescent="0.25">
      <c r="A4557" s="1">
        <v>8726</v>
      </c>
      <c r="B4557" s="1" t="s">
        <v>10898</v>
      </c>
      <c r="C4557" s="1" t="str">
        <f>VLOOKUP($A4557,Sheet1!$A$2:$I$6793,2,FALSE)</f>
        <v>Normal</v>
      </c>
      <c r="D4557" s="1" t="str">
        <f>VLOOKUP($A4557,Sheet1!$A$2:$I$6793,3,FALSE)</f>
        <v>Sweden</v>
      </c>
      <c r="E4557" s="1" t="s">
        <v>10899</v>
      </c>
      <c r="F4557" s="1" t="s">
        <v>20</v>
      </c>
      <c r="G4557" s="1" t="s">
        <v>10900</v>
      </c>
      <c r="H4557" s="1"/>
      <c r="I4557" s="1"/>
      <c r="J4557" s="1">
        <v>14</v>
      </c>
      <c r="K4557" s="2">
        <v>7.1428571428571397E-2</v>
      </c>
      <c r="L4557" s="1">
        <v>286.5</v>
      </c>
      <c r="M4557" s="3" t="str">
        <f t="shared" si="34"/>
        <v>Not Scanned</v>
      </c>
      <c r="N4557" s="1">
        <v>14</v>
      </c>
      <c r="O4557" s="2">
        <v>7.1428571428571397E-2</v>
      </c>
      <c r="P4557" s="1">
        <v>286.5</v>
      </c>
      <c r="Q4557" s="3" t="str">
        <f t="shared" si="35"/>
        <v>Not Scanned</v>
      </c>
    </row>
    <row r="4558" spans="1:17" ht="15.75" customHeight="1" x14ac:dyDescent="0.25">
      <c r="A4558" s="1">
        <v>8727</v>
      </c>
      <c r="B4558" s="1" t="s">
        <v>10901</v>
      </c>
      <c r="C4558" s="1" t="str">
        <f>VLOOKUP($A4558,Sheet1!$A$2:$I$6793,2,FALSE)</f>
        <v>Joint</v>
      </c>
      <c r="D4558" s="1" t="str">
        <f>VLOOKUP($A4558,Sheet1!$A$2:$I$6793,3,FALSE)</f>
        <v>Australia</v>
      </c>
      <c r="E4558" s="1" t="s">
        <v>10902</v>
      </c>
      <c r="F4558" s="1" t="s">
        <v>24</v>
      </c>
      <c r="G4558" s="1" t="s">
        <v>6112</v>
      </c>
      <c r="H4558" s="1"/>
      <c r="I4558" s="1"/>
      <c r="J4558" s="1">
        <v>5</v>
      </c>
      <c r="K4558" s="2">
        <v>0</v>
      </c>
      <c r="L4558" s="1">
        <v>410</v>
      </c>
      <c r="M4558" s="3" t="str">
        <f t="shared" si="34"/>
        <v>Not Scanned</v>
      </c>
      <c r="N4558" s="1">
        <v>5</v>
      </c>
      <c r="O4558" s="2">
        <v>0</v>
      </c>
      <c r="P4558" s="1">
        <v>410</v>
      </c>
      <c r="Q4558" s="3" t="str">
        <f t="shared" si="35"/>
        <v>Not Scanned</v>
      </c>
    </row>
    <row r="4559" spans="1:17" ht="15.75" customHeight="1" x14ac:dyDescent="0.25">
      <c r="A4559" s="1">
        <v>8732</v>
      </c>
      <c r="B4559" s="1" t="s">
        <v>10903</v>
      </c>
      <c r="C4559" s="1" t="str">
        <f>VLOOKUP($A4559,Sheet1!$A$2:$I$6793,2,FALSE)</f>
        <v>Normal</v>
      </c>
      <c r="D4559" s="1" t="str">
        <f>VLOOKUP($A4559,Sheet1!$A$2:$I$6793,3,FALSE)</f>
        <v>China</v>
      </c>
      <c r="E4559" s="1" t="s">
        <v>10904</v>
      </c>
      <c r="F4559" s="1" t="s">
        <v>100</v>
      </c>
      <c r="G4559" s="1" t="s">
        <v>6121</v>
      </c>
      <c r="H4559" s="1"/>
      <c r="I4559" s="1"/>
      <c r="J4559" s="1">
        <v>4</v>
      </c>
      <c r="K4559" s="2">
        <v>1</v>
      </c>
      <c r="L4559" s="1">
        <v>0</v>
      </c>
      <c r="M4559" s="3" t="str">
        <f t="shared" si="34"/>
        <v>Fully Scanned</v>
      </c>
      <c r="N4559" s="1">
        <v>4</v>
      </c>
      <c r="O4559" s="2">
        <v>1</v>
      </c>
      <c r="P4559" s="1">
        <v>0</v>
      </c>
      <c r="Q4559" s="3" t="str">
        <f t="shared" si="35"/>
        <v>Fully Scanned</v>
      </c>
    </row>
    <row r="4560" spans="1:17" ht="15.75" customHeight="1" x14ac:dyDescent="0.25">
      <c r="A4560" s="1">
        <v>8733</v>
      </c>
      <c r="B4560" s="1" t="s">
        <v>10905</v>
      </c>
      <c r="C4560" s="1" t="str">
        <f>VLOOKUP($A4560,Sheet1!$A$2:$I$6793,2,FALSE)</f>
        <v>Normal</v>
      </c>
      <c r="D4560" s="1" t="str">
        <f>VLOOKUP($A4560,Sheet1!$A$2:$I$6793,3,FALSE)</f>
        <v>Australia</v>
      </c>
      <c r="E4560" s="1"/>
      <c r="F4560" s="1" t="s">
        <v>84</v>
      </c>
      <c r="G4560" s="1" t="s">
        <v>5309</v>
      </c>
      <c r="H4560" s="1"/>
      <c r="I4560" s="1"/>
      <c r="J4560" s="1">
        <v>10</v>
      </c>
      <c r="K4560" s="2">
        <v>0</v>
      </c>
      <c r="L4560" s="1">
        <v>258.5</v>
      </c>
      <c r="M4560" s="3" t="str">
        <f t="shared" si="34"/>
        <v>Not Scanned</v>
      </c>
      <c r="N4560" s="1">
        <v>10</v>
      </c>
      <c r="O4560" s="2">
        <v>0</v>
      </c>
      <c r="P4560" s="1">
        <v>258.5</v>
      </c>
      <c r="Q4560" s="3" t="str">
        <f t="shared" si="35"/>
        <v>Not Scanned</v>
      </c>
    </row>
    <row r="4561" spans="1:17" ht="15.75" customHeight="1" x14ac:dyDescent="0.25">
      <c r="A4561" s="1">
        <v>8734</v>
      </c>
      <c r="B4561" s="1" t="s">
        <v>10906</v>
      </c>
      <c r="C4561" s="1" t="str">
        <f>VLOOKUP($A4561,Sheet1!$A$2:$I$6793,2,FALSE)</f>
        <v>Joint</v>
      </c>
      <c r="D4561" s="1" t="str">
        <f>VLOOKUP($A4561,Sheet1!$A$2:$I$6793,3,FALSE)</f>
        <v>Austria</v>
      </c>
      <c r="E4561" s="1" t="s">
        <v>10907</v>
      </c>
      <c r="F4561" s="1" t="s">
        <v>20</v>
      </c>
      <c r="G4561" s="1" t="s">
        <v>4707</v>
      </c>
      <c r="H4561" s="1"/>
      <c r="I4561" s="1"/>
      <c r="J4561" s="1">
        <v>4</v>
      </c>
      <c r="K4561" s="2">
        <v>1</v>
      </c>
      <c r="L4561" s="1">
        <v>0</v>
      </c>
      <c r="M4561" s="3" t="str">
        <f t="shared" si="34"/>
        <v>Fully Scanned</v>
      </c>
      <c r="N4561" s="1">
        <v>4</v>
      </c>
      <c r="O4561" s="2">
        <v>1</v>
      </c>
      <c r="P4561" s="1">
        <v>0</v>
      </c>
      <c r="Q4561" s="3" t="str">
        <f t="shared" si="35"/>
        <v>Fully Scanned</v>
      </c>
    </row>
    <row r="4562" spans="1:17" ht="15.75" customHeight="1" x14ac:dyDescent="0.25">
      <c r="A4562" s="1">
        <v>8735</v>
      </c>
      <c r="B4562" s="1" t="s">
        <v>10908</v>
      </c>
      <c r="C4562" s="1" t="str">
        <f>VLOOKUP($A4562,Sheet1!$A$2:$I$6793,2,FALSE)</f>
        <v>Joint</v>
      </c>
      <c r="D4562" s="1" t="str">
        <f>VLOOKUP($A4562,Sheet1!$A$2:$I$6793,3,FALSE)</f>
        <v>Australia</v>
      </c>
      <c r="E4562" s="1"/>
      <c r="F4562" s="1" t="s">
        <v>155</v>
      </c>
      <c r="G4562" s="1" t="s">
        <v>5779</v>
      </c>
      <c r="H4562" s="1"/>
      <c r="I4562" s="1"/>
      <c r="J4562" s="1">
        <v>10</v>
      </c>
      <c r="K4562" s="2">
        <v>0.1</v>
      </c>
      <c r="L4562" s="1">
        <v>413.5</v>
      </c>
      <c r="M4562" s="3" t="str">
        <f t="shared" si="34"/>
        <v>Not Scanned</v>
      </c>
      <c r="N4562" s="1">
        <v>10</v>
      </c>
      <c r="O4562" s="2">
        <v>0.1</v>
      </c>
      <c r="P4562" s="1">
        <v>413.5</v>
      </c>
      <c r="Q4562" s="3" t="str">
        <f t="shared" si="35"/>
        <v>Not Scanned</v>
      </c>
    </row>
    <row r="4563" spans="1:17" ht="15.75" customHeight="1" x14ac:dyDescent="0.25">
      <c r="A4563" s="1">
        <v>8739</v>
      </c>
      <c r="B4563" s="1" t="s">
        <v>10909</v>
      </c>
      <c r="C4563" s="1" t="str">
        <f>VLOOKUP($A4563,Sheet1!$A$2:$I$6793,2,FALSE)</f>
        <v>Normal</v>
      </c>
      <c r="D4563" s="1" t="str">
        <f>VLOOKUP($A4563,Sheet1!$A$2:$I$6793,3,FALSE)</f>
        <v>Australia</v>
      </c>
      <c r="E4563" s="1"/>
      <c r="F4563" s="1" t="s">
        <v>2</v>
      </c>
      <c r="G4563" s="1" t="s">
        <v>4669</v>
      </c>
      <c r="H4563" s="1"/>
      <c r="I4563" s="1"/>
      <c r="J4563" s="1">
        <v>7</v>
      </c>
      <c r="K4563" s="2">
        <v>0</v>
      </c>
      <c r="L4563" s="1">
        <v>485</v>
      </c>
      <c r="M4563" s="3" t="str">
        <f t="shared" si="34"/>
        <v>Not Scanned</v>
      </c>
      <c r="N4563" s="1">
        <v>7</v>
      </c>
      <c r="O4563" s="2">
        <v>0</v>
      </c>
      <c r="P4563" s="1">
        <v>485</v>
      </c>
      <c r="Q4563" s="3" t="str">
        <f t="shared" si="35"/>
        <v>Not Scanned</v>
      </c>
    </row>
    <row r="4564" spans="1:17" ht="15.75" customHeight="1" x14ac:dyDescent="0.25">
      <c r="A4564" s="1">
        <v>8741</v>
      </c>
      <c r="B4564" s="1" t="s">
        <v>10910</v>
      </c>
      <c r="C4564" s="1" t="str">
        <f>VLOOKUP($A4564,Sheet1!$A$2:$I$6793,2,FALSE)</f>
        <v>Normal</v>
      </c>
      <c r="D4564" s="1" t="str">
        <f>VLOOKUP($A4564,Sheet1!$A$2:$I$6793,3,FALSE)</f>
        <v>Australia, United States of America</v>
      </c>
      <c r="E4564" s="1" t="s">
        <v>10911</v>
      </c>
      <c r="F4564" s="1" t="s">
        <v>84</v>
      </c>
      <c r="G4564" s="1" t="s">
        <v>4636</v>
      </c>
      <c r="H4564" s="1"/>
      <c r="I4564" s="1"/>
      <c r="J4564" s="1">
        <v>7</v>
      </c>
      <c r="K4564" s="2">
        <v>0</v>
      </c>
      <c r="L4564" s="1">
        <v>353</v>
      </c>
      <c r="M4564" s="3" t="str">
        <f t="shared" si="34"/>
        <v>Not Scanned</v>
      </c>
      <c r="N4564" s="1">
        <v>7</v>
      </c>
      <c r="O4564" s="2">
        <v>0</v>
      </c>
      <c r="P4564" s="1">
        <v>353</v>
      </c>
      <c r="Q4564" s="3" t="str">
        <f t="shared" si="35"/>
        <v>Not Scanned</v>
      </c>
    </row>
    <row r="4565" spans="1:17" ht="15.75" customHeight="1" x14ac:dyDescent="0.25">
      <c r="A4565" s="1">
        <v>8743</v>
      </c>
      <c r="B4565" s="1" t="s">
        <v>10912</v>
      </c>
      <c r="C4565" s="1" t="str">
        <f>VLOOKUP($A4565,Sheet1!$A$2:$I$6793,2,FALSE)</f>
        <v>Joint</v>
      </c>
      <c r="D4565" s="1" t="str">
        <f>VLOOKUP($A4565,Sheet1!$A$2:$I$6793,3,FALSE)</f>
        <v>Australia</v>
      </c>
      <c r="E4565" s="1" t="s">
        <v>10913</v>
      </c>
      <c r="F4565" s="1" t="s">
        <v>20</v>
      </c>
      <c r="G4565" s="1" t="s">
        <v>10914</v>
      </c>
      <c r="H4565" s="1"/>
      <c r="I4565" s="1"/>
      <c r="J4565" s="1">
        <v>15</v>
      </c>
      <c r="K4565" s="2">
        <v>6.6666666666666596E-2</v>
      </c>
      <c r="L4565" s="1">
        <v>443</v>
      </c>
      <c r="M4565" s="3" t="str">
        <f t="shared" si="34"/>
        <v>Not Scanned</v>
      </c>
      <c r="N4565" s="1">
        <v>15</v>
      </c>
      <c r="O4565" s="2">
        <v>6.6666666666666596E-2</v>
      </c>
      <c r="P4565" s="1">
        <v>443</v>
      </c>
      <c r="Q4565" s="3" t="str">
        <f t="shared" si="35"/>
        <v>Not Scanned</v>
      </c>
    </row>
    <row r="4566" spans="1:17" ht="15.75" customHeight="1" x14ac:dyDescent="0.25">
      <c r="A4566" s="1">
        <v>8744</v>
      </c>
      <c r="B4566" s="1" t="s">
        <v>10915</v>
      </c>
      <c r="C4566" s="1" t="str">
        <f>VLOOKUP($A4566,Sheet1!$A$2:$I$6793,2,FALSE)</f>
        <v>Joint</v>
      </c>
      <c r="D4566" s="1" t="str">
        <f>VLOOKUP($A4566,Sheet1!$A$2:$I$6793,3,FALSE)</f>
        <v>Australia</v>
      </c>
      <c r="E4566" s="1" t="s">
        <v>10916</v>
      </c>
      <c r="F4566" s="1" t="s">
        <v>280</v>
      </c>
      <c r="G4566" s="1" t="s">
        <v>10917</v>
      </c>
      <c r="H4566" s="1"/>
      <c r="I4566" s="1"/>
      <c r="J4566" s="1">
        <v>9</v>
      </c>
      <c r="K4566" s="2">
        <v>1</v>
      </c>
      <c r="L4566" s="1">
        <v>0</v>
      </c>
      <c r="M4566" s="3" t="str">
        <f t="shared" si="34"/>
        <v>Fully Scanned</v>
      </c>
      <c r="N4566" s="1">
        <v>9</v>
      </c>
      <c r="O4566" s="2">
        <v>1</v>
      </c>
      <c r="P4566" s="1">
        <v>0</v>
      </c>
      <c r="Q4566" s="3" t="str">
        <f t="shared" si="35"/>
        <v>Fully Scanned</v>
      </c>
    </row>
    <row r="4567" spans="1:17" ht="15.75" customHeight="1" x14ac:dyDescent="0.25">
      <c r="A4567" s="1">
        <v>8745</v>
      </c>
      <c r="B4567" s="1" t="s">
        <v>10918</v>
      </c>
      <c r="C4567" s="1" t="str">
        <f>VLOOKUP($A4567,Sheet1!$A$2:$I$6793,2,FALSE)</f>
        <v>Joint</v>
      </c>
      <c r="D4567" s="1" t="str">
        <f>VLOOKUP($A4567,Sheet1!$A$2:$I$6793,3,FALSE)</f>
        <v>Australia</v>
      </c>
      <c r="E4567" s="1" t="s">
        <v>10919</v>
      </c>
      <c r="F4567" s="1" t="s">
        <v>61</v>
      </c>
      <c r="G4567" s="1" t="s">
        <v>10920</v>
      </c>
      <c r="H4567" s="1"/>
      <c r="I4567" s="1"/>
      <c r="J4567" s="1">
        <v>8</v>
      </c>
      <c r="K4567" s="2">
        <v>0.25</v>
      </c>
      <c r="L4567" s="1">
        <v>132</v>
      </c>
      <c r="M4567" s="3" t="str">
        <f t="shared" si="34"/>
        <v>Partially Scanned</v>
      </c>
      <c r="N4567" s="1">
        <v>8</v>
      </c>
      <c r="O4567" s="2">
        <v>0.25</v>
      </c>
      <c r="P4567" s="1">
        <v>132</v>
      </c>
      <c r="Q4567" s="3" t="str">
        <f t="shared" si="35"/>
        <v>Partially Scanned</v>
      </c>
    </row>
    <row r="4568" spans="1:17" ht="15.75" customHeight="1" x14ac:dyDescent="0.25">
      <c r="A4568" s="1">
        <v>8746</v>
      </c>
      <c r="B4568" s="1" t="s">
        <v>10921</v>
      </c>
      <c r="C4568" s="1" t="str">
        <f>VLOOKUP($A4568,Sheet1!$A$2:$I$6793,2,FALSE)</f>
        <v>Joint</v>
      </c>
      <c r="D4568" s="1" t="str">
        <f>VLOOKUP($A4568,Sheet1!$A$2:$I$6793,3,FALSE)</f>
        <v>Australia</v>
      </c>
      <c r="E4568" s="1" t="s">
        <v>10922</v>
      </c>
      <c r="F4568" s="1" t="s">
        <v>100</v>
      </c>
      <c r="G4568" s="1" t="s">
        <v>10923</v>
      </c>
      <c r="H4568" s="1"/>
      <c r="I4568" s="1"/>
      <c r="J4568" s="1">
        <v>10</v>
      </c>
      <c r="K4568" s="2">
        <v>0.1</v>
      </c>
      <c r="L4568" s="1">
        <v>257.5</v>
      </c>
      <c r="M4568" s="3" t="str">
        <f t="shared" si="34"/>
        <v>Not Scanned</v>
      </c>
      <c r="N4568" s="1">
        <v>10</v>
      </c>
      <c r="O4568" s="2">
        <v>0.1</v>
      </c>
      <c r="P4568" s="1">
        <v>257.5</v>
      </c>
      <c r="Q4568" s="3" t="str">
        <f t="shared" si="35"/>
        <v>Not Scanned</v>
      </c>
    </row>
    <row r="4569" spans="1:17" ht="15.75" customHeight="1" x14ac:dyDescent="0.25">
      <c r="A4569" s="1">
        <v>8747</v>
      </c>
      <c r="B4569" s="1" t="s">
        <v>10924</v>
      </c>
      <c r="C4569" s="1" t="str">
        <f>VLOOKUP($A4569,Sheet1!$A$2:$I$6793,2,FALSE)</f>
        <v>Normal</v>
      </c>
      <c r="D4569" s="1" t="str">
        <f>VLOOKUP($A4569,Sheet1!$A$2:$I$6793,3,FALSE)</f>
        <v>Australia</v>
      </c>
      <c r="E4569" s="1" t="s">
        <v>10925</v>
      </c>
      <c r="F4569" s="1" t="s">
        <v>84</v>
      </c>
      <c r="G4569" s="1" t="s">
        <v>10926</v>
      </c>
      <c r="H4569" s="1"/>
      <c r="I4569" s="1"/>
      <c r="J4569" s="1">
        <v>6</v>
      </c>
      <c r="K4569" s="2">
        <v>0.16666666666666599</v>
      </c>
      <c r="L4569" s="1">
        <v>376</v>
      </c>
      <c r="M4569" s="3" t="str">
        <f t="shared" si="34"/>
        <v>Partially Scanned</v>
      </c>
      <c r="N4569" s="1">
        <v>6</v>
      </c>
      <c r="O4569" s="2">
        <v>0.16666666666666599</v>
      </c>
      <c r="P4569" s="1">
        <v>376</v>
      </c>
      <c r="Q4569" s="3" t="str">
        <f t="shared" si="35"/>
        <v>Partially Scanned</v>
      </c>
    </row>
    <row r="4570" spans="1:17" ht="15.75" customHeight="1" x14ac:dyDescent="0.25">
      <c r="A4570" s="1">
        <v>8748</v>
      </c>
      <c r="B4570" s="1" t="s">
        <v>10927</v>
      </c>
      <c r="C4570" s="1" t="str">
        <f>VLOOKUP($A4570,Sheet1!$A$2:$I$6793,2,FALSE)</f>
        <v>Normal</v>
      </c>
      <c r="D4570" s="1" t="str">
        <f>VLOOKUP($A4570,Sheet1!$A$2:$I$6793,3,FALSE)</f>
        <v>Australia</v>
      </c>
      <c r="E4570" s="1" t="s">
        <v>10928</v>
      </c>
      <c r="F4570" s="1" t="s">
        <v>20</v>
      </c>
      <c r="G4570" s="1" t="s">
        <v>4999</v>
      </c>
      <c r="H4570" s="1"/>
      <c r="I4570" s="1"/>
      <c r="J4570" s="1">
        <v>18</v>
      </c>
      <c r="K4570" s="2">
        <v>0.11111111111111099</v>
      </c>
      <c r="L4570" s="1">
        <v>248.5</v>
      </c>
      <c r="M4570" s="3" t="str">
        <f t="shared" si="34"/>
        <v>Not Scanned</v>
      </c>
      <c r="N4570" s="1">
        <v>18</v>
      </c>
      <c r="O4570" s="2">
        <v>0.11111111111111099</v>
      </c>
      <c r="P4570" s="1">
        <v>248.5</v>
      </c>
      <c r="Q4570" s="3" t="str">
        <f t="shared" si="35"/>
        <v>Not Scanned</v>
      </c>
    </row>
    <row r="4571" spans="1:17" ht="15.75" customHeight="1" x14ac:dyDescent="0.25">
      <c r="A4571" s="1">
        <v>8749</v>
      </c>
      <c r="B4571" s="1" t="s">
        <v>10929</v>
      </c>
      <c r="C4571" s="1" t="str">
        <f>VLOOKUP($A4571,Sheet1!$A$2:$I$6793,2,FALSE)</f>
        <v>Normal</v>
      </c>
      <c r="D4571" s="1" t="str">
        <f>VLOOKUP($A4571,Sheet1!$A$2:$I$6793,3,FALSE)</f>
        <v>United States of America</v>
      </c>
      <c r="E4571" s="1"/>
      <c r="F4571" s="1" t="s">
        <v>2</v>
      </c>
      <c r="G4571" s="1" t="s">
        <v>10930</v>
      </c>
      <c r="H4571" s="1"/>
      <c r="I4571" s="1"/>
      <c r="J4571" s="1">
        <v>2</v>
      </c>
      <c r="K4571" s="2">
        <v>0</v>
      </c>
      <c r="L4571" s="1">
        <v>466</v>
      </c>
      <c r="M4571" s="3" t="str">
        <f t="shared" si="34"/>
        <v>Not Scanned</v>
      </c>
      <c r="N4571" s="1">
        <v>2</v>
      </c>
      <c r="O4571" s="2">
        <v>0</v>
      </c>
      <c r="P4571" s="1">
        <v>466</v>
      </c>
      <c r="Q4571" s="3" t="str">
        <f t="shared" si="35"/>
        <v>Not Scanned</v>
      </c>
    </row>
    <row r="4572" spans="1:17" ht="15.75" customHeight="1" x14ac:dyDescent="0.25">
      <c r="A4572" s="1">
        <v>8751</v>
      </c>
      <c r="B4572" s="1" t="s">
        <v>10931</v>
      </c>
      <c r="C4572" s="1" t="str">
        <f>VLOOKUP($A4572,Sheet1!$A$2:$I$6793,2,FALSE)</f>
        <v>Joint</v>
      </c>
      <c r="D4572" s="1" t="str">
        <f>VLOOKUP($A4572,Sheet1!$A$2:$I$6793,3,FALSE)</f>
        <v>Denmark</v>
      </c>
      <c r="E4572" s="1" t="s">
        <v>10932</v>
      </c>
      <c r="F4572" s="1" t="s">
        <v>61</v>
      </c>
      <c r="G4572" s="1" t="s">
        <v>10933</v>
      </c>
      <c r="H4572" s="1"/>
      <c r="I4572" s="1"/>
      <c r="J4572" s="1">
        <v>9</v>
      </c>
      <c r="K4572" s="2">
        <v>0.22222222222222199</v>
      </c>
      <c r="L4572" s="1">
        <v>247</v>
      </c>
      <c r="M4572" s="3" t="str">
        <f t="shared" si="34"/>
        <v>Partially Scanned</v>
      </c>
      <c r="N4572" s="1">
        <v>9</v>
      </c>
      <c r="O4572" s="2">
        <v>0.22222222222222199</v>
      </c>
      <c r="P4572" s="1">
        <v>247</v>
      </c>
      <c r="Q4572" s="3" t="str">
        <f t="shared" si="35"/>
        <v>Partially Scanned</v>
      </c>
    </row>
    <row r="4573" spans="1:17" ht="15.75" customHeight="1" x14ac:dyDescent="0.25">
      <c r="A4573" s="1">
        <v>8752</v>
      </c>
      <c r="B4573" s="1" t="s">
        <v>10934</v>
      </c>
      <c r="C4573" s="1" t="str">
        <f>VLOOKUP($A4573,Sheet1!$A$2:$I$6793,2,FALSE)</f>
        <v>Joint</v>
      </c>
      <c r="D4573" s="1" t="str">
        <f>VLOOKUP($A4573,Sheet1!$A$2:$I$6793,3,FALSE)</f>
        <v>Germany</v>
      </c>
      <c r="E4573" s="1" t="s">
        <v>10935</v>
      </c>
      <c r="F4573" s="1" t="s">
        <v>280</v>
      </c>
      <c r="G4573" s="1" t="s">
        <v>4112</v>
      </c>
      <c r="H4573" s="1"/>
      <c r="I4573" s="1"/>
      <c r="J4573" s="1">
        <v>5</v>
      </c>
      <c r="K4573" s="2">
        <v>0</v>
      </c>
      <c r="L4573" s="1">
        <v>548</v>
      </c>
      <c r="M4573" s="3" t="str">
        <f t="shared" si="34"/>
        <v>Not Scanned</v>
      </c>
      <c r="N4573" s="1">
        <v>5</v>
      </c>
      <c r="O4573" s="2">
        <v>0</v>
      </c>
      <c r="P4573" s="1">
        <v>548</v>
      </c>
      <c r="Q4573" s="3" t="str">
        <f t="shared" si="35"/>
        <v>Not Scanned</v>
      </c>
    </row>
    <row r="4574" spans="1:17" ht="15.75" customHeight="1" x14ac:dyDescent="0.25">
      <c r="A4574" s="1">
        <v>8755</v>
      </c>
      <c r="B4574" s="1" t="s">
        <v>10936</v>
      </c>
      <c r="C4574" s="1" t="str">
        <f>VLOOKUP($A4574,Sheet1!$A$2:$I$6793,2,FALSE)</f>
        <v>Joint</v>
      </c>
      <c r="D4574" s="1" t="str">
        <f>VLOOKUP($A4574,Sheet1!$A$2:$I$6793,3,FALSE)</f>
        <v>Australia</v>
      </c>
      <c r="E4574" s="1"/>
      <c r="F4574" s="1" t="s">
        <v>9</v>
      </c>
      <c r="G4574" s="1" t="s">
        <v>10937</v>
      </c>
      <c r="H4574" s="1"/>
      <c r="I4574" s="1"/>
      <c r="J4574" s="1">
        <v>17</v>
      </c>
      <c r="K4574" s="2">
        <v>0.11764705882352899</v>
      </c>
      <c r="L4574" s="1">
        <v>150</v>
      </c>
      <c r="M4574" s="3" t="str">
        <f t="shared" si="34"/>
        <v>Not Scanned</v>
      </c>
      <c r="N4574" s="1">
        <v>17</v>
      </c>
      <c r="O4574" s="2">
        <v>0.11764705882352899</v>
      </c>
      <c r="P4574" s="1">
        <v>150</v>
      </c>
      <c r="Q4574" s="3" t="str">
        <f t="shared" si="35"/>
        <v>Not Scanned</v>
      </c>
    </row>
    <row r="4575" spans="1:17" ht="15.75" customHeight="1" x14ac:dyDescent="0.25">
      <c r="A4575" s="1">
        <v>8756</v>
      </c>
      <c r="B4575" s="1" t="s">
        <v>10938</v>
      </c>
      <c r="C4575" s="1" t="str">
        <f>VLOOKUP($A4575,Sheet1!$A$2:$I$6793,2,FALSE)</f>
        <v>Normal</v>
      </c>
      <c r="D4575" s="1" t="str">
        <f>VLOOKUP($A4575,Sheet1!$A$2:$I$6793,3,FALSE)</f>
        <v>Australia</v>
      </c>
      <c r="E4575" s="1" t="s">
        <v>6025</v>
      </c>
      <c r="F4575" s="1" t="s">
        <v>2</v>
      </c>
      <c r="G4575" s="1" t="s">
        <v>6026</v>
      </c>
      <c r="H4575" s="1"/>
      <c r="I4575" s="1"/>
      <c r="J4575" s="1">
        <v>16</v>
      </c>
      <c r="K4575" s="2">
        <v>0.3125</v>
      </c>
      <c r="L4575" s="1">
        <v>187</v>
      </c>
      <c r="M4575" s="3" t="str">
        <f t="shared" si="34"/>
        <v>Partially Scanned</v>
      </c>
      <c r="N4575" s="1">
        <v>16</v>
      </c>
      <c r="O4575" s="2">
        <v>0.3125</v>
      </c>
      <c r="P4575" s="1">
        <v>187</v>
      </c>
      <c r="Q4575" s="3" t="str">
        <f t="shared" si="35"/>
        <v>Partially Scanned</v>
      </c>
    </row>
    <row r="4576" spans="1:17" ht="15.75" customHeight="1" x14ac:dyDescent="0.25">
      <c r="A4576" s="1">
        <v>8757</v>
      </c>
      <c r="B4576" s="1" t="s">
        <v>10939</v>
      </c>
      <c r="C4576" s="1" t="str">
        <f>VLOOKUP($A4576,Sheet1!$A$2:$I$6793,2,FALSE)</f>
        <v>Joint</v>
      </c>
      <c r="D4576" s="1" t="str">
        <f>VLOOKUP($A4576,Sheet1!$A$2:$I$6793,3,FALSE)</f>
        <v>Australia</v>
      </c>
      <c r="E4576" s="1"/>
      <c r="F4576" s="1" t="s">
        <v>40</v>
      </c>
      <c r="G4576" s="1" t="s">
        <v>10940</v>
      </c>
      <c r="H4576" s="1"/>
      <c r="I4576" s="1"/>
      <c r="J4576" s="1">
        <v>16</v>
      </c>
      <c r="K4576" s="2">
        <v>0.3125</v>
      </c>
      <c r="L4576" s="1">
        <v>120.5</v>
      </c>
      <c r="M4576" s="3" t="str">
        <f t="shared" si="34"/>
        <v>Partially Scanned</v>
      </c>
      <c r="N4576" s="1">
        <v>16</v>
      </c>
      <c r="O4576" s="2">
        <v>0.3125</v>
      </c>
      <c r="P4576" s="1">
        <v>120.5</v>
      </c>
      <c r="Q4576" s="3" t="str">
        <f t="shared" si="35"/>
        <v>Partially Scanned</v>
      </c>
    </row>
    <row r="4577" spans="1:17" ht="15.75" customHeight="1" x14ac:dyDescent="0.25">
      <c r="A4577" s="1">
        <v>8758</v>
      </c>
      <c r="B4577" s="1" t="s">
        <v>10941</v>
      </c>
      <c r="C4577" s="1" t="str">
        <f>VLOOKUP($A4577,Sheet1!$A$2:$I$6793,2,FALSE)</f>
        <v>Joint</v>
      </c>
      <c r="D4577" s="1" t="str">
        <f>VLOOKUP($A4577,Sheet1!$A$2:$I$6793,3,FALSE)</f>
        <v>Australia, United States of America</v>
      </c>
      <c r="E4577" s="1" t="s">
        <v>10942</v>
      </c>
      <c r="F4577" s="1" t="s">
        <v>40</v>
      </c>
      <c r="G4577" s="1" t="s">
        <v>10943</v>
      </c>
      <c r="H4577" s="1" t="s">
        <v>1948</v>
      </c>
      <c r="I4577" s="1" t="s">
        <v>50</v>
      </c>
      <c r="J4577" s="1">
        <v>14</v>
      </c>
      <c r="K4577" s="2">
        <v>7.1428571428571397E-2</v>
      </c>
      <c r="L4577" s="1">
        <v>263.5</v>
      </c>
      <c r="M4577" s="3" t="str">
        <f t="shared" si="34"/>
        <v>Not Scanned</v>
      </c>
      <c r="N4577" s="1">
        <v>14</v>
      </c>
      <c r="O4577" s="2">
        <v>7.1428571428571397E-2</v>
      </c>
      <c r="P4577" s="1">
        <v>263.5</v>
      </c>
      <c r="Q4577" s="3" t="str">
        <f t="shared" si="35"/>
        <v>Not Scanned</v>
      </c>
    </row>
    <row r="4578" spans="1:17" ht="15.75" customHeight="1" x14ac:dyDescent="0.25">
      <c r="A4578" s="1">
        <v>8759</v>
      </c>
      <c r="B4578" s="1" t="s">
        <v>10944</v>
      </c>
      <c r="C4578" s="1" t="str">
        <f>VLOOKUP($A4578,Sheet1!$A$2:$I$6793,2,FALSE)</f>
        <v>Joint</v>
      </c>
      <c r="D4578" s="1" t="str">
        <f>VLOOKUP($A4578,Sheet1!$A$2:$I$6793,3,FALSE)</f>
        <v>Denmark</v>
      </c>
      <c r="E4578" s="1" t="s">
        <v>4778</v>
      </c>
      <c r="F4578" s="1" t="s">
        <v>2</v>
      </c>
      <c r="G4578" s="1" t="s">
        <v>4779</v>
      </c>
      <c r="H4578" s="1" t="s">
        <v>1021</v>
      </c>
      <c r="I4578" s="1" t="s">
        <v>50</v>
      </c>
      <c r="J4578" s="1">
        <v>12</v>
      </c>
      <c r="K4578" s="2">
        <v>8.3333333333333301E-2</v>
      </c>
      <c r="L4578" s="1">
        <v>204.5</v>
      </c>
      <c r="M4578" s="3" t="str">
        <f t="shared" si="34"/>
        <v>Not Scanned</v>
      </c>
      <c r="N4578" s="1">
        <v>12</v>
      </c>
      <c r="O4578" s="2">
        <v>8.3333333333333301E-2</v>
      </c>
      <c r="P4578" s="1">
        <v>204.5</v>
      </c>
      <c r="Q4578" s="3" t="str">
        <f t="shared" si="35"/>
        <v>Not Scanned</v>
      </c>
    </row>
    <row r="4579" spans="1:17" ht="15.75" customHeight="1" x14ac:dyDescent="0.25">
      <c r="A4579" s="1">
        <v>8762</v>
      </c>
      <c r="B4579" s="1" t="s">
        <v>10945</v>
      </c>
      <c r="C4579" s="1" t="str">
        <f>VLOOKUP($A4579,Sheet1!$A$2:$I$6793,2,FALSE)</f>
        <v>Normal</v>
      </c>
      <c r="D4579" s="1" t="str">
        <f>VLOOKUP($A4579,Sheet1!$A$2:$I$6793,3,FALSE)</f>
        <v>United States of America</v>
      </c>
      <c r="E4579" s="1" t="s">
        <v>10946</v>
      </c>
      <c r="F4579" s="1" t="s">
        <v>61</v>
      </c>
      <c r="G4579" s="1" t="s">
        <v>4704</v>
      </c>
      <c r="H4579" s="1"/>
      <c r="I4579" s="1"/>
      <c r="J4579" s="1">
        <v>37</v>
      </c>
      <c r="K4579" s="2">
        <v>0.21621621621621601</v>
      </c>
      <c r="L4579" s="1">
        <v>183</v>
      </c>
      <c r="M4579" s="3" t="str">
        <f t="shared" si="34"/>
        <v>Partially Scanned</v>
      </c>
      <c r="N4579" s="1">
        <v>37</v>
      </c>
      <c r="O4579" s="2">
        <v>0.21621621621621601</v>
      </c>
      <c r="P4579" s="1">
        <v>183</v>
      </c>
      <c r="Q4579" s="3" t="str">
        <f t="shared" si="35"/>
        <v>Partially Scanned</v>
      </c>
    </row>
    <row r="4580" spans="1:17" ht="15.75" customHeight="1" x14ac:dyDescent="0.25">
      <c r="A4580" s="1">
        <v>8763</v>
      </c>
      <c r="B4580" s="1" t="s">
        <v>10947</v>
      </c>
      <c r="C4580" s="1" t="str">
        <f>VLOOKUP($A4580,Sheet1!$A$2:$I$6793,2,FALSE)</f>
        <v>Normal</v>
      </c>
      <c r="D4580" s="1" t="str">
        <f>VLOOKUP($A4580,Sheet1!$A$2:$I$6793,3,FALSE)</f>
        <v>Australia</v>
      </c>
      <c r="E4580" s="1" t="s">
        <v>9163</v>
      </c>
      <c r="F4580" s="1" t="s">
        <v>100</v>
      </c>
      <c r="G4580" s="1" t="s">
        <v>9164</v>
      </c>
      <c r="H4580" s="1"/>
      <c r="I4580" s="1"/>
      <c r="J4580" s="1">
        <v>3</v>
      </c>
      <c r="K4580" s="2">
        <v>0</v>
      </c>
      <c r="L4580" s="1">
        <v>417</v>
      </c>
      <c r="M4580" s="3" t="str">
        <f t="shared" si="34"/>
        <v>Not Scanned</v>
      </c>
      <c r="N4580" s="1">
        <v>3</v>
      </c>
      <c r="O4580" s="2">
        <v>0</v>
      </c>
      <c r="P4580" s="1">
        <v>417</v>
      </c>
      <c r="Q4580" s="3" t="str">
        <f t="shared" si="35"/>
        <v>Not Scanned</v>
      </c>
    </row>
    <row r="4581" spans="1:17" ht="15.75" customHeight="1" x14ac:dyDescent="0.25">
      <c r="A4581" s="1">
        <v>8764</v>
      </c>
      <c r="B4581" s="1" t="s">
        <v>10948</v>
      </c>
      <c r="C4581" s="1" t="str">
        <f>VLOOKUP($A4581,Sheet1!$A$2:$I$6793,2,FALSE)</f>
        <v>Joint</v>
      </c>
      <c r="D4581" s="1" t="str">
        <f>VLOOKUP($A4581,Sheet1!$A$2:$I$6793,3,FALSE)</f>
        <v>Australia</v>
      </c>
      <c r="E4581" s="1"/>
      <c r="F4581" s="1" t="s">
        <v>20</v>
      </c>
      <c r="G4581" s="1" t="s">
        <v>5253</v>
      </c>
      <c r="H4581" s="1" t="s">
        <v>177</v>
      </c>
      <c r="I4581" s="1"/>
      <c r="J4581" s="1">
        <v>7</v>
      </c>
      <c r="K4581" s="2">
        <v>0</v>
      </c>
      <c r="L4581" s="1">
        <v>572</v>
      </c>
      <c r="M4581" s="3" t="str">
        <f t="shared" si="34"/>
        <v>Not Scanned</v>
      </c>
      <c r="N4581" s="1">
        <v>7</v>
      </c>
      <c r="O4581" s="2">
        <v>0</v>
      </c>
      <c r="P4581" s="1">
        <v>572</v>
      </c>
      <c r="Q4581" s="3" t="str">
        <f t="shared" si="35"/>
        <v>Not Scanned</v>
      </c>
    </row>
    <row r="4582" spans="1:17" ht="15.75" customHeight="1" x14ac:dyDescent="0.25">
      <c r="A4582" s="1">
        <v>8766</v>
      </c>
      <c r="B4582" s="1" t="s">
        <v>10949</v>
      </c>
      <c r="C4582" s="1" t="str">
        <f>VLOOKUP($A4582,Sheet1!$A$2:$I$6793,2,FALSE)</f>
        <v>Normal</v>
      </c>
      <c r="D4582" s="1" t="str">
        <f>VLOOKUP($A4582,Sheet1!$A$2:$I$6793,3,FALSE)</f>
        <v>Netherlands</v>
      </c>
      <c r="E4582" s="1" t="s">
        <v>10950</v>
      </c>
      <c r="F4582" s="1" t="s">
        <v>2</v>
      </c>
      <c r="G4582" s="1" t="s">
        <v>5785</v>
      </c>
      <c r="H4582" s="1" t="s">
        <v>177</v>
      </c>
      <c r="I4582" s="1"/>
      <c r="J4582" s="1">
        <v>7</v>
      </c>
      <c r="K4582" s="2">
        <v>0.14285714285714199</v>
      </c>
      <c r="L4582" s="1">
        <v>229</v>
      </c>
      <c r="M4582" s="3" t="str">
        <f t="shared" si="34"/>
        <v>Not Scanned</v>
      </c>
      <c r="N4582" s="1">
        <v>7</v>
      </c>
      <c r="O4582" s="2">
        <v>0.14285714285714199</v>
      </c>
      <c r="P4582" s="1">
        <v>229</v>
      </c>
      <c r="Q4582" s="3" t="str">
        <f t="shared" si="35"/>
        <v>Not Scanned</v>
      </c>
    </row>
    <row r="4583" spans="1:17" ht="15.75" customHeight="1" x14ac:dyDescent="0.25">
      <c r="A4583" s="1">
        <v>8767</v>
      </c>
      <c r="B4583" s="1" t="s">
        <v>10951</v>
      </c>
      <c r="C4583" s="1" t="str">
        <f>VLOOKUP($A4583,Sheet1!$A$2:$I$6793,2,FALSE)</f>
        <v>Normal</v>
      </c>
      <c r="D4583" s="1" t="str">
        <f>VLOOKUP($A4583,Sheet1!$A$2:$I$6793,3,FALSE)</f>
        <v>Australia</v>
      </c>
      <c r="E4583" s="1"/>
      <c r="F4583" s="1" t="s">
        <v>20</v>
      </c>
      <c r="G4583" s="1" t="s">
        <v>5158</v>
      </c>
      <c r="H4583" s="1"/>
      <c r="I4583" s="1"/>
      <c r="J4583" s="1">
        <v>4</v>
      </c>
      <c r="K4583" s="2">
        <v>0</v>
      </c>
      <c r="L4583" s="1">
        <v>304.5</v>
      </c>
      <c r="M4583" s="3" t="str">
        <f t="shared" si="34"/>
        <v>Not Scanned</v>
      </c>
      <c r="N4583" s="1">
        <v>4</v>
      </c>
      <c r="O4583" s="2">
        <v>0</v>
      </c>
      <c r="P4583" s="1">
        <v>304.5</v>
      </c>
      <c r="Q4583" s="3" t="str">
        <f t="shared" si="35"/>
        <v>Not Scanned</v>
      </c>
    </row>
    <row r="4584" spans="1:17" ht="15.75" customHeight="1" x14ac:dyDescent="0.25">
      <c r="A4584" s="1">
        <v>8768</v>
      </c>
      <c r="B4584" s="1" t="s">
        <v>10952</v>
      </c>
      <c r="C4584" s="1" t="str">
        <f>VLOOKUP($A4584,Sheet1!$A$2:$I$6793,2,FALSE)</f>
        <v>Normal</v>
      </c>
      <c r="D4584" s="1" t="str">
        <f>VLOOKUP($A4584,Sheet1!$A$2:$I$6793,3,FALSE)</f>
        <v>Australia</v>
      </c>
      <c r="E4584" s="1"/>
      <c r="F4584" s="1" t="s">
        <v>2</v>
      </c>
      <c r="G4584" s="1" t="s">
        <v>10953</v>
      </c>
      <c r="H4584" s="1"/>
      <c r="I4584" s="1"/>
      <c r="J4584" s="1">
        <v>2</v>
      </c>
      <c r="K4584" s="2">
        <v>0</v>
      </c>
      <c r="L4584" s="1">
        <v>401.5</v>
      </c>
      <c r="M4584" s="3" t="str">
        <f t="shared" si="34"/>
        <v>Not Scanned</v>
      </c>
      <c r="N4584" s="1">
        <v>2</v>
      </c>
      <c r="O4584" s="2">
        <v>0</v>
      </c>
      <c r="P4584" s="1">
        <v>401.5</v>
      </c>
      <c r="Q4584" s="3" t="str">
        <f t="shared" si="35"/>
        <v>Not Scanned</v>
      </c>
    </row>
    <row r="4585" spans="1:17" ht="15.75" customHeight="1" x14ac:dyDescent="0.25">
      <c r="A4585" s="1">
        <v>8772</v>
      </c>
      <c r="B4585" s="1" t="s">
        <v>10954</v>
      </c>
      <c r="C4585" s="1" t="str">
        <f>VLOOKUP($A4585,Sheet1!$A$2:$I$6793,2,FALSE)</f>
        <v>Joint</v>
      </c>
      <c r="D4585" s="1" t="str">
        <f>VLOOKUP($A4585,Sheet1!$A$2:$I$6793,3,FALSE)</f>
        <v>Australia</v>
      </c>
      <c r="E4585" s="1" t="s">
        <v>10955</v>
      </c>
      <c r="F4585" s="1" t="s">
        <v>20</v>
      </c>
      <c r="G4585" s="1" t="s">
        <v>10956</v>
      </c>
      <c r="H4585" s="1" t="s">
        <v>354</v>
      </c>
      <c r="I4585" s="1"/>
      <c r="J4585" s="1">
        <v>7</v>
      </c>
      <c r="K4585" s="2">
        <v>0</v>
      </c>
      <c r="L4585" s="1">
        <v>411</v>
      </c>
      <c r="M4585" s="3" t="str">
        <f t="shared" si="34"/>
        <v>Not Scanned</v>
      </c>
      <c r="N4585" s="1">
        <v>7</v>
      </c>
      <c r="O4585" s="2">
        <v>0</v>
      </c>
      <c r="P4585" s="1">
        <v>411</v>
      </c>
      <c r="Q4585" s="3" t="str">
        <f t="shared" si="35"/>
        <v>Not Scanned</v>
      </c>
    </row>
    <row r="4586" spans="1:17" ht="15.75" customHeight="1" x14ac:dyDescent="0.25">
      <c r="A4586" s="1">
        <v>8773</v>
      </c>
      <c r="B4586" s="1" t="s">
        <v>10957</v>
      </c>
      <c r="C4586" s="1" t="str">
        <f>VLOOKUP($A4586,Sheet1!$A$2:$I$6793,2,FALSE)</f>
        <v>Normal</v>
      </c>
      <c r="D4586" s="1" t="str">
        <f>VLOOKUP($A4586,Sheet1!$A$2:$I$6793,3,FALSE)</f>
        <v>Australia</v>
      </c>
      <c r="E4586" s="1" t="s">
        <v>5393</v>
      </c>
      <c r="F4586" s="1" t="s">
        <v>36</v>
      </c>
      <c r="G4586" s="1" t="s">
        <v>5394</v>
      </c>
      <c r="H4586" s="1"/>
      <c r="I4586" s="1"/>
      <c r="J4586" s="1">
        <v>29</v>
      </c>
      <c r="K4586" s="2">
        <v>0.10344827586206801</v>
      </c>
      <c r="L4586" s="1">
        <v>305</v>
      </c>
      <c r="M4586" s="3" t="str">
        <f t="shared" si="34"/>
        <v>Not Scanned</v>
      </c>
      <c r="N4586" s="1">
        <v>29</v>
      </c>
      <c r="O4586" s="2">
        <v>0.10344827586206801</v>
      </c>
      <c r="P4586" s="1">
        <v>305</v>
      </c>
      <c r="Q4586" s="3" t="str">
        <f t="shared" si="35"/>
        <v>Not Scanned</v>
      </c>
    </row>
    <row r="4587" spans="1:17" ht="15.75" customHeight="1" x14ac:dyDescent="0.25">
      <c r="A4587" s="1">
        <v>8778</v>
      </c>
      <c r="B4587" s="1" t="s">
        <v>10958</v>
      </c>
      <c r="C4587" s="1" t="str">
        <f>VLOOKUP($A4587,Sheet1!$A$2:$I$6793,2,FALSE)</f>
        <v>Joint</v>
      </c>
      <c r="D4587" s="1" t="str">
        <f>VLOOKUP($A4587,Sheet1!$A$2:$I$6793,3,FALSE)</f>
        <v>Australia</v>
      </c>
      <c r="E4587" s="1" t="s">
        <v>6665</v>
      </c>
      <c r="F4587" s="1" t="s">
        <v>44</v>
      </c>
      <c r="G4587" s="1" t="s">
        <v>10959</v>
      </c>
      <c r="H4587" s="1"/>
      <c r="I4587" s="1"/>
      <c r="J4587" s="1">
        <v>5</v>
      </c>
      <c r="K4587" s="2">
        <v>0</v>
      </c>
      <c r="L4587" s="1">
        <v>444</v>
      </c>
      <c r="M4587" s="3" t="str">
        <f t="shared" si="34"/>
        <v>Not Scanned</v>
      </c>
      <c r="N4587" s="1">
        <v>5</v>
      </c>
      <c r="O4587" s="2">
        <v>0</v>
      </c>
      <c r="P4587" s="1">
        <v>444</v>
      </c>
      <c r="Q4587" s="3" t="str">
        <f t="shared" si="35"/>
        <v>Not Scanned</v>
      </c>
    </row>
    <row r="4588" spans="1:17" ht="15.75" customHeight="1" x14ac:dyDescent="0.25">
      <c r="A4588" s="1">
        <v>8779</v>
      </c>
      <c r="B4588" s="1" t="s">
        <v>10960</v>
      </c>
      <c r="C4588" s="1" t="str">
        <f>VLOOKUP($A4588,Sheet1!$A$2:$I$6793,2,FALSE)</f>
        <v>Joint</v>
      </c>
      <c r="D4588" s="1" t="str">
        <f>VLOOKUP($A4588,Sheet1!$A$2:$I$6793,3,FALSE)</f>
        <v>Australia</v>
      </c>
      <c r="E4588" s="1" t="s">
        <v>10961</v>
      </c>
      <c r="F4588" s="1" t="s">
        <v>6</v>
      </c>
      <c r="G4588" s="1" t="s">
        <v>6474</v>
      </c>
      <c r="H4588" s="1"/>
      <c r="I4588" s="1"/>
      <c r="J4588" s="1">
        <v>4</v>
      </c>
      <c r="K4588" s="2">
        <v>0</v>
      </c>
      <c r="L4588" s="1">
        <v>463</v>
      </c>
      <c r="M4588" s="3" t="str">
        <f t="shared" si="34"/>
        <v>Not Scanned</v>
      </c>
      <c r="N4588" s="1">
        <v>4</v>
      </c>
      <c r="O4588" s="2">
        <v>0</v>
      </c>
      <c r="P4588" s="1">
        <v>463</v>
      </c>
      <c r="Q4588" s="3" t="str">
        <f t="shared" si="35"/>
        <v>Not Scanned</v>
      </c>
    </row>
    <row r="4589" spans="1:17" ht="15.75" customHeight="1" x14ac:dyDescent="0.25">
      <c r="A4589" s="1">
        <v>8780</v>
      </c>
      <c r="B4589" s="1" t="s">
        <v>10962</v>
      </c>
      <c r="C4589" s="1" t="str">
        <f>VLOOKUP($A4589,Sheet1!$A$2:$I$6793,2,FALSE)</f>
        <v>Joint</v>
      </c>
      <c r="D4589" s="1" t="str">
        <f>VLOOKUP($A4589,Sheet1!$A$2:$I$6793,3,FALSE)</f>
        <v>France, Netherlands</v>
      </c>
      <c r="E4589" s="1" t="s">
        <v>5619</v>
      </c>
      <c r="F4589" s="1" t="s">
        <v>20</v>
      </c>
      <c r="G4589" s="1" t="s">
        <v>5620</v>
      </c>
      <c r="H4589" s="1"/>
      <c r="I4589" s="1"/>
      <c r="J4589" s="1">
        <v>12</v>
      </c>
      <c r="K4589" s="2">
        <v>8.3333333333333301E-2</v>
      </c>
      <c r="L4589" s="1">
        <v>212.5</v>
      </c>
      <c r="M4589" s="3" t="str">
        <f t="shared" si="34"/>
        <v>Not Scanned</v>
      </c>
      <c r="N4589" s="1">
        <v>12</v>
      </c>
      <c r="O4589" s="2">
        <v>8.3333333333333301E-2</v>
      </c>
      <c r="P4589" s="1">
        <v>212.5</v>
      </c>
      <c r="Q4589" s="3" t="str">
        <f t="shared" si="35"/>
        <v>Not Scanned</v>
      </c>
    </row>
    <row r="4590" spans="1:17" ht="15.75" customHeight="1" x14ac:dyDescent="0.25">
      <c r="A4590" s="1">
        <v>8781</v>
      </c>
      <c r="B4590" s="1" t="s">
        <v>10963</v>
      </c>
      <c r="C4590" s="1" t="str">
        <f>VLOOKUP($A4590,Sheet1!$A$2:$I$6793,2,FALSE)</f>
        <v>Normal</v>
      </c>
      <c r="D4590" s="1" t="str">
        <f>VLOOKUP($A4590,Sheet1!$A$2:$I$6793,3,FALSE)</f>
        <v>United Kingdom</v>
      </c>
      <c r="E4590" s="1" t="s">
        <v>5443</v>
      </c>
      <c r="F4590" s="1" t="s">
        <v>100</v>
      </c>
      <c r="G4590" s="1" t="s">
        <v>5444</v>
      </c>
      <c r="H4590" s="1"/>
      <c r="I4590" s="1"/>
      <c r="J4590" s="1">
        <v>26</v>
      </c>
      <c r="K4590" s="2">
        <v>0.96153846153846101</v>
      </c>
      <c r="L4590" s="1">
        <v>0</v>
      </c>
      <c r="M4590" s="3" t="str">
        <f t="shared" si="34"/>
        <v>Fully Scanned</v>
      </c>
      <c r="N4590" s="1">
        <v>26</v>
      </c>
      <c r="O4590" s="2">
        <v>0.96153846153846101</v>
      </c>
      <c r="P4590" s="1">
        <v>0</v>
      </c>
      <c r="Q4590" s="3" t="str">
        <f t="shared" si="35"/>
        <v>Fully Scanned</v>
      </c>
    </row>
    <row r="4591" spans="1:17" ht="15.75" customHeight="1" x14ac:dyDescent="0.25">
      <c r="A4591" s="1">
        <v>8784</v>
      </c>
      <c r="B4591" s="1" t="s">
        <v>10964</v>
      </c>
      <c r="C4591" s="1" t="str">
        <f>VLOOKUP($A4591,Sheet1!$A$2:$I$6793,2,FALSE)</f>
        <v>Joint</v>
      </c>
      <c r="D4591" s="1" t="str">
        <f>VLOOKUP($A4591,Sheet1!$A$2:$I$6793,3,FALSE)</f>
        <v>United States of America</v>
      </c>
      <c r="E4591" s="1" t="s">
        <v>10965</v>
      </c>
      <c r="F4591" s="1" t="s">
        <v>20</v>
      </c>
      <c r="G4591" s="1" t="s">
        <v>10966</v>
      </c>
      <c r="H4591" s="1"/>
      <c r="I4591" s="1"/>
      <c r="J4591" s="1">
        <v>4</v>
      </c>
      <c r="K4591" s="2">
        <v>0</v>
      </c>
      <c r="L4591" s="1">
        <v>494.5</v>
      </c>
      <c r="M4591" s="3" t="str">
        <f t="shared" si="34"/>
        <v>Not Scanned</v>
      </c>
      <c r="N4591" s="1">
        <v>4</v>
      </c>
      <c r="O4591" s="2">
        <v>0</v>
      </c>
      <c r="P4591" s="1">
        <v>494.5</v>
      </c>
      <c r="Q4591" s="3" t="str">
        <f t="shared" si="35"/>
        <v>Not Scanned</v>
      </c>
    </row>
    <row r="4592" spans="1:17" ht="15.75" customHeight="1" x14ac:dyDescent="0.25">
      <c r="A4592" s="1">
        <v>8786</v>
      </c>
      <c r="B4592" s="1" t="s">
        <v>10967</v>
      </c>
      <c r="C4592" s="1" t="str">
        <f>VLOOKUP($A4592,Sheet1!$A$2:$I$6793,2,FALSE)</f>
        <v>Normal</v>
      </c>
      <c r="D4592" s="1" t="str">
        <f>VLOOKUP($A4592,Sheet1!$A$2:$I$6793,3,FALSE)</f>
        <v>Australia</v>
      </c>
      <c r="E4592" s="1" t="s">
        <v>10968</v>
      </c>
      <c r="F4592" s="1" t="s">
        <v>100</v>
      </c>
      <c r="G4592" s="1" t="s">
        <v>10969</v>
      </c>
      <c r="H4592" s="1"/>
      <c r="I4592" s="1"/>
      <c r="J4592" s="1">
        <v>5</v>
      </c>
      <c r="K4592" s="2">
        <v>0.2</v>
      </c>
      <c r="L4592" s="1">
        <v>252</v>
      </c>
      <c r="M4592" s="3" t="str">
        <f t="shared" ref="M4592:M4846" si="36">IF($K4592 &lt; 0.15, "Not Scanned",IF($K4592 &lt; 0.55, "Partially Scanned",IF($K4592 &gt;= 0.55, "Fully Scanned","Not Found")))</f>
        <v>Partially Scanned</v>
      </c>
      <c r="N4592" s="1">
        <v>5</v>
      </c>
      <c r="O4592" s="2">
        <v>0.2</v>
      </c>
      <c r="P4592" s="1">
        <v>252</v>
      </c>
      <c r="Q4592" s="3" t="str">
        <f t="shared" ref="Q4592:Q4846" si="37">IF($K4592 &lt; 0.15, "Not Scanned",IF($K4592 &lt; 0.55, "Partially Scanned",IF($K4592 &gt;= 0.55, "Fully Scanned","Not Found")))</f>
        <v>Partially Scanned</v>
      </c>
    </row>
    <row r="4593" spans="1:17" ht="15.75" customHeight="1" x14ac:dyDescent="0.25">
      <c r="A4593" s="1">
        <v>8787</v>
      </c>
      <c r="B4593" s="1" t="s">
        <v>10970</v>
      </c>
      <c r="C4593" s="1" t="str">
        <f>VLOOKUP($A4593,Sheet1!$A$2:$I$6793,2,FALSE)</f>
        <v>Joint</v>
      </c>
      <c r="D4593" s="1" t="str">
        <f>VLOOKUP($A4593,Sheet1!$A$2:$I$6793,3,FALSE)</f>
        <v>Germany</v>
      </c>
      <c r="E4593" s="1"/>
      <c r="F4593" s="1" t="s">
        <v>20</v>
      </c>
      <c r="G4593" s="1" t="s">
        <v>4426</v>
      </c>
      <c r="H4593" s="1"/>
      <c r="I4593" s="1"/>
      <c r="J4593" s="1">
        <v>5</v>
      </c>
      <c r="K4593" s="2">
        <v>0</v>
      </c>
      <c r="L4593" s="1">
        <v>655</v>
      </c>
      <c r="M4593" s="3" t="str">
        <f t="shared" si="36"/>
        <v>Not Scanned</v>
      </c>
      <c r="N4593" s="1">
        <v>5</v>
      </c>
      <c r="O4593" s="2">
        <v>0</v>
      </c>
      <c r="P4593" s="1">
        <v>655</v>
      </c>
      <c r="Q4593" s="3" t="str">
        <f t="shared" si="37"/>
        <v>Not Scanned</v>
      </c>
    </row>
    <row r="4594" spans="1:17" ht="15.75" customHeight="1" x14ac:dyDescent="0.25">
      <c r="A4594" s="1">
        <v>8788</v>
      </c>
      <c r="B4594" s="1" t="s">
        <v>10971</v>
      </c>
      <c r="C4594" s="1" t="str">
        <f>VLOOKUP($A4594,Sheet1!$A$2:$I$6793,2,FALSE)</f>
        <v>Normal</v>
      </c>
      <c r="D4594" s="1" t="str">
        <f>VLOOKUP($A4594,Sheet1!$A$2:$I$6793,3,FALSE)</f>
        <v>Australia</v>
      </c>
      <c r="E4594" s="1"/>
      <c r="F4594" s="1" t="s">
        <v>61</v>
      </c>
      <c r="G4594" s="1" t="s">
        <v>5534</v>
      </c>
      <c r="H4594" s="1"/>
      <c r="I4594" s="1"/>
      <c r="J4594" s="1">
        <v>8</v>
      </c>
      <c r="K4594" s="2">
        <v>0</v>
      </c>
      <c r="L4594" s="1">
        <v>559</v>
      </c>
      <c r="M4594" s="3" t="str">
        <f t="shared" si="36"/>
        <v>Not Scanned</v>
      </c>
      <c r="N4594" s="1">
        <v>8</v>
      </c>
      <c r="O4594" s="2">
        <v>0</v>
      </c>
      <c r="P4594" s="1">
        <v>559</v>
      </c>
      <c r="Q4594" s="3" t="str">
        <f t="shared" si="37"/>
        <v>Not Scanned</v>
      </c>
    </row>
    <row r="4595" spans="1:17" ht="15.75" customHeight="1" x14ac:dyDescent="0.25">
      <c r="A4595" s="1">
        <v>8789</v>
      </c>
      <c r="B4595" s="1" t="s">
        <v>10972</v>
      </c>
      <c r="C4595" s="1" t="str">
        <f>VLOOKUP($A4595,Sheet1!$A$2:$I$6793,2,FALSE)</f>
        <v>Joint</v>
      </c>
      <c r="D4595" s="1" t="str">
        <f>VLOOKUP($A4595,Sheet1!$A$2:$I$6793,3,FALSE)</f>
        <v>United Kingdom</v>
      </c>
      <c r="E4595" s="1" t="s">
        <v>4941</v>
      </c>
      <c r="F4595" s="1" t="s">
        <v>20</v>
      </c>
      <c r="G4595" s="1" t="s">
        <v>4942</v>
      </c>
      <c r="H4595" s="1"/>
      <c r="I4595" s="1"/>
      <c r="J4595" s="1">
        <v>6</v>
      </c>
      <c r="K4595" s="2">
        <v>0</v>
      </c>
      <c r="L4595" s="1">
        <v>262.5</v>
      </c>
      <c r="M4595" s="3" t="str">
        <f t="shared" si="36"/>
        <v>Not Scanned</v>
      </c>
      <c r="N4595" s="1">
        <v>6</v>
      </c>
      <c r="O4595" s="2">
        <v>0</v>
      </c>
      <c r="P4595" s="1">
        <v>262.5</v>
      </c>
      <c r="Q4595" s="3" t="str">
        <f t="shared" si="37"/>
        <v>Not Scanned</v>
      </c>
    </row>
    <row r="4596" spans="1:17" ht="15.75" customHeight="1" x14ac:dyDescent="0.25">
      <c r="A4596" s="1">
        <v>8790</v>
      </c>
      <c r="B4596" s="1" t="s">
        <v>10973</v>
      </c>
      <c r="C4596" s="1" t="str">
        <f>VLOOKUP($A4596,Sheet1!$A$2:$I$6793,2,FALSE)</f>
        <v>Normal</v>
      </c>
      <c r="D4596" s="1" t="str">
        <f>VLOOKUP($A4596,Sheet1!$A$2:$I$6793,3,FALSE)</f>
        <v>United States of America</v>
      </c>
      <c r="E4596" s="1"/>
      <c r="F4596" s="1" t="s">
        <v>20</v>
      </c>
      <c r="G4596" s="1" t="s">
        <v>5449</v>
      </c>
      <c r="H4596" s="1"/>
      <c r="I4596" s="1"/>
      <c r="J4596" s="1">
        <v>7</v>
      </c>
      <c r="K4596" s="2">
        <v>0</v>
      </c>
      <c r="L4596" s="1">
        <v>449</v>
      </c>
      <c r="M4596" s="3" t="str">
        <f t="shared" si="36"/>
        <v>Not Scanned</v>
      </c>
      <c r="N4596" s="1">
        <v>7</v>
      </c>
      <c r="O4596" s="2">
        <v>0</v>
      </c>
      <c r="P4596" s="1">
        <v>449</v>
      </c>
      <c r="Q4596" s="3" t="str">
        <f t="shared" si="37"/>
        <v>Not Scanned</v>
      </c>
    </row>
    <row r="4597" spans="1:17" ht="15.75" customHeight="1" x14ac:dyDescent="0.25">
      <c r="A4597" s="1">
        <v>8791</v>
      </c>
      <c r="B4597" s="1" t="s">
        <v>10974</v>
      </c>
      <c r="C4597" s="1" t="str">
        <f>VLOOKUP($A4597,Sheet1!$A$2:$I$6793,2,FALSE)</f>
        <v>Normal</v>
      </c>
      <c r="D4597" s="1" t="str">
        <f>VLOOKUP($A4597,Sheet1!$A$2:$I$6793,3,FALSE)</f>
        <v>Germany</v>
      </c>
      <c r="E4597" s="1"/>
      <c r="F4597" s="1" t="s">
        <v>20</v>
      </c>
      <c r="G4597" s="1" t="s">
        <v>5515</v>
      </c>
      <c r="H4597" s="1"/>
      <c r="I4597" s="1"/>
      <c r="J4597" s="1">
        <v>19</v>
      </c>
      <c r="K4597" s="2">
        <v>0.105263157894736</v>
      </c>
      <c r="L4597" s="1">
        <v>211</v>
      </c>
      <c r="M4597" s="3" t="str">
        <f t="shared" si="36"/>
        <v>Not Scanned</v>
      </c>
      <c r="N4597" s="1">
        <v>19</v>
      </c>
      <c r="O4597" s="2">
        <v>0.105263157894736</v>
      </c>
      <c r="P4597" s="1">
        <v>211</v>
      </c>
      <c r="Q4597" s="3" t="str">
        <f t="shared" si="37"/>
        <v>Not Scanned</v>
      </c>
    </row>
    <row r="4598" spans="1:17" ht="15.75" customHeight="1" x14ac:dyDescent="0.25">
      <c r="A4598" s="1">
        <v>8792</v>
      </c>
      <c r="B4598" s="1" t="s">
        <v>10975</v>
      </c>
      <c r="C4598" s="1" t="str">
        <f>VLOOKUP($A4598,Sheet1!$A$2:$I$6793,2,FALSE)</f>
        <v>Joint</v>
      </c>
      <c r="D4598" s="1" t="str">
        <f>VLOOKUP($A4598,Sheet1!$A$2:$I$6793,3,FALSE)</f>
        <v>Australia</v>
      </c>
      <c r="E4598" s="1" t="s">
        <v>6313</v>
      </c>
      <c r="F4598" s="1" t="s">
        <v>20</v>
      </c>
      <c r="G4598" s="1" t="s">
        <v>10976</v>
      </c>
      <c r="H4598" s="1"/>
      <c r="I4598" s="1"/>
      <c r="J4598" s="1">
        <v>11</v>
      </c>
      <c r="K4598" s="2">
        <v>0.27272727272727199</v>
      </c>
      <c r="L4598" s="1">
        <v>248</v>
      </c>
      <c r="M4598" s="3" t="str">
        <f t="shared" si="36"/>
        <v>Partially Scanned</v>
      </c>
      <c r="N4598" s="1">
        <v>11</v>
      </c>
      <c r="O4598" s="2">
        <v>0.27272727272727199</v>
      </c>
      <c r="P4598" s="1">
        <v>248</v>
      </c>
      <c r="Q4598" s="3" t="str">
        <f t="shared" si="37"/>
        <v>Partially Scanned</v>
      </c>
    </row>
    <row r="4599" spans="1:17" ht="15.75" customHeight="1" x14ac:dyDescent="0.25">
      <c r="A4599" s="1">
        <v>8794</v>
      </c>
      <c r="B4599" s="1" t="s">
        <v>10977</v>
      </c>
      <c r="C4599" s="1" t="str">
        <f>VLOOKUP($A4599,Sheet1!$A$2:$I$6793,2,FALSE)</f>
        <v>Joint</v>
      </c>
      <c r="D4599" s="1" t="str">
        <f>VLOOKUP($A4599,Sheet1!$A$2:$I$6793,3,FALSE)</f>
        <v>Australia</v>
      </c>
      <c r="E4599" s="1" t="s">
        <v>10978</v>
      </c>
      <c r="F4599" s="1" t="s">
        <v>44</v>
      </c>
      <c r="G4599" s="1" t="s">
        <v>10979</v>
      </c>
      <c r="H4599" s="1"/>
      <c r="I4599" s="1"/>
      <c r="J4599" s="1">
        <v>3</v>
      </c>
      <c r="K4599" s="2">
        <v>0</v>
      </c>
      <c r="L4599" s="1">
        <v>467</v>
      </c>
      <c r="M4599" s="3" t="str">
        <f t="shared" si="36"/>
        <v>Not Scanned</v>
      </c>
      <c r="N4599" s="1">
        <v>3</v>
      </c>
      <c r="O4599" s="2">
        <v>0</v>
      </c>
      <c r="P4599" s="1">
        <v>467</v>
      </c>
      <c r="Q4599" s="3" t="str">
        <f t="shared" si="37"/>
        <v>Not Scanned</v>
      </c>
    </row>
    <row r="4600" spans="1:17" ht="15.75" customHeight="1" x14ac:dyDescent="0.25">
      <c r="A4600" s="1">
        <v>8795</v>
      </c>
      <c r="B4600" s="1" t="s">
        <v>10980</v>
      </c>
      <c r="C4600" s="1" t="str">
        <f>VLOOKUP($A4600,Sheet1!$A$2:$I$6793,2,FALSE)</f>
        <v>Joint</v>
      </c>
      <c r="D4600" s="1" t="str">
        <f>VLOOKUP($A4600,Sheet1!$A$2:$I$6793,3,FALSE)</f>
        <v>Australia, United States of America</v>
      </c>
      <c r="E4600" s="1" t="s">
        <v>10981</v>
      </c>
      <c r="F4600" s="1" t="s">
        <v>226</v>
      </c>
      <c r="G4600" s="1" t="s">
        <v>5344</v>
      </c>
      <c r="H4600" s="1"/>
      <c r="I4600" s="1"/>
      <c r="J4600" s="1">
        <v>8</v>
      </c>
      <c r="K4600" s="2">
        <v>0.25</v>
      </c>
      <c r="L4600" s="1">
        <v>343</v>
      </c>
      <c r="M4600" s="3" t="str">
        <f t="shared" si="36"/>
        <v>Partially Scanned</v>
      </c>
      <c r="N4600" s="1">
        <v>8</v>
      </c>
      <c r="O4600" s="2">
        <v>0.25</v>
      </c>
      <c r="P4600" s="1">
        <v>343</v>
      </c>
      <c r="Q4600" s="3" t="str">
        <f t="shared" si="37"/>
        <v>Partially Scanned</v>
      </c>
    </row>
    <row r="4601" spans="1:17" ht="15.75" customHeight="1" x14ac:dyDescent="0.25">
      <c r="A4601" s="1">
        <v>8796</v>
      </c>
      <c r="B4601" s="1" t="s">
        <v>10982</v>
      </c>
      <c r="C4601" s="1" t="str">
        <f>VLOOKUP($A4601,Sheet1!$A$2:$I$6793,2,FALSE)</f>
        <v>Normal</v>
      </c>
      <c r="D4601" s="1" t="str">
        <f>VLOOKUP($A4601,Sheet1!$A$2:$I$6793,3,FALSE)</f>
        <v>Australia</v>
      </c>
      <c r="E4601" s="1"/>
      <c r="F4601" s="1" t="s">
        <v>155</v>
      </c>
      <c r="G4601" s="1" t="s">
        <v>5781</v>
      </c>
      <c r="H4601" s="1"/>
      <c r="I4601" s="1"/>
      <c r="J4601" s="1">
        <v>6</v>
      </c>
      <c r="K4601" s="2">
        <v>1</v>
      </c>
      <c r="L4601" s="1">
        <v>0</v>
      </c>
      <c r="M4601" s="3" t="str">
        <f t="shared" si="36"/>
        <v>Fully Scanned</v>
      </c>
      <c r="N4601" s="1">
        <v>6</v>
      </c>
      <c r="O4601" s="2">
        <v>1</v>
      </c>
      <c r="P4601" s="1">
        <v>0</v>
      </c>
      <c r="Q4601" s="3" t="str">
        <f t="shared" si="37"/>
        <v>Fully Scanned</v>
      </c>
    </row>
    <row r="4602" spans="1:17" ht="15.75" customHeight="1" x14ac:dyDescent="0.25">
      <c r="A4602" s="1">
        <v>8799</v>
      </c>
      <c r="B4602" s="1" t="s">
        <v>10983</v>
      </c>
      <c r="C4602" s="1" t="str">
        <f>VLOOKUP($A4602,Sheet1!$A$2:$I$6793,2,FALSE)</f>
        <v>Normal</v>
      </c>
      <c r="D4602" s="1" t="str">
        <f>VLOOKUP($A4602,Sheet1!$A$2:$I$6793,3,FALSE)</f>
        <v>Australia</v>
      </c>
      <c r="E4602" s="1" t="s">
        <v>10984</v>
      </c>
      <c r="F4602" s="1" t="s">
        <v>20</v>
      </c>
      <c r="G4602" s="1" t="s">
        <v>7437</v>
      </c>
      <c r="H4602" s="1" t="s">
        <v>3416</v>
      </c>
      <c r="I4602" s="1"/>
      <c r="J4602" s="1">
        <v>37</v>
      </c>
      <c r="K4602" s="2">
        <v>8.1081081081081002E-2</v>
      </c>
      <c r="L4602" s="1">
        <v>301</v>
      </c>
      <c r="M4602" s="3" t="str">
        <f t="shared" si="36"/>
        <v>Not Scanned</v>
      </c>
      <c r="N4602" s="1">
        <v>37</v>
      </c>
      <c r="O4602" s="2">
        <v>8.1081081081081002E-2</v>
      </c>
      <c r="P4602" s="1">
        <v>301</v>
      </c>
      <c r="Q4602" s="3" t="str">
        <f t="shared" si="37"/>
        <v>Not Scanned</v>
      </c>
    </row>
    <row r="4603" spans="1:17" ht="15.75" customHeight="1" x14ac:dyDescent="0.25">
      <c r="A4603" s="1">
        <v>8800</v>
      </c>
      <c r="B4603" s="1" t="s">
        <v>10985</v>
      </c>
      <c r="C4603" s="1" t="str">
        <f>VLOOKUP($A4603,Sheet1!$A$2:$I$6793,2,FALSE)</f>
        <v>Normal</v>
      </c>
      <c r="D4603" s="1" t="str">
        <f>VLOOKUP($A4603,Sheet1!$A$2:$I$6793,3,FALSE)</f>
        <v>Singapore</v>
      </c>
      <c r="E4603" s="1"/>
      <c r="F4603" s="1" t="s">
        <v>20</v>
      </c>
      <c r="G4603" s="1" t="s">
        <v>4968</v>
      </c>
      <c r="H4603" s="1"/>
      <c r="I4603" s="1"/>
      <c r="J4603" s="1">
        <v>5</v>
      </c>
      <c r="K4603" s="2">
        <v>0.2</v>
      </c>
      <c r="L4603" s="1">
        <v>404</v>
      </c>
      <c r="M4603" s="3" t="str">
        <f t="shared" si="36"/>
        <v>Partially Scanned</v>
      </c>
      <c r="N4603" s="1">
        <v>5</v>
      </c>
      <c r="O4603" s="2">
        <v>0.2</v>
      </c>
      <c r="P4603" s="1">
        <v>404</v>
      </c>
      <c r="Q4603" s="3" t="str">
        <f t="shared" si="37"/>
        <v>Partially Scanned</v>
      </c>
    </row>
    <row r="4604" spans="1:17" ht="15.75" customHeight="1" x14ac:dyDescent="0.25">
      <c r="A4604" s="1">
        <v>8801</v>
      </c>
      <c r="B4604" s="1" t="s">
        <v>10986</v>
      </c>
      <c r="C4604" s="1" t="str">
        <f>VLOOKUP($A4604,Sheet1!$A$2:$I$6793,2,FALSE)</f>
        <v>Joint</v>
      </c>
      <c r="D4604" s="1" t="str">
        <f>VLOOKUP($A4604,Sheet1!$A$2:$I$6793,3,FALSE)</f>
        <v>New Zealand</v>
      </c>
      <c r="E4604" s="1" t="s">
        <v>10987</v>
      </c>
      <c r="F4604" s="1" t="s">
        <v>20</v>
      </c>
      <c r="G4604" s="1" t="s">
        <v>10988</v>
      </c>
      <c r="H4604" s="1"/>
      <c r="I4604" s="1"/>
      <c r="J4604" s="1">
        <v>19</v>
      </c>
      <c r="K4604" s="2">
        <v>5.2631578947368397E-2</v>
      </c>
      <c r="L4604" s="1">
        <v>296</v>
      </c>
      <c r="M4604" s="3" t="str">
        <f t="shared" si="36"/>
        <v>Not Scanned</v>
      </c>
      <c r="N4604" s="1">
        <v>19</v>
      </c>
      <c r="O4604" s="2">
        <v>5.2631578947368397E-2</v>
      </c>
      <c r="P4604" s="1">
        <v>296</v>
      </c>
      <c r="Q4604" s="3" t="str">
        <f t="shared" si="37"/>
        <v>Not Scanned</v>
      </c>
    </row>
    <row r="4605" spans="1:17" ht="15.75" customHeight="1" x14ac:dyDescent="0.25">
      <c r="A4605" s="1">
        <v>8803</v>
      </c>
      <c r="B4605" s="1" t="s">
        <v>10989</v>
      </c>
      <c r="C4605" s="1" t="str">
        <f>VLOOKUP($A4605,Sheet1!$A$2:$I$6793,2,FALSE)</f>
        <v>Normal</v>
      </c>
      <c r="D4605" s="1" t="str">
        <f>VLOOKUP($A4605,Sheet1!$A$2:$I$6793,3,FALSE)</f>
        <v>New Zealand</v>
      </c>
      <c r="E4605" s="1" t="s">
        <v>10990</v>
      </c>
      <c r="F4605" s="1" t="s">
        <v>66</v>
      </c>
      <c r="G4605" s="1" t="s">
        <v>10991</v>
      </c>
      <c r="H4605" s="1"/>
      <c r="I4605" s="1"/>
      <c r="J4605" s="1">
        <v>4</v>
      </c>
      <c r="K4605" s="2">
        <v>0</v>
      </c>
      <c r="L4605" s="1">
        <v>358.5</v>
      </c>
      <c r="M4605" s="3" t="str">
        <f t="shared" si="36"/>
        <v>Not Scanned</v>
      </c>
      <c r="N4605" s="1">
        <v>4</v>
      </c>
      <c r="O4605" s="2">
        <v>0</v>
      </c>
      <c r="P4605" s="1">
        <v>358.5</v>
      </c>
      <c r="Q4605" s="3" t="str">
        <f t="shared" si="37"/>
        <v>Not Scanned</v>
      </c>
    </row>
    <row r="4606" spans="1:17" ht="15.75" customHeight="1" x14ac:dyDescent="0.25">
      <c r="A4606" s="1">
        <v>8804</v>
      </c>
      <c r="B4606" s="1" t="s">
        <v>10992</v>
      </c>
      <c r="C4606" s="1" t="str">
        <f>VLOOKUP($A4606,Sheet1!$A$2:$I$6793,2,FALSE)</f>
        <v>Normal</v>
      </c>
      <c r="D4606" s="1" t="str">
        <f>VLOOKUP($A4606,Sheet1!$A$2:$I$6793,3,FALSE)</f>
        <v>New Zealand</v>
      </c>
      <c r="E4606" s="1" t="s">
        <v>10993</v>
      </c>
      <c r="F4606" s="1" t="s">
        <v>40</v>
      </c>
      <c r="G4606" s="1" t="s">
        <v>10991</v>
      </c>
      <c r="H4606" s="1"/>
      <c r="I4606" s="1"/>
      <c r="J4606" s="1">
        <v>4</v>
      </c>
      <c r="K4606" s="2">
        <v>0</v>
      </c>
      <c r="L4606" s="1">
        <v>365.5</v>
      </c>
      <c r="M4606" s="3" t="str">
        <f t="shared" si="36"/>
        <v>Not Scanned</v>
      </c>
      <c r="N4606" s="1">
        <v>4</v>
      </c>
      <c r="O4606" s="2">
        <v>0</v>
      </c>
      <c r="P4606" s="1">
        <v>365.5</v>
      </c>
      <c r="Q4606" s="3" t="str">
        <f t="shared" si="37"/>
        <v>Not Scanned</v>
      </c>
    </row>
    <row r="4607" spans="1:17" ht="15.75" customHeight="1" x14ac:dyDescent="0.25">
      <c r="A4607" s="1">
        <v>8805</v>
      </c>
      <c r="B4607" s="1" t="s">
        <v>10994</v>
      </c>
      <c r="C4607" s="1" t="str">
        <f>VLOOKUP($A4607,Sheet1!$A$2:$I$6793,2,FALSE)</f>
        <v>Normal</v>
      </c>
      <c r="D4607" s="1" t="str">
        <f>VLOOKUP($A4607,Sheet1!$A$2:$I$6793,3,FALSE)</f>
        <v>Australia</v>
      </c>
      <c r="E4607" s="1"/>
      <c r="F4607" s="1" t="s">
        <v>2</v>
      </c>
      <c r="G4607" s="1" t="s">
        <v>5061</v>
      </c>
      <c r="H4607" s="1"/>
      <c r="I4607" s="1"/>
      <c r="J4607" s="1">
        <v>8</v>
      </c>
      <c r="K4607" s="2">
        <v>0.375</v>
      </c>
      <c r="L4607" s="1">
        <v>131.5</v>
      </c>
      <c r="M4607" s="3" t="str">
        <f t="shared" si="36"/>
        <v>Partially Scanned</v>
      </c>
      <c r="N4607" s="1">
        <v>8</v>
      </c>
      <c r="O4607" s="2">
        <v>0.375</v>
      </c>
      <c r="P4607" s="1">
        <v>131.5</v>
      </c>
      <c r="Q4607" s="3" t="str">
        <f t="shared" si="37"/>
        <v>Partially Scanned</v>
      </c>
    </row>
    <row r="4608" spans="1:17" ht="15.75" customHeight="1" x14ac:dyDescent="0.25">
      <c r="A4608" s="1">
        <v>8808</v>
      </c>
      <c r="B4608" s="1" t="s">
        <v>10995</v>
      </c>
      <c r="C4608" s="1" t="str">
        <f>VLOOKUP($A4608,Sheet1!$A$2:$I$6793,2,FALSE)</f>
        <v>Joint</v>
      </c>
      <c r="D4608" s="1" t="str">
        <f>VLOOKUP($A4608,Sheet1!$A$2:$I$6793,3,FALSE)</f>
        <v>Kuwait</v>
      </c>
      <c r="E4608" s="1"/>
      <c r="F4608" s="1" t="s">
        <v>20</v>
      </c>
      <c r="G4608" s="1" t="s">
        <v>4289</v>
      </c>
      <c r="H4608" s="1" t="s">
        <v>63</v>
      </c>
      <c r="I4608" s="1"/>
      <c r="J4608" s="1">
        <v>6</v>
      </c>
      <c r="K4608" s="2">
        <v>0.33333333333333298</v>
      </c>
      <c r="L4608" s="1">
        <v>258</v>
      </c>
      <c r="M4608" s="3" t="str">
        <f t="shared" si="36"/>
        <v>Partially Scanned</v>
      </c>
      <c r="N4608" s="1">
        <v>6</v>
      </c>
      <c r="O4608" s="2">
        <v>0.33333333333333298</v>
      </c>
      <c r="P4608" s="1">
        <v>258</v>
      </c>
      <c r="Q4608" s="3" t="str">
        <f t="shared" si="37"/>
        <v>Partially Scanned</v>
      </c>
    </row>
    <row r="4609" spans="1:17" ht="15.75" customHeight="1" x14ac:dyDescent="0.25">
      <c r="A4609" s="1">
        <v>8812</v>
      </c>
      <c r="B4609" s="1" t="s">
        <v>10996</v>
      </c>
      <c r="C4609" s="1" t="str">
        <f>VLOOKUP($A4609,Sheet1!$A$2:$I$6793,2,FALSE)</f>
        <v>Joint</v>
      </c>
      <c r="D4609" s="1" t="str">
        <f>VLOOKUP($A4609,Sheet1!$A$2:$I$6793,3,FALSE)</f>
        <v>Australia, United Kingdom</v>
      </c>
      <c r="E4609" s="1" t="s">
        <v>10997</v>
      </c>
      <c r="F4609" s="1" t="s">
        <v>20</v>
      </c>
      <c r="G4609" s="1" t="s">
        <v>10998</v>
      </c>
      <c r="H4609" s="1"/>
      <c r="I4609" s="1"/>
      <c r="J4609" s="1">
        <v>33</v>
      </c>
      <c r="K4609" s="2">
        <v>3.03030303030303E-2</v>
      </c>
      <c r="L4609" s="1">
        <v>561</v>
      </c>
      <c r="M4609" s="3" t="str">
        <f t="shared" si="36"/>
        <v>Not Scanned</v>
      </c>
      <c r="N4609" s="1">
        <v>33</v>
      </c>
      <c r="O4609" s="2">
        <v>3.03030303030303E-2</v>
      </c>
      <c r="P4609" s="1">
        <v>561</v>
      </c>
      <c r="Q4609" s="3" t="str">
        <f t="shared" si="37"/>
        <v>Not Scanned</v>
      </c>
    </row>
    <row r="4610" spans="1:17" ht="15.75" customHeight="1" x14ac:dyDescent="0.25">
      <c r="A4610" s="1">
        <v>8814</v>
      </c>
      <c r="B4610" s="1" t="s">
        <v>10999</v>
      </c>
      <c r="C4610" s="1" t="str">
        <f>VLOOKUP($A4610,Sheet1!$A$2:$I$6793,2,FALSE)</f>
        <v>Normal</v>
      </c>
      <c r="D4610" s="1" t="str">
        <f>VLOOKUP($A4610,Sheet1!$A$2:$I$6793,3,FALSE)</f>
        <v>Australia</v>
      </c>
      <c r="E4610" s="1"/>
      <c r="F4610" s="1" t="s">
        <v>100</v>
      </c>
      <c r="G4610" s="1" t="s">
        <v>11000</v>
      </c>
      <c r="H4610" s="1"/>
      <c r="I4610" s="1"/>
      <c r="J4610" s="1">
        <v>6</v>
      </c>
      <c r="K4610" s="2">
        <v>0.16666666666666599</v>
      </c>
      <c r="L4610" s="1">
        <v>218.5</v>
      </c>
      <c r="M4610" s="3" t="str">
        <f t="shared" si="36"/>
        <v>Partially Scanned</v>
      </c>
      <c r="N4610" s="1">
        <v>6</v>
      </c>
      <c r="O4610" s="2">
        <v>0.16666666666666599</v>
      </c>
      <c r="P4610" s="1">
        <v>218.5</v>
      </c>
      <c r="Q4610" s="3" t="str">
        <f t="shared" si="37"/>
        <v>Partially Scanned</v>
      </c>
    </row>
    <row r="4611" spans="1:17" ht="15.75" customHeight="1" x14ac:dyDescent="0.25">
      <c r="A4611" s="1">
        <v>8815</v>
      </c>
      <c r="B4611" s="1" t="s">
        <v>11001</v>
      </c>
      <c r="C4611" s="1" t="str">
        <f>VLOOKUP($A4611,Sheet1!$A$2:$I$6793,2,FALSE)</f>
        <v>Joint</v>
      </c>
      <c r="D4611" s="1" t="str">
        <f>VLOOKUP($A4611,Sheet1!$A$2:$I$6793,3,FALSE)</f>
        <v>Australia</v>
      </c>
      <c r="E4611" s="1"/>
      <c r="F4611" s="1" t="s">
        <v>20</v>
      </c>
      <c r="G4611" s="1" t="s">
        <v>5379</v>
      </c>
      <c r="H4611" s="1"/>
      <c r="I4611" s="1"/>
      <c r="J4611" s="1">
        <v>11</v>
      </c>
      <c r="K4611" s="2">
        <v>0.18181818181818099</v>
      </c>
      <c r="L4611" s="1">
        <v>273</v>
      </c>
      <c r="M4611" s="3" t="str">
        <f t="shared" si="36"/>
        <v>Partially Scanned</v>
      </c>
      <c r="N4611" s="1">
        <v>11</v>
      </c>
      <c r="O4611" s="2">
        <v>0.18181818181818099</v>
      </c>
      <c r="P4611" s="1">
        <v>273</v>
      </c>
      <c r="Q4611" s="3" t="str">
        <f t="shared" si="37"/>
        <v>Partially Scanned</v>
      </c>
    </row>
    <row r="4612" spans="1:17" ht="15.75" customHeight="1" x14ac:dyDescent="0.25">
      <c r="A4612" s="1">
        <v>8816</v>
      </c>
      <c r="B4612" s="1" t="s">
        <v>11002</v>
      </c>
      <c r="C4612" s="1" t="str">
        <f>VLOOKUP($A4612,Sheet1!$A$2:$I$6793,2,FALSE)</f>
        <v>Normal</v>
      </c>
      <c r="D4612" s="1" t="str">
        <f>VLOOKUP($A4612,Sheet1!$A$2:$I$6793,3,FALSE)</f>
        <v>Australia</v>
      </c>
      <c r="E4612" s="1" t="s">
        <v>11003</v>
      </c>
      <c r="F4612" s="1" t="s">
        <v>2</v>
      </c>
      <c r="G4612" s="1" t="s">
        <v>6496</v>
      </c>
      <c r="H4612" s="1"/>
      <c r="I4612" s="1"/>
      <c r="J4612" s="1">
        <v>9</v>
      </c>
      <c r="K4612" s="2">
        <v>0.22222222222222199</v>
      </c>
      <c r="L4612" s="1">
        <v>205</v>
      </c>
      <c r="M4612" s="3" t="str">
        <f t="shared" si="36"/>
        <v>Partially Scanned</v>
      </c>
      <c r="N4612" s="1">
        <v>9</v>
      </c>
      <c r="O4612" s="2">
        <v>0.22222222222222199</v>
      </c>
      <c r="P4612" s="1">
        <v>205</v>
      </c>
      <c r="Q4612" s="3" t="str">
        <f t="shared" si="37"/>
        <v>Partially Scanned</v>
      </c>
    </row>
    <row r="4613" spans="1:17" ht="15.75" customHeight="1" x14ac:dyDescent="0.25">
      <c r="A4613" s="1">
        <v>8817</v>
      </c>
      <c r="B4613" s="1" t="s">
        <v>11004</v>
      </c>
      <c r="C4613" s="1" t="str">
        <f>VLOOKUP($A4613,Sheet1!$A$2:$I$6793,2,FALSE)</f>
        <v>Normal</v>
      </c>
      <c r="D4613" s="1" t="str">
        <f>VLOOKUP($A4613,Sheet1!$A$2:$I$6793,3,FALSE)</f>
        <v>Japan</v>
      </c>
      <c r="E4613" s="1" t="s">
        <v>11005</v>
      </c>
      <c r="F4613" s="1" t="s">
        <v>9</v>
      </c>
      <c r="G4613" s="1" t="s">
        <v>11006</v>
      </c>
      <c r="H4613" s="1"/>
      <c r="I4613" s="1"/>
      <c r="J4613" s="1">
        <v>4</v>
      </c>
      <c r="K4613" s="2">
        <v>1</v>
      </c>
      <c r="L4613" s="1">
        <v>0</v>
      </c>
      <c r="M4613" s="3" t="str">
        <f t="shared" si="36"/>
        <v>Fully Scanned</v>
      </c>
      <c r="N4613" s="1">
        <v>4</v>
      </c>
      <c r="O4613" s="2">
        <v>1</v>
      </c>
      <c r="P4613" s="1">
        <v>0</v>
      </c>
      <c r="Q4613" s="3" t="str">
        <f t="shared" si="37"/>
        <v>Fully Scanned</v>
      </c>
    </row>
    <row r="4614" spans="1:17" ht="15.75" customHeight="1" x14ac:dyDescent="0.25">
      <c r="A4614" s="1">
        <v>8818</v>
      </c>
      <c r="B4614" s="1" t="s">
        <v>11007</v>
      </c>
      <c r="C4614" s="1" t="str">
        <f>VLOOKUP($A4614,Sheet1!$A$2:$I$6793,2,FALSE)</f>
        <v>Joint</v>
      </c>
      <c r="D4614" s="1" t="str">
        <f>VLOOKUP($A4614,Sheet1!$A$2:$I$6793,3,FALSE)</f>
        <v>United States of America</v>
      </c>
      <c r="E4614" s="1" t="s">
        <v>11008</v>
      </c>
      <c r="F4614" s="1" t="s">
        <v>2</v>
      </c>
      <c r="G4614" s="1" t="s">
        <v>11009</v>
      </c>
      <c r="H4614" s="1"/>
      <c r="I4614" s="1"/>
      <c r="J4614" s="1">
        <v>4</v>
      </c>
      <c r="K4614" s="2">
        <v>0</v>
      </c>
      <c r="L4614" s="1">
        <v>403</v>
      </c>
      <c r="M4614" s="3" t="str">
        <f t="shared" si="36"/>
        <v>Not Scanned</v>
      </c>
      <c r="N4614" s="1">
        <v>4</v>
      </c>
      <c r="O4614" s="2">
        <v>0</v>
      </c>
      <c r="P4614" s="1">
        <v>403</v>
      </c>
      <c r="Q4614" s="3" t="str">
        <f t="shared" si="37"/>
        <v>Not Scanned</v>
      </c>
    </row>
    <row r="4615" spans="1:17" ht="15.75" customHeight="1" x14ac:dyDescent="0.25">
      <c r="A4615" s="1">
        <v>8819</v>
      </c>
      <c r="B4615" s="1" t="s">
        <v>11010</v>
      </c>
      <c r="C4615" s="1" t="str">
        <f>VLOOKUP($A4615,Sheet1!$A$2:$I$6793,2,FALSE)</f>
        <v>Joint</v>
      </c>
      <c r="D4615" s="1" t="str">
        <f>VLOOKUP($A4615,Sheet1!$A$2:$I$6793,3,FALSE)</f>
        <v>United Kingdom</v>
      </c>
      <c r="E4615" s="1"/>
      <c r="F4615" s="1" t="s">
        <v>84</v>
      </c>
      <c r="G4615" s="1" t="s">
        <v>11011</v>
      </c>
      <c r="H4615" s="1"/>
      <c r="I4615" s="1"/>
      <c r="J4615" s="1">
        <v>13</v>
      </c>
      <c r="K4615" s="2">
        <v>0.15384615384615299</v>
      </c>
      <c r="L4615" s="1">
        <v>283</v>
      </c>
      <c r="M4615" s="3" t="str">
        <f t="shared" si="36"/>
        <v>Partially Scanned</v>
      </c>
      <c r="N4615" s="1">
        <v>13</v>
      </c>
      <c r="O4615" s="2">
        <v>0.15384615384615299</v>
      </c>
      <c r="P4615" s="1">
        <v>283</v>
      </c>
      <c r="Q4615" s="3" t="str">
        <f t="shared" si="37"/>
        <v>Partially Scanned</v>
      </c>
    </row>
    <row r="4616" spans="1:17" ht="15.75" customHeight="1" x14ac:dyDescent="0.25">
      <c r="A4616" s="1">
        <v>8820</v>
      </c>
      <c r="B4616" s="1" t="s">
        <v>11012</v>
      </c>
      <c r="C4616" s="1" t="str">
        <f>VLOOKUP($A4616,Sheet1!$A$2:$I$6793,2,FALSE)</f>
        <v>Joint</v>
      </c>
      <c r="D4616" s="1" t="str">
        <f>VLOOKUP($A4616,Sheet1!$A$2:$I$6793,3,FALSE)</f>
        <v>Australia, United Kingdom</v>
      </c>
      <c r="E4616" s="1"/>
      <c r="F4616" s="1" t="s">
        <v>2</v>
      </c>
      <c r="G4616" s="1" t="s">
        <v>4391</v>
      </c>
      <c r="H4616" s="1" t="s">
        <v>354</v>
      </c>
      <c r="I4616" s="1" t="s">
        <v>50</v>
      </c>
      <c r="J4616" s="1">
        <v>3</v>
      </c>
      <c r="K4616" s="2">
        <v>0</v>
      </c>
      <c r="L4616" s="1">
        <v>436</v>
      </c>
      <c r="M4616" s="3" t="str">
        <f t="shared" si="36"/>
        <v>Not Scanned</v>
      </c>
      <c r="N4616" s="1">
        <v>3</v>
      </c>
      <c r="O4616" s="2">
        <v>0</v>
      </c>
      <c r="P4616" s="1">
        <v>436</v>
      </c>
      <c r="Q4616" s="3" t="str">
        <f t="shared" si="37"/>
        <v>Not Scanned</v>
      </c>
    </row>
    <row r="4617" spans="1:17" ht="15.75" customHeight="1" x14ac:dyDescent="0.25">
      <c r="A4617" s="1">
        <v>8821</v>
      </c>
      <c r="B4617" s="1" t="s">
        <v>11013</v>
      </c>
      <c r="C4617" s="1" t="str">
        <f>VLOOKUP($A4617,Sheet1!$A$2:$I$6793,2,FALSE)</f>
        <v>Joint</v>
      </c>
      <c r="D4617" s="1" t="str">
        <f>VLOOKUP($A4617,Sheet1!$A$2:$I$6793,3,FALSE)</f>
        <v>Australia, United States of America</v>
      </c>
      <c r="E4617" s="1" t="s">
        <v>11014</v>
      </c>
      <c r="F4617" s="1" t="s">
        <v>20</v>
      </c>
      <c r="G4617" s="1" t="s">
        <v>11015</v>
      </c>
      <c r="H4617" s="1" t="s">
        <v>1048</v>
      </c>
      <c r="I4617" s="1" t="s">
        <v>33</v>
      </c>
      <c r="J4617" s="1">
        <v>9</v>
      </c>
      <c r="K4617" s="2">
        <v>0</v>
      </c>
      <c r="L4617" s="1">
        <v>399</v>
      </c>
      <c r="M4617" s="3" t="str">
        <f t="shared" si="36"/>
        <v>Not Scanned</v>
      </c>
      <c r="N4617" s="1">
        <v>9</v>
      </c>
      <c r="O4617" s="2">
        <v>0</v>
      </c>
      <c r="P4617" s="1">
        <v>399</v>
      </c>
      <c r="Q4617" s="3" t="str">
        <f t="shared" si="37"/>
        <v>Not Scanned</v>
      </c>
    </row>
    <row r="4618" spans="1:17" ht="15.75" customHeight="1" x14ac:dyDescent="0.25">
      <c r="A4618" s="1">
        <v>8822</v>
      </c>
      <c r="B4618" s="1" t="s">
        <v>11016</v>
      </c>
      <c r="C4618" s="1" t="str">
        <f>VLOOKUP($A4618,Sheet1!$A$2:$I$6793,2,FALSE)</f>
        <v>Joint</v>
      </c>
      <c r="D4618" s="1" t="str">
        <f>VLOOKUP($A4618,Sheet1!$A$2:$I$6793,3,FALSE)</f>
        <v>Finland</v>
      </c>
      <c r="E4618" s="1" t="s">
        <v>4414</v>
      </c>
      <c r="F4618" s="1" t="s">
        <v>20</v>
      </c>
      <c r="G4618" s="1" t="s">
        <v>4415</v>
      </c>
      <c r="H4618" s="1" t="s">
        <v>63</v>
      </c>
      <c r="I4618" s="1" t="s">
        <v>50</v>
      </c>
      <c r="J4618" s="1">
        <v>23</v>
      </c>
      <c r="K4618" s="2">
        <v>8.6956521739130405E-2</v>
      </c>
      <c r="L4618" s="1">
        <v>315</v>
      </c>
      <c r="M4618" s="3" t="str">
        <f t="shared" si="36"/>
        <v>Not Scanned</v>
      </c>
      <c r="N4618" s="1">
        <v>23</v>
      </c>
      <c r="O4618" s="2">
        <v>8.6956521739130405E-2</v>
      </c>
      <c r="P4618" s="1">
        <v>315</v>
      </c>
      <c r="Q4618" s="3" t="str">
        <f t="shared" si="37"/>
        <v>Not Scanned</v>
      </c>
    </row>
    <row r="4619" spans="1:17" ht="15.75" customHeight="1" x14ac:dyDescent="0.25">
      <c r="A4619" s="1">
        <v>8823</v>
      </c>
      <c r="B4619" s="1" t="s">
        <v>11017</v>
      </c>
      <c r="C4619" s="1" t="str">
        <f>VLOOKUP($A4619,Sheet1!$A$2:$I$6793,2,FALSE)</f>
        <v>Normal</v>
      </c>
      <c r="D4619" s="1" t="str">
        <f>VLOOKUP($A4619,Sheet1!$A$2:$I$6793,3,FALSE)</f>
        <v>United States of America</v>
      </c>
      <c r="E4619" s="1" t="s">
        <v>11018</v>
      </c>
      <c r="F4619" s="1" t="s">
        <v>2</v>
      </c>
      <c r="G4619" s="1" t="s">
        <v>11019</v>
      </c>
      <c r="H4619" s="1" t="s">
        <v>837</v>
      </c>
      <c r="I4619" s="1"/>
      <c r="J4619" s="1">
        <v>17</v>
      </c>
      <c r="K4619" s="2">
        <v>1</v>
      </c>
      <c r="L4619" s="1">
        <v>0</v>
      </c>
      <c r="M4619" s="3" t="str">
        <f t="shared" si="36"/>
        <v>Fully Scanned</v>
      </c>
      <c r="N4619" s="1">
        <v>17</v>
      </c>
      <c r="O4619" s="2">
        <v>1</v>
      </c>
      <c r="P4619" s="1">
        <v>0</v>
      </c>
      <c r="Q4619" s="3" t="str">
        <f t="shared" si="37"/>
        <v>Fully Scanned</v>
      </c>
    </row>
    <row r="4620" spans="1:17" ht="15.75" customHeight="1" x14ac:dyDescent="0.25">
      <c r="A4620" s="1">
        <v>8824</v>
      </c>
      <c r="B4620" s="1" t="s">
        <v>11020</v>
      </c>
      <c r="C4620" s="1" t="str">
        <f>VLOOKUP($A4620,Sheet1!$A$2:$I$6793,2,FALSE)</f>
        <v>Joint</v>
      </c>
      <c r="D4620" s="1" t="str">
        <f>VLOOKUP($A4620,Sheet1!$A$2:$I$6793,3,FALSE)</f>
        <v>Australia</v>
      </c>
      <c r="E4620" s="1"/>
      <c r="F4620" s="1" t="s">
        <v>2</v>
      </c>
      <c r="G4620" s="1" t="s">
        <v>6530</v>
      </c>
      <c r="H4620" s="1"/>
      <c r="I4620" s="1"/>
      <c r="J4620" s="1">
        <v>2</v>
      </c>
      <c r="K4620" s="2">
        <v>1</v>
      </c>
      <c r="L4620" s="1">
        <v>0</v>
      </c>
      <c r="M4620" s="3" t="str">
        <f t="shared" si="36"/>
        <v>Fully Scanned</v>
      </c>
      <c r="N4620" s="1">
        <v>2</v>
      </c>
      <c r="O4620" s="2">
        <v>1</v>
      </c>
      <c r="P4620" s="1">
        <v>0</v>
      </c>
      <c r="Q4620" s="3" t="str">
        <f t="shared" si="37"/>
        <v>Fully Scanned</v>
      </c>
    </row>
    <row r="4621" spans="1:17" ht="15.75" customHeight="1" x14ac:dyDescent="0.25">
      <c r="A4621" s="1">
        <v>8825</v>
      </c>
      <c r="B4621" s="1" t="s">
        <v>11021</v>
      </c>
      <c r="C4621" s="1" t="str">
        <f>VLOOKUP($A4621,Sheet1!$A$2:$I$6793,2,FALSE)</f>
        <v>Joint</v>
      </c>
      <c r="D4621" s="1" t="str">
        <f>VLOOKUP($A4621,Sheet1!$A$2:$I$6793,3,FALSE)</f>
        <v>Australia, France</v>
      </c>
      <c r="E4621" s="1"/>
      <c r="F4621" s="1" t="s">
        <v>24</v>
      </c>
      <c r="G4621" s="1" t="s">
        <v>11022</v>
      </c>
      <c r="H4621" s="1"/>
      <c r="I4621" s="1"/>
      <c r="J4621" s="1">
        <v>3</v>
      </c>
      <c r="K4621" s="2">
        <v>1</v>
      </c>
      <c r="L4621" s="1">
        <v>0</v>
      </c>
      <c r="M4621" s="3" t="str">
        <f t="shared" si="36"/>
        <v>Fully Scanned</v>
      </c>
      <c r="N4621" s="1">
        <v>3</v>
      </c>
      <c r="O4621" s="2">
        <v>1</v>
      </c>
      <c r="P4621" s="1">
        <v>0</v>
      </c>
      <c r="Q4621" s="3" t="str">
        <f t="shared" si="37"/>
        <v>Fully Scanned</v>
      </c>
    </row>
    <row r="4622" spans="1:17" ht="15.75" customHeight="1" x14ac:dyDescent="0.25">
      <c r="A4622" s="1">
        <v>8826</v>
      </c>
      <c r="B4622" s="1" t="s">
        <v>11023</v>
      </c>
      <c r="C4622" s="1" t="str">
        <f>VLOOKUP($A4622,Sheet1!$A$2:$I$6793,2,FALSE)</f>
        <v>Joint</v>
      </c>
      <c r="D4622" s="1" t="str">
        <f>VLOOKUP($A4622,Sheet1!$A$2:$I$6793,3,FALSE)</f>
        <v>Australia</v>
      </c>
      <c r="E4622" s="1" t="s">
        <v>11024</v>
      </c>
      <c r="F4622" s="1" t="s">
        <v>100</v>
      </c>
      <c r="G4622" s="1" t="s">
        <v>1154</v>
      </c>
      <c r="H4622" s="1"/>
      <c r="I4622" s="1"/>
      <c r="J4622" s="1">
        <v>2</v>
      </c>
      <c r="K4622" s="2">
        <v>0</v>
      </c>
      <c r="L4622" s="1">
        <v>336.5</v>
      </c>
      <c r="M4622" s="3" t="str">
        <f t="shared" si="36"/>
        <v>Not Scanned</v>
      </c>
      <c r="N4622" s="1">
        <v>2</v>
      </c>
      <c r="O4622" s="2">
        <v>0</v>
      </c>
      <c r="P4622" s="1">
        <v>336.5</v>
      </c>
      <c r="Q4622" s="3" t="str">
        <f t="shared" si="37"/>
        <v>Not Scanned</v>
      </c>
    </row>
    <row r="4623" spans="1:17" ht="15.75" customHeight="1" x14ac:dyDescent="0.25">
      <c r="A4623" s="1">
        <v>8827</v>
      </c>
      <c r="B4623" s="1" t="s">
        <v>11025</v>
      </c>
      <c r="C4623" s="1" t="str">
        <f>VLOOKUP($A4623,Sheet1!$A$2:$I$6793,2,FALSE)</f>
        <v>Joint</v>
      </c>
      <c r="D4623" s="1" t="str">
        <f>VLOOKUP($A4623,Sheet1!$A$2:$I$6793,3,FALSE)</f>
        <v>Australia</v>
      </c>
      <c r="E4623" s="1" t="s">
        <v>5300</v>
      </c>
      <c r="F4623" s="1" t="s">
        <v>280</v>
      </c>
      <c r="G4623" s="1" t="s">
        <v>5301</v>
      </c>
      <c r="H4623" s="1"/>
      <c r="I4623" s="1"/>
      <c r="J4623" s="1">
        <v>7</v>
      </c>
      <c r="K4623" s="2">
        <v>0</v>
      </c>
      <c r="L4623" s="1">
        <v>358</v>
      </c>
      <c r="M4623" s="3" t="str">
        <f t="shared" si="36"/>
        <v>Not Scanned</v>
      </c>
      <c r="N4623" s="1">
        <v>7</v>
      </c>
      <c r="O4623" s="2">
        <v>0</v>
      </c>
      <c r="P4623" s="1">
        <v>358</v>
      </c>
      <c r="Q4623" s="3" t="str">
        <f t="shared" si="37"/>
        <v>Not Scanned</v>
      </c>
    </row>
    <row r="4624" spans="1:17" ht="15.75" customHeight="1" x14ac:dyDescent="0.25">
      <c r="A4624" s="1">
        <v>8828</v>
      </c>
      <c r="B4624" s="1" t="s">
        <v>11026</v>
      </c>
      <c r="C4624" s="1" t="str">
        <f>VLOOKUP($A4624,Sheet1!$A$2:$I$6793,2,FALSE)</f>
        <v>Joint</v>
      </c>
      <c r="D4624" s="1" t="str">
        <f>VLOOKUP($A4624,Sheet1!$A$2:$I$6793,3,FALSE)</f>
        <v>Australia</v>
      </c>
      <c r="E4624" s="1" t="s">
        <v>11027</v>
      </c>
      <c r="F4624" s="1" t="s">
        <v>20</v>
      </c>
      <c r="G4624" s="1" t="s">
        <v>11028</v>
      </c>
      <c r="H4624" s="1"/>
      <c r="I4624" s="1"/>
      <c r="J4624" s="1">
        <v>12</v>
      </c>
      <c r="K4624" s="2">
        <v>8.3333333333333301E-2</v>
      </c>
      <c r="L4624" s="1">
        <v>236.5</v>
      </c>
      <c r="M4624" s="3" t="str">
        <f t="shared" si="36"/>
        <v>Not Scanned</v>
      </c>
      <c r="N4624" s="1">
        <v>12</v>
      </c>
      <c r="O4624" s="2">
        <v>8.3333333333333301E-2</v>
      </c>
      <c r="P4624" s="1">
        <v>236.5</v>
      </c>
      <c r="Q4624" s="3" t="str">
        <f t="shared" si="37"/>
        <v>Not Scanned</v>
      </c>
    </row>
    <row r="4625" spans="1:17" ht="15.75" customHeight="1" x14ac:dyDescent="0.25">
      <c r="A4625" s="1">
        <v>8830</v>
      </c>
      <c r="B4625" s="1" t="s">
        <v>11029</v>
      </c>
      <c r="C4625" s="1" t="str">
        <f>VLOOKUP($A4625,Sheet1!$A$2:$I$6793,2,FALSE)</f>
        <v>Normal</v>
      </c>
      <c r="D4625" s="1" t="str">
        <f>VLOOKUP($A4625,Sheet1!$A$2:$I$6793,3,FALSE)</f>
        <v>Australia</v>
      </c>
      <c r="E4625" s="1" t="s">
        <v>11030</v>
      </c>
      <c r="F4625" s="1" t="s">
        <v>100</v>
      </c>
      <c r="G4625" s="1" t="s">
        <v>11031</v>
      </c>
      <c r="H4625" s="1"/>
      <c r="I4625" s="1"/>
      <c r="J4625" s="1">
        <v>3</v>
      </c>
      <c r="K4625" s="2">
        <v>0</v>
      </c>
      <c r="L4625" s="1">
        <v>371</v>
      </c>
      <c r="M4625" s="3" t="str">
        <f t="shared" si="36"/>
        <v>Not Scanned</v>
      </c>
      <c r="N4625" s="1">
        <v>3</v>
      </c>
      <c r="O4625" s="2">
        <v>0</v>
      </c>
      <c r="P4625" s="1">
        <v>371</v>
      </c>
      <c r="Q4625" s="3" t="str">
        <f t="shared" si="37"/>
        <v>Not Scanned</v>
      </c>
    </row>
    <row r="4626" spans="1:17" ht="15.75" customHeight="1" x14ac:dyDescent="0.25">
      <c r="A4626" s="1">
        <v>8833</v>
      </c>
      <c r="B4626" s="1" t="s">
        <v>11032</v>
      </c>
      <c r="C4626" s="1" t="str">
        <f>VLOOKUP($A4626,Sheet1!$A$2:$I$6793,2,FALSE)</f>
        <v>Normal</v>
      </c>
      <c r="D4626" s="1" t="str">
        <f>VLOOKUP($A4626,Sheet1!$A$2:$I$6793,3,FALSE)</f>
        <v>Australia</v>
      </c>
      <c r="E4626" s="1"/>
      <c r="F4626" s="1" t="s">
        <v>2</v>
      </c>
      <c r="G4626" s="1" t="s">
        <v>4599</v>
      </c>
      <c r="H4626" s="1"/>
      <c r="I4626" s="1"/>
      <c r="J4626" s="1">
        <v>5</v>
      </c>
      <c r="K4626" s="2">
        <v>0</v>
      </c>
      <c r="L4626" s="1">
        <v>358</v>
      </c>
      <c r="M4626" s="3" t="str">
        <f t="shared" si="36"/>
        <v>Not Scanned</v>
      </c>
      <c r="N4626" s="1">
        <v>5</v>
      </c>
      <c r="O4626" s="2">
        <v>0</v>
      </c>
      <c r="P4626" s="1">
        <v>358</v>
      </c>
      <c r="Q4626" s="3" t="str">
        <f t="shared" si="37"/>
        <v>Not Scanned</v>
      </c>
    </row>
    <row r="4627" spans="1:17" ht="15.75" customHeight="1" x14ac:dyDescent="0.25">
      <c r="A4627" s="1">
        <v>8836</v>
      </c>
      <c r="B4627" s="1" t="s">
        <v>11033</v>
      </c>
      <c r="C4627" s="1" t="str">
        <f>VLOOKUP($A4627,Sheet1!$A$2:$I$6793,2,FALSE)</f>
        <v>Normal</v>
      </c>
      <c r="D4627" s="1" t="str">
        <f>VLOOKUP($A4627,Sheet1!$A$2:$I$6793,3,FALSE)</f>
        <v>Australia</v>
      </c>
      <c r="E4627" s="1"/>
      <c r="F4627" s="1" t="s">
        <v>2</v>
      </c>
      <c r="G4627" s="1" t="s">
        <v>6545</v>
      </c>
      <c r="H4627" s="1" t="s">
        <v>354</v>
      </c>
      <c r="I4627" s="1"/>
      <c r="J4627" s="1">
        <v>8</v>
      </c>
      <c r="K4627" s="2">
        <v>0.25</v>
      </c>
      <c r="L4627" s="1">
        <v>214</v>
      </c>
      <c r="M4627" s="3" t="str">
        <f t="shared" si="36"/>
        <v>Partially Scanned</v>
      </c>
      <c r="N4627" s="1">
        <v>8</v>
      </c>
      <c r="O4627" s="2">
        <v>0.25</v>
      </c>
      <c r="P4627" s="1">
        <v>214</v>
      </c>
      <c r="Q4627" s="3" t="str">
        <f t="shared" si="37"/>
        <v>Partially Scanned</v>
      </c>
    </row>
    <row r="4628" spans="1:17" ht="15.75" customHeight="1" x14ac:dyDescent="0.25">
      <c r="A4628" s="1">
        <v>8840</v>
      </c>
      <c r="B4628" s="1" t="s">
        <v>11034</v>
      </c>
      <c r="C4628" s="1" t="str">
        <f>VLOOKUP($A4628,Sheet1!$A$2:$I$6793,2,FALSE)</f>
        <v>Joint</v>
      </c>
      <c r="D4628" s="1" t="str">
        <f>VLOOKUP($A4628,Sheet1!$A$2:$I$6793,3,FALSE)</f>
        <v>Australia</v>
      </c>
      <c r="E4628" s="1" t="s">
        <v>11035</v>
      </c>
      <c r="F4628" s="1" t="s">
        <v>2</v>
      </c>
      <c r="G4628" s="1" t="s">
        <v>11036</v>
      </c>
      <c r="H4628" s="1"/>
      <c r="I4628" s="1"/>
      <c r="J4628" s="1">
        <v>5</v>
      </c>
      <c r="K4628" s="2">
        <v>0</v>
      </c>
      <c r="L4628" s="1">
        <v>371</v>
      </c>
      <c r="M4628" s="3" t="str">
        <f t="shared" si="36"/>
        <v>Not Scanned</v>
      </c>
      <c r="N4628" s="1">
        <v>5</v>
      </c>
      <c r="O4628" s="2">
        <v>0</v>
      </c>
      <c r="P4628" s="1">
        <v>371</v>
      </c>
      <c r="Q4628" s="3" t="str">
        <f t="shared" si="37"/>
        <v>Not Scanned</v>
      </c>
    </row>
    <row r="4629" spans="1:17" ht="15.75" customHeight="1" x14ac:dyDescent="0.25">
      <c r="A4629" s="1">
        <v>8841</v>
      </c>
      <c r="B4629" s="1" t="s">
        <v>11037</v>
      </c>
      <c r="C4629" s="1" t="str">
        <f>VLOOKUP($A4629,Sheet1!$A$2:$I$6793,2,FALSE)</f>
        <v>Normal</v>
      </c>
      <c r="D4629" s="1" t="str">
        <f>VLOOKUP($A4629,Sheet1!$A$2:$I$6793,3,FALSE)</f>
        <v>Australia, Spain</v>
      </c>
      <c r="E4629" s="1" t="s">
        <v>11038</v>
      </c>
      <c r="F4629" s="1" t="s">
        <v>2</v>
      </c>
      <c r="G4629" s="1" t="s">
        <v>11039</v>
      </c>
      <c r="H4629" s="1"/>
      <c r="I4629" s="1"/>
      <c r="J4629" s="1">
        <v>6</v>
      </c>
      <c r="K4629" s="2">
        <v>0.16666666666666599</v>
      </c>
      <c r="L4629" s="1">
        <v>320.5</v>
      </c>
      <c r="M4629" s="3" t="str">
        <f t="shared" si="36"/>
        <v>Partially Scanned</v>
      </c>
      <c r="N4629" s="1">
        <v>6</v>
      </c>
      <c r="O4629" s="2">
        <v>0.16666666666666599</v>
      </c>
      <c r="P4629" s="1">
        <v>320.5</v>
      </c>
      <c r="Q4629" s="3" t="str">
        <f t="shared" si="37"/>
        <v>Partially Scanned</v>
      </c>
    </row>
    <row r="4630" spans="1:17" ht="15.75" customHeight="1" x14ac:dyDescent="0.25">
      <c r="A4630" s="1">
        <v>8843</v>
      </c>
      <c r="B4630" s="1" t="s">
        <v>11040</v>
      </c>
      <c r="C4630" s="1" t="str">
        <f>VLOOKUP($A4630,Sheet1!$A$2:$I$6793,2,FALSE)</f>
        <v>Joint</v>
      </c>
      <c r="D4630" s="1" t="str">
        <f>VLOOKUP($A4630,Sheet1!$A$2:$I$6793,3,FALSE)</f>
        <v>Australia, Japan</v>
      </c>
      <c r="E4630" s="1"/>
      <c r="F4630" s="1" t="s">
        <v>2</v>
      </c>
      <c r="G4630" s="1" t="s">
        <v>5097</v>
      </c>
      <c r="H4630" s="1"/>
      <c r="I4630" s="1"/>
      <c r="J4630" s="1">
        <v>4</v>
      </c>
      <c r="K4630" s="2">
        <v>0</v>
      </c>
      <c r="L4630" s="1">
        <v>417.5</v>
      </c>
      <c r="M4630" s="3" t="str">
        <f t="shared" si="36"/>
        <v>Not Scanned</v>
      </c>
      <c r="N4630" s="1">
        <v>4</v>
      </c>
      <c r="O4630" s="2">
        <v>0</v>
      </c>
      <c r="P4630" s="1">
        <v>417.5</v>
      </c>
      <c r="Q4630" s="3" t="str">
        <f t="shared" si="37"/>
        <v>Not Scanned</v>
      </c>
    </row>
    <row r="4631" spans="1:17" ht="15.75" customHeight="1" x14ac:dyDescent="0.25">
      <c r="A4631" s="1">
        <v>8845</v>
      </c>
      <c r="B4631" s="1" t="s">
        <v>11041</v>
      </c>
      <c r="C4631" s="1" t="str">
        <f>VLOOKUP($A4631,Sheet1!$A$2:$I$6793,2,FALSE)</f>
        <v>Normal</v>
      </c>
      <c r="D4631" s="1" t="str">
        <f>VLOOKUP($A4631,Sheet1!$A$2:$I$6793,3,FALSE)</f>
        <v>Australia</v>
      </c>
      <c r="E4631" s="1"/>
      <c r="F4631" s="1" t="s">
        <v>6</v>
      </c>
      <c r="G4631" s="1" t="s">
        <v>11042</v>
      </c>
      <c r="H4631" s="1"/>
      <c r="I4631" s="1"/>
      <c r="J4631" s="1">
        <v>23</v>
      </c>
      <c r="K4631" s="2">
        <v>8.6956521739130405E-2</v>
      </c>
      <c r="L4631" s="1">
        <v>250</v>
      </c>
      <c r="M4631" s="3" t="str">
        <f t="shared" si="36"/>
        <v>Not Scanned</v>
      </c>
      <c r="N4631" s="1">
        <v>23</v>
      </c>
      <c r="O4631" s="2">
        <v>8.6956521739130405E-2</v>
      </c>
      <c r="P4631" s="1">
        <v>250</v>
      </c>
      <c r="Q4631" s="3" t="str">
        <f t="shared" si="37"/>
        <v>Not Scanned</v>
      </c>
    </row>
    <row r="4632" spans="1:17" ht="15.75" customHeight="1" x14ac:dyDescent="0.25">
      <c r="A4632" s="1">
        <v>8846</v>
      </c>
      <c r="B4632" s="1" t="s">
        <v>11043</v>
      </c>
      <c r="C4632" s="1" t="str">
        <f>VLOOKUP($A4632,Sheet1!$A$2:$I$6793,2,FALSE)</f>
        <v>Joint</v>
      </c>
      <c r="D4632" s="1" t="str">
        <f>VLOOKUP($A4632,Sheet1!$A$2:$I$6793,3,FALSE)</f>
        <v>Australia</v>
      </c>
      <c r="E4632" s="1"/>
      <c r="F4632" s="1" t="s">
        <v>20</v>
      </c>
      <c r="G4632" s="1" t="s">
        <v>5099</v>
      </c>
      <c r="H4632" s="1"/>
      <c r="I4632" s="1"/>
      <c r="J4632" s="1">
        <v>16</v>
      </c>
      <c r="K4632" s="2">
        <v>6.25E-2</v>
      </c>
      <c r="L4632" s="1">
        <v>279.5</v>
      </c>
      <c r="M4632" s="3" t="str">
        <f t="shared" si="36"/>
        <v>Not Scanned</v>
      </c>
      <c r="N4632" s="1">
        <v>16</v>
      </c>
      <c r="O4632" s="2">
        <v>6.25E-2</v>
      </c>
      <c r="P4632" s="1">
        <v>279.5</v>
      </c>
      <c r="Q4632" s="3" t="str">
        <f t="shared" si="37"/>
        <v>Not Scanned</v>
      </c>
    </row>
    <row r="4633" spans="1:17" ht="15.75" customHeight="1" x14ac:dyDescent="0.25">
      <c r="A4633" s="1">
        <v>8848</v>
      </c>
      <c r="B4633" s="1" t="s">
        <v>11044</v>
      </c>
      <c r="C4633" s="1" t="str">
        <f>VLOOKUP($A4633,Sheet1!$A$2:$I$6793,2,FALSE)</f>
        <v>Normal</v>
      </c>
      <c r="D4633" s="1" t="str">
        <f>VLOOKUP($A4633,Sheet1!$A$2:$I$6793,3,FALSE)</f>
        <v>Australia</v>
      </c>
      <c r="E4633" s="1" t="s">
        <v>11045</v>
      </c>
      <c r="F4633" s="1" t="s">
        <v>2</v>
      </c>
      <c r="G4633" s="1" t="s">
        <v>6061</v>
      </c>
      <c r="H4633" s="1"/>
      <c r="I4633" s="1"/>
      <c r="J4633" s="1">
        <v>10</v>
      </c>
      <c r="K4633" s="2">
        <v>0</v>
      </c>
      <c r="L4633" s="1">
        <v>280.5</v>
      </c>
      <c r="M4633" s="3" t="str">
        <f t="shared" si="36"/>
        <v>Not Scanned</v>
      </c>
      <c r="N4633" s="1">
        <v>10</v>
      </c>
      <c r="O4633" s="2">
        <v>0</v>
      </c>
      <c r="P4633" s="1">
        <v>280.5</v>
      </c>
      <c r="Q4633" s="3" t="str">
        <f t="shared" si="37"/>
        <v>Not Scanned</v>
      </c>
    </row>
    <row r="4634" spans="1:17" ht="15.75" customHeight="1" x14ac:dyDescent="0.25">
      <c r="A4634" s="1">
        <v>8850</v>
      </c>
      <c r="B4634" s="1" t="s">
        <v>11046</v>
      </c>
      <c r="C4634" s="1" t="str">
        <f>VLOOKUP($A4634,Sheet1!$A$2:$I$6793,2,FALSE)</f>
        <v>Normal</v>
      </c>
      <c r="D4634" s="1" t="str">
        <f>VLOOKUP($A4634,Sheet1!$A$2:$I$6793,3,FALSE)</f>
        <v>China</v>
      </c>
      <c r="E4634" s="1"/>
      <c r="F4634" s="1" t="s">
        <v>20</v>
      </c>
      <c r="G4634" s="1" t="s">
        <v>6924</v>
      </c>
      <c r="H4634" s="1"/>
      <c r="I4634" s="1"/>
      <c r="J4634" s="1">
        <v>4</v>
      </c>
      <c r="K4634" s="2">
        <v>1</v>
      </c>
      <c r="L4634" s="1">
        <v>0</v>
      </c>
      <c r="M4634" s="3" t="str">
        <f t="shared" si="36"/>
        <v>Fully Scanned</v>
      </c>
      <c r="N4634" s="1">
        <v>4</v>
      </c>
      <c r="O4634" s="2">
        <v>1</v>
      </c>
      <c r="P4634" s="1">
        <v>0</v>
      </c>
      <c r="Q4634" s="3" t="str">
        <f t="shared" si="37"/>
        <v>Fully Scanned</v>
      </c>
    </row>
    <row r="4635" spans="1:17" ht="15.75" customHeight="1" x14ac:dyDescent="0.25">
      <c r="A4635" s="1">
        <v>8851</v>
      </c>
      <c r="B4635" s="1" t="s">
        <v>11047</v>
      </c>
      <c r="C4635" s="1" t="str">
        <f>VLOOKUP($A4635,Sheet1!$A$2:$I$6793,2,FALSE)</f>
        <v>Joint</v>
      </c>
      <c r="D4635" s="1" t="str">
        <f>VLOOKUP($A4635,Sheet1!$A$2:$I$6793,3,FALSE)</f>
        <v>Australia</v>
      </c>
      <c r="E4635" s="1" t="s">
        <v>5962</v>
      </c>
      <c r="F4635" s="1" t="s">
        <v>20</v>
      </c>
      <c r="G4635" s="1" t="s">
        <v>5963</v>
      </c>
      <c r="H4635" s="1"/>
      <c r="I4635" s="1"/>
      <c r="J4635" s="1">
        <v>11</v>
      </c>
      <c r="K4635" s="2">
        <v>9.0909090909090898E-2</v>
      </c>
      <c r="L4635" s="1">
        <v>319</v>
      </c>
      <c r="M4635" s="3" t="str">
        <f t="shared" si="36"/>
        <v>Not Scanned</v>
      </c>
      <c r="N4635" s="1">
        <v>11</v>
      </c>
      <c r="O4635" s="2">
        <v>9.0909090909090898E-2</v>
      </c>
      <c r="P4635" s="1">
        <v>319</v>
      </c>
      <c r="Q4635" s="3" t="str">
        <f t="shared" si="37"/>
        <v>Not Scanned</v>
      </c>
    </row>
    <row r="4636" spans="1:17" ht="15.75" customHeight="1" x14ac:dyDescent="0.25">
      <c r="A4636" s="1">
        <v>8854</v>
      </c>
      <c r="B4636" s="1" t="s">
        <v>11048</v>
      </c>
      <c r="C4636" s="1" t="str">
        <f>VLOOKUP($A4636,Sheet1!$A$2:$I$6793,2,FALSE)</f>
        <v>Normal</v>
      </c>
      <c r="D4636" s="1" t="str">
        <f>VLOOKUP($A4636,Sheet1!$A$2:$I$6793,3,FALSE)</f>
        <v>Australia</v>
      </c>
      <c r="E4636" s="1" t="s">
        <v>11049</v>
      </c>
      <c r="F4636" s="1" t="s">
        <v>20</v>
      </c>
      <c r="G4636" s="1" t="s">
        <v>5058</v>
      </c>
      <c r="H4636" s="1"/>
      <c r="I4636" s="1"/>
      <c r="J4636" s="1">
        <v>16</v>
      </c>
      <c r="K4636" s="2">
        <v>0.125</v>
      </c>
      <c r="L4636" s="1">
        <v>447</v>
      </c>
      <c r="M4636" s="3" t="str">
        <f t="shared" si="36"/>
        <v>Not Scanned</v>
      </c>
      <c r="N4636" s="1">
        <v>16</v>
      </c>
      <c r="O4636" s="2">
        <v>0.125</v>
      </c>
      <c r="P4636" s="1">
        <v>447</v>
      </c>
      <c r="Q4636" s="3" t="str">
        <f t="shared" si="37"/>
        <v>Not Scanned</v>
      </c>
    </row>
    <row r="4637" spans="1:17" ht="15.75" customHeight="1" x14ac:dyDescent="0.25">
      <c r="A4637" s="1">
        <v>8855</v>
      </c>
      <c r="B4637" s="1" t="s">
        <v>11050</v>
      </c>
      <c r="C4637" s="1" t="str">
        <f>VLOOKUP($A4637,Sheet1!$A$2:$I$6793,2,FALSE)</f>
        <v>Joint</v>
      </c>
      <c r="D4637" s="1" t="str">
        <f>VLOOKUP($A4637,Sheet1!$A$2:$I$6793,3,FALSE)</f>
        <v>Australia</v>
      </c>
      <c r="E4637" s="1" t="s">
        <v>11051</v>
      </c>
      <c r="F4637" s="1" t="s">
        <v>20</v>
      </c>
      <c r="G4637" s="1" t="s">
        <v>6159</v>
      </c>
      <c r="H4637" s="1"/>
      <c r="I4637" s="1"/>
      <c r="J4637" s="1">
        <v>11</v>
      </c>
      <c r="K4637" s="2">
        <v>1</v>
      </c>
      <c r="L4637" s="1">
        <v>0</v>
      </c>
      <c r="M4637" s="3" t="str">
        <f t="shared" si="36"/>
        <v>Fully Scanned</v>
      </c>
      <c r="N4637" s="1">
        <v>11</v>
      </c>
      <c r="O4637" s="2">
        <v>1</v>
      </c>
      <c r="P4637" s="1">
        <v>0</v>
      </c>
      <c r="Q4637" s="3" t="str">
        <f t="shared" si="37"/>
        <v>Fully Scanned</v>
      </c>
    </row>
    <row r="4638" spans="1:17" ht="15.75" customHeight="1" x14ac:dyDescent="0.25">
      <c r="A4638" s="1">
        <v>8857</v>
      </c>
      <c r="B4638" s="1" t="s">
        <v>11052</v>
      </c>
      <c r="C4638" s="1" t="str">
        <f>VLOOKUP($A4638,Sheet1!$A$2:$I$6793,2,FALSE)</f>
        <v>Normal</v>
      </c>
      <c r="D4638" s="1" t="str">
        <f>VLOOKUP($A4638,Sheet1!$A$2:$I$6793,3,FALSE)</f>
        <v>Australia</v>
      </c>
      <c r="E4638" s="1" t="s">
        <v>11053</v>
      </c>
      <c r="F4638" s="1" t="s">
        <v>84</v>
      </c>
      <c r="G4638" s="1" t="s">
        <v>11054</v>
      </c>
      <c r="H4638" s="1"/>
      <c r="I4638" s="1"/>
      <c r="J4638" s="1">
        <v>4</v>
      </c>
      <c r="K4638" s="2">
        <v>1</v>
      </c>
      <c r="L4638" s="1">
        <v>0</v>
      </c>
      <c r="M4638" s="3" t="str">
        <f t="shared" si="36"/>
        <v>Fully Scanned</v>
      </c>
      <c r="N4638" s="1">
        <v>4</v>
      </c>
      <c r="O4638" s="2">
        <v>1</v>
      </c>
      <c r="P4638" s="1">
        <v>0</v>
      </c>
      <c r="Q4638" s="3" t="str">
        <f t="shared" si="37"/>
        <v>Fully Scanned</v>
      </c>
    </row>
    <row r="4639" spans="1:17" ht="15.75" customHeight="1" x14ac:dyDescent="0.25">
      <c r="A4639" s="1">
        <v>8860</v>
      </c>
      <c r="B4639" s="1" t="s">
        <v>11055</v>
      </c>
      <c r="C4639" s="1" t="str">
        <f>VLOOKUP($A4639,Sheet1!$A$2:$I$6793,2,FALSE)</f>
        <v>Joint</v>
      </c>
      <c r="D4639" s="1" t="str">
        <f>VLOOKUP($A4639,Sheet1!$A$2:$I$6793,3,FALSE)</f>
        <v>Australia</v>
      </c>
      <c r="E4639" s="1" t="s">
        <v>4709</v>
      </c>
      <c r="F4639" s="1" t="s">
        <v>36</v>
      </c>
      <c r="G4639" s="1" t="s">
        <v>500</v>
      </c>
      <c r="H4639" s="1"/>
      <c r="I4639" s="1"/>
      <c r="J4639" s="1">
        <v>3</v>
      </c>
      <c r="K4639" s="2">
        <v>0</v>
      </c>
      <c r="L4639" s="1">
        <v>409</v>
      </c>
      <c r="M4639" s="3" t="str">
        <f t="shared" si="36"/>
        <v>Not Scanned</v>
      </c>
      <c r="N4639" s="1">
        <v>3</v>
      </c>
      <c r="O4639" s="2">
        <v>0</v>
      </c>
      <c r="P4639" s="1">
        <v>409</v>
      </c>
      <c r="Q4639" s="3" t="str">
        <f t="shared" si="37"/>
        <v>Not Scanned</v>
      </c>
    </row>
    <row r="4640" spans="1:17" ht="15.75" customHeight="1" x14ac:dyDescent="0.25">
      <c r="A4640" s="1">
        <v>8861</v>
      </c>
      <c r="B4640" s="1" t="s">
        <v>11056</v>
      </c>
      <c r="C4640" s="1" t="str">
        <f>VLOOKUP($A4640,Sheet1!$A$2:$I$6793,2,FALSE)</f>
        <v>Joint</v>
      </c>
      <c r="D4640" s="1" t="str">
        <f>VLOOKUP($A4640,Sheet1!$A$2:$I$6793,3,FALSE)</f>
        <v>Australia</v>
      </c>
      <c r="E4640" s="1"/>
      <c r="F4640" s="1" t="s">
        <v>20</v>
      </c>
      <c r="G4640" s="1" t="s">
        <v>5086</v>
      </c>
      <c r="H4640" s="1"/>
      <c r="I4640" s="1"/>
      <c r="J4640" s="1">
        <v>16</v>
      </c>
      <c r="K4640" s="2">
        <v>0.1875</v>
      </c>
      <c r="L4640" s="1">
        <v>291</v>
      </c>
      <c r="M4640" s="3" t="str">
        <f t="shared" si="36"/>
        <v>Partially Scanned</v>
      </c>
      <c r="N4640" s="1">
        <v>16</v>
      </c>
      <c r="O4640" s="2">
        <v>0.1875</v>
      </c>
      <c r="P4640" s="1">
        <v>291</v>
      </c>
      <c r="Q4640" s="3" t="str">
        <f t="shared" si="37"/>
        <v>Partially Scanned</v>
      </c>
    </row>
    <row r="4641" spans="1:17" ht="15.75" customHeight="1" x14ac:dyDescent="0.25">
      <c r="A4641" s="1">
        <v>8863</v>
      </c>
      <c r="B4641" s="1" t="s">
        <v>11057</v>
      </c>
      <c r="C4641" s="1" t="str">
        <f>VLOOKUP($A4641,Sheet1!$A$2:$I$6793,2,FALSE)</f>
        <v>Joint</v>
      </c>
      <c r="D4641" s="1" t="str">
        <f>VLOOKUP($A4641,Sheet1!$A$2:$I$6793,3,FALSE)</f>
        <v>Australia</v>
      </c>
      <c r="E4641" s="1"/>
      <c r="F4641" s="1" t="s">
        <v>40</v>
      </c>
      <c r="G4641" s="1" t="s">
        <v>11058</v>
      </c>
      <c r="H4641" s="1"/>
      <c r="I4641" s="1"/>
      <c r="J4641" s="1">
        <v>7</v>
      </c>
      <c r="K4641" s="2">
        <v>0.14285714285714199</v>
      </c>
      <c r="L4641" s="1">
        <v>279</v>
      </c>
      <c r="M4641" s="3" t="str">
        <f t="shared" si="36"/>
        <v>Not Scanned</v>
      </c>
      <c r="N4641" s="1">
        <v>7</v>
      </c>
      <c r="O4641" s="2">
        <v>0.14285714285714199</v>
      </c>
      <c r="P4641" s="1">
        <v>279</v>
      </c>
      <c r="Q4641" s="3" t="str">
        <f t="shared" si="37"/>
        <v>Not Scanned</v>
      </c>
    </row>
    <row r="4642" spans="1:17" ht="15.75" customHeight="1" x14ac:dyDescent="0.25">
      <c r="A4642" s="1">
        <v>8865</v>
      </c>
      <c r="B4642" s="1" t="s">
        <v>11059</v>
      </c>
      <c r="C4642" s="1" t="str">
        <f>VLOOKUP($A4642,Sheet1!$A$2:$I$6793,2,FALSE)</f>
        <v>Joint</v>
      </c>
      <c r="D4642" s="1" t="str">
        <f>VLOOKUP($A4642,Sheet1!$A$2:$I$6793,3,FALSE)</f>
        <v>Australia</v>
      </c>
      <c r="E4642" s="1"/>
      <c r="F4642" s="1" t="s">
        <v>40</v>
      </c>
      <c r="G4642" s="1" t="s">
        <v>11060</v>
      </c>
      <c r="H4642" s="1"/>
      <c r="I4642" s="1"/>
      <c r="J4642" s="1">
        <v>7</v>
      </c>
      <c r="K4642" s="2">
        <v>0.14285714285714199</v>
      </c>
      <c r="L4642" s="1">
        <v>254</v>
      </c>
      <c r="M4642" s="3" t="str">
        <f t="shared" si="36"/>
        <v>Not Scanned</v>
      </c>
      <c r="N4642" s="1">
        <v>7</v>
      </c>
      <c r="O4642" s="2">
        <v>0.14285714285714199</v>
      </c>
      <c r="P4642" s="1">
        <v>254</v>
      </c>
      <c r="Q4642" s="3" t="str">
        <f t="shared" si="37"/>
        <v>Not Scanned</v>
      </c>
    </row>
    <row r="4643" spans="1:17" ht="15.75" customHeight="1" x14ac:dyDescent="0.25">
      <c r="A4643" s="1">
        <v>8866</v>
      </c>
      <c r="B4643" s="1" t="s">
        <v>11061</v>
      </c>
      <c r="C4643" s="1" t="str">
        <f>VLOOKUP($A4643,Sheet1!$A$2:$I$6793,2,FALSE)</f>
        <v>Joint</v>
      </c>
      <c r="D4643" s="1" t="str">
        <f>VLOOKUP($A4643,Sheet1!$A$2:$I$6793,3,FALSE)</f>
        <v>Germany</v>
      </c>
      <c r="E4643" s="1" t="s">
        <v>6364</v>
      </c>
      <c r="F4643" s="1" t="s">
        <v>9</v>
      </c>
      <c r="G4643" s="1" t="s">
        <v>11062</v>
      </c>
      <c r="H4643" s="1"/>
      <c r="I4643" s="1"/>
      <c r="J4643" s="1">
        <v>14</v>
      </c>
      <c r="K4643" s="2">
        <v>7.1428571428571397E-2</v>
      </c>
      <c r="L4643" s="1">
        <v>496.5</v>
      </c>
      <c r="M4643" s="3" t="str">
        <f t="shared" si="36"/>
        <v>Not Scanned</v>
      </c>
      <c r="N4643" s="1">
        <v>14</v>
      </c>
      <c r="O4643" s="2">
        <v>7.1428571428571397E-2</v>
      </c>
      <c r="P4643" s="1">
        <v>496.5</v>
      </c>
      <c r="Q4643" s="3" t="str">
        <f t="shared" si="37"/>
        <v>Not Scanned</v>
      </c>
    </row>
    <row r="4644" spans="1:17" ht="15.75" customHeight="1" x14ac:dyDescent="0.25">
      <c r="A4644" s="1">
        <v>8868</v>
      </c>
      <c r="B4644" s="1" t="s">
        <v>11063</v>
      </c>
      <c r="C4644" s="1" t="str">
        <f>VLOOKUP($A4644,Sheet1!$A$2:$I$6793,2,FALSE)</f>
        <v>Joint</v>
      </c>
      <c r="D4644" s="1" t="str">
        <f>VLOOKUP($A4644,Sheet1!$A$2:$I$6793,3,FALSE)</f>
        <v>Australia</v>
      </c>
      <c r="E4644" s="1"/>
      <c r="F4644" s="1" t="s">
        <v>44</v>
      </c>
      <c r="G4644" s="1" t="s">
        <v>5127</v>
      </c>
      <c r="H4644" s="1"/>
      <c r="I4644" s="1"/>
      <c r="J4644" s="1">
        <v>19</v>
      </c>
      <c r="K4644" s="2">
        <v>5.2631578947368397E-2</v>
      </c>
      <c r="L4644" s="1">
        <v>191</v>
      </c>
      <c r="M4644" s="3" t="str">
        <f t="shared" si="36"/>
        <v>Not Scanned</v>
      </c>
      <c r="N4644" s="1">
        <v>19</v>
      </c>
      <c r="O4644" s="2">
        <v>5.2631578947368397E-2</v>
      </c>
      <c r="P4644" s="1">
        <v>191</v>
      </c>
      <c r="Q4644" s="3" t="str">
        <f t="shared" si="37"/>
        <v>Not Scanned</v>
      </c>
    </row>
    <row r="4645" spans="1:17" ht="15.75" customHeight="1" x14ac:dyDescent="0.25">
      <c r="A4645" s="1">
        <v>8869</v>
      </c>
      <c r="B4645" s="1" t="s">
        <v>11064</v>
      </c>
      <c r="C4645" s="1" t="str">
        <f>VLOOKUP($A4645,Sheet1!$A$2:$I$6793,2,FALSE)</f>
        <v>Joint</v>
      </c>
      <c r="D4645" s="1" t="str">
        <f>VLOOKUP($A4645,Sheet1!$A$2:$I$6793,3,FALSE)</f>
        <v>Australia</v>
      </c>
      <c r="E4645" s="1"/>
      <c r="F4645" s="1" t="s">
        <v>2</v>
      </c>
      <c r="G4645" s="1" t="s">
        <v>11065</v>
      </c>
      <c r="H4645" s="1"/>
      <c r="I4645" s="1"/>
      <c r="J4645" s="1">
        <v>3</v>
      </c>
      <c r="K4645" s="2">
        <v>0.33333333333333298</v>
      </c>
      <c r="L4645" s="1">
        <v>35</v>
      </c>
      <c r="M4645" s="3" t="str">
        <f t="shared" si="36"/>
        <v>Partially Scanned</v>
      </c>
      <c r="N4645" s="1">
        <v>3</v>
      </c>
      <c r="O4645" s="2">
        <v>0.33333333333333298</v>
      </c>
      <c r="P4645" s="1">
        <v>35</v>
      </c>
      <c r="Q4645" s="3" t="str">
        <f t="shared" si="37"/>
        <v>Partially Scanned</v>
      </c>
    </row>
    <row r="4646" spans="1:17" ht="15.75" customHeight="1" x14ac:dyDescent="0.25">
      <c r="A4646" s="1">
        <v>8870</v>
      </c>
      <c r="B4646" s="1" t="s">
        <v>11066</v>
      </c>
      <c r="C4646" s="1" t="str">
        <f>VLOOKUP($A4646,Sheet1!$A$2:$I$6793,2,FALSE)</f>
        <v>Normal</v>
      </c>
      <c r="D4646" s="1" t="str">
        <f>VLOOKUP($A4646,Sheet1!$A$2:$I$6793,3,FALSE)</f>
        <v>Australia</v>
      </c>
      <c r="E4646" s="1"/>
      <c r="F4646" s="1" t="s">
        <v>84</v>
      </c>
      <c r="G4646" s="1" t="s">
        <v>11067</v>
      </c>
      <c r="H4646" s="1"/>
      <c r="I4646" s="1"/>
      <c r="J4646" s="1">
        <v>7</v>
      </c>
      <c r="K4646" s="2">
        <v>0</v>
      </c>
      <c r="L4646" s="1">
        <v>508</v>
      </c>
      <c r="M4646" s="3" t="str">
        <f t="shared" si="36"/>
        <v>Not Scanned</v>
      </c>
      <c r="N4646" s="1">
        <v>7</v>
      </c>
      <c r="O4646" s="2">
        <v>0</v>
      </c>
      <c r="P4646" s="1">
        <v>508</v>
      </c>
      <c r="Q4646" s="3" t="str">
        <f t="shared" si="37"/>
        <v>Not Scanned</v>
      </c>
    </row>
    <row r="4647" spans="1:17" ht="15.75" customHeight="1" x14ac:dyDescent="0.25">
      <c r="A4647" s="1">
        <v>8871</v>
      </c>
      <c r="B4647" s="1" t="s">
        <v>11068</v>
      </c>
      <c r="C4647" s="1" t="str">
        <f>VLOOKUP($A4647,Sheet1!$A$2:$I$6793,2,FALSE)</f>
        <v>Joint</v>
      </c>
      <c r="D4647" s="1" t="str">
        <f>VLOOKUP($A4647,Sheet1!$A$2:$I$6793,3,FALSE)</f>
        <v>Brazil, Japan, Singapore, United States of America</v>
      </c>
      <c r="E4647" s="1" t="s">
        <v>1599</v>
      </c>
      <c r="F4647" s="1" t="s">
        <v>61</v>
      </c>
      <c r="G4647" s="1" t="s">
        <v>1600</v>
      </c>
      <c r="H4647" s="1"/>
      <c r="I4647" s="1"/>
      <c r="J4647" s="1">
        <v>4</v>
      </c>
      <c r="K4647" s="2">
        <v>1</v>
      </c>
      <c r="L4647" s="1">
        <v>0</v>
      </c>
      <c r="M4647" s="3" t="str">
        <f t="shared" si="36"/>
        <v>Fully Scanned</v>
      </c>
      <c r="N4647" s="1">
        <v>4</v>
      </c>
      <c r="O4647" s="2">
        <v>1</v>
      </c>
      <c r="P4647" s="1">
        <v>0</v>
      </c>
      <c r="Q4647" s="3" t="str">
        <f t="shared" si="37"/>
        <v>Fully Scanned</v>
      </c>
    </row>
    <row r="4648" spans="1:17" ht="15.75" customHeight="1" x14ac:dyDescent="0.25">
      <c r="A4648" s="1">
        <v>8872</v>
      </c>
      <c r="B4648" s="1" t="s">
        <v>11069</v>
      </c>
      <c r="C4648" s="1" t="str">
        <f>VLOOKUP($A4648,Sheet1!$A$2:$I$6793,2,FALSE)</f>
        <v>Normal</v>
      </c>
      <c r="D4648" s="1" t="str">
        <f>VLOOKUP($A4648,Sheet1!$A$2:$I$6793,3,FALSE)</f>
        <v>United States of America</v>
      </c>
      <c r="E4648" s="1"/>
      <c r="F4648" s="1" t="s">
        <v>2</v>
      </c>
      <c r="G4648" s="1" t="s">
        <v>11070</v>
      </c>
      <c r="H4648" s="1"/>
      <c r="I4648" s="1"/>
      <c r="J4648" s="1">
        <v>7</v>
      </c>
      <c r="K4648" s="2">
        <v>0</v>
      </c>
      <c r="L4648" s="1">
        <v>396</v>
      </c>
      <c r="M4648" s="3" t="str">
        <f t="shared" si="36"/>
        <v>Not Scanned</v>
      </c>
      <c r="N4648" s="1">
        <v>7</v>
      </c>
      <c r="O4648" s="2">
        <v>0</v>
      </c>
      <c r="P4648" s="1">
        <v>396</v>
      </c>
      <c r="Q4648" s="3" t="str">
        <f t="shared" si="37"/>
        <v>Not Scanned</v>
      </c>
    </row>
    <row r="4649" spans="1:17" ht="15.75" customHeight="1" x14ac:dyDescent="0.25">
      <c r="A4649" s="1">
        <v>8874</v>
      </c>
      <c r="B4649" s="1" t="s">
        <v>11071</v>
      </c>
      <c r="C4649" s="1" t="str">
        <f>VLOOKUP($A4649,Sheet1!$A$2:$I$6793,2,FALSE)</f>
        <v>Joint</v>
      </c>
      <c r="D4649" s="1" t="str">
        <f>VLOOKUP($A4649,Sheet1!$A$2:$I$6793,3,FALSE)</f>
        <v>Australia</v>
      </c>
      <c r="E4649" s="1" t="s">
        <v>11072</v>
      </c>
      <c r="F4649" s="1" t="s">
        <v>100</v>
      </c>
      <c r="G4649" s="1" t="s">
        <v>11073</v>
      </c>
      <c r="H4649" s="1"/>
      <c r="I4649" s="1"/>
      <c r="J4649" s="1">
        <v>11</v>
      </c>
      <c r="K4649" s="2">
        <v>1</v>
      </c>
      <c r="L4649" s="1">
        <v>0</v>
      </c>
      <c r="M4649" s="3" t="str">
        <f t="shared" si="36"/>
        <v>Fully Scanned</v>
      </c>
      <c r="N4649" s="1">
        <v>11</v>
      </c>
      <c r="O4649" s="2">
        <v>1</v>
      </c>
      <c r="P4649" s="1">
        <v>0</v>
      </c>
      <c r="Q4649" s="3" t="str">
        <f t="shared" si="37"/>
        <v>Fully Scanned</v>
      </c>
    </row>
    <row r="4650" spans="1:17" ht="15.75" customHeight="1" x14ac:dyDescent="0.25">
      <c r="A4650" s="1">
        <v>8877</v>
      </c>
      <c r="B4650" s="1" t="s">
        <v>11074</v>
      </c>
      <c r="C4650" s="1" t="str">
        <f>VLOOKUP($A4650,Sheet1!$A$2:$I$6793,2,FALSE)</f>
        <v>Joint</v>
      </c>
      <c r="D4650" s="1" t="str">
        <f>VLOOKUP($A4650,Sheet1!$A$2:$I$6793,3,FALSE)</f>
        <v>Australia</v>
      </c>
      <c r="E4650" s="1" t="s">
        <v>11075</v>
      </c>
      <c r="F4650" s="1" t="s">
        <v>20</v>
      </c>
      <c r="G4650" s="1" t="s">
        <v>5121</v>
      </c>
      <c r="H4650" s="1"/>
      <c r="I4650" s="1"/>
      <c r="J4650" s="1">
        <v>8</v>
      </c>
      <c r="K4650" s="2">
        <v>0.125</v>
      </c>
      <c r="L4650" s="1">
        <v>392.5</v>
      </c>
      <c r="M4650" s="3" t="str">
        <f t="shared" si="36"/>
        <v>Not Scanned</v>
      </c>
      <c r="N4650" s="1">
        <v>8</v>
      </c>
      <c r="O4650" s="2">
        <v>0.125</v>
      </c>
      <c r="P4650" s="1">
        <v>392.5</v>
      </c>
      <c r="Q4650" s="3" t="str">
        <f t="shared" si="37"/>
        <v>Not Scanned</v>
      </c>
    </row>
    <row r="4651" spans="1:17" ht="15.75" customHeight="1" x14ac:dyDescent="0.25">
      <c r="A4651" s="1">
        <v>8878</v>
      </c>
      <c r="B4651" s="1" t="s">
        <v>11076</v>
      </c>
      <c r="C4651" s="1" t="str">
        <f>VLOOKUP($A4651,Sheet1!$A$2:$I$6793,2,FALSE)</f>
        <v>Normal</v>
      </c>
      <c r="D4651" s="1" t="str">
        <f>VLOOKUP($A4651,Sheet1!$A$2:$I$6793,3,FALSE)</f>
        <v>France</v>
      </c>
      <c r="E4651" s="1"/>
      <c r="F4651" s="1" t="s">
        <v>20</v>
      </c>
      <c r="G4651" s="1" t="s">
        <v>4601</v>
      </c>
      <c r="H4651" s="1"/>
      <c r="I4651" s="1"/>
      <c r="J4651" s="1">
        <v>10</v>
      </c>
      <c r="K4651" s="2">
        <v>1</v>
      </c>
      <c r="L4651" s="1">
        <v>0</v>
      </c>
      <c r="M4651" s="3" t="str">
        <f t="shared" si="36"/>
        <v>Fully Scanned</v>
      </c>
      <c r="N4651" s="1">
        <v>10</v>
      </c>
      <c r="O4651" s="2">
        <v>1</v>
      </c>
      <c r="P4651" s="1">
        <v>0</v>
      </c>
      <c r="Q4651" s="3" t="str">
        <f t="shared" si="37"/>
        <v>Fully Scanned</v>
      </c>
    </row>
    <row r="4652" spans="1:17" ht="15.75" customHeight="1" x14ac:dyDescent="0.25">
      <c r="A4652" s="1">
        <v>8880</v>
      </c>
      <c r="B4652" s="1" t="s">
        <v>11077</v>
      </c>
      <c r="C4652" s="1" t="str">
        <f>VLOOKUP($A4652,Sheet1!$A$2:$I$6793,2,FALSE)</f>
        <v>Joint</v>
      </c>
      <c r="D4652" s="1" t="str">
        <f>VLOOKUP($A4652,Sheet1!$A$2:$I$6793,3,FALSE)</f>
        <v>Australia</v>
      </c>
      <c r="E4652" s="1" t="s">
        <v>4266</v>
      </c>
      <c r="F4652" s="1" t="s">
        <v>20</v>
      </c>
      <c r="G4652" s="1" t="s">
        <v>11078</v>
      </c>
      <c r="H4652" s="1"/>
      <c r="I4652" s="1"/>
      <c r="J4652" s="1">
        <v>22</v>
      </c>
      <c r="K4652" s="2">
        <v>9.0909090909090898E-2</v>
      </c>
      <c r="L4652" s="1">
        <v>367</v>
      </c>
      <c r="M4652" s="3" t="str">
        <f t="shared" si="36"/>
        <v>Not Scanned</v>
      </c>
      <c r="N4652" s="1">
        <v>22</v>
      </c>
      <c r="O4652" s="2">
        <v>9.0909090909090898E-2</v>
      </c>
      <c r="P4652" s="1">
        <v>367</v>
      </c>
      <c r="Q4652" s="3" t="str">
        <f t="shared" si="37"/>
        <v>Not Scanned</v>
      </c>
    </row>
    <row r="4653" spans="1:17" ht="15.75" customHeight="1" x14ac:dyDescent="0.25">
      <c r="A4653" s="1">
        <v>8881</v>
      </c>
      <c r="B4653" s="1" t="s">
        <v>11079</v>
      </c>
      <c r="C4653" s="1" t="str">
        <f>VLOOKUP($A4653,Sheet1!$A$2:$I$6793,2,FALSE)</f>
        <v>Joint</v>
      </c>
      <c r="D4653" s="1" t="str">
        <f>VLOOKUP($A4653,Sheet1!$A$2:$I$6793,3,FALSE)</f>
        <v>Australia</v>
      </c>
      <c r="E4653" s="1"/>
      <c r="F4653" s="1" t="s">
        <v>20</v>
      </c>
      <c r="G4653" s="1" t="s">
        <v>11080</v>
      </c>
      <c r="H4653" s="1"/>
      <c r="I4653" s="1"/>
      <c r="J4653" s="1">
        <v>13</v>
      </c>
      <c r="K4653" s="2">
        <v>0</v>
      </c>
      <c r="L4653" s="1">
        <v>322</v>
      </c>
      <c r="M4653" s="3" t="str">
        <f t="shared" si="36"/>
        <v>Not Scanned</v>
      </c>
      <c r="N4653" s="1">
        <v>13</v>
      </c>
      <c r="O4653" s="2">
        <v>0</v>
      </c>
      <c r="P4653" s="1">
        <v>322</v>
      </c>
      <c r="Q4653" s="3" t="str">
        <f t="shared" si="37"/>
        <v>Not Scanned</v>
      </c>
    </row>
    <row r="4654" spans="1:17" ht="15.75" customHeight="1" x14ac:dyDescent="0.25">
      <c r="A4654" s="1">
        <v>8882</v>
      </c>
      <c r="B4654" s="1" t="s">
        <v>11081</v>
      </c>
      <c r="C4654" s="1" t="str">
        <f>VLOOKUP($A4654,Sheet1!$A$2:$I$6793,2,FALSE)</f>
        <v>Normal</v>
      </c>
      <c r="D4654" s="1" t="str">
        <f>VLOOKUP($A4654,Sheet1!$A$2:$I$6793,3,FALSE)</f>
        <v>Australia</v>
      </c>
      <c r="E4654" s="1"/>
      <c r="F4654" s="1" t="s">
        <v>24</v>
      </c>
      <c r="G4654" s="1" t="s">
        <v>5273</v>
      </c>
      <c r="H4654" s="1"/>
      <c r="I4654" s="1"/>
      <c r="J4654" s="1">
        <v>13</v>
      </c>
      <c r="K4654" s="2">
        <v>0</v>
      </c>
      <c r="L4654" s="1">
        <v>371</v>
      </c>
      <c r="M4654" s="3" t="str">
        <f t="shared" si="36"/>
        <v>Not Scanned</v>
      </c>
      <c r="N4654" s="1">
        <v>13</v>
      </c>
      <c r="O4654" s="2">
        <v>0</v>
      </c>
      <c r="P4654" s="1">
        <v>371</v>
      </c>
      <c r="Q4654" s="3" t="str">
        <f t="shared" si="37"/>
        <v>Not Scanned</v>
      </c>
    </row>
    <row r="4655" spans="1:17" ht="15.75" customHeight="1" x14ac:dyDescent="0.25">
      <c r="A4655" s="1">
        <v>8885</v>
      </c>
      <c r="B4655" s="1" t="s">
        <v>11082</v>
      </c>
      <c r="C4655" s="1" t="str">
        <f>VLOOKUP($A4655,Sheet1!$A$2:$I$6793,2,FALSE)</f>
        <v>Joint</v>
      </c>
      <c r="D4655" s="1" t="str">
        <f>VLOOKUP($A4655,Sheet1!$A$2:$I$6793,3,FALSE)</f>
        <v>United States of America</v>
      </c>
      <c r="E4655" s="1" t="s">
        <v>4465</v>
      </c>
      <c r="F4655" s="1" t="s">
        <v>61</v>
      </c>
      <c r="G4655" s="1" t="s">
        <v>4466</v>
      </c>
      <c r="H4655" s="1"/>
      <c r="I4655" s="1"/>
      <c r="J4655" s="1">
        <v>4</v>
      </c>
      <c r="K4655" s="2">
        <v>0</v>
      </c>
      <c r="L4655" s="1">
        <v>451</v>
      </c>
      <c r="M4655" s="3" t="str">
        <f t="shared" si="36"/>
        <v>Not Scanned</v>
      </c>
      <c r="N4655" s="1">
        <v>4</v>
      </c>
      <c r="O4655" s="2">
        <v>0</v>
      </c>
      <c r="P4655" s="1">
        <v>451</v>
      </c>
      <c r="Q4655" s="3" t="str">
        <f t="shared" si="37"/>
        <v>Not Scanned</v>
      </c>
    </row>
    <row r="4656" spans="1:17" ht="15.75" customHeight="1" x14ac:dyDescent="0.25">
      <c r="A4656" s="1">
        <v>8886</v>
      </c>
      <c r="B4656" s="1" t="s">
        <v>11083</v>
      </c>
      <c r="C4656" s="1" t="str">
        <f>VLOOKUP($A4656,Sheet1!$A$2:$I$6793,2,FALSE)</f>
        <v>Normal</v>
      </c>
      <c r="D4656" s="1" t="str">
        <f>VLOOKUP($A4656,Sheet1!$A$2:$I$6793,3,FALSE)</f>
        <v>Australia</v>
      </c>
      <c r="E4656" s="1" t="s">
        <v>11084</v>
      </c>
      <c r="F4656" s="1" t="s">
        <v>20</v>
      </c>
      <c r="G4656" s="1" t="s">
        <v>11085</v>
      </c>
      <c r="H4656" s="1"/>
      <c r="I4656" s="1"/>
      <c r="J4656" s="1">
        <v>11</v>
      </c>
      <c r="K4656" s="2">
        <v>9.0909090909090898E-2</v>
      </c>
      <c r="L4656" s="1">
        <v>375</v>
      </c>
      <c r="M4656" s="3" t="str">
        <f t="shared" si="36"/>
        <v>Not Scanned</v>
      </c>
      <c r="N4656" s="1">
        <v>11</v>
      </c>
      <c r="O4656" s="2">
        <v>9.0909090909090898E-2</v>
      </c>
      <c r="P4656" s="1">
        <v>375</v>
      </c>
      <c r="Q4656" s="3" t="str">
        <f t="shared" si="37"/>
        <v>Not Scanned</v>
      </c>
    </row>
    <row r="4657" spans="1:17" ht="15.75" customHeight="1" x14ac:dyDescent="0.25">
      <c r="A4657" s="1">
        <v>8888</v>
      </c>
      <c r="B4657" s="1" t="s">
        <v>11086</v>
      </c>
      <c r="C4657" s="1" t="str">
        <f>VLOOKUP($A4657,Sheet1!$A$2:$I$6793,2,FALSE)</f>
        <v>Normal</v>
      </c>
      <c r="D4657" s="1" t="str">
        <f>VLOOKUP($A4657,Sheet1!$A$2:$I$6793,3,FALSE)</f>
        <v>Australia</v>
      </c>
      <c r="E4657" s="1" t="s">
        <v>11087</v>
      </c>
      <c r="F4657" s="1" t="s">
        <v>2</v>
      </c>
      <c r="G4657" s="1" t="s">
        <v>11088</v>
      </c>
      <c r="H4657" s="1"/>
      <c r="I4657" s="1"/>
      <c r="J4657" s="1">
        <v>3</v>
      </c>
      <c r="K4657" s="2">
        <v>0</v>
      </c>
      <c r="L4657" s="1">
        <v>413</v>
      </c>
      <c r="M4657" s="3" t="str">
        <f t="shared" si="36"/>
        <v>Not Scanned</v>
      </c>
      <c r="N4657" s="1">
        <v>3</v>
      </c>
      <c r="O4657" s="2">
        <v>0</v>
      </c>
      <c r="P4657" s="1">
        <v>413</v>
      </c>
      <c r="Q4657" s="3" t="str">
        <f t="shared" si="37"/>
        <v>Not Scanned</v>
      </c>
    </row>
    <row r="4658" spans="1:17" ht="15.75" customHeight="1" x14ac:dyDescent="0.25">
      <c r="A4658" s="1">
        <v>8889</v>
      </c>
      <c r="B4658" s="1" t="s">
        <v>11089</v>
      </c>
      <c r="C4658" s="1" t="str">
        <f>VLOOKUP($A4658,Sheet1!$A$2:$I$6793,2,FALSE)</f>
        <v>Normal</v>
      </c>
      <c r="D4658" s="1" t="str">
        <f>VLOOKUP($A4658,Sheet1!$A$2:$I$6793,3,FALSE)</f>
        <v>United States of America</v>
      </c>
      <c r="E4658" s="1"/>
      <c r="F4658" s="1" t="s">
        <v>84</v>
      </c>
      <c r="G4658" s="1" t="s">
        <v>4674</v>
      </c>
      <c r="H4658" s="1"/>
      <c r="I4658" s="1"/>
      <c r="J4658" s="1">
        <v>3</v>
      </c>
      <c r="K4658" s="2">
        <v>1</v>
      </c>
      <c r="L4658" s="1">
        <v>0</v>
      </c>
      <c r="M4658" s="3" t="str">
        <f t="shared" si="36"/>
        <v>Fully Scanned</v>
      </c>
      <c r="N4658" s="1">
        <v>3</v>
      </c>
      <c r="O4658" s="2">
        <v>1</v>
      </c>
      <c r="P4658" s="1">
        <v>0</v>
      </c>
      <c r="Q4658" s="3" t="str">
        <f t="shared" si="37"/>
        <v>Fully Scanned</v>
      </c>
    </row>
    <row r="4659" spans="1:17" ht="15.75" customHeight="1" x14ac:dyDescent="0.25">
      <c r="A4659" s="1">
        <v>8892</v>
      </c>
      <c r="B4659" s="1" t="s">
        <v>11090</v>
      </c>
      <c r="C4659" s="1" t="str">
        <f>VLOOKUP($A4659,Sheet1!$A$2:$I$6793,2,FALSE)</f>
        <v>Normal</v>
      </c>
      <c r="D4659" s="1" t="str">
        <f>VLOOKUP($A4659,Sheet1!$A$2:$I$6793,3,FALSE)</f>
        <v>Australia</v>
      </c>
      <c r="E4659" s="1" t="s">
        <v>11091</v>
      </c>
      <c r="F4659" s="1" t="s">
        <v>40</v>
      </c>
      <c r="G4659" s="1" t="s">
        <v>4700</v>
      </c>
      <c r="H4659" s="1"/>
      <c r="I4659" s="1"/>
      <c r="J4659" s="1">
        <v>10</v>
      </c>
      <c r="K4659" s="2">
        <v>0.2</v>
      </c>
      <c r="L4659" s="1">
        <v>450.5</v>
      </c>
      <c r="M4659" s="3" t="str">
        <f t="shared" si="36"/>
        <v>Partially Scanned</v>
      </c>
      <c r="N4659" s="1">
        <v>10</v>
      </c>
      <c r="O4659" s="2">
        <v>0.2</v>
      </c>
      <c r="P4659" s="1">
        <v>450.5</v>
      </c>
      <c r="Q4659" s="3" t="str">
        <f t="shared" si="37"/>
        <v>Partially Scanned</v>
      </c>
    </row>
    <row r="4660" spans="1:17" ht="15.75" customHeight="1" x14ac:dyDescent="0.25">
      <c r="A4660" s="1">
        <v>8898</v>
      </c>
      <c r="B4660" s="1" t="s">
        <v>11092</v>
      </c>
      <c r="C4660" s="1" t="str">
        <f>VLOOKUP($A4660,Sheet1!$A$2:$I$6793,2,FALSE)</f>
        <v>Normal</v>
      </c>
      <c r="D4660" s="1" t="str">
        <f>VLOOKUP($A4660,Sheet1!$A$2:$I$6793,3,FALSE)</f>
        <v>Australia</v>
      </c>
      <c r="E4660" s="1" t="s">
        <v>7236</v>
      </c>
      <c r="F4660" s="1" t="s">
        <v>100</v>
      </c>
      <c r="G4660" s="1" t="s">
        <v>7237</v>
      </c>
      <c r="H4660" s="1"/>
      <c r="I4660" s="1"/>
      <c r="J4660" s="1">
        <v>20</v>
      </c>
      <c r="K4660" s="2">
        <v>0.05</v>
      </c>
      <c r="L4660" s="1">
        <v>503.5</v>
      </c>
      <c r="M4660" s="3" t="str">
        <f t="shared" si="36"/>
        <v>Not Scanned</v>
      </c>
      <c r="N4660" s="1">
        <v>20</v>
      </c>
      <c r="O4660" s="2">
        <v>0.05</v>
      </c>
      <c r="P4660" s="1">
        <v>503.5</v>
      </c>
      <c r="Q4660" s="3" t="str">
        <f t="shared" si="37"/>
        <v>Not Scanned</v>
      </c>
    </row>
    <row r="4661" spans="1:17" ht="15.75" customHeight="1" x14ac:dyDescent="0.25">
      <c r="A4661" s="1">
        <v>8899</v>
      </c>
      <c r="B4661" s="1" t="s">
        <v>11093</v>
      </c>
      <c r="C4661" s="1" t="str">
        <f>VLOOKUP($A4661,Sheet1!$A$2:$I$6793,2,FALSE)</f>
        <v>Joint</v>
      </c>
      <c r="D4661" s="1" t="str">
        <f>VLOOKUP($A4661,Sheet1!$A$2:$I$6793,3,FALSE)</f>
        <v>Netherlands</v>
      </c>
      <c r="E4661" s="1"/>
      <c r="F4661" s="1" t="s">
        <v>20</v>
      </c>
      <c r="G4661" s="1" t="s">
        <v>11094</v>
      </c>
      <c r="H4661" s="1"/>
      <c r="I4661" s="1"/>
      <c r="J4661" s="1">
        <v>9</v>
      </c>
      <c r="K4661" s="2">
        <v>1</v>
      </c>
      <c r="L4661" s="1">
        <v>0</v>
      </c>
      <c r="M4661" s="3" t="str">
        <f t="shared" si="36"/>
        <v>Fully Scanned</v>
      </c>
      <c r="N4661" s="1">
        <v>9</v>
      </c>
      <c r="O4661" s="2">
        <v>1</v>
      </c>
      <c r="P4661" s="1">
        <v>0</v>
      </c>
      <c r="Q4661" s="3" t="str">
        <f t="shared" si="37"/>
        <v>Fully Scanned</v>
      </c>
    </row>
    <row r="4662" spans="1:17" ht="15.75" customHeight="1" x14ac:dyDescent="0.25">
      <c r="A4662" s="1">
        <v>8900</v>
      </c>
      <c r="B4662" s="1" t="s">
        <v>11095</v>
      </c>
      <c r="C4662" s="1" t="str">
        <f>VLOOKUP($A4662,Sheet1!$A$2:$I$6793,2,FALSE)</f>
        <v>Normal</v>
      </c>
      <c r="D4662" s="1" t="str">
        <f>VLOOKUP($A4662,Sheet1!$A$2:$I$6793,3,FALSE)</f>
        <v>Australia</v>
      </c>
      <c r="E4662" s="1" t="s">
        <v>11096</v>
      </c>
      <c r="F4662" s="1" t="s">
        <v>2</v>
      </c>
      <c r="G4662" s="1" t="s">
        <v>11097</v>
      </c>
      <c r="H4662" s="1"/>
      <c r="I4662" s="1"/>
      <c r="J4662" s="1">
        <v>6</v>
      </c>
      <c r="K4662" s="2">
        <v>1</v>
      </c>
      <c r="L4662" s="1">
        <v>0</v>
      </c>
      <c r="M4662" s="3" t="str">
        <f t="shared" si="36"/>
        <v>Fully Scanned</v>
      </c>
      <c r="N4662" s="1">
        <v>6</v>
      </c>
      <c r="O4662" s="2">
        <v>1</v>
      </c>
      <c r="P4662" s="1">
        <v>0</v>
      </c>
      <c r="Q4662" s="3" t="str">
        <f t="shared" si="37"/>
        <v>Fully Scanned</v>
      </c>
    </row>
    <row r="4663" spans="1:17" ht="15.75" customHeight="1" x14ac:dyDescent="0.25">
      <c r="A4663" s="1">
        <v>8901</v>
      </c>
      <c r="B4663" s="1" t="s">
        <v>11098</v>
      </c>
      <c r="C4663" s="1" t="str">
        <f>VLOOKUP($A4663,Sheet1!$A$2:$I$6793,2,FALSE)</f>
        <v>Normal</v>
      </c>
      <c r="D4663" s="1" t="str">
        <f>VLOOKUP($A4663,Sheet1!$A$2:$I$6793,3,FALSE)</f>
        <v>Australia</v>
      </c>
      <c r="E4663" s="1"/>
      <c r="F4663" s="1" t="s">
        <v>84</v>
      </c>
      <c r="G4663" s="1" t="s">
        <v>11099</v>
      </c>
      <c r="H4663" s="1"/>
      <c r="I4663" s="1"/>
      <c r="J4663" s="1">
        <v>8</v>
      </c>
      <c r="K4663" s="2">
        <v>0.125</v>
      </c>
      <c r="L4663" s="1">
        <v>311.5</v>
      </c>
      <c r="M4663" s="3" t="str">
        <f t="shared" si="36"/>
        <v>Not Scanned</v>
      </c>
      <c r="N4663" s="1">
        <v>8</v>
      </c>
      <c r="O4663" s="2">
        <v>0.125</v>
      </c>
      <c r="P4663" s="1">
        <v>311.5</v>
      </c>
      <c r="Q4663" s="3" t="str">
        <f t="shared" si="37"/>
        <v>Not Scanned</v>
      </c>
    </row>
    <row r="4664" spans="1:17" ht="15.75" customHeight="1" x14ac:dyDescent="0.25">
      <c r="A4664" s="1">
        <v>8902</v>
      </c>
      <c r="B4664" s="1" t="s">
        <v>11100</v>
      </c>
      <c r="C4664" s="1" t="str">
        <f>VLOOKUP($A4664,Sheet1!$A$2:$I$6793,2,FALSE)</f>
        <v>Normal</v>
      </c>
      <c r="D4664" s="1" t="str">
        <f>VLOOKUP($A4664,Sheet1!$A$2:$I$6793,3,FALSE)</f>
        <v>China</v>
      </c>
      <c r="E4664" s="1"/>
      <c r="F4664" s="1" t="s">
        <v>2</v>
      </c>
      <c r="G4664" s="1" t="s">
        <v>6703</v>
      </c>
      <c r="H4664" s="1"/>
      <c r="I4664" s="1"/>
      <c r="J4664" s="1">
        <v>6</v>
      </c>
      <c r="K4664" s="2">
        <v>1</v>
      </c>
      <c r="L4664" s="1">
        <v>0</v>
      </c>
      <c r="M4664" s="3" t="str">
        <f t="shared" si="36"/>
        <v>Fully Scanned</v>
      </c>
      <c r="N4664" s="1">
        <v>6</v>
      </c>
      <c r="O4664" s="2">
        <v>1</v>
      </c>
      <c r="P4664" s="1">
        <v>0</v>
      </c>
      <c r="Q4664" s="3" t="str">
        <f t="shared" si="37"/>
        <v>Fully Scanned</v>
      </c>
    </row>
    <row r="4665" spans="1:17" ht="15.75" customHeight="1" x14ac:dyDescent="0.25">
      <c r="A4665" s="1">
        <v>8903</v>
      </c>
      <c r="B4665" s="1" t="s">
        <v>11101</v>
      </c>
      <c r="C4665" s="1" t="str">
        <f>VLOOKUP($A4665,Sheet1!$A$2:$I$6793,2,FALSE)</f>
        <v>Joint</v>
      </c>
      <c r="D4665" s="1" t="str">
        <f>VLOOKUP($A4665,Sheet1!$A$2:$I$6793,3,FALSE)</f>
        <v>India</v>
      </c>
      <c r="E4665" s="1"/>
      <c r="F4665" s="1" t="s">
        <v>20</v>
      </c>
      <c r="G4665" s="1" t="s">
        <v>11102</v>
      </c>
      <c r="H4665" s="1"/>
      <c r="I4665" s="1"/>
      <c r="J4665" s="1">
        <v>5</v>
      </c>
      <c r="K4665" s="2">
        <v>0</v>
      </c>
      <c r="L4665" s="1">
        <v>450</v>
      </c>
      <c r="M4665" s="3" t="str">
        <f t="shared" si="36"/>
        <v>Not Scanned</v>
      </c>
      <c r="N4665" s="1">
        <v>5</v>
      </c>
      <c r="O4665" s="2">
        <v>0</v>
      </c>
      <c r="P4665" s="1">
        <v>450</v>
      </c>
      <c r="Q4665" s="3" t="str">
        <f t="shared" si="37"/>
        <v>Not Scanned</v>
      </c>
    </row>
    <row r="4666" spans="1:17" ht="15.75" customHeight="1" x14ac:dyDescent="0.25">
      <c r="A4666" s="1">
        <v>8904</v>
      </c>
      <c r="B4666" s="1" t="s">
        <v>11103</v>
      </c>
      <c r="C4666" s="1" t="str">
        <f>VLOOKUP($A4666,Sheet1!$A$2:$I$6793,2,FALSE)</f>
        <v>Normal</v>
      </c>
      <c r="D4666" s="1" t="str">
        <f>VLOOKUP($A4666,Sheet1!$A$2:$I$6793,3,FALSE)</f>
        <v>Germany</v>
      </c>
      <c r="E4666" s="1"/>
      <c r="F4666" s="1" t="s">
        <v>20</v>
      </c>
      <c r="G4666" s="1" t="s">
        <v>5903</v>
      </c>
      <c r="H4666" s="1"/>
      <c r="I4666" s="1"/>
      <c r="J4666" s="1">
        <v>3</v>
      </c>
      <c r="K4666" s="2">
        <v>0</v>
      </c>
      <c r="L4666" s="1">
        <v>499</v>
      </c>
      <c r="M4666" s="3" t="str">
        <f t="shared" si="36"/>
        <v>Not Scanned</v>
      </c>
      <c r="N4666" s="1">
        <v>3</v>
      </c>
      <c r="O4666" s="2">
        <v>0</v>
      </c>
      <c r="P4666" s="1">
        <v>499</v>
      </c>
      <c r="Q4666" s="3" t="str">
        <f t="shared" si="37"/>
        <v>Not Scanned</v>
      </c>
    </row>
    <row r="4667" spans="1:17" ht="15.75" customHeight="1" x14ac:dyDescent="0.25">
      <c r="A4667" s="1">
        <v>8905</v>
      </c>
      <c r="B4667" s="1" t="s">
        <v>11104</v>
      </c>
      <c r="C4667" s="1" t="str">
        <f>VLOOKUP($A4667,Sheet1!$A$2:$I$6793,2,FALSE)</f>
        <v>Normal</v>
      </c>
      <c r="D4667" s="1" t="str">
        <f>VLOOKUP($A4667,Sheet1!$A$2:$I$6793,3,FALSE)</f>
        <v>China</v>
      </c>
      <c r="E4667" s="1"/>
      <c r="F4667" s="1" t="s">
        <v>226</v>
      </c>
      <c r="G4667" s="1" t="s">
        <v>11105</v>
      </c>
      <c r="H4667" s="1"/>
      <c r="I4667" s="1"/>
      <c r="J4667" s="1">
        <v>7</v>
      </c>
      <c r="K4667" s="2">
        <v>0.14285714285714199</v>
      </c>
      <c r="L4667" s="1">
        <v>420</v>
      </c>
      <c r="M4667" s="3" t="str">
        <f t="shared" si="36"/>
        <v>Not Scanned</v>
      </c>
      <c r="N4667" s="1">
        <v>7</v>
      </c>
      <c r="O4667" s="2">
        <v>0.14285714285714199</v>
      </c>
      <c r="P4667" s="1">
        <v>420</v>
      </c>
      <c r="Q4667" s="3" t="str">
        <f t="shared" si="37"/>
        <v>Not Scanned</v>
      </c>
    </row>
    <row r="4668" spans="1:17" ht="15.75" customHeight="1" x14ac:dyDescent="0.25">
      <c r="A4668" s="1">
        <v>8906</v>
      </c>
      <c r="B4668" s="1" t="s">
        <v>11106</v>
      </c>
      <c r="C4668" s="1" t="str">
        <f>VLOOKUP($A4668,Sheet1!$A$2:$I$6793,2,FALSE)</f>
        <v>Normal</v>
      </c>
      <c r="D4668" s="1" t="str">
        <f>VLOOKUP($A4668,Sheet1!$A$2:$I$6793,3,FALSE)</f>
        <v>Germany</v>
      </c>
      <c r="E4668" s="1" t="s">
        <v>11107</v>
      </c>
      <c r="F4668" s="1" t="s">
        <v>20</v>
      </c>
      <c r="G4668" s="1" t="s">
        <v>5242</v>
      </c>
      <c r="H4668" s="1"/>
      <c r="I4668" s="1"/>
      <c r="J4668" s="1">
        <v>15</v>
      </c>
      <c r="K4668" s="2">
        <v>0.133333333333333</v>
      </c>
      <c r="L4668" s="1">
        <v>320</v>
      </c>
      <c r="M4668" s="3" t="str">
        <f t="shared" si="36"/>
        <v>Not Scanned</v>
      </c>
      <c r="N4668" s="1">
        <v>15</v>
      </c>
      <c r="O4668" s="2">
        <v>0.133333333333333</v>
      </c>
      <c r="P4668" s="1">
        <v>320</v>
      </c>
      <c r="Q4668" s="3" t="str">
        <f t="shared" si="37"/>
        <v>Not Scanned</v>
      </c>
    </row>
    <row r="4669" spans="1:17" ht="15.75" customHeight="1" x14ac:dyDescent="0.25">
      <c r="A4669" s="1">
        <v>8907</v>
      </c>
      <c r="B4669" s="1" t="s">
        <v>11108</v>
      </c>
      <c r="C4669" s="1" t="str">
        <f>VLOOKUP($A4669,Sheet1!$A$2:$I$6793,2,FALSE)</f>
        <v>Normal</v>
      </c>
      <c r="D4669" s="1" t="str">
        <f>VLOOKUP($A4669,Sheet1!$A$2:$I$6793,3,FALSE)</f>
        <v>Australia, Sweden</v>
      </c>
      <c r="E4669" s="1" t="s">
        <v>11109</v>
      </c>
      <c r="F4669" s="1" t="s">
        <v>155</v>
      </c>
      <c r="G4669" s="1" t="s">
        <v>5578</v>
      </c>
      <c r="H4669" s="1"/>
      <c r="I4669" s="1"/>
      <c r="J4669" s="1">
        <v>3</v>
      </c>
      <c r="K4669" s="2">
        <v>1</v>
      </c>
      <c r="L4669" s="1">
        <v>0</v>
      </c>
      <c r="M4669" s="3" t="str">
        <f t="shared" si="36"/>
        <v>Fully Scanned</v>
      </c>
      <c r="N4669" s="1">
        <v>3</v>
      </c>
      <c r="O4669" s="2">
        <v>1</v>
      </c>
      <c r="P4669" s="1">
        <v>0</v>
      </c>
      <c r="Q4669" s="3" t="str">
        <f t="shared" si="37"/>
        <v>Fully Scanned</v>
      </c>
    </row>
    <row r="4670" spans="1:17" ht="15.75" customHeight="1" x14ac:dyDescent="0.25">
      <c r="A4670" s="1">
        <v>8908</v>
      </c>
      <c r="B4670" s="1" t="s">
        <v>11110</v>
      </c>
      <c r="C4670" s="1" t="str">
        <f>VLOOKUP($A4670,Sheet1!$A$2:$I$6793,2,FALSE)</f>
        <v>Joint</v>
      </c>
      <c r="D4670" s="1" t="str">
        <f>VLOOKUP($A4670,Sheet1!$A$2:$I$6793,3,FALSE)</f>
        <v>Australia</v>
      </c>
      <c r="E4670" s="1" t="s">
        <v>5776</v>
      </c>
      <c r="F4670" s="1" t="s">
        <v>20</v>
      </c>
      <c r="G4670" s="1" t="s">
        <v>5777</v>
      </c>
      <c r="H4670" s="1"/>
      <c r="I4670" s="1"/>
      <c r="J4670" s="1">
        <v>16</v>
      </c>
      <c r="K4670" s="2">
        <v>0.125</v>
      </c>
      <c r="L4670" s="1">
        <v>342</v>
      </c>
      <c r="M4670" s="3" t="str">
        <f t="shared" si="36"/>
        <v>Not Scanned</v>
      </c>
      <c r="N4670" s="1">
        <v>16</v>
      </c>
      <c r="O4670" s="2">
        <v>0.125</v>
      </c>
      <c r="P4670" s="1">
        <v>342</v>
      </c>
      <c r="Q4670" s="3" t="str">
        <f t="shared" si="37"/>
        <v>Not Scanned</v>
      </c>
    </row>
    <row r="4671" spans="1:17" ht="15.75" customHeight="1" x14ac:dyDescent="0.25">
      <c r="A4671" s="1">
        <v>8910</v>
      </c>
      <c r="B4671" s="1" t="s">
        <v>11111</v>
      </c>
      <c r="C4671" s="1" t="str">
        <f>VLOOKUP($A4671,Sheet1!$A$2:$I$6793,2,FALSE)</f>
        <v>Normal</v>
      </c>
      <c r="D4671" s="1" t="str">
        <f>VLOOKUP($A4671,Sheet1!$A$2:$I$6793,3,FALSE)</f>
        <v>Republic of Korea (South Korea)</v>
      </c>
      <c r="E4671" s="1" t="s">
        <v>11112</v>
      </c>
      <c r="F4671" s="1" t="s">
        <v>20</v>
      </c>
      <c r="G4671" s="1" t="s">
        <v>5104</v>
      </c>
      <c r="H4671" s="1"/>
      <c r="I4671" s="1"/>
      <c r="J4671" s="1">
        <v>3</v>
      </c>
      <c r="K4671" s="2">
        <v>1</v>
      </c>
      <c r="L4671" s="1">
        <v>0</v>
      </c>
      <c r="M4671" s="3" t="str">
        <f t="shared" si="36"/>
        <v>Fully Scanned</v>
      </c>
      <c r="N4671" s="1">
        <v>3</v>
      </c>
      <c r="O4671" s="2">
        <v>1</v>
      </c>
      <c r="P4671" s="1">
        <v>0</v>
      </c>
      <c r="Q4671" s="3" t="str">
        <f t="shared" si="37"/>
        <v>Fully Scanned</v>
      </c>
    </row>
    <row r="4672" spans="1:17" ht="15.75" customHeight="1" x14ac:dyDescent="0.25">
      <c r="A4672" s="1">
        <v>8911</v>
      </c>
      <c r="B4672" s="1" t="s">
        <v>11113</v>
      </c>
      <c r="C4672" s="1" t="str">
        <f>VLOOKUP($A4672,Sheet1!$A$2:$I$6793,2,FALSE)</f>
        <v>Normal</v>
      </c>
      <c r="D4672" s="1" t="str">
        <f>VLOOKUP($A4672,Sheet1!$A$2:$I$6793,3,FALSE)</f>
        <v>Australia</v>
      </c>
      <c r="E4672" s="1"/>
      <c r="F4672" s="1" t="s">
        <v>2</v>
      </c>
      <c r="G4672" s="1" t="s">
        <v>11114</v>
      </c>
      <c r="H4672" s="1"/>
      <c r="I4672" s="1"/>
      <c r="J4672" s="1">
        <v>6</v>
      </c>
      <c r="K4672" s="2">
        <v>0</v>
      </c>
      <c r="L4672" s="1">
        <v>340.5</v>
      </c>
      <c r="M4672" s="3" t="str">
        <f t="shared" si="36"/>
        <v>Not Scanned</v>
      </c>
      <c r="N4672" s="1">
        <v>6</v>
      </c>
      <c r="O4672" s="2">
        <v>0</v>
      </c>
      <c r="P4672" s="1">
        <v>340.5</v>
      </c>
      <c r="Q4672" s="3" t="str">
        <f t="shared" si="37"/>
        <v>Not Scanned</v>
      </c>
    </row>
    <row r="4673" spans="1:17" ht="15.75" customHeight="1" x14ac:dyDescent="0.25">
      <c r="A4673" s="1">
        <v>8912</v>
      </c>
      <c r="B4673" s="1" t="s">
        <v>11115</v>
      </c>
      <c r="C4673" s="1" t="str">
        <f>VLOOKUP($A4673,Sheet1!$A$2:$I$6793,2,FALSE)</f>
        <v>Joint</v>
      </c>
      <c r="D4673" s="1" t="str">
        <f>VLOOKUP($A4673,Sheet1!$A$2:$I$6793,3,FALSE)</f>
        <v>Australia</v>
      </c>
      <c r="E4673" s="1" t="s">
        <v>11116</v>
      </c>
      <c r="F4673" s="1" t="s">
        <v>100</v>
      </c>
      <c r="G4673" s="1" t="s">
        <v>4846</v>
      </c>
      <c r="H4673" s="1"/>
      <c r="I4673" s="1"/>
      <c r="J4673" s="1">
        <v>24</v>
      </c>
      <c r="K4673" s="2">
        <v>4.1666666666666602E-2</v>
      </c>
      <c r="L4673" s="1">
        <v>206</v>
      </c>
      <c r="M4673" s="3" t="str">
        <f t="shared" si="36"/>
        <v>Not Scanned</v>
      </c>
      <c r="N4673" s="1">
        <v>24</v>
      </c>
      <c r="O4673" s="2">
        <v>4.1666666666666602E-2</v>
      </c>
      <c r="P4673" s="1">
        <v>206</v>
      </c>
      <c r="Q4673" s="3" t="str">
        <f t="shared" si="37"/>
        <v>Not Scanned</v>
      </c>
    </row>
    <row r="4674" spans="1:17" ht="15.75" customHeight="1" x14ac:dyDescent="0.25">
      <c r="A4674" s="1">
        <v>8914</v>
      </c>
      <c r="B4674" s="1" t="s">
        <v>11117</v>
      </c>
      <c r="C4674" s="1" t="str">
        <f>VLOOKUP($A4674,Sheet1!$A$2:$I$6793,2,FALSE)</f>
        <v>Normal</v>
      </c>
      <c r="D4674" s="1" t="str">
        <f>VLOOKUP($A4674,Sheet1!$A$2:$I$6793,3,FALSE)</f>
        <v>United Kingdom</v>
      </c>
      <c r="E4674" s="1"/>
      <c r="F4674" s="1" t="s">
        <v>166</v>
      </c>
      <c r="G4674" s="1" t="s">
        <v>6042</v>
      </c>
      <c r="H4674" s="1"/>
      <c r="I4674" s="1"/>
      <c r="J4674" s="1">
        <v>13</v>
      </c>
      <c r="K4674" s="2">
        <v>0</v>
      </c>
      <c r="L4674" s="1">
        <v>395</v>
      </c>
      <c r="M4674" s="3" t="str">
        <f t="shared" si="36"/>
        <v>Not Scanned</v>
      </c>
      <c r="N4674" s="1">
        <v>13</v>
      </c>
      <c r="O4674" s="2">
        <v>0</v>
      </c>
      <c r="P4674" s="1">
        <v>395</v>
      </c>
      <c r="Q4674" s="3" t="str">
        <f t="shared" si="37"/>
        <v>Not Scanned</v>
      </c>
    </row>
    <row r="4675" spans="1:17" ht="15.75" customHeight="1" x14ac:dyDescent="0.25">
      <c r="A4675" s="1">
        <v>8915</v>
      </c>
      <c r="B4675" s="1" t="s">
        <v>11118</v>
      </c>
      <c r="C4675" s="1" t="str">
        <f>VLOOKUP($A4675,Sheet1!$A$2:$I$6793,2,FALSE)</f>
        <v>Normal</v>
      </c>
      <c r="D4675" s="1" t="str">
        <f>VLOOKUP($A4675,Sheet1!$A$2:$I$6793,3,FALSE)</f>
        <v>Australia</v>
      </c>
      <c r="E4675" s="1" t="s">
        <v>5946</v>
      </c>
      <c r="F4675" s="1" t="s">
        <v>84</v>
      </c>
      <c r="G4675" s="1" t="s">
        <v>5947</v>
      </c>
      <c r="H4675" s="1"/>
      <c r="I4675" s="1"/>
      <c r="J4675" s="1">
        <v>11</v>
      </c>
      <c r="K4675" s="2">
        <v>0.27272727272727199</v>
      </c>
      <c r="L4675" s="1">
        <v>160</v>
      </c>
      <c r="M4675" s="3" t="str">
        <f t="shared" si="36"/>
        <v>Partially Scanned</v>
      </c>
      <c r="N4675" s="1">
        <v>11</v>
      </c>
      <c r="O4675" s="2">
        <v>0.27272727272727199</v>
      </c>
      <c r="P4675" s="1">
        <v>160</v>
      </c>
      <c r="Q4675" s="3" t="str">
        <f t="shared" si="37"/>
        <v>Partially Scanned</v>
      </c>
    </row>
    <row r="4676" spans="1:17" ht="15.75" customHeight="1" x14ac:dyDescent="0.25">
      <c r="A4676" s="1">
        <v>8916</v>
      </c>
      <c r="B4676" s="1" t="s">
        <v>11119</v>
      </c>
      <c r="C4676" s="1" t="str">
        <f>VLOOKUP($A4676,Sheet1!$A$2:$I$6793,2,FALSE)</f>
        <v>Normal</v>
      </c>
      <c r="D4676" s="1" t="str">
        <f>VLOOKUP($A4676,Sheet1!$A$2:$I$6793,3,FALSE)</f>
        <v>Australia</v>
      </c>
      <c r="E4676" s="1"/>
      <c r="F4676" s="1" t="s">
        <v>2</v>
      </c>
      <c r="G4676" s="1" t="s">
        <v>6501</v>
      </c>
      <c r="H4676" s="1"/>
      <c r="I4676" s="1"/>
      <c r="J4676" s="1">
        <v>11</v>
      </c>
      <c r="K4676" s="2">
        <v>9.0909090909090898E-2</v>
      </c>
      <c r="L4676" s="1">
        <v>416</v>
      </c>
      <c r="M4676" s="3" t="str">
        <f t="shared" si="36"/>
        <v>Not Scanned</v>
      </c>
      <c r="N4676" s="1">
        <v>11</v>
      </c>
      <c r="O4676" s="2">
        <v>9.0909090909090898E-2</v>
      </c>
      <c r="P4676" s="1">
        <v>416</v>
      </c>
      <c r="Q4676" s="3" t="str">
        <f t="shared" si="37"/>
        <v>Not Scanned</v>
      </c>
    </row>
    <row r="4677" spans="1:17" ht="15.75" customHeight="1" x14ac:dyDescent="0.25">
      <c r="A4677" s="1">
        <v>8918</v>
      </c>
      <c r="B4677" s="1" t="s">
        <v>11120</v>
      </c>
      <c r="C4677" s="1" t="str">
        <f>VLOOKUP($A4677,Sheet1!$A$2:$I$6793,2,FALSE)</f>
        <v>Joint</v>
      </c>
      <c r="D4677" s="1" t="str">
        <f>VLOOKUP($A4677,Sheet1!$A$2:$I$6793,3,FALSE)</f>
        <v>Australia, Ireland</v>
      </c>
      <c r="E4677" s="1" t="s">
        <v>11121</v>
      </c>
      <c r="F4677" s="1" t="s">
        <v>20</v>
      </c>
      <c r="G4677" s="1" t="s">
        <v>11122</v>
      </c>
      <c r="H4677" s="1"/>
      <c r="I4677" s="1"/>
      <c r="J4677" s="1">
        <v>4</v>
      </c>
      <c r="K4677" s="2">
        <v>0</v>
      </c>
      <c r="L4677" s="1">
        <v>316</v>
      </c>
      <c r="M4677" s="3" t="str">
        <f t="shared" si="36"/>
        <v>Not Scanned</v>
      </c>
      <c r="N4677" s="1">
        <v>4</v>
      </c>
      <c r="O4677" s="2">
        <v>0</v>
      </c>
      <c r="P4677" s="1">
        <v>316</v>
      </c>
      <c r="Q4677" s="3" t="str">
        <f t="shared" si="37"/>
        <v>Not Scanned</v>
      </c>
    </row>
    <row r="4678" spans="1:17" ht="15.75" customHeight="1" x14ac:dyDescent="0.25">
      <c r="A4678" s="1">
        <v>8920</v>
      </c>
      <c r="B4678" s="1" t="s">
        <v>11123</v>
      </c>
      <c r="C4678" s="1" t="str">
        <f>VLOOKUP($A4678,Sheet1!$A$2:$I$6793,2,FALSE)</f>
        <v>Normal</v>
      </c>
      <c r="D4678" s="1" t="str">
        <f>VLOOKUP($A4678,Sheet1!$A$2:$I$6793,3,FALSE)</f>
        <v>Australia</v>
      </c>
      <c r="E4678" s="1" t="s">
        <v>4909</v>
      </c>
      <c r="F4678" s="1" t="s">
        <v>61</v>
      </c>
      <c r="G4678" s="1" t="s">
        <v>4910</v>
      </c>
      <c r="H4678" s="1"/>
      <c r="I4678" s="1"/>
      <c r="J4678" s="1">
        <v>3</v>
      </c>
      <c r="K4678" s="2">
        <v>0.33333333333333298</v>
      </c>
      <c r="L4678" s="1">
        <v>395</v>
      </c>
      <c r="M4678" s="3" t="str">
        <f t="shared" si="36"/>
        <v>Partially Scanned</v>
      </c>
      <c r="N4678" s="1">
        <v>3</v>
      </c>
      <c r="O4678" s="2">
        <v>0.33333333333333298</v>
      </c>
      <c r="P4678" s="1">
        <v>395</v>
      </c>
      <c r="Q4678" s="3" t="str">
        <f t="shared" si="37"/>
        <v>Partially Scanned</v>
      </c>
    </row>
    <row r="4679" spans="1:17" ht="15.75" customHeight="1" x14ac:dyDescent="0.25">
      <c r="A4679" s="1">
        <v>8923</v>
      </c>
      <c r="B4679" s="1" t="s">
        <v>11124</v>
      </c>
      <c r="C4679" s="1" t="str">
        <f>VLOOKUP($A4679,Sheet1!$A$2:$I$6793,2,FALSE)</f>
        <v>Normal</v>
      </c>
      <c r="D4679" s="1" t="str">
        <f>VLOOKUP($A4679,Sheet1!$A$2:$I$6793,3,FALSE)</f>
        <v>Australia</v>
      </c>
      <c r="E4679" s="1" t="s">
        <v>11125</v>
      </c>
      <c r="F4679" s="1" t="s">
        <v>84</v>
      </c>
      <c r="G4679" s="1" t="s">
        <v>5625</v>
      </c>
      <c r="H4679" s="1"/>
      <c r="I4679" s="1"/>
      <c r="J4679" s="1">
        <v>9</v>
      </c>
      <c r="K4679" s="2">
        <v>0.33333333333333298</v>
      </c>
      <c r="L4679" s="1">
        <v>101</v>
      </c>
      <c r="M4679" s="3" t="str">
        <f t="shared" si="36"/>
        <v>Partially Scanned</v>
      </c>
      <c r="N4679" s="1">
        <v>9</v>
      </c>
      <c r="O4679" s="2">
        <v>0.33333333333333298</v>
      </c>
      <c r="P4679" s="1">
        <v>101</v>
      </c>
      <c r="Q4679" s="3" t="str">
        <f t="shared" si="37"/>
        <v>Partially Scanned</v>
      </c>
    </row>
    <row r="4680" spans="1:17" ht="15.75" customHeight="1" x14ac:dyDescent="0.25">
      <c r="A4680" s="1">
        <v>8924</v>
      </c>
      <c r="B4680" s="1" t="s">
        <v>11126</v>
      </c>
      <c r="C4680" s="1" t="str">
        <f>VLOOKUP($A4680,Sheet1!$A$2:$I$6793,2,FALSE)</f>
        <v>Normal</v>
      </c>
      <c r="D4680" s="1" t="str">
        <f>VLOOKUP($A4680,Sheet1!$A$2:$I$6793,3,FALSE)</f>
        <v>Australia</v>
      </c>
      <c r="E4680" s="1" t="s">
        <v>11127</v>
      </c>
      <c r="F4680" s="1" t="s">
        <v>2</v>
      </c>
      <c r="G4680" s="1" t="s">
        <v>5261</v>
      </c>
      <c r="H4680" s="1"/>
      <c r="I4680" s="1"/>
      <c r="J4680" s="1">
        <v>7</v>
      </c>
      <c r="K4680" s="2">
        <v>0.14285714285714199</v>
      </c>
      <c r="L4680" s="1">
        <v>323</v>
      </c>
      <c r="M4680" s="3" t="str">
        <f t="shared" si="36"/>
        <v>Not Scanned</v>
      </c>
      <c r="N4680" s="1">
        <v>7</v>
      </c>
      <c r="O4680" s="2">
        <v>0.14285714285714199</v>
      </c>
      <c r="P4680" s="1">
        <v>323</v>
      </c>
      <c r="Q4680" s="3" t="str">
        <f t="shared" si="37"/>
        <v>Not Scanned</v>
      </c>
    </row>
    <row r="4681" spans="1:17" ht="15.75" customHeight="1" x14ac:dyDescent="0.25">
      <c r="A4681" s="1">
        <v>8929</v>
      </c>
      <c r="B4681" s="1" t="s">
        <v>11128</v>
      </c>
      <c r="C4681" s="1" t="str">
        <f>VLOOKUP($A4681,Sheet1!$A$2:$I$6793,2,FALSE)</f>
        <v>Normal</v>
      </c>
      <c r="D4681" s="1" t="str">
        <f>VLOOKUP($A4681,Sheet1!$A$2:$I$6793,3,FALSE)</f>
        <v>United States of America</v>
      </c>
      <c r="E4681" s="1" t="s">
        <v>11129</v>
      </c>
      <c r="F4681" s="1" t="s">
        <v>84</v>
      </c>
      <c r="G4681" s="1" t="s">
        <v>11130</v>
      </c>
      <c r="H4681" s="1"/>
      <c r="I4681" s="1"/>
      <c r="J4681" s="1">
        <v>6</v>
      </c>
      <c r="K4681" s="2">
        <v>0.16666666666666599</v>
      </c>
      <c r="L4681" s="1">
        <v>401</v>
      </c>
      <c r="M4681" s="3" t="str">
        <f t="shared" si="36"/>
        <v>Partially Scanned</v>
      </c>
      <c r="N4681" s="1">
        <v>6</v>
      </c>
      <c r="O4681" s="2">
        <v>0.16666666666666599</v>
      </c>
      <c r="P4681" s="1">
        <v>401</v>
      </c>
      <c r="Q4681" s="3" t="str">
        <f t="shared" si="37"/>
        <v>Partially Scanned</v>
      </c>
    </row>
    <row r="4682" spans="1:17" ht="15.75" customHeight="1" x14ac:dyDescent="0.25">
      <c r="A4682" s="1">
        <v>8930</v>
      </c>
      <c r="B4682" s="1" t="s">
        <v>11131</v>
      </c>
      <c r="C4682" s="1" t="str">
        <f>VLOOKUP($A4682,Sheet1!$A$2:$I$6793,2,FALSE)</f>
        <v>Normal</v>
      </c>
      <c r="D4682" s="1" t="str">
        <f>VLOOKUP($A4682,Sheet1!$A$2:$I$6793,3,FALSE)</f>
        <v>Australia</v>
      </c>
      <c r="E4682" s="1"/>
      <c r="F4682" s="1" t="s">
        <v>9</v>
      </c>
      <c r="G4682" s="1" t="s">
        <v>5369</v>
      </c>
      <c r="H4682" s="1"/>
      <c r="I4682" s="1"/>
      <c r="J4682" s="1">
        <v>14</v>
      </c>
      <c r="K4682" s="2">
        <v>0</v>
      </c>
      <c r="L4682" s="1">
        <v>244</v>
      </c>
      <c r="M4682" s="3" t="str">
        <f t="shared" si="36"/>
        <v>Not Scanned</v>
      </c>
      <c r="N4682" s="1">
        <v>14</v>
      </c>
      <c r="O4682" s="2">
        <v>0</v>
      </c>
      <c r="P4682" s="1">
        <v>244</v>
      </c>
      <c r="Q4682" s="3" t="str">
        <f t="shared" si="37"/>
        <v>Not Scanned</v>
      </c>
    </row>
    <row r="4683" spans="1:17" ht="15.75" customHeight="1" x14ac:dyDescent="0.25">
      <c r="A4683" s="1">
        <v>8932</v>
      </c>
      <c r="B4683" s="1" t="s">
        <v>11132</v>
      </c>
      <c r="C4683" s="1" t="str">
        <f>VLOOKUP($A4683,Sheet1!$A$2:$I$6793,2,FALSE)</f>
        <v>Normal</v>
      </c>
      <c r="D4683" s="1" t="str">
        <f>VLOOKUP($A4683,Sheet1!$A$2:$I$6793,3,FALSE)</f>
        <v>Australia</v>
      </c>
      <c r="E4683" s="1"/>
      <c r="F4683" s="1" t="s">
        <v>2</v>
      </c>
      <c r="G4683" s="1" t="s">
        <v>11133</v>
      </c>
      <c r="H4683" s="1"/>
      <c r="I4683" s="1"/>
      <c r="J4683" s="1">
        <v>1</v>
      </c>
      <c r="K4683" s="2">
        <v>1</v>
      </c>
      <c r="L4683" s="1">
        <v>0</v>
      </c>
      <c r="M4683" s="3" t="str">
        <f t="shared" si="36"/>
        <v>Fully Scanned</v>
      </c>
      <c r="N4683" s="1">
        <v>1</v>
      </c>
      <c r="O4683" s="2">
        <v>1</v>
      </c>
      <c r="P4683" s="1">
        <v>0</v>
      </c>
      <c r="Q4683" s="3" t="str">
        <f t="shared" si="37"/>
        <v>Fully Scanned</v>
      </c>
    </row>
    <row r="4684" spans="1:17" ht="15.75" customHeight="1" x14ac:dyDescent="0.25">
      <c r="A4684" s="1">
        <v>8933</v>
      </c>
      <c r="B4684" s="1" t="s">
        <v>11134</v>
      </c>
      <c r="C4684" s="1" t="str">
        <f>VLOOKUP($A4684,Sheet1!$A$2:$I$6793,2,FALSE)</f>
        <v>Joint</v>
      </c>
      <c r="D4684" s="1" t="str">
        <f>VLOOKUP($A4684,Sheet1!$A$2:$I$6793,3,FALSE)</f>
        <v>Australia, Luxembourg, Singapore, Switzerland</v>
      </c>
      <c r="E4684" s="1"/>
      <c r="F4684" s="1" t="s">
        <v>20</v>
      </c>
      <c r="G4684" s="1" t="s">
        <v>11135</v>
      </c>
      <c r="H4684" s="1"/>
      <c r="I4684" s="1"/>
      <c r="J4684" s="1">
        <v>7</v>
      </c>
      <c r="K4684" s="2">
        <v>0</v>
      </c>
      <c r="L4684" s="1">
        <v>443</v>
      </c>
      <c r="M4684" s="3" t="str">
        <f t="shared" si="36"/>
        <v>Not Scanned</v>
      </c>
      <c r="N4684" s="1">
        <v>7</v>
      </c>
      <c r="O4684" s="2">
        <v>0</v>
      </c>
      <c r="P4684" s="1">
        <v>443</v>
      </c>
      <c r="Q4684" s="3" t="str">
        <f t="shared" si="37"/>
        <v>Not Scanned</v>
      </c>
    </row>
    <row r="4685" spans="1:17" ht="15.75" customHeight="1" x14ac:dyDescent="0.25">
      <c r="A4685" s="1">
        <v>8934</v>
      </c>
      <c r="B4685" s="1" t="s">
        <v>11136</v>
      </c>
      <c r="C4685" s="1" t="str">
        <f>VLOOKUP($A4685,Sheet1!$A$2:$I$6793,2,FALSE)</f>
        <v>Joint</v>
      </c>
      <c r="D4685" s="1" t="str">
        <f>VLOOKUP($A4685,Sheet1!$A$2:$I$6793,3,FALSE)</f>
        <v>Australia, Singapore</v>
      </c>
      <c r="E4685" s="1" t="s">
        <v>6608</v>
      </c>
      <c r="F4685" s="1" t="s">
        <v>36</v>
      </c>
      <c r="G4685" s="1" t="s">
        <v>6609</v>
      </c>
      <c r="H4685" s="1"/>
      <c r="I4685" s="1"/>
      <c r="J4685" s="1">
        <v>2</v>
      </c>
      <c r="K4685" s="2">
        <v>0</v>
      </c>
      <c r="L4685" s="1">
        <v>522.5</v>
      </c>
      <c r="M4685" s="3" t="str">
        <f t="shared" si="36"/>
        <v>Not Scanned</v>
      </c>
      <c r="N4685" s="1">
        <v>2</v>
      </c>
      <c r="O4685" s="2">
        <v>0</v>
      </c>
      <c r="P4685" s="1">
        <v>522.5</v>
      </c>
      <c r="Q4685" s="3" t="str">
        <f t="shared" si="37"/>
        <v>Not Scanned</v>
      </c>
    </row>
    <row r="4686" spans="1:17" ht="15.75" customHeight="1" x14ac:dyDescent="0.25">
      <c r="A4686" s="1">
        <v>8935</v>
      </c>
      <c r="B4686" s="1" t="s">
        <v>11137</v>
      </c>
      <c r="C4686" s="1" t="str">
        <f>VLOOKUP($A4686,Sheet1!$A$2:$I$6793,2,FALSE)</f>
        <v>Normal</v>
      </c>
      <c r="D4686" s="1" t="str">
        <f>VLOOKUP($A4686,Sheet1!$A$2:$I$6793,3,FALSE)</f>
        <v>Australia</v>
      </c>
      <c r="E4686" s="1" t="s">
        <v>11138</v>
      </c>
      <c r="F4686" s="1" t="s">
        <v>2</v>
      </c>
      <c r="G4686" s="1" t="s">
        <v>5374</v>
      </c>
      <c r="H4686" s="1"/>
      <c r="I4686" s="1"/>
      <c r="J4686" s="1">
        <v>8</v>
      </c>
      <c r="K4686" s="2">
        <v>0.125</v>
      </c>
      <c r="L4686" s="1">
        <v>190</v>
      </c>
      <c r="M4686" s="3" t="str">
        <f t="shared" si="36"/>
        <v>Not Scanned</v>
      </c>
      <c r="N4686" s="1">
        <v>8</v>
      </c>
      <c r="O4686" s="2">
        <v>0.125</v>
      </c>
      <c r="P4686" s="1">
        <v>190</v>
      </c>
      <c r="Q4686" s="3" t="str">
        <f t="shared" si="37"/>
        <v>Not Scanned</v>
      </c>
    </row>
    <row r="4687" spans="1:17" ht="15.75" customHeight="1" x14ac:dyDescent="0.25">
      <c r="A4687" s="1">
        <v>8937</v>
      </c>
      <c r="B4687" s="1" t="s">
        <v>11139</v>
      </c>
      <c r="C4687" s="1" t="str">
        <f>VLOOKUP($A4687,Sheet1!$A$2:$I$6793,2,FALSE)</f>
        <v>Joint</v>
      </c>
      <c r="D4687" s="1" t="str">
        <f>VLOOKUP($A4687,Sheet1!$A$2:$I$6793,3,FALSE)</f>
        <v>Australia</v>
      </c>
      <c r="E4687" s="1" t="s">
        <v>11140</v>
      </c>
      <c r="F4687" s="1" t="s">
        <v>2</v>
      </c>
      <c r="G4687" s="1" t="s">
        <v>5498</v>
      </c>
      <c r="H4687" s="1"/>
      <c r="I4687" s="1"/>
      <c r="J4687" s="1">
        <v>7</v>
      </c>
      <c r="K4687" s="2">
        <v>0</v>
      </c>
      <c r="L4687" s="1">
        <v>488</v>
      </c>
      <c r="M4687" s="3" t="str">
        <f t="shared" si="36"/>
        <v>Not Scanned</v>
      </c>
      <c r="N4687" s="1">
        <v>7</v>
      </c>
      <c r="O4687" s="2">
        <v>0</v>
      </c>
      <c r="P4687" s="1">
        <v>488</v>
      </c>
      <c r="Q4687" s="3" t="str">
        <f t="shared" si="37"/>
        <v>Not Scanned</v>
      </c>
    </row>
    <row r="4688" spans="1:17" ht="15.75" customHeight="1" x14ac:dyDescent="0.25">
      <c r="A4688" s="1">
        <v>8938</v>
      </c>
      <c r="B4688" s="1" t="s">
        <v>11141</v>
      </c>
      <c r="C4688" s="1" t="str">
        <f>VLOOKUP($A4688,Sheet1!$A$2:$I$6793,2,FALSE)</f>
        <v>Normal</v>
      </c>
      <c r="D4688" s="1" t="str">
        <f>VLOOKUP($A4688,Sheet1!$A$2:$I$6793,3,FALSE)</f>
        <v>Australia</v>
      </c>
      <c r="E4688" s="1" t="s">
        <v>11142</v>
      </c>
      <c r="F4688" s="1" t="s">
        <v>2</v>
      </c>
      <c r="G4688" s="1" t="s">
        <v>11143</v>
      </c>
      <c r="H4688" s="1"/>
      <c r="I4688" s="1"/>
      <c r="J4688" s="1">
        <v>9</v>
      </c>
      <c r="K4688" s="2">
        <v>0</v>
      </c>
      <c r="L4688" s="1">
        <v>254</v>
      </c>
      <c r="M4688" s="3" t="str">
        <f t="shared" si="36"/>
        <v>Not Scanned</v>
      </c>
      <c r="N4688" s="1">
        <v>9</v>
      </c>
      <c r="O4688" s="2">
        <v>0</v>
      </c>
      <c r="P4688" s="1">
        <v>254</v>
      </c>
      <c r="Q4688" s="3" t="str">
        <f t="shared" si="37"/>
        <v>Not Scanned</v>
      </c>
    </row>
    <row r="4689" spans="1:17" ht="15.75" customHeight="1" x14ac:dyDescent="0.25">
      <c r="A4689" s="1">
        <v>8939</v>
      </c>
      <c r="B4689" s="1" t="s">
        <v>11144</v>
      </c>
      <c r="C4689" s="1" t="str">
        <f>VLOOKUP($A4689,Sheet1!$A$2:$I$6793,2,FALSE)</f>
        <v>Joint</v>
      </c>
      <c r="D4689" s="1" t="str">
        <f>VLOOKUP($A4689,Sheet1!$A$2:$I$6793,3,FALSE)</f>
        <v>Australia, Germany, New Zealand</v>
      </c>
      <c r="E4689" s="1" t="s">
        <v>11145</v>
      </c>
      <c r="F4689" s="1" t="s">
        <v>2</v>
      </c>
      <c r="G4689" s="1" t="s">
        <v>11146</v>
      </c>
      <c r="H4689" s="1"/>
      <c r="I4689" s="1"/>
      <c r="J4689" s="1">
        <v>5</v>
      </c>
      <c r="K4689" s="2">
        <v>0</v>
      </c>
      <c r="L4689" s="1">
        <v>342</v>
      </c>
      <c r="M4689" s="3" t="str">
        <f t="shared" si="36"/>
        <v>Not Scanned</v>
      </c>
      <c r="N4689" s="1">
        <v>5</v>
      </c>
      <c r="O4689" s="2">
        <v>0</v>
      </c>
      <c r="P4689" s="1">
        <v>342</v>
      </c>
      <c r="Q4689" s="3" t="str">
        <f t="shared" si="37"/>
        <v>Not Scanned</v>
      </c>
    </row>
    <row r="4690" spans="1:17" ht="15.75" customHeight="1" x14ac:dyDescent="0.25">
      <c r="A4690" s="1">
        <v>8940</v>
      </c>
      <c r="B4690" s="1" t="s">
        <v>11147</v>
      </c>
      <c r="C4690" s="1" t="str">
        <f>VLOOKUP($A4690,Sheet1!$A$2:$I$6793,2,FALSE)</f>
        <v>Joint</v>
      </c>
      <c r="D4690" s="1" t="str">
        <f>VLOOKUP($A4690,Sheet1!$A$2:$I$6793,3,FALSE)</f>
        <v>Australia</v>
      </c>
      <c r="E4690" s="1" t="s">
        <v>11148</v>
      </c>
      <c r="F4690" s="1" t="s">
        <v>20</v>
      </c>
      <c r="G4690" s="1" t="s">
        <v>5199</v>
      </c>
      <c r="H4690" s="1"/>
      <c r="I4690" s="1"/>
      <c r="J4690" s="1">
        <v>20</v>
      </c>
      <c r="K4690" s="2">
        <v>0.15</v>
      </c>
      <c r="L4690" s="1">
        <v>334</v>
      </c>
      <c r="M4690" s="3" t="str">
        <f t="shared" si="36"/>
        <v>Partially Scanned</v>
      </c>
      <c r="N4690" s="1">
        <v>20</v>
      </c>
      <c r="O4690" s="2">
        <v>0.15</v>
      </c>
      <c r="P4690" s="1">
        <v>334</v>
      </c>
      <c r="Q4690" s="3" t="str">
        <f t="shared" si="37"/>
        <v>Partially Scanned</v>
      </c>
    </row>
    <row r="4691" spans="1:17" ht="15.75" customHeight="1" x14ac:dyDescent="0.25">
      <c r="A4691" s="1">
        <v>8942</v>
      </c>
      <c r="B4691" s="1" t="s">
        <v>11149</v>
      </c>
      <c r="C4691" s="1" t="str">
        <f>VLOOKUP($A4691,Sheet1!$A$2:$I$6793,2,FALSE)</f>
        <v>Normal</v>
      </c>
      <c r="D4691" s="1" t="str">
        <f>VLOOKUP($A4691,Sheet1!$A$2:$I$6793,3,FALSE)</f>
        <v>Australia</v>
      </c>
      <c r="E4691" s="1" t="s">
        <v>11150</v>
      </c>
      <c r="F4691" s="1" t="s">
        <v>20</v>
      </c>
      <c r="G4691" s="1" t="s">
        <v>5441</v>
      </c>
      <c r="H4691" s="1" t="s">
        <v>354</v>
      </c>
      <c r="I4691" s="1"/>
      <c r="J4691" s="1">
        <v>31</v>
      </c>
      <c r="K4691" s="2">
        <v>3.2258064516128997E-2</v>
      </c>
      <c r="L4691" s="1">
        <v>406</v>
      </c>
      <c r="M4691" s="3" t="str">
        <f t="shared" si="36"/>
        <v>Not Scanned</v>
      </c>
      <c r="N4691" s="1">
        <v>31</v>
      </c>
      <c r="O4691" s="2">
        <v>3.2258064516128997E-2</v>
      </c>
      <c r="P4691" s="1">
        <v>406</v>
      </c>
      <c r="Q4691" s="3" t="str">
        <f t="shared" si="37"/>
        <v>Not Scanned</v>
      </c>
    </row>
    <row r="4692" spans="1:17" ht="15.75" customHeight="1" x14ac:dyDescent="0.25">
      <c r="A4692" s="1">
        <v>8946</v>
      </c>
      <c r="B4692" s="1" t="s">
        <v>11151</v>
      </c>
      <c r="C4692" s="1" t="str">
        <f>VLOOKUP($A4692,Sheet1!$A$2:$I$6793,2,FALSE)</f>
        <v>Normal</v>
      </c>
      <c r="D4692" s="1" t="str">
        <f>VLOOKUP($A4692,Sheet1!$A$2:$I$6793,3,FALSE)</f>
        <v>Australia</v>
      </c>
      <c r="E4692" s="1" t="s">
        <v>11152</v>
      </c>
      <c r="F4692" s="1" t="s">
        <v>20</v>
      </c>
      <c r="G4692" s="1" t="s">
        <v>5020</v>
      </c>
      <c r="H4692" s="1"/>
      <c r="I4692" s="1"/>
      <c r="J4692" s="1">
        <v>8</v>
      </c>
      <c r="K4692" s="2">
        <v>0.375</v>
      </c>
      <c r="L4692" s="1">
        <v>642</v>
      </c>
      <c r="M4692" s="3" t="str">
        <f t="shared" si="36"/>
        <v>Partially Scanned</v>
      </c>
      <c r="N4692" s="1">
        <v>8</v>
      </c>
      <c r="O4692" s="2">
        <v>0.375</v>
      </c>
      <c r="P4692" s="1">
        <v>642</v>
      </c>
      <c r="Q4692" s="3" t="str">
        <f t="shared" si="37"/>
        <v>Partially Scanned</v>
      </c>
    </row>
    <row r="4693" spans="1:17" ht="15.75" customHeight="1" x14ac:dyDescent="0.25">
      <c r="A4693" s="1">
        <v>8947</v>
      </c>
      <c r="B4693" s="1" t="s">
        <v>11153</v>
      </c>
      <c r="C4693" s="1" t="str">
        <f>VLOOKUP($A4693,Sheet1!$A$2:$I$6793,2,FALSE)</f>
        <v>Joint</v>
      </c>
      <c r="D4693" s="1" t="str">
        <f>VLOOKUP($A4693,Sheet1!$A$2:$I$6793,3,FALSE)</f>
        <v>Australia</v>
      </c>
      <c r="E4693" s="1" t="s">
        <v>11154</v>
      </c>
      <c r="F4693" s="1" t="s">
        <v>20</v>
      </c>
      <c r="G4693" s="1" t="s">
        <v>11155</v>
      </c>
      <c r="H4693" s="1"/>
      <c r="I4693" s="1"/>
      <c r="J4693" s="1">
        <v>26</v>
      </c>
      <c r="K4693" s="2">
        <v>0.15384615384615299</v>
      </c>
      <c r="L4693" s="1">
        <v>211.5</v>
      </c>
      <c r="M4693" s="3" t="str">
        <f t="shared" si="36"/>
        <v>Partially Scanned</v>
      </c>
      <c r="N4693" s="1">
        <v>26</v>
      </c>
      <c r="O4693" s="2">
        <v>0.15384615384615299</v>
      </c>
      <c r="P4693" s="1">
        <v>211.5</v>
      </c>
      <c r="Q4693" s="3" t="str">
        <f t="shared" si="37"/>
        <v>Partially Scanned</v>
      </c>
    </row>
    <row r="4694" spans="1:17" ht="15.75" customHeight="1" x14ac:dyDescent="0.25">
      <c r="A4694" s="1">
        <v>8949</v>
      </c>
      <c r="B4694" s="1" t="s">
        <v>11156</v>
      </c>
      <c r="C4694" s="1" t="str">
        <f>VLOOKUP($A4694,Sheet1!$A$2:$I$6793,2,FALSE)</f>
        <v>Normal</v>
      </c>
      <c r="D4694" s="1" t="str">
        <f>VLOOKUP($A4694,Sheet1!$A$2:$I$6793,3,FALSE)</f>
        <v>Finland</v>
      </c>
      <c r="E4694" s="1" t="s">
        <v>4555</v>
      </c>
      <c r="F4694" s="1" t="s">
        <v>24</v>
      </c>
      <c r="G4694" s="1" t="s">
        <v>11157</v>
      </c>
      <c r="H4694" s="1"/>
      <c r="I4694" s="1"/>
      <c r="J4694" s="1">
        <v>6</v>
      </c>
      <c r="K4694" s="2">
        <v>0.16666666666666599</v>
      </c>
      <c r="L4694" s="1">
        <v>603.5</v>
      </c>
      <c r="M4694" s="3" t="str">
        <f t="shared" si="36"/>
        <v>Partially Scanned</v>
      </c>
      <c r="N4694" s="1">
        <v>6</v>
      </c>
      <c r="O4694" s="2">
        <v>0.16666666666666599</v>
      </c>
      <c r="P4694" s="1">
        <v>603.5</v>
      </c>
      <c r="Q4694" s="3" t="str">
        <f t="shared" si="37"/>
        <v>Partially Scanned</v>
      </c>
    </row>
    <row r="4695" spans="1:17" ht="15.75" customHeight="1" x14ac:dyDescent="0.25">
      <c r="A4695" s="1">
        <v>8950</v>
      </c>
      <c r="B4695" s="1" t="s">
        <v>11158</v>
      </c>
      <c r="C4695" s="1" t="str">
        <f>VLOOKUP($A4695,Sheet1!$A$2:$I$6793,2,FALSE)</f>
        <v>Normal</v>
      </c>
      <c r="D4695" s="1" t="str">
        <f>VLOOKUP($A4695,Sheet1!$A$2:$I$6793,3,FALSE)</f>
        <v>Australia</v>
      </c>
      <c r="E4695" s="1" t="s">
        <v>5881</v>
      </c>
      <c r="F4695" s="1" t="s">
        <v>24</v>
      </c>
      <c r="G4695" s="1" t="s">
        <v>5882</v>
      </c>
      <c r="H4695" s="1"/>
      <c r="I4695" s="1"/>
      <c r="J4695" s="1">
        <v>10</v>
      </c>
      <c r="K4695" s="2">
        <v>0</v>
      </c>
      <c r="L4695" s="1">
        <v>454.5</v>
      </c>
      <c r="M4695" s="3" t="str">
        <f t="shared" si="36"/>
        <v>Not Scanned</v>
      </c>
      <c r="N4695" s="1">
        <v>10</v>
      </c>
      <c r="O4695" s="2">
        <v>0</v>
      </c>
      <c r="P4695" s="1">
        <v>454.5</v>
      </c>
      <c r="Q4695" s="3" t="str">
        <f t="shared" si="37"/>
        <v>Not Scanned</v>
      </c>
    </row>
    <row r="4696" spans="1:17" ht="15.75" customHeight="1" x14ac:dyDescent="0.25">
      <c r="A4696" s="1">
        <v>8951</v>
      </c>
      <c r="B4696" s="1" t="s">
        <v>11159</v>
      </c>
      <c r="C4696" s="1" t="str">
        <f>VLOOKUP($A4696,Sheet1!$A$2:$I$6793,2,FALSE)</f>
        <v>Normal</v>
      </c>
      <c r="D4696" s="1" t="str">
        <f>VLOOKUP($A4696,Sheet1!$A$2:$I$6793,3,FALSE)</f>
        <v>Thailand</v>
      </c>
      <c r="E4696" s="1" t="s">
        <v>11160</v>
      </c>
      <c r="F4696" s="1" t="s">
        <v>20</v>
      </c>
      <c r="G4696" s="1" t="s">
        <v>5400</v>
      </c>
      <c r="H4696" s="1"/>
      <c r="I4696" s="1"/>
      <c r="J4696" s="1">
        <v>28</v>
      </c>
      <c r="K4696" s="2">
        <v>1</v>
      </c>
      <c r="L4696" s="1">
        <v>0</v>
      </c>
      <c r="M4696" s="3" t="str">
        <f t="shared" si="36"/>
        <v>Fully Scanned</v>
      </c>
      <c r="N4696" s="1">
        <v>28</v>
      </c>
      <c r="O4696" s="2">
        <v>1</v>
      </c>
      <c r="P4696" s="1">
        <v>0</v>
      </c>
      <c r="Q4696" s="3" t="str">
        <f t="shared" si="37"/>
        <v>Fully Scanned</v>
      </c>
    </row>
    <row r="4697" spans="1:17" ht="15.75" customHeight="1" x14ac:dyDescent="0.25">
      <c r="A4697" s="1">
        <v>8952</v>
      </c>
      <c r="B4697" s="1" t="s">
        <v>11161</v>
      </c>
      <c r="C4697" s="1" t="str">
        <f>VLOOKUP($A4697,Sheet1!$A$2:$I$6793,2,FALSE)</f>
        <v>Normal</v>
      </c>
      <c r="D4697" s="1" t="str">
        <f>VLOOKUP($A4697,Sheet1!$A$2:$I$6793,3,FALSE)</f>
        <v>Australia</v>
      </c>
      <c r="E4697" s="1" t="s">
        <v>11162</v>
      </c>
      <c r="F4697" s="1" t="s">
        <v>20</v>
      </c>
      <c r="G4697" s="1" t="s">
        <v>878</v>
      </c>
      <c r="H4697" s="1"/>
      <c r="I4697" s="1"/>
      <c r="J4697" s="1">
        <v>14</v>
      </c>
      <c r="K4697" s="2">
        <v>0.14285714285714199</v>
      </c>
      <c r="L4697" s="1">
        <v>213</v>
      </c>
      <c r="M4697" s="3" t="str">
        <f t="shared" si="36"/>
        <v>Not Scanned</v>
      </c>
      <c r="N4697" s="1">
        <v>14</v>
      </c>
      <c r="O4697" s="2">
        <v>0.14285714285714199</v>
      </c>
      <c r="P4697" s="1">
        <v>213</v>
      </c>
      <c r="Q4697" s="3" t="str">
        <f t="shared" si="37"/>
        <v>Not Scanned</v>
      </c>
    </row>
    <row r="4698" spans="1:17" ht="15.75" customHeight="1" x14ac:dyDescent="0.25">
      <c r="A4698" s="1">
        <v>8953</v>
      </c>
      <c r="B4698" s="1" t="s">
        <v>11163</v>
      </c>
      <c r="C4698" s="1" t="str">
        <f>VLOOKUP($A4698,Sheet1!$A$2:$I$6793,2,FALSE)</f>
        <v>Joint</v>
      </c>
      <c r="D4698" s="1" t="str">
        <f>VLOOKUP($A4698,Sheet1!$A$2:$I$6793,3,FALSE)</f>
        <v>Australia, Japan</v>
      </c>
      <c r="E4698" s="1" t="s">
        <v>11164</v>
      </c>
      <c r="F4698" s="1" t="s">
        <v>66</v>
      </c>
      <c r="G4698" s="1" t="s">
        <v>6242</v>
      </c>
      <c r="H4698" s="1"/>
      <c r="I4698" s="1"/>
      <c r="J4698" s="1">
        <v>17</v>
      </c>
      <c r="K4698" s="2">
        <v>5.8823529411764698E-2</v>
      </c>
      <c r="L4698" s="1">
        <v>241</v>
      </c>
      <c r="M4698" s="3" t="str">
        <f t="shared" si="36"/>
        <v>Not Scanned</v>
      </c>
      <c r="N4698" s="1">
        <v>17</v>
      </c>
      <c r="O4698" s="2">
        <v>5.8823529411764698E-2</v>
      </c>
      <c r="P4698" s="1">
        <v>241</v>
      </c>
      <c r="Q4698" s="3" t="str">
        <f t="shared" si="37"/>
        <v>Not Scanned</v>
      </c>
    </row>
    <row r="4699" spans="1:17" ht="15.75" customHeight="1" x14ac:dyDescent="0.25">
      <c r="A4699" s="1">
        <v>8958</v>
      </c>
      <c r="B4699" s="1" t="s">
        <v>11165</v>
      </c>
      <c r="C4699" s="1" t="str">
        <f>VLOOKUP($A4699,Sheet1!$A$2:$I$6793,2,FALSE)</f>
        <v>Joint</v>
      </c>
      <c r="D4699" s="1" t="str">
        <f>VLOOKUP($A4699,Sheet1!$A$2:$I$6793,3,FALSE)</f>
        <v>Australia</v>
      </c>
      <c r="E4699" s="1" t="s">
        <v>11166</v>
      </c>
      <c r="F4699" s="1" t="s">
        <v>166</v>
      </c>
      <c r="G4699" s="1" t="s">
        <v>6031</v>
      </c>
      <c r="H4699" s="1"/>
      <c r="I4699" s="1"/>
      <c r="J4699" s="1">
        <v>9</v>
      </c>
      <c r="K4699" s="2">
        <v>0</v>
      </c>
      <c r="L4699" s="1">
        <v>501</v>
      </c>
      <c r="M4699" s="3" t="str">
        <f t="shared" si="36"/>
        <v>Not Scanned</v>
      </c>
      <c r="N4699" s="1">
        <v>9</v>
      </c>
      <c r="O4699" s="2">
        <v>0</v>
      </c>
      <c r="P4699" s="1">
        <v>501</v>
      </c>
      <c r="Q4699" s="3" t="str">
        <f t="shared" si="37"/>
        <v>Not Scanned</v>
      </c>
    </row>
    <row r="4700" spans="1:17" ht="15.75" customHeight="1" x14ac:dyDescent="0.25">
      <c r="A4700" s="1">
        <v>8959</v>
      </c>
      <c r="B4700" s="1" t="s">
        <v>11167</v>
      </c>
      <c r="C4700" s="1" t="str">
        <f>VLOOKUP($A4700,Sheet1!$A$2:$I$6793,2,FALSE)</f>
        <v>Normal</v>
      </c>
      <c r="D4700" s="1" t="str">
        <f>VLOOKUP($A4700,Sheet1!$A$2:$I$6793,3,FALSE)</f>
        <v>Australia</v>
      </c>
      <c r="E4700" s="1"/>
      <c r="F4700" s="1" t="s">
        <v>20</v>
      </c>
      <c r="G4700" s="1" t="s">
        <v>4606</v>
      </c>
      <c r="H4700" s="1"/>
      <c r="I4700" s="1"/>
      <c r="J4700" s="1">
        <v>2</v>
      </c>
      <c r="K4700" s="2">
        <v>1</v>
      </c>
      <c r="L4700" s="1">
        <v>0</v>
      </c>
      <c r="M4700" s="3" t="str">
        <f t="shared" si="36"/>
        <v>Fully Scanned</v>
      </c>
      <c r="N4700" s="1">
        <v>2</v>
      </c>
      <c r="O4700" s="2">
        <v>1</v>
      </c>
      <c r="P4700" s="1">
        <v>0</v>
      </c>
      <c r="Q4700" s="3" t="str">
        <f t="shared" si="37"/>
        <v>Fully Scanned</v>
      </c>
    </row>
    <row r="4701" spans="1:17" ht="15.75" customHeight="1" x14ac:dyDescent="0.25">
      <c r="A4701" s="1">
        <v>8960</v>
      </c>
      <c r="B4701" s="1" t="s">
        <v>11168</v>
      </c>
      <c r="C4701" s="1" t="str">
        <f>VLOOKUP($A4701,Sheet1!$A$2:$I$6793,2,FALSE)</f>
        <v>Normal</v>
      </c>
      <c r="D4701" s="1" t="str">
        <f>VLOOKUP($A4701,Sheet1!$A$2:$I$6793,3,FALSE)</f>
        <v>Australia</v>
      </c>
      <c r="E4701" s="1" t="s">
        <v>11169</v>
      </c>
      <c r="F4701" s="1" t="s">
        <v>2</v>
      </c>
      <c r="G4701" s="1" t="s">
        <v>6708</v>
      </c>
      <c r="H4701" s="1"/>
      <c r="I4701" s="1"/>
      <c r="J4701" s="1">
        <v>7</v>
      </c>
      <c r="K4701" s="2">
        <v>0</v>
      </c>
      <c r="L4701" s="1">
        <v>454</v>
      </c>
      <c r="M4701" s="3" t="str">
        <f t="shared" si="36"/>
        <v>Not Scanned</v>
      </c>
      <c r="N4701" s="1">
        <v>7</v>
      </c>
      <c r="O4701" s="2">
        <v>0</v>
      </c>
      <c r="P4701" s="1">
        <v>454</v>
      </c>
      <c r="Q4701" s="3" t="str">
        <f t="shared" si="37"/>
        <v>Not Scanned</v>
      </c>
    </row>
    <row r="4702" spans="1:17" ht="15.75" customHeight="1" x14ac:dyDescent="0.25">
      <c r="A4702" s="1">
        <v>8961</v>
      </c>
      <c r="B4702" s="1" t="s">
        <v>11170</v>
      </c>
      <c r="C4702" s="1" t="str">
        <f>VLOOKUP($A4702,Sheet1!$A$2:$I$6793,2,FALSE)</f>
        <v>Joint</v>
      </c>
      <c r="D4702" s="1" t="str">
        <f>VLOOKUP($A4702,Sheet1!$A$2:$I$6793,3,FALSE)</f>
        <v>Australia, United States of America</v>
      </c>
      <c r="E4702" s="1" t="s">
        <v>11171</v>
      </c>
      <c r="F4702" s="1" t="s">
        <v>20</v>
      </c>
      <c r="G4702" s="1" t="s">
        <v>11172</v>
      </c>
      <c r="H4702" s="1"/>
      <c r="I4702" s="1"/>
      <c r="J4702" s="1">
        <v>15</v>
      </c>
      <c r="K4702" s="2">
        <v>6.6666666666666596E-2</v>
      </c>
      <c r="L4702" s="1">
        <v>219</v>
      </c>
      <c r="M4702" s="3" t="str">
        <f t="shared" si="36"/>
        <v>Not Scanned</v>
      </c>
      <c r="N4702" s="1">
        <v>15</v>
      </c>
      <c r="O4702" s="2">
        <v>6.6666666666666596E-2</v>
      </c>
      <c r="P4702" s="1">
        <v>219</v>
      </c>
      <c r="Q4702" s="3" t="str">
        <f t="shared" si="37"/>
        <v>Not Scanned</v>
      </c>
    </row>
    <row r="4703" spans="1:17" ht="15.75" customHeight="1" x14ac:dyDescent="0.25">
      <c r="A4703" s="1">
        <v>8962</v>
      </c>
      <c r="B4703" s="1" t="s">
        <v>11173</v>
      </c>
      <c r="C4703" s="1" t="str">
        <f>VLOOKUP($A4703,Sheet1!$A$2:$I$6793,2,FALSE)</f>
        <v>Joint</v>
      </c>
      <c r="D4703" s="1" t="str">
        <f>VLOOKUP($A4703,Sheet1!$A$2:$I$6793,3,FALSE)</f>
        <v>Australia, Hong Kong, Singapore, United Kingdom</v>
      </c>
      <c r="E4703" s="1"/>
      <c r="F4703" s="1" t="s">
        <v>20</v>
      </c>
      <c r="G4703" s="1" t="s">
        <v>11174</v>
      </c>
      <c r="H4703" s="1"/>
      <c r="I4703" s="1"/>
      <c r="J4703" s="1">
        <v>13</v>
      </c>
      <c r="K4703" s="2">
        <v>7.69230769230769E-2</v>
      </c>
      <c r="L4703" s="1">
        <v>361</v>
      </c>
      <c r="M4703" s="3" t="str">
        <f t="shared" si="36"/>
        <v>Not Scanned</v>
      </c>
      <c r="N4703" s="1">
        <v>13</v>
      </c>
      <c r="O4703" s="2">
        <v>7.69230769230769E-2</v>
      </c>
      <c r="P4703" s="1">
        <v>361</v>
      </c>
      <c r="Q4703" s="3" t="str">
        <f t="shared" si="37"/>
        <v>Not Scanned</v>
      </c>
    </row>
    <row r="4704" spans="1:17" ht="15.75" customHeight="1" x14ac:dyDescent="0.25">
      <c r="A4704" s="1">
        <v>8964</v>
      </c>
      <c r="B4704" s="1" t="s">
        <v>11175</v>
      </c>
      <c r="C4704" s="1" t="str">
        <f>VLOOKUP($A4704,Sheet1!$A$2:$I$6793,2,FALSE)</f>
        <v>Normal</v>
      </c>
      <c r="D4704" s="1" t="str">
        <f>VLOOKUP($A4704,Sheet1!$A$2:$I$6793,3,FALSE)</f>
        <v>Australia</v>
      </c>
      <c r="E4704" s="1" t="s">
        <v>11176</v>
      </c>
      <c r="F4704" s="1" t="s">
        <v>20</v>
      </c>
      <c r="G4704" s="1" t="s">
        <v>14</v>
      </c>
      <c r="H4704" s="1"/>
      <c r="I4704" s="1"/>
      <c r="J4704" s="1">
        <v>17</v>
      </c>
      <c r="K4704" s="2">
        <v>5.8823529411764698E-2</v>
      </c>
      <c r="L4704" s="1">
        <v>285</v>
      </c>
      <c r="M4704" s="3" t="str">
        <f t="shared" si="36"/>
        <v>Not Scanned</v>
      </c>
      <c r="N4704" s="1">
        <v>17</v>
      </c>
      <c r="O4704" s="2">
        <v>5.8823529411764698E-2</v>
      </c>
      <c r="P4704" s="1">
        <v>285</v>
      </c>
      <c r="Q4704" s="3" t="str">
        <f t="shared" si="37"/>
        <v>Not Scanned</v>
      </c>
    </row>
    <row r="4705" spans="1:17" ht="15.75" customHeight="1" x14ac:dyDescent="0.25">
      <c r="A4705" s="1">
        <v>8965</v>
      </c>
      <c r="B4705" s="1" t="s">
        <v>11177</v>
      </c>
      <c r="C4705" s="1" t="str">
        <f>VLOOKUP($A4705,Sheet1!$A$2:$I$6793,2,FALSE)</f>
        <v>Normal</v>
      </c>
      <c r="D4705" s="1" t="str">
        <f>VLOOKUP($A4705,Sheet1!$A$2:$I$6793,3,FALSE)</f>
        <v>Australia</v>
      </c>
      <c r="E4705" s="1" t="s">
        <v>11178</v>
      </c>
      <c r="F4705" s="1" t="s">
        <v>24</v>
      </c>
      <c r="G4705" s="1" t="s">
        <v>5409</v>
      </c>
      <c r="H4705" s="1"/>
      <c r="I4705" s="1"/>
      <c r="J4705" s="1">
        <v>9</v>
      </c>
      <c r="K4705" s="2">
        <v>0.22222222222222199</v>
      </c>
      <c r="L4705" s="1">
        <v>369</v>
      </c>
      <c r="M4705" s="3" t="str">
        <f t="shared" si="36"/>
        <v>Partially Scanned</v>
      </c>
      <c r="N4705" s="1">
        <v>9</v>
      </c>
      <c r="O4705" s="2">
        <v>0.22222222222222199</v>
      </c>
      <c r="P4705" s="1">
        <v>369</v>
      </c>
      <c r="Q4705" s="3" t="str">
        <f t="shared" si="37"/>
        <v>Partially Scanned</v>
      </c>
    </row>
    <row r="4706" spans="1:17" ht="15.75" customHeight="1" x14ac:dyDescent="0.25">
      <c r="A4706" s="1">
        <v>8966</v>
      </c>
      <c r="B4706" s="1" t="s">
        <v>11179</v>
      </c>
      <c r="C4706" s="1" t="str">
        <f>VLOOKUP($A4706,Sheet1!$A$2:$I$6793,2,FALSE)</f>
        <v>Normal</v>
      </c>
      <c r="D4706" s="1" t="str">
        <f>VLOOKUP($A4706,Sheet1!$A$2:$I$6793,3,FALSE)</f>
        <v>United States of America</v>
      </c>
      <c r="E4706" s="1" t="s">
        <v>11180</v>
      </c>
      <c r="F4706" s="1" t="s">
        <v>36</v>
      </c>
      <c r="G4706" s="1" t="s">
        <v>11181</v>
      </c>
      <c r="H4706" s="1"/>
      <c r="I4706" s="1"/>
      <c r="J4706" s="1">
        <v>2</v>
      </c>
      <c r="K4706" s="2">
        <v>0</v>
      </c>
      <c r="L4706" s="1">
        <v>470</v>
      </c>
      <c r="M4706" s="3" t="str">
        <f t="shared" si="36"/>
        <v>Not Scanned</v>
      </c>
      <c r="N4706" s="1">
        <v>2</v>
      </c>
      <c r="O4706" s="2">
        <v>0</v>
      </c>
      <c r="P4706" s="1">
        <v>470</v>
      </c>
      <c r="Q4706" s="3" t="str">
        <f t="shared" si="37"/>
        <v>Not Scanned</v>
      </c>
    </row>
    <row r="4707" spans="1:17" ht="15.75" customHeight="1" x14ac:dyDescent="0.25">
      <c r="A4707" s="1">
        <v>8971</v>
      </c>
      <c r="B4707" s="1" t="s">
        <v>11182</v>
      </c>
      <c r="C4707" s="1" t="str">
        <f>VLOOKUP($A4707,Sheet1!$A$2:$I$6793,2,FALSE)</f>
        <v>Normal</v>
      </c>
      <c r="D4707" s="1" t="str">
        <f>VLOOKUP($A4707,Sheet1!$A$2:$I$6793,3,FALSE)</f>
        <v>Australia</v>
      </c>
      <c r="E4707" s="1" t="s">
        <v>11183</v>
      </c>
      <c r="F4707" s="1" t="s">
        <v>66</v>
      </c>
      <c r="G4707" s="1" t="s">
        <v>11184</v>
      </c>
      <c r="H4707" s="1"/>
      <c r="I4707" s="1"/>
      <c r="J4707" s="1">
        <v>3</v>
      </c>
      <c r="K4707" s="2">
        <v>0</v>
      </c>
      <c r="L4707" s="1">
        <v>305</v>
      </c>
      <c r="M4707" s="3" t="str">
        <f t="shared" si="36"/>
        <v>Not Scanned</v>
      </c>
      <c r="N4707" s="1">
        <v>3</v>
      </c>
      <c r="O4707" s="2">
        <v>0</v>
      </c>
      <c r="P4707" s="1">
        <v>305</v>
      </c>
      <c r="Q4707" s="3" t="str">
        <f t="shared" si="37"/>
        <v>Not Scanned</v>
      </c>
    </row>
    <row r="4708" spans="1:17" ht="15.75" customHeight="1" x14ac:dyDescent="0.25">
      <c r="A4708" s="1">
        <v>8972</v>
      </c>
      <c r="B4708" s="1" t="s">
        <v>11185</v>
      </c>
      <c r="C4708" s="1" t="str">
        <f>VLOOKUP($A4708,Sheet1!$A$2:$I$6793,2,FALSE)</f>
        <v>Normal</v>
      </c>
      <c r="D4708" s="1" t="str">
        <f>VLOOKUP($A4708,Sheet1!$A$2:$I$6793,3,FALSE)</f>
        <v>Republic of Korea (South Korea)</v>
      </c>
      <c r="E4708" s="1"/>
      <c r="F4708" s="1" t="s">
        <v>20</v>
      </c>
      <c r="G4708" s="1" t="s">
        <v>6034</v>
      </c>
      <c r="H4708" s="1"/>
      <c r="I4708" s="1"/>
      <c r="J4708" s="1">
        <v>7</v>
      </c>
      <c r="K4708" s="2">
        <v>1</v>
      </c>
      <c r="L4708" s="1">
        <v>0</v>
      </c>
      <c r="M4708" s="3" t="str">
        <f t="shared" si="36"/>
        <v>Fully Scanned</v>
      </c>
      <c r="N4708" s="1">
        <v>7</v>
      </c>
      <c r="O4708" s="2">
        <v>1</v>
      </c>
      <c r="P4708" s="1">
        <v>0</v>
      </c>
      <c r="Q4708" s="3" t="str">
        <f t="shared" si="37"/>
        <v>Fully Scanned</v>
      </c>
    </row>
    <row r="4709" spans="1:17" ht="15.75" customHeight="1" x14ac:dyDescent="0.25">
      <c r="A4709" s="1">
        <v>8973</v>
      </c>
      <c r="B4709" s="1" t="s">
        <v>11186</v>
      </c>
      <c r="C4709" s="1" t="str">
        <f>VLOOKUP($A4709,Sheet1!$A$2:$I$6793,2,FALSE)</f>
        <v>Joint</v>
      </c>
      <c r="D4709" s="1" t="str">
        <f>VLOOKUP($A4709,Sheet1!$A$2:$I$6793,3,FALSE)</f>
        <v>Australia</v>
      </c>
      <c r="E4709" s="1" t="s">
        <v>5796</v>
      </c>
      <c r="F4709" s="1" t="s">
        <v>20</v>
      </c>
      <c r="G4709" s="1" t="s">
        <v>11187</v>
      </c>
      <c r="H4709" s="1"/>
      <c r="I4709" s="1"/>
      <c r="J4709" s="1">
        <v>4</v>
      </c>
      <c r="K4709" s="2">
        <v>0</v>
      </c>
      <c r="L4709" s="1">
        <v>391</v>
      </c>
      <c r="M4709" s="3" t="str">
        <f t="shared" si="36"/>
        <v>Not Scanned</v>
      </c>
      <c r="N4709" s="1">
        <v>4</v>
      </c>
      <c r="O4709" s="2">
        <v>0</v>
      </c>
      <c r="P4709" s="1">
        <v>391</v>
      </c>
      <c r="Q4709" s="3" t="str">
        <f t="shared" si="37"/>
        <v>Not Scanned</v>
      </c>
    </row>
    <row r="4710" spans="1:17" ht="15.75" customHeight="1" x14ac:dyDescent="0.25">
      <c r="A4710" s="1">
        <v>8975</v>
      </c>
      <c r="B4710" s="1" t="s">
        <v>11188</v>
      </c>
      <c r="C4710" s="1" t="str">
        <f>VLOOKUP($A4710,Sheet1!$A$2:$I$6793,2,FALSE)</f>
        <v>Normal</v>
      </c>
      <c r="D4710" s="1" t="str">
        <f>VLOOKUP($A4710,Sheet1!$A$2:$I$6793,3,FALSE)</f>
        <v>United States of America</v>
      </c>
      <c r="E4710" s="1" t="s">
        <v>11189</v>
      </c>
      <c r="F4710" s="1" t="s">
        <v>24</v>
      </c>
      <c r="G4710" s="1" t="s">
        <v>5803</v>
      </c>
      <c r="H4710" s="1"/>
      <c r="I4710" s="1"/>
      <c r="J4710" s="1">
        <v>4</v>
      </c>
      <c r="K4710" s="2">
        <v>0</v>
      </c>
      <c r="L4710" s="1">
        <v>553.5</v>
      </c>
      <c r="M4710" s="3" t="str">
        <f t="shared" si="36"/>
        <v>Not Scanned</v>
      </c>
      <c r="N4710" s="1">
        <v>4</v>
      </c>
      <c r="O4710" s="2">
        <v>0</v>
      </c>
      <c r="P4710" s="1">
        <v>553.5</v>
      </c>
      <c r="Q4710" s="3" t="str">
        <f t="shared" si="37"/>
        <v>Not Scanned</v>
      </c>
    </row>
    <row r="4711" spans="1:17" ht="15.75" customHeight="1" x14ac:dyDescent="0.25">
      <c r="A4711" s="1">
        <v>8976</v>
      </c>
      <c r="B4711" s="1" t="s">
        <v>11190</v>
      </c>
      <c r="C4711" s="1" t="str">
        <f>VLOOKUP($A4711,Sheet1!$A$2:$I$6793,2,FALSE)</f>
        <v>Joint</v>
      </c>
      <c r="D4711" s="1" t="str">
        <f>VLOOKUP($A4711,Sheet1!$A$2:$I$6793,3,FALSE)</f>
        <v>Australia</v>
      </c>
      <c r="E4711" s="1" t="s">
        <v>11191</v>
      </c>
      <c r="F4711" s="1" t="s">
        <v>155</v>
      </c>
      <c r="G4711" s="1" t="s">
        <v>5800</v>
      </c>
      <c r="H4711" s="1"/>
      <c r="I4711" s="1"/>
      <c r="J4711" s="1">
        <v>14</v>
      </c>
      <c r="K4711" s="2">
        <v>7.1428571428571397E-2</v>
      </c>
      <c r="L4711" s="1">
        <v>622.5</v>
      </c>
      <c r="M4711" s="3" t="str">
        <f t="shared" si="36"/>
        <v>Not Scanned</v>
      </c>
      <c r="N4711" s="1">
        <v>14</v>
      </c>
      <c r="O4711" s="2">
        <v>7.1428571428571397E-2</v>
      </c>
      <c r="P4711" s="1">
        <v>622.5</v>
      </c>
      <c r="Q4711" s="3" t="str">
        <f t="shared" si="37"/>
        <v>Not Scanned</v>
      </c>
    </row>
    <row r="4712" spans="1:17" ht="15.75" customHeight="1" x14ac:dyDescent="0.25">
      <c r="A4712" s="1">
        <v>8977</v>
      </c>
      <c r="B4712" s="1" t="s">
        <v>11192</v>
      </c>
      <c r="C4712" s="1" t="str">
        <f>VLOOKUP($A4712,Sheet1!$A$2:$I$6793,2,FALSE)</f>
        <v>Normal</v>
      </c>
      <c r="D4712" s="1" t="str">
        <f>VLOOKUP($A4712,Sheet1!$A$2:$I$6793,3,FALSE)</f>
        <v>Germany</v>
      </c>
      <c r="E4712" s="1" t="s">
        <v>11193</v>
      </c>
      <c r="F4712" s="1" t="s">
        <v>66</v>
      </c>
      <c r="G4712" s="1" t="s">
        <v>11194</v>
      </c>
      <c r="H4712" s="1"/>
      <c r="I4712" s="1"/>
      <c r="J4712" s="1">
        <v>7</v>
      </c>
      <c r="K4712" s="2">
        <v>1</v>
      </c>
      <c r="L4712" s="1">
        <v>0</v>
      </c>
      <c r="M4712" s="3" t="str">
        <f t="shared" si="36"/>
        <v>Fully Scanned</v>
      </c>
      <c r="N4712" s="1">
        <v>7</v>
      </c>
      <c r="O4712" s="2">
        <v>1</v>
      </c>
      <c r="P4712" s="1">
        <v>0</v>
      </c>
      <c r="Q4712" s="3" t="str">
        <f t="shared" si="37"/>
        <v>Fully Scanned</v>
      </c>
    </row>
    <row r="4713" spans="1:17" ht="15.75" customHeight="1" x14ac:dyDescent="0.25">
      <c r="A4713" s="1">
        <v>8980</v>
      </c>
      <c r="B4713" s="1" t="s">
        <v>11195</v>
      </c>
      <c r="C4713" s="1" t="str">
        <f>VLOOKUP($A4713,Sheet1!$A$2:$I$6793,2,FALSE)</f>
        <v>Joint</v>
      </c>
      <c r="D4713" s="1" t="str">
        <f>VLOOKUP($A4713,Sheet1!$A$2:$I$6793,3,FALSE)</f>
        <v>Australia</v>
      </c>
      <c r="E4713" s="1" t="s">
        <v>11196</v>
      </c>
      <c r="F4713" s="1" t="s">
        <v>20</v>
      </c>
      <c r="G4713" s="1" t="s">
        <v>5075</v>
      </c>
      <c r="H4713" s="1" t="s">
        <v>1021</v>
      </c>
      <c r="I4713" s="1" t="s">
        <v>11197</v>
      </c>
      <c r="J4713" s="1">
        <v>8</v>
      </c>
      <c r="K4713" s="2">
        <v>0.125</v>
      </c>
      <c r="L4713" s="1">
        <v>341.5</v>
      </c>
      <c r="M4713" s="3" t="str">
        <f t="shared" si="36"/>
        <v>Not Scanned</v>
      </c>
      <c r="N4713" s="1">
        <v>8</v>
      </c>
      <c r="O4713" s="2">
        <v>0.125</v>
      </c>
      <c r="P4713" s="1">
        <v>341.5</v>
      </c>
      <c r="Q4713" s="3" t="str">
        <f t="shared" si="37"/>
        <v>Not Scanned</v>
      </c>
    </row>
    <row r="4714" spans="1:17" ht="15.75" customHeight="1" x14ac:dyDescent="0.25">
      <c r="A4714" s="1">
        <v>8981</v>
      </c>
      <c r="B4714" s="1" t="s">
        <v>11198</v>
      </c>
      <c r="C4714" s="1" t="str">
        <f>VLOOKUP($A4714,Sheet1!$A$2:$I$6793,2,FALSE)</f>
        <v>Normal</v>
      </c>
      <c r="D4714" s="1" t="str">
        <f>VLOOKUP($A4714,Sheet1!$A$2:$I$6793,3,FALSE)</f>
        <v>Australia, Germany, Japan, United States of America</v>
      </c>
      <c r="E4714" s="1" t="s">
        <v>11199</v>
      </c>
      <c r="F4714" s="1" t="s">
        <v>100</v>
      </c>
      <c r="G4714" s="1" t="s">
        <v>11200</v>
      </c>
      <c r="H4714" s="1" t="s">
        <v>11201</v>
      </c>
      <c r="I4714" s="1"/>
      <c r="J4714" s="1">
        <v>4</v>
      </c>
      <c r="K4714" s="2">
        <v>1</v>
      </c>
      <c r="L4714" s="1">
        <v>0</v>
      </c>
      <c r="M4714" s="3" t="str">
        <f t="shared" si="36"/>
        <v>Fully Scanned</v>
      </c>
      <c r="N4714" s="1">
        <v>4</v>
      </c>
      <c r="O4714" s="2">
        <v>1</v>
      </c>
      <c r="P4714" s="1">
        <v>0</v>
      </c>
      <c r="Q4714" s="3" t="str">
        <f t="shared" si="37"/>
        <v>Fully Scanned</v>
      </c>
    </row>
    <row r="4715" spans="1:17" ht="15.75" customHeight="1" x14ac:dyDescent="0.25">
      <c r="A4715" s="1">
        <v>8983</v>
      </c>
      <c r="B4715" s="1" t="s">
        <v>11202</v>
      </c>
      <c r="C4715" s="1" t="str">
        <f>VLOOKUP($A4715,Sheet1!$A$2:$I$6793,2,FALSE)</f>
        <v>Normal</v>
      </c>
      <c r="D4715" s="1" t="str">
        <f>VLOOKUP($A4715,Sheet1!$A$2:$I$6793,3,FALSE)</f>
        <v>Australia</v>
      </c>
      <c r="E4715" s="1" t="s">
        <v>11203</v>
      </c>
      <c r="F4715" s="1" t="s">
        <v>84</v>
      </c>
      <c r="G4715" s="1" t="s">
        <v>11204</v>
      </c>
      <c r="H4715" s="1"/>
      <c r="I4715" s="1"/>
      <c r="J4715" s="1">
        <v>9</v>
      </c>
      <c r="K4715" s="2">
        <v>0</v>
      </c>
      <c r="L4715" s="1">
        <v>400</v>
      </c>
      <c r="M4715" s="3" t="str">
        <f t="shared" si="36"/>
        <v>Not Scanned</v>
      </c>
      <c r="N4715" s="1">
        <v>9</v>
      </c>
      <c r="O4715" s="2">
        <v>0</v>
      </c>
      <c r="P4715" s="1">
        <v>400</v>
      </c>
      <c r="Q4715" s="3" t="str">
        <f t="shared" si="37"/>
        <v>Not Scanned</v>
      </c>
    </row>
    <row r="4716" spans="1:17" ht="15.75" customHeight="1" x14ac:dyDescent="0.25">
      <c r="A4716" s="1">
        <v>8986</v>
      </c>
      <c r="B4716" s="1" t="s">
        <v>11205</v>
      </c>
      <c r="C4716" s="1" t="str">
        <f>VLOOKUP($A4716,Sheet1!$A$2:$I$6793,2,FALSE)</f>
        <v>Normal</v>
      </c>
      <c r="D4716" s="1" t="str">
        <f>VLOOKUP($A4716,Sheet1!$A$2:$I$6793,3,FALSE)</f>
        <v>Germany</v>
      </c>
      <c r="E4716" s="1"/>
      <c r="F4716" s="1" t="s">
        <v>84</v>
      </c>
      <c r="G4716" s="1" t="s">
        <v>5124</v>
      </c>
      <c r="H4716" s="1"/>
      <c r="I4716" s="1"/>
      <c r="J4716" s="1">
        <v>8</v>
      </c>
      <c r="K4716" s="2">
        <v>0</v>
      </c>
      <c r="L4716" s="1">
        <v>281</v>
      </c>
      <c r="M4716" s="3" t="str">
        <f t="shared" si="36"/>
        <v>Not Scanned</v>
      </c>
      <c r="N4716" s="1">
        <v>8</v>
      </c>
      <c r="O4716" s="2">
        <v>0</v>
      </c>
      <c r="P4716" s="1">
        <v>281</v>
      </c>
      <c r="Q4716" s="3" t="str">
        <f t="shared" si="37"/>
        <v>Not Scanned</v>
      </c>
    </row>
    <row r="4717" spans="1:17" ht="15.75" customHeight="1" x14ac:dyDescent="0.25">
      <c r="A4717" s="1">
        <v>8988</v>
      </c>
      <c r="B4717" s="1" t="s">
        <v>11206</v>
      </c>
      <c r="C4717" s="1" t="str">
        <f>VLOOKUP($A4717,Sheet1!$A$2:$I$6793,2,FALSE)</f>
        <v>Normal</v>
      </c>
      <c r="D4717" s="1" t="str">
        <f>VLOOKUP($A4717,Sheet1!$A$2:$I$6793,3,FALSE)</f>
        <v>Australia</v>
      </c>
      <c r="E4717" s="1"/>
      <c r="F4717" s="1" t="s">
        <v>24</v>
      </c>
      <c r="G4717" s="1" t="s">
        <v>11207</v>
      </c>
      <c r="H4717" s="1"/>
      <c r="I4717" s="1"/>
      <c r="J4717" s="1">
        <v>4</v>
      </c>
      <c r="K4717" s="2">
        <v>0.5</v>
      </c>
      <c r="L4717" s="1">
        <v>146</v>
      </c>
      <c r="M4717" s="3" t="str">
        <f t="shared" si="36"/>
        <v>Partially Scanned</v>
      </c>
      <c r="N4717" s="1">
        <v>4</v>
      </c>
      <c r="O4717" s="2">
        <v>0.5</v>
      </c>
      <c r="P4717" s="1">
        <v>146</v>
      </c>
      <c r="Q4717" s="3" t="str">
        <f t="shared" si="37"/>
        <v>Partially Scanned</v>
      </c>
    </row>
    <row r="4718" spans="1:17" ht="15.75" customHeight="1" x14ac:dyDescent="0.25">
      <c r="A4718" s="1">
        <v>8989</v>
      </c>
      <c r="B4718" s="1" t="s">
        <v>11208</v>
      </c>
      <c r="C4718" s="1" t="str">
        <f>VLOOKUP($A4718,Sheet1!$A$2:$I$6793,2,FALSE)</f>
        <v>Normal</v>
      </c>
      <c r="D4718" s="1" t="str">
        <f>VLOOKUP($A4718,Sheet1!$A$2:$I$6793,3,FALSE)</f>
        <v>Germany</v>
      </c>
      <c r="E4718" s="1" t="s">
        <v>11209</v>
      </c>
      <c r="F4718" s="1" t="s">
        <v>84</v>
      </c>
      <c r="G4718" s="1" t="s">
        <v>6738</v>
      </c>
      <c r="H4718" s="1"/>
      <c r="I4718" s="1"/>
      <c r="J4718" s="1">
        <v>7</v>
      </c>
      <c r="K4718" s="2">
        <v>0</v>
      </c>
      <c r="L4718" s="1">
        <v>484</v>
      </c>
      <c r="M4718" s="3" t="str">
        <f t="shared" si="36"/>
        <v>Not Scanned</v>
      </c>
      <c r="N4718" s="1">
        <v>7</v>
      </c>
      <c r="O4718" s="2">
        <v>0</v>
      </c>
      <c r="P4718" s="1">
        <v>484</v>
      </c>
      <c r="Q4718" s="3" t="str">
        <f t="shared" si="37"/>
        <v>Not Scanned</v>
      </c>
    </row>
    <row r="4719" spans="1:17" ht="15.75" customHeight="1" x14ac:dyDescent="0.25">
      <c r="A4719" s="1">
        <v>8992</v>
      </c>
      <c r="B4719" s="1" t="s">
        <v>11210</v>
      </c>
      <c r="C4719" s="1" t="str">
        <f>VLOOKUP($A4719,Sheet1!$A$2:$I$6793,2,FALSE)</f>
        <v>Normal</v>
      </c>
      <c r="D4719" s="1" t="str">
        <f>VLOOKUP($A4719,Sheet1!$A$2:$I$6793,3,FALSE)</f>
        <v>Australia</v>
      </c>
      <c r="E4719" s="1"/>
      <c r="F4719" s="1" t="s">
        <v>20</v>
      </c>
      <c r="G4719" s="1" t="s">
        <v>4270</v>
      </c>
      <c r="H4719" s="1"/>
      <c r="I4719" s="1"/>
      <c r="J4719" s="1">
        <v>20</v>
      </c>
      <c r="K4719" s="2">
        <v>0.1</v>
      </c>
      <c r="L4719" s="1">
        <v>218</v>
      </c>
      <c r="M4719" s="3" t="str">
        <f t="shared" si="36"/>
        <v>Not Scanned</v>
      </c>
      <c r="N4719" s="1">
        <v>20</v>
      </c>
      <c r="O4719" s="2">
        <v>0.1</v>
      </c>
      <c r="P4719" s="1">
        <v>218</v>
      </c>
      <c r="Q4719" s="3" t="str">
        <f t="shared" si="37"/>
        <v>Not Scanned</v>
      </c>
    </row>
    <row r="4720" spans="1:17" ht="15.75" customHeight="1" x14ac:dyDescent="0.25">
      <c r="A4720" s="1">
        <v>8993</v>
      </c>
      <c r="B4720" s="1" t="s">
        <v>11211</v>
      </c>
      <c r="C4720" s="1" t="str">
        <f>VLOOKUP($A4720,Sheet1!$A$2:$I$6793,2,FALSE)</f>
        <v>Normal</v>
      </c>
      <c r="D4720" s="1" t="str">
        <f>VLOOKUP($A4720,Sheet1!$A$2:$I$6793,3,FALSE)</f>
        <v>Germany</v>
      </c>
      <c r="E4720" s="1"/>
      <c r="F4720" s="1" t="s">
        <v>24</v>
      </c>
      <c r="G4720" s="1" t="s">
        <v>6215</v>
      </c>
      <c r="H4720" s="1"/>
      <c r="I4720" s="1"/>
      <c r="J4720" s="1">
        <v>8</v>
      </c>
      <c r="K4720" s="2">
        <v>0.125</v>
      </c>
      <c r="L4720" s="1">
        <v>277.5</v>
      </c>
      <c r="M4720" s="3" t="str">
        <f t="shared" si="36"/>
        <v>Not Scanned</v>
      </c>
      <c r="N4720" s="1">
        <v>8</v>
      </c>
      <c r="O4720" s="2">
        <v>0.125</v>
      </c>
      <c r="P4720" s="1">
        <v>277.5</v>
      </c>
      <c r="Q4720" s="3" t="str">
        <f t="shared" si="37"/>
        <v>Not Scanned</v>
      </c>
    </row>
    <row r="4721" spans="1:17" ht="15.75" customHeight="1" x14ac:dyDescent="0.25">
      <c r="A4721" s="1">
        <v>8994</v>
      </c>
      <c r="B4721" s="1" t="s">
        <v>11212</v>
      </c>
      <c r="C4721" s="1" t="str">
        <f>VLOOKUP($A4721,Sheet1!$A$2:$I$6793,2,FALSE)</f>
        <v>Normal</v>
      </c>
      <c r="D4721" s="1" t="str">
        <f>VLOOKUP($A4721,Sheet1!$A$2:$I$6793,3,FALSE)</f>
        <v>Australia</v>
      </c>
      <c r="E4721" s="1"/>
      <c r="F4721" s="1" t="s">
        <v>66</v>
      </c>
      <c r="G4721" s="1" t="s">
        <v>5569</v>
      </c>
      <c r="H4721" s="1" t="s">
        <v>3416</v>
      </c>
      <c r="I4721" s="1"/>
      <c r="J4721" s="1">
        <v>7</v>
      </c>
      <c r="K4721" s="2">
        <v>0.14285714285714199</v>
      </c>
      <c r="L4721" s="1">
        <v>293</v>
      </c>
      <c r="M4721" s="3" t="str">
        <f t="shared" si="36"/>
        <v>Not Scanned</v>
      </c>
      <c r="N4721" s="1">
        <v>7</v>
      </c>
      <c r="O4721" s="2">
        <v>0.14285714285714199</v>
      </c>
      <c r="P4721" s="1">
        <v>293</v>
      </c>
      <c r="Q4721" s="3" t="str">
        <f t="shared" si="37"/>
        <v>Not Scanned</v>
      </c>
    </row>
    <row r="4722" spans="1:17" ht="15.75" customHeight="1" x14ac:dyDescent="0.25">
      <c r="A4722" s="1">
        <v>8996</v>
      </c>
      <c r="B4722" s="1" t="s">
        <v>11213</v>
      </c>
      <c r="C4722" s="1" t="str">
        <f>VLOOKUP($A4722,Sheet1!$A$2:$I$6793,2,FALSE)</f>
        <v>Joint</v>
      </c>
      <c r="D4722" s="1" t="str">
        <f>VLOOKUP($A4722,Sheet1!$A$2:$I$6793,3,FALSE)</f>
        <v>Australia, New Zealand</v>
      </c>
      <c r="E4722" s="1" t="s">
        <v>6075</v>
      </c>
      <c r="F4722" s="1" t="s">
        <v>84</v>
      </c>
      <c r="G4722" s="1" t="s">
        <v>11214</v>
      </c>
      <c r="H4722" s="1" t="s">
        <v>354</v>
      </c>
      <c r="I4722" s="1" t="s">
        <v>50</v>
      </c>
      <c r="J4722" s="1">
        <v>27</v>
      </c>
      <c r="K4722" s="2">
        <v>7.4074074074074001E-2</v>
      </c>
      <c r="L4722" s="1">
        <v>177</v>
      </c>
      <c r="M4722" s="3" t="str">
        <f t="shared" si="36"/>
        <v>Not Scanned</v>
      </c>
      <c r="N4722" s="1">
        <v>27</v>
      </c>
      <c r="O4722" s="2">
        <v>7.4074074074074001E-2</v>
      </c>
      <c r="P4722" s="1">
        <v>177</v>
      </c>
      <c r="Q4722" s="3" t="str">
        <f t="shared" si="37"/>
        <v>Not Scanned</v>
      </c>
    </row>
    <row r="4723" spans="1:17" ht="15.75" customHeight="1" x14ac:dyDescent="0.25">
      <c r="A4723" s="1">
        <v>8997</v>
      </c>
      <c r="B4723" s="1" t="s">
        <v>11215</v>
      </c>
      <c r="C4723" s="1" t="str">
        <f>VLOOKUP($A4723,Sheet1!$A$2:$I$6793,2,FALSE)</f>
        <v>Normal</v>
      </c>
      <c r="D4723" s="1" t="str">
        <f>VLOOKUP($A4723,Sheet1!$A$2:$I$6793,3,FALSE)</f>
        <v>Taiwan</v>
      </c>
      <c r="E4723" s="1" t="s">
        <v>4903</v>
      </c>
      <c r="F4723" s="1" t="s">
        <v>20</v>
      </c>
      <c r="G4723" s="1" t="s">
        <v>4904</v>
      </c>
      <c r="H4723" s="1"/>
      <c r="I4723" s="1"/>
      <c r="J4723" s="1">
        <v>11</v>
      </c>
      <c r="K4723" s="2">
        <v>1</v>
      </c>
      <c r="L4723" s="1">
        <v>0</v>
      </c>
      <c r="M4723" s="3" t="str">
        <f t="shared" si="36"/>
        <v>Fully Scanned</v>
      </c>
      <c r="N4723" s="1">
        <v>11</v>
      </c>
      <c r="O4723" s="2">
        <v>1</v>
      </c>
      <c r="P4723" s="1">
        <v>0</v>
      </c>
      <c r="Q4723" s="3" t="str">
        <f t="shared" si="37"/>
        <v>Fully Scanned</v>
      </c>
    </row>
    <row r="4724" spans="1:17" ht="15.75" customHeight="1" x14ac:dyDescent="0.25">
      <c r="A4724" s="1">
        <v>8998</v>
      </c>
      <c r="B4724" s="1" t="s">
        <v>11216</v>
      </c>
      <c r="C4724" s="1" t="str">
        <f>VLOOKUP($A4724,Sheet1!$A$2:$I$6793,2,FALSE)</f>
        <v>Normal</v>
      </c>
      <c r="D4724" s="1" t="str">
        <f>VLOOKUP($A4724,Sheet1!$A$2:$I$6793,3,FALSE)</f>
        <v>Australia</v>
      </c>
      <c r="E4724" s="1" t="s">
        <v>5482</v>
      </c>
      <c r="F4724" s="1" t="s">
        <v>9</v>
      </c>
      <c r="G4724" s="1" t="s">
        <v>5483</v>
      </c>
      <c r="H4724" s="1"/>
      <c r="I4724" s="1"/>
      <c r="J4724" s="1">
        <v>11</v>
      </c>
      <c r="K4724" s="2">
        <v>9.0909090909090898E-2</v>
      </c>
      <c r="L4724" s="1">
        <v>337</v>
      </c>
      <c r="M4724" s="3" t="str">
        <f t="shared" si="36"/>
        <v>Not Scanned</v>
      </c>
      <c r="N4724" s="1">
        <v>11</v>
      </c>
      <c r="O4724" s="2">
        <v>9.0909090909090898E-2</v>
      </c>
      <c r="P4724" s="1">
        <v>337</v>
      </c>
      <c r="Q4724" s="3" t="str">
        <f t="shared" si="37"/>
        <v>Not Scanned</v>
      </c>
    </row>
    <row r="4725" spans="1:17" ht="15.75" customHeight="1" x14ac:dyDescent="0.25">
      <c r="A4725" s="1">
        <v>8999</v>
      </c>
      <c r="B4725" s="1" t="s">
        <v>11217</v>
      </c>
      <c r="C4725" s="1" t="str">
        <f>VLOOKUP($A4725,Sheet1!$A$2:$I$6793,2,FALSE)</f>
        <v>Joint</v>
      </c>
      <c r="D4725" s="1" t="str">
        <f>VLOOKUP($A4725,Sheet1!$A$2:$I$6793,3,FALSE)</f>
        <v>Australia, United States of America</v>
      </c>
      <c r="E4725" s="1"/>
      <c r="F4725" s="1" t="s">
        <v>20</v>
      </c>
      <c r="G4725" s="1" t="s">
        <v>6367</v>
      </c>
      <c r="H4725" s="1"/>
      <c r="I4725" s="1"/>
      <c r="J4725" s="1">
        <v>7</v>
      </c>
      <c r="K4725" s="2">
        <v>0</v>
      </c>
      <c r="L4725" s="1">
        <v>582</v>
      </c>
      <c r="M4725" s="3" t="str">
        <f t="shared" si="36"/>
        <v>Not Scanned</v>
      </c>
      <c r="N4725" s="1">
        <v>7</v>
      </c>
      <c r="O4725" s="2">
        <v>0</v>
      </c>
      <c r="P4725" s="1">
        <v>582</v>
      </c>
      <c r="Q4725" s="3" t="str">
        <f t="shared" si="37"/>
        <v>Not Scanned</v>
      </c>
    </row>
    <row r="4726" spans="1:17" ht="15.75" customHeight="1" x14ac:dyDescent="0.25">
      <c r="A4726" s="1">
        <v>9001</v>
      </c>
      <c r="B4726" s="1" t="s">
        <v>11218</v>
      </c>
      <c r="C4726" s="1" t="str">
        <f>VLOOKUP($A4726,Sheet1!$A$2:$I$6793,2,FALSE)</f>
        <v>Normal</v>
      </c>
      <c r="D4726" s="1" t="str">
        <f>VLOOKUP($A4726,Sheet1!$A$2:$I$6793,3,FALSE)</f>
        <v>Australia</v>
      </c>
      <c r="E4726" s="1"/>
      <c r="F4726" s="1" t="s">
        <v>2</v>
      </c>
      <c r="G4726" s="1" t="s">
        <v>11219</v>
      </c>
      <c r="H4726" s="1"/>
      <c r="I4726" s="1"/>
      <c r="J4726" s="1">
        <v>2</v>
      </c>
      <c r="K4726" s="2">
        <v>0</v>
      </c>
      <c r="L4726" s="1">
        <v>348</v>
      </c>
      <c r="M4726" s="3" t="str">
        <f t="shared" si="36"/>
        <v>Not Scanned</v>
      </c>
      <c r="N4726" s="1">
        <v>2</v>
      </c>
      <c r="O4726" s="2">
        <v>0</v>
      </c>
      <c r="P4726" s="1">
        <v>348</v>
      </c>
      <c r="Q4726" s="3" t="str">
        <f t="shared" si="37"/>
        <v>Not Scanned</v>
      </c>
    </row>
    <row r="4727" spans="1:17" ht="15.75" customHeight="1" x14ac:dyDescent="0.25">
      <c r="A4727" s="1">
        <v>9002</v>
      </c>
      <c r="B4727" s="1" t="s">
        <v>11220</v>
      </c>
      <c r="C4727" s="1" t="str">
        <f>VLOOKUP($A4727,Sheet1!$A$2:$I$6793,2,FALSE)</f>
        <v>Normal</v>
      </c>
      <c r="D4727" s="1" t="str">
        <f>VLOOKUP($A4727,Sheet1!$A$2:$I$6793,3,FALSE)</f>
        <v>Australia</v>
      </c>
      <c r="E4727" s="1"/>
      <c r="F4727" s="1" t="s">
        <v>2</v>
      </c>
      <c r="G4727" s="1" t="s">
        <v>11221</v>
      </c>
      <c r="H4727" s="1"/>
      <c r="I4727" s="1"/>
      <c r="J4727" s="1">
        <v>2</v>
      </c>
      <c r="K4727" s="2">
        <v>0</v>
      </c>
      <c r="L4727" s="1">
        <v>379</v>
      </c>
      <c r="M4727" s="3" t="str">
        <f t="shared" si="36"/>
        <v>Not Scanned</v>
      </c>
      <c r="N4727" s="1">
        <v>2</v>
      </c>
      <c r="O4727" s="2">
        <v>0</v>
      </c>
      <c r="P4727" s="1">
        <v>379</v>
      </c>
      <c r="Q4727" s="3" t="str">
        <f t="shared" si="37"/>
        <v>Not Scanned</v>
      </c>
    </row>
    <row r="4728" spans="1:17" ht="15.75" customHeight="1" x14ac:dyDescent="0.25">
      <c r="A4728" s="1">
        <v>9004</v>
      </c>
      <c r="B4728" s="1" t="s">
        <v>11222</v>
      </c>
      <c r="C4728" s="1" t="str">
        <f>VLOOKUP($A4728,Sheet1!$A$2:$I$6793,2,FALSE)</f>
        <v>Normal</v>
      </c>
      <c r="D4728" s="1" t="str">
        <f>VLOOKUP($A4728,Sheet1!$A$2:$I$6793,3,FALSE)</f>
        <v>Australia</v>
      </c>
      <c r="E4728" s="1"/>
      <c r="F4728" s="1" t="s">
        <v>20</v>
      </c>
      <c r="G4728" s="1" t="s">
        <v>5406</v>
      </c>
      <c r="H4728" s="1"/>
      <c r="I4728" s="1"/>
      <c r="J4728" s="1">
        <v>10</v>
      </c>
      <c r="K4728" s="2">
        <v>0.2</v>
      </c>
      <c r="L4728" s="1">
        <v>224</v>
      </c>
      <c r="M4728" s="3" t="str">
        <f t="shared" si="36"/>
        <v>Partially Scanned</v>
      </c>
      <c r="N4728" s="1">
        <v>10</v>
      </c>
      <c r="O4728" s="2">
        <v>0.2</v>
      </c>
      <c r="P4728" s="1">
        <v>224</v>
      </c>
      <c r="Q4728" s="3" t="str">
        <f t="shared" si="37"/>
        <v>Partially Scanned</v>
      </c>
    </row>
    <row r="4729" spans="1:17" ht="15.75" customHeight="1" x14ac:dyDescent="0.25">
      <c r="A4729" s="1">
        <v>9005</v>
      </c>
      <c r="B4729" s="1" t="s">
        <v>11223</v>
      </c>
      <c r="C4729" s="1" t="str">
        <f>VLOOKUP($A4729,Sheet1!$A$2:$I$6793,2,FALSE)</f>
        <v>Normal</v>
      </c>
      <c r="D4729" s="1" t="str">
        <f>VLOOKUP($A4729,Sheet1!$A$2:$I$6793,3,FALSE)</f>
        <v>Australia</v>
      </c>
      <c r="E4729" s="1"/>
      <c r="F4729" s="1" t="s">
        <v>61</v>
      </c>
      <c r="G4729" s="1" t="s">
        <v>11224</v>
      </c>
      <c r="H4729" s="1"/>
      <c r="I4729" s="1"/>
      <c r="J4729" s="1">
        <v>8</v>
      </c>
      <c r="K4729" s="2">
        <v>0.875</v>
      </c>
      <c r="L4729" s="1">
        <v>0</v>
      </c>
      <c r="M4729" s="3" t="str">
        <f t="shared" si="36"/>
        <v>Fully Scanned</v>
      </c>
      <c r="N4729" s="1">
        <v>8</v>
      </c>
      <c r="O4729" s="2">
        <v>0.875</v>
      </c>
      <c r="P4729" s="1">
        <v>0</v>
      </c>
      <c r="Q4729" s="3" t="str">
        <f t="shared" si="37"/>
        <v>Fully Scanned</v>
      </c>
    </row>
    <row r="4730" spans="1:17" ht="15.75" customHeight="1" x14ac:dyDescent="0.25">
      <c r="A4730" s="1">
        <v>9009</v>
      </c>
      <c r="B4730" s="1" t="s">
        <v>11225</v>
      </c>
      <c r="C4730" s="1" t="str">
        <f>VLOOKUP($A4730,Sheet1!$A$2:$I$6793,2,FALSE)</f>
        <v>Normal</v>
      </c>
      <c r="D4730" s="1" t="str">
        <f>VLOOKUP($A4730,Sheet1!$A$2:$I$6793,3,FALSE)</f>
        <v>Switzerland</v>
      </c>
      <c r="E4730" s="1" t="s">
        <v>11226</v>
      </c>
      <c r="F4730" s="1" t="s">
        <v>24</v>
      </c>
      <c r="G4730" s="1" t="s">
        <v>6551</v>
      </c>
      <c r="H4730" s="1"/>
      <c r="I4730" s="1"/>
      <c r="J4730" s="1">
        <v>37</v>
      </c>
      <c r="K4730" s="2">
        <v>8.1081081081081002E-2</v>
      </c>
      <c r="L4730" s="1">
        <v>268</v>
      </c>
      <c r="M4730" s="3" t="str">
        <f t="shared" si="36"/>
        <v>Not Scanned</v>
      </c>
      <c r="N4730" s="1">
        <v>37</v>
      </c>
      <c r="O4730" s="2">
        <v>8.1081081081081002E-2</v>
      </c>
      <c r="P4730" s="1">
        <v>268</v>
      </c>
      <c r="Q4730" s="3" t="str">
        <f t="shared" si="37"/>
        <v>Not Scanned</v>
      </c>
    </row>
    <row r="4731" spans="1:17" ht="15.75" customHeight="1" x14ac:dyDescent="0.25">
      <c r="A4731" s="1">
        <v>9010</v>
      </c>
      <c r="B4731" s="1" t="s">
        <v>11227</v>
      </c>
      <c r="C4731" s="1" t="str">
        <f>VLOOKUP($A4731,Sheet1!$A$2:$I$6793,2,FALSE)</f>
        <v>Joint</v>
      </c>
      <c r="D4731" s="1" t="str">
        <f>VLOOKUP($A4731,Sheet1!$A$2:$I$6793,3,FALSE)</f>
        <v>Australia, Hong Kong</v>
      </c>
      <c r="E4731" s="1" t="s">
        <v>11228</v>
      </c>
      <c r="F4731" s="1" t="s">
        <v>20</v>
      </c>
      <c r="G4731" s="1" t="s">
        <v>5366</v>
      </c>
      <c r="H4731" s="1"/>
      <c r="I4731" s="1"/>
      <c r="J4731" s="1">
        <v>28</v>
      </c>
      <c r="K4731" s="2">
        <v>0.214285714285714</v>
      </c>
      <c r="L4731" s="1">
        <v>254.5</v>
      </c>
      <c r="M4731" s="3" t="str">
        <f t="shared" si="36"/>
        <v>Partially Scanned</v>
      </c>
      <c r="N4731" s="1">
        <v>28</v>
      </c>
      <c r="O4731" s="2">
        <v>0.214285714285714</v>
      </c>
      <c r="P4731" s="1">
        <v>254.5</v>
      </c>
      <c r="Q4731" s="3" t="str">
        <f t="shared" si="37"/>
        <v>Partially Scanned</v>
      </c>
    </row>
    <row r="4732" spans="1:17" ht="15.75" customHeight="1" x14ac:dyDescent="0.25">
      <c r="A4732" s="1">
        <v>9015</v>
      </c>
      <c r="B4732" s="1" t="s">
        <v>11229</v>
      </c>
      <c r="C4732" s="1" t="str">
        <f>VLOOKUP($A4732,Sheet1!$A$2:$I$6793,2,FALSE)</f>
        <v>Joint</v>
      </c>
      <c r="D4732" s="1" t="str">
        <f>VLOOKUP($A4732,Sheet1!$A$2:$I$6793,3,FALSE)</f>
        <v>Australia</v>
      </c>
      <c r="E4732" s="1"/>
      <c r="F4732" s="1" t="s">
        <v>2</v>
      </c>
      <c r="G4732" s="1" t="s">
        <v>5172</v>
      </c>
      <c r="H4732" s="1"/>
      <c r="I4732" s="1"/>
      <c r="J4732" s="1">
        <v>4</v>
      </c>
      <c r="K4732" s="2">
        <v>0</v>
      </c>
      <c r="L4732" s="1">
        <v>441</v>
      </c>
      <c r="M4732" s="3" t="str">
        <f t="shared" si="36"/>
        <v>Not Scanned</v>
      </c>
      <c r="N4732" s="1">
        <v>4</v>
      </c>
      <c r="O4732" s="2">
        <v>0</v>
      </c>
      <c r="P4732" s="1">
        <v>441</v>
      </c>
      <c r="Q4732" s="3" t="str">
        <f t="shared" si="37"/>
        <v>Not Scanned</v>
      </c>
    </row>
    <row r="4733" spans="1:17" ht="15.75" customHeight="1" x14ac:dyDescent="0.25">
      <c r="A4733" s="1">
        <v>9016</v>
      </c>
      <c r="B4733" s="1" t="s">
        <v>11230</v>
      </c>
      <c r="C4733" s="1" t="str">
        <f>VLOOKUP($A4733,Sheet1!$A$2:$I$6793,2,FALSE)</f>
        <v>Joint</v>
      </c>
      <c r="D4733" s="1" t="str">
        <f>VLOOKUP($A4733,Sheet1!$A$2:$I$6793,3,FALSE)</f>
        <v>Australia</v>
      </c>
      <c r="E4733" s="1" t="s">
        <v>11231</v>
      </c>
      <c r="F4733" s="1" t="s">
        <v>61</v>
      </c>
      <c r="G4733" s="1" t="s">
        <v>5156</v>
      </c>
      <c r="H4733" s="1"/>
      <c r="I4733" s="1"/>
      <c r="J4733" s="1">
        <v>8</v>
      </c>
      <c r="K4733" s="2">
        <v>0.25</v>
      </c>
      <c r="L4733" s="1">
        <v>552.5</v>
      </c>
      <c r="M4733" s="3" t="str">
        <f t="shared" si="36"/>
        <v>Partially Scanned</v>
      </c>
      <c r="N4733" s="1">
        <v>8</v>
      </c>
      <c r="O4733" s="2">
        <v>0.25</v>
      </c>
      <c r="P4733" s="1">
        <v>552.5</v>
      </c>
      <c r="Q4733" s="3" t="str">
        <f t="shared" si="37"/>
        <v>Partially Scanned</v>
      </c>
    </row>
    <row r="4734" spans="1:17" ht="15.75" customHeight="1" x14ac:dyDescent="0.25">
      <c r="A4734" s="1">
        <v>9021</v>
      </c>
      <c r="B4734" s="1" t="s">
        <v>11232</v>
      </c>
      <c r="C4734" s="1" t="str">
        <f>VLOOKUP($A4734,Sheet1!$A$2:$I$6793,2,FALSE)</f>
        <v>Joint</v>
      </c>
      <c r="D4734" s="1" t="str">
        <f>VLOOKUP($A4734,Sheet1!$A$2:$I$6793,3,FALSE)</f>
        <v>Australia</v>
      </c>
      <c r="E4734" s="1" t="s">
        <v>11233</v>
      </c>
      <c r="F4734" s="1" t="s">
        <v>20</v>
      </c>
      <c r="G4734" s="1" t="s">
        <v>11234</v>
      </c>
      <c r="H4734" s="1"/>
      <c r="I4734" s="1"/>
      <c r="J4734" s="1">
        <v>17</v>
      </c>
      <c r="K4734" s="2">
        <v>0.29411764705882298</v>
      </c>
      <c r="L4734" s="1">
        <v>234</v>
      </c>
      <c r="M4734" s="3" t="str">
        <f t="shared" si="36"/>
        <v>Partially Scanned</v>
      </c>
      <c r="N4734" s="1">
        <v>17</v>
      </c>
      <c r="O4734" s="2">
        <v>0.29411764705882298</v>
      </c>
      <c r="P4734" s="1">
        <v>234</v>
      </c>
      <c r="Q4734" s="3" t="str">
        <f t="shared" si="37"/>
        <v>Partially Scanned</v>
      </c>
    </row>
    <row r="4735" spans="1:17" ht="15.75" customHeight="1" x14ac:dyDescent="0.25">
      <c r="A4735" s="1">
        <v>9022</v>
      </c>
      <c r="B4735" s="1" t="s">
        <v>11235</v>
      </c>
      <c r="C4735" s="1" t="str">
        <f>VLOOKUP($A4735,Sheet1!$A$2:$I$6793,2,FALSE)</f>
        <v>Normal</v>
      </c>
      <c r="D4735" s="1" t="str">
        <f>VLOOKUP($A4735,Sheet1!$A$2:$I$6793,3,FALSE)</f>
        <v>Australia</v>
      </c>
      <c r="E4735" s="1" t="s">
        <v>4430</v>
      </c>
      <c r="F4735" s="1" t="s">
        <v>20</v>
      </c>
      <c r="G4735" s="1" t="s">
        <v>4431</v>
      </c>
      <c r="H4735" s="1"/>
      <c r="I4735" s="1"/>
      <c r="J4735" s="1">
        <v>5</v>
      </c>
      <c r="K4735" s="2">
        <v>0</v>
      </c>
      <c r="L4735" s="1">
        <v>482</v>
      </c>
      <c r="M4735" s="3" t="str">
        <f t="shared" si="36"/>
        <v>Not Scanned</v>
      </c>
      <c r="N4735" s="1">
        <v>5</v>
      </c>
      <c r="O4735" s="2">
        <v>0</v>
      </c>
      <c r="P4735" s="1">
        <v>482</v>
      </c>
      <c r="Q4735" s="3" t="str">
        <f t="shared" si="37"/>
        <v>Not Scanned</v>
      </c>
    </row>
    <row r="4736" spans="1:17" ht="15.75" customHeight="1" x14ac:dyDescent="0.25">
      <c r="A4736" s="1">
        <v>9023</v>
      </c>
      <c r="B4736" s="1" t="s">
        <v>11236</v>
      </c>
      <c r="C4736" s="1" t="str">
        <f>VLOOKUP($A4736,Sheet1!$A$2:$I$6793,2,FALSE)</f>
        <v>Joint</v>
      </c>
      <c r="D4736" s="1" t="str">
        <f>VLOOKUP($A4736,Sheet1!$A$2:$I$6793,3,FALSE)</f>
        <v>Australia, United States of America</v>
      </c>
      <c r="E4736" s="1" t="s">
        <v>11237</v>
      </c>
      <c r="F4736" s="1" t="s">
        <v>226</v>
      </c>
      <c r="G4736" s="1" t="s">
        <v>11238</v>
      </c>
      <c r="H4736" s="1"/>
      <c r="I4736" s="1"/>
      <c r="J4736" s="1">
        <v>13</v>
      </c>
      <c r="K4736" s="2">
        <v>0.15384615384615299</v>
      </c>
      <c r="L4736" s="1">
        <v>412</v>
      </c>
      <c r="M4736" s="3" t="str">
        <f t="shared" si="36"/>
        <v>Partially Scanned</v>
      </c>
      <c r="N4736" s="1">
        <v>13</v>
      </c>
      <c r="O4736" s="2">
        <v>0.15384615384615299</v>
      </c>
      <c r="P4736" s="1">
        <v>412</v>
      </c>
      <c r="Q4736" s="3" t="str">
        <f t="shared" si="37"/>
        <v>Partially Scanned</v>
      </c>
    </row>
    <row r="4737" spans="1:17" ht="15.75" customHeight="1" x14ac:dyDescent="0.25">
      <c r="A4737" s="1">
        <v>9024</v>
      </c>
      <c r="B4737" s="1" t="s">
        <v>11239</v>
      </c>
      <c r="C4737" s="1" t="str">
        <f>VLOOKUP($A4737,Sheet1!$A$2:$I$6793,2,FALSE)</f>
        <v>Joint</v>
      </c>
      <c r="D4737" s="1" t="str">
        <f>VLOOKUP($A4737,Sheet1!$A$2:$I$6793,3,FALSE)</f>
        <v>Australia</v>
      </c>
      <c r="E4737" s="1" t="s">
        <v>11240</v>
      </c>
      <c r="F4737" s="1" t="s">
        <v>24</v>
      </c>
      <c r="G4737" s="1" t="s">
        <v>4856</v>
      </c>
      <c r="H4737" s="1"/>
      <c r="I4737" s="1"/>
      <c r="J4737" s="1">
        <v>18</v>
      </c>
      <c r="K4737" s="2">
        <v>0.11111111111111099</v>
      </c>
      <c r="L4737" s="1">
        <v>181.5</v>
      </c>
      <c r="M4737" s="3" t="str">
        <f t="shared" si="36"/>
        <v>Not Scanned</v>
      </c>
      <c r="N4737" s="1">
        <v>18</v>
      </c>
      <c r="O4737" s="2">
        <v>0.11111111111111099</v>
      </c>
      <c r="P4737" s="1">
        <v>181.5</v>
      </c>
      <c r="Q4737" s="3" t="str">
        <f t="shared" si="37"/>
        <v>Not Scanned</v>
      </c>
    </row>
    <row r="4738" spans="1:17" ht="15.75" customHeight="1" x14ac:dyDescent="0.25">
      <c r="A4738" s="1">
        <v>9026</v>
      </c>
      <c r="B4738" s="1" t="s">
        <v>11241</v>
      </c>
      <c r="C4738" s="1" t="str">
        <f>VLOOKUP($A4738,Sheet1!$A$2:$I$6793,2,FALSE)</f>
        <v>Normal</v>
      </c>
      <c r="D4738" s="1" t="str">
        <f>VLOOKUP($A4738,Sheet1!$A$2:$I$6793,3,FALSE)</f>
        <v>Australia</v>
      </c>
      <c r="E4738" s="1" t="s">
        <v>5038</v>
      </c>
      <c r="F4738" s="1" t="s">
        <v>20</v>
      </c>
      <c r="G4738" s="1" t="s">
        <v>5039</v>
      </c>
      <c r="H4738" s="1"/>
      <c r="I4738" s="1"/>
      <c r="J4738" s="1">
        <v>13</v>
      </c>
      <c r="K4738" s="2">
        <v>7.69230769230769E-2</v>
      </c>
      <c r="L4738" s="1">
        <v>418</v>
      </c>
      <c r="M4738" s="3" t="str">
        <f t="shared" si="36"/>
        <v>Not Scanned</v>
      </c>
      <c r="N4738" s="1">
        <v>13</v>
      </c>
      <c r="O4738" s="2">
        <v>7.69230769230769E-2</v>
      </c>
      <c r="P4738" s="1">
        <v>418</v>
      </c>
      <c r="Q4738" s="3" t="str">
        <f t="shared" si="37"/>
        <v>Not Scanned</v>
      </c>
    </row>
    <row r="4739" spans="1:17" ht="15.75" customHeight="1" x14ac:dyDescent="0.25">
      <c r="A4739" s="1">
        <v>9027</v>
      </c>
      <c r="B4739" s="1" t="s">
        <v>11242</v>
      </c>
      <c r="C4739" s="1" t="str">
        <f>VLOOKUP($A4739,Sheet1!$A$2:$I$6793,2,FALSE)</f>
        <v>Normal</v>
      </c>
      <c r="D4739" s="1" t="str">
        <f>VLOOKUP($A4739,Sheet1!$A$2:$I$6793,3,FALSE)</f>
        <v>Singapore</v>
      </c>
      <c r="E4739" s="1" t="s">
        <v>10780</v>
      </c>
      <c r="F4739" s="1" t="s">
        <v>20</v>
      </c>
      <c r="G4739" s="1" t="s">
        <v>11243</v>
      </c>
      <c r="H4739" s="1"/>
      <c r="I4739" s="1"/>
      <c r="J4739" s="1">
        <v>14</v>
      </c>
      <c r="K4739" s="2">
        <v>7.1428571428571397E-2</v>
      </c>
      <c r="L4739" s="1">
        <v>210</v>
      </c>
      <c r="M4739" s="3" t="str">
        <f t="shared" si="36"/>
        <v>Not Scanned</v>
      </c>
      <c r="N4739" s="1">
        <v>14</v>
      </c>
      <c r="O4739" s="2">
        <v>7.1428571428571397E-2</v>
      </c>
      <c r="P4739" s="1">
        <v>210</v>
      </c>
      <c r="Q4739" s="3" t="str">
        <f t="shared" si="37"/>
        <v>Not Scanned</v>
      </c>
    </row>
    <row r="4740" spans="1:17" ht="15.75" customHeight="1" x14ac:dyDescent="0.25">
      <c r="A4740" s="1">
        <v>9029</v>
      </c>
      <c r="B4740" s="1" t="s">
        <v>11244</v>
      </c>
      <c r="C4740" s="1" t="str">
        <f>VLOOKUP($A4740,Sheet1!$A$2:$I$6793,2,FALSE)</f>
        <v>Joint</v>
      </c>
      <c r="D4740" s="1" t="str">
        <f>VLOOKUP($A4740,Sheet1!$A$2:$I$6793,3,FALSE)</f>
        <v>Australia</v>
      </c>
      <c r="E4740" s="1" t="s">
        <v>11245</v>
      </c>
      <c r="F4740" s="1" t="s">
        <v>20</v>
      </c>
      <c r="G4740" s="1" t="s">
        <v>11246</v>
      </c>
      <c r="H4740" s="1"/>
      <c r="I4740" s="1"/>
      <c r="J4740" s="1">
        <v>18</v>
      </c>
      <c r="K4740" s="2">
        <v>0.11111111111111099</v>
      </c>
      <c r="L4740" s="1">
        <v>398</v>
      </c>
      <c r="M4740" s="3" t="str">
        <f t="shared" si="36"/>
        <v>Not Scanned</v>
      </c>
      <c r="N4740" s="1">
        <v>18</v>
      </c>
      <c r="O4740" s="2">
        <v>0.11111111111111099</v>
      </c>
      <c r="P4740" s="1">
        <v>398</v>
      </c>
      <c r="Q4740" s="3" t="str">
        <f t="shared" si="37"/>
        <v>Not Scanned</v>
      </c>
    </row>
    <row r="4741" spans="1:17" ht="15.75" customHeight="1" x14ac:dyDescent="0.25">
      <c r="A4741" s="1">
        <v>9030</v>
      </c>
      <c r="B4741" s="1" t="s">
        <v>11247</v>
      </c>
      <c r="C4741" s="1" t="str">
        <f>VLOOKUP($A4741,Sheet1!$A$2:$I$6793,2,FALSE)</f>
        <v>Joint</v>
      </c>
      <c r="D4741" s="1" t="str">
        <f>VLOOKUP($A4741,Sheet1!$A$2:$I$6793,3,FALSE)</f>
        <v>Australia</v>
      </c>
      <c r="E4741" s="1" t="s">
        <v>11248</v>
      </c>
      <c r="F4741" s="1" t="s">
        <v>9</v>
      </c>
      <c r="G4741" s="1" t="s">
        <v>11249</v>
      </c>
      <c r="H4741" s="1"/>
      <c r="I4741" s="1"/>
      <c r="J4741" s="1">
        <v>9</v>
      </c>
      <c r="K4741" s="2">
        <v>0.11111111111111099</v>
      </c>
      <c r="L4741" s="1">
        <v>236</v>
      </c>
      <c r="M4741" s="3" t="str">
        <f t="shared" si="36"/>
        <v>Not Scanned</v>
      </c>
      <c r="N4741" s="1">
        <v>9</v>
      </c>
      <c r="O4741" s="2">
        <v>0.11111111111111099</v>
      </c>
      <c r="P4741" s="1">
        <v>236</v>
      </c>
      <c r="Q4741" s="3" t="str">
        <f t="shared" si="37"/>
        <v>Not Scanned</v>
      </c>
    </row>
    <row r="4742" spans="1:17" ht="15.75" customHeight="1" x14ac:dyDescent="0.25">
      <c r="A4742" s="1">
        <v>9031</v>
      </c>
      <c r="B4742" s="1" t="s">
        <v>11250</v>
      </c>
      <c r="C4742" s="1" t="str">
        <f>VLOOKUP($A4742,Sheet1!$A$2:$I$6793,2,FALSE)</f>
        <v>Normal</v>
      </c>
      <c r="D4742" s="1" t="str">
        <f>VLOOKUP($A4742,Sheet1!$A$2:$I$6793,3,FALSE)</f>
        <v>Australia</v>
      </c>
      <c r="E4742" s="1"/>
      <c r="F4742" s="1" t="s">
        <v>100</v>
      </c>
      <c r="G4742" s="1" t="s">
        <v>5355</v>
      </c>
      <c r="H4742" s="1"/>
      <c r="I4742" s="1"/>
      <c r="J4742" s="1">
        <v>5</v>
      </c>
      <c r="K4742" s="2">
        <v>0</v>
      </c>
      <c r="L4742" s="1">
        <v>336</v>
      </c>
      <c r="M4742" s="3" t="str">
        <f t="shared" si="36"/>
        <v>Not Scanned</v>
      </c>
      <c r="N4742" s="1">
        <v>5</v>
      </c>
      <c r="O4742" s="2">
        <v>0</v>
      </c>
      <c r="P4742" s="1">
        <v>336</v>
      </c>
      <c r="Q4742" s="3" t="str">
        <f t="shared" si="37"/>
        <v>Not Scanned</v>
      </c>
    </row>
    <row r="4743" spans="1:17" ht="15.75" customHeight="1" x14ac:dyDescent="0.25">
      <c r="A4743" s="1">
        <v>9032</v>
      </c>
      <c r="B4743" s="1" t="s">
        <v>11251</v>
      </c>
      <c r="C4743" s="1" t="str">
        <f>VLOOKUP($A4743,Sheet1!$A$2:$I$6793,2,FALSE)</f>
        <v>Joint</v>
      </c>
      <c r="D4743" s="1" t="str">
        <f>VLOOKUP($A4743,Sheet1!$A$2:$I$6793,3,FALSE)</f>
        <v>Germany</v>
      </c>
      <c r="E4743" s="1" t="s">
        <v>5644</v>
      </c>
      <c r="F4743" s="1" t="s">
        <v>84</v>
      </c>
      <c r="G4743" s="1" t="s">
        <v>11252</v>
      </c>
      <c r="H4743" s="1"/>
      <c r="I4743" s="1"/>
      <c r="J4743" s="1">
        <v>9</v>
      </c>
      <c r="K4743" s="2">
        <v>0</v>
      </c>
      <c r="L4743" s="1">
        <v>351</v>
      </c>
      <c r="M4743" s="3" t="str">
        <f t="shared" si="36"/>
        <v>Not Scanned</v>
      </c>
      <c r="N4743" s="1">
        <v>9</v>
      </c>
      <c r="O4743" s="2">
        <v>0</v>
      </c>
      <c r="P4743" s="1">
        <v>351</v>
      </c>
      <c r="Q4743" s="3" t="str">
        <f t="shared" si="37"/>
        <v>Not Scanned</v>
      </c>
    </row>
    <row r="4744" spans="1:17" ht="15.75" customHeight="1" x14ac:dyDescent="0.25">
      <c r="A4744" s="1">
        <v>9034</v>
      </c>
      <c r="B4744" s="1" t="s">
        <v>11253</v>
      </c>
      <c r="C4744" s="1" t="str">
        <f>VLOOKUP($A4744,Sheet1!$A$2:$I$6793,2,FALSE)</f>
        <v>Joint</v>
      </c>
      <c r="D4744" s="1" t="str">
        <f>VLOOKUP($A4744,Sheet1!$A$2:$I$6793,3,FALSE)</f>
        <v>Australia, Hong Kong</v>
      </c>
      <c r="E4744" s="1"/>
      <c r="F4744" s="1" t="s">
        <v>20</v>
      </c>
      <c r="G4744" s="1" t="s">
        <v>11254</v>
      </c>
      <c r="H4744" s="1"/>
      <c r="I4744" s="1"/>
      <c r="J4744" s="1">
        <v>12</v>
      </c>
      <c r="K4744" s="2">
        <v>8.3333333333333301E-2</v>
      </c>
      <c r="L4744" s="1">
        <v>216.5</v>
      </c>
      <c r="M4744" s="3" t="str">
        <f t="shared" si="36"/>
        <v>Not Scanned</v>
      </c>
      <c r="N4744" s="1">
        <v>12</v>
      </c>
      <c r="O4744" s="2">
        <v>8.3333333333333301E-2</v>
      </c>
      <c r="P4744" s="1">
        <v>216.5</v>
      </c>
      <c r="Q4744" s="3" t="str">
        <f t="shared" si="37"/>
        <v>Not Scanned</v>
      </c>
    </row>
    <row r="4745" spans="1:17" ht="15.75" customHeight="1" x14ac:dyDescent="0.25">
      <c r="A4745" s="1">
        <v>9035</v>
      </c>
      <c r="B4745" s="1" t="s">
        <v>11255</v>
      </c>
      <c r="C4745" s="1" t="str">
        <f>VLOOKUP($A4745,Sheet1!$A$2:$I$6793,2,FALSE)</f>
        <v>Normal</v>
      </c>
      <c r="D4745" s="1" t="str">
        <f>VLOOKUP($A4745,Sheet1!$A$2:$I$6793,3,FALSE)</f>
        <v>Australia</v>
      </c>
      <c r="E4745" s="1" t="s">
        <v>11256</v>
      </c>
      <c r="F4745" s="1" t="s">
        <v>20</v>
      </c>
      <c r="G4745" s="1" t="s">
        <v>5397</v>
      </c>
      <c r="H4745" s="1"/>
      <c r="I4745" s="1"/>
      <c r="J4745" s="1">
        <v>13</v>
      </c>
      <c r="K4745" s="2">
        <v>0.15384615384615299</v>
      </c>
      <c r="L4745" s="1">
        <v>448</v>
      </c>
      <c r="M4745" s="3" t="str">
        <f t="shared" si="36"/>
        <v>Partially Scanned</v>
      </c>
      <c r="N4745" s="1">
        <v>13</v>
      </c>
      <c r="O4745" s="2">
        <v>0.15384615384615299</v>
      </c>
      <c r="P4745" s="1">
        <v>448</v>
      </c>
      <c r="Q4745" s="3" t="str">
        <f t="shared" si="37"/>
        <v>Partially Scanned</v>
      </c>
    </row>
    <row r="4746" spans="1:17" ht="15.75" customHeight="1" x14ac:dyDescent="0.25">
      <c r="A4746" s="1">
        <v>9036</v>
      </c>
      <c r="B4746" s="1" t="s">
        <v>11257</v>
      </c>
      <c r="C4746" s="1" t="str">
        <f>VLOOKUP($A4746,Sheet1!$A$2:$I$6793,2,FALSE)</f>
        <v>Normal</v>
      </c>
      <c r="D4746" s="1" t="str">
        <f>VLOOKUP($A4746,Sheet1!$A$2:$I$6793,3,FALSE)</f>
        <v>Australia</v>
      </c>
      <c r="E4746" s="1" t="s">
        <v>6066</v>
      </c>
      <c r="F4746" s="1" t="s">
        <v>84</v>
      </c>
      <c r="G4746" s="1" t="s">
        <v>6067</v>
      </c>
      <c r="H4746" s="1"/>
      <c r="I4746" s="1"/>
      <c r="J4746" s="1">
        <v>13</v>
      </c>
      <c r="K4746" s="2">
        <v>1</v>
      </c>
      <c r="L4746" s="1">
        <v>0</v>
      </c>
      <c r="M4746" s="3" t="str">
        <f t="shared" si="36"/>
        <v>Fully Scanned</v>
      </c>
      <c r="N4746" s="1">
        <v>13</v>
      </c>
      <c r="O4746" s="2">
        <v>1</v>
      </c>
      <c r="P4746" s="1">
        <v>0</v>
      </c>
      <c r="Q4746" s="3" t="str">
        <f t="shared" si="37"/>
        <v>Fully Scanned</v>
      </c>
    </row>
    <row r="4747" spans="1:17" ht="15.75" customHeight="1" x14ac:dyDescent="0.25">
      <c r="A4747" s="1">
        <v>9037</v>
      </c>
      <c r="B4747" s="1" t="s">
        <v>11258</v>
      </c>
      <c r="C4747" s="1" t="str">
        <f>VLOOKUP($A4747,Sheet1!$A$2:$I$6793,2,FALSE)</f>
        <v>Joint</v>
      </c>
      <c r="D4747" s="1" t="str">
        <f>VLOOKUP($A4747,Sheet1!$A$2:$I$6793,3,FALSE)</f>
        <v>Germany</v>
      </c>
      <c r="E4747" s="1" t="s">
        <v>11259</v>
      </c>
      <c r="F4747" s="1" t="s">
        <v>20</v>
      </c>
      <c r="G4747" s="1" t="s">
        <v>11260</v>
      </c>
      <c r="H4747" s="1"/>
      <c r="I4747" s="1"/>
      <c r="J4747" s="1">
        <v>16</v>
      </c>
      <c r="K4747" s="2">
        <v>0</v>
      </c>
      <c r="L4747" s="1">
        <v>446.5</v>
      </c>
      <c r="M4747" s="3" t="str">
        <f t="shared" si="36"/>
        <v>Not Scanned</v>
      </c>
      <c r="N4747" s="1">
        <v>16</v>
      </c>
      <c r="O4747" s="2">
        <v>0</v>
      </c>
      <c r="P4747" s="1">
        <v>446.5</v>
      </c>
      <c r="Q4747" s="3" t="str">
        <f t="shared" si="37"/>
        <v>Not Scanned</v>
      </c>
    </row>
    <row r="4748" spans="1:17" ht="15.75" customHeight="1" x14ac:dyDescent="0.25">
      <c r="A4748" s="1">
        <v>9038</v>
      </c>
      <c r="B4748" s="1" t="s">
        <v>11261</v>
      </c>
      <c r="C4748" s="1" t="str">
        <f>VLOOKUP($A4748,Sheet1!$A$2:$I$6793,2,FALSE)</f>
        <v>Normal</v>
      </c>
      <c r="D4748" s="1" t="str">
        <f>VLOOKUP($A4748,Sheet1!$A$2:$I$6793,3,FALSE)</f>
        <v>Australia</v>
      </c>
      <c r="E4748" s="1"/>
      <c r="F4748" s="1" t="s">
        <v>36</v>
      </c>
      <c r="G4748" s="1" t="s">
        <v>5295</v>
      </c>
      <c r="H4748" s="1"/>
      <c r="I4748" s="1"/>
      <c r="J4748" s="1">
        <v>9</v>
      </c>
      <c r="K4748" s="2">
        <v>0.11111111111111099</v>
      </c>
      <c r="L4748" s="1">
        <v>507</v>
      </c>
      <c r="M4748" s="3" t="str">
        <f t="shared" si="36"/>
        <v>Not Scanned</v>
      </c>
      <c r="N4748" s="1">
        <v>9</v>
      </c>
      <c r="O4748" s="2">
        <v>0.11111111111111099</v>
      </c>
      <c r="P4748" s="1">
        <v>507</v>
      </c>
      <c r="Q4748" s="3" t="str">
        <f t="shared" si="37"/>
        <v>Not Scanned</v>
      </c>
    </row>
    <row r="4749" spans="1:17" ht="15.75" customHeight="1" x14ac:dyDescent="0.25">
      <c r="A4749" s="1">
        <v>9040</v>
      </c>
      <c r="B4749" s="1" t="s">
        <v>11262</v>
      </c>
      <c r="C4749" s="1" t="str">
        <f>VLOOKUP($A4749,Sheet1!$A$2:$I$6793,2,FALSE)</f>
        <v>Normal</v>
      </c>
      <c r="D4749" s="1" t="str">
        <f>VLOOKUP($A4749,Sheet1!$A$2:$I$6793,3,FALSE)</f>
        <v>Australia</v>
      </c>
      <c r="E4749" s="1" t="s">
        <v>1389</v>
      </c>
      <c r="F4749" s="1" t="s">
        <v>100</v>
      </c>
      <c r="G4749" s="1" t="s">
        <v>1390</v>
      </c>
      <c r="H4749" s="1" t="s">
        <v>142</v>
      </c>
      <c r="I4749" s="1"/>
      <c r="J4749" s="1">
        <v>6</v>
      </c>
      <c r="K4749" s="2">
        <v>0.16666666666666599</v>
      </c>
      <c r="L4749" s="1">
        <v>456.5</v>
      </c>
      <c r="M4749" s="3" t="str">
        <f t="shared" si="36"/>
        <v>Partially Scanned</v>
      </c>
      <c r="N4749" s="1">
        <v>6</v>
      </c>
      <c r="O4749" s="2">
        <v>0.16666666666666599</v>
      </c>
      <c r="P4749" s="1">
        <v>456.5</v>
      </c>
      <c r="Q4749" s="3" t="str">
        <f t="shared" si="37"/>
        <v>Partially Scanned</v>
      </c>
    </row>
    <row r="4750" spans="1:17" ht="15.75" customHeight="1" x14ac:dyDescent="0.25">
      <c r="A4750" s="1">
        <v>9044</v>
      </c>
      <c r="B4750" s="1" t="s">
        <v>11263</v>
      </c>
      <c r="C4750" s="1" t="str">
        <f>VLOOKUP($A4750,Sheet1!$A$2:$I$6793,2,FALSE)</f>
        <v>Normal</v>
      </c>
      <c r="D4750" s="1" t="str">
        <f>VLOOKUP($A4750,Sheet1!$A$2:$I$6793,3,FALSE)</f>
        <v>Australia</v>
      </c>
      <c r="E4750" s="1" t="s">
        <v>11264</v>
      </c>
      <c r="F4750" s="1" t="s">
        <v>84</v>
      </c>
      <c r="G4750" s="1" t="s">
        <v>11265</v>
      </c>
      <c r="H4750" s="1"/>
      <c r="I4750" s="1"/>
      <c r="J4750" s="1">
        <v>7</v>
      </c>
      <c r="K4750" s="2">
        <v>0.14285714285714199</v>
      </c>
      <c r="L4750" s="1">
        <v>332</v>
      </c>
      <c r="M4750" s="3" t="str">
        <f t="shared" si="36"/>
        <v>Not Scanned</v>
      </c>
      <c r="N4750" s="1">
        <v>7</v>
      </c>
      <c r="O4750" s="2">
        <v>0.14285714285714199</v>
      </c>
      <c r="P4750" s="1">
        <v>332</v>
      </c>
      <c r="Q4750" s="3" t="str">
        <f t="shared" si="37"/>
        <v>Not Scanned</v>
      </c>
    </row>
    <row r="4751" spans="1:17" ht="15.75" customHeight="1" x14ac:dyDescent="0.25">
      <c r="A4751" s="1">
        <v>9045</v>
      </c>
      <c r="B4751" s="1" t="s">
        <v>11266</v>
      </c>
      <c r="C4751" s="1" t="str">
        <f>VLOOKUP($A4751,Sheet1!$A$2:$I$6793,2,FALSE)</f>
        <v>Normal</v>
      </c>
      <c r="D4751" s="1" t="str">
        <f>VLOOKUP($A4751,Sheet1!$A$2:$I$6793,3,FALSE)</f>
        <v>Australia</v>
      </c>
      <c r="E4751" s="1" t="s">
        <v>6058</v>
      </c>
      <c r="F4751" s="1" t="s">
        <v>2</v>
      </c>
      <c r="G4751" s="1" t="s">
        <v>6059</v>
      </c>
      <c r="H4751" s="1"/>
      <c r="I4751" s="1"/>
      <c r="J4751" s="1">
        <v>8</v>
      </c>
      <c r="K4751" s="2">
        <v>1</v>
      </c>
      <c r="L4751" s="1">
        <v>0</v>
      </c>
      <c r="M4751" s="3" t="str">
        <f t="shared" si="36"/>
        <v>Fully Scanned</v>
      </c>
      <c r="N4751" s="1">
        <v>8</v>
      </c>
      <c r="O4751" s="2">
        <v>1</v>
      </c>
      <c r="P4751" s="1">
        <v>0</v>
      </c>
      <c r="Q4751" s="3" t="str">
        <f t="shared" si="37"/>
        <v>Fully Scanned</v>
      </c>
    </row>
    <row r="4752" spans="1:17" ht="15.75" customHeight="1" x14ac:dyDescent="0.25">
      <c r="A4752" s="1">
        <v>9046</v>
      </c>
      <c r="B4752" s="1" t="s">
        <v>11267</v>
      </c>
      <c r="C4752" s="1" t="str">
        <f>VLOOKUP($A4752,Sheet1!$A$2:$I$6793,2,FALSE)</f>
        <v>Joint</v>
      </c>
      <c r="D4752" s="1" t="str">
        <f>VLOOKUP($A4752,Sheet1!$A$2:$I$6793,3,FALSE)</f>
        <v>Australia</v>
      </c>
      <c r="E4752" s="1"/>
      <c r="F4752" s="1" t="s">
        <v>2</v>
      </c>
      <c r="G4752" s="1" t="s">
        <v>11268</v>
      </c>
      <c r="H4752" s="1"/>
      <c r="I4752" s="1"/>
      <c r="J4752" s="1">
        <v>4</v>
      </c>
      <c r="K4752" s="2">
        <v>0</v>
      </c>
      <c r="L4752" s="1">
        <v>306</v>
      </c>
      <c r="M4752" s="3" t="str">
        <f t="shared" si="36"/>
        <v>Not Scanned</v>
      </c>
      <c r="N4752" s="1">
        <v>4</v>
      </c>
      <c r="O4752" s="2">
        <v>0</v>
      </c>
      <c r="P4752" s="1">
        <v>306</v>
      </c>
      <c r="Q4752" s="3" t="str">
        <f t="shared" si="37"/>
        <v>Not Scanned</v>
      </c>
    </row>
    <row r="4753" spans="1:17" ht="15.75" customHeight="1" x14ac:dyDescent="0.25">
      <c r="A4753" s="1">
        <v>9047</v>
      </c>
      <c r="B4753" s="1" t="s">
        <v>11269</v>
      </c>
      <c r="C4753" s="1" t="str">
        <f>VLOOKUP($A4753,Sheet1!$A$2:$I$6793,2,FALSE)</f>
        <v>Joint</v>
      </c>
      <c r="D4753" s="1" t="str">
        <f>VLOOKUP($A4753,Sheet1!$A$2:$I$6793,3,FALSE)</f>
        <v>United States of America</v>
      </c>
      <c r="E4753" s="1"/>
      <c r="F4753" s="1" t="s">
        <v>84</v>
      </c>
      <c r="G4753" s="1" t="s">
        <v>4805</v>
      </c>
      <c r="H4753" s="1"/>
      <c r="I4753" s="1"/>
      <c r="J4753" s="1">
        <v>8</v>
      </c>
      <c r="K4753" s="2">
        <v>0.125</v>
      </c>
      <c r="L4753" s="1">
        <v>369.5</v>
      </c>
      <c r="M4753" s="3" t="str">
        <f t="shared" si="36"/>
        <v>Not Scanned</v>
      </c>
      <c r="N4753" s="1">
        <v>8</v>
      </c>
      <c r="O4753" s="2">
        <v>0.125</v>
      </c>
      <c r="P4753" s="1">
        <v>369.5</v>
      </c>
      <c r="Q4753" s="3" t="str">
        <f t="shared" si="37"/>
        <v>Not Scanned</v>
      </c>
    </row>
    <row r="4754" spans="1:17" ht="15.75" customHeight="1" x14ac:dyDescent="0.25">
      <c r="A4754" s="1">
        <v>9048</v>
      </c>
      <c r="B4754" s="1" t="s">
        <v>11270</v>
      </c>
      <c r="C4754" s="1" t="str">
        <f>VLOOKUP($A4754,Sheet1!$A$2:$I$6793,2,FALSE)</f>
        <v>Joint</v>
      </c>
      <c r="D4754" s="1" t="str">
        <f>VLOOKUP($A4754,Sheet1!$A$2:$I$6793,3,FALSE)</f>
        <v>Australia</v>
      </c>
      <c r="E4754" s="1"/>
      <c r="F4754" s="1" t="s">
        <v>2</v>
      </c>
      <c r="G4754" s="1" t="s">
        <v>11268</v>
      </c>
      <c r="H4754" s="1"/>
      <c r="I4754" s="1"/>
      <c r="J4754" s="1">
        <v>6</v>
      </c>
      <c r="K4754" s="2">
        <v>0</v>
      </c>
      <c r="L4754" s="1">
        <v>284.5</v>
      </c>
      <c r="M4754" s="3" t="str">
        <f t="shared" si="36"/>
        <v>Not Scanned</v>
      </c>
      <c r="N4754" s="1">
        <v>6</v>
      </c>
      <c r="O4754" s="2">
        <v>0</v>
      </c>
      <c r="P4754" s="1">
        <v>284.5</v>
      </c>
      <c r="Q4754" s="3" t="str">
        <f t="shared" si="37"/>
        <v>Not Scanned</v>
      </c>
    </row>
    <row r="4755" spans="1:17" ht="15.75" customHeight="1" x14ac:dyDescent="0.25">
      <c r="A4755" s="1">
        <v>9049</v>
      </c>
      <c r="B4755" s="1" t="s">
        <v>11271</v>
      </c>
      <c r="C4755" s="1" t="str">
        <f>VLOOKUP($A4755,Sheet1!$A$2:$I$6793,2,FALSE)</f>
        <v>Joint</v>
      </c>
      <c r="D4755" s="1" t="str">
        <f>VLOOKUP($A4755,Sheet1!$A$2:$I$6793,3,FALSE)</f>
        <v>Australia, Hong Kong</v>
      </c>
      <c r="E4755" s="1" t="s">
        <v>5083</v>
      </c>
      <c r="F4755" s="1" t="s">
        <v>20</v>
      </c>
      <c r="G4755" s="1" t="s">
        <v>5084</v>
      </c>
      <c r="H4755" s="1"/>
      <c r="I4755" s="1"/>
      <c r="J4755" s="1">
        <v>10</v>
      </c>
      <c r="K4755" s="2">
        <v>0.1</v>
      </c>
      <c r="L4755" s="1">
        <v>606</v>
      </c>
      <c r="M4755" s="3" t="str">
        <f t="shared" si="36"/>
        <v>Not Scanned</v>
      </c>
      <c r="N4755" s="1">
        <v>10</v>
      </c>
      <c r="O4755" s="2">
        <v>0.1</v>
      </c>
      <c r="P4755" s="1">
        <v>606</v>
      </c>
      <c r="Q4755" s="3" t="str">
        <f t="shared" si="37"/>
        <v>Not Scanned</v>
      </c>
    </row>
    <row r="4756" spans="1:17" ht="15.75" customHeight="1" x14ac:dyDescent="0.25">
      <c r="A4756" s="1">
        <v>9050</v>
      </c>
      <c r="B4756" s="1" t="s">
        <v>11272</v>
      </c>
      <c r="C4756" s="1" t="str">
        <f>VLOOKUP($A4756,Sheet1!$A$2:$I$6793,2,FALSE)</f>
        <v>Normal</v>
      </c>
      <c r="D4756" s="1" t="str">
        <f>VLOOKUP($A4756,Sheet1!$A$2:$I$6793,3,FALSE)</f>
        <v>New Zealand</v>
      </c>
      <c r="E4756" s="1" t="s">
        <v>11273</v>
      </c>
      <c r="F4756" s="1" t="s">
        <v>84</v>
      </c>
      <c r="G4756" s="1" t="s">
        <v>5548</v>
      </c>
      <c r="H4756" s="1"/>
      <c r="I4756" s="1"/>
      <c r="J4756" s="1">
        <v>16</v>
      </c>
      <c r="K4756" s="2">
        <v>0.375</v>
      </c>
      <c r="L4756" s="1">
        <v>275</v>
      </c>
      <c r="M4756" s="3" t="str">
        <f t="shared" si="36"/>
        <v>Partially Scanned</v>
      </c>
      <c r="N4756" s="1">
        <v>16</v>
      </c>
      <c r="O4756" s="2">
        <v>0.375</v>
      </c>
      <c r="P4756" s="1">
        <v>275</v>
      </c>
      <c r="Q4756" s="3" t="str">
        <f t="shared" si="37"/>
        <v>Partially Scanned</v>
      </c>
    </row>
    <row r="4757" spans="1:17" ht="15.75" customHeight="1" x14ac:dyDescent="0.25">
      <c r="A4757" s="1">
        <v>9051</v>
      </c>
      <c r="B4757" s="1" t="s">
        <v>11274</v>
      </c>
      <c r="C4757" s="1" t="str">
        <f>VLOOKUP($A4757,Sheet1!$A$2:$I$6793,2,FALSE)</f>
        <v>Normal</v>
      </c>
      <c r="D4757" s="1" t="str">
        <f>VLOOKUP($A4757,Sheet1!$A$2:$I$6793,3,FALSE)</f>
        <v>Australia</v>
      </c>
      <c r="E4757" s="1" t="s">
        <v>11275</v>
      </c>
      <c r="F4757" s="1" t="s">
        <v>166</v>
      </c>
      <c r="G4757" s="1" t="s">
        <v>11276</v>
      </c>
      <c r="H4757" s="1"/>
      <c r="I4757" s="1"/>
      <c r="J4757" s="1">
        <v>12</v>
      </c>
      <c r="K4757" s="2">
        <v>0</v>
      </c>
      <c r="L4757" s="1">
        <v>416</v>
      </c>
      <c r="M4757" s="3" t="str">
        <f t="shared" si="36"/>
        <v>Not Scanned</v>
      </c>
      <c r="N4757" s="1">
        <v>12</v>
      </c>
      <c r="O4757" s="2">
        <v>0</v>
      </c>
      <c r="P4757" s="1">
        <v>416</v>
      </c>
      <c r="Q4757" s="3" t="str">
        <f t="shared" si="37"/>
        <v>Not Scanned</v>
      </c>
    </row>
    <row r="4758" spans="1:17" ht="15.75" customHeight="1" x14ac:dyDescent="0.25">
      <c r="A4758" s="1">
        <v>9052</v>
      </c>
      <c r="B4758" s="1" t="s">
        <v>11277</v>
      </c>
      <c r="C4758" s="1" t="str">
        <f>VLOOKUP($A4758,Sheet1!$A$2:$I$6793,2,FALSE)</f>
        <v>Normal</v>
      </c>
      <c r="D4758" s="1" t="str">
        <f>VLOOKUP($A4758,Sheet1!$A$2:$I$6793,3,FALSE)</f>
        <v>Australia</v>
      </c>
      <c r="E4758" s="1"/>
      <c r="F4758" s="1" t="s">
        <v>2</v>
      </c>
      <c r="G4758" s="1" t="s">
        <v>5843</v>
      </c>
      <c r="H4758" s="1"/>
      <c r="I4758" s="1"/>
      <c r="J4758" s="1">
        <v>6</v>
      </c>
      <c r="K4758" s="2">
        <v>0</v>
      </c>
      <c r="L4758" s="1">
        <v>446</v>
      </c>
      <c r="M4758" s="3" t="str">
        <f t="shared" si="36"/>
        <v>Not Scanned</v>
      </c>
      <c r="N4758" s="1">
        <v>6</v>
      </c>
      <c r="O4758" s="2">
        <v>0</v>
      </c>
      <c r="P4758" s="1">
        <v>446</v>
      </c>
      <c r="Q4758" s="3" t="str">
        <f t="shared" si="37"/>
        <v>Not Scanned</v>
      </c>
    </row>
    <row r="4759" spans="1:17" ht="15.75" customHeight="1" x14ac:dyDescent="0.25">
      <c r="A4759" s="1">
        <v>9055</v>
      </c>
      <c r="B4759" s="1" t="s">
        <v>11278</v>
      </c>
      <c r="C4759" s="1" t="str">
        <f>VLOOKUP($A4759,Sheet1!$A$2:$I$6793,2,FALSE)</f>
        <v>Joint</v>
      </c>
      <c r="D4759" s="1" t="str">
        <f>VLOOKUP($A4759,Sheet1!$A$2:$I$6793,3,FALSE)</f>
        <v>Australia</v>
      </c>
      <c r="E4759" s="1" t="s">
        <v>11279</v>
      </c>
      <c r="F4759" s="1" t="s">
        <v>20</v>
      </c>
      <c r="G4759" s="1" t="s">
        <v>11280</v>
      </c>
      <c r="H4759" s="1" t="s">
        <v>524</v>
      </c>
      <c r="I4759" s="1"/>
      <c r="J4759" s="1">
        <v>23</v>
      </c>
      <c r="K4759" s="2">
        <v>0.13043478260869501</v>
      </c>
      <c r="L4759" s="1">
        <v>232</v>
      </c>
      <c r="M4759" s="3" t="str">
        <f t="shared" si="36"/>
        <v>Not Scanned</v>
      </c>
      <c r="N4759" s="1">
        <v>23</v>
      </c>
      <c r="O4759" s="2">
        <v>0.13043478260869501</v>
      </c>
      <c r="P4759" s="1">
        <v>232</v>
      </c>
      <c r="Q4759" s="3" t="str">
        <f t="shared" si="37"/>
        <v>Not Scanned</v>
      </c>
    </row>
    <row r="4760" spans="1:17" ht="15.75" customHeight="1" x14ac:dyDescent="0.25">
      <c r="A4760" s="1">
        <v>9056</v>
      </c>
      <c r="B4760" s="1" t="s">
        <v>11281</v>
      </c>
      <c r="C4760" s="1" t="str">
        <f>VLOOKUP($A4760,Sheet1!$A$2:$I$6793,2,FALSE)</f>
        <v>Normal</v>
      </c>
      <c r="D4760" s="1" t="str">
        <f>VLOOKUP($A4760,Sheet1!$A$2:$I$6793,3,FALSE)</f>
        <v>Switzerland</v>
      </c>
      <c r="E4760" s="1" t="s">
        <v>11282</v>
      </c>
      <c r="F4760" s="1" t="s">
        <v>84</v>
      </c>
      <c r="G4760" s="1" t="s">
        <v>6370</v>
      </c>
      <c r="H4760" s="1" t="s">
        <v>1048</v>
      </c>
      <c r="I4760" s="1" t="s">
        <v>50</v>
      </c>
      <c r="J4760" s="1">
        <v>5</v>
      </c>
      <c r="K4760" s="2">
        <v>0</v>
      </c>
      <c r="L4760" s="1">
        <v>256</v>
      </c>
      <c r="M4760" s="3" t="str">
        <f t="shared" si="36"/>
        <v>Not Scanned</v>
      </c>
      <c r="N4760" s="1">
        <v>5</v>
      </c>
      <c r="O4760" s="2">
        <v>0</v>
      </c>
      <c r="P4760" s="1">
        <v>256</v>
      </c>
      <c r="Q4760" s="3" t="str">
        <f t="shared" si="37"/>
        <v>Not Scanned</v>
      </c>
    </row>
    <row r="4761" spans="1:17" ht="15.75" customHeight="1" x14ac:dyDescent="0.25">
      <c r="A4761" s="1">
        <v>9057</v>
      </c>
      <c r="B4761" s="1" t="s">
        <v>11283</v>
      </c>
      <c r="C4761" s="1" t="str">
        <f>VLOOKUP($A4761,Sheet1!$A$2:$I$6793,2,FALSE)</f>
        <v>Normal</v>
      </c>
      <c r="D4761" s="1" t="str">
        <f>VLOOKUP($A4761,Sheet1!$A$2:$I$6793,3,FALSE)</f>
        <v>India</v>
      </c>
      <c r="E4761" s="1"/>
      <c r="F4761" s="1" t="s">
        <v>100</v>
      </c>
      <c r="G4761" s="1" t="s">
        <v>11284</v>
      </c>
      <c r="H4761" s="1" t="s">
        <v>142</v>
      </c>
      <c r="I4761" s="1" t="s">
        <v>50</v>
      </c>
      <c r="J4761" s="1">
        <v>11</v>
      </c>
      <c r="K4761" s="2">
        <v>0</v>
      </c>
      <c r="L4761" s="1">
        <v>382</v>
      </c>
      <c r="M4761" s="3" t="str">
        <f t="shared" si="36"/>
        <v>Not Scanned</v>
      </c>
      <c r="N4761" s="1">
        <v>11</v>
      </c>
      <c r="O4761" s="2">
        <v>0</v>
      </c>
      <c r="P4761" s="1">
        <v>382</v>
      </c>
      <c r="Q4761" s="3" t="str">
        <f t="shared" si="37"/>
        <v>Not Scanned</v>
      </c>
    </row>
    <row r="4762" spans="1:17" ht="15.75" customHeight="1" x14ac:dyDescent="0.25">
      <c r="A4762" s="1">
        <v>9058</v>
      </c>
      <c r="B4762" s="1" t="s">
        <v>11285</v>
      </c>
      <c r="C4762" s="1" t="str">
        <f>VLOOKUP($A4762,Sheet1!$A$2:$I$6793,2,FALSE)</f>
        <v>Normal</v>
      </c>
      <c r="D4762" s="1" t="str">
        <f>VLOOKUP($A4762,Sheet1!$A$2:$I$6793,3,FALSE)</f>
        <v>Australia, Japan</v>
      </c>
      <c r="E4762" s="1"/>
      <c r="F4762" s="1" t="s">
        <v>36</v>
      </c>
      <c r="G4762" s="1" t="s">
        <v>5026</v>
      </c>
      <c r="H4762" s="1"/>
      <c r="I4762" s="1"/>
      <c r="J4762" s="1">
        <v>4</v>
      </c>
      <c r="K4762" s="2">
        <v>0</v>
      </c>
      <c r="L4762" s="1">
        <v>419</v>
      </c>
      <c r="M4762" s="3" t="str">
        <f t="shared" si="36"/>
        <v>Not Scanned</v>
      </c>
      <c r="N4762" s="1">
        <v>4</v>
      </c>
      <c r="O4762" s="2">
        <v>0</v>
      </c>
      <c r="P4762" s="1">
        <v>419</v>
      </c>
      <c r="Q4762" s="3" t="str">
        <f t="shared" si="37"/>
        <v>Not Scanned</v>
      </c>
    </row>
    <row r="4763" spans="1:17" ht="15.75" customHeight="1" x14ac:dyDescent="0.25">
      <c r="A4763" s="1">
        <v>9059</v>
      </c>
      <c r="B4763" s="1" t="s">
        <v>11286</v>
      </c>
      <c r="C4763" s="1" t="str">
        <f>VLOOKUP($A4763,Sheet1!$A$2:$I$6793,2,FALSE)</f>
        <v>Joint</v>
      </c>
      <c r="D4763" s="1" t="str">
        <f>VLOOKUP($A4763,Sheet1!$A$2:$I$6793,3,FALSE)</f>
        <v>Australia, China</v>
      </c>
      <c r="E4763" s="1" t="s">
        <v>11287</v>
      </c>
      <c r="F4763" s="1" t="s">
        <v>2</v>
      </c>
      <c r="G4763" s="1" t="s">
        <v>11288</v>
      </c>
      <c r="H4763" s="1"/>
      <c r="I4763" s="1"/>
      <c r="J4763" s="1">
        <v>44</v>
      </c>
      <c r="K4763" s="2">
        <v>4.54545454545454E-2</v>
      </c>
      <c r="L4763" s="1">
        <v>284</v>
      </c>
      <c r="M4763" s="3" t="str">
        <f t="shared" si="36"/>
        <v>Not Scanned</v>
      </c>
      <c r="N4763" s="1">
        <v>44</v>
      </c>
      <c r="O4763" s="2">
        <v>4.54545454545454E-2</v>
      </c>
      <c r="P4763" s="1">
        <v>284</v>
      </c>
      <c r="Q4763" s="3" t="str">
        <f t="shared" si="37"/>
        <v>Not Scanned</v>
      </c>
    </row>
    <row r="4764" spans="1:17" ht="15.75" customHeight="1" x14ac:dyDescent="0.25">
      <c r="A4764" s="1">
        <v>9062</v>
      </c>
      <c r="B4764" s="1" t="s">
        <v>11289</v>
      </c>
      <c r="C4764" s="1" t="str">
        <f>VLOOKUP($A4764,Sheet1!$A$2:$I$6793,2,FALSE)</f>
        <v>Normal</v>
      </c>
      <c r="D4764" s="1" t="str">
        <f>VLOOKUP($A4764,Sheet1!$A$2:$I$6793,3,FALSE)</f>
        <v>United Kingdom</v>
      </c>
      <c r="E4764" s="1" t="s">
        <v>11290</v>
      </c>
      <c r="F4764" s="1" t="s">
        <v>84</v>
      </c>
      <c r="G4764" s="1" t="s">
        <v>6841</v>
      </c>
      <c r="H4764" s="1"/>
      <c r="I4764" s="1"/>
      <c r="J4764" s="1">
        <v>4</v>
      </c>
      <c r="K4764" s="2">
        <v>1</v>
      </c>
      <c r="L4764" s="1">
        <v>0</v>
      </c>
      <c r="M4764" s="3" t="str">
        <f t="shared" si="36"/>
        <v>Fully Scanned</v>
      </c>
      <c r="N4764" s="1">
        <v>4</v>
      </c>
      <c r="O4764" s="2">
        <v>1</v>
      </c>
      <c r="P4764" s="1">
        <v>0</v>
      </c>
      <c r="Q4764" s="3" t="str">
        <f t="shared" si="37"/>
        <v>Fully Scanned</v>
      </c>
    </row>
    <row r="4765" spans="1:17" ht="15.75" customHeight="1" x14ac:dyDescent="0.25">
      <c r="A4765" s="1">
        <v>9065</v>
      </c>
      <c r="B4765" s="1" t="s">
        <v>11291</v>
      </c>
      <c r="C4765" s="1" t="str">
        <f>VLOOKUP($A4765,Sheet1!$A$2:$I$6793,2,FALSE)</f>
        <v>Joint</v>
      </c>
      <c r="D4765" s="1" t="str">
        <f>VLOOKUP($A4765,Sheet1!$A$2:$I$6793,3,FALSE)</f>
        <v>Australia</v>
      </c>
      <c r="E4765" s="1" t="s">
        <v>11292</v>
      </c>
      <c r="F4765" s="1" t="s">
        <v>100</v>
      </c>
      <c r="G4765" s="1" t="s">
        <v>11293</v>
      </c>
      <c r="H4765" s="1"/>
      <c r="I4765" s="1"/>
      <c r="J4765" s="1">
        <v>18</v>
      </c>
      <c r="K4765" s="2">
        <v>0</v>
      </c>
      <c r="L4765" s="1">
        <v>450.5</v>
      </c>
      <c r="M4765" s="3" t="str">
        <f t="shared" si="36"/>
        <v>Not Scanned</v>
      </c>
      <c r="N4765" s="1">
        <v>18</v>
      </c>
      <c r="O4765" s="2">
        <v>0</v>
      </c>
      <c r="P4765" s="1">
        <v>450.5</v>
      </c>
      <c r="Q4765" s="3" t="str">
        <f t="shared" si="37"/>
        <v>Not Scanned</v>
      </c>
    </row>
    <row r="4766" spans="1:17" ht="15.75" customHeight="1" x14ac:dyDescent="0.25">
      <c r="A4766" s="1">
        <v>9066</v>
      </c>
      <c r="B4766" s="1" t="s">
        <v>11294</v>
      </c>
      <c r="C4766" s="1" t="str">
        <f>VLOOKUP($A4766,Sheet1!$A$2:$I$6793,2,FALSE)</f>
        <v>Normal</v>
      </c>
      <c r="D4766" s="1" t="str">
        <f>VLOOKUP($A4766,Sheet1!$A$2:$I$6793,3,FALSE)</f>
        <v>United States of America</v>
      </c>
      <c r="E4766" s="1" t="s">
        <v>11295</v>
      </c>
      <c r="F4766" s="1" t="s">
        <v>20</v>
      </c>
      <c r="G4766" s="1" t="s">
        <v>11295</v>
      </c>
      <c r="H4766" s="1"/>
      <c r="I4766" s="1"/>
      <c r="J4766" s="1">
        <v>5</v>
      </c>
      <c r="K4766" s="2">
        <v>0.2</v>
      </c>
      <c r="L4766" s="1">
        <v>412</v>
      </c>
      <c r="M4766" s="3" t="str">
        <f t="shared" si="36"/>
        <v>Partially Scanned</v>
      </c>
      <c r="N4766" s="1">
        <v>5</v>
      </c>
      <c r="O4766" s="2">
        <v>0.2</v>
      </c>
      <c r="P4766" s="1">
        <v>412</v>
      </c>
      <c r="Q4766" s="3" t="str">
        <f t="shared" si="37"/>
        <v>Partially Scanned</v>
      </c>
    </row>
    <row r="4767" spans="1:17" ht="15.75" customHeight="1" x14ac:dyDescent="0.25">
      <c r="A4767" s="1">
        <v>9067</v>
      </c>
      <c r="B4767" s="1" t="s">
        <v>11296</v>
      </c>
      <c r="C4767" s="1" t="str">
        <f>VLOOKUP($A4767,Sheet1!$A$2:$I$6793,2,FALSE)</f>
        <v>Normal</v>
      </c>
      <c r="D4767" s="1" t="str">
        <f>VLOOKUP($A4767,Sheet1!$A$2:$I$6793,3,FALSE)</f>
        <v>United States of America</v>
      </c>
      <c r="E4767" s="1"/>
      <c r="F4767" s="1" t="s">
        <v>84</v>
      </c>
      <c r="G4767" s="1" t="s">
        <v>6586</v>
      </c>
      <c r="H4767" s="1"/>
      <c r="I4767" s="1"/>
      <c r="J4767" s="1">
        <v>4</v>
      </c>
      <c r="K4767" s="2">
        <v>0</v>
      </c>
      <c r="L4767" s="1">
        <v>431.5</v>
      </c>
      <c r="M4767" s="3" t="str">
        <f t="shared" si="36"/>
        <v>Not Scanned</v>
      </c>
      <c r="N4767" s="1">
        <v>4</v>
      </c>
      <c r="O4767" s="2">
        <v>0</v>
      </c>
      <c r="P4767" s="1">
        <v>431.5</v>
      </c>
      <c r="Q4767" s="3" t="str">
        <f t="shared" si="37"/>
        <v>Not Scanned</v>
      </c>
    </row>
    <row r="4768" spans="1:17" ht="15.75" customHeight="1" x14ac:dyDescent="0.25">
      <c r="A4768" s="1">
        <v>9071</v>
      </c>
      <c r="B4768" s="1" t="s">
        <v>11297</v>
      </c>
      <c r="C4768" s="1" t="str">
        <f>VLOOKUP($A4768,Sheet1!$A$2:$I$6793,2,FALSE)</f>
        <v>Normal</v>
      </c>
      <c r="D4768" s="1" t="str">
        <f>VLOOKUP($A4768,Sheet1!$A$2:$I$6793,3,FALSE)</f>
        <v>Netherlands</v>
      </c>
      <c r="E4768" s="1"/>
      <c r="F4768" s="1" t="s">
        <v>20</v>
      </c>
      <c r="G4768" s="1" t="s">
        <v>10311</v>
      </c>
      <c r="H4768" s="1"/>
      <c r="I4768" s="1"/>
      <c r="J4768" s="1">
        <v>1</v>
      </c>
      <c r="K4768" s="2">
        <v>1</v>
      </c>
      <c r="L4768" s="1">
        <v>0</v>
      </c>
      <c r="M4768" s="3" t="str">
        <f t="shared" si="36"/>
        <v>Fully Scanned</v>
      </c>
      <c r="N4768" s="1">
        <v>1</v>
      </c>
      <c r="O4768" s="2">
        <v>1</v>
      </c>
      <c r="P4768" s="1">
        <v>0</v>
      </c>
      <c r="Q4768" s="3" t="str">
        <f t="shared" si="37"/>
        <v>Fully Scanned</v>
      </c>
    </row>
    <row r="4769" spans="1:17" ht="15.75" customHeight="1" x14ac:dyDescent="0.25">
      <c r="A4769" s="1">
        <v>9072</v>
      </c>
      <c r="B4769" s="1" t="s">
        <v>11298</v>
      </c>
      <c r="C4769" s="1" t="str">
        <f>VLOOKUP($A4769,Sheet1!$A$2:$I$6793,2,FALSE)</f>
        <v>Normal</v>
      </c>
      <c r="D4769" s="1" t="str">
        <f>VLOOKUP($A4769,Sheet1!$A$2:$I$6793,3,FALSE)</f>
        <v>Australia</v>
      </c>
      <c r="E4769" s="1" t="s">
        <v>5422</v>
      </c>
      <c r="F4769" s="1" t="s">
        <v>24</v>
      </c>
      <c r="G4769" s="1" t="s">
        <v>5423</v>
      </c>
      <c r="H4769" s="1"/>
      <c r="I4769" s="1"/>
      <c r="J4769" s="1">
        <v>6</v>
      </c>
      <c r="K4769" s="2">
        <v>1</v>
      </c>
      <c r="L4769" s="1">
        <v>0</v>
      </c>
      <c r="M4769" s="3" t="str">
        <f t="shared" si="36"/>
        <v>Fully Scanned</v>
      </c>
      <c r="N4769" s="1">
        <v>6</v>
      </c>
      <c r="O4769" s="2">
        <v>1</v>
      </c>
      <c r="P4769" s="1">
        <v>0</v>
      </c>
      <c r="Q4769" s="3" t="str">
        <f t="shared" si="37"/>
        <v>Fully Scanned</v>
      </c>
    </row>
    <row r="4770" spans="1:17" ht="15.75" customHeight="1" x14ac:dyDescent="0.25">
      <c r="A4770" s="1">
        <v>9073</v>
      </c>
      <c r="B4770" s="1" t="s">
        <v>11299</v>
      </c>
      <c r="C4770" s="1" t="str">
        <f>VLOOKUP($A4770,Sheet1!$A$2:$I$6793,2,FALSE)</f>
        <v>Joint</v>
      </c>
      <c r="D4770" s="1" t="str">
        <f>VLOOKUP($A4770,Sheet1!$A$2:$I$6793,3,FALSE)</f>
        <v>Australia</v>
      </c>
      <c r="E4770" s="1" t="s">
        <v>11300</v>
      </c>
      <c r="F4770" s="1" t="s">
        <v>20</v>
      </c>
      <c r="G4770" s="1" t="s">
        <v>11301</v>
      </c>
      <c r="H4770" s="1"/>
      <c r="I4770" s="1"/>
      <c r="J4770" s="1">
        <v>20</v>
      </c>
      <c r="K4770" s="2">
        <v>0.15</v>
      </c>
      <c r="L4770" s="1">
        <v>266</v>
      </c>
      <c r="M4770" s="3" t="str">
        <f t="shared" si="36"/>
        <v>Partially Scanned</v>
      </c>
      <c r="N4770" s="1">
        <v>20</v>
      </c>
      <c r="O4770" s="2">
        <v>0.15</v>
      </c>
      <c r="P4770" s="1">
        <v>266</v>
      </c>
      <c r="Q4770" s="3" t="str">
        <f t="shared" si="37"/>
        <v>Partially Scanned</v>
      </c>
    </row>
    <row r="4771" spans="1:17" ht="15.75" customHeight="1" x14ac:dyDescent="0.25">
      <c r="A4771" s="1">
        <v>9074</v>
      </c>
      <c r="B4771" s="1" t="s">
        <v>11302</v>
      </c>
      <c r="C4771" s="1" t="str">
        <f>VLOOKUP($A4771,Sheet1!$A$2:$I$6793,2,FALSE)</f>
        <v>Normal</v>
      </c>
      <c r="D4771" s="1" t="str">
        <f>VLOOKUP($A4771,Sheet1!$A$2:$I$6793,3,FALSE)</f>
        <v>Australia</v>
      </c>
      <c r="E4771" s="1" t="s">
        <v>6017</v>
      </c>
      <c r="F4771" s="1" t="s">
        <v>2</v>
      </c>
      <c r="G4771" s="1" t="s">
        <v>6018</v>
      </c>
      <c r="H4771" s="1"/>
      <c r="I4771" s="1"/>
      <c r="J4771" s="1">
        <v>17</v>
      </c>
      <c r="K4771" s="2">
        <v>0.23529411764705799</v>
      </c>
      <c r="L4771" s="1">
        <v>149</v>
      </c>
      <c r="M4771" s="3" t="str">
        <f t="shared" si="36"/>
        <v>Partially Scanned</v>
      </c>
      <c r="N4771" s="1">
        <v>17</v>
      </c>
      <c r="O4771" s="2">
        <v>0.23529411764705799</v>
      </c>
      <c r="P4771" s="1">
        <v>149</v>
      </c>
      <c r="Q4771" s="3" t="str">
        <f t="shared" si="37"/>
        <v>Partially Scanned</v>
      </c>
    </row>
    <row r="4772" spans="1:17" ht="15.75" customHeight="1" x14ac:dyDescent="0.25">
      <c r="A4772" s="1">
        <v>9076</v>
      </c>
      <c r="B4772" s="1" t="s">
        <v>11303</v>
      </c>
      <c r="C4772" s="1" t="str">
        <f>VLOOKUP($A4772,Sheet1!$A$2:$I$6793,2,FALSE)</f>
        <v>Joint</v>
      </c>
      <c r="D4772" s="1" t="str">
        <f>VLOOKUP($A4772,Sheet1!$A$2:$I$6793,3,FALSE)</f>
        <v>Australia</v>
      </c>
      <c r="E4772" s="1" t="s">
        <v>5033</v>
      </c>
      <c r="F4772" s="1" t="s">
        <v>155</v>
      </c>
      <c r="G4772" s="1" t="s">
        <v>11304</v>
      </c>
      <c r="H4772" s="1"/>
      <c r="I4772" s="1"/>
      <c r="J4772" s="1">
        <v>16</v>
      </c>
      <c r="K4772" s="2">
        <v>6.25E-2</v>
      </c>
      <c r="L4772" s="1">
        <v>236.5</v>
      </c>
      <c r="M4772" s="3" t="str">
        <f t="shared" si="36"/>
        <v>Not Scanned</v>
      </c>
      <c r="N4772" s="1">
        <v>16</v>
      </c>
      <c r="O4772" s="2">
        <v>6.25E-2</v>
      </c>
      <c r="P4772" s="1">
        <v>236.5</v>
      </c>
      <c r="Q4772" s="3" t="str">
        <f t="shared" si="37"/>
        <v>Not Scanned</v>
      </c>
    </row>
    <row r="4773" spans="1:17" ht="15.75" customHeight="1" x14ac:dyDescent="0.25">
      <c r="A4773" s="1">
        <v>9077</v>
      </c>
      <c r="B4773" s="1" t="s">
        <v>11305</v>
      </c>
      <c r="C4773" s="1" t="str">
        <f>VLOOKUP($A4773,Sheet1!$A$2:$I$6793,2,FALSE)</f>
        <v>Joint</v>
      </c>
      <c r="D4773" s="1" t="str">
        <f>VLOOKUP($A4773,Sheet1!$A$2:$I$6793,3,FALSE)</f>
        <v>Australia</v>
      </c>
      <c r="E4773" s="1" t="s">
        <v>11306</v>
      </c>
      <c r="F4773" s="1" t="s">
        <v>20</v>
      </c>
      <c r="G4773" s="1" t="s">
        <v>11307</v>
      </c>
      <c r="H4773" s="1"/>
      <c r="I4773" s="1"/>
      <c r="J4773" s="1">
        <v>15</v>
      </c>
      <c r="K4773" s="2">
        <v>1</v>
      </c>
      <c r="L4773" s="1">
        <v>0</v>
      </c>
      <c r="M4773" s="3" t="str">
        <f t="shared" si="36"/>
        <v>Fully Scanned</v>
      </c>
      <c r="N4773" s="1">
        <v>15</v>
      </c>
      <c r="O4773" s="2">
        <v>1</v>
      </c>
      <c r="P4773" s="1">
        <v>0</v>
      </c>
      <c r="Q4773" s="3" t="str">
        <f t="shared" si="37"/>
        <v>Fully Scanned</v>
      </c>
    </row>
    <row r="4774" spans="1:17" ht="15.75" customHeight="1" x14ac:dyDescent="0.25">
      <c r="A4774" s="1">
        <v>9078</v>
      </c>
      <c r="B4774" s="1" t="s">
        <v>11308</v>
      </c>
      <c r="C4774" s="1" t="str">
        <f>VLOOKUP($A4774,Sheet1!$A$2:$I$6793,2,FALSE)</f>
        <v>Normal</v>
      </c>
      <c r="D4774" s="1" t="str">
        <f>VLOOKUP($A4774,Sheet1!$A$2:$I$6793,3,FALSE)</f>
        <v>Australia</v>
      </c>
      <c r="E4774" s="1" t="s">
        <v>11309</v>
      </c>
      <c r="F4774" s="1" t="s">
        <v>2</v>
      </c>
      <c r="G4774" s="1" t="s">
        <v>11310</v>
      </c>
      <c r="H4774" s="1"/>
      <c r="I4774" s="1"/>
      <c r="J4774" s="1">
        <v>5</v>
      </c>
      <c r="K4774" s="2">
        <v>0</v>
      </c>
      <c r="L4774" s="1">
        <v>582</v>
      </c>
      <c r="M4774" s="3" t="str">
        <f t="shared" si="36"/>
        <v>Not Scanned</v>
      </c>
      <c r="N4774" s="1">
        <v>5</v>
      </c>
      <c r="O4774" s="2">
        <v>0</v>
      </c>
      <c r="P4774" s="1">
        <v>582</v>
      </c>
      <c r="Q4774" s="3" t="str">
        <f t="shared" si="37"/>
        <v>Not Scanned</v>
      </c>
    </row>
    <row r="4775" spans="1:17" ht="15.75" customHeight="1" x14ac:dyDescent="0.25">
      <c r="A4775" s="1">
        <v>9079</v>
      </c>
      <c r="B4775" s="1" t="s">
        <v>11311</v>
      </c>
      <c r="C4775" s="1" t="str">
        <f>VLOOKUP($A4775,Sheet1!$A$2:$I$6793,2,FALSE)</f>
        <v>Joint</v>
      </c>
      <c r="D4775" s="1" t="str">
        <f>VLOOKUP($A4775,Sheet1!$A$2:$I$6793,3,FALSE)</f>
        <v>Australia, United States of America</v>
      </c>
      <c r="E4775" s="1" t="s">
        <v>11312</v>
      </c>
      <c r="F4775" s="1" t="s">
        <v>24</v>
      </c>
      <c r="G4775" s="1" t="s">
        <v>11313</v>
      </c>
      <c r="H4775" s="1"/>
      <c r="I4775" s="1"/>
      <c r="J4775" s="1">
        <v>9</v>
      </c>
      <c r="K4775" s="2">
        <v>0</v>
      </c>
      <c r="L4775" s="1">
        <v>523</v>
      </c>
      <c r="M4775" s="3" t="str">
        <f t="shared" si="36"/>
        <v>Not Scanned</v>
      </c>
      <c r="N4775" s="1">
        <v>9</v>
      </c>
      <c r="O4775" s="2">
        <v>0</v>
      </c>
      <c r="P4775" s="1">
        <v>523</v>
      </c>
      <c r="Q4775" s="3" t="str">
        <f t="shared" si="37"/>
        <v>Not Scanned</v>
      </c>
    </row>
    <row r="4776" spans="1:17" ht="15.75" customHeight="1" x14ac:dyDescent="0.25">
      <c r="A4776" s="1">
        <v>9080</v>
      </c>
      <c r="B4776" s="1" t="s">
        <v>11314</v>
      </c>
      <c r="C4776" s="1" t="str">
        <f>VLOOKUP($A4776,Sheet1!$A$2:$I$6793,2,FALSE)</f>
        <v>Normal</v>
      </c>
      <c r="D4776" s="1" t="str">
        <f>VLOOKUP($A4776,Sheet1!$A$2:$I$6793,3,FALSE)</f>
        <v>Australia</v>
      </c>
      <c r="E4776" s="1" t="s">
        <v>11315</v>
      </c>
      <c r="F4776" s="1" t="s">
        <v>24</v>
      </c>
      <c r="G4776" s="1" t="s">
        <v>4898</v>
      </c>
      <c r="H4776" s="1" t="s">
        <v>9321</v>
      </c>
      <c r="I4776" s="1"/>
      <c r="J4776" s="1">
        <v>13</v>
      </c>
      <c r="K4776" s="2">
        <v>7.69230769230769E-2</v>
      </c>
      <c r="L4776" s="1">
        <v>183</v>
      </c>
      <c r="M4776" s="3" t="str">
        <f t="shared" si="36"/>
        <v>Not Scanned</v>
      </c>
      <c r="N4776" s="1">
        <v>13</v>
      </c>
      <c r="O4776" s="2">
        <v>7.69230769230769E-2</v>
      </c>
      <c r="P4776" s="1">
        <v>183</v>
      </c>
      <c r="Q4776" s="3" t="str">
        <f t="shared" si="37"/>
        <v>Not Scanned</v>
      </c>
    </row>
    <row r="4777" spans="1:17" ht="15.75" customHeight="1" x14ac:dyDescent="0.25">
      <c r="A4777" s="1">
        <v>9086</v>
      </c>
      <c r="B4777" s="1" t="s">
        <v>11316</v>
      </c>
      <c r="C4777" s="1" t="str">
        <f>VLOOKUP($A4777,Sheet1!$A$2:$I$6793,2,FALSE)</f>
        <v>Normal</v>
      </c>
      <c r="D4777" s="1" t="str">
        <f>VLOOKUP($A4777,Sheet1!$A$2:$I$6793,3,FALSE)</f>
        <v>Australia</v>
      </c>
      <c r="E4777" s="1" t="s">
        <v>11317</v>
      </c>
      <c r="F4777" s="1" t="s">
        <v>61</v>
      </c>
      <c r="G4777" s="1" t="s">
        <v>5161</v>
      </c>
      <c r="H4777" s="1"/>
      <c r="I4777" s="1"/>
      <c r="J4777" s="1">
        <v>11</v>
      </c>
      <c r="K4777" s="2">
        <v>9.0909090909090898E-2</v>
      </c>
      <c r="L4777" s="1">
        <v>224</v>
      </c>
      <c r="M4777" s="3" t="str">
        <f t="shared" si="36"/>
        <v>Not Scanned</v>
      </c>
      <c r="N4777" s="1">
        <v>11</v>
      </c>
      <c r="O4777" s="2">
        <v>9.0909090909090898E-2</v>
      </c>
      <c r="P4777" s="1">
        <v>224</v>
      </c>
      <c r="Q4777" s="3" t="str">
        <f t="shared" si="37"/>
        <v>Not Scanned</v>
      </c>
    </row>
    <row r="4778" spans="1:17" ht="15.75" customHeight="1" x14ac:dyDescent="0.25">
      <c r="A4778" s="1">
        <v>9087</v>
      </c>
      <c r="B4778" s="1" t="s">
        <v>11318</v>
      </c>
      <c r="C4778" s="1" t="str">
        <f>VLOOKUP($A4778,Sheet1!$A$2:$I$6793,2,FALSE)</f>
        <v>Normal</v>
      </c>
      <c r="D4778" s="1" t="str">
        <f>VLOOKUP($A4778,Sheet1!$A$2:$I$6793,3,FALSE)</f>
        <v>Australia</v>
      </c>
      <c r="E4778" s="1"/>
      <c r="F4778" s="1" t="s">
        <v>2</v>
      </c>
      <c r="G4778" s="1" t="s">
        <v>11319</v>
      </c>
      <c r="H4778" s="1"/>
      <c r="I4778" s="1"/>
      <c r="J4778" s="1">
        <v>8</v>
      </c>
      <c r="K4778" s="2">
        <v>0.125</v>
      </c>
      <c r="L4778" s="1">
        <v>142.5</v>
      </c>
      <c r="M4778" s="3" t="str">
        <f t="shared" si="36"/>
        <v>Not Scanned</v>
      </c>
      <c r="N4778" s="1">
        <v>8</v>
      </c>
      <c r="O4778" s="2">
        <v>0.125</v>
      </c>
      <c r="P4778" s="1">
        <v>142.5</v>
      </c>
      <c r="Q4778" s="3" t="str">
        <f t="shared" si="37"/>
        <v>Not Scanned</v>
      </c>
    </row>
    <row r="4779" spans="1:17" ht="15.75" customHeight="1" x14ac:dyDescent="0.25">
      <c r="A4779" s="1">
        <v>9088</v>
      </c>
      <c r="B4779" s="1" t="s">
        <v>11320</v>
      </c>
      <c r="C4779" s="1" t="str">
        <f>VLOOKUP($A4779,Sheet1!$A$2:$I$6793,2,FALSE)</f>
        <v>Normal</v>
      </c>
      <c r="D4779" s="1" t="str">
        <f>VLOOKUP($A4779,Sheet1!$A$2:$I$6793,3,FALSE)</f>
        <v>Australia</v>
      </c>
      <c r="E4779" s="1"/>
      <c r="F4779" s="1" t="s">
        <v>155</v>
      </c>
      <c r="G4779" s="1" t="s">
        <v>5416</v>
      </c>
      <c r="H4779" s="1"/>
      <c r="I4779" s="1"/>
      <c r="J4779" s="1">
        <v>15</v>
      </c>
      <c r="K4779" s="2">
        <v>6.6666666666666596E-2</v>
      </c>
      <c r="L4779" s="1">
        <v>206</v>
      </c>
      <c r="M4779" s="3" t="str">
        <f t="shared" si="36"/>
        <v>Not Scanned</v>
      </c>
      <c r="N4779" s="1">
        <v>15</v>
      </c>
      <c r="O4779" s="2">
        <v>6.6666666666666596E-2</v>
      </c>
      <c r="P4779" s="1">
        <v>206</v>
      </c>
      <c r="Q4779" s="3" t="str">
        <f t="shared" si="37"/>
        <v>Not Scanned</v>
      </c>
    </row>
    <row r="4780" spans="1:17" ht="15.75" customHeight="1" x14ac:dyDescent="0.25">
      <c r="A4780" s="1">
        <v>9090</v>
      </c>
      <c r="B4780" s="1" t="s">
        <v>11321</v>
      </c>
      <c r="C4780" s="1" t="str">
        <f>VLOOKUP($A4780,Sheet1!$A$2:$I$6793,2,FALSE)</f>
        <v>Normal</v>
      </c>
      <c r="D4780" s="1" t="str">
        <f>VLOOKUP($A4780,Sheet1!$A$2:$I$6793,3,FALSE)</f>
        <v>Australia</v>
      </c>
      <c r="E4780" s="1" t="s">
        <v>5190</v>
      </c>
      <c r="F4780" s="1" t="s">
        <v>226</v>
      </c>
      <c r="G4780" s="1" t="s">
        <v>5191</v>
      </c>
      <c r="H4780" s="1"/>
      <c r="I4780" s="1"/>
      <c r="J4780" s="1">
        <v>12</v>
      </c>
      <c r="K4780" s="2">
        <v>0.16666666666666599</v>
      </c>
      <c r="L4780" s="1">
        <v>109.5</v>
      </c>
      <c r="M4780" s="3" t="str">
        <f t="shared" si="36"/>
        <v>Partially Scanned</v>
      </c>
      <c r="N4780" s="1">
        <v>12</v>
      </c>
      <c r="O4780" s="2">
        <v>0.16666666666666599</v>
      </c>
      <c r="P4780" s="1">
        <v>109.5</v>
      </c>
      <c r="Q4780" s="3" t="str">
        <f t="shared" si="37"/>
        <v>Partially Scanned</v>
      </c>
    </row>
    <row r="4781" spans="1:17" ht="15.75" customHeight="1" x14ac:dyDescent="0.25">
      <c r="A4781" s="1">
        <v>9091</v>
      </c>
      <c r="B4781" s="1" t="s">
        <v>11322</v>
      </c>
      <c r="C4781" s="1" t="str">
        <f>VLOOKUP($A4781,Sheet1!$A$2:$I$6793,2,FALSE)</f>
        <v>Normal</v>
      </c>
      <c r="D4781" s="1" t="str">
        <f>VLOOKUP($A4781,Sheet1!$A$2:$I$6793,3,FALSE)</f>
        <v>Australia</v>
      </c>
      <c r="E4781" s="1"/>
      <c r="F4781" s="1" t="s">
        <v>2</v>
      </c>
      <c r="G4781" s="1" t="s">
        <v>11323</v>
      </c>
      <c r="H4781" s="1"/>
      <c r="I4781" s="1"/>
      <c r="J4781" s="1">
        <v>7</v>
      </c>
      <c r="K4781" s="2">
        <v>0.28571428571428498</v>
      </c>
      <c r="L4781" s="1">
        <v>143</v>
      </c>
      <c r="M4781" s="3" t="str">
        <f t="shared" si="36"/>
        <v>Partially Scanned</v>
      </c>
      <c r="N4781" s="1">
        <v>7</v>
      </c>
      <c r="O4781" s="2">
        <v>0.28571428571428498</v>
      </c>
      <c r="P4781" s="1">
        <v>143</v>
      </c>
      <c r="Q4781" s="3" t="str">
        <f t="shared" si="37"/>
        <v>Partially Scanned</v>
      </c>
    </row>
    <row r="4782" spans="1:17" ht="15.75" customHeight="1" x14ac:dyDescent="0.25">
      <c r="A4782" s="1">
        <v>9092</v>
      </c>
      <c r="B4782" s="1" t="s">
        <v>11324</v>
      </c>
      <c r="C4782" s="1" t="str">
        <f>VLOOKUP($A4782,Sheet1!$A$2:$I$6793,2,FALSE)</f>
        <v>Normal</v>
      </c>
      <c r="D4782" s="1" t="str">
        <f>VLOOKUP($A4782,Sheet1!$A$2:$I$6793,3,FALSE)</f>
        <v>United States of America</v>
      </c>
      <c r="E4782" s="1" t="s">
        <v>6863</v>
      </c>
      <c r="F4782" s="1" t="s">
        <v>155</v>
      </c>
      <c r="G4782" s="1" t="s">
        <v>6864</v>
      </c>
      <c r="H4782" s="1"/>
      <c r="I4782" s="1"/>
      <c r="J4782" s="1">
        <v>5</v>
      </c>
      <c r="K4782" s="2">
        <v>0.2</v>
      </c>
      <c r="L4782" s="1">
        <v>384</v>
      </c>
      <c r="M4782" s="3" t="str">
        <f t="shared" si="36"/>
        <v>Partially Scanned</v>
      </c>
      <c r="N4782" s="1">
        <v>5</v>
      </c>
      <c r="O4782" s="2">
        <v>0.2</v>
      </c>
      <c r="P4782" s="1">
        <v>384</v>
      </c>
      <c r="Q4782" s="3" t="str">
        <f t="shared" si="37"/>
        <v>Partially Scanned</v>
      </c>
    </row>
    <row r="4783" spans="1:17" ht="15.75" customHeight="1" x14ac:dyDescent="0.25">
      <c r="A4783" s="1">
        <v>9093</v>
      </c>
      <c r="B4783" s="1" t="s">
        <v>11325</v>
      </c>
      <c r="C4783" s="1" t="str">
        <f>VLOOKUP($A4783,Sheet1!$A$2:$I$6793,2,FALSE)</f>
        <v>Joint</v>
      </c>
      <c r="D4783" s="1" t="str">
        <f>VLOOKUP($A4783,Sheet1!$A$2:$I$6793,3,FALSE)</f>
        <v>Australia</v>
      </c>
      <c r="E4783" s="1" t="s">
        <v>11326</v>
      </c>
      <c r="F4783" s="1" t="s">
        <v>20</v>
      </c>
      <c r="G4783" s="1" t="s">
        <v>11327</v>
      </c>
      <c r="H4783" s="1"/>
      <c r="I4783" s="1"/>
      <c r="J4783" s="1">
        <v>7</v>
      </c>
      <c r="K4783" s="2">
        <v>0.28571428571428498</v>
      </c>
      <c r="L4783" s="1">
        <v>275</v>
      </c>
      <c r="M4783" s="3" t="str">
        <f t="shared" si="36"/>
        <v>Partially Scanned</v>
      </c>
      <c r="N4783" s="1">
        <v>7</v>
      </c>
      <c r="O4783" s="2">
        <v>0.28571428571428498</v>
      </c>
      <c r="P4783" s="1">
        <v>275</v>
      </c>
      <c r="Q4783" s="3" t="str">
        <f t="shared" si="37"/>
        <v>Partially Scanned</v>
      </c>
    </row>
    <row r="4784" spans="1:17" ht="15.75" customHeight="1" x14ac:dyDescent="0.25">
      <c r="A4784" s="1">
        <v>9098</v>
      </c>
      <c r="B4784" s="1" t="s">
        <v>11328</v>
      </c>
      <c r="C4784" s="1" t="str">
        <f>VLOOKUP($A4784,Sheet1!$A$2:$I$6793,2,FALSE)</f>
        <v>Normal</v>
      </c>
      <c r="D4784" s="1" t="str">
        <f>VLOOKUP($A4784,Sheet1!$A$2:$I$6793,3,FALSE)</f>
        <v>China</v>
      </c>
      <c r="E4784" s="1"/>
      <c r="F4784" s="1" t="s">
        <v>280</v>
      </c>
      <c r="G4784" s="1" t="s">
        <v>6012</v>
      </c>
      <c r="H4784" s="1"/>
      <c r="I4784" s="1"/>
      <c r="J4784" s="1">
        <v>5</v>
      </c>
      <c r="K4784" s="2">
        <v>1</v>
      </c>
      <c r="L4784" s="1">
        <v>0</v>
      </c>
      <c r="M4784" s="3" t="str">
        <f t="shared" si="36"/>
        <v>Fully Scanned</v>
      </c>
      <c r="N4784" s="1">
        <v>5</v>
      </c>
      <c r="O4784" s="2">
        <v>1</v>
      </c>
      <c r="P4784" s="1">
        <v>0</v>
      </c>
      <c r="Q4784" s="3" t="str">
        <f t="shared" si="37"/>
        <v>Fully Scanned</v>
      </c>
    </row>
    <row r="4785" spans="1:17" ht="15.75" customHeight="1" x14ac:dyDescent="0.25">
      <c r="A4785" s="1">
        <v>9100</v>
      </c>
      <c r="B4785" s="1" t="s">
        <v>11329</v>
      </c>
      <c r="C4785" s="1" t="str">
        <f>VLOOKUP($A4785,Sheet1!$A$2:$I$6793,2,FALSE)</f>
        <v>Normal</v>
      </c>
      <c r="D4785" s="1" t="str">
        <f>VLOOKUP($A4785,Sheet1!$A$2:$I$6793,3,FALSE)</f>
        <v>Australia</v>
      </c>
      <c r="E4785" s="1" t="s">
        <v>11330</v>
      </c>
      <c r="F4785" s="1" t="s">
        <v>2</v>
      </c>
      <c r="G4785" s="1" t="s">
        <v>4663</v>
      </c>
      <c r="H4785" s="1"/>
      <c r="I4785" s="1"/>
      <c r="J4785" s="1">
        <v>12</v>
      </c>
      <c r="K4785" s="2">
        <v>0.16666666666666599</v>
      </c>
      <c r="L4785" s="1">
        <v>281</v>
      </c>
      <c r="M4785" s="3" t="str">
        <f t="shared" si="36"/>
        <v>Partially Scanned</v>
      </c>
      <c r="N4785" s="1">
        <v>12</v>
      </c>
      <c r="O4785" s="2">
        <v>0.16666666666666599</v>
      </c>
      <c r="P4785" s="1">
        <v>281</v>
      </c>
      <c r="Q4785" s="3" t="str">
        <f t="shared" si="37"/>
        <v>Partially Scanned</v>
      </c>
    </row>
    <row r="4786" spans="1:17" ht="15.75" customHeight="1" x14ac:dyDescent="0.25">
      <c r="A4786" s="1">
        <v>9102</v>
      </c>
      <c r="B4786" s="1" t="s">
        <v>11331</v>
      </c>
      <c r="C4786" s="1" t="str">
        <f>VLOOKUP($A4786,Sheet1!$A$2:$I$6793,2,FALSE)</f>
        <v>Normal</v>
      </c>
      <c r="D4786" s="1" t="str">
        <f>VLOOKUP($A4786,Sheet1!$A$2:$I$6793,3,FALSE)</f>
        <v>Australia</v>
      </c>
      <c r="E4786" s="1"/>
      <c r="F4786" s="1" t="s">
        <v>2</v>
      </c>
      <c r="G4786" s="1" t="s">
        <v>4832</v>
      </c>
      <c r="H4786" s="1"/>
      <c r="I4786" s="1"/>
      <c r="J4786" s="1">
        <v>2</v>
      </c>
      <c r="K4786" s="2">
        <v>0</v>
      </c>
      <c r="L4786" s="1">
        <v>560</v>
      </c>
      <c r="M4786" s="3" t="str">
        <f t="shared" si="36"/>
        <v>Not Scanned</v>
      </c>
      <c r="N4786" s="1">
        <v>2</v>
      </c>
      <c r="O4786" s="2">
        <v>0</v>
      </c>
      <c r="P4786" s="1">
        <v>560</v>
      </c>
      <c r="Q4786" s="3" t="str">
        <f t="shared" si="37"/>
        <v>Not Scanned</v>
      </c>
    </row>
    <row r="4787" spans="1:17" ht="15.75" customHeight="1" x14ac:dyDescent="0.25">
      <c r="A4787" s="1">
        <v>9103</v>
      </c>
      <c r="B4787" s="1" t="s">
        <v>11332</v>
      </c>
      <c r="C4787" s="1" t="str">
        <f>VLOOKUP($A4787,Sheet1!$A$2:$I$6793,2,FALSE)</f>
        <v>Normal</v>
      </c>
      <c r="D4787" s="1" t="str">
        <f>VLOOKUP($A4787,Sheet1!$A$2:$I$6793,3,FALSE)</f>
        <v>Australia</v>
      </c>
      <c r="E4787" s="1"/>
      <c r="F4787" s="1" t="s">
        <v>100</v>
      </c>
      <c r="G4787" s="1" t="s">
        <v>4830</v>
      </c>
      <c r="H4787" s="1"/>
      <c r="I4787" s="1"/>
      <c r="J4787" s="1">
        <v>2</v>
      </c>
      <c r="K4787" s="2">
        <v>0</v>
      </c>
      <c r="L4787" s="1">
        <v>569</v>
      </c>
      <c r="M4787" s="3" t="str">
        <f t="shared" si="36"/>
        <v>Not Scanned</v>
      </c>
      <c r="N4787" s="1">
        <v>2</v>
      </c>
      <c r="O4787" s="2">
        <v>0</v>
      </c>
      <c r="P4787" s="1">
        <v>569</v>
      </c>
      <c r="Q4787" s="3" t="str">
        <f t="shared" si="37"/>
        <v>Not Scanned</v>
      </c>
    </row>
    <row r="4788" spans="1:17" ht="15.75" customHeight="1" x14ac:dyDescent="0.25">
      <c r="A4788" s="1">
        <v>9104</v>
      </c>
      <c r="B4788" s="1" t="s">
        <v>11333</v>
      </c>
      <c r="C4788" s="1" t="str">
        <f>VLOOKUP($A4788,Sheet1!$A$2:$I$6793,2,FALSE)</f>
        <v>Joint</v>
      </c>
      <c r="D4788" s="1" t="str">
        <f>VLOOKUP($A4788,Sheet1!$A$2:$I$6793,3,FALSE)</f>
        <v>Australia</v>
      </c>
      <c r="E4788" s="1"/>
      <c r="F4788" s="1" t="s">
        <v>24</v>
      </c>
      <c r="G4788" s="1" t="s">
        <v>11334</v>
      </c>
      <c r="H4788" s="1"/>
      <c r="I4788" s="1"/>
      <c r="J4788" s="1">
        <v>3</v>
      </c>
      <c r="K4788" s="2">
        <v>0</v>
      </c>
      <c r="L4788" s="1">
        <v>374</v>
      </c>
      <c r="M4788" s="3" t="str">
        <f t="shared" si="36"/>
        <v>Not Scanned</v>
      </c>
      <c r="N4788" s="1">
        <v>3</v>
      </c>
      <c r="O4788" s="2">
        <v>0</v>
      </c>
      <c r="P4788" s="1">
        <v>374</v>
      </c>
      <c r="Q4788" s="3" t="str">
        <f t="shared" si="37"/>
        <v>Not Scanned</v>
      </c>
    </row>
    <row r="4789" spans="1:17" ht="15.75" customHeight="1" x14ac:dyDescent="0.25">
      <c r="A4789" s="1">
        <v>9105</v>
      </c>
      <c r="B4789" s="1" t="s">
        <v>11335</v>
      </c>
      <c r="C4789" s="1" t="str">
        <f>VLOOKUP($A4789,Sheet1!$A$2:$I$6793,2,FALSE)</f>
        <v>Joint</v>
      </c>
      <c r="D4789" s="1" t="str">
        <f>VLOOKUP($A4789,Sheet1!$A$2:$I$6793,3,FALSE)</f>
        <v>Australia</v>
      </c>
      <c r="E4789" s="1" t="s">
        <v>5168</v>
      </c>
      <c r="F4789" s="1" t="s">
        <v>20</v>
      </c>
      <c r="G4789" s="1" t="s">
        <v>11336</v>
      </c>
      <c r="H4789" s="1"/>
      <c r="I4789" s="1"/>
      <c r="J4789" s="1">
        <v>5</v>
      </c>
      <c r="K4789" s="2">
        <v>1</v>
      </c>
      <c r="L4789" s="1">
        <v>0</v>
      </c>
      <c r="M4789" s="3" t="str">
        <f t="shared" si="36"/>
        <v>Fully Scanned</v>
      </c>
      <c r="N4789" s="1">
        <v>5</v>
      </c>
      <c r="O4789" s="2">
        <v>1</v>
      </c>
      <c r="P4789" s="1">
        <v>0</v>
      </c>
      <c r="Q4789" s="3" t="str">
        <f t="shared" si="37"/>
        <v>Fully Scanned</v>
      </c>
    </row>
    <row r="4790" spans="1:17" ht="15.75" customHeight="1" x14ac:dyDescent="0.25">
      <c r="A4790" s="1">
        <v>9106</v>
      </c>
      <c r="B4790" s="1" t="s">
        <v>11337</v>
      </c>
      <c r="C4790" s="1" t="str">
        <f>VLOOKUP($A4790,Sheet1!$A$2:$I$6793,2,FALSE)</f>
        <v>Joint</v>
      </c>
      <c r="D4790" s="1" t="str">
        <f>VLOOKUP($A4790,Sheet1!$A$2:$I$6793,3,FALSE)</f>
        <v>Australia</v>
      </c>
      <c r="E4790" s="1" t="s">
        <v>11338</v>
      </c>
      <c r="F4790" s="1" t="s">
        <v>20</v>
      </c>
      <c r="G4790" s="1" t="s">
        <v>11339</v>
      </c>
      <c r="H4790" s="1"/>
      <c r="I4790" s="1"/>
      <c r="J4790" s="1">
        <v>27</v>
      </c>
      <c r="K4790" s="2">
        <v>7.4074074074074001E-2</v>
      </c>
      <c r="L4790" s="1">
        <v>262</v>
      </c>
      <c r="M4790" s="3" t="str">
        <f t="shared" si="36"/>
        <v>Not Scanned</v>
      </c>
      <c r="N4790" s="1">
        <v>27</v>
      </c>
      <c r="O4790" s="2">
        <v>7.4074074074074001E-2</v>
      </c>
      <c r="P4790" s="1">
        <v>262</v>
      </c>
      <c r="Q4790" s="3" t="str">
        <f t="shared" si="37"/>
        <v>Not Scanned</v>
      </c>
    </row>
    <row r="4791" spans="1:17" ht="15.75" customHeight="1" x14ac:dyDescent="0.25">
      <c r="A4791" s="1">
        <v>9108</v>
      </c>
      <c r="B4791" s="1" t="s">
        <v>11340</v>
      </c>
      <c r="C4791" s="1" t="str">
        <f>VLOOKUP($A4791,Sheet1!$A$2:$I$6793,2,FALSE)</f>
        <v>Normal</v>
      </c>
      <c r="D4791" s="1" t="str">
        <f>VLOOKUP($A4791,Sheet1!$A$2:$I$6793,3,FALSE)</f>
        <v>Australia, France</v>
      </c>
      <c r="E4791" s="1"/>
      <c r="F4791" s="1" t="s">
        <v>2</v>
      </c>
      <c r="G4791" s="1" t="s">
        <v>6627</v>
      </c>
      <c r="H4791" s="1" t="s">
        <v>561</v>
      </c>
      <c r="I4791" s="1"/>
      <c r="J4791" s="1">
        <v>4</v>
      </c>
      <c r="K4791" s="2">
        <v>1</v>
      </c>
      <c r="L4791" s="1">
        <v>0</v>
      </c>
      <c r="M4791" s="3" t="str">
        <f t="shared" si="36"/>
        <v>Fully Scanned</v>
      </c>
      <c r="N4791" s="1">
        <v>4</v>
      </c>
      <c r="O4791" s="2">
        <v>1</v>
      </c>
      <c r="P4791" s="1">
        <v>0</v>
      </c>
      <c r="Q4791" s="3" t="str">
        <f t="shared" si="37"/>
        <v>Fully Scanned</v>
      </c>
    </row>
    <row r="4792" spans="1:17" ht="15.75" customHeight="1" x14ac:dyDescent="0.25">
      <c r="A4792" s="1">
        <v>9109</v>
      </c>
      <c r="B4792" s="1" t="s">
        <v>11341</v>
      </c>
      <c r="C4792" s="1" t="str">
        <f>VLOOKUP($A4792,Sheet1!$A$2:$I$6793,2,FALSE)</f>
        <v>Joint</v>
      </c>
      <c r="D4792" s="1" t="str">
        <f>VLOOKUP($A4792,Sheet1!$A$2:$I$6793,3,FALSE)</f>
        <v>Australia, Singapore</v>
      </c>
      <c r="E4792" s="1"/>
      <c r="F4792" s="1" t="s">
        <v>20</v>
      </c>
      <c r="G4792" s="1" t="s">
        <v>11342</v>
      </c>
      <c r="H4792" s="1"/>
      <c r="I4792" s="1"/>
      <c r="J4792" s="1">
        <v>7</v>
      </c>
      <c r="K4792" s="2">
        <v>0</v>
      </c>
      <c r="L4792" s="1">
        <v>295</v>
      </c>
      <c r="M4792" s="3" t="str">
        <f t="shared" si="36"/>
        <v>Not Scanned</v>
      </c>
      <c r="N4792" s="1">
        <v>7</v>
      </c>
      <c r="O4792" s="2">
        <v>0</v>
      </c>
      <c r="P4792" s="1">
        <v>295</v>
      </c>
      <c r="Q4792" s="3" t="str">
        <f t="shared" si="37"/>
        <v>Not Scanned</v>
      </c>
    </row>
    <row r="4793" spans="1:17" ht="15.75" customHeight="1" x14ac:dyDescent="0.25">
      <c r="A4793" s="1">
        <v>9110</v>
      </c>
      <c r="B4793" s="1" t="s">
        <v>11343</v>
      </c>
      <c r="C4793" s="1" t="str">
        <f>VLOOKUP($A4793,Sheet1!$A$2:$I$6793,2,FALSE)</f>
        <v>Joint</v>
      </c>
      <c r="D4793" s="1" t="str">
        <f>VLOOKUP($A4793,Sheet1!$A$2:$I$6793,3,FALSE)</f>
        <v>Australia</v>
      </c>
      <c r="E4793" s="1" t="s">
        <v>6353</v>
      </c>
      <c r="F4793" s="1" t="s">
        <v>20</v>
      </c>
      <c r="G4793" s="1" t="s">
        <v>6354</v>
      </c>
      <c r="H4793" s="1"/>
      <c r="I4793" s="1"/>
      <c r="J4793" s="1">
        <v>8</v>
      </c>
      <c r="K4793" s="2">
        <v>1</v>
      </c>
      <c r="L4793" s="1">
        <v>0</v>
      </c>
      <c r="M4793" s="3" t="str">
        <f t="shared" si="36"/>
        <v>Fully Scanned</v>
      </c>
      <c r="N4793" s="1">
        <v>8</v>
      </c>
      <c r="O4793" s="2">
        <v>1</v>
      </c>
      <c r="P4793" s="1">
        <v>0</v>
      </c>
      <c r="Q4793" s="3" t="str">
        <f t="shared" si="37"/>
        <v>Fully Scanned</v>
      </c>
    </row>
    <row r="4794" spans="1:17" ht="15.75" customHeight="1" x14ac:dyDescent="0.25">
      <c r="A4794" s="1">
        <v>9111</v>
      </c>
      <c r="B4794" s="1" t="s">
        <v>11344</v>
      </c>
      <c r="C4794" s="1" t="str">
        <f>VLOOKUP($A4794,Sheet1!$A$2:$I$6793,2,FALSE)</f>
        <v>Normal</v>
      </c>
      <c r="D4794" s="1" t="str">
        <f>VLOOKUP($A4794,Sheet1!$A$2:$I$6793,3,FALSE)</f>
        <v>United Kingdom</v>
      </c>
      <c r="E4794" s="1"/>
      <c r="F4794" s="1" t="s">
        <v>40</v>
      </c>
      <c r="G4794" s="1" t="s">
        <v>4177</v>
      </c>
      <c r="H4794" s="1"/>
      <c r="I4794" s="1"/>
      <c r="J4794" s="1">
        <v>8</v>
      </c>
      <c r="K4794" s="2">
        <v>1</v>
      </c>
      <c r="L4794" s="1">
        <v>0</v>
      </c>
      <c r="M4794" s="3" t="str">
        <f t="shared" si="36"/>
        <v>Fully Scanned</v>
      </c>
      <c r="N4794" s="1">
        <v>8</v>
      </c>
      <c r="O4794" s="2">
        <v>1</v>
      </c>
      <c r="P4794" s="1">
        <v>0</v>
      </c>
      <c r="Q4794" s="3" t="str">
        <f t="shared" si="37"/>
        <v>Fully Scanned</v>
      </c>
    </row>
    <row r="4795" spans="1:17" ht="15.75" customHeight="1" x14ac:dyDescent="0.25">
      <c r="A4795" s="1">
        <v>9113</v>
      </c>
      <c r="B4795" s="1" t="s">
        <v>11345</v>
      </c>
      <c r="C4795" s="1" t="str">
        <f>VLOOKUP($A4795,Sheet1!$A$2:$I$6793,2,FALSE)</f>
        <v>Joint</v>
      </c>
      <c r="D4795" s="1" t="str">
        <f>VLOOKUP($A4795,Sheet1!$A$2:$I$6793,3,FALSE)</f>
        <v>Australia</v>
      </c>
      <c r="E4795" s="1"/>
      <c r="F4795" s="1" t="s">
        <v>155</v>
      </c>
      <c r="G4795" s="1" t="s">
        <v>4990</v>
      </c>
      <c r="H4795" s="1"/>
      <c r="I4795" s="1"/>
      <c r="J4795" s="1">
        <v>11</v>
      </c>
      <c r="K4795" s="2">
        <v>9.0909090909090898E-2</v>
      </c>
      <c r="L4795" s="1">
        <v>140</v>
      </c>
      <c r="M4795" s="3" t="str">
        <f t="shared" si="36"/>
        <v>Not Scanned</v>
      </c>
      <c r="N4795" s="1">
        <v>11</v>
      </c>
      <c r="O4795" s="2">
        <v>9.0909090909090898E-2</v>
      </c>
      <c r="P4795" s="1">
        <v>140</v>
      </c>
      <c r="Q4795" s="3" t="str">
        <f t="shared" si="37"/>
        <v>Not Scanned</v>
      </c>
    </row>
    <row r="4796" spans="1:17" ht="15.75" customHeight="1" x14ac:dyDescent="0.25">
      <c r="A4796" s="1">
        <v>9114</v>
      </c>
      <c r="B4796" s="1" t="s">
        <v>11346</v>
      </c>
      <c r="C4796" s="1" t="str">
        <f>VLOOKUP($A4796,Sheet1!$A$2:$I$6793,2,FALSE)</f>
        <v>Normal</v>
      </c>
      <c r="D4796" s="1" t="str">
        <f>VLOOKUP($A4796,Sheet1!$A$2:$I$6793,3,FALSE)</f>
        <v>United States of America</v>
      </c>
      <c r="E4796" s="1" t="s">
        <v>6503</v>
      </c>
      <c r="F4796" s="1" t="s">
        <v>2</v>
      </c>
      <c r="G4796" s="1" t="s">
        <v>6504</v>
      </c>
      <c r="H4796" s="1"/>
      <c r="I4796" s="1"/>
      <c r="J4796" s="1">
        <v>3</v>
      </c>
      <c r="K4796" s="2">
        <v>0</v>
      </c>
      <c r="L4796" s="1">
        <v>643</v>
      </c>
      <c r="M4796" s="3" t="str">
        <f t="shared" si="36"/>
        <v>Not Scanned</v>
      </c>
      <c r="N4796" s="1">
        <v>3</v>
      </c>
      <c r="O4796" s="2">
        <v>0</v>
      </c>
      <c r="P4796" s="1">
        <v>643</v>
      </c>
      <c r="Q4796" s="3" t="str">
        <f t="shared" si="37"/>
        <v>Not Scanned</v>
      </c>
    </row>
    <row r="4797" spans="1:17" ht="15.75" customHeight="1" x14ac:dyDescent="0.25">
      <c r="A4797" s="1">
        <v>9115</v>
      </c>
      <c r="B4797" s="1" t="s">
        <v>11347</v>
      </c>
      <c r="C4797" s="1" t="str">
        <f>VLOOKUP($A4797,Sheet1!$A$2:$I$6793,2,FALSE)</f>
        <v>Normal</v>
      </c>
      <c r="D4797" s="1" t="str">
        <f>VLOOKUP($A4797,Sheet1!$A$2:$I$6793,3,FALSE)</f>
        <v>Australia</v>
      </c>
      <c r="E4797" s="1" t="s">
        <v>11348</v>
      </c>
      <c r="F4797" s="1" t="s">
        <v>155</v>
      </c>
      <c r="G4797" s="1" t="s">
        <v>11349</v>
      </c>
      <c r="H4797" s="1"/>
      <c r="I4797" s="1"/>
      <c r="J4797" s="1">
        <v>14</v>
      </c>
      <c r="K4797" s="2">
        <v>1</v>
      </c>
      <c r="L4797" s="1">
        <v>0</v>
      </c>
      <c r="M4797" s="3" t="str">
        <f t="shared" si="36"/>
        <v>Fully Scanned</v>
      </c>
      <c r="N4797" s="1">
        <v>14</v>
      </c>
      <c r="O4797" s="2">
        <v>1</v>
      </c>
      <c r="P4797" s="1">
        <v>0</v>
      </c>
      <c r="Q4797" s="3" t="str">
        <f t="shared" si="37"/>
        <v>Fully Scanned</v>
      </c>
    </row>
    <row r="4798" spans="1:17" ht="15.75" customHeight="1" x14ac:dyDescent="0.25">
      <c r="A4798" s="1">
        <v>9116</v>
      </c>
      <c r="B4798" s="1" t="s">
        <v>11350</v>
      </c>
      <c r="C4798" s="1" t="str">
        <f>VLOOKUP($A4798,Sheet1!$A$2:$I$6793,2,FALSE)</f>
        <v>Joint</v>
      </c>
      <c r="D4798" s="1" t="str">
        <f>VLOOKUP($A4798,Sheet1!$A$2:$I$6793,3,FALSE)</f>
        <v>Australia, United States of America</v>
      </c>
      <c r="E4798" s="1" t="s">
        <v>5987</v>
      </c>
      <c r="F4798" s="1" t="s">
        <v>40</v>
      </c>
      <c r="G4798" s="1" t="s">
        <v>5988</v>
      </c>
      <c r="H4798" s="1"/>
      <c r="I4798" s="1"/>
      <c r="J4798" s="1">
        <v>7</v>
      </c>
      <c r="K4798" s="2">
        <v>0</v>
      </c>
      <c r="L4798" s="1">
        <v>468</v>
      </c>
      <c r="M4798" s="3" t="str">
        <f t="shared" si="36"/>
        <v>Not Scanned</v>
      </c>
      <c r="N4798" s="1">
        <v>7</v>
      </c>
      <c r="O4798" s="2">
        <v>0</v>
      </c>
      <c r="P4798" s="1">
        <v>468</v>
      </c>
      <c r="Q4798" s="3" t="str">
        <f t="shared" si="37"/>
        <v>Not Scanned</v>
      </c>
    </row>
    <row r="4799" spans="1:17" ht="15.75" customHeight="1" x14ac:dyDescent="0.25">
      <c r="A4799" s="1">
        <v>9117</v>
      </c>
      <c r="B4799" s="1" t="s">
        <v>11351</v>
      </c>
      <c r="C4799" s="1" t="str">
        <f>VLOOKUP($A4799,Sheet1!$A$2:$I$6793,2,FALSE)</f>
        <v>Joint</v>
      </c>
      <c r="D4799" s="1" t="str">
        <f>VLOOKUP($A4799,Sheet1!$A$2:$I$6793,3,FALSE)</f>
        <v>Australia, Belgium</v>
      </c>
      <c r="E4799" s="1" t="s">
        <v>6437</v>
      </c>
      <c r="F4799" s="1" t="s">
        <v>226</v>
      </c>
      <c r="G4799" s="1" t="s">
        <v>6438</v>
      </c>
      <c r="H4799" s="1"/>
      <c r="I4799" s="1"/>
      <c r="J4799" s="1">
        <v>17</v>
      </c>
      <c r="K4799" s="2">
        <v>5.8823529411764698E-2</v>
      </c>
      <c r="L4799" s="1">
        <v>200</v>
      </c>
      <c r="M4799" s="3" t="str">
        <f t="shared" si="36"/>
        <v>Not Scanned</v>
      </c>
      <c r="N4799" s="1">
        <v>17</v>
      </c>
      <c r="O4799" s="2">
        <v>5.8823529411764698E-2</v>
      </c>
      <c r="P4799" s="1">
        <v>200</v>
      </c>
      <c r="Q4799" s="3" t="str">
        <f t="shared" si="37"/>
        <v>Not Scanned</v>
      </c>
    </row>
    <row r="4800" spans="1:17" ht="15.75" customHeight="1" x14ac:dyDescent="0.25">
      <c r="A4800" s="1">
        <v>9118</v>
      </c>
      <c r="B4800" s="1" t="s">
        <v>11352</v>
      </c>
      <c r="C4800" s="1" t="str">
        <f>VLOOKUP($A4800,Sheet1!$A$2:$I$6793,2,FALSE)</f>
        <v>Joint</v>
      </c>
      <c r="D4800" s="1" t="str">
        <f>VLOOKUP($A4800,Sheet1!$A$2:$I$6793,3,FALSE)</f>
        <v>Australia</v>
      </c>
      <c r="E4800" s="1" t="s">
        <v>11353</v>
      </c>
      <c r="F4800" s="1" t="s">
        <v>24</v>
      </c>
      <c r="G4800" s="1" t="s">
        <v>11354</v>
      </c>
      <c r="H4800" s="1"/>
      <c r="I4800" s="1"/>
      <c r="J4800" s="1">
        <v>8</v>
      </c>
      <c r="K4800" s="2">
        <v>0.125</v>
      </c>
      <c r="L4800" s="1">
        <v>308.5</v>
      </c>
      <c r="M4800" s="3" t="str">
        <f t="shared" si="36"/>
        <v>Not Scanned</v>
      </c>
      <c r="N4800" s="1">
        <v>8</v>
      </c>
      <c r="O4800" s="2">
        <v>0.125</v>
      </c>
      <c r="P4800" s="1">
        <v>308.5</v>
      </c>
      <c r="Q4800" s="3" t="str">
        <f t="shared" si="37"/>
        <v>Not Scanned</v>
      </c>
    </row>
    <row r="4801" spans="1:17" ht="15.75" customHeight="1" x14ac:dyDescent="0.25">
      <c r="A4801" s="1">
        <v>9119</v>
      </c>
      <c r="B4801" s="1" t="s">
        <v>11355</v>
      </c>
      <c r="C4801" s="1" t="str">
        <f>VLOOKUP($A4801,Sheet1!$A$2:$I$6793,2,FALSE)</f>
        <v>Normal</v>
      </c>
      <c r="D4801" s="1" t="str">
        <f>VLOOKUP($A4801,Sheet1!$A$2:$I$6793,3,FALSE)</f>
        <v>Australia</v>
      </c>
      <c r="E4801" s="1"/>
      <c r="F4801" s="1" t="s">
        <v>84</v>
      </c>
      <c r="G4801" s="1" t="s">
        <v>11356</v>
      </c>
      <c r="H4801" s="1"/>
      <c r="I4801" s="1"/>
      <c r="J4801" s="1">
        <v>9</v>
      </c>
      <c r="K4801" s="2">
        <v>0.11111111111111099</v>
      </c>
      <c r="L4801" s="1">
        <v>290</v>
      </c>
      <c r="M4801" s="3" t="str">
        <f t="shared" si="36"/>
        <v>Not Scanned</v>
      </c>
      <c r="N4801" s="1">
        <v>9</v>
      </c>
      <c r="O4801" s="2">
        <v>0.11111111111111099</v>
      </c>
      <c r="P4801" s="1">
        <v>290</v>
      </c>
      <c r="Q4801" s="3" t="str">
        <f t="shared" si="37"/>
        <v>Not Scanned</v>
      </c>
    </row>
    <row r="4802" spans="1:17" ht="15.75" customHeight="1" x14ac:dyDescent="0.25">
      <c r="A4802" s="1">
        <v>9120</v>
      </c>
      <c r="B4802" s="1" t="s">
        <v>11357</v>
      </c>
      <c r="C4802" s="1" t="str">
        <f>VLOOKUP($A4802,Sheet1!$A$2:$I$6793,2,FALSE)</f>
        <v>Normal</v>
      </c>
      <c r="D4802" s="1" t="str">
        <f>VLOOKUP($A4802,Sheet1!$A$2:$I$6793,3,FALSE)</f>
        <v>Australia</v>
      </c>
      <c r="E4802" s="1" t="s">
        <v>11358</v>
      </c>
      <c r="F4802" s="1" t="s">
        <v>280</v>
      </c>
      <c r="G4802" s="1" t="s">
        <v>6056</v>
      </c>
      <c r="H4802" s="1" t="s">
        <v>177</v>
      </c>
      <c r="I4802" s="1"/>
      <c r="J4802" s="1">
        <v>2</v>
      </c>
      <c r="K4802" s="2">
        <v>1</v>
      </c>
      <c r="L4802" s="1">
        <v>0</v>
      </c>
      <c r="M4802" s="3" t="str">
        <f t="shared" si="36"/>
        <v>Fully Scanned</v>
      </c>
      <c r="N4802" s="1">
        <v>2</v>
      </c>
      <c r="O4802" s="2">
        <v>1</v>
      </c>
      <c r="P4802" s="1">
        <v>0</v>
      </c>
      <c r="Q4802" s="3" t="str">
        <f t="shared" si="37"/>
        <v>Fully Scanned</v>
      </c>
    </row>
    <row r="4803" spans="1:17" ht="15.75" customHeight="1" x14ac:dyDescent="0.25">
      <c r="A4803" s="1">
        <v>9121</v>
      </c>
      <c r="B4803" s="1" t="s">
        <v>11359</v>
      </c>
      <c r="C4803" s="1" t="str">
        <f>VLOOKUP($A4803,Sheet1!$A$2:$I$6793,2,FALSE)</f>
        <v>Normal</v>
      </c>
      <c r="D4803" s="1" t="str">
        <f>VLOOKUP($A4803,Sheet1!$A$2:$I$6793,3,FALSE)</f>
        <v>Australia</v>
      </c>
      <c r="E4803" s="1" t="s">
        <v>11360</v>
      </c>
      <c r="F4803" s="1" t="s">
        <v>2</v>
      </c>
      <c r="G4803" s="1" t="s">
        <v>3121</v>
      </c>
      <c r="H4803" s="1"/>
      <c r="I4803" s="1"/>
      <c r="J4803" s="1">
        <v>5</v>
      </c>
      <c r="K4803" s="2">
        <v>0</v>
      </c>
      <c r="L4803" s="1">
        <v>537</v>
      </c>
      <c r="M4803" s="3" t="str">
        <f t="shared" si="36"/>
        <v>Not Scanned</v>
      </c>
      <c r="N4803" s="1">
        <v>5</v>
      </c>
      <c r="O4803" s="2">
        <v>0</v>
      </c>
      <c r="P4803" s="1">
        <v>537</v>
      </c>
      <c r="Q4803" s="3" t="str">
        <f t="shared" si="37"/>
        <v>Not Scanned</v>
      </c>
    </row>
    <row r="4804" spans="1:17" ht="15.75" customHeight="1" x14ac:dyDescent="0.25">
      <c r="A4804" s="1">
        <v>9122</v>
      </c>
      <c r="B4804" s="1" t="s">
        <v>11361</v>
      </c>
      <c r="C4804" s="1" t="str">
        <f>VLOOKUP($A4804,Sheet1!$A$2:$I$6793,2,FALSE)</f>
        <v>Joint</v>
      </c>
      <c r="D4804" s="1" t="str">
        <f>VLOOKUP($A4804,Sheet1!$A$2:$I$6793,3,FALSE)</f>
        <v>United States of America</v>
      </c>
      <c r="E4804" s="1"/>
      <c r="F4804" s="1" t="s">
        <v>9</v>
      </c>
      <c r="G4804" s="1" t="s">
        <v>11362</v>
      </c>
      <c r="H4804" s="1" t="s">
        <v>177</v>
      </c>
      <c r="I4804" s="1" t="s">
        <v>50</v>
      </c>
      <c r="J4804" s="1">
        <v>7</v>
      </c>
      <c r="K4804" s="2">
        <v>0</v>
      </c>
      <c r="L4804" s="1">
        <v>344</v>
      </c>
      <c r="M4804" s="3" t="str">
        <f t="shared" si="36"/>
        <v>Not Scanned</v>
      </c>
      <c r="N4804" s="1">
        <v>7</v>
      </c>
      <c r="O4804" s="2">
        <v>0</v>
      </c>
      <c r="P4804" s="1">
        <v>344</v>
      </c>
      <c r="Q4804" s="3" t="str">
        <f t="shared" si="37"/>
        <v>Not Scanned</v>
      </c>
    </row>
    <row r="4805" spans="1:17" ht="15.75" customHeight="1" x14ac:dyDescent="0.25">
      <c r="A4805" s="1">
        <v>9123</v>
      </c>
      <c r="B4805" s="1" t="s">
        <v>11363</v>
      </c>
      <c r="C4805" s="1" t="str">
        <f>VLOOKUP($A4805,Sheet1!$A$2:$I$6793,2,FALSE)</f>
        <v>Joint</v>
      </c>
      <c r="D4805" s="1" t="str">
        <f>VLOOKUP($A4805,Sheet1!$A$2:$I$6793,3,FALSE)</f>
        <v>Australia</v>
      </c>
      <c r="E4805" s="1" t="s">
        <v>11364</v>
      </c>
      <c r="F4805" s="1" t="s">
        <v>61</v>
      </c>
      <c r="G4805" s="1" t="s">
        <v>11365</v>
      </c>
      <c r="H4805" s="1" t="s">
        <v>1883</v>
      </c>
      <c r="I4805" s="1"/>
      <c r="J4805" s="1">
        <v>5</v>
      </c>
      <c r="K4805" s="2">
        <v>0.2</v>
      </c>
      <c r="L4805" s="1">
        <v>338</v>
      </c>
      <c r="M4805" s="3" t="str">
        <f t="shared" si="36"/>
        <v>Partially Scanned</v>
      </c>
      <c r="N4805" s="1">
        <v>5</v>
      </c>
      <c r="O4805" s="2">
        <v>0.2</v>
      </c>
      <c r="P4805" s="1">
        <v>338</v>
      </c>
      <c r="Q4805" s="3" t="str">
        <f t="shared" si="37"/>
        <v>Partially Scanned</v>
      </c>
    </row>
    <row r="4806" spans="1:17" ht="15.75" customHeight="1" x14ac:dyDescent="0.25">
      <c r="A4806" s="1">
        <v>9125</v>
      </c>
      <c r="B4806" s="1" t="s">
        <v>11366</v>
      </c>
      <c r="C4806" s="1" t="str">
        <f>VLOOKUP($A4806,Sheet1!$A$2:$I$6793,2,FALSE)</f>
        <v>Normal</v>
      </c>
      <c r="D4806" s="1" t="str">
        <f>VLOOKUP($A4806,Sheet1!$A$2:$I$6793,3,FALSE)</f>
        <v>Australia</v>
      </c>
      <c r="E4806" s="1" t="s">
        <v>11367</v>
      </c>
      <c r="F4806" s="1" t="s">
        <v>40</v>
      </c>
      <c r="G4806" s="1" t="s">
        <v>5504</v>
      </c>
      <c r="H4806" s="1"/>
      <c r="I4806" s="1"/>
      <c r="J4806" s="1">
        <v>3</v>
      </c>
      <c r="K4806" s="2">
        <v>0</v>
      </c>
      <c r="L4806" s="1">
        <v>336</v>
      </c>
      <c r="M4806" s="3" t="str">
        <f t="shared" si="36"/>
        <v>Not Scanned</v>
      </c>
      <c r="N4806" s="1">
        <v>3</v>
      </c>
      <c r="O4806" s="2">
        <v>0</v>
      </c>
      <c r="P4806" s="1">
        <v>336</v>
      </c>
      <c r="Q4806" s="3" t="str">
        <f t="shared" si="37"/>
        <v>Not Scanned</v>
      </c>
    </row>
    <row r="4807" spans="1:17" ht="15.75" customHeight="1" x14ac:dyDescent="0.25">
      <c r="A4807" s="1">
        <v>9126</v>
      </c>
      <c r="B4807" s="1" t="s">
        <v>11368</v>
      </c>
      <c r="C4807" s="1" t="str">
        <f>VLOOKUP($A4807,Sheet1!$A$2:$I$6793,2,FALSE)</f>
        <v>Normal</v>
      </c>
      <c r="D4807" s="1" t="str">
        <f>VLOOKUP($A4807,Sheet1!$A$2:$I$6793,3,FALSE)</f>
        <v>Bermuda, United States of America</v>
      </c>
      <c r="E4807" s="1" t="s">
        <v>11369</v>
      </c>
      <c r="F4807" s="1" t="s">
        <v>2</v>
      </c>
      <c r="G4807" s="1" t="s">
        <v>5586</v>
      </c>
      <c r="H4807" s="1"/>
      <c r="I4807" s="1"/>
      <c r="J4807" s="1">
        <v>2</v>
      </c>
      <c r="K4807" s="2">
        <v>0</v>
      </c>
      <c r="L4807" s="1">
        <v>432.5</v>
      </c>
      <c r="M4807" s="3" t="str">
        <f t="shared" si="36"/>
        <v>Not Scanned</v>
      </c>
      <c r="N4807" s="1">
        <v>2</v>
      </c>
      <c r="O4807" s="2">
        <v>0</v>
      </c>
      <c r="P4807" s="1">
        <v>432.5</v>
      </c>
      <c r="Q4807" s="3" t="str">
        <f t="shared" si="37"/>
        <v>Not Scanned</v>
      </c>
    </row>
    <row r="4808" spans="1:17" ht="15.75" customHeight="1" x14ac:dyDescent="0.25">
      <c r="A4808" s="1">
        <v>9127</v>
      </c>
      <c r="B4808" s="1" t="s">
        <v>11370</v>
      </c>
      <c r="C4808" s="1" t="str">
        <f>VLOOKUP($A4808,Sheet1!$A$2:$I$6793,2,FALSE)</f>
        <v>Normal</v>
      </c>
      <c r="D4808" s="1" t="str">
        <f>VLOOKUP($A4808,Sheet1!$A$2:$I$6793,3,FALSE)</f>
        <v>Japan</v>
      </c>
      <c r="E4808" s="1"/>
      <c r="F4808" s="1" t="s">
        <v>100</v>
      </c>
      <c r="G4808" s="1" t="s">
        <v>6593</v>
      </c>
      <c r="H4808" s="1"/>
      <c r="I4808" s="1"/>
      <c r="J4808" s="1">
        <v>3</v>
      </c>
      <c r="K4808" s="2">
        <v>0.33333333333333298</v>
      </c>
      <c r="L4808" s="1">
        <v>272</v>
      </c>
      <c r="M4808" s="3" t="str">
        <f t="shared" si="36"/>
        <v>Partially Scanned</v>
      </c>
      <c r="N4808" s="1">
        <v>3</v>
      </c>
      <c r="O4808" s="2">
        <v>0.33333333333333298</v>
      </c>
      <c r="P4808" s="1">
        <v>272</v>
      </c>
      <c r="Q4808" s="3" t="str">
        <f t="shared" si="37"/>
        <v>Partially Scanned</v>
      </c>
    </row>
    <row r="4809" spans="1:17" ht="15.75" customHeight="1" x14ac:dyDescent="0.25">
      <c r="A4809" s="1">
        <v>9128</v>
      </c>
      <c r="B4809" s="1" t="s">
        <v>11371</v>
      </c>
      <c r="C4809" s="1" t="str">
        <f>VLOOKUP($A4809,Sheet1!$A$2:$I$6793,2,FALSE)</f>
        <v>Normal</v>
      </c>
      <c r="D4809" s="1" t="str">
        <f>VLOOKUP($A4809,Sheet1!$A$2:$I$6793,3,FALSE)</f>
        <v>Australia</v>
      </c>
      <c r="E4809" s="1"/>
      <c r="F4809" s="1" t="s">
        <v>84</v>
      </c>
      <c r="G4809" s="1" t="s">
        <v>11372</v>
      </c>
      <c r="H4809" s="1"/>
      <c r="I4809" s="1"/>
      <c r="J4809" s="1">
        <v>4</v>
      </c>
      <c r="K4809" s="2">
        <v>1</v>
      </c>
      <c r="L4809" s="1">
        <v>0</v>
      </c>
      <c r="M4809" s="3" t="str">
        <f t="shared" si="36"/>
        <v>Fully Scanned</v>
      </c>
      <c r="N4809" s="1">
        <v>4</v>
      </c>
      <c r="O4809" s="2">
        <v>1</v>
      </c>
      <c r="P4809" s="1">
        <v>0</v>
      </c>
      <c r="Q4809" s="3" t="str">
        <f t="shared" si="37"/>
        <v>Fully Scanned</v>
      </c>
    </row>
    <row r="4810" spans="1:17" ht="15.75" customHeight="1" x14ac:dyDescent="0.25">
      <c r="A4810" s="1">
        <v>9130</v>
      </c>
      <c r="B4810" s="1" t="s">
        <v>11373</v>
      </c>
      <c r="C4810" s="1" t="str">
        <f>VLOOKUP($A4810,Sheet1!$A$2:$I$6793,2,FALSE)</f>
        <v>Normal</v>
      </c>
      <c r="D4810" s="1" t="str">
        <f>VLOOKUP($A4810,Sheet1!$A$2:$I$6793,3,FALSE)</f>
        <v>Japan</v>
      </c>
      <c r="E4810" s="1"/>
      <c r="F4810" s="1" t="s">
        <v>2</v>
      </c>
      <c r="G4810" s="1" t="s">
        <v>5278</v>
      </c>
      <c r="H4810" s="1"/>
      <c r="I4810" s="1"/>
      <c r="J4810" s="1">
        <v>3</v>
      </c>
      <c r="K4810" s="2">
        <v>1</v>
      </c>
      <c r="L4810" s="1">
        <v>0</v>
      </c>
      <c r="M4810" s="3" t="str">
        <f t="shared" si="36"/>
        <v>Fully Scanned</v>
      </c>
      <c r="N4810" s="1">
        <v>3</v>
      </c>
      <c r="O4810" s="2">
        <v>1</v>
      </c>
      <c r="P4810" s="1">
        <v>0</v>
      </c>
      <c r="Q4810" s="3" t="str">
        <f t="shared" si="37"/>
        <v>Fully Scanned</v>
      </c>
    </row>
    <row r="4811" spans="1:17" ht="15.75" customHeight="1" x14ac:dyDescent="0.25">
      <c r="A4811" s="1">
        <v>9131</v>
      </c>
      <c r="B4811" s="1" t="s">
        <v>11374</v>
      </c>
      <c r="C4811" s="1" t="str">
        <f>VLOOKUP($A4811,Sheet1!$A$2:$I$6793,2,FALSE)</f>
        <v>Normal</v>
      </c>
      <c r="D4811" s="1" t="str">
        <f>VLOOKUP($A4811,Sheet1!$A$2:$I$6793,3,FALSE)</f>
        <v>United States of America</v>
      </c>
      <c r="E4811" s="1" t="s">
        <v>11375</v>
      </c>
      <c r="F4811" s="1" t="s">
        <v>2</v>
      </c>
      <c r="G4811" s="1" t="s">
        <v>6895</v>
      </c>
      <c r="H4811" s="1"/>
      <c r="I4811" s="1"/>
      <c r="J4811" s="1">
        <v>2</v>
      </c>
      <c r="K4811" s="2">
        <v>0</v>
      </c>
      <c r="L4811" s="1">
        <v>430.5</v>
      </c>
      <c r="M4811" s="3" t="str">
        <f t="shared" si="36"/>
        <v>Not Scanned</v>
      </c>
      <c r="N4811" s="1">
        <v>2</v>
      </c>
      <c r="O4811" s="2">
        <v>0</v>
      </c>
      <c r="P4811" s="1">
        <v>430.5</v>
      </c>
      <c r="Q4811" s="3" t="str">
        <f t="shared" si="37"/>
        <v>Not Scanned</v>
      </c>
    </row>
    <row r="4812" spans="1:17" ht="15.75" customHeight="1" x14ac:dyDescent="0.25">
      <c r="A4812" s="1">
        <v>9132</v>
      </c>
      <c r="B4812" s="1" t="s">
        <v>11376</v>
      </c>
      <c r="C4812" s="1" t="str">
        <f>VLOOKUP($A4812,Sheet1!$A$2:$I$6793,2,FALSE)</f>
        <v>Normal</v>
      </c>
      <c r="D4812" s="1" t="str">
        <f>VLOOKUP($A4812,Sheet1!$A$2:$I$6793,3,FALSE)</f>
        <v>United Kingdom</v>
      </c>
      <c r="E4812" s="1"/>
      <c r="F4812" s="1" t="s">
        <v>2</v>
      </c>
      <c r="G4812" s="1" t="s">
        <v>6156</v>
      </c>
      <c r="H4812" s="1"/>
      <c r="I4812" s="1"/>
      <c r="J4812" s="1">
        <v>4</v>
      </c>
      <c r="K4812" s="2">
        <v>0</v>
      </c>
      <c r="L4812" s="1">
        <v>388</v>
      </c>
      <c r="M4812" s="3" t="str">
        <f t="shared" si="36"/>
        <v>Not Scanned</v>
      </c>
      <c r="N4812" s="1">
        <v>4</v>
      </c>
      <c r="O4812" s="2">
        <v>0</v>
      </c>
      <c r="P4812" s="1">
        <v>388</v>
      </c>
      <c r="Q4812" s="3" t="str">
        <f t="shared" si="37"/>
        <v>Not Scanned</v>
      </c>
    </row>
    <row r="4813" spans="1:17" ht="15.75" customHeight="1" x14ac:dyDescent="0.25">
      <c r="A4813" s="1">
        <v>9134</v>
      </c>
      <c r="B4813" s="1" t="s">
        <v>11377</v>
      </c>
      <c r="C4813" s="1" t="str">
        <f>VLOOKUP($A4813,Sheet1!$A$2:$I$6793,2,FALSE)</f>
        <v>Normal</v>
      </c>
      <c r="D4813" s="1" t="str">
        <f>VLOOKUP($A4813,Sheet1!$A$2:$I$6793,3,FALSE)</f>
        <v>Singapore</v>
      </c>
      <c r="E4813" s="1"/>
      <c r="F4813" s="1" t="s">
        <v>20</v>
      </c>
      <c r="G4813" s="1" t="s">
        <v>6744</v>
      </c>
      <c r="H4813" s="1" t="s">
        <v>177</v>
      </c>
      <c r="I4813" s="1" t="s">
        <v>50</v>
      </c>
      <c r="J4813" s="1">
        <v>3</v>
      </c>
      <c r="K4813" s="2">
        <v>1</v>
      </c>
      <c r="L4813" s="1">
        <v>0</v>
      </c>
      <c r="M4813" s="3" t="str">
        <f t="shared" si="36"/>
        <v>Fully Scanned</v>
      </c>
      <c r="N4813" s="1">
        <v>3</v>
      </c>
      <c r="O4813" s="2">
        <v>1</v>
      </c>
      <c r="P4813" s="1">
        <v>0</v>
      </c>
      <c r="Q4813" s="3" t="str">
        <f t="shared" si="37"/>
        <v>Fully Scanned</v>
      </c>
    </row>
    <row r="4814" spans="1:17" ht="15.75" customHeight="1" x14ac:dyDescent="0.25">
      <c r="A4814" s="1">
        <v>9135</v>
      </c>
      <c r="B4814" s="1" t="s">
        <v>11378</v>
      </c>
      <c r="C4814" s="1" t="str">
        <f>VLOOKUP($A4814,Sheet1!$A$2:$I$6793,2,FALSE)</f>
        <v>Joint</v>
      </c>
      <c r="D4814" s="1" t="str">
        <f>VLOOKUP($A4814,Sheet1!$A$2:$I$6793,3,FALSE)</f>
        <v>Australia</v>
      </c>
      <c r="E4814" s="1" t="s">
        <v>11379</v>
      </c>
      <c r="F4814" s="1" t="s">
        <v>20</v>
      </c>
      <c r="G4814" s="1" t="s">
        <v>11380</v>
      </c>
      <c r="H4814" s="1"/>
      <c r="I4814" s="1"/>
      <c r="J4814" s="1">
        <v>17</v>
      </c>
      <c r="K4814" s="2">
        <v>0.11764705882352899</v>
      </c>
      <c r="L4814" s="1">
        <v>248</v>
      </c>
      <c r="M4814" s="3" t="str">
        <f t="shared" si="36"/>
        <v>Not Scanned</v>
      </c>
      <c r="N4814" s="1">
        <v>17</v>
      </c>
      <c r="O4814" s="2">
        <v>0.11764705882352899</v>
      </c>
      <c r="P4814" s="1">
        <v>248</v>
      </c>
      <c r="Q4814" s="3" t="str">
        <f t="shared" si="37"/>
        <v>Not Scanned</v>
      </c>
    </row>
    <row r="4815" spans="1:17" ht="15.75" customHeight="1" x14ac:dyDescent="0.25">
      <c r="A4815" s="1">
        <v>9139</v>
      </c>
      <c r="B4815" s="1" t="s">
        <v>11381</v>
      </c>
      <c r="C4815" s="1" t="str">
        <f>VLOOKUP($A4815,Sheet1!$A$2:$I$6793,2,FALSE)</f>
        <v>Joint</v>
      </c>
      <c r="D4815" s="1" t="str">
        <f>VLOOKUP($A4815,Sheet1!$A$2:$I$6793,3,FALSE)</f>
        <v>Australia</v>
      </c>
      <c r="E4815" s="1" t="s">
        <v>11382</v>
      </c>
      <c r="F4815" s="1" t="s">
        <v>9</v>
      </c>
      <c r="G4815" s="1" t="s">
        <v>11383</v>
      </c>
      <c r="H4815" s="1"/>
      <c r="I4815" s="1"/>
      <c r="J4815" s="1">
        <v>11</v>
      </c>
      <c r="K4815" s="2">
        <v>0.18181818181818099</v>
      </c>
      <c r="L4815" s="1">
        <v>155</v>
      </c>
      <c r="M4815" s="3" t="str">
        <f t="shared" si="36"/>
        <v>Partially Scanned</v>
      </c>
      <c r="N4815" s="1">
        <v>11</v>
      </c>
      <c r="O4815" s="2">
        <v>0.18181818181818099</v>
      </c>
      <c r="P4815" s="1">
        <v>155</v>
      </c>
      <c r="Q4815" s="3" t="str">
        <f t="shared" si="37"/>
        <v>Partially Scanned</v>
      </c>
    </row>
    <row r="4816" spans="1:17" ht="15.75" customHeight="1" x14ac:dyDescent="0.25">
      <c r="A4816" s="1">
        <v>9140</v>
      </c>
      <c r="B4816" s="1" t="s">
        <v>11384</v>
      </c>
      <c r="C4816" s="1" t="str">
        <f>VLOOKUP($A4816,Sheet1!$A$2:$I$6793,2,FALSE)</f>
        <v>Normal</v>
      </c>
      <c r="D4816" s="1" t="str">
        <f>VLOOKUP($A4816,Sheet1!$A$2:$I$6793,3,FALSE)</f>
        <v>Japan</v>
      </c>
      <c r="E4816" s="1" t="s">
        <v>5479</v>
      </c>
      <c r="F4816" s="1" t="s">
        <v>40</v>
      </c>
      <c r="G4816" s="1" t="s">
        <v>5480</v>
      </c>
      <c r="H4816" s="1"/>
      <c r="I4816" s="1"/>
      <c r="J4816" s="1">
        <v>5</v>
      </c>
      <c r="K4816" s="2">
        <v>0</v>
      </c>
      <c r="L4816" s="1">
        <v>647</v>
      </c>
      <c r="M4816" s="3" t="str">
        <f t="shared" si="36"/>
        <v>Not Scanned</v>
      </c>
      <c r="N4816" s="1">
        <v>5</v>
      </c>
      <c r="O4816" s="2">
        <v>0</v>
      </c>
      <c r="P4816" s="1">
        <v>647</v>
      </c>
      <c r="Q4816" s="3" t="str">
        <f t="shared" si="37"/>
        <v>Not Scanned</v>
      </c>
    </row>
    <row r="4817" spans="1:17" ht="15.75" customHeight="1" x14ac:dyDescent="0.25">
      <c r="A4817" s="1">
        <v>9141</v>
      </c>
      <c r="B4817" s="1" t="s">
        <v>11385</v>
      </c>
      <c r="C4817" s="1" t="str">
        <f>VLOOKUP($A4817,Sheet1!$A$2:$I$6793,2,FALSE)</f>
        <v>Normal</v>
      </c>
      <c r="D4817" s="1" t="str">
        <f>VLOOKUP($A4817,Sheet1!$A$2:$I$6793,3,FALSE)</f>
        <v>Australia</v>
      </c>
      <c r="E4817" s="1"/>
      <c r="F4817" s="1" t="s">
        <v>20</v>
      </c>
      <c r="G4817" s="1" t="s">
        <v>5118</v>
      </c>
      <c r="H4817" s="1"/>
      <c r="I4817" s="1"/>
      <c r="J4817" s="1">
        <v>20</v>
      </c>
      <c r="K4817" s="2">
        <v>1</v>
      </c>
      <c r="L4817" s="1">
        <v>0</v>
      </c>
      <c r="M4817" s="3" t="str">
        <f t="shared" si="36"/>
        <v>Fully Scanned</v>
      </c>
      <c r="N4817" s="1">
        <v>20</v>
      </c>
      <c r="O4817" s="2">
        <v>1</v>
      </c>
      <c r="P4817" s="1">
        <v>0</v>
      </c>
      <c r="Q4817" s="3" t="str">
        <f t="shared" si="37"/>
        <v>Fully Scanned</v>
      </c>
    </row>
    <row r="4818" spans="1:17" ht="15.75" customHeight="1" x14ac:dyDescent="0.25">
      <c r="A4818" s="1">
        <v>9142</v>
      </c>
      <c r="B4818" s="1" t="s">
        <v>11386</v>
      </c>
      <c r="C4818" s="1" t="str">
        <f>VLOOKUP($A4818,Sheet1!$A$2:$I$6793,2,FALSE)</f>
        <v>Normal</v>
      </c>
      <c r="D4818" s="1" t="str">
        <f>VLOOKUP($A4818,Sheet1!$A$2:$I$6793,3,FALSE)</f>
        <v>Canada</v>
      </c>
      <c r="E4818" s="1" t="s">
        <v>11387</v>
      </c>
      <c r="F4818" s="1" t="s">
        <v>2</v>
      </c>
      <c r="G4818" s="1" t="s">
        <v>4808</v>
      </c>
      <c r="H4818" s="1"/>
      <c r="I4818" s="1"/>
      <c r="J4818" s="1">
        <v>6</v>
      </c>
      <c r="K4818" s="2">
        <v>0.16666666666666599</v>
      </c>
      <c r="L4818" s="1">
        <v>294</v>
      </c>
      <c r="M4818" s="3" t="str">
        <f t="shared" si="36"/>
        <v>Partially Scanned</v>
      </c>
      <c r="N4818" s="1">
        <v>6</v>
      </c>
      <c r="O4818" s="2">
        <v>0.16666666666666599</v>
      </c>
      <c r="P4818" s="1">
        <v>294</v>
      </c>
      <c r="Q4818" s="3" t="str">
        <f t="shared" si="37"/>
        <v>Partially Scanned</v>
      </c>
    </row>
    <row r="4819" spans="1:17" ht="15.75" customHeight="1" x14ac:dyDescent="0.25">
      <c r="A4819" s="1">
        <v>9144</v>
      </c>
      <c r="B4819" s="1" t="s">
        <v>11388</v>
      </c>
      <c r="C4819" s="1" t="str">
        <f>VLOOKUP($A4819,Sheet1!$A$2:$I$6793,2,FALSE)</f>
        <v>Normal</v>
      </c>
      <c r="D4819" s="1" t="str">
        <f>VLOOKUP($A4819,Sheet1!$A$2:$I$6793,3,FALSE)</f>
        <v>Australia</v>
      </c>
      <c r="E4819" s="1" t="s">
        <v>11389</v>
      </c>
      <c r="F4819" s="1" t="s">
        <v>2</v>
      </c>
      <c r="G4819" s="1" t="s">
        <v>11390</v>
      </c>
      <c r="H4819" s="1"/>
      <c r="I4819" s="1"/>
      <c r="J4819" s="1">
        <v>20</v>
      </c>
      <c r="K4819" s="2">
        <v>0.1</v>
      </c>
      <c r="L4819" s="1">
        <v>249</v>
      </c>
      <c r="M4819" s="3" t="str">
        <f t="shared" si="36"/>
        <v>Not Scanned</v>
      </c>
      <c r="N4819" s="1">
        <v>20</v>
      </c>
      <c r="O4819" s="2">
        <v>0.1</v>
      </c>
      <c r="P4819" s="1">
        <v>249</v>
      </c>
      <c r="Q4819" s="3" t="str">
        <f t="shared" si="37"/>
        <v>Not Scanned</v>
      </c>
    </row>
    <row r="4820" spans="1:17" ht="15.75" customHeight="1" x14ac:dyDescent="0.25">
      <c r="A4820" s="1">
        <v>9145</v>
      </c>
      <c r="B4820" s="1" t="s">
        <v>11391</v>
      </c>
      <c r="C4820" s="1" t="str">
        <f>VLOOKUP($A4820,Sheet1!$A$2:$I$6793,2,FALSE)</f>
        <v>Normal</v>
      </c>
      <c r="D4820" s="1" t="str">
        <f>VLOOKUP($A4820,Sheet1!$A$2:$I$6793,3,FALSE)</f>
        <v>Germany</v>
      </c>
      <c r="E4820" s="1" t="s">
        <v>11392</v>
      </c>
      <c r="F4820" s="1" t="s">
        <v>166</v>
      </c>
      <c r="G4820" s="1" t="s">
        <v>4553</v>
      </c>
      <c r="H4820" s="1"/>
      <c r="I4820" s="1"/>
      <c r="J4820" s="1">
        <v>18</v>
      </c>
      <c r="K4820" s="2">
        <v>0.16666666666666599</v>
      </c>
      <c r="L4820" s="1">
        <v>199.5</v>
      </c>
      <c r="M4820" s="3" t="str">
        <f t="shared" si="36"/>
        <v>Partially Scanned</v>
      </c>
      <c r="N4820" s="1">
        <v>18</v>
      </c>
      <c r="O4820" s="2">
        <v>0.16666666666666599</v>
      </c>
      <c r="P4820" s="1">
        <v>199.5</v>
      </c>
      <c r="Q4820" s="3" t="str">
        <f t="shared" si="37"/>
        <v>Partially Scanned</v>
      </c>
    </row>
    <row r="4821" spans="1:17" ht="15.75" customHeight="1" x14ac:dyDescent="0.25">
      <c r="A4821" s="1">
        <v>9146</v>
      </c>
      <c r="B4821" s="1" t="s">
        <v>11393</v>
      </c>
      <c r="C4821" s="1" t="str">
        <f>VLOOKUP($A4821,Sheet1!$A$2:$I$6793,2,FALSE)</f>
        <v>Normal</v>
      </c>
      <c r="D4821" s="1" t="str">
        <f>VLOOKUP($A4821,Sheet1!$A$2:$I$6793,3,FALSE)</f>
        <v>Australia</v>
      </c>
      <c r="E4821" s="1" t="s">
        <v>11394</v>
      </c>
      <c r="F4821" s="1" t="s">
        <v>2</v>
      </c>
      <c r="G4821" s="1" t="s">
        <v>2266</v>
      </c>
      <c r="H4821" s="1"/>
      <c r="I4821" s="1"/>
      <c r="J4821" s="1">
        <v>5</v>
      </c>
      <c r="K4821" s="2">
        <v>0</v>
      </c>
      <c r="L4821" s="1">
        <v>458</v>
      </c>
      <c r="M4821" s="3" t="str">
        <f t="shared" si="36"/>
        <v>Not Scanned</v>
      </c>
      <c r="N4821" s="1">
        <v>5</v>
      </c>
      <c r="O4821" s="2">
        <v>0</v>
      </c>
      <c r="P4821" s="1">
        <v>458</v>
      </c>
      <c r="Q4821" s="3" t="str">
        <f t="shared" si="37"/>
        <v>Not Scanned</v>
      </c>
    </row>
    <row r="4822" spans="1:17" ht="15.75" customHeight="1" x14ac:dyDescent="0.25">
      <c r="A4822" s="1">
        <v>9149</v>
      </c>
      <c r="B4822" s="1" t="s">
        <v>11395</v>
      </c>
      <c r="C4822" s="1" t="str">
        <f>VLOOKUP($A4822,Sheet1!$A$2:$I$6793,2,FALSE)</f>
        <v>Joint</v>
      </c>
      <c r="D4822" s="1" t="str">
        <f>VLOOKUP($A4822,Sheet1!$A$2:$I$6793,3,FALSE)</f>
        <v>United States of America</v>
      </c>
      <c r="E4822" s="1" t="s">
        <v>11396</v>
      </c>
      <c r="F4822" s="1" t="s">
        <v>20</v>
      </c>
      <c r="G4822" s="1" t="s">
        <v>11397</v>
      </c>
      <c r="H4822" s="1"/>
      <c r="I4822" s="1"/>
      <c r="J4822" s="1">
        <v>3</v>
      </c>
      <c r="K4822" s="2">
        <v>0</v>
      </c>
      <c r="L4822" s="1">
        <v>507</v>
      </c>
      <c r="M4822" s="3" t="str">
        <f t="shared" si="36"/>
        <v>Not Scanned</v>
      </c>
      <c r="N4822" s="1">
        <v>3</v>
      </c>
      <c r="O4822" s="2">
        <v>0</v>
      </c>
      <c r="P4822" s="1">
        <v>507</v>
      </c>
      <c r="Q4822" s="3" t="str">
        <f t="shared" si="37"/>
        <v>Not Scanned</v>
      </c>
    </row>
    <row r="4823" spans="1:17" ht="15.75" customHeight="1" x14ac:dyDescent="0.25">
      <c r="A4823" s="1">
        <v>9150</v>
      </c>
      <c r="B4823" s="1" t="s">
        <v>11398</v>
      </c>
      <c r="C4823" s="1" t="str">
        <f>VLOOKUP($A4823,Sheet1!$A$2:$I$6793,2,FALSE)</f>
        <v>Normal</v>
      </c>
      <c r="D4823" s="1" t="str">
        <f>VLOOKUP($A4823,Sheet1!$A$2:$I$6793,3,FALSE)</f>
        <v>Republic of Korea (South Korea)</v>
      </c>
      <c r="E4823" s="1"/>
      <c r="F4823" s="1" t="s">
        <v>40</v>
      </c>
      <c r="G4823" s="1" t="s">
        <v>5654</v>
      </c>
      <c r="H4823" s="1"/>
      <c r="I4823" s="1"/>
      <c r="J4823" s="1">
        <v>11</v>
      </c>
      <c r="K4823" s="2">
        <v>0.18181818181818099</v>
      </c>
      <c r="L4823" s="1">
        <v>247</v>
      </c>
      <c r="M4823" s="3" t="str">
        <f t="shared" si="36"/>
        <v>Partially Scanned</v>
      </c>
      <c r="N4823" s="1">
        <v>11</v>
      </c>
      <c r="O4823" s="2">
        <v>0.18181818181818099</v>
      </c>
      <c r="P4823" s="1">
        <v>247</v>
      </c>
      <c r="Q4823" s="3" t="str">
        <f t="shared" si="37"/>
        <v>Partially Scanned</v>
      </c>
    </row>
    <row r="4824" spans="1:17" ht="15.75" customHeight="1" x14ac:dyDescent="0.25">
      <c r="A4824" s="1">
        <v>9152</v>
      </c>
      <c r="B4824" s="1" t="s">
        <v>11399</v>
      </c>
      <c r="C4824" s="1" t="str">
        <f>VLOOKUP($A4824,Sheet1!$A$2:$I$6793,2,FALSE)</f>
        <v>Normal</v>
      </c>
      <c r="D4824" s="1" t="str">
        <f>VLOOKUP($A4824,Sheet1!$A$2:$I$6793,3,FALSE)</f>
        <v>Republic of Korea (South Korea)</v>
      </c>
      <c r="E4824" s="1"/>
      <c r="F4824" s="1" t="s">
        <v>2</v>
      </c>
      <c r="G4824" s="1" t="s">
        <v>5464</v>
      </c>
      <c r="H4824" s="1"/>
      <c r="I4824" s="1"/>
      <c r="J4824" s="1">
        <v>8</v>
      </c>
      <c r="K4824" s="2">
        <v>0.125</v>
      </c>
      <c r="L4824" s="1">
        <v>332.5</v>
      </c>
      <c r="M4824" s="3" t="str">
        <f t="shared" si="36"/>
        <v>Not Scanned</v>
      </c>
      <c r="N4824" s="1">
        <v>8</v>
      </c>
      <c r="O4824" s="2">
        <v>0.125</v>
      </c>
      <c r="P4824" s="1">
        <v>332.5</v>
      </c>
      <c r="Q4824" s="3" t="str">
        <f t="shared" si="37"/>
        <v>Not Scanned</v>
      </c>
    </row>
    <row r="4825" spans="1:17" ht="15.75" customHeight="1" x14ac:dyDescent="0.25">
      <c r="A4825" s="1">
        <v>9153</v>
      </c>
      <c r="B4825" s="1" t="s">
        <v>11400</v>
      </c>
      <c r="C4825" s="1" t="str">
        <f>VLOOKUP($A4825,Sheet1!$A$2:$I$6793,2,FALSE)</f>
        <v>Normal</v>
      </c>
      <c r="D4825" s="1" t="str">
        <f>VLOOKUP($A4825,Sheet1!$A$2:$I$6793,3,FALSE)</f>
        <v>Republic of Korea (South Korea)</v>
      </c>
      <c r="E4825" s="1"/>
      <c r="F4825" s="1" t="s">
        <v>84</v>
      </c>
      <c r="G4825" s="1" t="s">
        <v>5652</v>
      </c>
      <c r="H4825" s="1"/>
      <c r="I4825" s="1"/>
      <c r="J4825" s="1">
        <v>8</v>
      </c>
      <c r="K4825" s="2">
        <v>0</v>
      </c>
      <c r="L4825" s="1">
        <v>366.5</v>
      </c>
      <c r="M4825" s="3" t="str">
        <f t="shared" si="36"/>
        <v>Not Scanned</v>
      </c>
      <c r="N4825" s="1">
        <v>8</v>
      </c>
      <c r="O4825" s="2">
        <v>0</v>
      </c>
      <c r="P4825" s="1">
        <v>366.5</v>
      </c>
      <c r="Q4825" s="3" t="str">
        <f t="shared" si="37"/>
        <v>Not Scanned</v>
      </c>
    </row>
    <row r="4826" spans="1:17" ht="15.75" customHeight="1" x14ac:dyDescent="0.25">
      <c r="A4826" s="1">
        <v>9155</v>
      </c>
      <c r="B4826" s="1" t="s">
        <v>11401</v>
      </c>
      <c r="C4826" s="1" t="str">
        <f>VLOOKUP($A4826,Sheet1!$A$2:$I$6793,2,FALSE)</f>
        <v>Normal</v>
      </c>
      <c r="D4826" s="1" t="str">
        <f>VLOOKUP($A4826,Sheet1!$A$2:$I$6793,3,FALSE)</f>
        <v>Republic of Korea (South Korea)</v>
      </c>
      <c r="E4826" s="1"/>
      <c r="F4826" s="1" t="s">
        <v>2</v>
      </c>
      <c r="G4826" s="1" t="s">
        <v>11402</v>
      </c>
      <c r="H4826" s="1"/>
      <c r="I4826" s="1"/>
      <c r="J4826" s="1">
        <v>9</v>
      </c>
      <c r="K4826" s="2">
        <v>0.11111111111111099</v>
      </c>
      <c r="L4826" s="1">
        <v>412</v>
      </c>
      <c r="M4826" s="3" t="str">
        <f t="shared" si="36"/>
        <v>Not Scanned</v>
      </c>
      <c r="N4826" s="1">
        <v>9</v>
      </c>
      <c r="O4826" s="2">
        <v>0.11111111111111099</v>
      </c>
      <c r="P4826" s="1">
        <v>412</v>
      </c>
      <c r="Q4826" s="3" t="str">
        <f t="shared" si="37"/>
        <v>Not Scanned</v>
      </c>
    </row>
    <row r="4827" spans="1:17" ht="15.75" customHeight="1" x14ac:dyDescent="0.25">
      <c r="A4827" s="1">
        <v>9156</v>
      </c>
      <c r="B4827" s="1" t="s">
        <v>11403</v>
      </c>
      <c r="C4827" s="1" t="str">
        <f>VLOOKUP($A4827,Sheet1!$A$2:$I$6793,2,FALSE)</f>
        <v>Normal</v>
      </c>
      <c r="D4827" s="1" t="str">
        <f>VLOOKUP($A4827,Sheet1!$A$2:$I$6793,3,FALSE)</f>
        <v>Australia</v>
      </c>
      <c r="E4827" s="1"/>
      <c r="F4827" s="1" t="s">
        <v>2</v>
      </c>
      <c r="G4827" s="1" t="s">
        <v>7505</v>
      </c>
      <c r="H4827" s="1"/>
      <c r="I4827" s="1"/>
      <c r="J4827" s="1">
        <v>6</v>
      </c>
      <c r="K4827" s="2">
        <v>0</v>
      </c>
      <c r="L4827" s="1">
        <v>505</v>
      </c>
      <c r="M4827" s="3" t="str">
        <f t="shared" si="36"/>
        <v>Not Scanned</v>
      </c>
      <c r="N4827" s="1">
        <v>6</v>
      </c>
      <c r="O4827" s="2">
        <v>0</v>
      </c>
      <c r="P4827" s="1">
        <v>505</v>
      </c>
      <c r="Q4827" s="3" t="str">
        <f t="shared" si="37"/>
        <v>Not Scanned</v>
      </c>
    </row>
    <row r="4828" spans="1:17" ht="15.75" customHeight="1" x14ac:dyDescent="0.25">
      <c r="A4828" s="1">
        <v>9157</v>
      </c>
      <c r="B4828" s="1" t="s">
        <v>11404</v>
      </c>
      <c r="C4828" s="1" t="str">
        <f>VLOOKUP($A4828,Sheet1!$A$2:$I$6793,2,FALSE)</f>
        <v>Normal</v>
      </c>
      <c r="D4828" s="1" t="str">
        <f>VLOOKUP($A4828,Sheet1!$A$2:$I$6793,3,FALSE)</f>
        <v>Australia</v>
      </c>
      <c r="E4828" s="1"/>
      <c r="F4828" s="1" t="s">
        <v>2</v>
      </c>
      <c r="G4828" s="1" t="s">
        <v>11405</v>
      </c>
      <c r="H4828" s="1"/>
      <c r="I4828" s="1"/>
      <c r="J4828" s="1">
        <v>3</v>
      </c>
      <c r="K4828" s="2">
        <v>1</v>
      </c>
      <c r="L4828" s="1">
        <v>0</v>
      </c>
      <c r="M4828" s="3" t="str">
        <f t="shared" si="36"/>
        <v>Fully Scanned</v>
      </c>
      <c r="N4828" s="1">
        <v>3</v>
      </c>
      <c r="O4828" s="2">
        <v>1</v>
      </c>
      <c r="P4828" s="1">
        <v>0</v>
      </c>
      <c r="Q4828" s="3" t="str">
        <f t="shared" si="37"/>
        <v>Fully Scanned</v>
      </c>
    </row>
    <row r="4829" spans="1:17" ht="15.75" customHeight="1" x14ac:dyDescent="0.25">
      <c r="A4829" s="1">
        <v>9158</v>
      </c>
      <c r="B4829" s="1" t="s">
        <v>11406</v>
      </c>
      <c r="C4829" s="1" t="str">
        <f>VLOOKUP($A4829,Sheet1!$A$2:$I$6793,2,FALSE)</f>
        <v>Normal</v>
      </c>
      <c r="D4829" s="1" t="str">
        <f>VLOOKUP($A4829,Sheet1!$A$2:$I$6793,3,FALSE)</f>
        <v>Australia</v>
      </c>
      <c r="E4829" s="1" t="s">
        <v>4404</v>
      </c>
      <c r="F4829" s="1" t="s">
        <v>100</v>
      </c>
      <c r="G4829" s="1" t="s">
        <v>4405</v>
      </c>
      <c r="H4829" s="1"/>
      <c r="I4829" s="1"/>
      <c r="J4829" s="1">
        <v>3</v>
      </c>
      <c r="K4829" s="2">
        <v>0</v>
      </c>
      <c r="L4829" s="1">
        <v>362</v>
      </c>
      <c r="M4829" s="3" t="str">
        <f t="shared" si="36"/>
        <v>Not Scanned</v>
      </c>
      <c r="N4829" s="1">
        <v>3</v>
      </c>
      <c r="O4829" s="2">
        <v>0</v>
      </c>
      <c r="P4829" s="1">
        <v>362</v>
      </c>
      <c r="Q4829" s="3" t="str">
        <f t="shared" si="37"/>
        <v>Not Scanned</v>
      </c>
    </row>
    <row r="4830" spans="1:17" ht="15.75" customHeight="1" x14ac:dyDescent="0.25">
      <c r="A4830" s="1">
        <v>9160</v>
      </c>
      <c r="B4830" s="1" t="s">
        <v>11407</v>
      </c>
      <c r="C4830" s="1" t="str">
        <f>VLOOKUP($A4830,Sheet1!$A$2:$I$6793,2,FALSE)</f>
        <v>Joint</v>
      </c>
      <c r="D4830" s="1" t="str">
        <f>VLOOKUP($A4830,Sheet1!$A$2:$I$6793,3,FALSE)</f>
        <v>Australia, Netherlands</v>
      </c>
      <c r="E4830" s="1"/>
      <c r="F4830" s="1" t="s">
        <v>20</v>
      </c>
      <c r="G4830" s="1" t="s">
        <v>11408</v>
      </c>
      <c r="H4830" s="1"/>
      <c r="I4830" s="1"/>
      <c r="J4830" s="1">
        <v>4</v>
      </c>
      <c r="K4830" s="2">
        <v>1</v>
      </c>
      <c r="L4830" s="1">
        <v>0</v>
      </c>
      <c r="M4830" s="3" t="str">
        <f t="shared" si="36"/>
        <v>Fully Scanned</v>
      </c>
      <c r="N4830" s="1">
        <v>4</v>
      </c>
      <c r="O4830" s="2">
        <v>1</v>
      </c>
      <c r="P4830" s="1">
        <v>0</v>
      </c>
      <c r="Q4830" s="3" t="str">
        <f t="shared" si="37"/>
        <v>Fully Scanned</v>
      </c>
    </row>
    <row r="4831" spans="1:17" ht="15.75" customHeight="1" x14ac:dyDescent="0.25">
      <c r="A4831" s="1">
        <v>9162</v>
      </c>
      <c r="B4831" s="1" t="s">
        <v>11409</v>
      </c>
      <c r="C4831" s="1" t="str">
        <f>VLOOKUP($A4831,Sheet1!$A$2:$I$6793,2,FALSE)</f>
        <v>Normal</v>
      </c>
      <c r="D4831" s="1" t="str">
        <f>VLOOKUP($A4831,Sheet1!$A$2:$I$6793,3,FALSE)</f>
        <v>United States of America</v>
      </c>
      <c r="E4831" s="1" t="s">
        <v>11410</v>
      </c>
      <c r="F4831" s="1" t="s">
        <v>6</v>
      </c>
      <c r="G4831" s="1" t="s">
        <v>11411</v>
      </c>
      <c r="H4831" s="1"/>
      <c r="I4831" s="1"/>
      <c r="J4831" s="1">
        <v>5</v>
      </c>
      <c r="K4831" s="2">
        <v>0</v>
      </c>
      <c r="L4831" s="1">
        <v>296</v>
      </c>
      <c r="M4831" s="3" t="str">
        <f t="shared" si="36"/>
        <v>Not Scanned</v>
      </c>
      <c r="N4831" s="1">
        <v>5</v>
      </c>
      <c r="O4831" s="2">
        <v>0</v>
      </c>
      <c r="P4831" s="1">
        <v>296</v>
      </c>
      <c r="Q4831" s="3" t="str">
        <f t="shared" si="37"/>
        <v>Not Scanned</v>
      </c>
    </row>
    <row r="4832" spans="1:17" ht="15.75" customHeight="1" x14ac:dyDescent="0.25">
      <c r="A4832" s="1">
        <v>9165</v>
      </c>
      <c r="B4832" s="1" t="s">
        <v>11412</v>
      </c>
      <c r="C4832" s="1" t="str">
        <f>VLOOKUP($A4832,Sheet1!$A$2:$I$6793,2,FALSE)</f>
        <v>Normal</v>
      </c>
      <c r="D4832" s="1" t="str">
        <f>VLOOKUP($A4832,Sheet1!$A$2:$I$6793,3,FALSE)</f>
        <v>United States of America</v>
      </c>
      <c r="E4832" s="1" t="s">
        <v>11413</v>
      </c>
      <c r="F4832" s="1" t="s">
        <v>84</v>
      </c>
      <c r="G4832" s="1" t="s">
        <v>6330</v>
      </c>
      <c r="H4832" s="1"/>
      <c r="I4832" s="1"/>
      <c r="J4832" s="1">
        <v>8</v>
      </c>
      <c r="K4832" s="2">
        <v>0.125</v>
      </c>
      <c r="L4832" s="1">
        <v>321</v>
      </c>
      <c r="M4832" s="3" t="str">
        <f t="shared" si="36"/>
        <v>Not Scanned</v>
      </c>
      <c r="N4832" s="1">
        <v>8</v>
      </c>
      <c r="O4832" s="2">
        <v>0.125</v>
      </c>
      <c r="P4832" s="1">
        <v>321</v>
      </c>
      <c r="Q4832" s="3" t="str">
        <f t="shared" si="37"/>
        <v>Not Scanned</v>
      </c>
    </row>
    <row r="4833" spans="1:17" ht="15.75" customHeight="1" x14ac:dyDescent="0.25">
      <c r="A4833" s="1">
        <v>9166</v>
      </c>
      <c r="B4833" s="1" t="s">
        <v>11414</v>
      </c>
      <c r="C4833" s="1" t="str">
        <f>VLOOKUP($A4833,Sheet1!$A$2:$I$6793,2,FALSE)</f>
        <v>Normal</v>
      </c>
      <c r="D4833" s="1" t="str">
        <f>VLOOKUP($A4833,Sheet1!$A$2:$I$6793,3,FALSE)</f>
        <v>Australia</v>
      </c>
      <c r="E4833" s="1"/>
      <c r="F4833" s="1" t="s">
        <v>100</v>
      </c>
      <c r="G4833" s="1" t="s">
        <v>11415</v>
      </c>
      <c r="H4833" s="1"/>
      <c r="I4833" s="1"/>
      <c r="J4833" s="1">
        <v>16</v>
      </c>
      <c r="K4833" s="2">
        <v>6.25E-2</v>
      </c>
      <c r="L4833" s="1">
        <v>273.5</v>
      </c>
      <c r="M4833" s="3" t="str">
        <f t="shared" si="36"/>
        <v>Not Scanned</v>
      </c>
      <c r="N4833" s="1">
        <v>16</v>
      </c>
      <c r="O4833" s="2">
        <v>6.25E-2</v>
      </c>
      <c r="P4833" s="1">
        <v>273.5</v>
      </c>
      <c r="Q4833" s="3" t="str">
        <f t="shared" si="37"/>
        <v>Not Scanned</v>
      </c>
    </row>
    <row r="4834" spans="1:17" ht="15.75" customHeight="1" x14ac:dyDescent="0.25">
      <c r="A4834" s="1">
        <v>9167</v>
      </c>
      <c r="B4834" s="1" t="s">
        <v>11416</v>
      </c>
      <c r="C4834" s="1" t="str">
        <f>VLOOKUP($A4834,Sheet1!$A$2:$I$6793,2,FALSE)</f>
        <v>Normal</v>
      </c>
      <c r="D4834" s="1" t="str">
        <f>VLOOKUP($A4834,Sheet1!$A$2:$I$6793,3,FALSE)</f>
        <v>United States of America</v>
      </c>
      <c r="E4834" s="1"/>
      <c r="F4834" s="1" t="s">
        <v>61</v>
      </c>
      <c r="G4834" s="1" t="s">
        <v>11417</v>
      </c>
      <c r="H4834" s="1"/>
      <c r="I4834" s="1"/>
      <c r="J4834" s="1">
        <v>3</v>
      </c>
      <c r="K4834" s="2">
        <v>0</v>
      </c>
      <c r="L4834" s="1">
        <v>454</v>
      </c>
      <c r="M4834" s="3" t="str">
        <f t="shared" si="36"/>
        <v>Not Scanned</v>
      </c>
      <c r="N4834" s="1">
        <v>3</v>
      </c>
      <c r="O4834" s="2">
        <v>0</v>
      </c>
      <c r="P4834" s="1">
        <v>454</v>
      </c>
      <c r="Q4834" s="3" t="str">
        <f t="shared" si="37"/>
        <v>Not Scanned</v>
      </c>
    </row>
    <row r="4835" spans="1:17" ht="15.75" customHeight="1" x14ac:dyDescent="0.25">
      <c r="A4835" s="1">
        <v>9168</v>
      </c>
      <c r="B4835" s="1" t="s">
        <v>11418</v>
      </c>
      <c r="C4835" s="1" t="str">
        <f>VLOOKUP($A4835,Sheet1!$A$2:$I$6793,2,FALSE)</f>
        <v>Joint</v>
      </c>
      <c r="D4835" s="1" t="str">
        <f>VLOOKUP($A4835,Sheet1!$A$2:$I$6793,3,FALSE)</f>
        <v>United States of America</v>
      </c>
      <c r="E4835" s="1" t="s">
        <v>11419</v>
      </c>
      <c r="F4835" s="1" t="s">
        <v>36</v>
      </c>
      <c r="G4835" s="1" t="s">
        <v>5950</v>
      </c>
      <c r="H4835" s="1"/>
      <c r="I4835" s="1"/>
      <c r="J4835" s="1">
        <v>3</v>
      </c>
      <c r="K4835" s="2">
        <v>1</v>
      </c>
      <c r="L4835" s="1">
        <v>0</v>
      </c>
      <c r="M4835" s="3" t="str">
        <f t="shared" si="36"/>
        <v>Fully Scanned</v>
      </c>
      <c r="N4835" s="1">
        <v>3</v>
      </c>
      <c r="O4835" s="2">
        <v>1</v>
      </c>
      <c r="P4835" s="1">
        <v>0</v>
      </c>
      <c r="Q4835" s="3" t="str">
        <f t="shared" si="37"/>
        <v>Fully Scanned</v>
      </c>
    </row>
    <row r="4836" spans="1:17" ht="15.75" customHeight="1" x14ac:dyDescent="0.25">
      <c r="A4836" s="1">
        <v>9169</v>
      </c>
      <c r="B4836" s="1" t="s">
        <v>11420</v>
      </c>
      <c r="C4836" s="1" t="str">
        <f>VLOOKUP($A4836,Sheet1!$A$2:$I$6793,2,FALSE)</f>
        <v>Joint</v>
      </c>
      <c r="D4836" s="1" t="str">
        <f>VLOOKUP($A4836,Sheet1!$A$2:$I$6793,3,FALSE)</f>
        <v>Australia</v>
      </c>
      <c r="E4836" s="1"/>
      <c r="F4836" s="1" t="s">
        <v>20</v>
      </c>
      <c r="G4836" s="1" t="s">
        <v>11421</v>
      </c>
      <c r="H4836" s="1"/>
      <c r="I4836" s="1"/>
      <c r="J4836" s="1">
        <v>21</v>
      </c>
      <c r="K4836" s="2">
        <v>4.7619047619047603E-2</v>
      </c>
      <c r="L4836" s="1">
        <v>406</v>
      </c>
      <c r="M4836" s="3" t="str">
        <f t="shared" si="36"/>
        <v>Not Scanned</v>
      </c>
      <c r="N4836" s="1">
        <v>21</v>
      </c>
      <c r="O4836" s="2">
        <v>4.7619047619047603E-2</v>
      </c>
      <c r="P4836" s="1">
        <v>406</v>
      </c>
      <c r="Q4836" s="3" t="str">
        <f t="shared" si="37"/>
        <v>Not Scanned</v>
      </c>
    </row>
    <row r="4837" spans="1:17" ht="15.75" customHeight="1" x14ac:dyDescent="0.25">
      <c r="A4837" s="1">
        <v>9170</v>
      </c>
      <c r="B4837" s="1" t="s">
        <v>11422</v>
      </c>
      <c r="C4837" s="1" t="str">
        <f>VLOOKUP($A4837,Sheet1!$A$2:$I$6793,2,FALSE)</f>
        <v>Joint</v>
      </c>
      <c r="D4837" s="1" t="str">
        <f>VLOOKUP($A4837,Sheet1!$A$2:$I$6793,3,FALSE)</f>
        <v>Australia</v>
      </c>
      <c r="E4837" s="1"/>
      <c r="F4837" s="1" t="s">
        <v>6</v>
      </c>
      <c r="G4837" s="1" t="s">
        <v>11423</v>
      </c>
      <c r="H4837" s="1"/>
      <c r="I4837" s="1"/>
      <c r="J4837" s="1">
        <v>20</v>
      </c>
      <c r="K4837" s="2">
        <v>0.1</v>
      </c>
      <c r="L4837" s="1">
        <v>275.5</v>
      </c>
      <c r="M4837" s="3" t="str">
        <f t="shared" si="36"/>
        <v>Not Scanned</v>
      </c>
      <c r="N4837" s="1">
        <v>20</v>
      </c>
      <c r="O4837" s="2">
        <v>0.1</v>
      </c>
      <c r="P4837" s="1">
        <v>275.5</v>
      </c>
      <c r="Q4837" s="3" t="str">
        <f t="shared" si="37"/>
        <v>Not Scanned</v>
      </c>
    </row>
    <row r="4838" spans="1:17" ht="15.75" customHeight="1" x14ac:dyDescent="0.25">
      <c r="A4838" s="1">
        <v>9171</v>
      </c>
      <c r="B4838" s="1" t="s">
        <v>11424</v>
      </c>
      <c r="C4838" s="1" t="str">
        <f>VLOOKUP($A4838,Sheet1!$A$2:$I$6793,2,FALSE)</f>
        <v>Normal</v>
      </c>
      <c r="D4838" s="1" t="str">
        <f>VLOOKUP($A4838,Sheet1!$A$2:$I$6793,3,FALSE)</f>
        <v>Australia</v>
      </c>
      <c r="E4838" s="1" t="s">
        <v>11425</v>
      </c>
      <c r="F4838" s="1" t="s">
        <v>20</v>
      </c>
      <c r="G4838" s="1" t="s">
        <v>11426</v>
      </c>
      <c r="H4838" s="1"/>
      <c r="I4838" s="1"/>
      <c r="J4838" s="1">
        <v>8</v>
      </c>
      <c r="K4838" s="2">
        <v>0</v>
      </c>
      <c r="L4838" s="1">
        <v>338.5</v>
      </c>
      <c r="M4838" s="3" t="str">
        <f t="shared" si="36"/>
        <v>Not Scanned</v>
      </c>
      <c r="N4838" s="1">
        <v>8</v>
      </c>
      <c r="O4838" s="2">
        <v>0</v>
      </c>
      <c r="P4838" s="1">
        <v>338.5</v>
      </c>
      <c r="Q4838" s="3" t="str">
        <f t="shared" si="37"/>
        <v>Not Scanned</v>
      </c>
    </row>
    <row r="4839" spans="1:17" ht="15.75" customHeight="1" x14ac:dyDescent="0.25">
      <c r="A4839" s="1">
        <v>9172</v>
      </c>
      <c r="B4839" s="1" t="s">
        <v>11427</v>
      </c>
      <c r="C4839" s="1" t="str">
        <f>VLOOKUP($A4839,Sheet1!$A$2:$I$6793,2,FALSE)</f>
        <v>Normal</v>
      </c>
      <c r="D4839" s="1" t="str">
        <f>VLOOKUP($A4839,Sheet1!$A$2:$I$6793,3,FALSE)</f>
        <v>Australia</v>
      </c>
      <c r="E4839" s="1" t="s">
        <v>11428</v>
      </c>
      <c r="F4839" s="1" t="s">
        <v>280</v>
      </c>
      <c r="G4839" s="1" t="s">
        <v>5275</v>
      </c>
      <c r="H4839" s="1"/>
      <c r="I4839" s="1"/>
      <c r="J4839" s="1">
        <v>8</v>
      </c>
      <c r="K4839" s="2">
        <v>0.125</v>
      </c>
      <c r="L4839" s="1">
        <v>409</v>
      </c>
      <c r="M4839" s="3" t="str">
        <f t="shared" si="36"/>
        <v>Not Scanned</v>
      </c>
      <c r="N4839" s="1">
        <v>8</v>
      </c>
      <c r="O4839" s="2">
        <v>0.125</v>
      </c>
      <c r="P4839" s="1">
        <v>409</v>
      </c>
      <c r="Q4839" s="3" t="str">
        <f t="shared" si="37"/>
        <v>Not Scanned</v>
      </c>
    </row>
    <row r="4840" spans="1:17" ht="15.75" customHeight="1" x14ac:dyDescent="0.25">
      <c r="A4840" s="1">
        <v>9173</v>
      </c>
      <c r="B4840" s="1" t="s">
        <v>11429</v>
      </c>
      <c r="C4840" s="1" t="str">
        <f>VLOOKUP($A4840,Sheet1!$A$2:$I$6793,2,FALSE)</f>
        <v>Normal</v>
      </c>
      <c r="D4840" s="1" t="str">
        <f>VLOOKUP($A4840,Sheet1!$A$2:$I$6793,3,FALSE)</f>
        <v>Australia</v>
      </c>
      <c r="E4840" s="1"/>
      <c r="F4840" s="1" t="s">
        <v>44</v>
      </c>
      <c r="G4840" s="1" t="s">
        <v>6386</v>
      </c>
      <c r="H4840" s="1"/>
      <c r="I4840" s="1"/>
      <c r="J4840" s="1">
        <v>3</v>
      </c>
      <c r="K4840" s="2">
        <v>0</v>
      </c>
      <c r="L4840" s="1">
        <v>526</v>
      </c>
      <c r="M4840" s="3" t="str">
        <f t="shared" si="36"/>
        <v>Not Scanned</v>
      </c>
      <c r="N4840" s="1">
        <v>3</v>
      </c>
      <c r="O4840" s="2">
        <v>0</v>
      </c>
      <c r="P4840" s="1">
        <v>526</v>
      </c>
      <c r="Q4840" s="3" t="str">
        <f t="shared" si="37"/>
        <v>Not Scanned</v>
      </c>
    </row>
    <row r="4841" spans="1:17" ht="15.75" customHeight="1" x14ac:dyDescent="0.25">
      <c r="A4841" s="1">
        <v>9175</v>
      </c>
      <c r="B4841" s="1" t="s">
        <v>11430</v>
      </c>
      <c r="C4841" s="1" t="str">
        <f>VLOOKUP($A4841,Sheet1!$A$2:$I$6793,2,FALSE)</f>
        <v>Normal</v>
      </c>
      <c r="D4841" s="1" t="str">
        <f>VLOOKUP($A4841,Sheet1!$A$2:$I$6793,3,FALSE)</f>
        <v>Germany</v>
      </c>
      <c r="E4841" s="1" t="s">
        <v>11431</v>
      </c>
      <c r="F4841" s="1" t="s">
        <v>66</v>
      </c>
      <c r="G4841" s="1" t="s">
        <v>5567</v>
      </c>
      <c r="H4841" s="1"/>
      <c r="I4841" s="1"/>
      <c r="J4841" s="1">
        <v>4</v>
      </c>
      <c r="K4841" s="2">
        <v>0.25</v>
      </c>
      <c r="L4841" s="1">
        <v>289</v>
      </c>
      <c r="M4841" s="3" t="str">
        <f t="shared" si="36"/>
        <v>Partially Scanned</v>
      </c>
      <c r="N4841" s="1">
        <v>4</v>
      </c>
      <c r="O4841" s="2">
        <v>0.25</v>
      </c>
      <c r="P4841" s="1">
        <v>289</v>
      </c>
      <c r="Q4841" s="3" t="str">
        <f t="shared" si="37"/>
        <v>Partially Scanned</v>
      </c>
    </row>
    <row r="4842" spans="1:17" ht="15.75" customHeight="1" x14ac:dyDescent="0.25">
      <c r="A4842" s="1">
        <v>9176</v>
      </c>
      <c r="B4842" s="1" t="s">
        <v>11432</v>
      </c>
      <c r="C4842" s="1" t="str">
        <f>VLOOKUP($A4842,Sheet1!$A$2:$I$6793,2,FALSE)</f>
        <v>Normal</v>
      </c>
      <c r="D4842" s="1" t="str">
        <f>VLOOKUP($A4842,Sheet1!$A$2:$I$6793,3,FALSE)</f>
        <v>Australia</v>
      </c>
      <c r="E4842" s="1" t="s">
        <v>11433</v>
      </c>
      <c r="F4842" s="1" t="s">
        <v>9</v>
      </c>
      <c r="G4842" s="1" t="s">
        <v>5680</v>
      </c>
      <c r="H4842" s="1"/>
      <c r="I4842" s="1"/>
      <c r="J4842" s="1">
        <v>15</v>
      </c>
      <c r="K4842" s="2">
        <v>6.6666666666666596E-2</v>
      </c>
      <c r="L4842" s="1">
        <v>177</v>
      </c>
      <c r="M4842" s="3" t="str">
        <f t="shared" si="36"/>
        <v>Not Scanned</v>
      </c>
      <c r="N4842" s="1">
        <v>15</v>
      </c>
      <c r="O4842" s="2">
        <v>6.6666666666666596E-2</v>
      </c>
      <c r="P4842" s="1">
        <v>177</v>
      </c>
      <c r="Q4842" s="3" t="str">
        <f t="shared" si="37"/>
        <v>Not Scanned</v>
      </c>
    </row>
    <row r="4843" spans="1:17" ht="15.75" customHeight="1" x14ac:dyDescent="0.25">
      <c r="A4843" s="1">
        <v>9177</v>
      </c>
      <c r="B4843" s="1" t="s">
        <v>11434</v>
      </c>
      <c r="C4843" s="1" t="str">
        <f>VLOOKUP($A4843,Sheet1!$A$2:$I$6793,2,FALSE)</f>
        <v>Normal</v>
      </c>
      <c r="D4843" s="1" t="str">
        <f>VLOOKUP($A4843,Sheet1!$A$2:$I$6793,3,FALSE)</f>
        <v>United States of America</v>
      </c>
      <c r="E4843" s="1" t="s">
        <v>11435</v>
      </c>
      <c r="F4843" s="1" t="s">
        <v>6</v>
      </c>
      <c r="G4843" s="1" t="s">
        <v>11436</v>
      </c>
      <c r="H4843" s="1"/>
      <c r="I4843" s="1"/>
      <c r="J4843" s="1">
        <v>5</v>
      </c>
      <c r="K4843" s="2">
        <v>0.2</v>
      </c>
      <c r="L4843" s="1">
        <v>484</v>
      </c>
      <c r="M4843" s="3" t="str">
        <f t="shared" si="36"/>
        <v>Partially Scanned</v>
      </c>
      <c r="N4843" s="1">
        <v>5</v>
      </c>
      <c r="O4843" s="2">
        <v>0.2</v>
      </c>
      <c r="P4843" s="1">
        <v>484</v>
      </c>
      <c r="Q4843" s="3" t="str">
        <f t="shared" si="37"/>
        <v>Partially Scanned</v>
      </c>
    </row>
    <row r="4844" spans="1:17" ht="15.75" customHeight="1" x14ac:dyDescent="0.25">
      <c r="A4844" s="1">
        <v>9178</v>
      </c>
      <c r="B4844" s="1" t="s">
        <v>11437</v>
      </c>
      <c r="C4844" s="1" t="str">
        <f>VLOOKUP($A4844,Sheet1!$A$2:$I$6793,2,FALSE)</f>
        <v>Normal</v>
      </c>
      <c r="D4844" s="1" t="str">
        <f>VLOOKUP($A4844,Sheet1!$A$2:$I$6793,3,FALSE)</f>
        <v>Australia</v>
      </c>
      <c r="E4844" s="1" t="s">
        <v>11438</v>
      </c>
      <c r="F4844" s="1" t="s">
        <v>24</v>
      </c>
      <c r="G4844" s="1" t="s">
        <v>5702</v>
      </c>
      <c r="H4844" s="1"/>
      <c r="I4844" s="1"/>
      <c r="J4844" s="1">
        <v>11</v>
      </c>
      <c r="K4844" s="2">
        <v>0</v>
      </c>
      <c r="L4844" s="1">
        <v>363</v>
      </c>
      <c r="M4844" s="3" t="str">
        <f t="shared" si="36"/>
        <v>Not Scanned</v>
      </c>
      <c r="N4844" s="1">
        <v>11</v>
      </c>
      <c r="O4844" s="2">
        <v>0</v>
      </c>
      <c r="P4844" s="1">
        <v>363</v>
      </c>
      <c r="Q4844" s="3" t="str">
        <f t="shared" si="37"/>
        <v>Not Scanned</v>
      </c>
    </row>
    <row r="4845" spans="1:17" ht="15.75" customHeight="1" x14ac:dyDescent="0.25">
      <c r="A4845" s="1">
        <v>9179</v>
      </c>
      <c r="B4845" s="1" t="s">
        <v>11439</v>
      </c>
      <c r="C4845" s="1" t="str">
        <f>VLOOKUP($A4845,Sheet1!$A$2:$I$6793,2,FALSE)</f>
        <v>Joint</v>
      </c>
      <c r="D4845" s="1" t="str">
        <f>VLOOKUP($A4845,Sheet1!$A$2:$I$6793,3,FALSE)</f>
        <v>Australia</v>
      </c>
      <c r="E4845" s="1" t="s">
        <v>11440</v>
      </c>
      <c r="F4845" s="1" t="s">
        <v>20</v>
      </c>
      <c r="G4845" s="1" t="s">
        <v>11441</v>
      </c>
      <c r="H4845" s="1"/>
      <c r="I4845" s="1"/>
      <c r="J4845" s="1">
        <v>20</v>
      </c>
      <c r="K4845" s="2">
        <v>0.1</v>
      </c>
      <c r="L4845" s="1">
        <v>399</v>
      </c>
      <c r="M4845" s="3" t="str">
        <f t="shared" si="36"/>
        <v>Not Scanned</v>
      </c>
      <c r="N4845" s="1">
        <v>20</v>
      </c>
      <c r="O4845" s="2">
        <v>0.1</v>
      </c>
      <c r="P4845" s="1">
        <v>399</v>
      </c>
      <c r="Q4845" s="3" t="str">
        <f t="shared" si="37"/>
        <v>Not Scanned</v>
      </c>
    </row>
    <row r="4846" spans="1:17" ht="15.75" customHeight="1" x14ac:dyDescent="0.25">
      <c r="A4846" s="1">
        <v>9180</v>
      </c>
      <c r="B4846" s="1" t="s">
        <v>11442</v>
      </c>
      <c r="C4846" s="1" t="str">
        <f>VLOOKUP($A4846,Sheet1!$A$2:$I$6793,2,FALSE)</f>
        <v>Normal</v>
      </c>
      <c r="D4846" s="1" t="str">
        <f>VLOOKUP($A4846,Sheet1!$A$2:$I$6793,3,FALSE)</f>
        <v>Australia</v>
      </c>
      <c r="E4846" s="1"/>
      <c r="F4846" s="1" t="s">
        <v>24</v>
      </c>
      <c r="G4846" s="1" t="s">
        <v>6176</v>
      </c>
      <c r="H4846" s="1"/>
      <c r="I4846" s="1"/>
      <c r="J4846" s="1">
        <v>20</v>
      </c>
      <c r="K4846" s="2">
        <v>0.1</v>
      </c>
      <c r="L4846" s="1">
        <v>313.5</v>
      </c>
      <c r="M4846" s="3" t="str">
        <f t="shared" si="36"/>
        <v>Not Scanned</v>
      </c>
      <c r="N4846" s="1">
        <v>20</v>
      </c>
      <c r="O4846" s="2">
        <v>0.1</v>
      </c>
      <c r="P4846" s="1">
        <v>313.5</v>
      </c>
      <c r="Q4846" s="3" t="str">
        <f t="shared" si="37"/>
        <v>Not Scanned</v>
      </c>
    </row>
    <row r="4847" spans="1:17" ht="15.75" customHeight="1" x14ac:dyDescent="0.25">
      <c r="A4847" s="1">
        <v>9183</v>
      </c>
      <c r="B4847" s="1" t="s">
        <v>11443</v>
      </c>
      <c r="C4847" s="1" t="str">
        <f>VLOOKUP($A4847,Sheet1!$A$2:$I$6793,2,FALSE)</f>
        <v>Normal</v>
      </c>
      <c r="D4847" s="1" t="str">
        <f>VLOOKUP($A4847,Sheet1!$A$2:$I$6793,3,FALSE)</f>
        <v>Australia</v>
      </c>
      <c r="E4847" s="1" t="s">
        <v>11444</v>
      </c>
      <c r="F4847" s="1" t="s">
        <v>24</v>
      </c>
      <c r="G4847" s="1" t="s">
        <v>11445</v>
      </c>
      <c r="H4847" s="1"/>
      <c r="I4847" s="1"/>
      <c r="J4847" s="1">
        <v>3</v>
      </c>
      <c r="K4847" s="2">
        <v>0</v>
      </c>
      <c r="L4847" s="1">
        <v>425</v>
      </c>
      <c r="M4847" s="3" t="str">
        <f t="shared" ref="M4847:M5101" si="38">IF($K4847 &lt; 0.15, "Not Scanned",IF($K4847 &lt; 0.55, "Partially Scanned",IF($K4847 &gt;= 0.55, "Fully Scanned","Not Found")))</f>
        <v>Not Scanned</v>
      </c>
      <c r="N4847" s="1">
        <v>3</v>
      </c>
      <c r="O4847" s="2">
        <v>0</v>
      </c>
      <c r="P4847" s="1">
        <v>425</v>
      </c>
      <c r="Q4847" s="3" t="str">
        <f t="shared" ref="Q4847:Q5101" si="39">IF($K4847 &lt; 0.15, "Not Scanned",IF($K4847 &lt; 0.55, "Partially Scanned",IF($K4847 &gt;= 0.55, "Fully Scanned","Not Found")))</f>
        <v>Not Scanned</v>
      </c>
    </row>
    <row r="4848" spans="1:17" ht="15.75" customHeight="1" x14ac:dyDescent="0.25">
      <c r="A4848" s="1">
        <v>9185</v>
      </c>
      <c r="B4848" s="1" t="s">
        <v>11446</v>
      </c>
      <c r="C4848" s="1" t="str">
        <f>VLOOKUP($A4848,Sheet1!$A$2:$I$6793,2,FALSE)</f>
        <v>Normal</v>
      </c>
      <c r="D4848" s="1" t="str">
        <f>VLOOKUP($A4848,Sheet1!$A$2:$I$6793,3,FALSE)</f>
        <v>Australia</v>
      </c>
      <c r="E4848" s="1" t="s">
        <v>11447</v>
      </c>
      <c r="F4848" s="1" t="s">
        <v>9</v>
      </c>
      <c r="G4848" s="1" t="s">
        <v>5628</v>
      </c>
      <c r="H4848" s="1"/>
      <c r="I4848" s="1"/>
      <c r="J4848" s="1">
        <v>8</v>
      </c>
      <c r="K4848" s="2">
        <v>0.125</v>
      </c>
      <c r="L4848" s="1">
        <v>409.5</v>
      </c>
      <c r="M4848" s="3" t="str">
        <f t="shared" si="38"/>
        <v>Not Scanned</v>
      </c>
      <c r="N4848" s="1">
        <v>8</v>
      </c>
      <c r="O4848" s="2">
        <v>0.125</v>
      </c>
      <c r="P4848" s="1">
        <v>409.5</v>
      </c>
      <c r="Q4848" s="3" t="str">
        <f t="shared" si="39"/>
        <v>Not Scanned</v>
      </c>
    </row>
    <row r="4849" spans="1:17" ht="15.75" customHeight="1" x14ac:dyDescent="0.25">
      <c r="A4849" s="1">
        <v>9186</v>
      </c>
      <c r="B4849" s="1" t="s">
        <v>11448</v>
      </c>
      <c r="C4849" s="1" t="str">
        <f>VLOOKUP($A4849,Sheet1!$A$2:$I$6793,2,FALSE)</f>
        <v>Normal</v>
      </c>
      <c r="D4849" s="1" t="str">
        <f>VLOOKUP($A4849,Sheet1!$A$2:$I$6793,3,FALSE)</f>
        <v>Australia</v>
      </c>
      <c r="E4849" s="1"/>
      <c r="F4849" s="1" t="s">
        <v>100</v>
      </c>
      <c r="G4849" s="1" t="s">
        <v>11449</v>
      </c>
      <c r="H4849" s="1"/>
      <c r="I4849" s="1"/>
      <c r="J4849" s="1">
        <v>5</v>
      </c>
      <c r="K4849" s="2">
        <v>1</v>
      </c>
      <c r="L4849" s="1">
        <v>0</v>
      </c>
      <c r="M4849" s="3" t="str">
        <f t="shared" si="38"/>
        <v>Fully Scanned</v>
      </c>
      <c r="N4849" s="1">
        <v>5</v>
      </c>
      <c r="O4849" s="2">
        <v>1</v>
      </c>
      <c r="P4849" s="1">
        <v>0</v>
      </c>
      <c r="Q4849" s="3" t="str">
        <f t="shared" si="39"/>
        <v>Fully Scanned</v>
      </c>
    </row>
    <row r="4850" spans="1:17" ht="15.75" customHeight="1" x14ac:dyDescent="0.25">
      <c r="A4850" s="1">
        <v>9187</v>
      </c>
      <c r="B4850" s="1" t="s">
        <v>11450</v>
      </c>
      <c r="C4850" s="1" t="str">
        <f>VLOOKUP($A4850,Sheet1!$A$2:$I$6793,2,FALSE)</f>
        <v>Normal</v>
      </c>
      <c r="D4850" s="1" t="str">
        <f>VLOOKUP($A4850,Sheet1!$A$2:$I$6793,3,FALSE)</f>
        <v>Australia</v>
      </c>
      <c r="E4850" s="1" t="s">
        <v>11451</v>
      </c>
      <c r="F4850" s="1" t="s">
        <v>226</v>
      </c>
      <c r="G4850" s="1" t="s">
        <v>6115</v>
      </c>
      <c r="H4850" s="1"/>
      <c r="I4850" s="1"/>
      <c r="J4850" s="1">
        <v>13</v>
      </c>
      <c r="K4850" s="2">
        <v>0</v>
      </c>
      <c r="L4850" s="1">
        <v>413</v>
      </c>
      <c r="M4850" s="3" t="str">
        <f t="shared" si="38"/>
        <v>Not Scanned</v>
      </c>
      <c r="N4850" s="1">
        <v>13</v>
      </c>
      <c r="O4850" s="2">
        <v>0</v>
      </c>
      <c r="P4850" s="1">
        <v>413</v>
      </c>
      <c r="Q4850" s="3" t="str">
        <f t="shared" si="39"/>
        <v>Not Scanned</v>
      </c>
    </row>
    <row r="4851" spans="1:17" ht="15.75" customHeight="1" x14ac:dyDescent="0.25">
      <c r="A4851" s="1">
        <v>9188</v>
      </c>
      <c r="B4851" s="1" t="s">
        <v>11452</v>
      </c>
      <c r="C4851" s="1" t="str">
        <f>VLOOKUP($A4851,Sheet1!$A$2:$I$6793,2,FALSE)</f>
        <v>Normal</v>
      </c>
      <c r="D4851" s="1" t="str">
        <f>VLOOKUP($A4851,Sheet1!$A$2:$I$6793,3,FALSE)</f>
        <v>Australia</v>
      </c>
      <c r="E4851" s="1" t="s">
        <v>11453</v>
      </c>
      <c r="F4851" s="1" t="s">
        <v>100</v>
      </c>
      <c r="G4851" s="1" t="s">
        <v>11454</v>
      </c>
      <c r="H4851" s="1"/>
      <c r="I4851" s="1"/>
      <c r="J4851" s="1">
        <v>11</v>
      </c>
      <c r="K4851" s="2">
        <v>0</v>
      </c>
      <c r="L4851" s="1">
        <v>183</v>
      </c>
      <c r="M4851" s="3" t="str">
        <f t="shared" si="38"/>
        <v>Not Scanned</v>
      </c>
      <c r="N4851" s="1">
        <v>11</v>
      </c>
      <c r="O4851" s="2">
        <v>0</v>
      </c>
      <c r="P4851" s="1">
        <v>183</v>
      </c>
      <c r="Q4851" s="3" t="str">
        <f t="shared" si="39"/>
        <v>Not Scanned</v>
      </c>
    </row>
    <row r="4852" spans="1:17" ht="15.75" customHeight="1" x14ac:dyDescent="0.25">
      <c r="A4852" s="1">
        <v>9189</v>
      </c>
      <c r="B4852" s="1" t="s">
        <v>11455</v>
      </c>
      <c r="C4852" s="1" t="str">
        <f>VLOOKUP($A4852,Sheet1!$A$2:$I$6793,2,FALSE)</f>
        <v>Normal</v>
      </c>
      <c r="D4852" s="1" t="str">
        <f>VLOOKUP($A4852,Sheet1!$A$2:$I$6793,3,FALSE)</f>
        <v>Australia</v>
      </c>
      <c r="E4852" s="1" t="s">
        <v>11456</v>
      </c>
      <c r="F4852" s="1" t="s">
        <v>40</v>
      </c>
      <c r="G4852" s="1" t="s">
        <v>5714</v>
      </c>
      <c r="H4852" s="1"/>
      <c r="I4852" s="1"/>
      <c r="J4852" s="1">
        <v>9</v>
      </c>
      <c r="K4852" s="2">
        <v>0.22222222222222199</v>
      </c>
      <c r="L4852" s="1">
        <v>301</v>
      </c>
      <c r="M4852" s="3" t="str">
        <f t="shared" si="38"/>
        <v>Partially Scanned</v>
      </c>
      <c r="N4852" s="1">
        <v>9</v>
      </c>
      <c r="O4852" s="2">
        <v>0.22222222222222199</v>
      </c>
      <c r="P4852" s="1">
        <v>301</v>
      </c>
      <c r="Q4852" s="3" t="str">
        <f t="shared" si="39"/>
        <v>Partially Scanned</v>
      </c>
    </row>
    <row r="4853" spans="1:17" ht="15.75" customHeight="1" x14ac:dyDescent="0.25">
      <c r="A4853" s="1">
        <v>9190</v>
      </c>
      <c r="B4853" s="1" t="s">
        <v>11457</v>
      </c>
      <c r="C4853" s="1" t="str">
        <f>VLOOKUP($A4853,Sheet1!$A$2:$I$6793,2,FALSE)</f>
        <v>Normal</v>
      </c>
      <c r="D4853" s="1" t="str">
        <f>VLOOKUP($A4853,Sheet1!$A$2:$I$6793,3,FALSE)</f>
        <v>United States of America</v>
      </c>
      <c r="E4853" s="1"/>
      <c r="F4853" s="1" t="s">
        <v>226</v>
      </c>
      <c r="G4853" s="1" t="s">
        <v>11458</v>
      </c>
      <c r="H4853" s="1"/>
      <c r="I4853" s="1"/>
      <c r="J4853" s="1">
        <v>2</v>
      </c>
      <c r="K4853" s="2">
        <v>1</v>
      </c>
      <c r="L4853" s="1">
        <v>0</v>
      </c>
      <c r="M4853" s="3" t="str">
        <f t="shared" si="38"/>
        <v>Fully Scanned</v>
      </c>
      <c r="N4853" s="1">
        <v>2</v>
      </c>
      <c r="O4853" s="2">
        <v>1</v>
      </c>
      <c r="P4853" s="1">
        <v>0</v>
      </c>
      <c r="Q4853" s="3" t="str">
        <f t="shared" si="39"/>
        <v>Fully Scanned</v>
      </c>
    </row>
    <row r="4854" spans="1:17" ht="15.75" customHeight="1" x14ac:dyDescent="0.25">
      <c r="A4854" s="1">
        <v>9191</v>
      </c>
      <c r="B4854" s="1" t="s">
        <v>11459</v>
      </c>
      <c r="C4854" s="1" t="str">
        <f>VLOOKUP($A4854,Sheet1!$A$2:$I$6793,2,FALSE)</f>
        <v>Joint</v>
      </c>
      <c r="D4854" s="1" t="str">
        <f>VLOOKUP($A4854,Sheet1!$A$2:$I$6793,3,FALSE)</f>
        <v>Australia</v>
      </c>
      <c r="E4854" s="1" t="s">
        <v>11460</v>
      </c>
      <c r="F4854" s="1" t="s">
        <v>61</v>
      </c>
      <c r="G4854" s="1" t="s">
        <v>6757</v>
      </c>
      <c r="H4854" s="1"/>
      <c r="I4854" s="1"/>
      <c r="J4854" s="1">
        <v>9</v>
      </c>
      <c r="K4854" s="2">
        <v>0.11111111111111099</v>
      </c>
      <c r="L4854" s="1">
        <v>195</v>
      </c>
      <c r="M4854" s="3" t="str">
        <f t="shared" si="38"/>
        <v>Not Scanned</v>
      </c>
      <c r="N4854" s="1">
        <v>9</v>
      </c>
      <c r="O4854" s="2">
        <v>0.11111111111111099</v>
      </c>
      <c r="P4854" s="1">
        <v>195</v>
      </c>
      <c r="Q4854" s="3" t="str">
        <f t="shared" si="39"/>
        <v>Not Scanned</v>
      </c>
    </row>
    <row r="4855" spans="1:17" ht="15.75" customHeight="1" x14ac:dyDescent="0.25">
      <c r="A4855" s="1">
        <v>9192</v>
      </c>
      <c r="B4855" s="1" t="s">
        <v>11461</v>
      </c>
      <c r="C4855" s="1" t="str">
        <f>VLOOKUP($A4855,Sheet1!$A$2:$I$6793,2,FALSE)</f>
        <v>Joint</v>
      </c>
      <c r="D4855" s="1" t="str">
        <f>VLOOKUP($A4855,Sheet1!$A$2:$I$6793,3,FALSE)</f>
        <v>Germany</v>
      </c>
      <c r="E4855" s="1" t="s">
        <v>6193</v>
      </c>
      <c r="F4855" s="1" t="s">
        <v>20</v>
      </c>
      <c r="G4855" s="1" t="s">
        <v>6194</v>
      </c>
      <c r="H4855" s="1"/>
      <c r="I4855" s="1"/>
      <c r="J4855" s="1">
        <v>6</v>
      </c>
      <c r="K4855" s="2">
        <v>0.16666666666666599</v>
      </c>
      <c r="L4855" s="1">
        <v>273.5</v>
      </c>
      <c r="M4855" s="3" t="str">
        <f t="shared" si="38"/>
        <v>Partially Scanned</v>
      </c>
      <c r="N4855" s="1">
        <v>6</v>
      </c>
      <c r="O4855" s="2">
        <v>0.16666666666666599</v>
      </c>
      <c r="P4855" s="1">
        <v>273.5</v>
      </c>
      <c r="Q4855" s="3" t="str">
        <f t="shared" si="39"/>
        <v>Partially Scanned</v>
      </c>
    </row>
    <row r="4856" spans="1:17" ht="15.75" customHeight="1" x14ac:dyDescent="0.25">
      <c r="A4856" s="1">
        <v>9193</v>
      </c>
      <c r="B4856" s="1" t="s">
        <v>11462</v>
      </c>
      <c r="C4856" s="1" t="str">
        <f>VLOOKUP($A4856,Sheet1!$A$2:$I$6793,2,FALSE)</f>
        <v>Joint</v>
      </c>
      <c r="D4856" s="1" t="str">
        <f>VLOOKUP($A4856,Sheet1!$A$2:$I$6793,3,FALSE)</f>
        <v>Australia</v>
      </c>
      <c r="E4856" s="1"/>
      <c r="F4856" s="1" t="s">
        <v>24</v>
      </c>
      <c r="G4856" s="1" t="s">
        <v>11463</v>
      </c>
      <c r="H4856" s="1"/>
      <c r="I4856" s="1"/>
      <c r="J4856" s="1">
        <v>13</v>
      </c>
      <c r="K4856" s="2">
        <v>0.15384615384615299</v>
      </c>
      <c r="L4856" s="1">
        <v>171</v>
      </c>
      <c r="M4856" s="3" t="str">
        <f t="shared" si="38"/>
        <v>Partially Scanned</v>
      </c>
      <c r="N4856" s="1">
        <v>13</v>
      </c>
      <c r="O4856" s="2">
        <v>0.15384615384615299</v>
      </c>
      <c r="P4856" s="1">
        <v>171</v>
      </c>
      <c r="Q4856" s="3" t="str">
        <f t="shared" si="39"/>
        <v>Partially Scanned</v>
      </c>
    </row>
    <row r="4857" spans="1:17" ht="15.75" customHeight="1" x14ac:dyDescent="0.25">
      <c r="A4857" s="1">
        <v>9194</v>
      </c>
      <c r="B4857" s="1" t="s">
        <v>11464</v>
      </c>
      <c r="C4857" s="1" t="str">
        <f>VLOOKUP($A4857,Sheet1!$A$2:$I$6793,2,FALSE)</f>
        <v>Normal</v>
      </c>
      <c r="D4857" s="1" t="str">
        <f>VLOOKUP($A4857,Sheet1!$A$2:$I$6793,3,FALSE)</f>
        <v>Australia</v>
      </c>
      <c r="E4857" s="1" t="s">
        <v>11465</v>
      </c>
      <c r="F4857" s="1" t="s">
        <v>2</v>
      </c>
      <c r="G4857" s="1" t="s">
        <v>11466</v>
      </c>
      <c r="H4857" s="1"/>
      <c r="I4857" s="1"/>
      <c r="J4857" s="1">
        <v>5</v>
      </c>
      <c r="K4857" s="2">
        <v>0</v>
      </c>
      <c r="L4857" s="1">
        <v>589</v>
      </c>
      <c r="M4857" s="3" t="str">
        <f t="shared" si="38"/>
        <v>Not Scanned</v>
      </c>
      <c r="N4857" s="1">
        <v>5</v>
      </c>
      <c r="O4857" s="2">
        <v>0</v>
      </c>
      <c r="P4857" s="1">
        <v>589</v>
      </c>
      <c r="Q4857" s="3" t="str">
        <f t="shared" si="39"/>
        <v>Not Scanned</v>
      </c>
    </row>
    <row r="4858" spans="1:17" ht="15.75" customHeight="1" x14ac:dyDescent="0.25">
      <c r="A4858" s="1">
        <v>9197</v>
      </c>
      <c r="B4858" s="1" t="s">
        <v>11467</v>
      </c>
      <c r="C4858" s="1" t="str">
        <f>VLOOKUP($A4858,Sheet1!$A$2:$I$6793,2,FALSE)</f>
        <v>Normal</v>
      </c>
      <c r="D4858" s="1" t="str">
        <f>VLOOKUP($A4858,Sheet1!$A$2:$I$6793,3,FALSE)</f>
        <v>Australia, New Zealand</v>
      </c>
      <c r="E4858" s="1" t="s">
        <v>11468</v>
      </c>
      <c r="F4858" s="1" t="s">
        <v>40</v>
      </c>
      <c r="G4858" s="1" t="s">
        <v>11469</v>
      </c>
      <c r="H4858" s="1"/>
      <c r="I4858" s="1"/>
      <c r="J4858" s="1">
        <v>3</v>
      </c>
      <c r="K4858" s="2">
        <v>0</v>
      </c>
      <c r="L4858" s="1">
        <v>422</v>
      </c>
      <c r="M4858" s="3" t="str">
        <f t="shared" si="38"/>
        <v>Not Scanned</v>
      </c>
      <c r="N4858" s="1">
        <v>3</v>
      </c>
      <c r="O4858" s="2">
        <v>0</v>
      </c>
      <c r="P4858" s="1">
        <v>422</v>
      </c>
      <c r="Q4858" s="3" t="str">
        <f t="shared" si="39"/>
        <v>Not Scanned</v>
      </c>
    </row>
    <row r="4859" spans="1:17" ht="15.75" customHeight="1" x14ac:dyDescent="0.25">
      <c r="A4859" s="1">
        <v>9198</v>
      </c>
      <c r="B4859" s="1" t="s">
        <v>11470</v>
      </c>
      <c r="C4859" s="1" t="str">
        <f>VLOOKUP($A4859,Sheet1!$A$2:$I$6793,2,FALSE)</f>
        <v>Normal</v>
      </c>
      <c r="D4859" s="1" t="str">
        <f>VLOOKUP($A4859,Sheet1!$A$2:$I$6793,3,FALSE)</f>
        <v>Australia</v>
      </c>
      <c r="E4859" s="1" t="s">
        <v>11471</v>
      </c>
      <c r="F4859" s="1" t="s">
        <v>2</v>
      </c>
      <c r="G4859" s="1" t="s">
        <v>6678</v>
      </c>
      <c r="H4859" s="1"/>
      <c r="I4859" s="1"/>
      <c r="J4859" s="1">
        <v>10</v>
      </c>
      <c r="K4859" s="2">
        <v>0.2</v>
      </c>
      <c r="L4859" s="1">
        <v>222</v>
      </c>
      <c r="M4859" s="3" t="str">
        <f t="shared" si="38"/>
        <v>Partially Scanned</v>
      </c>
      <c r="N4859" s="1">
        <v>10</v>
      </c>
      <c r="O4859" s="2">
        <v>0.2</v>
      </c>
      <c r="P4859" s="1">
        <v>222</v>
      </c>
      <c r="Q4859" s="3" t="str">
        <f t="shared" si="39"/>
        <v>Partially Scanned</v>
      </c>
    </row>
    <row r="4860" spans="1:17" ht="15.75" customHeight="1" x14ac:dyDescent="0.25">
      <c r="A4860" s="1">
        <v>9199</v>
      </c>
      <c r="B4860" s="1" t="s">
        <v>11472</v>
      </c>
      <c r="C4860" s="1" t="str">
        <f>VLOOKUP($A4860,Sheet1!$A$2:$I$6793,2,FALSE)</f>
        <v>Normal</v>
      </c>
      <c r="D4860" s="1" t="str">
        <f>VLOOKUP($A4860,Sheet1!$A$2:$I$6793,3,FALSE)</f>
        <v>United Kingdom</v>
      </c>
      <c r="E4860" s="1" t="s">
        <v>7337</v>
      </c>
      <c r="F4860" s="1" t="s">
        <v>84</v>
      </c>
      <c r="G4860" s="1" t="s">
        <v>7338</v>
      </c>
      <c r="H4860" s="1"/>
      <c r="I4860" s="1"/>
      <c r="J4860" s="1">
        <v>2</v>
      </c>
      <c r="K4860" s="2">
        <v>0</v>
      </c>
      <c r="L4860" s="1">
        <v>412.5</v>
      </c>
      <c r="M4860" s="3" t="str">
        <f t="shared" si="38"/>
        <v>Not Scanned</v>
      </c>
      <c r="N4860" s="1">
        <v>2</v>
      </c>
      <c r="O4860" s="2">
        <v>0</v>
      </c>
      <c r="P4860" s="1">
        <v>412.5</v>
      </c>
      <c r="Q4860" s="3" t="str">
        <f t="shared" si="39"/>
        <v>Not Scanned</v>
      </c>
    </row>
    <row r="4861" spans="1:17" ht="15.75" customHeight="1" x14ac:dyDescent="0.25">
      <c r="A4861" s="1">
        <v>9200</v>
      </c>
      <c r="B4861" s="1" t="s">
        <v>11473</v>
      </c>
      <c r="C4861" s="1" t="str">
        <f>VLOOKUP($A4861,Sheet1!$A$2:$I$6793,2,FALSE)</f>
        <v>Joint</v>
      </c>
      <c r="D4861" s="1" t="str">
        <f>VLOOKUP($A4861,Sheet1!$A$2:$I$6793,3,FALSE)</f>
        <v>United States of America</v>
      </c>
      <c r="E4861" s="1"/>
      <c r="F4861" s="1" t="s">
        <v>40</v>
      </c>
      <c r="G4861" s="1" t="s">
        <v>6048</v>
      </c>
      <c r="H4861" s="1"/>
      <c r="I4861" s="1"/>
      <c r="J4861" s="1">
        <v>6</v>
      </c>
      <c r="K4861" s="2">
        <v>1</v>
      </c>
      <c r="L4861" s="1">
        <v>0</v>
      </c>
      <c r="M4861" s="3" t="str">
        <f t="shared" si="38"/>
        <v>Fully Scanned</v>
      </c>
      <c r="N4861" s="1">
        <v>6</v>
      </c>
      <c r="O4861" s="2">
        <v>1</v>
      </c>
      <c r="P4861" s="1">
        <v>0</v>
      </c>
      <c r="Q4861" s="3" t="str">
        <f t="shared" si="39"/>
        <v>Fully Scanned</v>
      </c>
    </row>
    <row r="4862" spans="1:17" ht="15.75" customHeight="1" x14ac:dyDescent="0.25">
      <c r="A4862" s="1">
        <v>9201</v>
      </c>
      <c r="B4862" s="1" t="s">
        <v>11474</v>
      </c>
      <c r="C4862" s="1" t="str">
        <f>VLOOKUP($A4862,Sheet1!$A$2:$I$6793,2,FALSE)</f>
        <v>Joint</v>
      </c>
      <c r="D4862" s="1" t="str">
        <f>VLOOKUP($A4862,Sheet1!$A$2:$I$6793,3,FALSE)</f>
        <v>France</v>
      </c>
      <c r="E4862" s="1" t="s">
        <v>11475</v>
      </c>
      <c r="F4862" s="1" t="s">
        <v>36</v>
      </c>
      <c r="G4862" s="1" t="s">
        <v>11476</v>
      </c>
      <c r="H4862" s="1"/>
      <c r="I4862" s="1"/>
      <c r="J4862" s="1">
        <v>4</v>
      </c>
      <c r="K4862" s="2">
        <v>0</v>
      </c>
      <c r="L4862" s="1">
        <v>414.5</v>
      </c>
      <c r="M4862" s="3" t="str">
        <f t="shared" si="38"/>
        <v>Not Scanned</v>
      </c>
      <c r="N4862" s="1">
        <v>4</v>
      </c>
      <c r="O4862" s="2">
        <v>0</v>
      </c>
      <c r="P4862" s="1">
        <v>414.5</v>
      </c>
      <c r="Q4862" s="3" t="str">
        <f t="shared" si="39"/>
        <v>Not Scanned</v>
      </c>
    </row>
    <row r="4863" spans="1:17" ht="15.75" customHeight="1" x14ac:dyDescent="0.25">
      <c r="A4863" s="1">
        <v>9202</v>
      </c>
      <c r="B4863" s="1" t="s">
        <v>11477</v>
      </c>
      <c r="C4863" s="1" t="str">
        <f>VLOOKUP($A4863,Sheet1!$A$2:$I$6793,2,FALSE)</f>
        <v>Normal</v>
      </c>
      <c r="D4863" s="1" t="str">
        <f>VLOOKUP($A4863,Sheet1!$A$2:$I$6793,3,FALSE)</f>
        <v>Australia</v>
      </c>
      <c r="E4863" s="1" t="s">
        <v>11478</v>
      </c>
      <c r="F4863" s="1" t="s">
        <v>20</v>
      </c>
      <c r="G4863" s="1" t="s">
        <v>5361</v>
      </c>
      <c r="H4863" s="1"/>
      <c r="I4863" s="1"/>
      <c r="J4863" s="1">
        <v>4</v>
      </c>
      <c r="K4863" s="2">
        <v>0</v>
      </c>
      <c r="L4863" s="1">
        <v>365.5</v>
      </c>
      <c r="M4863" s="3" t="str">
        <f t="shared" si="38"/>
        <v>Not Scanned</v>
      </c>
      <c r="N4863" s="1">
        <v>4</v>
      </c>
      <c r="O4863" s="2">
        <v>0</v>
      </c>
      <c r="P4863" s="1">
        <v>365.5</v>
      </c>
      <c r="Q4863" s="3" t="str">
        <f t="shared" si="39"/>
        <v>Not Scanned</v>
      </c>
    </row>
    <row r="4864" spans="1:17" ht="15.75" customHeight="1" x14ac:dyDescent="0.25">
      <c r="A4864" s="1">
        <v>9205</v>
      </c>
      <c r="B4864" s="1" t="s">
        <v>11479</v>
      </c>
      <c r="C4864" s="1" t="str">
        <f>VLOOKUP($A4864,Sheet1!$A$2:$I$6793,2,FALSE)</f>
        <v>Normal</v>
      </c>
      <c r="D4864" s="1" t="str">
        <f>VLOOKUP($A4864,Sheet1!$A$2:$I$6793,3,FALSE)</f>
        <v>Australia</v>
      </c>
      <c r="E4864" s="1" t="s">
        <v>6072</v>
      </c>
      <c r="F4864" s="1" t="s">
        <v>2</v>
      </c>
      <c r="G4864" s="1" t="s">
        <v>6073</v>
      </c>
      <c r="H4864" s="1"/>
      <c r="I4864" s="1"/>
      <c r="J4864" s="1">
        <v>9</v>
      </c>
      <c r="K4864" s="2">
        <v>1</v>
      </c>
      <c r="L4864" s="1">
        <v>0</v>
      </c>
      <c r="M4864" s="3" t="str">
        <f t="shared" si="38"/>
        <v>Fully Scanned</v>
      </c>
      <c r="N4864" s="1">
        <v>9</v>
      </c>
      <c r="O4864" s="2">
        <v>1</v>
      </c>
      <c r="P4864" s="1">
        <v>0</v>
      </c>
      <c r="Q4864" s="3" t="str">
        <f t="shared" si="39"/>
        <v>Fully Scanned</v>
      </c>
    </row>
    <row r="4865" spans="1:17" ht="15.75" customHeight="1" x14ac:dyDescent="0.25">
      <c r="A4865" s="1">
        <v>9206</v>
      </c>
      <c r="B4865" s="1" t="s">
        <v>11480</v>
      </c>
      <c r="C4865" s="1" t="str">
        <f>VLOOKUP($A4865,Sheet1!$A$2:$I$6793,2,FALSE)</f>
        <v>Joint</v>
      </c>
      <c r="D4865" s="1" t="str">
        <f>VLOOKUP($A4865,Sheet1!$A$2:$I$6793,3,FALSE)</f>
        <v>Australia</v>
      </c>
      <c r="E4865" s="1" t="s">
        <v>5559</v>
      </c>
      <c r="F4865" s="1" t="s">
        <v>20</v>
      </c>
      <c r="G4865" s="1" t="s">
        <v>11481</v>
      </c>
      <c r="H4865" s="1"/>
      <c r="I4865" s="1"/>
      <c r="J4865" s="1">
        <v>6</v>
      </c>
      <c r="K4865" s="2">
        <v>0</v>
      </c>
      <c r="L4865" s="1">
        <v>318.5</v>
      </c>
      <c r="M4865" s="3" t="str">
        <f t="shared" si="38"/>
        <v>Not Scanned</v>
      </c>
      <c r="N4865" s="1">
        <v>6</v>
      </c>
      <c r="O4865" s="2">
        <v>0</v>
      </c>
      <c r="P4865" s="1">
        <v>318.5</v>
      </c>
      <c r="Q4865" s="3" t="str">
        <f t="shared" si="39"/>
        <v>Not Scanned</v>
      </c>
    </row>
    <row r="4866" spans="1:17" ht="15.75" customHeight="1" x14ac:dyDescent="0.25">
      <c r="A4866" s="1">
        <v>9207</v>
      </c>
      <c r="B4866" s="1" t="s">
        <v>11482</v>
      </c>
      <c r="C4866" s="1" t="str">
        <f>VLOOKUP($A4866,Sheet1!$A$2:$I$6793,2,FALSE)</f>
        <v>Normal</v>
      </c>
      <c r="D4866" s="1" t="str">
        <f>VLOOKUP($A4866,Sheet1!$A$2:$I$6793,3,FALSE)</f>
        <v>Australia</v>
      </c>
      <c r="E4866" s="1" t="s">
        <v>11483</v>
      </c>
      <c r="F4866" s="1" t="s">
        <v>61</v>
      </c>
      <c r="G4866" s="1" t="s">
        <v>4222</v>
      </c>
      <c r="H4866" s="1"/>
      <c r="I4866" s="1"/>
      <c r="J4866" s="1">
        <v>19</v>
      </c>
      <c r="K4866" s="2">
        <v>0.105263157894736</v>
      </c>
      <c r="L4866" s="1">
        <v>244</v>
      </c>
      <c r="M4866" s="3" t="str">
        <f t="shared" si="38"/>
        <v>Not Scanned</v>
      </c>
      <c r="N4866" s="1">
        <v>19</v>
      </c>
      <c r="O4866" s="2">
        <v>0.105263157894736</v>
      </c>
      <c r="P4866" s="1">
        <v>244</v>
      </c>
      <c r="Q4866" s="3" t="str">
        <f t="shared" si="39"/>
        <v>Not Scanned</v>
      </c>
    </row>
    <row r="4867" spans="1:17" ht="15.75" customHeight="1" x14ac:dyDescent="0.25">
      <c r="A4867" s="1">
        <v>9208</v>
      </c>
      <c r="B4867" s="1" t="s">
        <v>11484</v>
      </c>
      <c r="C4867" s="1" t="str">
        <f>VLOOKUP($A4867,Sheet1!$A$2:$I$6793,2,FALSE)</f>
        <v>Joint</v>
      </c>
      <c r="D4867" s="1" t="str">
        <f>VLOOKUP($A4867,Sheet1!$A$2:$I$6793,3,FALSE)</f>
        <v>Australia, Switzerland</v>
      </c>
      <c r="E4867" s="1" t="s">
        <v>11485</v>
      </c>
      <c r="F4867" s="1" t="s">
        <v>166</v>
      </c>
      <c r="G4867" s="1" t="s">
        <v>4682</v>
      </c>
      <c r="H4867" s="1"/>
      <c r="I4867" s="1"/>
      <c r="J4867" s="1">
        <v>6</v>
      </c>
      <c r="K4867" s="2">
        <v>0.33333333333333298</v>
      </c>
      <c r="L4867" s="1">
        <v>295.5</v>
      </c>
      <c r="M4867" s="3" t="str">
        <f t="shared" si="38"/>
        <v>Partially Scanned</v>
      </c>
      <c r="N4867" s="1">
        <v>6</v>
      </c>
      <c r="O4867" s="2">
        <v>0.33333333333333298</v>
      </c>
      <c r="P4867" s="1">
        <v>295.5</v>
      </c>
      <c r="Q4867" s="3" t="str">
        <f t="shared" si="39"/>
        <v>Partially Scanned</v>
      </c>
    </row>
    <row r="4868" spans="1:17" ht="15.75" customHeight="1" x14ac:dyDescent="0.25">
      <c r="A4868" s="1">
        <v>9209</v>
      </c>
      <c r="B4868" s="1" t="s">
        <v>11486</v>
      </c>
      <c r="C4868" s="1" t="str">
        <f>VLOOKUP($A4868,Sheet1!$A$2:$I$6793,2,FALSE)</f>
        <v>Joint</v>
      </c>
      <c r="D4868" s="1" t="str">
        <f>VLOOKUP($A4868,Sheet1!$A$2:$I$6793,3,FALSE)</f>
        <v>Australia</v>
      </c>
      <c r="E4868" s="1"/>
      <c r="F4868" s="1" t="s">
        <v>166</v>
      </c>
      <c r="G4868" s="1" t="s">
        <v>5571</v>
      </c>
      <c r="H4868" s="1"/>
      <c r="I4868" s="1"/>
      <c r="J4868" s="1">
        <v>2</v>
      </c>
      <c r="K4868" s="2">
        <v>0</v>
      </c>
      <c r="L4868" s="1">
        <v>221</v>
      </c>
      <c r="M4868" s="3" t="str">
        <f t="shared" si="38"/>
        <v>Not Scanned</v>
      </c>
      <c r="N4868" s="1">
        <v>2</v>
      </c>
      <c r="O4868" s="2">
        <v>0</v>
      </c>
      <c r="P4868" s="1">
        <v>221</v>
      </c>
      <c r="Q4868" s="3" t="str">
        <f t="shared" si="39"/>
        <v>Not Scanned</v>
      </c>
    </row>
    <row r="4869" spans="1:17" ht="15.75" customHeight="1" x14ac:dyDescent="0.25">
      <c r="A4869" s="1">
        <v>9210</v>
      </c>
      <c r="B4869" s="1" t="s">
        <v>11487</v>
      </c>
      <c r="C4869" s="1" t="str">
        <f>VLOOKUP($A4869,Sheet1!$A$2:$I$6793,2,FALSE)</f>
        <v>Normal</v>
      </c>
      <c r="D4869" s="1" t="str">
        <f>VLOOKUP($A4869,Sheet1!$A$2:$I$6793,3,FALSE)</f>
        <v>United States of America</v>
      </c>
      <c r="E4869" s="1"/>
      <c r="F4869" s="1" t="s">
        <v>40</v>
      </c>
      <c r="G4869" s="1" t="s">
        <v>11458</v>
      </c>
      <c r="H4869" s="1"/>
      <c r="I4869" s="1"/>
      <c r="J4869" s="1">
        <v>2</v>
      </c>
      <c r="K4869" s="2">
        <v>1</v>
      </c>
      <c r="L4869" s="1">
        <v>0</v>
      </c>
      <c r="M4869" s="3" t="str">
        <f t="shared" si="38"/>
        <v>Fully Scanned</v>
      </c>
      <c r="N4869" s="1">
        <v>2</v>
      </c>
      <c r="O4869" s="2">
        <v>1</v>
      </c>
      <c r="P4869" s="1">
        <v>0</v>
      </c>
      <c r="Q4869" s="3" t="str">
        <f t="shared" si="39"/>
        <v>Fully Scanned</v>
      </c>
    </row>
    <row r="4870" spans="1:17" ht="15.75" customHeight="1" x14ac:dyDescent="0.25">
      <c r="A4870" s="1">
        <v>9212</v>
      </c>
      <c r="B4870" s="1" t="s">
        <v>11488</v>
      </c>
      <c r="C4870" s="1" t="str">
        <f>VLOOKUP($A4870,Sheet1!$A$2:$I$6793,2,FALSE)</f>
        <v>Joint</v>
      </c>
      <c r="D4870" s="1" t="str">
        <f>VLOOKUP($A4870,Sheet1!$A$2:$I$6793,3,FALSE)</f>
        <v>Australia</v>
      </c>
      <c r="E4870" s="1" t="s">
        <v>11489</v>
      </c>
      <c r="F4870" s="1" t="s">
        <v>100</v>
      </c>
      <c r="G4870" s="1" t="s">
        <v>11490</v>
      </c>
      <c r="H4870" s="1"/>
      <c r="I4870" s="1"/>
      <c r="J4870" s="1">
        <v>15</v>
      </c>
      <c r="K4870" s="2">
        <v>6.6666666666666596E-2</v>
      </c>
      <c r="L4870" s="1">
        <v>303</v>
      </c>
      <c r="M4870" s="3" t="str">
        <f t="shared" si="38"/>
        <v>Not Scanned</v>
      </c>
      <c r="N4870" s="1">
        <v>15</v>
      </c>
      <c r="O4870" s="2">
        <v>6.6666666666666596E-2</v>
      </c>
      <c r="P4870" s="1">
        <v>303</v>
      </c>
      <c r="Q4870" s="3" t="str">
        <f t="shared" si="39"/>
        <v>Not Scanned</v>
      </c>
    </row>
    <row r="4871" spans="1:17" ht="15.75" customHeight="1" x14ac:dyDescent="0.25">
      <c r="A4871" s="1">
        <v>9213</v>
      </c>
      <c r="B4871" s="1" t="s">
        <v>11491</v>
      </c>
      <c r="C4871" s="1" t="str">
        <f>VLOOKUP($A4871,Sheet1!$A$2:$I$6793,2,FALSE)</f>
        <v>Joint</v>
      </c>
      <c r="D4871" s="1" t="str">
        <f>VLOOKUP($A4871,Sheet1!$A$2:$I$6793,3,FALSE)</f>
        <v>Australia</v>
      </c>
      <c r="E4871" s="1" t="s">
        <v>11492</v>
      </c>
      <c r="F4871" s="1" t="s">
        <v>20</v>
      </c>
      <c r="G4871" s="1" t="s">
        <v>7141</v>
      </c>
      <c r="H4871" s="1"/>
      <c r="I4871" s="1"/>
      <c r="J4871" s="1">
        <v>4</v>
      </c>
      <c r="K4871" s="2">
        <v>0</v>
      </c>
      <c r="L4871" s="1">
        <v>494</v>
      </c>
      <c r="M4871" s="3" t="str">
        <f t="shared" si="38"/>
        <v>Not Scanned</v>
      </c>
      <c r="N4871" s="1">
        <v>4</v>
      </c>
      <c r="O4871" s="2">
        <v>0</v>
      </c>
      <c r="P4871" s="1">
        <v>494</v>
      </c>
      <c r="Q4871" s="3" t="str">
        <f t="shared" si="39"/>
        <v>Not Scanned</v>
      </c>
    </row>
    <row r="4872" spans="1:17" ht="15.75" customHeight="1" x14ac:dyDescent="0.25">
      <c r="A4872" s="1">
        <v>9214</v>
      </c>
      <c r="B4872" s="1" t="s">
        <v>11493</v>
      </c>
      <c r="C4872" s="1" t="str">
        <f>VLOOKUP($A4872,Sheet1!$A$2:$I$6793,2,FALSE)</f>
        <v>Normal</v>
      </c>
      <c r="D4872" s="1" t="str">
        <f>VLOOKUP($A4872,Sheet1!$A$2:$I$6793,3,FALSE)</f>
        <v>Germany</v>
      </c>
      <c r="E4872" s="1"/>
      <c r="F4872" s="1" t="s">
        <v>9</v>
      </c>
      <c r="G4872" s="1" t="s">
        <v>4879</v>
      </c>
      <c r="H4872" s="1"/>
      <c r="I4872" s="1"/>
      <c r="J4872" s="1">
        <v>3</v>
      </c>
      <c r="K4872" s="2">
        <v>0</v>
      </c>
      <c r="L4872" s="1">
        <v>255</v>
      </c>
      <c r="M4872" s="3" t="str">
        <f t="shared" si="38"/>
        <v>Not Scanned</v>
      </c>
      <c r="N4872" s="1">
        <v>3</v>
      </c>
      <c r="O4872" s="2">
        <v>0</v>
      </c>
      <c r="P4872" s="1">
        <v>255</v>
      </c>
      <c r="Q4872" s="3" t="str">
        <f t="shared" si="39"/>
        <v>Not Scanned</v>
      </c>
    </row>
    <row r="4873" spans="1:17" ht="15.75" customHeight="1" x14ac:dyDescent="0.25">
      <c r="A4873" s="1">
        <v>9215</v>
      </c>
      <c r="B4873" s="1" t="s">
        <v>11494</v>
      </c>
      <c r="C4873" s="1" t="str">
        <f>VLOOKUP($A4873,Sheet1!$A$2:$I$6793,2,FALSE)</f>
        <v>Joint</v>
      </c>
      <c r="D4873" s="1" t="str">
        <f>VLOOKUP($A4873,Sheet1!$A$2:$I$6793,3,FALSE)</f>
        <v>Australia</v>
      </c>
      <c r="E4873" s="1" t="s">
        <v>3361</v>
      </c>
      <c r="F4873" s="1" t="s">
        <v>20</v>
      </c>
      <c r="G4873" s="1" t="s">
        <v>11495</v>
      </c>
      <c r="H4873" s="1"/>
      <c r="I4873" s="1"/>
      <c r="J4873" s="1">
        <v>4</v>
      </c>
      <c r="K4873" s="2">
        <v>0</v>
      </c>
      <c r="L4873" s="1">
        <v>381</v>
      </c>
      <c r="M4873" s="3" t="str">
        <f t="shared" si="38"/>
        <v>Not Scanned</v>
      </c>
      <c r="N4873" s="1">
        <v>4</v>
      </c>
      <c r="O4873" s="2">
        <v>0</v>
      </c>
      <c r="P4873" s="1">
        <v>381</v>
      </c>
      <c r="Q4873" s="3" t="str">
        <f t="shared" si="39"/>
        <v>Not Scanned</v>
      </c>
    </row>
    <row r="4874" spans="1:17" ht="15.75" customHeight="1" x14ac:dyDescent="0.25">
      <c r="A4874" s="1">
        <v>9216</v>
      </c>
      <c r="B4874" s="1" t="s">
        <v>11496</v>
      </c>
      <c r="C4874" s="1" t="str">
        <f>VLOOKUP($A4874,Sheet1!$A$2:$I$6793,2,FALSE)</f>
        <v>Joint</v>
      </c>
      <c r="D4874" s="1" t="str">
        <f>VLOOKUP($A4874,Sheet1!$A$2:$I$6793,3,FALSE)</f>
        <v>Australia, United Kingdom, United States of America</v>
      </c>
      <c r="E4874" s="1" t="s">
        <v>4657</v>
      </c>
      <c r="F4874" s="1" t="s">
        <v>84</v>
      </c>
      <c r="G4874" s="1" t="s">
        <v>4658</v>
      </c>
      <c r="H4874" s="1"/>
      <c r="I4874" s="1"/>
      <c r="J4874" s="1">
        <v>9</v>
      </c>
      <c r="K4874" s="2">
        <v>0.11111111111111099</v>
      </c>
      <c r="L4874" s="1">
        <v>348</v>
      </c>
      <c r="M4874" s="3" t="str">
        <f t="shared" si="38"/>
        <v>Not Scanned</v>
      </c>
      <c r="N4874" s="1">
        <v>9</v>
      </c>
      <c r="O4874" s="2">
        <v>0.11111111111111099</v>
      </c>
      <c r="P4874" s="1">
        <v>348</v>
      </c>
      <c r="Q4874" s="3" t="str">
        <f t="shared" si="39"/>
        <v>Not Scanned</v>
      </c>
    </row>
    <row r="4875" spans="1:17" ht="15.75" customHeight="1" x14ac:dyDescent="0.25">
      <c r="A4875" s="1">
        <v>9218</v>
      </c>
      <c r="B4875" s="1" t="s">
        <v>11497</v>
      </c>
      <c r="C4875" s="1" t="str">
        <f>VLOOKUP($A4875,Sheet1!$A$2:$I$6793,2,FALSE)</f>
        <v>Normal</v>
      </c>
      <c r="D4875" s="1" t="str">
        <f>VLOOKUP($A4875,Sheet1!$A$2:$I$6793,3,FALSE)</f>
        <v>Australia</v>
      </c>
      <c r="E4875" s="1"/>
      <c r="F4875" s="1" t="s">
        <v>2</v>
      </c>
      <c r="G4875" s="1" t="s">
        <v>11498</v>
      </c>
      <c r="H4875" s="1"/>
      <c r="I4875" s="1"/>
      <c r="J4875" s="1">
        <v>5</v>
      </c>
      <c r="K4875" s="2">
        <v>0</v>
      </c>
      <c r="L4875" s="1">
        <v>329</v>
      </c>
      <c r="M4875" s="3" t="str">
        <f t="shared" si="38"/>
        <v>Not Scanned</v>
      </c>
      <c r="N4875" s="1">
        <v>5</v>
      </c>
      <c r="O4875" s="2">
        <v>0</v>
      </c>
      <c r="P4875" s="1">
        <v>329</v>
      </c>
      <c r="Q4875" s="3" t="str">
        <f t="shared" si="39"/>
        <v>Not Scanned</v>
      </c>
    </row>
    <row r="4876" spans="1:17" ht="15.75" customHeight="1" x14ac:dyDescent="0.25">
      <c r="A4876" s="1">
        <v>9219</v>
      </c>
      <c r="B4876" s="1" t="s">
        <v>11499</v>
      </c>
      <c r="C4876" s="1" t="str">
        <f>VLOOKUP($A4876,Sheet1!$A$2:$I$6793,2,FALSE)</f>
        <v>Joint</v>
      </c>
      <c r="D4876" s="1" t="str">
        <f>VLOOKUP($A4876,Sheet1!$A$2:$I$6793,3,FALSE)</f>
        <v>France, Italy</v>
      </c>
      <c r="E4876" s="1"/>
      <c r="F4876" s="1" t="s">
        <v>20</v>
      </c>
      <c r="G4876" s="1" t="s">
        <v>5811</v>
      </c>
      <c r="H4876" s="1"/>
      <c r="I4876" s="1"/>
      <c r="J4876" s="1">
        <v>10</v>
      </c>
      <c r="K4876" s="2">
        <v>0</v>
      </c>
      <c r="L4876" s="1">
        <v>534.5</v>
      </c>
      <c r="M4876" s="3" t="str">
        <f t="shared" si="38"/>
        <v>Not Scanned</v>
      </c>
      <c r="N4876" s="1">
        <v>10</v>
      </c>
      <c r="O4876" s="2">
        <v>0</v>
      </c>
      <c r="P4876" s="1">
        <v>534.5</v>
      </c>
      <c r="Q4876" s="3" t="str">
        <f t="shared" si="39"/>
        <v>Not Scanned</v>
      </c>
    </row>
    <row r="4877" spans="1:17" ht="15.75" customHeight="1" x14ac:dyDescent="0.25">
      <c r="A4877" s="1">
        <v>9220</v>
      </c>
      <c r="B4877" s="1" t="s">
        <v>11500</v>
      </c>
      <c r="C4877" s="1" t="str">
        <f>VLOOKUP($A4877,Sheet1!$A$2:$I$6793,2,FALSE)</f>
        <v>Normal</v>
      </c>
      <c r="D4877" s="1" t="str">
        <f>VLOOKUP($A4877,Sheet1!$A$2:$I$6793,3,FALSE)</f>
        <v>Australia</v>
      </c>
      <c r="E4877" s="1" t="s">
        <v>11501</v>
      </c>
      <c r="F4877" s="1" t="s">
        <v>2</v>
      </c>
      <c r="G4877" s="1" t="s">
        <v>11502</v>
      </c>
      <c r="H4877" s="1"/>
      <c r="I4877" s="1"/>
      <c r="J4877" s="1">
        <v>20</v>
      </c>
      <c r="K4877" s="2">
        <v>0.15</v>
      </c>
      <c r="L4877" s="1">
        <v>189</v>
      </c>
      <c r="M4877" s="3" t="str">
        <f t="shared" si="38"/>
        <v>Partially Scanned</v>
      </c>
      <c r="N4877" s="1">
        <v>20</v>
      </c>
      <c r="O4877" s="2">
        <v>0.15</v>
      </c>
      <c r="P4877" s="1">
        <v>189</v>
      </c>
      <c r="Q4877" s="3" t="str">
        <f t="shared" si="39"/>
        <v>Partially Scanned</v>
      </c>
    </row>
    <row r="4878" spans="1:17" ht="15.75" customHeight="1" x14ac:dyDescent="0.25">
      <c r="A4878" s="1">
        <v>9222</v>
      </c>
      <c r="B4878" s="1" t="s">
        <v>11503</v>
      </c>
      <c r="C4878" s="1" t="str">
        <f>VLOOKUP($A4878,Sheet1!$A$2:$I$6793,2,FALSE)</f>
        <v>Joint</v>
      </c>
      <c r="D4878" s="1" t="str">
        <f>VLOOKUP($A4878,Sheet1!$A$2:$I$6793,3,FALSE)</f>
        <v>Australia, Germany</v>
      </c>
      <c r="E4878" s="1" t="s">
        <v>11504</v>
      </c>
      <c r="F4878" s="1" t="s">
        <v>20</v>
      </c>
      <c r="G4878" s="1" t="s">
        <v>11505</v>
      </c>
      <c r="H4878" s="1"/>
      <c r="I4878" s="1"/>
      <c r="J4878" s="1">
        <v>14</v>
      </c>
      <c r="K4878" s="2">
        <v>1</v>
      </c>
      <c r="L4878" s="1">
        <v>0</v>
      </c>
      <c r="M4878" s="3" t="str">
        <f t="shared" si="38"/>
        <v>Fully Scanned</v>
      </c>
      <c r="N4878" s="1">
        <v>14</v>
      </c>
      <c r="O4878" s="2">
        <v>1</v>
      </c>
      <c r="P4878" s="1">
        <v>0</v>
      </c>
      <c r="Q4878" s="3" t="str">
        <f t="shared" si="39"/>
        <v>Fully Scanned</v>
      </c>
    </row>
    <row r="4879" spans="1:17" ht="15.75" customHeight="1" x14ac:dyDescent="0.25">
      <c r="A4879" s="1">
        <v>9223</v>
      </c>
      <c r="B4879" s="1" t="s">
        <v>11506</v>
      </c>
      <c r="C4879" s="1" t="str">
        <f>VLOOKUP($A4879,Sheet1!$A$2:$I$6793,2,FALSE)</f>
        <v>Normal</v>
      </c>
      <c r="D4879" s="1" t="str">
        <f>VLOOKUP($A4879,Sheet1!$A$2:$I$6793,3,FALSE)</f>
        <v>Germany</v>
      </c>
      <c r="E4879" s="1" t="s">
        <v>6183</v>
      </c>
      <c r="F4879" s="1" t="s">
        <v>44</v>
      </c>
      <c r="G4879" s="1" t="s">
        <v>6184</v>
      </c>
      <c r="H4879" s="1"/>
      <c r="I4879" s="1"/>
      <c r="J4879" s="1">
        <v>8</v>
      </c>
      <c r="K4879" s="2">
        <v>0.125</v>
      </c>
      <c r="L4879" s="1">
        <v>424</v>
      </c>
      <c r="M4879" s="3" t="str">
        <f t="shared" si="38"/>
        <v>Not Scanned</v>
      </c>
      <c r="N4879" s="1">
        <v>8</v>
      </c>
      <c r="O4879" s="2">
        <v>0.125</v>
      </c>
      <c r="P4879" s="1">
        <v>424</v>
      </c>
      <c r="Q4879" s="3" t="str">
        <f t="shared" si="39"/>
        <v>Not Scanned</v>
      </c>
    </row>
    <row r="4880" spans="1:17" ht="15.75" customHeight="1" x14ac:dyDescent="0.25">
      <c r="A4880" s="1">
        <v>9224</v>
      </c>
      <c r="B4880" s="1" t="s">
        <v>11507</v>
      </c>
      <c r="C4880" s="1" t="str">
        <f>VLOOKUP($A4880,Sheet1!$A$2:$I$6793,2,FALSE)</f>
        <v>Normal</v>
      </c>
      <c r="D4880" s="1" t="str">
        <f>VLOOKUP($A4880,Sheet1!$A$2:$I$6793,3,FALSE)</f>
        <v>Switzerland</v>
      </c>
      <c r="E4880" s="1" t="s">
        <v>11508</v>
      </c>
      <c r="F4880" s="1" t="s">
        <v>2</v>
      </c>
      <c r="G4880" s="1" t="s">
        <v>11509</v>
      </c>
      <c r="H4880" s="1"/>
      <c r="I4880" s="1"/>
      <c r="J4880" s="1">
        <v>2</v>
      </c>
      <c r="K4880" s="2">
        <v>1</v>
      </c>
      <c r="L4880" s="1">
        <v>0</v>
      </c>
      <c r="M4880" s="3" t="str">
        <f t="shared" si="38"/>
        <v>Fully Scanned</v>
      </c>
      <c r="N4880" s="1">
        <v>2</v>
      </c>
      <c r="O4880" s="2">
        <v>1</v>
      </c>
      <c r="P4880" s="1">
        <v>0</v>
      </c>
      <c r="Q4880" s="3" t="str">
        <f t="shared" si="39"/>
        <v>Fully Scanned</v>
      </c>
    </row>
    <row r="4881" spans="1:17" ht="15.75" customHeight="1" x14ac:dyDescent="0.25">
      <c r="A4881" s="1">
        <v>9226</v>
      </c>
      <c r="B4881" s="1" t="s">
        <v>11510</v>
      </c>
      <c r="C4881" s="1" t="str">
        <f>VLOOKUP($A4881,Sheet1!$A$2:$I$6793,2,FALSE)</f>
        <v>Normal</v>
      </c>
      <c r="D4881" s="1" t="str">
        <f>VLOOKUP($A4881,Sheet1!$A$2:$I$6793,3,FALSE)</f>
        <v>Australia</v>
      </c>
      <c r="E4881" s="1"/>
      <c r="F4881" s="1" t="s">
        <v>66</v>
      </c>
      <c r="G4881" s="1" t="s">
        <v>5885</v>
      </c>
      <c r="H4881" s="1"/>
      <c r="I4881" s="1"/>
      <c r="J4881" s="1">
        <v>3</v>
      </c>
      <c r="K4881" s="2">
        <v>1</v>
      </c>
      <c r="L4881" s="1">
        <v>0</v>
      </c>
      <c r="M4881" s="3" t="str">
        <f t="shared" si="38"/>
        <v>Fully Scanned</v>
      </c>
      <c r="N4881" s="1">
        <v>3</v>
      </c>
      <c r="O4881" s="2">
        <v>1</v>
      </c>
      <c r="P4881" s="1">
        <v>0</v>
      </c>
      <c r="Q4881" s="3" t="str">
        <f t="shared" si="39"/>
        <v>Fully Scanned</v>
      </c>
    </row>
    <row r="4882" spans="1:17" ht="15.75" customHeight="1" x14ac:dyDescent="0.25">
      <c r="A4882" s="1">
        <v>9227</v>
      </c>
      <c r="B4882" s="1" t="s">
        <v>11511</v>
      </c>
      <c r="C4882" s="1" t="str">
        <f>VLOOKUP($A4882,Sheet1!$A$2:$I$6793,2,FALSE)</f>
        <v>Normal</v>
      </c>
      <c r="D4882" s="1" t="str">
        <f>VLOOKUP($A4882,Sheet1!$A$2:$I$6793,3,FALSE)</f>
        <v>Australia</v>
      </c>
      <c r="E4882" s="1" t="s">
        <v>11512</v>
      </c>
      <c r="F4882" s="1" t="s">
        <v>36</v>
      </c>
      <c r="G4882" s="1" t="s">
        <v>5002</v>
      </c>
      <c r="H4882" s="1"/>
      <c r="I4882" s="1"/>
      <c r="J4882" s="1">
        <v>23</v>
      </c>
      <c r="K4882" s="2">
        <v>4.3478260869565202E-2</v>
      </c>
      <c r="L4882" s="1">
        <v>337</v>
      </c>
      <c r="M4882" s="3" t="str">
        <f t="shared" si="38"/>
        <v>Not Scanned</v>
      </c>
      <c r="N4882" s="1">
        <v>23</v>
      </c>
      <c r="O4882" s="2">
        <v>4.3478260869565202E-2</v>
      </c>
      <c r="P4882" s="1">
        <v>337</v>
      </c>
      <c r="Q4882" s="3" t="str">
        <f t="shared" si="39"/>
        <v>Not Scanned</v>
      </c>
    </row>
    <row r="4883" spans="1:17" ht="15.75" customHeight="1" x14ac:dyDescent="0.25">
      <c r="A4883" s="1">
        <v>9228</v>
      </c>
      <c r="B4883" s="1" t="s">
        <v>11513</v>
      </c>
      <c r="C4883" s="1" t="str">
        <f>VLOOKUP($A4883,Sheet1!$A$2:$I$6793,2,FALSE)</f>
        <v>Normal</v>
      </c>
      <c r="D4883" s="1" t="str">
        <f>VLOOKUP($A4883,Sheet1!$A$2:$I$6793,3,FALSE)</f>
        <v>Australia</v>
      </c>
      <c r="E4883" s="1" t="s">
        <v>11514</v>
      </c>
      <c r="F4883" s="1" t="s">
        <v>24</v>
      </c>
      <c r="G4883" s="1" t="s">
        <v>6311</v>
      </c>
      <c r="H4883" s="1"/>
      <c r="I4883" s="1"/>
      <c r="J4883" s="1">
        <v>9</v>
      </c>
      <c r="K4883" s="2">
        <v>0.11111111111111099</v>
      </c>
      <c r="L4883" s="1">
        <v>270</v>
      </c>
      <c r="M4883" s="3" t="str">
        <f t="shared" si="38"/>
        <v>Not Scanned</v>
      </c>
      <c r="N4883" s="1">
        <v>9</v>
      </c>
      <c r="O4883" s="2">
        <v>0.11111111111111099</v>
      </c>
      <c r="P4883" s="1">
        <v>270</v>
      </c>
      <c r="Q4883" s="3" t="str">
        <f t="shared" si="39"/>
        <v>Not Scanned</v>
      </c>
    </row>
    <row r="4884" spans="1:17" ht="15.75" customHeight="1" x14ac:dyDescent="0.25">
      <c r="A4884" s="1">
        <v>9229</v>
      </c>
      <c r="B4884" s="1" t="s">
        <v>11515</v>
      </c>
      <c r="C4884" s="1" t="str">
        <f>VLOOKUP($A4884,Sheet1!$A$2:$I$6793,2,FALSE)</f>
        <v>Normal</v>
      </c>
      <c r="D4884" s="1" t="str">
        <f>VLOOKUP($A4884,Sheet1!$A$2:$I$6793,3,FALSE)</f>
        <v>Germany</v>
      </c>
      <c r="E4884" s="1"/>
      <c r="F4884" s="1" t="s">
        <v>24</v>
      </c>
      <c r="G4884" s="1" t="s">
        <v>6280</v>
      </c>
      <c r="H4884" s="1"/>
      <c r="I4884" s="1"/>
      <c r="J4884" s="1">
        <v>8</v>
      </c>
      <c r="K4884" s="2">
        <v>1</v>
      </c>
      <c r="L4884" s="1">
        <v>0</v>
      </c>
      <c r="M4884" s="3" t="str">
        <f t="shared" si="38"/>
        <v>Fully Scanned</v>
      </c>
      <c r="N4884" s="1">
        <v>8</v>
      </c>
      <c r="O4884" s="2">
        <v>1</v>
      </c>
      <c r="P4884" s="1">
        <v>0</v>
      </c>
      <c r="Q4884" s="3" t="str">
        <f t="shared" si="39"/>
        <v>Fully Scanned</v>
      </c>
    </row>
    <row r="4885" spans="1:17" ht="15.75" customHeight="1" x14ac:dyDescent="0.25">
      <c r="A4885" s="1">
        <v>9230</v>
      </c>
      <c r="B4885" s="1" t="s">
        <v>11516</v>
      </c>
      <c r="C4885" s="1" t="str">
        <f>VLOOKUP($A4885,Sheet1!$A$2:$I$6793,2,FALSE)</f>
        <v>Normal</v>
      </c>
      <c r="D4885" s="1" t="str">
        <f>VLOOKUP($A4885,Sheet1!$A$2:$I$6793,3,FALSE)</f>
        <v>United States of America</v>
      </c>
      <c r="E4885" s="1" t="s">
        <v>2250</v>
      </c>
      <c r="F4885" s="1" t="s">
        <v>24</v>
      </c>
      <c r="G4885" s="1" t="s">
        <v>2251</v>
      </c>
      <c r="H4885" s="1"/>
      <c r="I4885" s="1"/>
      <c r="J4885" s="1">
        <v>4</v>
      </c>
      <c r="K4885" s="2">
        <v>0</v>
      </c>
      <c r="L4885" s="1">
        <v>517.5</v>
      </c>
      <c r="M4885" s="3" t="str">
        <f t="shared" si="38"/>
        <v>Not Scanned</v>
      </c>
      <c r="N4885" s="1">
        <v>4</v>
      </c>
      <c r="O4885" s="2">
        <v>0</v>
      </c>
      <c r="P4885" s="1">
        <v>517.5</v>
      </c>
      <c r="Q4885" s="3" t="str">
        <f t="shared" si="39"/>
        <v>Not Scanned</v>
      </c>
    </row>
    <row r="4886" spans="1:17" ht="15.75" customHeight="1" x14ac:dyDescent="0.25">
      <c r="A4886" s="1">
        <v>9231</v>
      </c>
      <c r="B4886" s="1" t="s">
        <v>11517</v>
      </c>
      <c r="C4886" s="1" t="str">
        <f>VLOOKUP($A4886,Sheet1!$A$2:$I$6793,2,FALSE)</f>
        <v>Normal</v>
      </c>
      <c r="D4886" s="1" t="str">
        <f>VLOOKUP($A4886,Sheet1!$A$2:$I$6793,3,FALSE)</f>
        <v>Australia, Belgium, Brazil, Bulgaria, Canada, Costa Rica, Greece, India, Ireland, Mexico, Netherlands, New Zealand, Philippines, Poland, South Africa, United Kingdom, United States of America</v>
      </c>
      <c r="E4886" s="1" t="s">
        <v>11518</v>
      </c>
      <c r="F4886" s="1" t="s">
        <v>2</v>
      </c>
      <c r="G4886" s="1" t="s">
        <v>11519</v>
      </c>
      <c r="H4886" s="1"/>
      <c r="I4886" s="1"/>
      <c r="J4886" s="1">
        <v>7</v>
      </c>
      <c r="K4886" s="2">
        <v>0</v>
      </c>
      <c r="L4886" s="1">
        <v>371</v>
      </c>
      <c r="M4886" s="3" t="str">
        <f t="shared" si="38"/>
        <v>Not Scanned</v>
      </c>
      <c r="N4886" s="1">
        <v>7</v>
      </c>
      <c r="O4886" s="2">
        <v>0</v>
      </c>
      <c r="P4886" s="1">
        <v>371</v>
      </c>
      <c r="Q4886" s="3" t="str">
        <f t="shared" si="39"/>
        <v>Not Scanned</v>
      </c>
    </row>
    <row r="4887" spans="1:17" ht="15.75" customHeight="1" x14ac:dyDescent="0.25">
      <c r="A4887" s="1">
        <v>9232</v>
      </c>
      <c r="B4887" s="1" t="s">
        <v>11520</v>
      </c>
      <c r="C4887" s="1" t="str">
        <f>VLOOKUP($A4887,Sheet1!$A$2:$I$6793,2,FALSE)</f>
        <v>Joint</v>
      </c>
      <c r="D4887" s="1" t="str">
        <f>VLOOKUP($A4887,Sheet1!$A$2:$I$6793,3,FALSE)</f>
        <v>Australia</v>
      </c>
      <c r="E4887" s="1" t="s">
        <v>6138</v>
      </c>
      <c r="F4887" s="1" t="s">
        <v>20</v>
      </c>
      <c r="G4887" s="1" t="s">
        <v>6139</v>
      </c>
      <c r="H4887" s="1"/>
      <c r="I4887" s="1"/>
      <c r="J4887" s="1">
        <v>27</v>
      </c>
      <c r="K4887" s="2">
        <v>0.22222222222222199</v>
      </c>
      <c r="L4887" s="1">
        <v>170</v>
      </c>
      <c r="M4887" s="3" t="str">
        <f t="shared" si="38"/>
        <v>Partially Scanned</v>
      </c>
      <c r="N4887" s="1">
        <v>27</v>
      </c>
      <c r="O4887" s="2">
        <v>0.22222222222222199</v>
      </c>
      <c r="P4887" s="1">
        <v>170</v>
      </c>
      <c r="Q4887" s="3" t="str">
        <f t="shared" si="39"/>
        <v>Partially Scanned</v>
      </c>
    </row>
    <row r="4888" spans="1:17" ht="15.75" customHeight="1" x14ac:dyDescent="0.25">
      <c r="A4888" s="1">
        <v>9233</v>
      </c>
      <c r="B4888" s="1" t="s">
        <v>11521</v>
      </c>
      <c r="C4888" s="1" t="str">
        <f>VLOOKUP($A4888,Sheet1!$A$2:$I$6793,2,FALSE)</f>
        <v>Normal</v>
      </c>
      <c r="D4888" s="1" t="str">
        <f>VLOOKUP($A4888,Sheet1!$A$2:$I$6793,3,FALSE)</f>
        <v>Australia</v>
      </c>
      <c r="E4888" s="1" t="s">
        <v>6332</v>
      </c>
      <c r="F4888" s="1" t="s">
        <v>2</v>
      </c>
      <c r="G4888" s="1" t="s">
        <v>6333</v>
      </c>
      <c r="H4888" s="1"/>
      <c r="I4888" s="1"/>
      <c r="J4888" s="1">
        <v>11</v>
      </c>
      <c r="K4888" s="2">
        <v>0.18181818181818099</v>
      </c>
      <c r="L4888" s="1">
        <v>125</v>
      </c>
      <c r="M4888" s="3" t="str">
        <f t="shared" si="38"/>
        <v>Partially Scanned</v>
      </c>
      <c r="N4888" s="1">
        <v>11</v>
      </c>
      <c r="O4888" s="2">
        <v>0.18181818181818099</v>
      </c>
      <c r="P4888" s="1">
        <v>125</v>
      </c>
      <c r="Q4888" s="3" t="str">
        <f t="shared" si="39"/>
        <v>Partially Scanned</v>
      </c>
    </row>
    <row r="4889" spans="1:17" ht="15.75" customHeight="1" x14ac:dyDescent="0.25">
      <c r="A4889" s="1">
        <v>9234</v>
      </c>
      <c r="B4889" s="1" t="s">
        <v>11522</v>
      </c>
      <c r="C4889" s="1" t="str">
        <f>VLOOKUP($A4889,Sheet1!$A$2:$I$6793,2,FALSE)</f>
        <v>Joint</v>
      </c>
      <c r="D4889" s="1" t="str">
        <f>VLOOKUP($A4889,Sheet1!$A$2:$I$6793,3,FALSE)</f>
        <v>Australia</v>
      </c>
      <c r="E4889" s="1" t="s">
        <v>5383</v>
      </c>
      <c r="F4889" s="1" t="s">
        <v>24</v>
      </c>
      <c r="G4889" s="1" t="s">
        <v>5384</v>
      </c>
      <c r="H4889" s="1"/>
      <c r="I4889" s="1"/>
      <c r="J4889" s="1">
        <v>9</v>
      </c>
      <c r="K4889" s="2">
        <v>0.11111111111111099</v>
      </c>
      <c r="L4889" s="1">
        <v>333</v>
      </c>
      <c r="M4889" s="3" t="str">
        <f t="shared" si="38"/>
        <v>Not Scanned</v>
      </c>
      <c r="N4889" s="1">
        <v>9</v>
      </c>
      <c r="O4889" s="2">
        <v>0.11111111111111099</v>
      </c>
      <c r="P4889" s="1">
        <v>333</v>
      </c>
      <c r="Q4889" s="3" t="str">
        <f t="shared" si="39"/>
        <v>Not Scanned</v>
      </c>
    </row>
    <row r="4890" spans="1:17" ht="15.75" customHeight="1" x14ac:dyDescent="0.25">
      <c r="A4890" s="1">
        <v>9236</v>
      </c>
      <c r="B4890" s="1" t="s">
        <v>11523</v>
      </c>
      <c r="C4890" s="1" t="str">
        <f>VLOOKUP($A4890,Sheet1!$A$2:$I$6793,2,FALSE)</f>
        <v>Joint</v>
      </c>
      <c r="D4890" s="1" t="str">
        <f>VLOOKUP($A4890,Sheet1!$A$2:$I$6793,3,FALSE)</f>
        <v>France</v>
      </c>
      <c r="E4890" s="1" t="s">
        <v>11524</v>
      </c>
      <c r="F4890" s="1" t="s">
        <v>20</v>
      </c>
      <c r="G4890" s="1" t="s">
        <v>11525</v>
      </c>
      <c r="H4890" s="1"/>
      <c r="I4890" s="1"/>
      <c r="J4890" s="1">
        <v>13</v>
      </c>
      <c r="K4890" s="2">
        <v>0</v>
      </c>
      <c r="L4890" s="1">
        <v>375</v>
      </c>
      <c r="M4890" s="3" t="str">
        <f t="shared" si="38"/>
        <v>Not Scanned</v>
      </c>
      <c r="N4890" s="1">
        <v>13</v>
      </c>
      <c r="O4890" s="2">
        <v>0</v>
      </c>
      <c r="P4890" s="1">
        <v>375</v>
      </c>
      <c r="Q4890" s="3" t="str">
        <f t="shared" si="39"/>
        <v>Not Scanned</v>
      </c>
    </row>
    <row r="4891" spans="1:17" ht="15.75" customHeight="1" x14ac:dyDescent="0.25">
      <c r="A4891" s="1">
        <v>9237</v>
      </c>
      <c r="B4891" s="1" t="s">
        <v>11526</v>
      </c>
      <c r="C4891" s="1" t="str">
        <f>VLOOKUP($A4891,Sheet1!$A$2:$I$6793,2,FALSE)</f>
        <v>Normal</v>
      </c>
      <c r="D4891" s="1" t="str">
        <f>VLOOKUP($A4891,Sheet1!$A$2:$I$6793,3,FALSE)</f>
        <v>Australia</v>
      </c>
      <c r="E4891" s="1" t="s">
        <v>11527</v>
      </c>
      <c r="F4891" s="1" t="s">
        <v>2</v>
      </c>
      <c r="G4891" s="1" t="s">
        <v>4714</v>
      </c>
      <c r="H4891" s="1"/>
      <c r="I4891" s="1"/>
      <c r="J4891" s="1">
        <v>8</v>
      </c>
      <c r="K4891" s="2">
        <v>1</v>
      </c>
      <c r="L4891" s="1">
        <v>0</v>
      </c>
      <c r="M4891" s="3" t="str">
        <f t="shared" si="38"/>
        <v>Fully Scanned</v>
      </c>
      <c r="N4891" s="1">
        <v>8</v>
      </c>
      <c r="O4891" s="2">
        <v>1</v>
      </c>
      <c r="P4891" s="1">
        <v>0</v>
      </c>
      <c r="Q4891" s="3" t="str">
        <f t="shared" si="39"/>
        <v>Fully Scanned</v>
      </c>
    </row>
    <row r="4892" spans="1:17" ht="15.75" customHeight="1" x14ac:dyDescent="0.25">
      <c r="A4892" s="1">
        <v>9240</v>
      </c>
      <c r="B4892" s="1" t="s">
        <v>11528</v>
      </c>
      <c r="C4892" s="1" t="str">
        <f>VLOOKUP($A4892,Sheet1!$A$2:$I$6793,2,FALSE)</f>
        <v>Normal</v>
      </c>
      <c r="D4892" s="1" t="str">
        <f>VLOOKUP($A4892,Sheet1!$A$2:$I$6793,3,FALSE)</f>
        <v>Australia</v>
      </c>
      <c r="E4892" s="1" t="s">
        <v>11529</v>
      </c>
      <c r="F4892" s="1" t="s">
        <v>166</v>
      </c>
      <c r="G4892" s="1" t="s">
        <v>11530</v>
      </c>
      <c r="H4892" s="1" t="s">
        <v>11531</v>
      </c>
      <c r="I4892" s="1"/>
      <c r="J4892" s="1">
        <v>15</v>
      </c>
      <c r="K4892" s="2">
        <v>0</v>
      </c>
      <c r="L4892" s="1">
        <v>342</v>
      </c>
      <c r="M4892" s="3" t="str">
        <f t="shared" si="38"/>
        <v>Not Scanned</v>
      </c>
      <c r="N4892" s="1">
        <v>15</v>
      </c>
      <c r="O4892" s="2">
        <v>0</v>
      </c>
      <c r="P4892" s="1">
        <v>342</v>
      </c>
      <c r="Q4892" s="3" t="str">
        <f t="shared" si="39"/>
        <v>Not Scanned</v>
      </c>
    </row>
    <row r="4893" spans="1:17" ht="15.75" customHeight="1" x14ac:dyDescent="0.25">
      <c r="A4893" s="1">
        <v>9241</v>
      </c>
      <c r="B4893" s="1" t="s">
        <v>11532</v>
      </c>
      <c r="C4893" s="1" t="str">
        <f>VLOOKUP($A4893,Sheet1!$A$2:$I$6793,2,FALSE)</f>
        <v>Normal</v>
      </c>
      <c r="D4893" s="1" t="str">
        <f>VLOOKUP($A4893,Sheet1!$A$2:$I$6793,3,FALSE)</f>
        <v>Australia</v>
      </c>
      <c r="E4893" s="1"/>
      <c r="F4893" s="1" t="s">
        <v>100</v>
      </c>
      <c r="G4893" s="1" t="s">
        <v>6717</v>
      </c>
      <c r="H4893" s="1" t="s">
        <v>3416</v>
      </c>
      <c r="I4893" s="1"/>
      <c r="J4893" s="1">
        <v>12</v>
      </c>
      <c r="K4893" s="2">
        <v>0.5</v>
      </c>
      <c r="L4893" s="1">
        <v>85</v>
      </c>
      <c r="M4893" s="3" t="str">
        <f t="shared" si="38"/>
        <v>Partially Scanned</v>
      </c>
      <c r="N4893" s="1">
        <v>12</v>
      </c>
      <c r="O4893" s="2">
        <v>0.5</v>
      </c>
      <c r="P4893" s="1">
        <v>85</v>
      </c>
      <c r="Q4893" s="3" t="str">
        <f t="shared" si="39"/>
        <v>Partially Scanned</v>
      </c>
    </row>
    <row r="4894" spans="1:17" ht="15.75" customHeight="1" x14ac:dyDescent="0.25">
      <c r="A4894" s="1">
        <v>9243</v>
      </c>
      <c r="B4894" s="1" t="s">
        <v>11533</v>
      </c>
      <c r="C4894" s="1" t="str">
        <f>VLOOKUP($A4894,Sheet1!$A$2:$I$6793,2,FALSE)</f>
        <v>Normal</v>
      </c>
      <c r="D4894" s="1" t="str">
        <f>VLOOKUP($A4894,Sheet1!$A$2:$I$6793,3,FALSE)</f>
        <v>Australia</v>
      </c>
      <c r="E4894" s="1"/>
      <c r="F4894" s="1" t="s">
        <v>226</v>
      </c>
      <c r="G4894" s="1" t="s">
        <v>5573</v>
      </c>
      <c r="H4894" s="1" t="s">
        <v>1048</v>
      </c>
      <c r="I4894" s="1" t="s">
        <v>50</v>
      </c>
      <c r="J4894" s="1">
        <v>6</v>
      </c>
      <c r="K4894" s="2">
        <v>0</v>
      </c>
      <c r="L4894" s="1">
        <v>468.5</v>
      </c>
      <c r="M4894" s="3" t="str">
        <f t="shared" si="38"/>
        <v>Not Scanned</v>
      </c>
      <c r="N4894" s="1">
        <v>6</v>
      </c>
      <c r="O4894" s="2">
        <v>0</v>
      </c>
      <c r="P4894" s="1">
        <v>468.5</v>
      </c>
      <c r="Q4894" s="3" t="str">
        <f t="shared" si="39"/>
        <v>Not Scanned</v>
      </c>
    </row>
    <row r="4895" spans="1:17" ht="15.75" customHeight="1" x14ac:dyDescent="0.25">
      <c r="A4895" s="1">
        <v>9244</v>
      </c>
      <c r="B4895" s="1" t="s">
        <v>11534</v>
      </c>
      <c r="C4895" s="1" t="str">
        <f>VLOOKUP($A4895,Sheet1!$A$2:$I$6793,2,FALSE)</f>
        <v>Normal</v>
      </c>
      <c r="D4895" s="1" t="str">
        <f>VLOOKUP($A4895,Sheet1!$A$2:$I$6793,3,FALSE)</f>
        <v>Australia</v>
      </c>
      <c r="E4895" s="1"/>
      <c r="F4895" s="1" t="s">
        <v>9</v>
      </c>
      <c r="G4895" s="1" t="s">
        <v>11535</v>
      </c>
      <c r="H4895" s="1"/>
      <c r="I4895" s="1"/>
      <c r="J4895" s="1">
        <v>11</v>
      </c>
      <c r="K4895" s="2">
        <v>9.0909090909090898E-2</v>
      </c>
      <c r="L4895" s="1">
        <v>186</v>
      </c>
      <c r="M4895" s="3" t="str">
        <f t="shared" si="38"/>
        <v>Not Scanned</v>
      </c>
      <c r="N4895" s="1">
        <v>11</v>
      </c>
      <c r="O4895" s="2">
        <v>9.0909090909090898E-2</v>
      </c>
      <c r="P4895" s="1">
        <v>186</v>
      </c>
      <c r="Q4895" s="3" t="str">
        <f t="shared" si="39"/>
        <v>Not Scanned</v>
      </c>
    </row>
    <row r="4896" spans="1:17" ht="15.75" customHeight="1" x14ac:dyDescent="0.25">
      <c r="A4896" s="1">
        <v>9245</v>
      </c>
      <c r="B4896" s="1" t="s">
        <v>11536</v>
      </c>
      <c r="C4896" s="1" t="str">
        <f>VLOOKUP($A4896,Sheet1!$A$2:$I$6793,2,FALSE)</f>
        <v>Normal</v>
      </c>
      <c r="D4896" s="1" t="str">
        <f>VLOOKUP($A4896,Sheet1!$A$2:$I$6793,3,FALSE)</f>
        <v>Australia</v>
      </c>
      <c r="E4896" s="1" t="s">
        <v>4468</v>
      </c>
      <c r="F4896" s="1" t="s">
        <v>84</v>
      </c>
      <c r="G4896" s="1" t="s">
        <v>4469</v>
      </c>
      <c r="H4896" s="1"/>
      <c r="I4896" s="1"/>
      <c r="J4896" s="1">
        <v>4</v>
      </c>
      <c r="K4896" s="2">
        <v>1</v>
      </c>
      <c r="L4896" s="1">
        <v>9.5</v>
      </c>
      <c r="M4896" s="3" t="str">
        <f t="shared" si="38"/>
        <v>Fully Scanned</v>
      </c>
      <c r="N4896" s="1">
        <v>4</v>
      </c>
      <c r="O4896" s="2">
        <v>1</v>
      </c>
      <c r="P4896" s="1">
        <v>9.5</v>
      </c>
      <c r="Q4896" s="3" t="str">
        <f t="shared" si="39"/>
        <v>Fully Scanned</v>
      </c>
    </row>
    <row r="4897" spans="1:17" ht="15.75" customHeight="1" x14ac:dyDescent="0.25">
      <c r="A4897" s="1">
        <v>9246</v>
      </c>
      <c r="B4897" s="1" t="s">
        <v>11537</v>
      </c>
      <c r="C4897" s="1" t="str">
        <f>VLOOKUP($A4897,Sheet1!$A$2:$I$6793,2,FALSE)</f>
        <v>Normal</v>
      </c>
      <c r="D4897" s="1" t="str">
        <f>VLOOKUP($A4897,Sheet1!$A$2:$I$6793,3,FALSE)</f>
        <v>Australia</v>
      </c>
      <c r="E4897" s="1" t="s">
        <v>11538</v>
      </c>
      <c r="F4897" s="1" t="s">
        <v>66</v>
      </c>
      <c r="G4897" s="1" t="s">
        <v>11539</v>
      </c>
      <c r="H4897" s="1"/>
      <c r="I4897" s="1"/>
      <c r="J4897" s="1">
        <v>6</v>
      </c>
      <c r="K4897" s="2">
        <v>0</v>
      </c>
      <c r="L4897" s="1">
        <v>411.5</v>
      </c>
      <c r="M4897" s="3" t="str">
        <f t="shared" si="38"/>
        <v>Not Scanned</v>
      </c>
      <c r="N4897" s="1">
        <v>6</v>
      </c>
      <c r="O4897" s="2">
        <v>0</v>
      </c>
      <c r="P4897" s="1">
        <v>411.5</v>
      </c>
      <c r="Q4897" s="3" t="str">
        <f t="shared" si="39"/>
        <v>Not Scanned</v>
      </c>
    </row>
    <row r="4898" spans="1:17" ht="15.75" customHeight="1" x14ac:dyDescent="0.25">
      <c r="A4898" s="1">
        <v>9247</v>
      </c>
      <c r="B4898" s="1" t="s">
        <v>11540</v>
      </c>
      <c r="C4898" s="1" t="str">
        <f>VLOOKUP($A4898,Sheet1!$A$2:$I$6793,2,FALSE)</f>
        <v>Joint</v>
      </c>
      <c r="D4898" s="1" t="str">
        <f>VLOOKUP($A4898,Sheet1!$A$2:$I$6793,3,FALSE)</f>
        <v>Australia, United Kingdom</v>
      </c>
      <c r="E4898" s="1"/>
      <c r="F4898" s="1" t="s">
        <v>84</v>
      </c>
      <c r="G4898" s="1" t="s">
        <v>11541</v>
      </c>
      <c r="H4898" s="1"/>
      <c r="I4898" s="1"/>
      <c r="J4898" s="1">
        <v>7</v>
      </c>
      <c r="K4898" s="2">
        <v>0.14285714285714199</v>
      </c>
      <c r="L4898" s="1">
        <v>187</v>
      </c>
      <c r="M4898" s="3" t="str">
        <f t="shared" si="38"/>
        <v>Not Scanned</v>
      </c>
      <c r="N4898" s="1">
        <v>7</v>
      </c>
      <c r="O4898" s="2">
        <v>0.14285714285714199</v>
      </c>
      <c r="P4898" s="1">
        <v>187</v>
      </c>
      <c r="Q4898" s="3" t="str">
        <f t="shared" si="39"/>
        <v>Not Scanned</v>
      </c>
    </row>
    <row r="4899" spans="1:17" ht="15.75" customHeight="1" x14ac:dyDescent="0.25">
      <c r="A4899" s="1">
        <v>9248</v>
      </c>
      <c r="B4899" s="1" t="s">
        <v>11542</v>
      </c>
      <c r="C4899" s="1" t="str">
        <f>VLOOKUP($A4899,Sheet1!$A$2:$I$6793,2,FALSE)</f>
        <v>Joint</v>
      </c>
      <c r="D4899" s="1" t="str">
        <f>VLOOKUP($A4899,Sheet1!$A$2:$I$6793,3,FALSE)</f>
        <v>United States of America</v>
      </c>
      <c r="E4899" s="1" t="s">
        <v>11543</v>
      </c>
      <c r="F4899" s="1" t="s">
        <v>20</v>
      </c>
      <c r="G4899" s="1" t="s">
        <v>11544</v>
      </c>
      <c r="H4899" s="1"/>
      <c r="I4899" s="1"/>
      <c r="J4899" s="1">
        <v>11</v>
      </c>
      <c r="K4899" s="2">
        <v>0.18181818181818099</v>
      </c>
      <c r="L4899" s="1">
        <v>501</v>
      </c>
      <c r="M4899" s="3" t="str">
        <f t="shared" si="38"/>
        <v>Partially Scanned</v>
      </c>
      <c r="N4899" s="1">
        <v>11</v>
      </c>
      <c r="O4899" s="2">
        <v>0.18181818181818099</v>
      </c>
      <c r="P4899" s="1">
        <v>501</v>
      </c>
      <c r="Q4899" s="3" t="str">
        <f t="shared" si="39"/>
        <v>Partially Scanned</v>
      </c>
    </row>
    <row r="4900" spans="1:17" ht="15.75" customHeight="1" x14ac:dyDescent="0.25">
      <c r="A4900" s="1">
        <v>9252</v>
      </c>
      <c r="B4900" s="1" t="s">
        <v>11545</v>
      </c>
      <c r="C4900" s="1" t="str">
        <f>VLOOKUP($A4900,Sheet1!$A$2:$I$6793,2,FALSE)</f>
        <v>Joint</v>
      </c>
      <c r="D4900" s="1" t="str">
        <f>VLOOKUP($A4900,Sheet1!$A$2:$I$6793,3,FALSE)</f>
        <v>United States of America</v>
      </c>
      <c r="E4900" s="1" t="s">
        <v>1033</v>
      </c>
      <c r="F4900" s="1" t="s">
        <v>20</v>
      </c>
      <c r="G4900" s="1" t="s">
        <v>1034</v>
      </c>
      <c r="H4900" s="1"/>
      <c r="I4900" s="1"/>
      <c r="J4900" s="1">
        <v>21</v>
      </c>
      <c r="K4900" s="2">
        <v>0</v>
      </c>
      <c r="L4900" s="1">
        <v>447</v>
      </c>
      <c r="M4900" s="3" t="str">
        <f t="shared" si="38"/>
        <v>Not Scanned</v>
      </c>
      <c r="N4900" s="1">
        <v>21</v>
      </c>
      <c r="O4900" s="2">
        <v>0</v>
      </c>
      <c r="P4900" s="1">
        <v>447</v>
      </c>
      <c r="Q4900" s="3" t="str">
        <f t="shared" si="39"/>
        <v>Not Scanned</v>
      </c>
    </row>
    <row r="4901" spans="1:17" ht="15.75" customHeight="1" x14ac:dyDescent="0.25">
      <c r="A4901" s="1">
        <v>9253</v>
      </c>
      <c r="B4901" s="1" t="s">
        <v>11546</v>
      </c>
      <c r="C4901" s="1" t="str">
        <f>VLOOKUP($A4901,Sheet1!$A$2:$I$6793,2,FALSE)</f>
        <v>Joint</v>
      </c>
      <c r="D4901" s="1" t="str">
        <f>VLOOKUP($A4901,Sheet1!$A$2:$I$6793,3,FALSE)</f>
        <v>Australia</v>
      </c>
      <c r="E4901" s="1"/>
      <c r="F4901" s="1" t="s">
        <v>166</v>
      </c>
      <c r="G4901" s="1" t="s">
        <v>6965</v>
      </c>
      <c r="H4901" s="1"/>
      <c r="I4901" s="1"/>
      <c r="J4901" s="1">
        <v>8</v>
      </c>
      <c r="K4901" s="2">
        <v>0.125</v>
      </c>
      <c r="L4901" s="1">
        <v>553</v>
      </c>
      <c r="M4901" s="3" t="str">
        <f t="shared" si="38"/>
        <v>Not Scanned</v>
      </c>
      <c r="N4901" s="1">
        <v>8</v>
      </c>
      <c r="O4901" s="2">
        <v>0.125</v>
      </c>
      <c r="P4901" s="1">
        <v>553</v>
      </c>
      <c r="Q4901" s="3" t="str">
        <f t="shared" si="39"/>
        <v>Not Scanned</v>
      </c>
    </row>
    <row r="4902" spans="1:17" ht="15.75" customHeight="1" x14ac:dyDescent="0.25">
      <c r="A4902" s="1">
        <v>9254</v>
      </c>
      <c r="B4902" s="1" t="s">
        <v>11547</v>
      </c>
      <c r="C4902" s="1" t="str">
        <f>VLOOKUP($A4902,Sheet1!$A$2:$I$6793,2,FALSE)</f>
        <v>Normal</v>
      </c>
      <c r="D4902" s="1" t="str">
        <f>VLOOKUP($A4902,Sheet1!$A$2:$I$6793,3,FALSE)</f>
        <v>Australia</v>
      </c>
      <c r="E4902" s="1" t="s">
        <v>11548</v>
      </c>
      <c r="F4902" s="1" t="s">
        <v>84</v>
      </c>
      <c r="G4902" s="1" t="s">
        <v>5469</v>
      </c>
      <c r="H4902" s="1" t="s">
        <v>142</v>
      </c>
      <c r="I4902" s="1"/>
      <c r="J4902" s="1">
        <v>6</v>
      </c>
      <c r="K4902" s="2">
        <v>0</v>
      </c>
      <c r="L4902" s="1">
        <v>341</v>
      </c>
      <c r="M4902" s="3" t="str">
        <f t="shared" si="38"/>
        <v>Not Scanned</v>
      </c>
      <c r="N4902" s="1">
        <v>6</v>
      </c>
      <c r="O4902" s="2">
        <v>0</v>
      </c>
      <c r="P4902" s="1">
        <v>341</v>
      </c>
      <c r="Q4902" s="3" t="str">
        <f t="shared" si="39"/>
        <v>Not Scanned</v>
      </c>
    </row>
    <row r="4903" spans="1:17" ht="15.75" customHeight="1" x14ac:dyDescent="0.25">
      <c r="A4903" s="1">
        <v>9255</v>
      </c>
      <c r="B4903" s="1" t="s">
        <v>11549</v>
      </c>
      <c r="C4903" s="1" t="str">
        <f>VLOOKUP($A4903,Sheet1!$A$2:$I$6793,2,FALSE)</f>
        <v>Joint</v>
      </c>
      <c r="D4903" s="1" t="str">
        <f>VLOOKUP($A4903,Sheet1!$A$2:$I$6793,3,FALSE)</f>
        <v>Australia, United States of America</v>
      </c>
      <c r="E4903" s="1" t="s">
        <v>6078</v>
      </c>
      <c r="F4903" s="1" t="s">
        <v>20</v>
      </c>
      <c r="G4903" s="1" t="s">
        <v>11550</v>
      </c>
      <c r="H4903" s="1" t="s">
        <v>11551</v>
      </c>
      <c r="I4903" s="1" t="s">
        <v>33</v>
      </c>
      <c r="J4903" s="1">
        <v>6</v>
      </c>
      <c r="K4903" s="2">
        <v>0</v>
      </c>
      <c r="L4903" s="1">
        <v>723.5</v>
      </c>
      <c r="M4903" s="3" t="str">
        <f t="shared" si="38"/>
        <v>Not Scanned</v>
      </c>
      <c r="N4903" s="1">
        <v>6</v>
      </c>
      <c r="O4903" s="2">
        <v>0</v>
      </c>
      <c r="P4903" s="1">
        <v>723.5</v>
      </c>
      <c r="Q4903" s="3" t="str">
        <f t="shared" si="39"/>
        <v>Not Scanned</v>
      </c>
    </row>
    <row r="4904" spans="1:17" ht="15.75" customHeight="1" x14ac:dyDescent="0.25">
      <c r="A4904" s="1">
        <v>9256</v>
      </c>
      <c r="B4904" s="1" t="s">
        <v>11552</v>
      </c>
      <c r="C4904" s="1" t="str">
        <f>VLOOKUP($A4904,Sheet1!$A$2:$I$6793,2,FALSE)</f>
        <v>Joint</v>
      </c>
      <c r="D4904" s="1" t="str">
        <f>VLOOKUP($A4904,Sheet1!$A$2:$I$6793,3,FALSE)</f>
        <v>United States of America</v>
      </c>
      <c r="E4904" s="1"/>
      <c r="F4904" s="1" t="s">
        <v>61</v>
      </c>
      <c r="G4904" s="1" t="s">
        <v>11553</v>
      </c>
      <c r="H4904" s="1" t="s">
        <v>177</v>
      </c>
      <c r="I4904" s="1"/>
      <c r="J4904" s="1">
        <v>10</v>
      </c>
      <c r="K4904" s="2">
        <v>0</v>
      </c>
      <c r="L4904" s="1">
        <v>352.5</v>
      </c>
      <c r="M4904" s="3" t="str">
        <f t="shared" si="38"/>
        <v>Not Scanned</v>
      </c>
      <c r="N4904" s="1">
        <v>10</v>
      </c>
      <c r="O4904" s="2">
        <v>0</v>
      </c>
      <c r="P4904" s="1">
        <v>352.5</v>
      </c>
      <c r="Q4904" s="3" t="str">
        <f t="shared" si="39"/>
        <v>Not Scanned</v>
      </c>
    </row>
    <row r="4905" spans="1:17" ht="15.75" customHeight="1" x14ac:dyDescent="0.25">
      <c r="A4905" s="1">
        <v>9258</v>
      </c>
      <c r="B4905" s="1" t="s">
        <v>11554</v>
      </c>
      <c r="C4905" s="1" t="str">
        <f>VLOOKUP($A4905,Sheet1!$A$2:$I$6793,2,FALSE)</f>
        <v>Joint</v>
      </c>
      <c r="D4905" s="1" t="str">
        <f>VLOOKUP($A4905,Sheet1!$A$2:$I$6793,3,FALSE)</f>
        <v>Australia</v>
      </c>
      <c r="E4905" s="1" t="s">
        <v>5419</v>
      </c>
      <c r="F4905" s="1" t="s">
        <v>20</v>
      </c>
      <c r="G4905" s="1" t="s">
        <v>11555</v>
      </c>
      <c r="H4905" s="1"/>
      <c r="I4905" s="1"/>
      <c r="J4905" s="1">
        <v>20</v>
      </c>
      <c r="K4905" s="2">
        <v>0.05</v>
      </c>
      <c r="L4905" s="1">
        <v>610.5</v>
      </c>
      <c r="M4905" s="3" t="str">
        <f t="shared" si="38"/>
        <v>Not Scanned</v>
      </c>
      <c r="N4905" s="1">
        <v>20</v>
      </c>
      <c r="O4905" s="2">
        <v>0.05</v>
      </c>
      <c r="P4905" s="1">
        <v>610.5</v>
      </c>
      <c r="Q4905" s="3" t="str">
        <f t="shared" si="39"/>
        <v>Not Scanned</v>
      </c>
    </row>
    <row r="4906" spans="1:17" ht="15.75" customHeight="1" x14ac:dyDescent="0.25">
      <c r="A4906" s="1">
        <v>9259</v>
      </c>
      <c r="B4906" s="1" t="s">
        <v>11556</v>
      </c>
      <c r="C4906" s="1" t="str">
        <f>VLOOKUP($A4906,Sheet1!$A$2:$I$6793,2,FALSE)</f>
        <v>Normal</v>
      </c>
      <c r="D4906" s="1" t="str">
        <f>VLOOKUP($A4906,Sheet1!$A$2:$I$6793,3,FALSE)</f>
        <v>Australia</v>
      </c>
      <c r="E4906" s="1"/>
      <c r="F4906" s="1" t="s">
        <v>2</v>
      </c>
      <c r="G4906" s="1" t="s">
        <v>6129</v>
      </c>
      <c r="H4906" s="1"/>
      <c r="I4906" s="1"/>
      <c r="J4906" s="1">
        <v>8</v>
      </c>
      <c r="K4906" s="2">
        <v>1</v>
      </c>
      <c r="L4906" s="1">
        <v>0</v>
      </c>
      <c r="M4906" s="3" t="str">
        <f t="shared" si="38"/>
        <v>Fully Scanned</v>
      </c>
      <c r="N4906" s="1">
        <v>8</v>
      </c>
      <c r="O4906" s="2">
        <v>1</v>
      </c>
      <c r="P4906" s="1">
        <v>0</v>
      </c>
      <c r="Q4906" s="3" t="str">
        <f t="shared" si="39"/>
        <v>Fully Scanned</v>
      </c>
    </row>
    <row r="4907" spans="1:17" ht="15.75" customHeight="1" x14ac:dyDescent="0.25">
      <c r="A4907" s="1">
        <v>9260</v>
      </c>
      <c r="B4907" s="1" t="s">
        <v>11557</v>
      </c>
      <c r="C4907" s="1" t="str">
        <f>VLOOKUP($A4907,Sheet1!$A$2:$I$6793,2,FALSE)</f>
        <v>Normal</v>
      </c>
      <c r="D4907" s="1" t="str">
        <f>VLOOKUP($A4907,Sheet1!$A$2:$I$6793,3,FALSE)</f>
        <v>Australia</v>
      </c>
      <c r="E4907" s="1"/>
      <c r="F4907" s="1" t="s">
        <v>84</v>
      </c>
      <c r="G4907" s="1" t="s">
        <v>4720</v>
      </c>
      <c r="H4907" s="1"/>
      <c r="I4907" s="1"/>
      <c r="J4907" s="1">
        <v>12</v>
      </c>
      <c r="K4907" s="2">
        <v>0</v>
      </c>
      <c r="L4907" s="1">
        <v>156.5</v>
      </c>
      <c r="M4907" s="3" t="str">
        <f t="shared" si="38"/>
        <v>Not Scanned</v>
      </c>
      <c r="N4907" s="1">
        <v>12</v>
      </c>
      <c r="O4907" s="2">
        <v>0</v>
      </c>
      <c r="P4907" s="1">
        <v>156.5</v>
      </c>
      <c r="Q4907" s="3" t="str">
        <f t="shared" si="39"/>
        <v>Not Scanned</v>
      </c>
    </row>
    <row r="4908" spans="1:17" ht="15.75" customHeight="1" x14ac:dyDescent="0.25">
      <c r="A4908" s="1">
        <v>9261</v>
      </c>
      <c r="B4908" s="1" t="s">
        <v>11558</v>
      </c>
      <c r="C4908" s="1" t="str">
        <f>VLOOKUP($A4908,Sheet1!$A$2:$I$6793,2,FALSE)</f>
        <v>Normal</v>
      </c>
      <c r="D4908" s="1" t="str">
        <f>VLOOKUP($A4908,Sheet1!$A$2:$I$6793,3,FALSE)</f>
        <v>Australia</v>
      </c>
      <c r="E4908" s="1" t="s">
        <v>11559</v>
      </c>
      <c r="F4908" s="1" t="s">
        <v>20</v>
      </c>
      <c r="G4908" s="1" t="s">
        <v>5372</v>
      </c>
      <c r="H4908" s="1"/>
      <c r="I4908" s="1"/>
      <c r="J4908" s="1">
        <v>16</v>
      </c>
      <c r="K4908" s="2">
        <v>0.125</v>
      </c>
      <c r="L4908" s="1">
        <v>267.5</v>
      </c>
      <c r="M4908" s="3" t="str">
        <f t="shared" si="38"/>
        <v>Not Scanned</v>
      </c>
      <c r="N4908" s="1">
        <v>16</v>
      </c>
      <c r="O4908" s="2">
        <v>0.125</v>
      </c>
      <c r="P4908" s="1">
        <v>267.5</v>
      </c>
      <c r="Q4908" s="3" t="str">
        <f t="shared" si="39"/>
        <v>Not Scanned</v>
      </c>
    </row>
    <row r="4909" spans="1:17" ht="15.75" customHeight="1" x14ac:dyDescent="0.25">
      <c r="A4909" s="1">
        <v>9262</v>
      </c>
      <c r="B4909" s="1" t="s">
        <v>11560</v>
      </c>
      <c r="C4909" s="1" t="str">
        <f>VLOOKUP($A4909,Sheet1!$A$2:$I$6793,2,FALSE)</f>
        <v>Joint</v>
      </c>
      <c r="D4909" s="1" t="str">
        <f>VLOOKUP($A4909,Sheet1!$A$2:$I$6793,3,FALSE)</f>
        <v>Australia</v>
      </c>
      <c r="E4909" s="1" t="s">
        <v>5476</v>
      </c>
      <c r="F4909" s="1" t="s">
        <v>20</v>
      </c>
      <c r="G4909" s="1" t="s">
        <v>5477</v>
      </c>
      <c r="H4909" s="1"/>
      <c r="I4909" s="1"/>
      <c r="J4909" s="1">
        <v>13</v>
      </c>
      <c r="K4909" s="2">
        <v>0.15384615384615299</v>
      </c>
      <c r="L4909" s="1">
        <v>294</v>
      </c>
      <c r="M4909" s="3" t="str">
        <f t="shared" si="38"/>
        <v>Partially Scanned</v>
      </c>
      <c r="N4909" s="1">
        <v>13</v>
      </c>
      <c r="O4909" s="2">
        <v>0.15384615384615299</v>
      </c>
      <c r="P4909" s="1">
        <v>294</v>
      </c>
      <c r="Q4909" s="3" t="str">
        <f t="shared" si="39"/>
        <v>Partially Scanned</v>
      </c>
    </row>
    <row r="4910" spans="1:17" ht="15.75" customHeight="1" x14ac:dyDescent="0.25">
      <c r="A4910" s="1">
        <v>9264</v>
      </c>
      <c r="B4910" s="1" t="s">
        <v>11561</v>
      </c>
      <c r="C4910" s="1" t="str">
        <f>VLOOKUP($A4910,Sheet1!$A$2:$I$6793,2,FALSE)</f>
        <v>Normal</v>
      </c>
      <c r="D4910" s="1" t="str">
        <f>VLOOKUP($A4910,Sheet1!$A$2:$I$6793,3,FALSE)</f>
        <v>Australia</v>
      </c>
      <c r="E4910" s="1"/>
      <c r="F4910" s="1" t="s">
        <v>2</v>
      </c>
      <c r="G4910" s="1" t="s">
        <v>11562</v>
      </c>
      <c r="H4910" s="1"/>
      <c r="I4910" s="1"/>
      <c r="J4910" s="1">
        <v>6</v>
      </c>
      <c r="K4910" s="2">
        <v>0</v>
      </c>
      <c r="L4910" s="1">
        <v>489</v>
      </c>
      <c r="M4910" s="3" t="str">
        <f t="shared" si="38"/>
        <v>Not Scanned</v>
      </c>
      <c r="N4910" s="1">
        <v>6</v>
      </c>
      <c r="O4910" s="2">
        <v>0</v>
      </c>
      <c r="P4910" s="1">
        <v>489</v>
      </c>
      <c r="Q4910" s="3" t="str">
        <f t="shared" si="39"/>
        <v>Not Scanned</v>
      </c>
    </row>
    <row r="4911" spans="1:17" ht="15.75" customHeight="1" x14ac:dyDescent="0.25">
      <c r="A4911" s="1">
        <v>9265</v>
      </c>
      <c r="B4911" s="1" t="s">
        <v>11563</v>
      </c>
      <c r="C4911" s="1" t="str">
        <f>VLOOKUP($A4911,Sheet1!$A$2:$I$6793,2,FALSE)</f>
        <v>Joint</v>
      </c>
      <c r="D4911" s="1" t="str">
        <f>VLOOKUP($A4911,Sheet1!$A$2:$I$6793,3,FALSE)</f>
        <v>Australia</v>
      </c>
      <c r="E4911" s="1" t="s">
        <v>11564</v>
      </c>
      <c r="F4911" s="1" t="s">
        <v>40</v>
      </c>
      <c r="G4911" s="1" t="s">
        <v>11565</v>
      </c>
      <c r="H4911" s="1"/>
      <c r="I4911" s="1"/>
      <c r="J4911" s="1">
        <v>14</v>
      </c>
      <c r="K4911" s="2">
        <v>7.1428571428571397E-2</v>
      </c>
      <c r="L4911" s="1">
        <v>350</v>
      </c>
      <c r="M4911" s="3" t="str">
        <f t="shared" si="38"/>
        <v>Not Scanned</v>
      </c>
      <c r="N4911" s="1">
        <v>14</v>
      </c>
      <c r="O4911" s="2">
        <v>7.1428571428571397E-2</v>
      </c>
      <c r="P4911" s="1">
        <v>350</v>
      </c>
      <c r="Q4911" s="3" t="str">
        <f t="shared" si="39"/>
        <v>Not Scanned</v>
      </c>
    </row>
    <row r="4912" spans="1:17" ht="15.75" customHeight="1" x14ac:dyDescent="0.25">
      <c r="A4912" s="1">
        <v>9266</v>
      </c>
      <c r="B4912" s="1" t="s">
        <v>11566</v>
      </c>
      <c r="C4912" s="1" t="str">
        <f>VLOOKUP($A4912,Sheet1!$A$2:$I$6793,2,FALSE)</f>
        <v>Joint</v>
      </c>
      <c r="D4912" s="1" t="str">
        <f>VLOOKUP($A4912,Sheet1!$A$2:$I$6793,3,FALSE)</f>
        <v>Australia</v>
      </c>
      <c r="E4912" s="1" t="s">
        <v>5517</v>
      </c>
      <c r="F4912" s="1" t="s">
        <v>20</v>
      </c>
      <c r="G4912" s="1" t="s">
        <v>5518</v>
      </c>
      <c r="H4912" s="1"/>
      <c r="I4912" s="1"/>
      <c r="J4912" s="1">
        <v>11</v>
      </c>
      <c r="K4912" s="2">
        <v>0</v>
      </c>
      <c r="L4912" s="1">
        <v>424</v>
      </c>
      <c r="M4912" s="3" t="str">
        <f t="shared" si="38"/>
        <v>Not Scanned</v>
      </c>
      <c r="N4912" s="1">
        <v>11</v>
      </c>
      <c r="O4912" s="2">
        <v>0</v>
      </c>
      <c r="P4912" s="1">
        <v>424</v>
      </c>
      <c r="Q4912" s="3" t="str">
        <f t="shared" si="39"/>
        <v>Not Scanned</v>
      </c>
    </row>
    <row r="4913" spans="1:17" ht="15.75" customHeight="1" x14ac:dyDescent="0.25">
      <c r="A4913" s="1">
        <v>9267</v>
      </c>
      <c r="B4913" s="1" t="s">
        <v>11567</v>
      </c>
      <c r="C4913" s="1" t="str">
        <f>VLOOKUP($A4913,Sheet1!$A$2:$I$6793,2,FALSE)</f>
        <v>Joint</v>
      </c>
      <c r="D4913" s="1" t="str">
        <f>VLOOKUP($A4913,Sheet1!$A$2:$I$6793,3,FALSE)</f>
        <v>Australia, Indonesia</v>
      </c>
      <c r="E4913" s="1" t="s">
        <v>11568</v>
      </c>
      <c r="F4913" s="1" t="s">
        <v>166</v>
      </c>
      <c r="G4913" s="1" t="s">
        <v>11569</v>
      </c>
      <c r="H4913" s="1"/>
      <c r="I4913" s="1"/>
      <c r="J4913" s="1">
        <v>11</v>
      </c>
      <c r="K4913" s="2">
        <v>9.0909090909090898E-2</v>
      </c>
      <c r="L4913" s="1">
        <v>473</v>
      </c>
      <c r="M4913" s="3" t="str">
        <f t="shared" si="38"/>
        <v>Not Scanned</v>
      </c>
      <c r="N4913" s="1">
        <v>11</v>
      </c>
      <c r="O4913" s="2">
        <v>9.0909090909090898E-2</v>
      </c>
      <c r="P4913" s="1">
        <v>473</v>
      </c>
      <c r="Q4913" s="3" t="str">
        <f t="shared" si="39"/>
        <v>Not Scanned</v>
      </c>
    </row>
    <row r="4914" spans="1:17" ht="15.75" customHeight="1" x14ac:dyDescent="0.25">
      <c r="A4914" s="1">
        <v>9269</v>
      </c>
      <c r="B4914" s="1" t="s">
        <v>11570</v>
      </c>
      <c r="C4914" s="1" t="str">
        <f>VLOOKUP($A4914,Sheet1!$A$2:$I$6793,2,FALSE)</f>
        <v>Joint</v>
      </c>
      <c r="D4914" s="1" t="str">
        <f>VLOOKUP($A4914,Sheet1!$A$2:$I$6793,3,FALSE)</f>
        <v>Australia</v>
      </c>
      <c r="E4914" s="1" t="s">
        <v>11571</v>
      </c>
      <c r="F4914" s="1" t="s">
        <v>166</v>
      </c>
      <c r="G4914" s="1" t="s">
        <v>11572</v>
      </c>
      <c r="H4914" s="1" t="s">
        <v>11573</v>
      </c>
      <c r="I4914" s="1"/>
      <c r="J4914" s="1">
        <v>7</v>
      </c>
      <c r="K4914" s="2">
        <v>1</v>
      </c>
      <c r="L4914" s="1">
        <v>0</v>
      </c>
      <c r="M4914" s="3" t="str">
        <f t="shared" si="38"/>
        <v>Fully Scanned</v>
      </c>
      <c r="N4914" s="1">
        <v>7</v>
      </c>
      <c r="O4914" s="2">
        <v>1</v>
      </c>
      <c r="P4914" s="1">
        <v>0</v>
      </c>
      <c r="Q4914" s="3" t="str">
        <f t="shared" si="39"/>
        <v>Fully Scanned</v>
      </c>
    </row>
    <row r="4915" spans="1:17" ht="15.75" customHeight="1" x14ac:dyDescent="0.25">
      <c r="A4915" s="1">
        <v>9270</v>
      </c>
      <c r="B4915" s="1" t="s">
        <v>11574</v>
      </c>
      <c r="C4915" s="1" t="str">
        <f>VLOOKUP($A4915,Sheet1!$A$2:$I$6793,2,FALSE)</f>
        <v>Normal</v>
      </c>
      <c r="D4915" s="1" t="str">
        <f>VLOOKUP($A4915,Sheet1!$A$2:$I$6793,3,FALSE)</f>
        <v>Australia</v>
      </c>
      <c r="E4915" s="1" t="s">
        <v>11575</v>
      </c>
      <c r="F4915" s="1" t="s">
        <v>2</v>
      </c>
      <c r="G4915" s="1" t="s">
        <v>6660</v>
      </c>
      <c r="H4915" s="1"/>
      <c r="I4915" s="1"/>
      <c r="J4915" s="1">
        <v>5</v>
      </c>
      <c r="K4915" s="2">
        <v>0.2</v>
      </c>
      <c r="L4915" s="1">
        <v>262</v>
      </c>
      <c r="M4915" s="3" t="str">
        <f t="shared" si="38"/>
        <v>Partially Scanned</v>
      </c>
      <c r="N4915" s="1">
        <v>5</v>
      </c>
      <c r="O4915" s="2">
        <v>0.2</v>
      </c>
      <c r="P4915" s="1">
        <v>262</v>
      </c>
      <c r="Q4915" s="3" t="str">
        <f t="shared" si="39"/>
        <v>Partially Scanned</v>
      </c>
    </row>
    <row r="4916" spans="1:17" ht="15.75" customHeight="1" x14ac:dyDescent="0.25">
      <c r="A4916" s="1">
        <v>9271</v>
      </c>
      <c r="B4916" s="1" t="s">
        <v>11576</v>
      </c>
      <c r="C4916" s="1" t="str">
        <f>VLOOKUP($A4916,Sheet1!$A$2:$I$6793,2,FALSE)</f>
        <v>Normal</v>
      </c>
      <c r="D4916" s="1" t="str">
        <f>VLOOKUP($A4916,Sheet1!$A$2:$I$6793,3,FALSE)</f>
        <v>Australia</v>
      </c>
      <c r="E4916" s="1"/>
      <c r="F4916" s="1" t="s">
        <v>166</v>
      </c>
      <c r="G4916" s="1" t="s">
        <v>6490</v>
      </c>
      <c r="H4916" s="1"/>
      <c r="I4916" s="1"/>
      <c r="J4916" s="1">
        <v>5</v>
      </c>
      <c r="K4916" s="2">
        <v>0</v>
      </c>
      <c r="L4916" s="1">
        <v>210</v>
      </c>
      <c r="M4916" s="3" t="str">
        <f t="shared" si="38"/>
        <v>Not Scanned</v>
      </c>
      <c r="N4916" s="1">
        <v>5</v>
      </c>
      <c r="O4916" s="2">
        <v>0</v>
      </c>
      <c r="P4916" s="1">
        <v>210</v>
      </c>
      <c r="Q4916" s="3" t="str">
        <f t="shared" si="39"/>
        <v>Not Scanned</v>
      </c>
    </row>
    <row r="4917" spans="1:17" ht="15.75" customHeight="1" x14ac:dyDescent="0.25">
      <c r="A4917" s="1">
        <v>9272</v>
      </c>
      <c r="B4917" s="1" t="s">
        <v>11577</v>
      </c>
      <c r="C4917" s="1" t="str">
        <f>VLOOKUP($A4917,Sheet1!$A$2:$I$6793,2,FALSE)</f>
        <v>Normal</v>
      </c>
      <c r="D4917" s="1" t="str">
        <f>VLOOKUP($A4917,Sheet1!$A$2:$I$6793,3,FALSE)</f>
        <v>Australia</v>
      </c>
      <c r="E4917" s="1" t="s">
        <v>11578</v>
      </c>
      <c r="F4917" s="1" t="s">
        <v>280</v>
      </c>
      <c r="G4917" s="1" t="s">
        <v>11579</v>
      </c>
      <c r="H4917" s="1"/>
      <c r="I4917" s="1"/>
      <c r="J4917" s="1">
        <v>10</v>
      </c>
      <c r="K4917" s="2">
        <v>1</v>
      </c>
      <c r="L4917" s="1">
        <v>0</v>
      </c>
      <c r="M4917" s="3" t="str">
        <f t="shared" si="38"/>
        <v>Fully Scanned</v>
      </c>
      <c r="N4917" s="1">
        <v>10</v>
      </c>
      <c r="O4917" s="2">
        <v>1</v>
      </c>
      <c r="P4917" s="1">
        <v>0</v>
      </c>
      <c r="Q4917" s="3" t="str">
        <f t="shared" si="39"/>
        <v>Fully Scanned</v>
      </c>
    </row>
    <row r="4918" spans="1:17" ht="15.75" customHeight="1" x14ac:dyDescent="0.25">
      <c r="A4918" s="1">
        <v>9274</v>
      </c>
      <c r="B4918" s="1" t="s">
        <v>11580</v>
      </c>
      <c r="C4918" s="1" t="str">
        <f>VLOOKUP($A4918,Sheet1!$A$2:$I$6793,2,FALSE)</f>
        <v>Normal</v>
      </c>
      <c r="D4918" s="1" t="str">
        <f>VLOOKUP($A4918,Sheet1!$A$2:$I$6793,3,FALSE)</f>
        <v>Australia</v>
      </c>
      <c r="E4918" s="1" t="s">
        <v>11581</v>
      </c>
      <c r="F4918" s="1" t="s">
        <v>24</v>
      </c>
      <c r="G4918" s="1" t="s">
        <v>11582</v>
      </c>
      <c r="H4918" s="1"/>
      <c r="I4918" s="1"/>
      <c r="J4918" s="1">
        <v>5</v>
      </c>
      <c r="K4918" s="2">
        <v>0</v>
      </c>
      <c r="L4918" s="1">
        <v>492</v>
      </c>
      <c r="M4918" s="3" t="str">
        <f t="shared" si="38"/>
        <v>Not Scanned</v>
      </c>
      <c r="N4918" s="1">
        <v>5</v>
      </c>
      <c r="O4918" s="2">
        <v>0</v>
      </c>
      <c r="P4918" s="1">
        <v>492</v>
      </c>
      <c r="Q4918" s="3" t="str">
        <f t="shared" si="39"/>
        <v>Not Scanned</v>
      </c>
    </row>
    <row r="4919" spans="1:17" ht="15.75" customHeight="1" x14ac:dyDescent="0.25">
      <c r="A4919" s="1">
        <v>9275</v>
      </c>
      <c r="B4919" s="1" t="s">
        <v>11583</v>
      </c>
      <c r="C4919" s="1" t="str">
        <f>VLOOKUP($A4919,Sheet1!$A$2:$I$6793,2,FALSE)</f>
        <v>Joint</v>
      </c>
      <c r="D4919" s="1" t="str">
        <f>VLOOKUP($A4919,Sheet1!$A$2:$I$6793,3,FALSE)</f>
        <v>Italy</v>
      </c>
      <c r="E4919" s="1" t="s">
        <v>11584</v>
      </c>
      <c r="F4919" s="1" t="s">
        <v>66</v>
      </c>
      <c r="G4919" s="1" t="s">
        <v>6345</v>
      </c>
      <c r="H4919" s="1"/>
      <c r="I4919" s="1"/>
      <c r="J4919" s="1">
        <v>12</v>
      </c>
      <c r="K4919" s="2">
        <v>0.91666666666666596</v>
      </c>
      <c r="L4919" s="1">
        <v>0</v>
      </c>
      <c r="M4919" s="3" t="str">
        <f t="shared" si="38"/>
        <v>Fully Scanned</v>
      </c>
      <c r="N4919" s="1">
        <v>12</v>
      </c>
      <c r="O4919" s="2">
        <v>0.91666666666666596</v>
      </c>
      <c r="P4919" s="1">
        <v>0</v>
      </c>
      <c r="Q4919" s="3" t="str">
        <f t="shared" si="39"/>
        <v>Fully Scanned</v>
      </c>
    </row>
    <row r="4920" spans="1:17" ht="15.75" customHeight="1" x14ac:dyDescent="0.25">
      <c r="A4920" s="1">
        <v>9277</v>
      </c>
      <c r="B4920" s="1" t="s">
        <v>11585</v>
      </c>
      <c r="C4920" s="1" t="str">
        <f>VLOOKUP($A4920,Sheet1!$A$2:$I$6793,2,FALSE)</f>
        <v>Normal</v>
      </c>
      <c r="D4920" s="1" t="str">
        <f>VLOOKUP($A4920,Sheet1!$A$2:$I$6793,3,FALSE)</f>
        <v>Australia</v>
      </c>
      <c r="E4920" s="1" t="s">
        <v>11586</v>
      </c>
      <c r="F4920" s="1" t="s">
        <v>226</v>
      </c>
      <c r="G4920" s="1" t="s">
        <v>11579</v>
      </c>
      <c r="H4920" s="1"/>
      <c r="I4920" s="1"/>
      <c r="J4920" s="1">
        <v>8</v>
      </c>
      <c r="K4920" s="2">
        <v>1</v>
      </c>
      <c r="L4920" s="1">
        <v>0</v>
      </c>
      <c r="M4920" s="3" t="str">
        <f t="shared" si="38"/>
        <v>Fully Scanned</v>
      </c>
      <c r="N4920" s="1">
        <v>8</v>
      </c>
      <c r="O4920" s="2">
        <v>1</v>
      </c>
      <c r="P4920" s="1">
        <v>0</v>
      </c>
      <c r="Q4920" s="3" t="str">
        <f t="shared" si="39"/>
        <v>Fully Scanned</v>
      </c>
    </row>
    <row r="4921" spans="1:17" ht="15.75" customHeight="1" x14ac:dyDescent="0.25">
      <c r="A4921" s="1">
        <v>9278</v>
      </c>
      <c r="B4921" s="1" t="s">
        <v>11587</v>
      </c>
      <c r="C4921" s="1" t="str">
        <f>VLOOKUP($A4921,Sheet1!$A$2:$I$6793,2,FALSE)</f>
        <v>Joint</v>
      </c>
      <c r="D4921" s="1" t="str">
        <f>VLOOKUP($A4921,Sheet1!$A$2:$I$6793,3,FALSE)</f>
        <v>Australia</v>
      </c>
      <c r="E4921" s="1" t="s">
        <v>11588</v>
      </c>
      <c r="F4921" s="1" t="s">
        <v>280</v>
      </c>
      <c r="G4921" s="1" t="s">
        <v>5909</v>
      </c>
      <c r="H4921" s="1"/>
      <c r="I4921" s="1"/>
      <c r="J4921" s="1">
        <v>6</v>
      </c>
      <c r="K4921" s="2">
        <v>0.16666666666666599</v>
      </c>
      <c r="L4921" s="1">
        <v>277.5</v>
      </c>
      <c r="M4921" s="3" t="str">
        <f t="shared" si="38"/>
        <v>Partially Scanned</v>
      </c>
      <c r="N4921" s="1">
        <v>6</v>
      </c>
      <c r="O4921" s="2">
        <v>0.16666666666666599</v>
      </c>
      <c r="P4921" s="1">
        <v>277.5</v>
      </c>
      <c r="Q4921" s="3" t="str">
        <f t="shared" si="39"/>
        <v>Partially Scanned</v>
      </c>
    </row>
    <row r="4922" spans="1:17" ht="15.75" customHeight="1" x14ac:dyDescent="0.25">
      <c r="A4922" s="1">
        <v>9279</v>
      </c>
      <c r="B4922" s="1" t="s">
        <v>11589</v>
      </c>
      <c r="C4922" s="1" t="str">
        <f>VLOOKUP($A4922,Sheet1!$A$2:$I$6793,2,FALSE)</f>
        <v>Joint</v>
      </c>
      <c r="D4922" s="1" t="str">
        <f>VLOOKUP($A4922,Sheet1!$A$2:$I$6793,3,FALSE)</f>
        <v>Australia, United Kingdom</v>
      </c>
      <c r="E4922" s="1" t="s">
        <v>10443</v>
      </c>
      <c r="F4922" s="1" t="s">
        <v>20</v>
      </c>
      <c r="G4922" s="1" t="s">
        <v>10444</v>
      </c>
      <c r="H4922" s="1"/>
      <c r="I4922" s="1"/>
      <c r="J4922" s="1">
        <v>8</v>
      </c>
      <c r="K4922" s="2">
        <v>0.125</v>
      </c>
      <c r="L4922" s="1">
        <v>406</v>
      </c>
      <c r="M4922" s="3" t="str">
        <f t="shared" si="38"/>
        <v>Not Scanned</v>
      </c>
      <c r="N4922" s="1">
        <v>8</v>
      </c>
      <c r="O4922" s="2">
        <v>0.125</v>
      </c>
      <c r="P4922" s="1">
        <v>406</v>
      </c>
      <c r="Q4922" s="3" t="str">
        <f t="shared" si="39"/>
        <v>Not Scanned</v>
      </c>
    </row>
    <row r="4923" spans="1:17" ht="15.75" customHeight="1" x14ac:dyDescent="0.25">
      <c r="A4923" s="1">
        <v>9280</v>
      </c>
      <c r="B4923" s="1" t="s">
        <v>11590</v>
      </c>
      <c r="C4923" s="1" t="str">
        <f>VLOOKUP($A4923,Sheet1!$A$2:$I$6793,2,FALSE)</f>
        <v>Joint</v>
      </c>
      <c r="D4923" s="1" t="str">
        <f>VLOOKUP($A4923,Sheet1!$A$2:$I$6793,3,FALSE)</f>
        <v>Australia</v>
      </c>
      <c r="E4923" s="1"/>
      <c r="F4923" s="1" t="s">
        <v>44</v>
      </c>
      <c r="G4923" s="1" t="s">
        <v>5772</v>
      </c>
      <c r="H4923" s="1" t="s">
        <v>561</v>
      </c>
      <c r="I4923" s="1"/>
      <c r="J4923" s="1">
        <v>10</v>
      </c>
      <c r="K4923" s="2">
        <v>0.1</v>
      </c>
      <c r="L4923" s="1">
        <v>157.5</v>
      </c>
      <c r="M4923" s="3" t="str">
        <f t="shared" si="38"/>
        <v>Not Scanned</v>
      </c>
      <c r="N4923" s="1">
        <v>10</v>
      </c>
      <c r="O4923" s="2">
        <v>0.1</v>
      </c>
      <c r="P4923" s="1">
        <v>157.5</v>
      </c>
      <c r="Q4923" s="3" t="str">
        <f t="shared" si="39"/>
        <v>Not Scanned</v>
      </c>
    </row>
    <row r="4924" spans="1:17" ht="15.75" customHeight="1" x14ac:dyDescent="0.25">
      <c r="A4924" s="1">
        <v>9281</v>
      </c>
      <c r="B4924" s="1" t="s">
        <v>11591</v>
      </c>
      <c r="C4924" s="1" t="str">
        <f>VLOOKUP($A4924,Sheet1!$A$2:$I$6793,2,FALSE)</f>
        <v>Joint</v>
      </c>
      <c r="D4924" s="1" t="str">
        <f>VLOOKUP($A4924,Sheet1!$A$2:$I$6793,3,FALSE)</f>
        <v>Australia, Italy</v>
      </c>
      <c r="E4924" s="1"/>
      <c r="F4924" s="1" t="s">
        <v>9</v>
      </c>
      <c r="G4924" s="1" t="s">
        <v>10313</v>
      </c>
      <c r="H4924" s="1" t="s">
        <v>49</v>
      </c>
      <c r="I4924" s="1"/>
      <c r="J4924" s="1">
        <v>19</v>
      </c>
      <c r="K4924" s="2">
        <v>5.2631578947368397E-2</v>
      </c>
      <c r="L4924" s="1">
        <v>320</v>
      </c>
      <c r="M4924" s="3" t="str">
        <f t="shared" si="38"/>
        <v>Not Scanned</v>
      </c>
      <c r="N4924" s="1">
        <v>19</v>
      </c>
      <c r="O4924" s="2">
        <v>5.2631578947368397E-2</v>
      </c>
      <c r="P4924" s="1">
        <v>320</v>
      </c>
      <c r="Q4924" s="3" t="str">
        <f t="shared" si="39"/>
        <v>Not Scanned</v>
      </c>
    </row>
    <row r="4925" spans="1:17" ht="15.75" customHeight="1" x14ac:dyDescent="0.25">
      <c r="A4925" s="1">
        <v>9283</v>
      </c>
      <c r="B4925" s="1" t="s">
        <v>11592</v>
      </c>
      <c r="C4925" s="1" t="str">
        <f>VLOOKUP($A4925,Sheet1!$A$2:$I$6793,2,FALSE)</f>
        <v>Joint</v>
      </c>
      <c r="D4925" s="1" t="str">
        <f>VLOOKUP($A4925,Sheet1!$A$2:$I$6793,3,FALSE)</f>
        <v>Belgium</v>
      </c>
      <c r="E4925" s="1" t="s">
        <v>11593</v>
      </c>
      <c r="F4925" s="1" t="s">
        <v>24</v>
      </c>
      <c r="G4925" s="1" t="s">
        <v>11594</v>
      </c>
      <c r="H4925" s="1" t="s">
        <v>49</v>
      </c>
      <c r="I4925" s="1"/>
      <c r="J4925" s="1">
        <v>9</v>
      </c>
      <c r="K4925" s="2">
        <v>0.22222222222222199</v>
      </c>
      <c r="L4925" s="1">
        <v>288</v>
      </c>
      <c r="M4925" s="3" t="str">
        <f t="shared" si="38"/>
        <v>Partially Scanned</v>
      </c>
      <c r="N4925" s="1">
        <v>9</v>
      </c>
      <c r="O4925" s="2">
        <v>0.22222222222222199</v>
      </c>
      <c r="P4925" s="1">
        <v>288</v>
      </c>
      <c r="Q4925" s="3" t="str">
        <f t="shared" si="39"/>
        <v>Partially Scanned</v>
      </c>
    </row>
    <row r="4926" spans="1:17" ht="15.75" customHeight="1" x14ac:dyDescent="0.25">
      <c r="A4926" s="1">
        <v>9284</v>
      </c>
      <c r="B4926" s="1" t="s">
        <v>11595</v>
      </c>
      <c r="C4926" s="1" t="str">
        <f>VLOOKUP($A4926,Sheet1!$A$2:$I$6793,2,FALSE)</f>
        <v>Normal</v>
      </c>
      <c r="D4926" s="1" t="str">
        <f>VLOOKUP($A4926,Sheet1!$A$2:$I$6793,3,FALSE)</f>
        <v>Netherlands</v>
      </c>
      <c r="E4926" s="1" t="s">
        <v>11596</v>
      </c>
      <c r="F4926" s="1" t="s">
        <v>61</v>
      </c>
      <c r="G4926" s="1" t="s">
        <v>6096</v>
      </c>
      <c r="H4926" s="1"/>
      <c r="I4926" s="1"/>
      <c r="J4926" s="1">
        <v>13</v>
      </c>
      <c r="K4926" s="2">
        <v>0</v>
      </c>
      <c r="L4926" s="1">
        <v>305</v>
      </c>
      <c r="M4926" s="3" t="str">
        <f t="shared" si="38"/>
        <v>Not Scanned</v>
      </c>
      <c r="N4926" s="1">
        <v>13</v>
      </c>
      <c r="O4926" s="2">
        <v>0</v>
      </c>
      <c r="P4926" s="1">
        <v>305</v>
      </c>
      <c r="Q4926" s="3" t="str">
        <f t="shared" si="39"/>
        <v>Not Scanned</v>
      </c>
    </row>
    <row r="4927" spans="1:17" ht="15.75" customHeight="1" x14ac:dyDescent="0.25">
      <c r="A4927" s="1">
        <v>9285</v>
      </c>
      <c r="B4927" s="1" t="s">
        <v>11597</v>
      </c>
      <c r="C4927" s="1" t="str">
        <f>VLOOKUP($A4927,Sheet1!$A$2:$I$6793,2,FALSE)</f>
        <v>Normal</v>
      </c>
      <c r="D4927" s="1" t="str">
        <f>VLOOKUP($A4927,Sheet1!$A$2:$I$6793,3,FALSE)</f>
        <v>Australia</v>
      </c>
      <c r="E4927" s="1"/>
      <c r="F4927" s="1" t="s">
        <v>40</v>
      </c>
      <c r="G4927" s="1" t="s">
        <v>11598</v>
      </c>
      <c r="H4927" s="1"/>
      <c r="I4927" s="1"/>
      <c r="J4927" s="1">
        <v>4</v>
      </c>
      <c r="K4927" s="2">
        <v>0</v>
      </c>
      <c r="L4927" s="1">
        <v>379.5</v>
      </c>
      <c r="M4927" s="3" t="str">
        <f t="shared" si="38"/>
        <v>Not Scanned</v>
      </c>
      <c r="N4927" s="1">
        <v>4</v>
      </c>
      <c r="O4927" s="2">
        <v>0</v>
      </c>
      <c r="P4927" s="1">
        <v>379.5</v>
      </c>
      <c r="Q4927" s="3" t="str">
        <f t="shared" si="39"/>
        <v>Not Scanned</v>
      </c>
    </row>
    <row r="4928" spans="1:17" ht="15.75" customHeight="1" x14ac:dyDescent="0.25">
      <c r="A4928" s="1">
        <v>9287</v>
      </c>
      <c r="B4928" s="1" t="s">
        <v>11599</v>
      </c>
      <c r="C4928" s="1" t="str">
        <f>VLOOKUP($A4928,Sheet1!$A$2:$I$6793,2,FALSE)</f>
        <v>Joint</v>
      </c>
      <c r="D4928" s="1" t="str">
        <f>VLOOKUP($A4928,Sheet1!$A$2:$I$6793,3,FALSE)</f>
        <v>Australia</v>
      </c>
      <c r="E4928" s="1" t="s">
        <v>6101</v>
      </c>
      <c r="F4928" s="1" t="s">
        <v>20</v>
      </c>
      <c r="G4928" s="1" t="s">
        <v>11600</v>
      </c>
      <c r="H4928" s="1"/>
      <c r="I4928" s="1"/>
      <c r="J4928" s="1">
        <v>20</v>
      </c>
      <c r="K4928" s="2">
        <v>0.1</v>
      </c>
      <c r="L4928" s="1">
        <v>194.5</v>
      </c>
      <c r="M4928" s="3" t="str">
        <f t="shared" si="38"/>
        <v>Not Scanned</v>
      </c>
      <c r="N4928" s="1">
        <v>20</v>
      </c>
      <c r="O4928" s="2">
        <v>0.1</v>
      </c>
      <c r="P4928" s="1">
        <v>194.5</v>
      </c>
      <c r="Q4928" s="3" t="str">
        <f t="shared" si="39"/>
        <v>Not Scanned</v>
      </c>
    </row>
    <row r="4929" spans="1:17" ht="15.75" customHeight="1" x14ac:dyDescent="0.25">
      <c r="A4929" s="1">
        <v>9288</v>
      </c>
      <c r="B4929" s="1" t="s">
        <v>11601</v>
      </c>
      <c r="C4929" s="1" t="str">
        <f>VLOOKUP($A4929,Sheet1!$A$2:$I$6793,2,FALSE)</f>
        <v>Normal</v>
      </c>
      <c r="D4929" s="1" t="str">
        <f>VLOOKUP($A4929,Sheet1!$A$2:$I$6793,3,FALSE)</f>
        <v>Australia</v>
      </c>
      <c r="E4929" s="1" t="s">
        <v>11602</v>
      </c>
      <c r="F4929" s="1" t="s">
        <v>2</v>
      </c>
      <c r="G4929" s="1" t="s">
        <v>5613</v>
      </c>
      <c r="H4929" s="1"/>
      <c r="I4929" s="1"/>
      <c r="J4929" s="1">
        <v>10</v>
      </c>
      <c r="K4929" s="2">
        <v>0.1</v>
      </c>
      <c r="L4929" s="1">
        <v>448.5</v>
      </c>
      <c r="M4929" s="3" t="str">
        <f t="shared" si="38"/>
        <v>Not Scanned</v>
      </c>
      <c r="N4929" s="1">
        <v>10</v>
      </c>
      <c r="O4929" s="2">
        <v>0.1</v>
      </c>
      <c r="P4929" s="1">
        <v>448.5</v>
      </c>
      <c r="Q4929" s="3" t="str">
        <f t="shared" si="39"/>
        <v>Not Scanned</v>
      </c>
    </row>
    <row r="4930" spans="1:17" ht="15.75" customHeight="1" x14ac:dyDescent="0.25">
      <c r="A4930" s="1">
        <v>9289</v>
      </c>
      <c r="B4930" s="1" t="s">
        <v>11603</v>
      </c>
      <c r="C4930" s="1" t="str">
        <f>VLOOKUP($A4930,Sheet1!$A$2:$I$6793,2,FALSE)</f>
        <v>Normal</v>
      </c>
      <c r="D4930" s="1" t="str">
        <f>VLOOKUP($A4930,Sheet1!$A$2:$I$6793,3,FALSE)</f>
        <v>Japan</v>
      </c>
      <c r="E4930" s="1" t="s">
        <v>11604</v>
      </c>
      <c r="F4930" s="1" t="s">
        <v>84</v>
      </c>
      <c r="G4930" s="1" t="s">
        <v>11605</v>
      </c>
      <c r="H4930" s="1"/>
      <c r="I4930" s="1"/>
      <c r="J4930" s="1">
        <v>3</v>
      </c>
      <c r="K4930" s="2">
        <v>0</v>
      </c>
      <c r="L4930" s="1">
        <v>377</v>
      </c>
      <c r="M4930" s="3" t="str">
        <f t="shared" si="38"/>
        <v>Not Scanned</v>
      </c>
      <c r="N4930" s="1">
        <v>3</v>
      </c>
      <c r="O4930" s="2">
        <v>0</v>
      </c>
      <c r="P4930" s="1">
        <v>377</v>
      </c>
      <c r="Q4930" s="3" t="str">
        <f t="shared" si="39"/>
        <v>Not Scanned</v>
      </c>
    </row>
    <row r="4931" spans="1:17" ht="15.75" customHeight="1" x14ac:dyDescent="0.25">
      <c r="A4931" s="1">
        <v>9291</v>
      </c>
      <c r="B4931" s="1" t="s">
        <v>11606</v>
      </c>
      <c r="C4931" s="1" t="str">
        <f>VLOOKUP($A4931,Sheet1!$A$2:$I$6793,2,FALSE)</f>
        <v>Joint</v>
      </c>
      <c r="D4931" s="1" t="str">
        <f>VLOOKUP($A4931,Sheet1!$A$2:$I$6793,3,FALSE)</f>
        <v>Australia</v>
      </c>
      <c r="E4931" s="1" t="s">
        <v>11607</v>
      </c>
      <c r="F4931" s="1" t="s">
        <v>36</v>
      </c>
      <c r="G4931" s="1" t="s">
        <v>4792</v>
      </c>
      <c r="H4931" s="1"/>
      <c r="I4931" s="1"/>
      <c r="J4931" s="1">
        <v>16</v>
      </c>
      <c r="K4931" s="2">
        <v>0.125</v>
      </c>
      <c r="L4931" s="1">
        <v>351</v>
      </c>
      <c r="M4931" s="3" t="str">
        <f t="shared" si="38"/>
        <v>Not Scanned</v>
      </c>
      <c r="N4931" s="1">
        <v>16</v>
      </c>
      <c r="O4931" s="2">
        <v>0.125</v>
      </c>
      <c r="P4931" s="1">
        <v>351</v>
      </c>
      <c r="Q4931" s="3" t="str">
        <f t="shared" si="39"/>
        <v>Not Scanned</v>
      </c>
    </row>
    <row r="4932" spans="1:17" ht="15.75" customHeight="1" x14ac:dyDescent="0.25">
      <c r="A4932" s="1">
        <v>9292</v>
      </c>
      <c r="B4932" s="1" t="s">
        <v>11608</v>
      </c>
      <c r="C4932" s="1" t="str">
        <f>VLOOKUP($A4932,Sheet1!$A$2:$I$6793,2,FALSE)</f>
        <v>Normal</v>
      </c>
      <c r="D4932" s="1" t="str">
        <f>VLOOKUP($A4932,Sheet1!$A$2:$I$6793,3,FALSE)</f>
        <v>Australia</v>
      </c>
      <c r="E4932" s="1" t="s">
        <v>11609</v>
      </c>
      <c r="F4932" s="1" t="s">
        <v>166</v>
      </c>
      <c r="G4932" s="1" t="s">
        <v>5983</v>
      </c>
      <c r="H4932" s="1"/>
      <c r="I4932" s="1"/>
      <c r="J4932" s="1">
        <v>9</v>
      </c>
      <c r="K4932" s="2">
        <v>1</v>
      </c>
      <c r="L4932" s="1">
        <v>0</v>
      </c>
      <c r="M4932" s="3" t="str">
        <f t="shared" si="38"/>
        <v>Fully Scanned</v>
      </c>
      <c r="N4932" s="1">
        <v>9</v>
      </c>
      <c r="O4932" s="2">
        <v>1</v>
      </c>
      <c r="P4932" s="1">
        <v>0</v>
      </c>
      <c r="Q4932" s="3" t="str">
        <f t="shared" si="39"/>
        <v>Fully Scanned</v>
      </c>
    </row>
    <row r="4933" spans="1:17" ht="15.75" customHeight="1" x14ac:dyDescent="0.25">
      <c r="A4933" s="1">
        <v>9293</v>
      </c>
      <c r="B4933" s="1" t="s">
        <v>11610</v>
      </c>
      <c r="C4933" s="1" t="str">
        <f>VLOOKUP($A4933,Sheet1!$A$2:$I$6793,2,FALSE)</f>
        <v>Normal</v>
      </c>
      <c r="D4933" s="1" t="str">
        <f>VLOOKUP($A4933,Sheet1!$A$2:$I$6793,3,FALSE)</f>
        <v>Republic of Korea (South Korea)</v>
      </c>
      <c r="E4933" s="1" t="s">
        <v>11611</v>
      </c>
      <c r="F4933" s="1" t="s">
        <v>6</v>
      </c>
      <c r="G4933" s="1" t="s">
        <v>5707</v>
      </c>
      <c r="H4933" s="1"/>
      <c r="I4933" s="1"/>
      <c r="J4933" s="1">
        <v>3</v>
      </c>
      <c r="K4933" s="2">
        <v>0</v>
      </c>
      <c r="L4933" s="1">
        <v>336</v>
      </c>
      <c r="M4933" s="3" t="str">
        <f t="shared" si="38"/>
        <v>Not Scanned</v>
      </c>
      <c r="N4933" s="1">
        <v>3</v>
      </c>
      <c r="O4933" s="2">
        <v>0</v>
      </c>
      <c r="P4933" s="1">
        <v>336</v>
      </c>
      <c r="Q4933" s="3" t="str">
        <f t="shared" si="39"/>
        <v>Not Scanned</v>
      </c>
    </row>
    <row r="4934" spans="1:17" ht="15.75" customHeight="1" x14ac:dyDescent="0.25">
      <c r="A4934" s="1">
        <v>9295</v>
      </c>
      <c r="B4934" s="1" t="s">
        <v>11612</v>
      </c>
      <c r="C4934" s="1" t="str">
        <f>VLOOKUP($A4934,Sheet1!$A$2:$I$6793,2,FALSE)</f>
        <v>Joint</v>
      </c>
      <c r="D4934" s="1" t="str">
        <f>VLOOKUP($A4934,Sheet1!$A$2:$I$6793,3,FALSE)</f>
        <v>Australia</v>
      </c>
      <c r="E4934" s="1" t="s">
        <v>6022</v>
      </c>
      <c r="F4934" s="1" t="s">
        <v>2</v>
      </c>
      <c r="G4934" s="1" t="s">
        <v>6023</v>
      </c>
      <c r="H4934" s="1" t="s">
        <v>177</v>
      </c>
      <c r="I4934" s="1"/>
      <c r="J4934" s="1">
        <v>10</v>
      </c>
      <c r="K4934" s="2">
        <v>0.1</v>
      </c>
      <c r="L4934" s="1">
        <v>498</v>
      </c>
      <c r="M4934" s="3" t="str">
        <f t="shared" si="38"/>
        <v>Not Scanned</v>
      </c>
      <c r="N4934" s="1">
        <v>10</v>
      </c>
      <c r="O4934" s="2">
        <v>0.1</v>
      </c>
      <c r="P4934" s="1">
        <v>498</v>
      </c>
      <c r="Q4934" s="3" t="str">
        <f t="shared" si="39"/>
        <v>Not Scanned</v>
      </c>
    </row>
    <row r="4935" spans="1:17" ht="15.75" customHeight="1" x14ac:dyDescent="0.25">
      <c r="A4935" s="1">
        <v>9298</v>
      </c>
      <c r="B4935" s="1" t="s">
        <v>11613</v>
      </c>
      <c r="C4935" s="1" t="str">
        <f>VLOOKUP($A4935,Sheet1!$A$2:$I$6793,2,FALSE)</f>
        <v>Normal</v>
      </c>
      <c r="D4935" s="1" t="str">
        <f>VLOOKUP($A4935,Sheet1!$A$2:$I$6793,3,FALSE)</f>
        <v>Austria</v>
      </c>
      <c r="E4935" s="1" t="s">
        <v>11614</v>
      </c>
      <c r="F4935" s="1" t="s">
        <v>24</v>
      </c>
      <c r="G4935" s="1" t="s">
        <v>5107</v>
      </c>
      <c r="H4935" s="1"/>
      <c r="I4935" s="1"/>
      <c r="J4935" s="1">
        <v>10</v>
      </c>
      <c r="K4935" s="2">
        <v>0</v>
      </c>
      <c r="L4935" s="1">
        <v>486</v>
      </c>
      <c r="M4935" s="3" t="str">
        <f t="shared" si="38"/>
        <v>Not Scanned</v>
      </c>
      <c r="N4935" s="1">
        <v>10</v>
      </c>
      <c r="O4935" s="2">
        <v>0</v>
      </c>
      <c r="P4935" s="1">
        <v>486</v>
      </c>
      <c r="Q4935" s="3" t="str">
        <f t="shared" si="39"/>
        <v>Not Scanned</v>
      </c>
    </row>
    <row r="4936" spans="1:17" ht="15.75" customHeight="1" x14ac:dyDescent="0.25">
      <c r="A4936" s="1">
        <v>9299</v>
      </c>
      <c r="B4936" s="1" t="s">
        <v>11615</v>
      </c>
      <c r="C4936" s="1" t="str">
        <f>VLOOKUP($A4936,Sheet1!$A$2:$I$6793,2,FALSE)</f>
        <v>Joint</v>
      </c>
      <c r="D4936" s="1" t="str">
        <f>VLOOKUP($A4936,Sheet1!$A$2:$I$6793,3,FALSE)</f>
        <v>Australia</v>
      </c>
      <c r="E4936" s="1"/>
      <c r="F4936" s="1" t="s">
        <v>20</v>
      </c>
      <c r="G4936" s="1" t="s">
        <v>11616</v>
      </c>
      <c r="H4936" s="1"/>
      <c r="I4936" s="1"/>
      <c r="J4936" s="1">
        <v>11</v>
      </c>
      <c r="K4936" s="2">
        <v>0.18181818181818099</v>
      </c>
      <c r="L4936" s="1">
        <v>314</v>
      </c>
      <c r="M4936" s="3" t="str">
        <f t="shared" si="38"/>
        <v>Partially Scanned</v>
      </c>
      <c r="N4936" s="1">
        <v>11</v>
      </c>
      <c r="O4936" s="2">
        <v>0.18181818181818099</v>
      </c>
      <c r="P4936" s="1">
        <v>314</v>
      </c>
      <c r="Q4936" s="3" t="str">
        <f t="shared" si="39"/>
        <v>Partially Scanned</v>
      </c>
    </row>
    <row r="4937" spans="1:17" ht="15.75" customHeight="1" x14ac:dyDescent="0.25">
      <c r="A4937" s="1">
        <v>9300</v>
      </c>
      <c r="B4937" s="1" t="s">
        <v>11617</v>
      </c>
      <c r="C4937" s="1" t="str">
        <f>VLOOKUP($A4937,Sheet1!$A$2:$I$6793,2,FALSE)</f>
        <v>Joint</v>
      </c>
      <c r="D4937" s="1" t="str">
        <f>VLOOKUP($A4937,Sheet1!$A$2:$I$6793,3,FALSE)</f>
        <v>Switzerland</v>
      </c>
      <c r="E4937" s="1"/>
      <c r="F4937" s="1" t="s">
        <v>20</v>
      </c>
      <c r="G4937" s="1" t="s">
        <v>11618</v>
      </c>
      <c r="H4937" s="1"/>
      <c r="I4937" s="1"/>
      <c r="J4937" s="1">
        <v>11</v>
      </c>
      <c r="K4937" s="2">
        <v>0.18181818181818099</v>
      </c>
      <c r="L4937" s="1">
        <v>487</v>
      </c>
      <c r="M4937" s="3" t="str">
        <f t="shared" si="38"/>
        <v>Partially Scanned</v>
      </c>
      <c r="N4937" s="1">
        <v>11</v>
      </c>
      <c r="O4937" s="2">
        <v>0.18181818181818099</v>
      </c>
      <c r="P4937" s="1">
        <v>487</v>
      </c>
      <c r="Q4937" s="3" t="str">
        <f t="shared" si="39"/>
        <v>Partially Scanned</v>
      </c>
    </row>
    <row r="4938" spans="1:17" ht="15.75" customHeight="1" x14ac:dyDescent="0.25">
      <c r="A4938" s="1">
        <v>9301</v>
      </c>
      <c r="B4938" s="1" t="s">
        <v>11619</v>
      </c>
      <c r="C4938" s="1" t="str">
        <f>VLOOKUP($A4938,Sheet1!$A$2:$I$6793,2,FALSE)</f>
        <v>Normal</v>
      </c>
      <c r="D4938" s="1" t="str">
        <f>VLOOKUP($A4938,Sheet1!$A$2:$I$6793,3,FALSE)</f>
        <v>Australia</v>
      </c>
      <c r="E4938" s="1"/>
      <c r="F4938" s="1" t="s">
        <v>2</v>
      </c>
      <c r="G4938" s="1" t="s">
        <v>5634</v>
      </c>
      <c r="H4938" s="1"/>
      <c r="I4938" s="1"/>
      <c r="J4938" s="1">
        <v>9</v>
      </c>
      <c r="K4938" s="2">
        <v>1</v>
      </c>
      <c r="L4938" s="1">
        <v>0</v>
      </c>
      <c r="M4938" s="3" t="str">
        <f t="shared" si="38"/>
        <v>Fully Scanned</v>
      </c>
      <c r="N4938" s="1">
        <v>9</v>
      </c>
      <c r="O4938" s="2">
        <v>1</v>
      </c>
      <c r="P4938" s="1">
        <v>0</v>
      </c>
      <c r="Q4938" s="3" t="str">
        <f t="shared" si="39"/>
        <v>Fully Scanned</v>
      </c>
    </row>
    <row r="4939" spans="1:17" ht="15.75" customHeight="1" x14ac:dyDescent="0.25">
      <c r="A4939" s="1">
        <v>9302</v>
      </c>
      <c r="B4939" s="1" t="s">
        <v>11620</v>
      </c>
      <c r="C4939" s="1" t="str">
        <f>VLOOKUP($A4939,Sheet1!$A$2:$I$6793,2,FALSE)</f>
        <v>Normal</v>
      </c>
      <c r="D4939" s="1" t="str">
        <f>VLOOKUP($A4939,Sheet1!$A$2:$I$6793,3,FALSE)</f>
        <v>Switzerland</v>
      </c>
      <c r="E4939" s="1"/>
      <c r="F4939" s="1" t="s">
        <v>226</v>
      </c>
      <c r="G4939" s="1" t="s">
        <v>6164</v>
      </c>
      <c r="H4939" s="1"/>
      <c r="I4939" s="1"/>
      <c r="J4939" s="1">
        <v>8</v>
      </c>
      <c r="K4939" s="2">
        <v>0.75</v>
      </c>
      <c r="L4939" s="1">
        <v>13.5</v>
      </c>
      <c r="M4939" s="3" t="str">
        <f t="shared" si="38"/>
        <v>Fully Scanned</v>
      </c>
      <c r="N4939" s="1">
        <v>8</v>
      </c>
      <c r="O4939" s="2">
        <v>0.75</v>
      </c>
      <c r="P4939" s="1">
        <v>13.5</v>
      </c>
      <c r="Q4939" s="3" t="str">
        <f t="shared" si="39"/>
        <v>Fully Scanned</v>
      </c>
    </row>
    <row r="4940" spans="1:17" ht="15.75" customHeight="1" x14ac:dyDescent="0.25">
      <c r="A4940" s="1">
        <v>9303</v>
      </c>
      <c r="B4940" s="1" t="s">
        <v>11621</v>
      </c>
      <c r="C4940" s="1" t="str">
        <f>VLOOKUP($A4940,Sheet1!$A$2:$I$6793,2,FALSE)</f>
        <v>Normal</v>
      </c>
      <c r="D4940" s="1" t="str">
        <f>VLOOKUP($A4940,Sheet1!$A$2:$I$6793,3,FALSE)</f>
        <v>Australia</v>
      </c>
      <c r="E4940" s="1" t="s">
        <v>11622</v>
      </c>
      <c r="F4940" s="1" t="s">
        <v>9</v>
      </c>
      <c r="G4940" s="1" t="s">
        <v>1551</v>
      </c>
      <c r="H4940" s="1"/>
      <c r="I4940" s="1"/>
      <c r="J4940" s="1">
        <v>16</v>
      </c>
      <c r="K4940" s="2">
        <v>0.125</v>
      </c>
      <c r="L4940" s="1">
        <v>248.5</v>
      </c>
      <c r="M4940" s="3" t="str">
        <f t="shared" si="38"/>
        <v>Not Scanned</v>
      </c>
      <c r="N4940" s="1">
        <v>16</v>
      </c>
      <c r="O4940" s="2">
        <v>0.125</v>
      </c>
      <c r="P4940" s="1">
        <v>248.5</v>
      </c>
      <c r="Q4940" s="3" t="str">
        <f t="shared" si="39"/>
        <v>Not Scanned</v>
      </c>
    </row>
    <row r="4941" spans="1:17" ht="15.75" customHeight="1" x14ac:dyDescent="0.25">
      <c r="A4941" s="1">
        <v>9304</v>
      </c>
      <c r="B4941" s="1" t="s">
        <v>11623</v>
      </c>
      <c r="C4941" s="1" t="str">
        <f>VLOOKUP($A4941,Sheet1!$A$2:$I$6793,2,FALSE)</f>
        <v>Joint</v>
      </c>
      <c r="D4941" s="1" t="str">
        <f>VLOOKUP($A4941,Sheet1!$A$2:$I$6793,3,FALSE)</f>
        <v>Australia</v>
      </c>
      <c r="E4941" s="1" t="s">
        <v>11624</v>
      </c>
      <c r="F4941" s="1" t="s">
        <v>20</v>
      </c>
      <c r="G4941" s="1" t="s">
        <v>11625</v>
      </c>
      <c r="H4941" s="1"/>
      <c r="I4941" s="1"/>
      <c r="J4941" s="1">
        <v>17</v>
      </c>
      <c r="K4941" s="2">
        <v>0.17647058823529399</v>
      </c>
      <c r="L4941" s="1">
        <v>217</v>
      </c>
      <c r="M4941" s="3" t="str">
        <f t="shared" si="38"/>
        <v>Partially Scanned</v>
      </c>
      <c r="N4941" s="1">
        <v>17</v>
      </c>
      <c r="O4941" s="2">
        <v>0.17647058823529399</v>
      </c>
      <c r="P4941" s="1">
        <v>217</v>
      </c>
      <c r="Q4941" s="3" t="str">
        <f t="shared" si="39"/>
        <v>Partially Scanned</v>
      </c>
    </row>
    <row r="4942" spans="1:17" ht="15.75" customHeight="1" x14ac:dyDescent="0.25">
      <c r="A4942" s="1">
        <v>9305</v>
      </c>
      <c r="B4942" s="1" t="s">
        <v>11626</v>
      </c>
      <c r="C4942" s="1" t="str">
        <f>VLOOKUP($A4942,Sheet1!$A$2:$I$6793,2,FALSE)</f>
        <v>Joint</v>
      </c>
      <c r="D4942" s="1" t="str">
        <f>VLOOKUP($A4942,Sheet1!$A$2:$I$6793,3,FALSE)</f>
        <v>Australia, Denmark</v>
      </c>
      <c r="E4942" s="1" t="s">
        <v>5286</v>
      </c>
      <c r="F4942" s="1" t="s">
        <v>36</v>
      </c>
      <c r="G4942" s="1" t="s">
        <v>11627</v>
      </c>
      <c r="H4942" s="1"/>
      <c r="I4942" s="1"/>
      <c r="J4942" s="1">
        <v>16</v>
      </c>
      <c r="K4942" s="2">
        <v>0.125</v>
      </c>
      <c r="L4942" s="1">
        <v>241</v>
      </c>
      <c r="M4942" s="3" t="str">
        <f t="shared" si="38"/>
        <v>Not Scanned</v>
      </c>
      <c r="N4942" s="1">
        <v>16</v>
      </c>
      <c r="O4942" s="2">
        <v>0.125</v>
      </c>
      <c r="P4942" s="1">
        <v>241</v>
      </c>
      <c r="Q4942" s="3" t="str">
        <f t="shared" si="39"/>
        <v>Not Scanned</v>
      </c>
    </row>
    <row r="4943" spans="1:17" ht="15.75" customHeight="1" x14ac:dyDescent="0.25">
      <c r="A4943" s="1">
        <v>9306</v>
      </c>
      <c r="B4943" s="1" t="s">
        <v>11628</v>
      </c>
      <c r="C4943" s="1" t="str">
        <f>VLOOKUP($A4943,Sheet1!$A$2:$I$6793,2,FALSE)</f>
        <v>Normal</v>
      </c>
      <c r="D4943" s="1" t="str">
        <f>VLOOKUP($A4943,Sheet1!$A$2:$I$6793,3,FALSE)</f>
        <v>Australia, United States of America</v>
      </c>
      <c r="E4943" s="1" t="s">
        <v>6237</v>
      </c>
      <c r="F4943" s="1" t="s">
        <v>100</v>
      </c>
      <c r="G4943" s="1" t="s">
        <v>6238</v>
      </c>
      <c r="H4943" s="1"/>
      <c r="I4943" s="1"/>
      <c r="J4943" s="1">
        <v>5</v>
      </c>
      <c r="K4943" s="2">
        <v>0</v>
      </c>
      <c r="L4943" s="1">
        <v>383</v>
      </c>
      <c r="M4943" s="3" t="str">
        <f t="shared" si="38"/>
        <v>Not Scanned</v>
      </c>
      <c r="N4943" s="1">
        <v>5</v>
      </c>
      <c r="O4943" s="2">
        <v>0</v>
      </c>
      <c r="P4943" s="1">
        <v>383</v>
      </c>
      <c r="Q4943" s="3" t="str">
        <f t="shared" si="39"/>
        <v>Not Scanned</v>
      </c>
    </row>
    <row r="4944" spans="1:17" ht="15.75" customHeight="1" x14ac:dyDescent="0.25">
      <c r="A4944" s="1">
        <v>9307</v>
      </c>
      <c r="B4944" s="1" t="s">
        <v>11629</v>
      </c>
      <c r="C4944" s="1" t="str">
        <f>VLOOKUP($A4944,Sheet1!$A$2:$I$6793,2,FALSE)</f>
        <v>Joint</v>
      </c>
      <c r="D4944" s="1" t="str">
        <f>VLOOKUP($A4944,Sheet1!$A$2:$I$6793,3,FALSE)</f>
        <v>Australia</v>
      </c>
      <c r="E4944" s="1"/>
      <c r="F4944" s="1" t="s">
        <v>20</v>
      </c>
      <c r="G4944" s="1" t="s">
        <v>11630</v>
      </c>
      <c r="H4944" s="1"/>
      <c r="I4944" s="1"/>
      <c r="J4944" s="1">
        <v>18</v>
      </c>
      <c r="K4944" s="2">
        <v>0.16666666666666599</v>
      </c>
      <c r="L4944" s="1">
        <v>252.5</v>
      </c>
      <c r="M4944" s="3" t="str">
        <f t="shared" si="38"/>
        <v>Partially Scanned</v>
      </c>
      <c r="N4944" s="1">
        <v>18</v>
      </c>
      <c r="O4944" s="2">
        <v>0.16666666666666599</v>
      </c>
      <c r="P4944" s="1">
        <v>252.5</v>
      </c>
      <c r="Q4944" s="3" t="str">
        <f t="shared" si="39"/>
        <v>Partially Scanned</v>
      </c>
    </row>
    <row r="4945" spans="1:17" ht="15.75" customHeight="1" x14ac:dyDescent="0.25">
      <c r="A4945" s="1">
        <v>9309</v>
      </c>
      <c r="B4945" s="1" t="s">
        <v>11631</v>
      </c>
      <c r="C4945" s="1" t="str">
        <f>VLOOKUP($A4945,Sheet1!$A$2:$I$6793,2,FALSE)</f>
        <v>Normal</v>
      </c>
      <c r="D4945" s="1" t="str">
        <f>VLOOKUP($A4945,Sheet1!$A$2:$I$6793,3,FALSE)</f>
        <v>Denmark</v>
      </c>
      <c r="E4945" s="1" t="s">
        <v>5606</v>
      </c>
      <c r="F4945" s="1" t="s">
        <v>226</v>
      </c>
      <c r="G4945" s="1" t="s">
        <v>5607</v>
      </c>
      <c r="H4945" s="1" t="s">
        <v>11632</v>
      </c>
      <c r="I4945" s="1" t="s">
        <v>50</v>
      </c>
      <c r="J4945" s="1">
        <v>7</v>
      </c>
      <c r="K4945" s="2">
        <v>0.14285714285714199</v>
      </c>
      <c r="L4945" s="1">
        <v>493</v>
      </c>
      <c r="M4945" s="3" t="str">
        <f t="shared" si="38"/>
        <v>Not Scanned</v>
      </c>
      <c r="N4945" s="1">
        <v>7</v>
      </c>
      <c r="O4945" s="2">
        <v>0.14285714285714199</v>
      </c>
      <c r="P4945" s="1">
        <v>493</v>
      </c>
      <c r="Q4945" s="3" t="str">
        <f t="shared" si="39"/>
        <v>Not Scanned</v>
      </c>
    </row>
    <row r="4946" spans="1:17" ht="15.75" customHeight="1" x14ac:dyDescent="0.25">
      <c r="A4946" s="1">
        <v>9311</v>
      </c>
      <c r="B4946" s="1" t="s">
        <v>11633</v>
      </c>
      <c r="C4946" s="1" t="str">
        <f>VLOOKUP($A4946,Sheet1!$A$2:$I$6793,2,FALSE)</f>
        <v>Normal</v>
      </c>
      <c r="D4946" s="1" t="str">
        <f>VLOOKUP($A4946,Sheet1!$A$2:$I$6793,3,FALSE)</f>
        <v>Australia</v>
      </c>
      <c r="E4946" s="1" t="s">
        <v>11634</v>
      </c>
      <c r="F4946" s="1" t="s">
        <v>2</v>
      </c>
      <c r="G4946" s="1" t="s">
        <v>4689</v>
      </c>
      <c r="H4946" s="1"/>
      <c r="I4946" s="1"/>
      <c r="J4946" s="1">
        <v>11</v>
      </c>
      <c r="K4946" s="2">
        <v>9.0909090909090898E-2</v>
      </c>
      <c r="L4946" s="1">
        <v>260</v>
      </c>
      <c r="M4946" s="3" t="str">
        <f t="shared" si="38"/>
        <v>Not Scanned</v>
      </c>
      <c r="N4946" s="1">
        <v>11</v>
      </c>
      <c r="O4946" s="2">
        <v>9.0909090909090898E-2</v>
      </c>
      <c r="P4946" s="1">
        <v>260</v>
      </c>
      <c r="Q4946" s="3" t="str">
        <f t="shared" si="39"/>
        <v>Not Scanned</v>
      </c>
    </row>
    <row r="4947" spans="1:17" ht="15.75" customHeight="1" x14ac:dyDescent="0.25">
      <c r="A4947" s="1">
        <v>9312</v>
      </c>
      <c r="B4947" s="1" t="s">
        <v>11635</v>
      </c>
      <c r="C4947" s="1" t="str">
        <f>VLOOKUP($A4947,Sheet1!$A$2:$I$6793,2,FALSE)</f>
        <v>Joint</v>
      </c>
      <c r="D4947" s="1" t="str">
        <f>VLOOKUP($A4947,Sheet1!$A$2:$I$6793,3,FALSE)</f>
        <v>Australia, Netherlands</v>
      </c>
      <c r="E4947" s="1" t="s">
        <v>11636</v>
      </c>
      <c r="F4947" s="1" t="s">
        <v>20</v>
      </c>
      <c r="G4947" s="1" t="s">
        <v>11637</v>
      </c>
      <c r="H4947" s="1"/>
      <c r="I4947" s="1"/>
      <c r="J4947" s="1">
        <v>8</v>
      </c>
      <c r="K4947" s="2">
        <v>0</v>
      </c>
      <c r="L4947" s="1">
        <v>640.5</v>
      </c>
      <c r="M4947" s="3" t="str">
        <f t="shared" si="38"/>
        <v>Not Scanned</v>
      </c>
      <c r="N4947" s="1">
        <v>8</v>
      </c>
      <c r="O4947" s="2">
        <v>0</v>
      </c>
      <c r="P4947" s="1">
        <v>640.5</v>
      </c>
      <c r="Q4947" s="3" t="str">
        <f t="shared" si="39"/>
        <v>Not Scanned</v>
      </c>
    </row>
    <row r="4948" spans="1:17" ht="15.75" customHeight="1" x14ac:dyDescent="0.25">
      <c r="A4948" s="1">
        <v>9313</v>
      </c>
      <c r="B4948" s="1" t="s">
        <v>11638</v>
      </c>
      <c r="C4948" s="1" t="str">
        <f>VLOOKUP($A4948,Sheet1!$A$2:$I$6793,2,FALSE)</f>
        <v>Normal</v>
      </c>
      <c r="D4948" s="1" t="str">
        <f>VLOOKUP($A4948,Sheet1!$A$2:$I$6793,3,FALSE)</f>
        <v>Spain</v>
      </c>
      <c r="E4948" s="1" t="s">
        <v>11639</v>
      </c>
      <c r="F4948" s="1" t="s">
        <v>2</v>
      </c>
      <c r="G4948" s="1" t="s">
        <v>11640</v>
      </c>
      <c r="H4948" s="1"/>
      <c r="I4948" s="1"/>
      <c r="J4948" s="1">
        <v>9</v>
      </c>
      <c r="K4948" s="2">
        <v>0.11111111111111099</v>
      </c>
      <c r="L4948" s="1">
        <v>137</v>
      </c>
      <c r="M4948" s="3" t="str">
        <f t="shared" si="38"/>
        <v>Not Scanned</v>
      </c>
      <c r="N4948" s="1">
        <v>9</v>
      </c>
      <c r="O4948" s="2">
        <v>0.11111111111111099</v>
      </c>
      <c r="P4948" s="1">
        <v>137</v>
      </c>
      <c r="Q4948" s="3" t="str">
        <f t="shared" si="39"/>
        <v>Not Scanned</v>
      </c>
    </row>
    <row r="4949" spans="1:17" ht="15.75" customHeight="1" x14ac:dyDescent="0.25">
      <c r="A4949" s="1">
        <v>9314</v>
      </c>
      <c r="B4949" s="1" t="s">
        <v>11641</v>
      </c>
      <c r="C4949" s="1" t="str">
        <f>VLOOKUP($A4949,Sheet1!$A$2:$I$6793,2,FALSE)</f>
        <v>Normal</v>
      </c>
      <c r="D4949" s="1" t="str">
        <f>VLOOKUP($A4949,Sheet1!$A$2:$I$6793,3,FALSE)</f>
        <v>United Kingdom</v>
      </c>
      <c r="E4949" s="1" t="s">
        <v>11642</v>
      </c>
      <c r="F4949" s="1" t="s">
        <v>2</v>
      </c>
      <c r="G4949" s="1" t="s">
        <v>6132</v>
      </c>
      <c r="H4949" s="1"/>
      <c r="I4949" s="1"/>
      <c r="J4949" s="1">
        <v>4</v>
      </c>
      <c r="K4949" s="2">
        <v>0</v>
      </c>
      <c r="L4949" s="1">
        <v>382.5</v>
      </c>
      <c r="M4949" s="3" t="str">
        <f t="shared" si="38"/>
        <v>Not Scanned</v>
      </c>
      <c r="N4949" s="1">
        <v>4</v>
      </c>
      <c r="O4949" s="2">
        <v>0</v>
      </c>
      <c r="P4949" s="1">
        <v>382.5</v>
      </c>
      <c r="Q4949" s="3" t="str">
        <f t="shared" si="39"/>
        <v>Not Scanned</v>
      </c>
    </row>
    <row r="4950" spans="1:17" ht="15.75" customHeight="1" x14ac:dyDescent="0.25">
      <c r="A4950" s="1">
        <v>9317</v>
      </c>
      <c r="B4950" s="1" t="s">
        <v>11643</v>
      </c>
      <c r="C4950" s="1" t="str">
        <f>VLOOKUP($A4950,Sheet1!$A$2:$I$6793,2,FALSE)</f>
        <v>Normal</v>
      </c>
      <c r="D4950" s="1" t="str">
        <f>VLOOKUP($A4950,Sheet1!$A$2:$I$6793,3,FALSE)</f>
        <v>Australia</v>
      </c>
      <c r="E4950" s="1" t="s">
        <v>11644</v>
      </c>
      <c r="F4950" s="1" t="s">
        <v>61</v>
      </c>
      <c r="G4950" s="1" t="s">
        <v>3079</v>
      </c>
      <c r="H4950" s="1"/>
      <c r="I4950" s="1"/>
      <c r="J4950" s="1">
        <v>14</v>
      </c>
      <c r="K4950" s="2">
        <v>1</v>
      </c>
      <c r="L4950" s="1">
        <v>0</v>
      </c>
      <c r="M4950" s="3" t="str">
        <f t="shared" si="38"/>
        <v>Fully Scanned</v>
      </c>
      <c r="N4950" s="1">
        <v>14</v>
      </c>
      <c r="O4950" s="2">
        <v>1</v>
      </c>
      <c r="P4950" s="1">
        <v>0</v>
      </c>
      <c r="Q4950" s="3" t="str">
        <f t="shared" si="39"/>
        <v>Fully Scanned</v>
      </c>
    </row>
    <row r="4951" spans="1:17" ht="15.75" customHeight="1" x14ac:dyDescent="0.25">
      <c r="A4951" s="1">
        <v>9318</v>
      </c>
      <c r="B4951" s="1" t="s">
        <v>11645</v>
      </c>
      <c r="C4951" s="1" t="str">
        <f>VLOOKUP($A4951,Sheet1!$A$2:$I$6793,2,FALSE)</f>
        <v>Normal</v>
      </c>
      <c r="D4951" s="1" t="str">
        <f>VLOOKUP($A4951,Sheet1!$A$2:$I$6793,3,FALSE)</f>
        <v>Australia</v>
      </c>
      <c r="E4951" s="1"/>
      <c r="F4951" s="1" t="s">
        <v>20</v>
      </c>
      <c r="G4951" s="1" t="s">
        <v>5824</v>
      </c>
      <c r="H4951" s="1"/>
      <c r="I4951" s="1"/>
      <c r="J4951" s="1">
        <v>23</v>
      </c>
      <c r="K4951" s="2">
        <v>4.3478260869565202E-2</v>
      </c>
      <c r="L4951" s="1">
        <v>278</v>
      </c>
      <c r="M4951" s="3" t="str">
        <f t="shared" si="38"/>
        <v>Not Scanned</v>
      </c>
      <c r="N4951" s="1">
        <v>23</v>
      </c>
      <c r="O4951" s="2">
        <v>4.3478260869565202E-2</v>
      </c>
      <c r="P4951" s="1">
        <v>278</v>
      </c>
      <c r="Q4951" s="3" t="str">
        <f t="shared" si="39"/>
        <v>Not Scanned</v>
      </c>
    </row>
    <row r="4952" spans="1:17" ht="15.75" customHeight="1" x14ac:dyDescent="0.25">
      <c r="A4952" s="1">
        <v>9319</v>
      </c>
      <c r="B4952" s="1" t="s">
        <v>11646</v>
      </c>
      <c r="C4952" s="1" t="str">
        <f>VLOOKUP($A4952,Sheet1!$A$2:$I$6793,2,FALSE)</f>
        <v>Joint</v>
      </c>
      <c r="D4952" s="1" t="str">
        <f>VLOOKUP($A4952,Sheet1!$A$2:$I$6793,3,FALSE)</f>
        <v>Australia</v>
      </c>
      <c r="E4952" s="1" t="s">
        <v>11647</v>
      </c>
      <c r="F4952" s="1" t="s">
        <v>226</v>
      </c>
      <c r="G4952" s="1" t="s">
        <v>5601</v>
      </c>
      <c r="H4952" s="1"/>
      <c r="I4952" s="1"/>
      <c r="J4952" s="1">
        <v>2</v>
      </c>
      <c r="K4952" s="2">
        <v>0</v>
      </c>
      <c r="L4952" s="1">
        <v>874.5</v>
      </c>
      <c r="M4952" s="3" t="str">
        <f t="shared" si="38"/>
        <v>Not Scanned</v>
      </c>
      <c r="N4952" s="1">
        <v>2</v>
      </c>
      <c r="O4952" s="2">
        <v>0</v>
      </c>
      <c r="P4952" s="1">
        <v>874.5</v>
      </c>
      <c r="Q4952" s="3" t="str">
        <f t="shared" si="39"/>
        <v>Not Scanned</v>
      </c>
    </row>
    <row r="4953" spans="1:17" ht="15.75" customHeight="1" x14ac:dyDescent="0.25">
      <c r="A4953" s="1">
        <v>9320</v>
      </c>
      <c r="B4953" s="1" t="s">
        <v>11648</v>
      </c>
      <c r="C4953" s="1" t="str">
        <f>VLOOKUP($A4953,Sheet1!$A$2:$I$6793,2,FALSE)</f>
        <v>Joint</v>
      </c>
      <c r="D4953" s="1" t="str">
        <f>VLOOKUP($A4953,Sheet1!$A$2:$I$6793,3,FALSE)</f>
        <v>Australia</v>
      </c>
      <c r="E4953" s="1" t="s">
        <v>11649</v>
      </c>
      <c r="F4953" s="1" t="s">
        <v>84</v>
      </c>
      <c r="G4953" s="1" t="s">
        <v>5760</v>
      </c>
      <c r="H4953" s="1" t="s">
        <v>1506</v>
      </c>
      <c r="I4953" s="1"/>
      <c r="J4953" s="1">
        <v>10</v>
      </c>
      <c r="K4953" s="2">
        <v>0.1</v>
      </c>
      <c r="L4953" s="1">
        <v>344.5</v>
      </c>
      <c r="M4953" s="3" t="str">
        <f t="shared" si="38"/>
        <v>Not Scanned</v>
      </c>
      <c r="N4953" s="1">
        <v>10</v>
      </c>
      <c r="O4953" s="2">
        <v>0.1</v>
      </c>
      <c r="P4953" s="1">
        <v>344.5</v>
      </c>
      <c r="Q4953" s="3" t="str">
        <f t="shared" si="39"/>
        <v>Not Scanned</v>
      </c>
    </row>
    <row r="4954" spans="1:17" ht="15.75" customHeight="1" x14ac:dyDescent="0.25">
      <c r="A4954" s="1">
        <v>9321</v>
      </c>
      <c r="B4954" s="1" t="s">
        <v>11650</v>
      </c>
      <c r="C4954" s="1" t="str">
        <f>VLOOKUP($A4954,Sheet1!$A$2:$I$6793,2,FALSE)</f>
        <v>Normal</v>
      </c>
      <c r="D4954" s="1" t="str">
        <f>VLOOKUP($A4954,Sheet1!$A$2:$I$6793,3,FALSE)</f>
        <v>United States of America</v>
      </c>
      <c r="E4954" s="1"/>
      <c r="F4954" s="1" t="s">
        <v>166</v>
      </c>
      <c r="G4954" s="1" t="s">
        <v>5324</v>
      </c>
      <c r="H4954" s="1" t="s">
        <v>142</v>
      </c>
      <c r="I4954" s="1"/>
      <c r="J4954" s="1">
        <v>3</v>
      </c>
      <c r="K4954" s="2">
        <v>0</v>
      </c>
      <c r="L4954" s="1">
        <v>586</v>
      </c>
      <c r="M4954" s="3" t="str">
        <f t="shared" si="38"/>
        <v>Not Scanned</v>
      </c>
      <c r="N4954" s="1">
        <v>3</v>
      </c>
      <c r="O4954" s="2">
        <v>0</v>
      </c>
      <c r="P4954" s="1">
        <v>586</v>
      </c>
      <c r="Q4954" s="3" t="str">
        <f t="shared" si="39"/>
        <v>Not Scanned</v>
      </c>
    </row>
    <row r="4955" spans="1:17" ht="15.75" customHeight="1" x14ac:dyDescent="0.25">
      <c r="A4955" s="1">
        <v>9323</v>
      </c>
      <c r="B4955" s="1" t="s">
        <v>11651</v>
      </c>
      <c r="C4955" s="1" t="str">
        <f>VLOOKUP($A4955,Sheet1!$A$2:$I$6793,2,FALSE)</f>
        <v>Joint</v>
      </c>
      <c r="D4955" s="1" t="str">
        <f>VLOOKUP($A4955,Sheet1!$A$2:$I$6793,3,FALSE)</f>
        <v>Australia, Hong Kong, Malaysia, New Zealand, United Kingdom, United States of America</v>
      </c>
      <c r="E4955" s="1" t="s">
        <v>11652</v>
      </c>
      <c r="F4955" s="1" t="s">
        <v>2</v>
      </c>
      <c r="G4955" s="1" t="s">
        <v>6591</v>
      </c>
      <c r="H4955" s="1"/>
      <c r="I4955" s="1"/>
      <c r="J4955" s="1">
        <v>14</v>
      </c>
      <c r="K4955" s="2">
        <v>0</v>
      </c>
      <c r="L4955" s="1">
        <v>275</v>
      </c>
      <c r="M4955" s="3" t="str">
        <f t="shared" si="38"/>
        <v>Not Scanned</v>
      </c>
      <c r="N4955" s="1">
        <v>14</v>
      </c>
      <c r="O4955" s="2">
        <v>0</v>
      </c>
      <c r="P4955" s="1">
        <v>275</v>
      </c>
      <c r="Q4955" s="3" t="str">
        <f t="shared" si="39"/>
        <v>Not Scanned</v>
      </c>
    </row>
    <row r="4956" spans="1:17" ht="15.75" customHeight="1" x14ac:dyDescent="0.25">
      <c r="A4956" s="1">
        <v>9326</v>
      </c>
      <c r="B4956" s="1" t="s">
        <v>11653</v>
      </c>
      <c r="C4956" s="1" t="str">
        <f>VLOOKUP($A4956,Sheet1!$A$2:$I$6793,2,FALSE)</f>
        <v>Joint</v>
      </c>
      <c r="D4956" s="1" t="str">
        <f>VLOOKUP($A4956,Sheet1!$A$2:$I$6793,3,FALSE)</f>
        <v>Australia</v>
      </c>
      <c r="E4956" s="1" t="s">
        <v>11654</v>
      </c>
      <c r="F4956" s="1" t="s">
        <v>20</v>
      </c>
      <c r="G4956" s="1" t="s">
        <v>11655</v>
      </c>
      <c r="H4956" s="1"/>
      <c r="I4956" s="1"/>
      <c r="J4956" s="1">
        <v>17</v>
      </c>
      <c r="K4956" s="2">
        <v>5.8823529411764698E-2</v>
      </c>
      <c r="L4956" s="1">
        <v>432</v>
      </c>
      <c r="M4956" s="3" t="str">
        <f t="shared" si="38"/>
        <v>Not Scanned</v>
      </c>
      <c r="N4956" s="1">
        <v>17</v>
      </c>
      <c r="O4956" s="2">
        <v>5.8823529411764698E-2</v>
      </c>
      <c r="P4956" s="1">
        <v>432</v>
      </c>
      <c r="Q4956" s="3" t="str">
        <f t="shared" si="39"/>
        <v>Not Scanned</v>
      </c>
    </row>
    <row r="4957" spans="1:17" ht="15.75" customHeight="1" x14ac:dyDescent="0.25">
      <c r="A4957" s="1">
        <v>9330</v>
      </c>
      <c r="B4957" s="1" t="s">
        <v>11656</v>
      </c>
      <c r="C4957" s="1" t="str">
        <f>VLOOKUP($A4957,Sheet1!$A$2:$I$6793,2,FALSE)</f>
        <v>Normal</v>
      </c>
      <c r="D4957" s="1" t="str">
        <f>VLOOKUP($A4957,Sheet1!$A$2:$I$6793,3,FALSE)</f>
        <v>Australia</v>
      </c>
      <c r="E4957" s="1" t="s">
        <v>11657</v>
      </c>
      <c r="F4957" s="1" t="s">
        <v>20</v>
      </c>
      <c r="G4957" s="1" t="s">
        <v>5532</v>
      </c>
      <c r="H4957" s="1"/>
      <c r="I4957" s="1"/>
      <c r="J4957" s="1">
        <v>16</v>
      </c>
      <c r="K4957" s="2">
        <v>6.25E-2</v>
      </c>
      <c r="L4957" s="1">
        <v>268.5</v>
      </c>
      <c r="M4957" s="3" t="str">
        <f t="shared" si="38"/>
        <v>Not Scanned</v>
      </c>
      <c r="N4957" s="1">
        <v>16</v>
      </c>
      <c r="O4957" s="2">
        <v>6.25E-2</v>
      </c>
      <c r="P4957" s="1">
        <v>268.5</v>
      </c>
      <c r="Q4957" s="3" t="str">
        <f t="shared" si="39"/>
        <v>Not Scanned</v>
      </c>
    </row>
    <row r="4958" spans="1:17" ht="15.75" customHeight="1" x14ac:dyDescent="0.25">
      <c r="A4958" s="1">
        <v>9332</v>
      </c>
      <c r="B4958" s="1" t="s">
        <v>11658</v>
      </c>
      <c r="C4958" s="1" t="str">
        <f>VLOOKUP($A4958,Sheet1!$A$2:$I$6793,2,FALSE)</f>
        <v>Normal</v>
      </c>
      <c r="D4958" s="1" t="str">
        <f>VLOOKUP($A4958,Sheet1!$A$2:$I$6793,3,FALSE)</f>
        <v>Japan</v>
      </c>
      <c r="E4958" s="1" t="s">
        <v>11659</v>
      </c>
      <c r="F4958" s="1" t="s">
        <v>155</v>
      </c>
      <c r="G4958" s="1" t="s">
        <v>4187</v>
      </c>
      <c r="H4958" s="1"/>
      <c r="I4958" s="1"/>
      <c r="J4958" s="1">
        <v>21</v>
      </c>
      <c r="K4958" s="2">
        <v>9.5238095238095205E-2</v>
      </c>
      <c r="L4958" s="1">
        <v>138</v>
      </c>
      <c r="M4958" s="3" t="str">
        <f t="shared" si="38"/>
        <v>Not Scanned</v>
      </c>
      <c r="N4958" s="1">
        <v>21</v>
      </c>
      <c r="O4958" s="2">
        <v>9.5238095238095205E-2</v>
      </c>
      <c r="P4958" s="1">
        <v>138</v>
      </c>
      <c r="Q4958" s="3" t="str">
        <f t="shared" si="39"/>
        <v>Not Scanned</v>
      </c>
    </row>
    <row r="4959" spans="1:17" ht="15.75" customHeight="1" x14ac:dyDescent="0.25">
      <c r="A4959" s="1">
        <v>9333</v>
      </c>
      <c r="B4959" s="1" t="s">
        <v>11660</v>
      </c>
      <c r="C4959" s="1" t="str">
        <f>VLOOKUP($A4959,Sheet1!$A$2:$I$6793,2,FALSE)</f>
        <v>Normal</v>
      </c>
      <c r="D4959" s="1" t="str">
        <f>VLOOKUP($A4959,Sheet1!$A$2:$I$6793,3,FALSE)</f>
        <v>Denmark</v>
      </c>
      <c r="E4959" s="1"/>
      <c r="F4959" s="1" t="s">
        <v>155</v>
      </c>
      <c r="G4959" s="1" t="s">
        <v>4726</v>
      </c>
      <c r="H4959" s="1"/>
      <c r="I4959" s="1"/>
      <c r="J4959" s="1">
        <v>10</v>
      </c>
      <c r="K4959" s="2">
        <v>0.1</v>
      </c>
      <c r="L4959" s="1">
        <v>359.5</v>
      </c>
      <c r="M4959" s="3" t="str">
        <f t="shared" si="38"/>
        <v>Not Scanned</v>
      </c>
      <c r="N4959" s="1">
        <v>10</v>
      </c>
      <c r="O4959" s="2">
        <v>0.1</v>
      </c>
      <c r="P4959" s="1">
        <v>359.5</v>
      </c>
      <c r="Q4959" s="3" t="str">
        <f t="shared" si="39"/>
        <v>Not Scanned</v>
      </c>
    </row>
    <row r="4960" spans="1:17" ht="15.75" customHeight="1" x14ac:dyDescent="0.25">
      <c r="A4960" s="1">
        <v>9335</v>
      </c>
      <c r="B4960" s="1" t="s">
        <v>11661</v>
      </c>
      <c r="C4960" s="1" t="str">
        <f>VLOOKUP($A4960,Sheet1!$A$2:$I$6793,2,FALSE)</f>
        <v>Normal</v>
      </c>
      <c r="D4960" s="1" t="str">
        <f>VLOOKUP($A4960,Sheet1!$A$2:$I$6793,3,FALSE)</f>
        <v>Australia</v>
      </c>
      <c r="E4960" s="1" t="s">
        <v>11662</v>
      </c>
      <c r="F4960" s="1" t="s">
        <v>84</v>
      </c>
      <c r="G4960" s="1" t="s">
        <v>5467</v>
      </c>
      <c r="H4960" s="1" t="s">
        <v>339</v>
      </c>
      <c r="I4960" s="1" t="s">
        <v>50</v>
      </c>
      <c r="J4960" s="1">
        <v>11</v>
      </c>
      <c r="K4960" s="2">
        <v>9.0909090909090898E-2</v>
      </c>
      <c r="L4960" s="1">
        <v>195</v>
      </c>
      <c r="M4960" s="3" t="str">
        <f t="shared" si="38"/>
        <v>Not Scanned</v>
      </c>
      <c r="N4960" s="1">
        <v>11</v>
      </c>
      <c r="O4960" s="2">
        <v>9.0909090909090898E-2</v>
      </c>
      <c r="P4960" s="1">
        <v>195</v>
      </c>
      <c r="Q4960" s="3" t="str">
        <f t="shared" si="39"/>
        <v>Not Scanned</v>
      </c>
    </row>
    <row r="4961" spans="1:17" ht="15.75" customHeight="1" x14ac:dyDescent="0.25">
      <c r="A4961" s="1">
        <v>9336</v>
      </c>
      <c r="B4961" s="1" t="s">
        <v>11663</v>
      </c>
      <c r="C4961" s="1" t="str">
        <f>VLOOKUP($A4961,Sheet1!$A$2:$I$6793,2,FALSE)</f>
        <v>Normal</v>
      </c>
      <c r="D4961" s="1" t="str">
        <f>VLOOKUP($A4961,Sheet1!$A$2:$I$6793,3,FALSE)</f>
        <v>Australia</v>
      </c>
      <c r="E4961" s="1" t="s">
        <v>11664</v>
      </c>
      <c r="F4961" s="1" t="s">
        <v>9</v>
      </c>
      <c r="G4961" s="1" t="s">
        <v>5846</v>
      </c>
      <c r="H4961" s="1" t="s">
        <v>3416</v>
      </c>
      <c r="I4961" s="1"/>
      <c r="J4961" s="1">
        <v>15</v>
      </c>
      <c r="K4961" s="2">
        <v>6.6666666666666596E-2</v>
      </c>
      <c r="L4961" s="1">
        <v>274</v>
      </c>
      <c r="M4961" s="3" t="str">
        <f t="shared" si="38"/>
        <v>Not Scanned</v>
      </c>
      <c r="N4961" s="1">
        <v>15</v>
      </c>
      <c r="O4961" s="2">
        <v>6.6666666666666596E-2</v>
      </c>
      <c r="P4961" s="1">
        <v>274</v>
      </c>
      <c r="Q4961" s="3" t="str">
        <f t="shared" si="39"/>
        <v>Not Scanned</v>
      </c>
    </row>
    <row r="4962" spans="1:17" ht="15.75" customHeight="1" x14ac:dyDescent="0.25">
      <c r="A4962" s="1">
        <v>9338</v>
      </c>
      <c r="B4962" s="1" t="s">
        <v>11665</v>
      </c>
      <c r="C4962" s="1" t="str">
        <f>VLOOKUP($A4962,Sheet1!$A$2:$I$6793,2,FALSE)</f>
        <v>Normal</v>
      </c>
      <c r="D4962" s="1" t="str">
        <f>VLOOKUP($A4962,Sheet1!$A$2:$I$6793,3,FALSE)</f>
        <v>Australia</v>
      </c>
      <c r="E4962" s="1" t="s">
        <v>11666</v>
      </c>
      <c r="F4962" s="1" t="s">
        <v>36</v>
      </c>
      <c r="G4962" s="1" t="s">
        <v>5937</v>
      </c>
      <c r="H4962" s="1"/>
      <c r="I4962" s="1"/>
      <c r="J4962" s="1">
        <v>31</v>
      </c>
      <c r="K4962" s="2">
        <v>0.19354838709677399</v>
      </c>
      <c r="L4962" s="1">
        <v>252</v>
      </c>
      <c r="M4962" s="3" t="str">
        <f t="shared" si="38"/>
        <v>Partially Scanned</v>
      </c>
      <c r="N4962" s="1">
        <v>31</v>
      </c>
      <c r="O4962" s="2">
        <v>0.19354838709677399</v>
      </c>
      <c r="P4962" s="1">
        <v>252</v>
      </c>
      <c r="Q4962" s="3" t="str">
        <f t="shared" si="39"/>
        <v>Partially Scanned</v>
      </c>
    </row>
    <row r="4963" spans="1:17" ht="15.75" customHeight="1" x14ac:dyDescent="0.25">
      <c r="A4963" s="1">
        <v>9339</v>
      </c>
      <c r="B4963" s="1" t="s">
        <v>11667</v>
      </c>
      <c r="C4963" s="1" t="str">
        <f>VLOOKUP($A4963,Sheet1!$A$2:$I$6793,2,FALSE)</f>
        <v>Normal</v>
      </c>
      <c r="D4963" s="1" t="str">
        <f>VLOOKUP($A4963,Sheet1!$A$2:$I$6793,3,FALSE)</f>
        <v>United States of America</v>
      </c>
      <c r="E4963" s="1" t="s">
        <v>11668</v>
      </c>
      <c r="F4963" s="1" t="s">
        <v>84</v>
      </c>
      <c r="G4963" s="1" t="s">
        <v>11669</v>
      </c>
      <c r="H4963" s="1"/>
      <c r="I4963" s="1"/>
      <c r="J4963" s="1">
        <v>5</v>
      </c>
      <c r="K4963" s="2">
        <v>0.4</v>
      </c>
      <c r="L4963" s="1">
        <v>320</v>
      </c>
      <c r="M4963" s="3" t="str">
        <f t="shared" si="38"/>
        <v>Partially Scanned</v>
      </c>
      <c r="N4963" s="1">
        <v>5</v>
      </c>
      <c r="O4963" s="2">
        <v>0.4</v>
      </c>
      <c r="P4963" s="1">
        <v>320</v>
      </c>
      <c r="Q4963" s="3" t="str">
        <f t="shared" si="39"/>
        <v>Partially Scanned</v>
      </c>
    </row>
    <row r="4964" spans="1:17" ht="15.75" customHeight="1" x14ac:dyDescent="0.25">
      <c r="A4964" s="1">
        <v>9341</v>
      </c>
      <c r="B4964" s="1" t="s">
        <v>11670</v>
      </c>
      <c r="C4964" s="1" t="str">
        <f>VLOOKUP($A4964,Sheet1!$A$2:$I$6793,2,FALSE)</f>
        <v>Normal</v>
      </c>
      <c r="D4964" s="1" t="str">
        <f>VLOOKUP($A4964,Sheet1!$A$2:$I$6793,3,FALSE)</f>
        <v>United States of America</v>
      </c>
      <c r="E4964" s="1"/>
      <c r="F4964" s="1" t="s">
        <v>2</v>
      </c>
      <c r="G4964" s="1" t="s">
        <v>5130</v>
      </c>
      <c r="H4964" s="1"/>
      <c r="I4964" s="1"/>
      <c r="J4964" s="1">
        <v>8</v>
      </c>
      <c r="K4964" s="2">
        <v>0</v>
      </c>
      <c r="L4964" s="1">
        <v>331.5</v>
      </c>
      <c r="M4964" s="3" t="str">
        <f t="shared" si="38"/>
        <v>Not Scanned</v>
      </c>
      <c r="N4964" s="1">
        <v>8</v>
      </c>
      <c r="O4964" s="2">
        <v>0</v>
      </c>
      <c r="P4964" s="1">
        <v>331.5</v>
      </c>
      <c r="Q4964" s="3" t="str">
        <f t="shared" si="39"/>
        <v>Not Scanned</v>
      </c>
    </row>
    <row r="4965" spans="1:17" ht="15.75" customHeight="1" x14ac:dyDescent="0.25">
      <c r="A4965" s="1">
        <v>9342</v>
      </c>
      <c r="B4965" s="1" t="s">
        <v>11671</v>
      </c>
      <c r="C4965" s="1" t="str">
        <f>VLOOKUP($A4965,Sheet1!$A$2:$I$6793,2,FALSE)</f>
        <v>Joint</v>
      </c>
      <c r="D4965" s="1" t="str">
        <f>VLOOKUP($A4965,Sheet1!$A$2:$I$6793,3,FALSE)</f>
        <v>Germany</v>
      </c>
      <c r="E4965" s="1" t="s">
        <v>11672</v>
      </c>
      <c r="F4965" s="1" t="s">
        <v>20</v>
      </c>
      <c r="G4965" s="1" t="s">
        <v>11673</v>
      </c>
      <c r="H4965" s="1"/>
      <c r="I4965" s="1"/>
      <c r="J4965" s="1">
        <v>7</v>
      </c>
      <c r="K4965" s="2">
        <v>0</v>
      </c>
      <c r="L4965" s="1">
        <v>362</v>
      </c>
      <c r="M4965" s="3" t="str">
        <f t="shared" si="38"/>
        <v>Not Scanned</v>
      </c>
      <c r="N4965" s="1">
        <v>7</v>
      </c>
      <c r="O4965" s="2">
        <v>0</v>
      </c>
      <c r="P4965" s="1">
        <v>362</v>
      </c>
      <c r="Q4965" s="3" t="str">
        <f t="shared" si="39"/>
        <v>Not Scanned</v>
      </c>
    </row>
    <row r="4966" spans="1:17" ht="15.75" customHeight="1" x14ac:dyDescent="0.25">
      <c r="A4966" s="1">
        <v>9344</v>
      </c>
      <c r="B4966" s="1" t="s">
        <v>11674</v>
      </c>
      <c r="C4966" s="1" t="str">
        <f>VLOOKUP($A4966,Sheet1!$A$2:$I$6793,2,FALSE)</f>
        <v>Normal</v>
      </c>
      <c r="D4966" s="1" t="str">
        <f>VLOOKUP($A4966,Sheet1!$A$2:$I$6793,3,FALSE)</f>
        <v>United States of America</v>
      </c>
      <c r="E4966" s="1"/>
      <c r="F4966" s="1" t="s">
        <v>84</v>
      </c>
      <c r="G4966" s="1" t="s">
        <v>5966</v>
      </c>
      <c r="H4966" s="1"/>
      <c r="I4966" s="1"/>
      <c r="J4966" s="1">
        <v>8</v>
      </c>
      <c r="K4966" s="2">
        <v>0</v>
      </c>
      <c r="L4966" s="1">
        <v>472.5</v>
      </c>
      <c r="M4966" s="3" t="str">
        <f t="shared" si="38"/>
        <v>Not Scanned</v>
      </c>
      <c r="N4966" s="1">
        <v>8</v>
      </c>
      <c r="O4966" s="2">
        <v>0</v>
      </c>
      <c r="P4966" s="1">
        <v>472.5</v>
      </c>
      <c r="Q4966" s="3" t="str">
        <f t="shared" si="39"/>
        <v>Not Scanned</v>
      </c>
    </row>
    <row r="4967" spans="1:17" ht="15.75" customHeight="1" x14ac:dyDescent="0.25">
      <c r="A4967" s="1">
        <v>9345</v>
      </c>
      <c r="B4967" s="1" t="s">
        <v>11675</v>
      </c>
      <c r="C4967" s="1" t="str">
        <f>VLOOKUP($A4967,Sheet1!$A$2:$I$6793,2,FALSE)</f>
        <v>Joint</v>
      </c>
      <c r="D4967" s="1" t="str">
        <f>VLOOKUP($A4967,Sheet1!$A$2:$I$6793,3,FALSE)</f>
        <v>Australia, United States of America</v>
      </c>
      <c r="E4967" s="1" t="s">
        <v>11676</v>
      </c>
      <c r="F4967" s="1" t="s">
        <v>20</v>
      </c>
      <c r="G4967" s="1" t="s">
        <v>11677</v>
      </c>
      <c r="H4967" s="1"/>
      <c r="I4967" s="1"/>
      <c r="J4967" s="1">
        <v>12</v>
      </c>
      <c r="K4967" s="2">
        <v>1</v>
      </c>
      <c r="L4967" s="1">
        <v>0</v>
      </c>
      <c r="M4967" s="3" t="str">
        <f t="shared" si="38"/>
        <v>Fully Scanned</v>
      </c>
      <c r="N4967" s="1">
        <v>12</v>
      </c>
      <c r="O4967" s="2">
        <v>1</v>
      </c>
      <c r="P4967" s="1">
        <v>0</v>
      </c>
      <c r="Q4967" s="3" t="str">
        <f t="shared" si="39"/>
        <v>Fully Scanned</v>
      </c>
    </row>
    <row r="4968" spans="1:17" ht="15.75" customHeight="1" x14ac:dyDescent="0.25">
      <c r="A4968" s="1">
        <v>9348</v>
      </c>
      <c r="B4968" s="1" t="s">
        <v>11678</v>
      </c>
      <c r="C4968" s="1" t="str">
        <f>VLOOKUP($A4968,Sheet1!$A$2:$I$6793,2,FALSE)</f>
        <v>Normal</v>
      </c>
      <c r="D4968" s="1" t="str">
        <f>VLOOKUP($A4968,Sheet1!$A$2:$I$6793,3,FALSE)</f>
        <v>Netherlands</v>
      </c>
      <c r="E4968" s="1" t="s">
        <v>11679</v>
      </c>
      <c r="F4968" s="1" t="s">
        <v>20</v>
      </c>
      <c r="G4968" s="1" t="s">
        <v>11680</v>
      </c>
      <c r="H4968" s="1"/>
      <c r="I4968" s="1"/>
      <c r="J4968" s="1">
        <v>5</v>
      </c>
      <c r="K4968" s="2">
        <v>0</v>
      </c>
      <c r="L4968" s="1">
        <v>303</v>
      </c>
      <c r="M4968" s="3" t="str">
        <f t="shared" si="38"/>
        <v>Not Scanned</v>
      </c>
      <c r="N4968" s="1">
        <v>5</v>
      </c>
      <c r="O4968" s="2">
        <v>0</v>
      </c>
      <c r="P4968" s="1">
        <v>303</v>
      </c>
      <c r="Q4968" s="3" t="str">
        <f t="shared" si="39"/>
        <v>Not Scanned</v>
      </c>
    </row>
    <row r="4969" spans="1:17" ht="15.75" customHeight="1" x14ac:dyDescent="0.25">
      <c r="A4969" s="1">
        <v>9349</v>
      </c>
      <c r="B4969" s="1" t="s">
        <v>11681</v>
      </c>
      <c r="C4969" s="1" t="str">
        <f>VLOOKUP($A4969,Sheet1!$A$2:$I$6793,2,FALSE)</f>
        <v>Joint</v>
      </c>
      <c r="D4969" s="1" t="str">
        <f>VLOOKUP($A4969,Sheet1!$A$2:$I$6793,3,FALSE)</f>
        <v>United States of America</v>
      </c>
      <c r="E4969" s="1" t="s">
        <v>1269</v>
      </c>
      <c r="F4969" s="1" t="s">
        <v>100</v>
      </c>
      <c r="G4969" s="1" t="s">
        <v>1270</v>
      </c>
      <c r="H4969" s="1"/>
      <c r="I4969" s="1"/>
      <c r="J4969" s="1">
        <v>6</v>
      </c>
      <c r="K4969" s="2">
        <v>0.16666666666666599</v>
      </c>
      <c r="L4969" s="1">
        <v>293</v>
      </c>
      <c r="M4969" s="3" t="str">
        <f t="shared" si="38"/>
        <v>Partially Scanned</v>
      </c>
      <c r="N4969" s="1">
        <v>6</v>
      </c>
      <c r="O4969" s="2">
        <v>0.16666666666666599</v>
      </c>
      <c r="P4969" s="1">
        <v>293</v>
      </c>
      <c r="Q4969" s="3" t="str">
        <f t="shared" si="39"/>
        <v>Partially Scanned</v>
      </c>
    </row>
    <row r="4970" spans="1:17" ht="15.75" customHeight="1" x14ac:dyDescent="0.25">
      <c r="A4970" s="1">
        <v>9354</v>
      </c>
      <c r="B4970" s="1" t="s">
        <v>11682</v>
      </c>
      <c r="C4970" s="1" t="str">
        <f>VLOOKUP($A4970,Sheet1!$A$2:$I$6793,2,FALSE)</f>
        <v>Normal</v>
      </c>
      <c r="D4970" s="1" t="str">
        <f>VLOOKUP($A4970,Sheet1!$A$2:$I$6793,3,FALSE)</f>
        <v>Netherlands</v>
      </c>
      <c r="E4970" s="1" t="s">
        <v>10875</v>
      </c>
      <c r="F4970" s="1" t="s">
        <v>2</v>
      </c>
      <c r="G4970" s="1" t="s">
        <v>10876</v>
      </c>
      <c r="H4970" s="1"/>
      <c r="I4970" s="1"/>
      <c r="J4970" s="1">
        <v>5</v>
      </c>
      <c r="K4970" s="2">
        <v>0</v>
      </c>
      <c r="L4970" s="1">
        <v>408</v>
      </c>
      <c r="M4970" s="3" t="str">
        <f t="shared" si="38"/>
        <v>Not Scanned</v>
      </c>
      <c r="N4970" s="1">
        <v>5</v>
      </c>
      <c r="O4970" s="2">
        <v>0</v>
      </c>
      <c r="P4970" s="1">
        <v>408</v>
      </c>
      <c r="Q4970" s="3" t="str">
        <f t="shared" si="39"/>
        <v>Not Scanned</v>
      </c>
    </row>
    <row r="4971" spans="1:17" ht="15.75" customHeight="1" x14ac:dyDescent="0.25">
      <c r="A4971" s="1">
        <v>9356</v>
      </c>
      <c r="B4971" s="1" t="s">
        <v>11683</v>
      </c>
      <c r="C4971" s="1" t="str">
        <f>VLOOKUP($A4971,Sheet1!$A$2:$I$6793,2,FALSE)</f>
        <v>Normal</v>
      </c>
      <c r="D4971" s="1" t="str">
        <f>VLOOKUP($A4971,Sheet1!$A$2:$I$6793,3,FALSE)</f>
        <v>United States of America</v>
      </c>
      <c r="E4971" s="1"/>
      <c r="F4971" s="1" t="s">
        <v>20</v>
      </c>
      <c r="G4971" s="1" t="s">
        <v>11684</v>
      </c>
      <c r="H4971" s="1"/>
      <c r="I4971" s="1"/>
      <c r="J4971" s="1">
        <v>30</v>
      </c>
      <c r="K4971" s="2">
        <v>3.3333333333333298E-2</v>
      </c>
      <c r="L4971" s="1">
        <v>444</v>
      </c>
      <c r="M4971" s="3" t="str">
        <f t="shared" si="38"/>
        <v>Not Scanned</v>
      </c>
      <c r="N4971" s="1">
        <v>30</v>
      </c>
      <c r="O4971" s="2">
        <v>3.3333333333333298E-2</v>
      </c>
      <c r="P4971" s="1">
        <v>444</v>
      </c>
      <c r="Q4971" s="3" t="str">
        <f t="shared" si="39"/>
        <v>Not Scanned</v>
      </c>
    </row>
    <row r="4972" spans="1:17" ht="15.75" customHeight="1" x14ac:dyDescent="0.25">
      <c r="A4972" s="1">
        <v>9360</v>
      </c>
      <c r="B4972" s="1" t="s">
        <v>11685</v>
      </c>
      <c r="C4972" s="1" t="str">
        <f>VLOOKUP($A4972,Sheet1!$A$2:$I$6793,2,FALSE)</f>
        <v>Joint</v>
      </c>
      <c r="D4972" s="1" t="str">
        <f>VLOOKUP($A4972,Sheet1!$A$2:$I$6793,3,FALSE)</f>
        <v>Australia, United Kingdom, United States of America</v>
      </c>
      <c r="E4972" s="1" t="s">
        <v>11686</v>
      </c>
      <c r="F4972" s="1" t="s">
        <v>2</v>
      </c>
      <c r="G4972" s="1" t="s">
        <v>11687</v>
      </c>
      <c r="H4972" s="1"/>
      <c r="I4972" s="1"/>
      <c r="J4972" s="1">
        <v>1</v>
      </c>
      <c r="K4972" s="2">
        <v>0</v>
      </c>
      <c r="L4972" s="1">
        <v>441</v>
      </c>
      <c r="M4972" s="3" t="str">
        <f t="shared" si="38"/>
        <v>Not Scanned</v>
      </c>
      <c r="N4972" s="1">
        <v>1</v>
      </c>
      <c r="O4972" s="2">
        <v>0</v>
      </c>
      <c r="P4972" s="1">
        <v>441</v>
      </c>
      <c r="Q4972" s="3" t="str">
        <f t="shared" si="39"/>
        <v>Not Scanned</v>
      </c>
    </row>
    <row r="4973" spans="1:17" ht="15.75" customHeight="1" x14ac:dyDescent="0.25">
      <c r="A4973" s="1">
        <v>9362</v>
      </c>
      <c r="B4973" s="1" t="s">
        <v>11688</v>
      </c>
      <c r="C4973" s="1" t="str">
        <f>VLOOKUP($A4973,Sheet1!$A$2:$I$6793,2,FALSE)</f>
        <v>Normal</v>
      </c>
      <c r="D4973" s="1" t="str">
        <f>VLOOKUP($A4973,Sheet1!$A$2:$I$6793,3,FALSE)</f>
        <v>Australia</v>
      </c>
      <c r="E4973" s="1"/>
      <c r="F4973" s="1" t="s">
        <v>84</v>
      </c>
      <c r="G4973" s="1" t="s">
        <v>5971</v>
      </c>
      <c r="H4973" s="1"/>
      <c r="I4973" s="1"/>
      <c r="J4973" s="1">
        <v>5</v>
      </c>
      <c r="K4973" s="2">
        <v>0.2</v>
      </c>
      <c r="L4973" s="1">
        <v>457</v>
      </c>
      <c r="M4973" s="3" t="str">
        <f t="shared" si="38"/>
        <v>Partially Scanned</v>
      </c>
      <c r="N4973" s="1">
        <v>5</v>
      </c>
      <c r="O4973" s="2">
        <v>0.2</v>
      </c>
      <c r="P4973" s="1">
        <v>457</v>
      </c>
      <c r="Q4973" s="3" t="str">
        <f t="shared" si="39"/>
        <v>Partially Scanned</v>
      </c>
    </row>
    <row r="4974" spans="1:17" ht="15.75" customHeight="1" x14ac:dyDescent="0.25">
      <c r="A4974" s="1">
        <v>9363</v>
      </c>
      <c r="B4974" s="1" t="s">
        <v>11689</v>
      </c>
      <c r="C4974" s="1" t="str">
        <f>VLOOKUP($A4974,Sheet1!$A$2:$I$6793,2,FALSE)</f>
        <v>Joint</v>
      </c>
      <c r="D4974" s="1" t="str">
        <f>VLOOKUP($A4974,Sheet1!$A$2:$I$6793,3,FALSE)</f>
        <v>Australia, United States of America</v>
      </c>
      <c r="E4974" s="1" t="s">
        <v>5357</v>
      </c>
      <c r="F4974" s="1" t="s">
        <v>20</v>
      </c>
      <c r="G4974" s="1" t="s">
        <v>5358</v>
      </c>
      <c r="H4974" s="1"/>
      <c r="I4974" s="1"/>
      <c r="J4974" s="1">
        <v>8</v>
      </c>
      <c r="K4974" s="2">
        <v>0.125</v>
      </c>
      <c r="L4974" s="1">
        <v>412.5</v>
      </c>
      <c r="M4974" s="3" t="str">
        <f t="shared" si="38"/>
        <v>Not Scanned</v>
      </c>
      <c r="N4974" s="1">
        <v>8</v>
      </c>
      <c r="O4974" s="2">
        <v>0.125</v>
      </c>
      <c r="P4974" s="1">
        <v>412.5</v>
      </c>
      <c r="Q4974" s="3" t="str">
        <f t="shared" si="39"/>
        <v>Not Scanned</v>
      </c>
    </row>
    <row r="4975" spans="1:17" ht="15.75" customHeight="1" x14ac:dyDescent="0.25">
      <c r="A4975" s="1">
        <v>9365</v>
      </c>
      <c r="B4975" s="1" t="s">
        <v>11690</v>
      </c>
      <c r="C4975" s="1" t="str">
        <f>VLOOKUP($A4975,Sheet1!$A$2:$I$6793,2,FALSE)</f>
        <v>Normal</v>
      </c>
      <c r="D4975" s="1" t="str">
        <f>VLOOKUP($A4975,Sheet1!$A$2:$I$6793,3,FALSE)</f>
        <v>United States of America</v>
      </c>
      <c r="E4975" s="1" t="s">
        <v>11691</v>
      </c>
      <c r="F4975" s="1" t="s">
        <v>100</v>
      </c>
      <c r="G4975" s="1" t="s">
        <v>1329</v>
      </c>
      <c r="H4975" s="1"/>
      <c r="I4975" s="1"/>
      <c r="J4975" s="1">
        <v>3</v>
      </c>
      <c r="K4975" s="2">
        <v>0</v>
      </c>
      <c r="L4975" s="1">
        <v>424</v>
      </c>
      <c r="M4975" s="3" t="str">
        <f t="shared" si="38"/>
        <v>Not Scanned</v>
      </c>
      <c r="N4975" s="1">
        <v>3</v>
      </c>
      <c r="O4975" s="2">
        <v>0</v>
      </c>
      <c r="P4975" s="1">
        <v>424</v>
      </c>
      <c r="Q4975" s="3" t="str">
        <f t="shared" si="39"/>
        <v>Not Scanned</v>
      </c>
    </row>
    <row r="4976" spans="1:17" ht="15.75" customHeight="1" x14ac:dyDescent="0.25">
      <c r="A4976" s="1">
        <v>9366</v>
      </c>
      <c r="B4976" s="1" t="s">
        <v>11692</v>
      </c>
      <c r="C4976" s="1" t="str">
        <f>VLOOKUP($A4976,Sheet1!$A$2:$I$6793,2,FALSE)</f>
        <v>Joint</v>
      </c>
      <c r="D4976" s="1" t="str">
        <f>VLOOKUP($A4976,Sheet1!$A$2:$I$6793,3,FALSE)</f>
        <v>United States of America</v>
      </c>
      <c r="E4976" s="1" t="s">
        <v>11693</v>
      </c>
      <c r="F4976" s="1" t="s">
        <v>20</v>
      </c>
      <c r="G4976" s="1" t="s">
        <v>11694</v>
      </c>
      <c r="H4976" s="1"/>
      <c r="I4976" s="1"/>
      <c r="J4976" s="1">
        <v>10</v>
      </c>
      <c r="K4976" s="2">
        <v>0</v>
      </c>
      <c r="L4976" s="1">
        <v>602</v>
      </c>
      <c r="M4976" s="3" t="str">
        <f t="shared" si="38"/>
        <v>Not Scanned</v>
      </c>
      <c r="N4976" s="1">
        <v>10</v>
      </c>
      <c r="O4976" s="2">
        <v>0</v>
      </c>
      <c r="P4976" s="1">
        <v>602</v>
      </c>
      <c r="Q4976" s="3" t="str">
        <f t="shared" si="39"/>
        <v>Not Scanned</v>
      </c>
    </row>
    <row r="4977" spans="1:17" ht="15.75" customHeight="1" x14ac:dyDescent="0.25">
      <c r="A4977" s="1">
        <v>9367</v>
      </c>
      <c r="B4977" s="1" t="s">
        <v>11695</v>
      </c>
      <c r="C4977" s="1" t="str">
        <f>VLOOKUP($A4977,Sheet1!$A$2:$I$6793,2,FALSE)</f>
        <v>Normal</v>
      </c>
      <c r="D4977" s="1" t="str">
        <f>VLOOKUP($A4977,Sheet1!$A$2:$I$6793,3,FALSE)</f>
        <v>Australia</v>
      </c>
      <c r="E4977" s="1" t="s">
        <v>11696</v>
      </c>
      <c r="F4977" s="1" t="s">
        <v>44</v>
      </c>
      <c r="G4977" s="1" t="s">
        <v>4639</v>
      </c>
      <c r="H4977" s="1"/>
      <c r="I4977" s="1"/>
      <c r="J4977" s="1">
        <v>5</v>
      </c>
      <c r="K4977" s="2">
        <v>0</v>
      </c>
      <c r="L4977" s="1">
        <v>486</v>
      </c>
      <c r="M4977" s="3" t="str">
        <f t="shared" si="38"/>
        <v>Not Scanned</v>
      </c>
      <c r="N4977" s="1">
        <v>5</v>
      </c>
      <c r="O4977" s="2">
        <v>0</v>
      </c>
      <c r="P4977" s="1">
        <v>486</v>
      </c>
      <c r="Q4977" s="3" t="str">
        <f t="shared" si="39"/>
        <v>Not Scanned</v>
      </c>
    </row>
    <row r="4978" spans="1:17" ht="15.75" customHeight="1" x14ac:dyDescent="0.25">
      <c r="A4978" s="1">
        <v>9368</v>
      </c>
      <c r="B4978" s="1" t="s">
        <v>11697</v>
      </c>
      <c r="C4978" s="1" t="str">
        <f>VLOOKUP($A4978,Sheet1!$A$2:$I$6793,2,FALSE)</f>
        <v>Normal</v>
      </c>
      <c r="D4978" s="1" t="str">
        <f>VLOOKUP($A4978,Sheet1!$A$2:$I$6793,3,FALSE)</f>
        <v>Belgium</v>
      </c>
      <c r="E4978" s="1"/>
      <c r="F4978" s="1" t="s">
        <v>2</v>
      </c>
      <c r="G4978" s="1" t="s">
        <v>11698</v>
      </c>
      <c r="H4978" s="1"/>
      <c r="I4978" s="1"/>
      <c r="J4978" s="1">
        <v>16</v>
      </c>
      <c r="K4978" s="2">
        <v>0</v>
      </c>
      <c r="L4978" s="1">
        <v>307.5</v>
      </c>
      <c r="M4978" s="3" t="str">
        <f t="shared" si="38"/>
        <v>Not Scanned</v>
      </c>
      <c r="N4978" s="1">
        <v>16</v>
      </c>
      <c r="O4978" s="2">
        <v>0</v>
      </c>
      <c r="P4978" s="1">
        <v>307.5</v>
      </c>
      <c r="Q4978" s="3" t="str">
        <f t="shared" si="39"/>
        <v>Not Scanned</v>
      </c>
    </row>
    <row r="4979" spans="1:17" ht="15.75" customHeight="1" x14ac:dyDescent="0.25">
      <c r="A4979" s="1">
        <v>9369</v>
      </c>
      <c r="B4979" s="1" t="s">
        <v>11699</v>
      </c>
      <c r="C4979" s="1" t="str">
        <f>VLOOKUP($A4979,Sheet1!$A$2:$I$6793,2,FALSE)</f>
        <v>Joint</v>
      </c>
      <c r="D4979" s="1" t="str">
        <f>VLOOKUP($A4979,Sheet1!$A$2:$I$6793,3,FALSE)</f>
        <v>United States of America</v>
      </c>
      <c r="E4979" s="1"/>
      <c r="F4979" s="1" t="s">
        <v>40</v>
      </c>
      <c r="G4979" s="1" t="s">
        <v>5968</v>
      </c>
      <c r="H4979" s="1"/>
      <c r="I4979" s="1"/>
      <c r="J4979" s="1">
        <v>20</v>
      </c>
      <c r="K4979" s="2">
        <v>0.1</v>
      </c>
      <c r="L4979" s="1">
        <v>198</v>
      </c>
      <c r="M4979" s="3" t="str">
        <f t="shared" si="38"/>
        <v>Not Scanned</v>
      </c>
      <c r="N4979" s="1">
        <v>20</v>
      </c>
      <c r="O4979" s="2">
        <v>0.1</v>
      </c>
      <c r="P4979" s="1">
        <v>198</v>
      </c>
      <c r="Q4979" s="3" t="str">
        <f t="shared" si="39"/>
        <v>Not Scanned</v>
      </c>
    </row>
    <row r="4980" spans="1:17" ht="15.75" customHeight="1" x14ac:dyDescent="0.25">
      <c r="A4980" s="1">
        <v>9370</v>
      </c>
      <c r="B4980" s="1" t="s">
        <v>11700</v>
      </c>
      <c r="C4980" s="1" t="str">
        <f>VLOOKUP($A4980,Sheet1!$A$2:$I$6793,2,FALSE)</f>
        <v>Joint</v>
      </c>
      <c r="D4980" s="1" t="str">
        <f>VLOOKUP($A4980,Sheet1!$A$2:$I$6793,3,FALSE)</f>
        <v>Australia, United Kingdom</v>
      </c>
      <c r="E4980" s="1" t="s">
        <v>11701</v>
      </c>
      <c r="F4980" s="1" t="s">
        <v>20</v>
      </c>
      <c r="G4980" s="1" t="s">
        <v>11702</v>
      </c>
      <c r="H4980" s="1"/>
      <c r="I4980" s="1"/>
      <c r="J4980" s="1">
        <v>17</v>
      </c>
      <c r="K4980" s="2">
        <v>5.8823529411764698E-2</v>
      </c>
      <c r="L4980" s="1">
        <v>359</v>
      </c>
      <c r="M4980" s="3" t="str">
        <f t="shared" si="38"/>
        <v>Not Scanned</v>
      </c>
      <c r="N4980" s="1">
        <v>17</v>
      </c>
      <c r="O4980" s="2">
        <v>5.8823529411764698E-2</v>
      </c>
      <c r="P4980" s="1">
        <v>359</v>
      </c>
      <c r="Q4980" s="3" t="str">
        <f t="shared" si="39"/>
        <v>Not Scanned</v>
      </c>
    </row>
    <row r="4981" spans="1:17" ht="15.75" customHeight="1" x14ac:dyDescent="0.25">
      <c r="A4981" s="1">
        <v>9372</v>
      </c>
      <c r="B4981" s="1" t="s">
        <v>11703</v>
      </c>
      <c r="C4981" s="1" t="str">
        <f>VLOOKUP($A4981,Sheet1!$A$2:$I$6793,2,FALSE)</f>
        <v>Joint</v>
      </c>
      <c r="D4981" s="1" t="str">
        <f>VLOOKUP($A4981,Sheet1!$A$2:$I$6793,3,FALSE)</f>
        <v>Australia</v>
      </c>
      <c r="E4981" s="1" t="s">
        <v>6645</v>
      </c>
      <c r="F4981" s="1" t="s">
        <v>61</v>
      </c>
      <c r="G4981" s="1" t="s">
        <v>6646</v>
      </c>
      <c r="H4981" s="1"/>
      <c r="I4981" s="1"/>
      <c r="J4981" s="1">
        <v>24</v>
      </c>
      <c r="K4981" s="2">
        <v>0.33333333333333298</v>
      </c>
      <c r="L4981" s="1">
        <v>138.5</v>
      </c>
      <c r="M4981" s="3" t="str">
        <f t="shared" si="38"/>
        <v>Partially Scanned</v>
      </c>
      <c r="N4981" s="1">
        <v>24</v>
      </c>
      <c r="O4981" s="2">
        <v>0.33333333333333298</v>
      </c>
      <c r="P4981" s="1">
        <v>138.5</v>
      </c>
      <c r="Q4981" s="3" t="str">
        <f t="shared" si="39"/>
        <v>Partially Scanned</v>
      </c>
    </row>
    <row r="4982" spans="1:17" ht="15.75" customHeight="1" x14ac:dyDescent="0.25">
      <c r="A4982" s="1">
        <v>9373</v>
      </c>
      <c r="B4982" s="1" t="s">
        <v>11704</v>
      </c>
      <c r="C4982" s="1" t="str">
        <f>VLOOKUP($A4982,Sheet1!$A$2:$I$6793,2,FALSE)</f>
        <v>Joint</v>
      </c>
      <c r="D4982" s="1" t="str">
        <f>VLOOKUP($A4982,Sheet1!$A$2:$I$6793,3,FALSE)</f>
        <v>Australia</v>
      </c>
      <c r="E4982" s="1"/>
      <c r="F4982" s="1" t="s">
        <v>280</v>
      </c>
      <c r="G4982" s="1" t="s">
        <v>11705</v>
      </c>
      <c r="H4982" s="1"/>
      <c r="I4982" s="1"/>
      <c r="J4982" s="1">
        <v>8</v>
      </c>
      <c r="K4982" s="2">
        <v>0.125</v>
      </c>
      <c r="L4982" s="1">
        <v>251</v>
      </c>
      <c r="M4982" s="3" t="str">
        <f t="shared" si="38"/>
        <v>Not Scanned</v>
      </c>
      <c r="N4982" s="1">
        <v>8</v>
      </c>
      <c r="O4982" s="2">
        <v>0.125</v>
      </c>
      <c r="P4982" s="1">
        <v>251</v>
      </c>
      <c r="Q4982" s="3" t="str">
        <f t="shared" si="39"/>
        <v>Not Scanned</v>
      </c>
    </row>
    <row r="4983" spans="1:17" ht="15.75" customHeight="1" x14ac:dyDescent="0.25">
      <c r="A4983" s="1">
        <v>9374</v>
      </c>
      <c r="B4983" s="1" t="s">
        <v>11706</v>
      </c>
      <c r="C4983" s="1" t="str">
        <f>VLOOKUP($A4983,Sheet1!$A$2:$I$6793,2,FALSE)</f>
        <v>Normal</v>
      </c>
      <c r="D4983" s="1" t="str">
        <f>VLOOKUP($A4983,Sheet1!$A$2:$I$6793,3,FALSE)</f>
        <v>Australia</v>
      </c>
      <c r="E4983" s="1" t="s">
        <v>11707</v>
      </c>
      <c r="F4983" s="1" t="s">
        <v>40</v>
      </c>
      <c r="G4983" s="1" t="s">
        <v>11708</v>
      </c>
      <c r="H4983" s="1"/>
      <c r="I4983" s="1"/>
      <c r="J4983" s="1">
        <v>8</v>
      </c>
      <c r="K4983" s="2">
        <v>0.125</v>
      </c>
      <c r="L4983" s="1">
        <v>201.5</v>
      </c>
      <c r="M4983" s="3" t="str">
        <f t="shared" si="38"/>
        <v>Not Scanned</v>
      </c>
      <c r="N4983" s="1">
        <v>8</v>
      </c>
      <c r="O4983" s="2">
        <v>0.125</v>
      </c>
      <c r="P4983" s="1">
        <v>201.5</v>
      </c>
      <c r="Q4983" s="3" t="str">
        <f t="shared" si="39"/>
        <v>Not Scanned</v>
      </c>
    </row>
    <row r="4984" spans="1:17" ht="15.75" customHeight="1" x14ac:dyDescent="0.25">
      <c r="A4984" s="1">
        <v>9375</v>
      </c>
      <c r="B4984" s="1" t="s">
        <v>11709</v>
      </c>
      <c r="C4984" s="1" t="str">
        <f>VLOOKUP($A4984,Sheet1!$A$2:$I$6793,2,FALSE)</f>
        <v>Joint</v>
      </c>
      <c r="D4984" s="1" t="str">
        <f>VLOOKUP($A4984,Sheet1!$A$2:$I$6793,3,FALSE)</f>
        <v>Australia</v>
      </c>
      <c r="E4984" s="1"/>
      <c r="F4984" s="1" t="s">
        <v>36</v>
      </c>
      <c r="G4984" s="1" t="s">
        <v>5133</v>
      </c>
      <c r="H4984" s="1"/>
      <c r="I4984" s="1"/>
      <c r="J4984" s="1">
        <v>14</v>
      </c>
      <c r="K4984" s="2">
        <v>7.1428571428571397E-2</v>
      </c>
      <c r="L4984" s="1">
        <v>259.5</v>
      </c>
      <c r="M4984" s="3" t="str">
        <f t="shared" si="38"/>
        <v>Not Scanned</v>
      </c>
      <c r="N4984" s="1">
        <v>14</v>
      </c>
      <c r="O4984" s="2">
        <v>7.1428571428571397E-2</v>
      </c>
      <c r="P4984" s="1">
        <v>259.5</v>
      </c>
      <c r="Q4984" s="3" t="str">
        <f t="shared" si="39"/>
        <v>Not Scanned</v>
      </c>
    </row>
    <row r="4985" spans="1:17" ht="15.75" customHeight="1" x14ac:dyDescent="0.25">
      <c r="A4985" s="1">
        <v>9376</v>
      </c>
      <c r="B4985" s="1" t="s">
        <v>11710</v>
      </c>
      <c r="C4985" s="1" t="str">
        <f>VLOOKUP($A4985,Sheet1!$A$2:$I$6793,2,FALSE)</f>
        <v>Joint</v>
      </c>
      <c r="D4985" s="1" t="str">
        <f>VLOOKUP($A4985,Sheet1!$A$2:$I$6793,3,FALSE)</f>
        <v>Australia</v>
      </c>
      <c r="E4985" s="1" t="s">
        <v>11711</v>
      </c>
      <c r="F4985" s="1" t="s">
        <v>280</v>
      </c>
      <c r="G4985" s="1" t="s">
        <v>5837</v>
      </c>
      <c r="H4985" s="1"/>
      <c r="I4985" s="1"/>
      <c r="J4985" s="1">
        <v>16</v>
      </c>
      <c r="K4985" s="2">
        <v>0</v>
      </c>
      <c r="L4985" s="1">
        <v>316.5</v>
      </c>
      <c r="M4985" s="3" t="str">
        <f t="shared" si="38"/>
        <v>Not Scanned</v>
      </c>
      <c r="N4985" s="1">
        <v>16</v>
      </c>
      <c r="O4985" s="2">
        <v>0</v>
      </c>
      <c r="P4985" s="1">
        <v>316.5</v>
      </c>
      <c r="Q4985" s="3" t="str">
        <f t="shared" si="39"/>
        <v>Not Scanned</v>
      </c>
    </row>
    <row r="4986" spans="1:17" ht="15.75" customHeight="1" x14ac:dyDescent="0.25">
      <c r="A4986" s="1">
        <v>9377</v>
      </c>
      <c r="B4986" s="1" t="s">
        <v>11712</v>
      </c>
      <c r="C4986" s="1" t="str">
        <f>VLOOKUP($A4986,Sheet1!$A$2:$I$6793,2,FALSE)</f>
        <v>Normal</v>
      </c>
      <c r="D4986" s="1" t="str">
        <f>VLOOKUP($A4986,Sheet1!$A$2:$I$6793,3,FALSE)</f>
        <v>Australia</v>
      </c>
      <c r="E4986" s="1"/>
      <c r="F4986" s="1" t="s">
        <v>44</v>
      </c>
      <c r="G4986" s="1" t="s">
        <v>6263</v>
      </c>
      <c r="H4986" s="1"/>
      <c r="I4986" s="1"/>
      <c r="J4986" s="1">
        <v>12</v>
      </c>
      <c r="K4986" s="2">
        <v>0.25</v>
      </c>
      <c r="L4986" s="1">
        <v>227.5</v>
      </c>
      <c r="M4986" s="3" t="str">
        <f t="shared" si="38"/>
        <v>Partially Scanned</v>
      </c>
      <c r="N4986" s="1">
        <v>12</v>
      </c>
      <c r="O4986" s="2">
        <v>0.25</v>
      </c>
      <c r="P4986" s="1">
        <v>227.5</v>
      </c>
      <c r="Q4986" s="3" t="str">
        <f t="shared" si="39"/>
        <v>Partially Scanned</v>
      </c>
    </row>
    <row r="4987" spans="1:17" ht="15.75" customHeight="1" x14ac:dyDescent="0.25">
      <c r="A4987" s="1">
        <v>9378</v>
      </c>
      <c r="B4987" s="1" t="s">
        <v>11713</v>
      </c>
      <c r="C4987" s="1" t="str">
        <f>VLOOKUP($A4987,Sheet1!$A$2:$I$6793,2,FALSE)</f>
        <v>Normal</v>
      </c>
      <c r="D4987" s="1" t="str">
        <f>VLOOKUP($A4987,Sheet1!$A$2:$I$6793,3,FALSE)</f>
        <v>Australia</v>
      </c>
      <c r="E4987" s="1"/>
      <c r="F4987" s="1" t="s">
        <v>2</v>
      </c>
      <c r="G4987" s="1" t="s">
        <v>11714</v>
      </c>
      <c r="H4987" s="1"/>
      <c r="I4987" s="1"/>
      <c r="J4987" s="1">
        <v>3</v>
      </c>
      <c r="K4987" s="2">
        <v>1</v>
      </c>
      <c r="L4987" s="1">
        <v>0</v>
      </c>
      <c r="M4987" s="3" t="str">
        <f t="shared" si="38"/>
        <v>Fully Scanned</v>
      </c>
      <c r="N4987" s="1">
        <v>3</v>
      </c>
      <c r="O4987" s="2">
        <v>1</v>
      </c>
      <c r="P4987" s="1">
        <v>0</v>
      </c>
      <c r="Q4987" s="3" t="str">
        <f t="shared" si="39"/>
        <v>Fully Scanned</v>
      </c>
    </row>
    <row r="4988" spans="1:17" ht="15.75" customHeight="1" x14ac:dyDescent="0.25">
      <c r="A4988" s="1">
        <v>9379</v>
      </c>
      <c r="B4988" s="1" t="s">
        <v>11715</v>
      </c>
      <c r="C4988" s="1" t="str">
        <f>VLOOKUP($A4988,Sheet1!$A$2:$I$6793,2,FALSE)</f>
        <v>Normal</v>
      </c>
      <c r="D4988" s="1" t="str">
        <f>VLOOKUP($A4988,Sheet1!$A$2:$I$6793,3,FALSE)</f>
        <v>United States of America</v>
      </c>
      <c r="E4988" s="1" t="s">
        <v>11716</v>
      </c>
      <c r="F4988" s="1" t="s">
        <v>226</v>
      </c>
      <c r="G4988" s="1" t="s">
        <v>5897</v>
      </c>
      <c r="H4988" s="1"/>
      <c r="I4988" s="1"/>
      <c r="J4988" s="1">
        <v>13</v>
      </c>
      <c r="K4988" s="2">
        <v>7.69230769230769E-2</v>
      </c>
      <c r="L4988" s="1">
        <v>345</v>
      </c>
      <c r="M4988" s="3" t="str">
        <f t="shared" si="38"/>
        <v>Not Scanned</v>
      </c>
      <c r="N4988" s="1">
        <v>13</v>
      </c>
      <c r="O4988" s="2">
        <v>7.69230769230769E-2</v>
      </c>
      <c r="P4988" s="1">
        <v>345</v>
      </c>
      <c r="Q4988" s="3" t="str">
        <f t="shared" si="39"/>
        <v>Not Scanned</v>
      </c>
    </row>
    <row r="4989" spans="1:17" ht="15.75" customHeight="1" x14ac:dyDescent="0.25">
      <c r="A4989" s="1">
        <v>9380</v>
      </c>
      <c r="B4989" s="1" t="s">
        <v>11717</v>
      </c>
      <c r="C4989" s="1" t="str">
        <f>VLOOKUP($A4989,Sheet1!$A$2:$I$6793,2,FALSE)</f>
        <v>Normal</v>
      </c>
      <c r="D4989" s="1" t="str">
        <f>VLOOKUP($A4989,Sheet1!$A$2:$I$6793,3,FALSE)</f>
        <v>Australia</v>
      </c>
      <c r="E4989" s="1"/>
      <c r="F4989" s="1" t="s">
        <v>20</v>
      </c>
      <c r="G4989" s="1" t="s">
        <v>6722</v>
      </c>
      <c r="H4989" s="1"/>
      <c r="I4989" s="1"/>
      <c r="J4989" s="1">
        <v>4</v>
      </c>
      <c r="K4989" s="2">
        <v>0</v>
      </c>
      <c r="L4989" s="1">
        <v>376</v>
      </c>
      <c r="M4989" s="3" t="str">
        <f t="shared" si="38"/>
        <v>Not Scanned</v>
      </c>
      <c r="N4989" s="1">
        <v>4</v>
      </c>
      <c r="O4989" s="2">
        <v>0</v>
      </c>
      <c r="P4989" s="1">
        <v>376</v>
      </c>
      <c r="Q4989" s="3" t="str">
        <f t="shared" si="39"/>
        <v>Not Scanned</v>
      </c>
    </row>
    <row r="4990" spans="1:17" ht="15.75" customHeight="1" x14ac:dyDescent="0.25">
      <c r="A4990" s="1">
        <v>9383</v>
      </c>
      <c r="B4990" s="1" t="s">
        <v>11718</v>
      </c>
      <c r="C4990" s="1" t="str">
        <f>VLOOKUP($A4990,Sheet1!$A$2:$I$6793,2,FALSE)</f>
        <v>Normal</v>
      </c>
      <c r="D4990" s="1" t="str">
        <f>VLOOKUP($A4990,Sheet1!$A$2:$I$6793,3,FALSE)</f>
        <v>Australia</v>
      </c>
      <c r="E4990" s="1" t="s">
        <v>11719</v>
      </c>
      <c r="F4990" s="1" t="s">
        <v>20</v>
      </c>
      <c r="G4990" s="1" t="s">
        <v>6028</v>
      </c>
      <c r="H4990" s="1"/>
      <c r="I4990" s="1"/>
      <c r="J4990" s="1">
        <v>31</v>
      </c>
      <c r="K4990" s="2">
        <v>0.29032258064516098</v>
      </c>
      <c r="L4990" s="1">
        <v>233</v>
      </c>
      <c r="M4990" s="3" t="str">
        <f t="shared" si="38"/>
        <v>Partially Scanned</v>
      </c>
      <c r="N4990" s="1">
        <v>31</v>
      </c>
      <c r="O4990" s="2">
        <v>0.29032258064516098</v>
      </c>
      <c r="P4990" s="1">
        <v>233</v>
      </c>
      <c r="Q4990" s="3" t="str">
        <f t="shared" si="39"/>
        <v>Partially Scanned</v>
      </c>
    </row>
    <row r="4991" spans="1:17" ht="15.75" customHeight="1" x14ac:dyDescent="0.25">
      <c r="A4991" s="1">
        <v>9384</v>
      </c>
      <c r="B4991" s="1" t="s">
        <v>11720</v>
      </c>
      <c r="C4991" s="1" t="str">
        <f>VLOOKUP($A4991,Sheet1!$A$2:$I$6793,2,FALSE)</f>
        <v>Joint</v>
      </c>
      <c r="D4991" s="1" t="str">
        <f>VLOOKUP($A4991,Sheet1!$A$2:$I$6793,3,FALSE)</f>
        <v>Australia</v>
      </c>
      <c r="E4991" s="1"/>
      <c r="F4991" s="1" t="s">
        <v>20</v>
      </c>
      <c r="G4991" s="1" t="s">
        <v>11721</v>
      </c>
      <c r="H4991" s="1"/>
      <c r="I4991" s="1"/>
      <c r="J4991" s="1">
        <v>13</v>
      </c>
      <c r="K4991" s="2">
        <v>7.69230769230769E-2</v>
      </c>
      <c r="L4991" s="1">
        <v>308</v>
      </c>
      <c r="M4991" s="3" t="str">
        <f t="shared" si="38"/>
        <v>Not Scanned</v>
      </c>
      <c r="N4991" s="1">
        <v>13</v>
      </c>
      <c r="O4991" s="2">
        <v>7.69230769230769E-2</v>
      </c>
      <c r="P4991" s="1">
        <v>308</v>
      </c>
      <c r="Q4991" s="3" t="str">
        <f t="shared" si="39"/>
        <v>Not Scanned</v>
      </c>
    </row>
    <row r="4992" spans="1:17" ht="15.75" customHeight="1" x14ac:dyDescent="0.25">
      <c r="A4992" s="1">
        <v>9385</v>
      </c>
      <c r="B4992" s="1" t="s">
        <v>11722</v>
      </c>
      <c r="C4992" s="1" t="str">
        <f>VLOOKUP($A4992,Sheet1!$A$2:$I$6793,2,FALSE)</f>
        <v>Normal</v>
      </c>
      <c r="D4992" s="1" t="str">
        <f>VLOOKUP($A4992,Sheet1!$A$2:$I$6793,3,FALSE)</f>
        <v>Australia</v>
      </c>
      <c r="E4992" s="1"/>
      <c r="F4992" s="1" t="s">
        <v>84</v>
      </c>
      <c r="G4992" s="1" t="s">
        <v>11723</v>
      </c>
      <c r="H4992" s="1"/>
      <c r="I4992" s="1"/>
      <c r="J4992" s="1">
        <v>4</v>
      </c>
      <c r="K4992" s="2">
        <v>0</v>
      </c>
      <c r="L4992" s="1">
        <v>347.5</v>
      </c>
      <c r="M4992" s="3" t="str">
        <f t="shared" si="38"/>
        <v>Not Scanned</v>
      </c>
      <c r="N4992" s="1">
        <v>4</v>
      </c>
      <c r="O4992" s="2">
        <v>0</v>
      </c>
      <c r="P4992" s="1">
        <v>347.5</v>
      </c>
      <c r="Q4992" s="3" t="str">
        <f t="shared" si="39"/>
        <v>Not Scanned</v>
      </c>
    </row>
    <row r="4993" spans="1:17" ht="15.75" customHeight="1" x14ac:dyDescent="0.25">
      <c r="A4993" s="1">
        <v>9386</v>
      </c>
      <c r="B4993" s="1" t="s">
        <v>11724</v>
      </c>
      <c r="C4993" s="1" t="str">
        <f>VLOOKUP($A4993,Sheet1!$A$2:$I$6793,2,FALSE)</f>
        <v>Normal</v>
      </c>
      <c r="D4993" s="1" t="str">
        <f>VLOOKUP($A4993,Sheet1!$A$2:$I$6793,3,FALSE)</f>
        <v>United States of America</v>
      </c>
      <c r="E4993" s="1" t="s">
        <v>5894</v>
      </c>
      <c r="F4993" s="1" t="s">
        <v>20</v>
      </c>
      <c r="G4993" s="1" t="s">
        <v>5895</v>
      </c>
      <c r="H4993" s="1"/>
      <c r="I4993" s="1"/>
      <c r="J4993" s="1">
        <v>2</v>
      </c>
      <c r="K4993" s="2">
        <v>0</v>
      </c>
      <c r="L4993" s="1">
        <v>489</v>
      </c>
      <c r="M4993" s="3" t="str">
        <f t="shared" si="38"/>
        <v>Not Scanned</v>
      </c>
      <c r="N4993" s="1">
        <v>2</v>
      </c>
      <c r="O4993" s="2">
        <v>0</v>
      </c>
      <c r="P4993" s="1">
        <v>489</v>
      </c>
      <c r="Q4993" s="3" t="str">
        <f t="shared" si="39"/>
        <v>Not Scanned</v>
      </c>
    </row>
    <row r="4994" spans="1:17" ht="15.75" customHeight="1" x14ac:dyDescent="0.25">
      <c r="A4994" s="1">
        <v>9388</v>
      </c>
      <c r="B4994" s="1" t="s">
        <v>11725</v>
      </c>
      <c r="C4994" s="1" t="str">
        <f>VLOOKUP($A4994,Sheet1!$A$2:$I$6793,2,FALSE)</f>
        <v>Joint</v>
      </c>
      <c r="D4994" s="1" t="str">
        <f>VLOOKUP($A4994,Sheet1!$A$2:$I$6793,3,FALSE)</f>
        <v>Australia</v>
      </c>
      <c r="E4994" s="1" t="s">
        <v>11726</v>
      </c>
      <c r="F4994" s="1" t="s">
        <v>20</v>
      </c>
      <c r="G4994" s="1" t="s">
        <v>7047</v>
      </c>
      <c r="H4994" s="1"/>
      <c r="I4994" s="1"/>
      <c r="J4994" s="1">
        <v>12</v>
      </c>
      <c r="K4994" s="2">
        <v>8.3333333333333301E-2</v>
      </c>
      <c r="L4994" s="1">
        <v>500.5</v>
      </c>
      <c r="M4994" s="3" t="str">
        <f t="shared" si="38"/>
        <v>Not Scanned</v>
      </c>
      <c r="N4994" s="1">
        <v>12</v>
      </c>
      <c r="O4994" s="2">
        <v>8.3333333333333301E-2</v>
      </c>
      <c r="P4994" s="1">
        <v>500.5</v>
      </c>
      <c r="Q4994" s="3" t="str">
        <f t="shared" si="39"/>
        <v>Not Scanned</v>
      </c>
    </row>
    <row r="4995" spans="1:17" ht="15.75" customHeight="1" x14ac:dyDescent="0.25">
      <c r="A4995" s="1">
        <v>9389</v>
      </c>
      <c r="B4995" s="1" t="s">
        <v>11727</v>
      </c>
      <c r="C4995" s="1" t="str">
        <f>VLOOKUP($A4995,Sheet1!$A$2:$I$6793,2,FALSE)</f>
        <v>Normal</v>
      </c>
      <c r="D4995" s="1" t="str">
        <f>VLOOKUP($A4995,Sheet1!$A$2:$I$6793,3,FALSE)</f>
        <v>Australia</v>
      </c>
      <c r="E4995" s="1"/>
      <c r="F4995" s="1" t="s">
        <v>66</v>
      </c>
      <c r="G4995" s="1" t="s">
        <v>11728</v>
      </c>
      <c r="H4995" s="1"/>
      <c r="I4995" s="1"/>
      <c r="J4995" s="1">
        <v>4</v>
      </c>
      <c r="K4995" s="2">
        <v>0</v>
      </c>
      <c r="L4995" s="1">
        <v>353</v>
      </c>
      <c r="M4995" s="3" t="str">
        <f t="shared" si="38"/>
        <v>Not Scanned</v>
      </c>
      <c r="N4995" s="1">
        <v>4</v>
      </c>
      <c r="O4995" s="2">
        <v>0</v>
      </c>
      <c r="P4995" s="1">
        <v>353</v>
      </c>
      <c r="Q4995" s="3" t="str">
        <f t="shared" si="39"/>
        <v>Not Scanned</v>
      </c>
    </row>
    <row r="4996" spans="1:17" ht="15.75" customHeight="1" x14ac:dyDescent="0.25">
      <c r="A4996" s="1">
        <v>9390</v>
      </c>
      <c r="B4996" s="1" t="s">
        <v>11729</v>
      </c>
      <c r="C4996" s="1" t="str">
        <f>VLOOKUP($A4996,Sheet1!$A$2:$I$6793,2,FALSE)</f>
        <v>Normal</v>
      </c>
      <c r="D4996" s="1" t="str">
        <f>VLOOKUP($A4996,Sheet1!$A$2:$I$6793,3,FALSE)</f>
        <v>Australia</v>
      </c>
      <c r="E4996" s="1" t="s">
        <v>11730</v>
      </c>
      <c r="F4996" s="1" t="s">
        <v>36</v>
      </c>
      <c r="G4996" s="1" t="s">
        <v>6233</v>
      </c>
      <c r="H4996" s="1"/>
      <c r="I4996" s="1"/>
      <c r="J4996" s="1">
        <v>4</v>
      </c>
      <c r="K4996" s="2">
        <v>0</v>
      </c>
      <c r="L4996" s="1">
        <v>268</v>
      </c>
      <c r="M4996" s="3" t="str">
        <f t="shared" si="38"/>
        <v>Not Scanned</v>
      </c>
      <c r="N4996" s="1">
        <v>4</v>
      </c>
      <c r="O4996" s="2">
        <v>0</v>
      </c>
      <c r="P4996" s="1">
        <v>268</v>
      </c>
      <c r="Q4996" s="3" t="str">
        <f t="shared" si="39"/>
        <v>Not Scanned</v>
      </c>
    </row>
    <row r="4997" spans="1:17" ht="15.75" customHeight="1" x14ac:dyDescent="0.25">
      <c r="A4997" s="1">
        <v>9391</v>
      </c>
      <c r="B4997" s="1" t="s">
        <v>11731</v>
      </c>
      <c r="C4997" s="1" t="str">
        <f>VLOOKUP($A4997,Sheet1!$A$2:$I$6793,2,FALSE)</f>
        <v>Normal</v>
      </c>
      <c r="D4997" s="1" t="str">
        <f>VLOOKUP($A4997,Sheet1!$A$2:$I$6793,3,FALSE)</f>
        <v>Australia</v>
      </c>
      <c r="E4997" s="1" t="s">
        <v>3811</v>
      </c>
      <c r="F4997" s="1" t="s">
        <v>2</v>
      </c>
      <c r="G4997" s="1" t="s">
        <v>3812</v>
      </c>
      <c r="H4997" s="1"/>
      <c r="I4997" s="1"/>
      <c r="J4997" s="1">
        <v>10</v>
      </c>
      <c r="K4997" s="2">
        <v>1</v>
      </c>
      <c r="L4997" s="1">
        <v>0</v>
      </c>
      <c r="M4997" s="3" t="str">
        <f t="shared" si="38"/>
        <v>Fully Scanned</v>
      </c>
      <c r="N4997" s="1">
        <v>10</v>
      </c>
      <c r="O4997" s="2">
        <v>1</v>
      </c>
      <c r="P4997" s="1">
        <v>0</v>
      </c>
      <c r="Q4997" s="3" t="str">
        <f t="shared" si="39"/>
        <v>Fully Scanned</v>
      </c>
    </row>
    <row r="4998" spans="1:17" ht="15.75" customHeight="1" x14ac:dyDescent="0.25">
      <c r="A4998" s="1">
        <v>9393</v>
      </c>
      <c r="B4998" s="1" t="s">
        <v>11732</v>
      </c>
      <c r="C4998" s="1" t="str">
        <f>VLOOKUP($A4998,Sheet1!$A$2:$I$6793,2,FALSE)</f>
        <v>Normal</v>
      </c>
      <c r="D4998" s="1" t="str">
        <f>VLOOKUP($A4998,Sheet1!$A$2:$I$6793,3,FALSE)</f>
        <v>Australia</v>
      </c>
      <c r="E4998" s="1"/>
      <c r="F4998" s="1" t="s">
        <v>2</v>
      </c>
      <c r="G4998" s="1" t="s">
        <v>11733</v>
      </c>
      <c r="H4998" s="1"/>
      <c r="I4998" s="1"/>
      <c r="J4998" s="1">
        <v>4</v>
      </c>
      <c r="K4998" s="2">
        <v>0</v>
      </c>
      <c r="L4998" s="1">
        <v>337.5</v>
      </c>
      <c r="M4998" s="3" t="str">
        <f t="shared" si="38"/>
        <v>Not Scanned</v>
      </c>
      <c r="N4998" s="1">
        <v>4</v>
      </c>
      <c r="O4998" s="2">
        <v>0</v>
      </c>
      <c r="P4998" s="1">
        <v>337.5</v>
      </c>
      <c r="Q4998" s="3" t="str">
        <f t="shared" si="39"/>
        <v>Not Scanned</v>
      </c>
    </row>
    <row r="4999" spans="1:17" ht="15.75" customHeight="1" x14ac:dyDescent="0.25">
      <c r="A4999" s="1">
        <v>9394</v>
      </c>
      <c r="B4999" s="1" t="s">
        <v>11734</v>
      </c>
      <c r="C4999" s="1" t="str">
        <f>VLOOKUP($A4999,Sheet1!$A$2:$I$6793,2,FALSE)</f>
        <v>Normal</v>
      </c>
      <c r="D4999" s="1" t="str">
        <f>VLOOKUP($A4999,Sheet1!$A$2:$I$6793,3,FALSE)</f>
        <v>Australia</v>
      </c>
      <c r="E4999" s="1"/>
      <c r="F4999" s="1" t="s">
        <v>100</v>
      </c>
      <c r="G4999" s="1" t="s">
        <v>11735</v>
      </c>
      <c r="H4999" s="1"/>
      <c r="I4999" s="1"/>
      <c r="J4999" s="1">
        <v>9</v>
      </c>
      <c r="K4999" s="2">
        <v>0</v>
      </c>
      <c r="L4999" s="1">
        <v>378</v>
      </c>
      <c r="M4999" s="3" t="str">
        <f t="shared" si="38"/>
        <v>Not Scanned</v>
      </c>
      <c r="N4999" s="1">
        <v>9</v>
      </c>
      <c r="O4999" s="2">
        <v>0</v>
      </c>
      <c r="P4999" s="1">
        <v>378</v>
      </c>
      <c r="Q4999" s="3" t="str">
        <f t="shared" si="39"/>
        <v>Not Scanned</v>
      </c>
    </row>
    <row r="5000" spans="1:17" ht="15.75" customHeight="1" x14ac:dyDescent="0.25">
      <c r="A5000" s="1">
        <v>9397</v>
      </c>
      <c r="B5000" s="1" t="s">
        <v>11736</v>
      </c>
      <c r="C5000" s="1" t="str">
        <f>VLOOKUP($A5000,Sheet1!$A$2:$I$6793,2,FALSE)</f>
        <v>Normal</v>
      </c>
      <c r="D5000" s="1" t="str">
        <f>VLOOKUP($A5000,Sheet1!$A$2:$I$6793,3,FALSE)</f>
        <v>Australia</v>
      </c>
      <c r="E5000" s="1"/>
      <c r="F5000" s="1" t="s">
        <v>84</v>
      </c>
      <c r="G5000" s="1" t="s">
        <v>11737</v>
      </c>
      <c r="H5000" s="1"/>
      <c r="I5000" s="1"/>
      <c r="J5000" s="1">
        <v>4</v>
      </c>
      <c r="K5000" s="2">
        <v>0</v>
      </c>
      <c r="L5000" s="1">
        <v>370</v>
      </c>
      <c r="M5000" s="3" t="str">
        <f t="shared" si="38"/>
        <v>Not Scanned</v>
      </c>
      <c r="N5000" s="1">
        <v>4</v>
      </c>
      <c r="O5000" s="2">
        <v>0</v>
      </c>
      <c r="P5000" s="1">
        <v>370</v>
      </c>
      <c r="Q5000" s="3" t="str">
        <f t="shared" si="39"/>
        <v>Not Scanned</v>
      </c>
    </row>
    <row r="5001" spans="1:17" ht="15.75" customHeight="1" x14ac:dyDescent="0.25">
      <c r="A5001" s="1">
        <v>9398</v>
      </c>
      <c r="B5001" s="1" t="s">
        <v>11738</v>
      </c>
      <c r="C5001" s="1" t="str">
        <f>VLOOKUP($A5001,Sheet1!$A$2:$I$6793,2,FALSE)</f>
        <v>Normal</v>
      </c>
      <c r="D5001" s="1" t="str">
        <f>VLOOKUP($A5001,Sheet1!$A$2:$I$6793,3,FALSE)</f>
        <v>China</v>
      </c>
      <c r="E5001" s="1" t="s">
        <v>4483</v>
      </c>
      <c r="F5001" s="1" t="s">
        <v>2</v>
      </c>
      <c r="G5001" s="1" t="s">
        <v>4484</v>
      </c>
      <c r="H5001" s="1"/>
      <c r="I5001" s="1"/>
      <c r="J5001" s="1">
        <v>6</v>
      </c>
      <c r="K5001" s="2">
        <v>1</v>
      </c>
      <c r="L5001" s="1">
        <v>0</v>
      </c>
      <c r="M5001" s="3" t="str">
        <f t="shared" si="38"/>
        <v>Fully Scanned</v>
      </c>
      <c r="N5001" s="1">
        <v>6</v>
      </c>
      <c r="O5001" s="2">
        <v>1</v>
      </c>
      <c r="P5001" s="1">
        <v>0</v>
      </c>
      <c r="Q5001" s="3" t="str">
        <f t="shared" si="39"/>
        <v>Fully Scanned</v>
      </c>
    </row>
    <row r="5002" spans="1:17" ht="15.75" customHeight="1" x14ac:dyDescent="0.25">
      <c r="A5002" s="1">
        <v>9400</v>
      </c>
      <c r="B5002" s="1" t="s">
        <v>11739</v>
      </c>
      <c r="C5002" s="1" t="str">
        <f>VLOOKUP($A5002,Sheet1!$A$2:$I$6793,2,FALSE)</f>
        <v>Normal</v>
      </c>
      <c r="D5002" s="1" t="str">
        <f>VLOOKUP($A5002,Sheet1!$A$2:$I$6793,3,FALSE)</f>
        <v>Australia</v>
      </c>
      <c r="E5002" s="1" t="s">
        <v>11740</v>
      </c>
      <c r="F5002" s="1" t="s">
        <v>9</v>
      </c>
      <c r="G5002" s="1" t="s">
        <v>5070</v>
      </c>
      <c r="H5002" s="1"/>
      <c r="I5002" s="1"/>
      <c r="J5002" s="1">
        <v>20</v>
      </c>
      <c r="K5002" s="2">
        <v>0.1</v>
      </c>
      <c r="L5002" s="1">
        <v>210</v>
      </c>
      <c r="M5002" s="3" t="str">
        <f t="shared" si="38"/>
        <v>Not Scanned</v>
      </c>
      <c r="N5002" s="1">
        <v>20</v>
      </c>
      <c r="O5002" s="2">
        <v>0.1</v>
      </c>
      <c r="P5002" s="1">
        <v>210</v>
      </c>
      <c r="Q5002" s="3" t="str">
        <f t="shared" si="39"/>
        <v>Not Scanned</v>
      </c>
    </row>
    <row r="5003" spans="1:17" ht="15.75" customHeight="1" x14ac:dyDescent="0.25">
      <c r="A5003" s="1">
        <v>9401</v>
      </c>
      <c r="B5003" s="1" t="s">
        <v>11741</v>
      </c>
      <c r="C5003" s="1" t="str">
        <f>VLOOKUP($A5003,Sheet1!$A$2:$I$6793,2,FALSE)</f>
        <v>Joint</v>
      </c>
      <c r="D5003" s="1" t="str">
        <f>VLOOKUP($A5003,Sheet1!$A$2:$I$6793,3,FALSE)</f>
        <v>Australia</v>
      </c>
      <c r="E5003" s="1" t="s">
        <v>11742</v>
      </c>
      <c r="F5003" s="1" t="s">
        <v>100</v>
      </c>
      <c r="G5003" s="1" t="s">
        <v>11743</v>
      </c>
      <c r="H5003" s="1"/>
      <c r="I5003" s="1"/>
      <c r="J5003" s="1">
        <v>5</v>
      </c>
      <c r="K5003" s="2">
        <v>0</v>
      </c>
      <c r="L5003" s="1">
        <v>470</v>
      </c>
      <c r="M5003" s="3" t="str">
        <f t="shared" si="38"/>
        <v>Not Scanned</v>
      </c>
      <c r="N5003" s="1">
        <v>5</v>
      </c>
      <c r="O5003" s="2">
        <v>0</v>
      </c>
      <c r="P5003" s="1">
        <v>470</v>
      </c>
      <c r="Q5003" s="3" t="str">
        <f t="shared" si="39"/>
        <v>Not Scanned</v>
      </c>
    </row>
    <row r="5004" spans="1:17" ht="15.75" customHeight="1" x14ac:dyDescent="0.25">
      <c r="A5004" s="1">
        <v>9402</v>
      </c>
      <c r="B5004" s="1" t="s">
        <v>11744</v>
      </c>
      <c r="C5004" s="1" t="str">
        <f>VLOOKUP($A5004,Sheet1!$A$2:$I$6793,2,FALSE)</f>
        <v>Normal</v>
      </c>
      <c r="D5004" s="1" t="str">
        <f>VLOOKUP($A5004,Sheet1!$A$2:$I$6793,3,FALSE)</f>
        <v>Australia</v>
      </c>
      <c r="E5004" s="1" t="s">
        <v>6178</v>
      </c>
      <c r="F5004" s="1" t="s">
        <v>36</v>
      </c>
      <c r="G5004" s="1" t="s">
        <v>6179</v>
      </c>
      <c r="H5004" s="1"/>
      <c r="I5004" s="1"/>
      <c r="J5004" s="1">
        <v>10</v>
      </c>
      <c r="K5004" s="2">
        <v>0.1</v>
      </c>
      <c r="L5004" s="1">
        <v>371</v>
      </c>
      <c r="M5004" s="3" t="str">
        <f t="shared" si="38"/>
        <v>Not Scanned</v>
      </c>
      <c r="N5004" s="1">
        <v>10</v>
      </c>
      <c r="O5004" s="2">
        <v>0.1</v>
      </c>
      <c r="P5004" s="1">
        <v>371</v>
      </c>
      <c r="Q5004" s="3" t="str">
        <f t="shared" si="39"/>
        <v>Not Scanned</v>
      </c>
    </row>
    <row r="5005" spans="1:17" ht="15.75" customHeight="1" x14ac:dyDescent="0.25">
      <c r="A5005" s="1">
        <v>9405</v>
      </c>
      <c r="B5005" s="1" t="s">
        <v>11745</v>
      </c>
      <c r="C5005" s="1" t="str">
        <f>VLOOKUP($A5005,Sheet1!$A$2:$I$6793,2,FALSE)</f>
        <v>Joint</v>
      </c>
      <c r="D5005" s="1" t="str">
        <f>VLOOKUP($A5005,Sheet1!$A$2:$I$6793,3,FALSE)</f>
        <v>United Kingdom</v>
      </c>
      <c r="E5005" s="1"/>
      <c r="F5005" s="1" t="s">
        <v>20</v>
      </c>
      <c r="G5005" s="1" t="s">
        <v>4099</v>
      </c>
      <c r="H5005" s="1"/>
      <c r="I5005" s="1"/>
      <c r="J5005" s="1">
        <v>32</v>
      </c>
      <c r="K5005" s="2">
        <v>3.125E-2</v>
      </c>
      <c r="L5005" s="1">
        <v>298</v>
      </c>
      <c r="M5005" s="3" t="str">
        <f t="shared" si="38"/>
        <v>Not Scanned</v>
      </c>
      <c r="N5005" s="1">
        <v>32</v>
      </c>
      <c r="O5005" s="2">
        <v>3.125E-2</v>
      </c>
      <c r="P5005" s="1">
        <v>298</v>
      </c>
      <c r="Q5005" s="3" t="str">
        <f t="shared" si="39"/>
        <v>Not Scanned</v>
      </c>
    </row>
    <row r="5006" spans="1:17" ht="15.75" customHeight="1" x14ac:dyDescent="0.25">
      <c r="A5006" s="1">
        <v>9406</v>
      </c>
      <c r="B5006" s="1" t="s">
        <v>11746</v>
      </c>
      <c r="C5006" s="1" t="str">
        <f>VLOOKUP($A5006,Sheet1!$A$2:$I$6793,2,FALSE)</f>
        <v>Joint</v>
      </c>
      <c r="D5006" s="1" t="str">
        <f>VLOOKUP($A5006,Sheet1!$A$2:$I$6793,3,FALSE)</f>
        <v>Australia</v>
      </c>
      <c r="E5006" s="1" t="s">
        <v>11747</v>
      </c>
      <c r="F5006" s="1" t="s">
        <v>40</v>
      </c>
      <c r="G5006" s="1" t="s">
        <v>11748</v>
      </c>
      <c r="H5006" s="1"/>
      <c r="I5006" s="1"/>
      <c r="J5006" s="1">
        <v>13</v>
      </c>
      <c r="K5006" s="2">
        <v>0.15384615384615299</v>
      </c>
      <c r="L5006" s="1">
        <v>419</v>
      </c>
      <c r="M5006" s="3" t="str">
        <f t="shared" si="38"/>
        <v>Partially Scanned</v>
      </c>
      <c r="N5006" s="1">
        <v>13</v>
      </c>
      <c r="O5006" s="2">
        <v>0.15384615384615299</v>
      </c>
      <c r="P5006" s="1">
        <v>419</v>
      </c>
      <c r="Q5006" s="3" t="str">
        <f t="shared" si="39"/>
        <v>Partially Scanned</v>
      </c>
    </row>
    <row r="5007" spans="1:17" ht="15.75" customHeight="1" x14ac:dyDescent="0.25">
      <c r="A5007" s="1">
        <v>9407</v>
      </c>
      <c r="B5007" s="1" t="s">
        <v>11749</v>
      </c>
      <c r="C5007" s="1" t="str">
        <f>VLOOKUP($A5007,Sheet1!$A$2:$I$6793,2,FALSE)</f>
        <v>Normal</v>
      </c>
      <c r="D5007" s="1" t="str">
        <f>VLOOKUP($A5007,Sheet1!$A$2:$I$6793,3,FALSE)</f>
        <v>Australia</v>
      </c>
      <c r="E5007" s="1"/>
      <c r="F5007" s="1" t="s">
        <v>100</v>
      </c>
      <c r="G5007" s="1" t="s">
        <v>6477</v>
      </c>
      <c r="H5007" s="1"/>
      <c r="I5007" s="1"/>
      <c r="J5007" s="1">
        <v>23</v>
      </c>
      <c r="K5007" s="2">
        <v>0.26086956521739102</v>
      </c>
      <c r="L5007" s="1">
        <v>167</v>
      </c>
      <c r="M5007" s="3" t="str">
        <f t="shared" si="38"/>
        <v>Partially Scanned</v>
      </c>
      <c r="N5007" s="1">
        <v>23</v>
      </c>
      <c r="O5007" s="2">
        <v>0.26086956521739102</v>
      </c>
      <c r="P5007" s="1">
        <v>167</v>
      </c>
      <c r="Q5007" s="3" t="str">
        <f t="shared" si="39"/>
        <v>Partially Scanned</v>
      </c>
    </row>
    <row r="5008" spans="1:17" ht="15.75" customHeight="1" x14ac:dyDescent="0.25">
      <c r="A5008" s="1">
        <v>9409</v>
      </c>
      <c r="B5008" s="1" t="s">
        <v>11750</v>
      </c>
      <c r="C5008" s="1" t="str">
        <f>VLOOKUP($A5008,Sheet1!$A$2:$I$6793,2,FALSE)</f>
        <v>Normal</v>
      </c>
      <c r="D5008" s="1" t="str">
        <f>VLOOKUP($A5008,Sheet1!$A$2:$I$6793,3,FALSE)</f>
        <v>Germany</v>
      </c>
      <c r="E5008" s="1" t="s">
        <v>6487</v>
      </c>
      <c r="F5008" s="1" t="s">
        <v>40</v>
      </c>
      <c r="G5008" s="1" t="s">
        <v>6488</v>
      </c>
      <c r="H5008" s="1"/>
      <c r="I5008" s="1"/>
      <c r="J5008" s="1">
        <v>3</v>
      </c>
      <c r="K5008" s="2">
        <v>1</v>
      </c>
      <c r="L5008" s="1">
        <v>0</v>
      </c>
      <c r="M5008" s="3" t="str">
        <f t="shared" si="38"/>
        <v>Fully Scanned</v>
      </c>
      <c r="N5008" s="1">
        <v>3</v>
      </c>
      <c r="O5008" s="2">
        <v>1</v>
      </c>
      <c r="P5008" s="1">
        <v>0</v>
      </c>
      <c r="Q5008" s="3" t="str">
        <f t="shared" si="39"/>
        <v>Fully Scanned</v>
      </c>
    </row>
    <row r="5009" spans="1:17" ht="15.75" customHeight="1" x14ac:dyDescent="0.25">
      <c r="A5009" s="1">
        <v>9410</v>
      </c>
      <c r="B5009" s="1" t="s">
        <v>11751</v>
      </c>
      <c r="C5009" s="1" t="str">
        <f>VLOOKUP($A5009,Sheet1!$A$2:$I$6793,2,FALSE)</f>
        <v>Normal</v>
      </c>
      <c r="D5009" s="1" t="str">
        <f>VLOOKUP($A5009,Sheet1!$A$2:$I$6793,3,FALSE)</f>
        <v>United States of America</v>
      </c>
      <c r="E5009" s="1"/>
      <c r="F5009" s="1" t="s">
        <v>6</v>
      </c>
      <c r="G5009" s="1" t="s">
        <v>873</v>
      </c>
      <c r="H5009" s="1"/>
      <c r="I5009" s="1"/>
      <c r="J5009" s="1">
        <v>10</v>
      </c>
      <c r="K5009" s="2">
        <v>0.2</v>
      </c>
      <c r="L5009" s="1">
        <v>364.5</v>
      </c>
      <c r="M5009" s="3" t="str">
        <f t="shared" si="38"/>
        <v>Partially Scanned</v>
      </c>
      <c r="N5009" s="1">
        <v>10</v>
      </c>
      <c r="O5009" s="2">
        <v>0.2</v>
      </c>
      <c r="P5009" s="1">
        <v>364.5</v>
      </c>
      <c r="Q5009" s="3" t="str">
        <f t="shared" si="39"/>
        <v>Partially Scanned</v>
      </c>
    </row>
    <row r="5010" spans="1:17" ht="15.75" customHeight="1" x14ac:dyDescent="0.25">
      <c r="A5010" s="1">
        <v>9411</v>
      </c>
      <c r="B5010" s="1" t="s">
        <v>11752</v>
      </c>
      <c r="C5010" s="1" t="str">
        <f>VLOOKUP($A5010,Sheet1!$A$2:$I$6793,2,FALSE)</f>
        <v>Normal</v>
      </c>
      <c r="D5010" s="1" t="str">
        <f>VLOOKUP($A5010,Sheet1!$A$2:$I$6793,3,FALSE)</f>
        <v>Japan</v>
      </c>
      <c r="E5010" s="1"/>
      <c r="F5010" s="1" t="s">
        <v>20</v>
      </c>
      <c r="G5010" s="1" t="s">
        <v>6104</v>
      </c>
      <c r="H5010" s="1"/>
      <c r="I5010" s="1"/>
      <c r="J5010" s="1">
        <v>5</v>
      </c>
      <c r="K5010" s="2">
        <v>1</v>
      </c>
      <c r="L5010" s="1">
        <v>0</v>
      </c>
      <c r="M5010" s="3" t="str">
        <f t="shared" si="38"/>
        <v>Fully Scanned</v>
      </c>
      <c r="N5010" s="1">
        <v>5</v>
      </c>
      <c r="O5010" s="2">
        <v>1</v>
      </c>
      <c r="P5010" s="1">
        <v>0</v>
      </c>
      <c r="Q5010" s="3" t="str">
        <f t="shared" si="39"/>
        <v>Fully Scanned</v>
      </c>
    </row>
    <row r="5011" spans="1:17" ht="15.75" customHeight="1" x14ac:dyDescent="0.25">
      <c r="A5011" s="1">
        <v>9413</v>
      </c>
      <c r="B5011" s="1" t="s">
        <v>11753</v>
      </c>
      <c r="C5011" s="1" t="str">
        <f>VLOOKUP($A5011,Sheet1!$A$2:$I$6793,2,FALSE)</f>
        <v>Normal</v>
      </c>
      <c r="D5011" s="1" t="str">
        <f>VLOOKUP($A5011,Sheet1!$A$2:$I$6793,3,FALSE)</f>
        <v>Australia</v>
      </c>
      <c r="E5011" s="1"/>
      <c r="F5011" s="1" t="s">
        <v>24</v>
      </c>
      <c r="G5011" s="1" t="s">
        <v>11754</v>
      </c>
      <c r="H5011" s="1"/>
      <c r="I5011" s="1"/>
      <c r="J5011" s="1">
        <v>8</v>
      </c>
      <c r="K5011" s="2">
        <v>0.125</v>
      </c>
      <c r="L5011" s="1">
        <v>241</v>
      </c>
      <c r="M5011" s="3" t="str">
        <f t="shared" si="38"/>
        <v>Not Scanned</v>
      </c>
      <c r="N5011" s="1">
        <v>8</v>
      </c>
      <c r="O5011" s="2">
        <v>0.125</v>
      </c>
      <c r="P5011" s="1">
        <v>241</v>
      </c>
      <c r="Q5011" s="3" t="str">
        <f t="shared" si="39"/>
        <v>Not Scanned</v>
      </c>
    </row>
    <row r="5012" spans="1:17" ht="15.75" customHeight="1" x14ac:dyDescent="0.25">
      <c r="A5012" s="1">
        <v>9414</v>
      </c>
      <c r="B5012" s="1" t="s">
        <v>11755</v>
      </c>
      <c r="C5012" s="1" t="str">
        <f>VLOOKUP($A5012,Sheet1!$A$2:$I$6793,2,FALSE)</f>
        <v>Joint</v>
      </c>
      <c r="D5012" s="1" t="str">
        <f>VLOOKUP($A5012,Sheet1!$A$2:$I$6793,3,FALSE)</f>
        <v>United States of America</v>
      </c>
      <c r="E5012" s="1"/>
      <c r="F5012" s="1" t="s">
        <v>61</v>
      </c>
      <c r="G5012" s="1" t="s">
        <v>11756</v>
      </c>
      <c r="H5012" s="1"/>
      <c r="I5012" s="1"/>
      <c r="J5012" s="1">
        <v>2</v>
      </c>
      <c r="K5012" s="2">
        <v>0</v>
      </c>
      <c r="L5012" s="1">
        <v>545</v>
      </c>
      <c r="M5012" s="3" t="str">
        <f t="shared" si="38"/>
        <v>Not Scanned</v>
      </c>
      <c r="N5012" s="1">
        <v>2</v>
      </c>
      <c r="O5012" s="2">
        <v>0</v>
      </c>
      <c r="P5012" s="1">
        <v>545</v>
      </c>
      <c r="Q5012" s="3" t="str">
        <f t="shared" si="39"/>
        <v>Not Scanned</v>
      </c>
    </row>
    <row r="5013" spans="1:17" ht="15.75" customHeight="1" x14ac:dyDescent="0.25">
      <c r="A5013" s="1">
        <v>9415</v>
      </c>
      <c r="B5013" s="1" t="s">
        <v>11757</v>
      </c>
      <c r="C5013" s="1" t="str">
        <f>VLOOKUP($A5013,Sheet1!$A$2:$I$6793,2,FALSE)</f>
        <v>Normal</v>
      </c>
      <c r="D5013" s="1" t="str">
        <f>VLOOKUP($A5013,Sheet1!$A$2:$I$6793,3,FALSE)</f>
        <v>Australia</v>
      </c>
      <c r="E5013" s="1" t="s">
        <v>11758</v>
      </c>
      <c r="F5013" s="1" t="s">
        <v>84</v>
      </c>
      <c r="G5013" s="1" t="s">
        <v>4281</v>
      </c>
      <c r="H5013" s="1"/>
      <c r="I5013" s="1"/>
      <c r="J5013" s="1">
        <v>12</v>
      </c>
      <c r="K5013" s="2">
        <v>0.16666666666666599</v>
      </c>
      <c r="L5013" s="1">
        <v>186</v>
      </c>
      <c r="M5013" s="3" t="str">
        <f t="shared" si="38"/>
        <v>Partially Scanned</v>
      </c>
      <c r="N5013" s="1">
        <v>12</v>
      </c>
      <c r="O5013" s="2">
        <v>0.16666666666666599</v>
      </c>
      <c r="P5013" s="1">
        <v>186</v>
      </c>
      <c r="Q5013" s="3" t="str">
        <f t="shared" si="39"/>
        <v>Partially Scanned</v>
      </c>
    </row>
    <row r="5014" spans="1:17" ht="15.75" customHeight="1" x14ac:dyDescent="0.25">
      <c r="A5014" s="1">
        <v>9416</v>
      </c>
      <c r="B5014" s="1" t="s">
        <v>11759</v>
      </c>
      <c r="C5014" s="1" t="str">
        <f>VLOOKUP($A5014,Sheet1!$A$2:$I$6793,2,FALSE)</f>
        <v>Joint</v>
      </c>
      <c r="D5014" s="1" t="str">
        <f>VLOOKUP($A5014,Sheet1!$A$2:$I$6793,3,FALSE)</f>
        <v>Australia</v>
      </c>
      <c r="E5014" s="1"/>
      <c r="F5014" s="1" t="s">
        <v>20</v>
      </c>
      <c r="G5014" s="1" t="s">
        <v>11760</v>
      </c>
      <c r="H5014" s="1"/>
      <c r="I5014" s="1"/>
      <c r="J5014" s="1">
        <v>26</v>
      </c>
      <c r="K5014" s="2">
        <v>7.69230769230769E-2</v>
      </c>
      <c r="L5014" s="1">
        <v>400</v>
      </c>
      <c r="M5014" s="3" t="str">
        <f t="shared" si="38"/>
        <v>Not Scanned</v>
      </c>
      <c r="N5014" s="1">
        <v>26</v>
      </c>
      <c r="O5014" s="2">
        <v>7.69230769230769E-2</v>
      </c>
      <c r="P5014" s="1">
        <v>400</v>
      </c>
      <c r="Q5014" s="3" t="str">
        <f t="shared" si="39"/>
        <v>Not Scanned</v>
      </c>
    </row>
    <row r="5015" spans="1:17" ht="15.75" customHeight="1" x14ac:dyDescent="0.25">
      <c r="A5015" s="1">
        <v>9417</v>
      </c>
      <c r="B5015" s="1" t="s">
        <v>11761</v>
      </c>
      <c r="C5015" s="1" t="str">
        <f>VLOOKUP($A5015,Sheet1!$A$2:$I$6793,2,FALSE)</f>
        <v>Normal</v>
      </c>
      <c r="D5015" s="1" t="str">
        <f>VLOOKUP($A5015,Sheet1!$A$2:$I$6793,3,FALSE)</f>
        <v>Australia</v>
      </c>
      <c r="E5015" s="1" t="s">
        <v>11762</v>
      </c>
      <c r="F5015" s="1" t="s">
        <v>20</v>
      </c>
      <c r="G5015" s="1" t="s">
        <v>5717</v>
      </c>
      <c r="H5015" s="1"/>
      <c r="I5015" s="1"/>
      <c r="J5015" s="1">
        <v>8</v>
      </c>
      <c r="K5015" s="2">
        <v>1</v>
      </c>
      <c r="L5015" s="1">
        <v>0</v>
      </c>
      <c r="M5015" s="3" t="str">
        <f t="shared" si="38"/>
        <v>Fully Scanned</v>
      </c>
      <c r="N5015" s="1">
        <v>8</v>
      </c>
      <c r="O5015" s="2">
        <v>1</v>
      </c>
      <c r="P5015" s="1">
        <v>0</v>
      </c>
      <c r="Q5015" s="3" t="str">
        <f t="shared" si="39"/>
        <v>Fully Scanned</v>
      </c>
    </row>
    <row r="5016" spans="1:17" ht="15.75" customHeight="1" x14ac:dyDescent="0.25">
      <c r="A5016" s="1">
        <v>9419</v>
      </c>
      <c r="B5016" s="1" t="s">
        <v>11763</v>
      </c>
      <c r="C5016" s="1" t="str">
        <f>VLOOKUP($A5016,Sheet1!$A$2:$I$6793,2,FALSE)</f>
        <v>Joint</v>
      </c>
      <c r="D5016" s="1" t="str">
        <f>VLOOKUP($A5016,Sheet1!$A$2:$I$6793,3,FALSE)</f>
        <v>Australia</v>
      </c>
      <c r="E5016" s="1" t="s">
        <v>11764</v>
      </c>
      <c r="F5016" s="1" t="s">
        <v>20</v>
      </c>
      <c r="G5016" s="1" t="s">
        <v>11765</v>
      </c>
      <c r="H5016" s="1"/>
      <c r="I5016" s="1"/>
      <c r="J5016" s="1">
        <v>12</v>
      </c>
      <c r="K5016" s="2">
        <v>0.16666666666666599</v>
      </c>
      <c r="L5016" s="1">
        <v>246.5</v>
      </c>
      <c r="M5016" s="3" t="str">
        <f t="shared" si="38"/>
        <v>Partially Scanned</v>
      </c>
      <c r="N5016" s="1">
        <v>12</v>
      </c>
      <c r="O5016" s="2">
        <v>0.16666666666666599</v>
      </c>
      <c r="P5016" s="1">
        <v>246.5</v>
      </c>
      <c r="Q5016" s="3" t="str">
        <f t="shared" si="39"/>
        <v>Partially Scanned</v>
      </c>
    </row>
    <row r="5017" spans="1:17" ht="15.75" customHeight="1" x14ac:dyDescent="0.25">
      <c r="A5017" s="1">
        <v>9420</v>
      </c>
      <c r="B5017" s="1" t="s">
        <v>11766</v>
      </c>
      <c r="C5017" s="1" t="str">
        <f>VLOOKUP($A5017,Sheet1!$A$2:$I$6793,2,FALSE)</f>
        <v>Normal</v>
      </c>
      <c r="D5017" s="1" t="str">
        <f>VLOOKUP($A5017,Sheet1!$A$2:$I$6793,3,FALSE)</f>
        <v>Australia</v>
      </c>
      <c r="E5017" s="1"/>
      <c r="F5017" s="1" t="s">
        <v>24</v>
      </c>
      <c r="G5017" s="1" t="s">
        <v>5906</v>
      </c>
      <c r="H5017" s="1"/>
      <c r="I5017" s="1"/>
      <c r="J5017" s="1">
        <v>19</v>
      </c>
      <c r="K5017" s="2">
        <v>0.105263157894736</v>
      </c>
      <c r="L5017" s="1">
        <v>355</v>
      </c>
      <c r="M5017" s="3" t="str">
        <f t="shared" si="38"/>
        <v>Not Scanned</v>
      </c>
      <c r="N5017" s="1">
        <v>19</v>
      </c>
      <c r="O5017" s="2">
        <v>0.105263157894736</v>
      </c>
      <c r="P5017" s="1">
        <v>355</v>
      </c>
      <c r="Q5017" s="3" t="str">
        <f t="shared" si="39"/>
        <v>Not Scanned</v>
      </c>
    </row>
    <row r="5018" spans="1:17" ht="15.75" customHeight="1" x14ac:dyDescent="0.25">
      <c r="A5018" s="1">
        <v>9421</v>
      </c>
      <c r="B5018" s="1" t="s">
        <v>11767</v>
      </c>
      <c r="C5018" s="1" t="str">
        <f>VLOOKUP($A5018,Sheet1!$A$2:$I$6793,2,FALSE)</f>
        <v>Normal</v>
      </c>
      <c r="D5018" s="1" t="str">
        <f>VLOOKUP($A5018,Sheet1!$A$2:$I$6793,3,FALSE)</f>
        <v>Australia</v>
      </c>
      <c r="E5018" s="1"/>
      <c r="F5018" s="1" t="s">
        <v>20</v>
      </c>
      <c r="G5018" s="1" t="s">
        <v>5647</v>
      </c>
      <c r="H5018" s="1"/>
      <c r="I5018" s="1"/>
      <c r="J5018" s="1">
        <v>16</v>
      </c>
      <c r="K5018" s="2">
        <v>6.25E-2</v>
      </c>
      <c r="L5018" s="1">
        <v>456</v>
      </c>
      <c r="M5018" s="3" t="str">
        <f t="shared" si="38"/>
        <v>Not Scanned</v>
      </c>
      <c r="N5018" s="1">
        <v>16</v>
      </c>
      <c r="O5018" s="2">
        <v>6.25E-2</v>
      </c>
      <c r="P5018" s="1">
        <v>456</v>
      </c>
      <c r="Q5018" s="3" t="str">
        <f t="shared" si="39"/>
        <v>Not Scanned</v>
      </c>
    </row>
    <row r="5019" spans="1:17" ht="15.75" customHeight="1" x14ac:dyDescent="0.25">
      <c r="A5019" s="1">
        <v>9422</v>
      </c>
      <c r="B5019" s="1" t="s">
        <v>11768</v>
      </c>
      <c r="C5019" s="1" t="str">
        <f>VLOOKUP($A5019,Sheet1!$A$2:$I$6793,2,FALSE)</f>
        <v>Joint</v>
      </c>
      <c r="D5019" s="1" t="str">
        <f>VLOOKUP($A5019,Sheet1!$A$2:$I$6793,3,FALSE)</f>
        <v>Australia</v>
      </c>
      <c r="E5019" s="1" t="s">
        <v>5805</v>
      </c>
      <c r="F5019" s="1" t="s">
        <v>20</v>
      </c>
      <c r="G5019" s="1" t="s">
        <v>11769</v>
      </c>
      <c r="H5019" s="1"/>
      <c r="I5019" s="1"/>
      <c r="J5019" s="1">
        <v>20</v>
      </c>
      <c r="K5019" s="2">
        <v>0.1</v>
      </c>
      <c r="L5019" s="1">
        <v>438</v>
      </c>
      <c r="M5019" s="3" t="str">
        <f t="shared" si="38"/>
        <v>Not Scanned</v>
      </c>
      <c r="N5019" s="1">
        <v>20</v>
      </c>
      <c r="O5019" s="2">
        <v>0.1</v>
      </c>
      <c r="P5019" s="1">
        <v>438</v>
      </c>
      <c r="Q5019" s="3" t="str">
        <f t="shared" si="39"/>
        <v>Not Scanned</v>
      </c>
    </row>
    <row r="5020" spans="1:17" ht="15.75" customHeight="1" x14ac:dyDescent="0.25">
      <c r="A5020" s="1">
        <v>9423</v>
      </c>
      <c r="B5020" s="1" t="s">
        <v>11770</v>
      </c>
      <c r="C5020" s="1" t="str">
        <f>VLOOKUP($A5020,Sheet1!$A$2:$I$6793,2,FALSE)</f>
        <v>Normal</v>
      </c>
      <c r="D5020" s="1" t="str">
        <f>VLOOKUP($A5020,Sheet1!$A$2:$I$6793,3,FALSE)</f>
        <v>United States of America</v>
      </c>
      <c r="E5020" s="1" t="s">
        <v>5756</v>
      </c>
      <c r="F5020" s="1" t="s">
        <v>2</v>
      </c>
      <c r="G5020" s="1" t="s">
        <v>5757</v>
      </c>
      <c r="H5020" s="1"/>
      <c r="I5020" s="1"/>
      <c r="J5020" s="1">
        <v>3</v>
      </c>
      <c r="K5020" s="2">
        <v>0</v>
      </c>
      <c r="L5020" s="1">
        <v>536</v>
      </c>
      <c r="M5020" s="3" t="str">
        <f t="shared" si="38"/>
        <v>Not Scanned</v>
      </c>
      <c r="N5020" s="1">
        <v>3</v>
      </c>
      <c r="O5020" s="2">
        <v>0</v>
      </c>
      <c r="P5020" s="1">
        <v>536</v>
      </c>
      <c r="Q5020" s="3" t="str">
        <f t="shared" si="39"/>
        <v>Not Scanned</v>
      </c>
    </row>
    <row r="5021" spans="1:17" ht="15.75" customHeight="1" x14ac:dyDescent="0.25">
      <c r="A5021" s="1">
        <v>9424</v>
      </c>
      <c r="B5021" s="1" t="s">
        <v>11771</v>
      </c>
      <c r="C5021" s="1" t="str">
        <f>VLOOKUP($A5021,Sheet1!$A$2:$I$6793,2,FALSE)</f>
        <v>Joint</v>
      </c>
      <c r="D5021" s="1" t="str">
        <f>VLOOKUP($A5021,Sheet1!$A$2:$I$6793,3,FALSE)</f>
        <v>Switzerland</v>
      </c>
      <c r="E5021" s="1" t="s">
        <v>11772</v>
      </c>
      <c r="F5021" s="1" t="s">
        <v>20</v>
      </c>
      <c r="G5021" s="1" t="s">
        <v>4621</v>
      </c>
      <c r="H5021" s="1"/>
      <c r="I5021" s="1"/>
      <c r="J5021" s="1">
        <v>17</v>
      </c>
      <c r="K5021" s="2">
        <v>0.11764705882352899</v>
      </c>
      <c r="L5021" s="1">
        <v>202</v>
      </c>
      <c r="M5021" s="3" t="str">
        <f t="shared" si="38"/>
        <v>Not Scanned</v>
      </c>
      <c r="N5021" s="1">
        <v>17</v>
      </c>
      <c r="O5021" s="2">
        <v>0.11764705882352899</v>
      </c>
      <c r="P5021" s="1">
        <v>202</v>
      </c>
      <c r="Q5021" s="3" t="str">
        <f t="shared" si="39"/>
        <v>Not Scanned</v>
      </c>
    </row>
    <row r="5022" spans="1:17" ht="15.75" customHeight="1" x14ac:dyDescent="0.25">
      <c r="A5022" s="1">
        <v>9427</v>
      </c>
      <c r="B5022" s="1" t="s">
        <v>11773</v>
      </c>
      <c r="C5022" s="1" t="str">
        <f>VLOOKUP($A5022,Sheet1!$A$2:$I$6793,2,FALSE)</f>
        <v>Normal</v>
      </c>
      <c r="D5022" s="1" t="str">
        <f>VLOOKUP($A5022,Sheet1!$A$2:$I$6793,3,FALSE)</f>
        <v>Australia</v>
      </c>
      <c r="E5022" s="1" t="s">
        <v>11774</v>
      </c>
      <c r="F5022" s="1" t="s">
        <v>2</v>
      </c>
      <c r="G5022" s="1" t="s">
        <v>6566</v>
      </c>
      <c r="H5022" s="1"/>
      <c r="I5022" s="1"/>
      <c r="J5022" s="1">
        <v>36</v>
      </c>
      <c r="K5022" s="2">
        <v>5.5555555555555497E-2</v>
      </c>
      <c r="L5022" s="1">
        <v>349</v>
      </c>
      <c r="M5022" s="3" t="str">
        <f t="shared" si="38"/>
        <v>Not Scanned</v>
      </c>
      <c r="N5022" s="1">
        <v>36</v>
      </c>
      <c r="O5022" s="2">
        <v>5.5555555555555497E-2</v>
      </c>
      <c r="P5022" s="1">
        <v>349</v>
      </c>
      <c r="Q5022" s="3" t="str">
        <f t="shared" si="39"/>
        <v>Not Scanned</v>
      </c>
    </row>
    <row r="5023" spans="1:17" ht="15.75" customHeight="1" x14ac:dyDescent="0.25">
      <c r="A5023" s="1">
        <v>9428</v>
      </c>
      <c r="B5023" s="1" t="s">
        <v>11775</v>
      </c>
      <c r="C5023" s="1" t="str">
        <f>VLOOKUP($A5023,Sheet1!$A$2:$I$6793,2,FALSE)</f>
        <v>Joint</v>
      </c>
      <c r="D5023" s="1" t="str">
        <f>VLOOKUP($A5023,Sheet1!$A$2:$I$6793,3,FALSE)</f>
        <v>Australia</v>
      </c>
      <c r="E5023" s="1"/>
      <c r="F5023" s="1" t="s">
        <v>155</v>
      </c>
      <c r="G5023" s="1" t="s">
        <v>11776</v>
      </c>
      <c r="H5023" s="1"/>
      <c r="I5023" s="1"/>
      <c r="J5023" s="1">
        <v>12</v>
      </c>
      <c r="K5023" s="2">
        <v>0.16666666666666599</v>
      </c>
      <c r="L5023" s="1">
        <v>193</v>
      </c>
      <c r="M5023" s="3" t="str">
        <f t="shared" si="38"/>
        <v>Partially Scanned</v>
      </c>
      <c r="N5023" s="1">
        <v>12</v>
      </c>
      <c r="O5023" s="2">
        <v>0.16666666666666599</v>
      </c>
      <c r="P5023" s="1">
        <v>193</v>
      </c>
      <c r="Q5023" s="3" t="str">
        <f t="shared" si="39"/>
        <v>Partially Scanned</v>
      </c>
    </row>
    <row r="5024" spans="1:17" ht="15.75" customHeight="1" x14ac:dyDescent="0.25">
      <c r="A5024" s="1">
        <v>9429</v>
      </c>
      <c r="B5024" s="1" t="s">
        <v>11777</v>
      </c>
      <c r="C5024" s="1" t="str">
        <f>VLOOKUP($A5024,Sheet1!$A$2:$I$6793,2,FALSE)</f>
        <v>Normal</v>
      </c>
      <c r="D5024" s="1" t="str">
        <f>VLOOKUP($A5024,Sheet1!$A$2:$I$6793,3,FALSE)</f>
        <v>Australia</v>
      </c>
      <c r="E5024" s="1" t="s">
        <v>11778</v>
      </c>
      <c r="F5024" s="1" t="s">
        <v>100</v>
      </c>
      <c r="G5024" s="1" t="s">
        <v>5766</v>
      </c>
      <c r="H5024" s="1"/>
      <c r="I5024" s="1"/>
      <c r="J5024" s="1">
        <v>20</v>
      </c>
      <c r="K5024" s="2">
        <v>0.05</v>
      </c>
      <c r="L5024" s="1">
        <v>380</v>
      </c>
      <c r="M5024" s="3" t="str">
        <f t="shared" si="38"/>
        <v>Not Scanned</v>
      </c>
      <c r="N5024" s="1">
        <v>20</v>
      </c>
      <c r="O5024" s="2">
        <v>0.05</v>
      </c>
      <c r="P5024" s="1">
        <v>380</v>
      </c>
      <c r="Q5024" s="3" t="str">
        <f t="shared" si="39"/>
        <v>Not Scanned</v>
      </c>
    </row>
    <row r="5025" spans="1:17" ht="15.75" customHeight="1" x14ac:dyDescent="0.25">
      <c r="A5025" s="1">
        <v>9430</v>
      </c>
      <c r="B5025" s="1" t="s">
        <v>11779</v>
      </c>
      <c r="C5025" s="1" t="str">
        <f>VLOOKUP($A5025,Sheet1!$A$2:$I$6793,2,FALSE)</f>
        <v>Joint</v>
      </c>
      <c r="D5025" s="1" t="str">
        <f>VLOOKUP($A5025,Sheet1!$A$2:$I$6793,3,FALSE)</f>
        <v>Australia, Germany</v>
      </c>
      <c r="E5025" s="1" t="s">
        <v>11780</v>
      </c>
      <c r="F5025" s="1" t="s">
        <v>20</v>
      </c>
      <c r="G5025" s="1" t="s">
        <v>5650</v>
      </c>
      <c r="H5025" s="1"/>
      <c r="I5025" s="1"/>
      <c r="J5025" s="1">
        <v>16</v>
      </c>
      <c r="K5025" s="2">
        <v>1</v>
      </c>
      <c r="L5025" s="1">
        <v>0</v>
      </c>
      <c r="M5025" s="3" t="str">
        <f t="shared" si="38"/>
        <v>Fully Scanned</v>
      </c>
      <c r="N5025" s="1">
        <v>16</v>
      </c>
      <c r="O5025" s="2">
        <v>1</v>
      </c>
      <c r="P5025" s="1">
        <v>0</v>
      </c>
      <c r="Q5025" s="3" t="str">
        <f t="shared" si="39"/>
        <v>Fully Scanned</v>
      </c>
    </row>
    <row r="5026" spans="1:17" ht="15.75" customHeight="1" x14ac:dyDescent="0.25">
      <c r="A5026" s="1">
        <v>9431</v>
      </c>
      <c r="B5026" s="1" t="s">
        <v>11781</v>
      </c>
      <c r="C5026" s="1" t="str">
        <f>VLOOKUP($A5026,Sheet1!$A$2:$I$6793,2,FALSE)</f>
        <v>Normal</v>
      </c>
      <c r="D5026" s="1" t="str">
        <f>VLOOKUP($A5026,Sheet1!$A$2:$I$6793,3,FALSE)</f>
        <v>Australia</v>
      </c>
      <c r="E5026" s="1" t="s">
        <v>11782</v>
      </c>
      <c r="F5026" s="1" t="s">
        <v>2</v>
      </c>
      <c r="G5026" s="1" t="s">
        <v>11783</v>
      </c>
      <c r="H5026" s="1"/>
      <c r="I5026" s="1"/>
      <c r="J5026" s="1">
        <v>18</v>
      </c>
      <c r="K5026" s="2">
        <v>1</v>
      </c>
      <c r="L5026" s="1">
        <v>0</v>
      </c>
      <c r="M5026" s="3" t="str">
        <f t="shared" si="38"/>
        <v>Fully Scanned</v>
      </c>
      <c r="N5026" s="1">
        <v>18</v>
      </c>
      <c r="O5026" s="2">
        <v>1</v>
      </c>
      <c r="P5026" s="1">
        <v>0</v>
      </c>
      <c r="Q5026" s="3" t="str">
        <f t="shared" si="39"/>
        <v>Fully Scanned</v>
      </c>
    </row>
    <row r="5027" spans="1:17" ht="15.75" customHeight="1" x14ac:dyDescent="0.25">
      <c r="A5027" s="1">
        <v>9432</v>
      </c>
      <c r="B5027" s="1" t="s">
        <v>11784</v>
      </c>
      <c r="C5027" s="1" t="str">
        <f>VLOOKUP($A5027,Sheet1!$A$2:$I$6793,2,FALSE)</f>
        <v>Joint</v>
      </c>
      <c r="D5027" s="1" t="str">
        <f>VLOOKUP($A5027,Sheet1!$A$2:$I$6793,3,FALSE)</f>
        <v>Australia</v>
      </c>
      <c r="E5027" s="1" t="s">
        <v>11785</v>
      </c>
      <c r="F5027" s="1" t="s">
        <v>2</v>
      </c>
      <c r="G5027" s="1" t="s">
        <v>6389</v>
      </c>
      <c r="H5027" s="1"/>
      <c r="I5027" s="1"/>
      <c r="J5027" s="1">
        <v>9</v>
      </c>
      <c r="K5027" s="2">
        <v>0.11111111111111099</v>
      </c>
      <c r="L5027" s="1">
        <v>477</v>
      </c>
      <c r="M5027" s="3" t="str">
        <f t="shared" si="38"/>
        <v>Not Scanned</v>
      </c>
      <c r="N5027" s="1">
        <v>9</v>
      </c>
      <c r="O5027" s="2">
        <v>0.11111111111111099</v>
      </c>
      <c r="P5027" s="1">
        <v>477</v>
      </c>
      <c r="Q5027" s="3" t="str">
        <f t="shared" si="39"/>
        <v>Not Scanned</v>
      </c>
    </row>
    <row r="5028" spans="1:17" ht="15.75" customHeight="1" x14ac:dyDescent="0.25">
      <c r="A5028" s="1">
        <v>9433</v>
      </c>
      <c r="B5028" s="1" t="s">
        <v>11786</v>
      </c>
      <c r="C5028" s="1" t="str">
        <f>VLOOKUP($A5028,Sheet1!$A$2:$I$6793,2,FALSE)</f>
        <v>Joint</v>
      </c>
      <c r="D5028" s="1" t="str">
        <f>VLOOKUP($A5028,Sheet1!$A$2:$I$6793,3,FALSE)</f>
        <v>Australia</v>
      </c>
      <c r="E5028" s="1" t="s">
        <v>11787</v>
      </c>
      <c r="F5028" s="1" t="s">
        <v>280</v>
      </c>
      <c r="G5028" s="1" t="s">
        <v>11788</v>
      </c>
      <c r="H5028" s="1"/>
      <c r="I5028" s="1"/>
      <c r="J5028" s="1">
        <v>10</v>
      </c>
      <c r="K5028" s="2">
        <v>0</v>
      </c>
      <c r="L5028" s="1">
        <v>277</v>
      </c>
      <c r="M5028" s="3" t="str">
        <f t="shared" si="38"/>
        <v>Not Scanned</v>
      </c>
      <c r="N5028" s="1">
        <v>10</v>
      </c>
      <c r="O5028" s="2">
        <v>0</v>
      </c>
      <c r="P5028" s="1">
        <v>277</v>
      </c>
      <c r="Q5028" s="3" t="str">
        <f t="shared" si="39"/>
        <v>Not Scanned</v>
      </c>
    </row>
    <row r="5029" spans="1:17" ht="15.75" customHeight="1" x14ac:dyDescent="0.25">
      <c r="A5029" s="1">
        <v>9434</v>
      </c>
      <c r="B5029" s="1" t="s">
        <v>11789</v>
      </c>
      <c r="C5029" s="1" t="str">
        <f>VLOOKUP($A5029,Sheet1!$A$2:$I$6793,2,FALSE)</f>
        <v>Normal</v>
      </c>
      <c r="D5029" s="1" t="str">
        <f>VLOOKUP($A5029,Sheet1!$A$2:$I$6793,3,FALSE)</f>
        <v>Australia</v>
      </c>
      <c r="E5029" s="1" t="s">
        <v>11790</v>
      </c>
      <c r="F5029" s="1" t="s">
        <v>280</v>
      </c>
      <c r="G5029" s="1" t="s">
        <v>5731</v>
      </c>
      <c r="H5029" s="1"/>
      <c r="I5029" s="1"/>
      <c r="J5029" s="1">
        <v>12</v>
      </c>
      <c r="K5029" s="2">
        <v>0.16666666666666599</v>
      </c>
      <c r="L5029" s="1">
        <v>244</v>
      </c>
      <c r="M5029" s="3" t="str">
        <f t="shared" si="38"/>
        <v>Partially Scanned</v>
      </c>
      <c r="N5029" s="1">
        <v>12</v>
      </c>
      <c r="O5029" s="2">
        <v>0.16666666666666599</v>
      </c>
      <c r="P5029" s="1">
        <v>244</v>
      </c>
      <c r="Q5029" s="3" t="str">
        <f t="shared" si="39"/>
        <v>Partially Scanned</v>
      </c>
    </row>
    <row r="5030" spans="1:17" ht="15.75" customHeight="1" x14ac:dyDescent="0.25">
      <c r="A5030" s="1">
        <v>9435</v>
      </c>
      <c r="B5030" s="1" t="s">
        <v>11791</v>
      </c>
      <c r="C5030" s="1" t="str">
        <f>VLOOKUP($A5030,Sheet1!$A$2:$I$6793,2,FALSE)</f>
        <v>Normal</v>
      </c>
      <c r="D5030" s="1" t="str">
        <f>VLOOKUP($A5030,Sheet1!$A$2:$I$6793,3,FALSE)</f>
        <v>Australia</v>
      </c>
      <c r="E5030" s="1" t="s">
        <v>6891</v>
      </c>
      <c r="F5030" s="1" t="s">
        <v>2</v>
      </c>
      <c r="G5030" s="1" t="s">
        <v>6892</v>
      </c>
      <c r="H5030" s="1"/>
      <c r="I5030" s="1"/>
      <c r="J5030" s="1">
        <v>4</v>
      </c>
      <c r="K5030" s="2">
        <v>0</v>
      </c>
      <c r="L5030" s="1">
        <v>521.5</v>
      </c>
      <c r="M5030" s="3" t="str">
        <f t="shared" si="38"/>
        <v>Not Scanned</v>
      </c>
      <c r="N5030" s="1">
        <v>4</v>
      </c>
      <c r="O5030" s="2">
        <v>0</v>
      </c>
      <c r="P5030" s="1">
        <v>521.5</v>
      </c>
      <c r="Q5030" s="3" t="str">
        <f t="shared" si="39"/>
        <v>Not Scanned</v>
      </c>
    </row>
    <row r="5031" spans="1:17" ht="15.75" customHeight="1" x14ac:dyDescent="0.25">
      <c r="A5031" s="1">
        <v>9436</v>
      </c>
      <c r="B5031" s="1" t="s">
        <v>11792</v>
      </c>
      <c r="C5031" s="1" t="str">
        <f>VLOOKUP($A5031,Sheet1!$A$2:$I$6793,2,FALSE)</f>
        <v>Normal</v>
      </c>
      <c r="D5031" s="1" t="str">
        <f>VLOOKUP($A5031,Sheet1!$A$2:$I$6793,3,FALSE)</f>
        <v>Australia</v>
      </c>
      <c r="E5031" s="1" t="s">
        <v>11793</v>
      </c>
      <c r="F5031" s="1" t="s">
        <v>100</v>
      </c>
      <c r="G5031" s="1" t="s">
        <v>5704</v>
      </c>
      <c r="H5031" s="1"/>
      <c r="I5031" s="1"/>
      <c r="J5031" s="1">
        <v>16</v>
      </c>
      <c r="K5031" s="2">
        <v>0.125</v>
      </c>
      <c r="L5031" s="1">
        <v>371.5</v>
      </c>
      <c r="M5031" s="3" t="str">
        <f t="shared" si="38"/>
        <v>Not Scanned</v>
      </c>
      <c r="N5031" s="1">
        <v>16</v>
      </c>
      <c r="O5031" s="2">
        <v>0.125</v>
      </c>
      <c r="P5031" s="1">
        <v>371.5</v>
      </c>
      <c r="Q5031" s="3" t="str">
        <f t="shared" si="39"/>
        <v>Not Scanned</v>
      </c>
    </row>
    <row r="5032" spans="1:17" ht="15.75" customHeight="1" x14ac:dyDescent="0.25">
      <c r="A5032" s="1">
        <v>9438</v>
      </c>
      <c r="B5032" s="1" t="s">
        <v>11794</v>
      </c>
      <c r="C5032" s="1" t="str">
        <f>VLOOKUP($A5032,Sheet1!$A$2:$I$6793,2,FALSE)</f>
        <v>Normal</v>
      </c>
      <c r="D5032" s="1" t="str">
        <f>VLOOKUP($A5032,Sheet1!$A$2:$I$6793,3,FALSE)</f>
        <v>Canada</v>
      </c>
      <c r="E5032" s="1" t="s">
        <v>6282</v>
      </c>
      <c r="F5032" s="1" t="s">
        <v>9</v>
      </c>
      <c r="G5032" s="1" t="s">
        <v>6283</v>
      </c>
      <c r="H5032" s="1"/>
      <c r="I5032" s="1"/>
      <c r="J5032" s="1">
        <v>10</v>
      </c>
      <c r="K5032" s="2">
        <v>0.1</v>
      </c>
      <c r="L5032" s="1">
        <v>293</v>
      </c>
      <c r="M5032" s="3" t="str">
        <f t="shared" si="38"/>
        <v>Not Scanned</v>
      </c>
      <c r="N5032" s="1">
        <v>10</v>
      </c>
      <c r="O5032" s="2">
        <v>0.1</v>
      </c>
      <c r="P5032" s="1">
        <v>293</v>
      </c>
      <c r="Q5032" s="3" t="str">
        <f t="shared" si="39"/>
        <v>Not Scanned</v>
      </c>
    </row>
    <row r="5033" spans="1:17" ht="15.75" customHeight="1" x14ac:dyDescent="0.25">
      <c r="A5033" s="1">
        <v>9439</v>
      </c>
      <c r="B5033" s="1" t="s">
        <v>11795</v>
      </c>
      <c r="C5033" s="1" t="str">
        <f>VLOOKUP($A5033,Sheet1!$A$2:$I$6793,2,FALSE)</f>
        <v>Normal</v>
      </c>
      <c r="D5033" s="1" t="str">
        <f>VLOOKUP($A5033,Sheet1!$A$2:$I$6793,3,FALSE)</f>
        <v>Australia</v>
      </c>
      <c r="E5033" s="1" t="s">
        <v>11796</v>
      </c>
      <c r="F5033" s="1" t="s">
        <v>84</v>
      </c>
      <c r="G5033" s="1" t="s">
        <v>630</v>
      </c>
      <c r="H5033" s="1"/>
      <c r="I5033" s="1"/>
      <c r="J5033" s="1">
        <v>4</v>
      </c>
      <c r="K5033" s="2">
        <v>1</v>
      </c>
      <c r="L5033" s="1">
        <v>0</v>
      </c>
      <c r="M5033" s="3" t="str">
        <f t="shared" si="38"/>
        <v>Fully Scanned</v>
      </c>
      <c r="N5033" s="1">
        <v>4</v>
      </c>
      <c r="O5033" s="2">
        <v>1</v>
      </c>
      <c r="P5033" s="1">
        <v>0</v>
      </c>
      <c r="Q5033" s="3" t="str">
        <f t="shared" si="39"/>
        <v>Fully Scanned</v>
      </c>
    </row>
    <row r="5034" spans="1:17" ht="15.75" customHeight="1" x14ac:dyDescent="0.25">
      <c r="A5034" s="1">
        <v>9440</v>
      </c>
      <c r="B5034" s="1" t="s">
        <v>11797</v>
      </c>
      <c r="C5034" s="1" t="str">
        <f>VLOOKUP($A5034,Sheet1!$A$2:$I$6793,2,FALSE)</f>
        <v>Joint</v>
      </c>
      <c r="D5034" s="1" t="str">
        <f>VLOOKUP($A5034,Sheet1!$A$2:$I$6793,3,FALSE)</f>
        <v>Australia</v>
      </c>
      <c r="E5034" s="1"/>
      <c r="F5034" s="1" t="s">
        <v>84</v>
      </c>
      <c r="G5034" s="1" t="s">
        <v>11798</v>
      </c>
      <c r="H5034" s="1"/>
      <c r="I5034" s="1"/>
      <c r="J5034" s="1">
        <v>14</v>
      </c>
      <c r="K5034" s="2">
        <v>0</v>
      </c>
      <c r="L5034" s="1">
        <v>430.5</v>
      </c>
      <c r="M5034" s="3" t="str">
        <f t="shared" si="38"/>
        <v>Not Scanned</v>
      </c>
      <c r="N5034" s="1">
        <v>14</v>
      </c>
      <c r="O5034" s="2">
        <v>0</v>
      </c>
      <c r="P5034" s="1">
        <v>430.5</v>
      </c>
      <c r="Q5034" s="3" t="str">
        <f t="shared" si="39"/>
        <v>Not Scanned</v>
      </c>
    </row>
    <row r="5035" spans="1:17" ht="15.75" customHeight="1" x14ac:dyDescent="0.25">
      <c r="A5035" s="1">
        <v>9441</v>
      </c>
      <c r="B5035" s="1" t="s">
        <v>11799</v>
      </c>
      <c r="C5035" s="1" t="str">
        <f>VLOOKUP($A5035,Sheet1!$A$2:$I$6793,2,FALSE)</f>
        <v>Joint</v>
      </c>
      <c r="D5035" s="1" t="str">
        <f>VLOOKUP($A5035,Sheet1!$A$2:$I$6793,3,FALSE)</f>
        <v>Australia</v>
      </c>
      <c r="E5035" s="1" t="s">
        <v>11800</v>
      </c>
      <c r="F5035" s="1" t="s">
        <v>40</v>
      </c>
      <c r="G5035" s="1" t="s">
        <v>11801</v>
      </c>
      <c r="H5035" s="1"/>
      <c r="I5035" s="1"/>
      <c r="J5035" s="1">
        <v>4</v>
      </c>
      <c r="K5035" s="2">
        <v>0</v>
      </c>
      <c r="L5035" s="1">
        <v>417</v>
      </c>
      <c r="M5035" s="3" t="str">
        <f t="shared" si="38"/>
        <v>Not Scanned</v>
      </c>
      <c r="N5035" s="1">
        <v>4</v>
      </c>
      <c r="O5035" s="2">
        <v>0</v>
      </c>
      <c r="P5035" s="1">
        <v>417</v>
      </c>
      <c r="Q5035" s="3" t="str">
        <f t="shared" si="39"/>
        <v>Not Scanned</v>
      </c>
    </row>
    <row r="5036" spans="1:17" ht="15.75" customHeight="1" x14ac:dyDescent="0.25">
      <c r="A5036" s="1">
        <v>9442</v>
      </c>
      <c r="B5036" s="1" t="s">
        <v>11802</v>
      </c>
      <c r="C5036" s="1" t="str">
        <f>VLOOKUP($A5036,Sheet1!$A$2:$I$6793,2,FALSE)</f>
        <v>Normal</v>
      </c>
      <c r="D5036" s="1" t="str">
        <f>VLOOKUP($A5036,Sheet1!$A$2:$I$6793,3,FALSE)</f>
        <v>Australia</v>
      </c>
      <c r="E5036" s="1"/>
      <c r="F5036" s="1" t="s">
        <v>24</v>
      </c>
      <c r="G5036" s="1" t="s">
        <v>11803</v>
      </c>
      <c r="H5036" s="1"/>
      <c r="I5036" s="1"/>
      <c r="J5036" s="1">
        <v>8</v>
      </c>
      <c r="K5036" s="2">
        <v>0.125</v>
      </c>
      <c r="L5036" s="1">
        <v>235.5</v>
      </c>
      <c r="M5036" s="3" t="str">
        <f t="shared" si="38"/>
        <v>Not Scanned</v>
      </c>
      <c r="N5036" s="1">
        <v>8</v>
      </c>
      <c r="O5036" s="2">
        <v>0.125</v>
      </c>
      <c r="P5036" s="1">
        <v>235.5</v>
      </c>
      <c r="Q5036" s="3" t="str">
        <f t="shared" si="39"/>
        <v>Not Scanned</v>
      </c>
    </row>
    <row r="5037" spans="1:17" ht="15.75" customHeight="1" x14ac:dyDescent="0.25">
      <c r="A5037" s="1">
        <v>9444</v>
      </c>
      <c r="B5037" s="1" t="s">
        <v>11804</v>
      </c>
      <c r="C5037" s="1" t="str">
        <f>VLOOKUP($A5037,Sheet1!$A$2:$I$6793,2,FALSE)</f>
        <v>Joint</v>
      </c>
      <c r="D5037" s="1" t="str">
        <f>VLOOKUP($A5037,Sheet1!$A$2:$I$6793,3,FALSE)</f>
        <v>United Kingdom</v>
      </c>
      <c r="E5037" s="1"/>
      <c r="F5037" s="1" t="s">
        <v>20</v>
      </c>
      <c r="G5037" s="1" t="s">
        <v>11805</v>
      </c>
      <c r="H5037" s="1" t="s">
        <v>63</v>
      </c>
      <c r="I5037" s="1" t="s">
        <v>50</v>
      </c>
      <c r="J5037" s="1">
        <v>32</v>
      </c>
      <c r="K5037" s="2">
        <v>0.25</v>
      </c>
      <c r="L5037" s="1">
        <v>344</v>
      </c>
      <c r="M5037" s="3" t="str">
        <f t="shared" si="38"/>
        <v>Partially Scanned</v>
      </c>
      <c r="N5037" s="1">
        <v>32</v>
      </c>
      <c r="O5037" s="2">
        <v>0.25</v>
      </c>
      <c r="P5037" s="1">
        <v>344</v>
      </c>
      <c r="Q5037" s="3" t="str">
        <f t="shared" si="39"/>
        <v>Partially Scanned</v>
      </c>
    </row>
    <row r="5038" spans="1:17" ht="15.75" customHeight="1" x14ac:dyDescent="0.25">
      <c r="A5038" s="1">
        <v>9445</v>
      </c>
      <c r="B5038" s="1" t="s">
        <v>11806</v>
      </c>
      <c r="C5038" s="1" t="str">
        <f>VLOOKUP($A5038,Sheet1!$A$2:$I$6793,2,FALSE)</f>
        <v>Joint</v>
      </c>
      <c r="D5038" s="1" t="str">
        <f>VLOOKUP($A5038,Sheet1!$A$2:$I$6793,3,FALSE)</f>
        <v>Australia, Belgium, Germany</v>
      </c>
      <c r="E5038" s="1"/>
      <c r="F5038" s="1" t="s">
        <v>155</v>
      </c>
      <c r="G5038" s="1" t="s">
        <v>11807</v>
      </c>
      <c r="H5038" s="1"/>
      <c r="I5038" s="1"/>
      <c r="J5038" s="1">
        <v>9</v>
      </c>
      <c r="K5038" s="2">
        <v>0.22222222222222199</v>
      </c>
      <c r="L5038" s="1">
        <v>627</v>
      </c>
      <c r="M5038" s="3" t="str">
        <f t="shared" si="38"/>
        <v>Partially Scanned</v>
      </c>
      <c r="N5038" s="1">
        <v>9</v>
      </c>
      <c r="O5038" s="2">
        <v>0.22222222222222199</v>
      </c>
      <c r="P5038" s="1">
        <v>627</v>
      </c>
      <c r="Q5038" s="3" t="str">
        <f t="shared" si="39"/>
        <v>Partially Scanned</v>
      </c>
    </row>
    <row r="5039" spans="1:17" ht="15.75" customHeight="1" x14ac:dyDescent="0.25">
      <c r="A5039" s="1">
        <v>9446</v>
      </c>
      <c r="B5039" s="1" t="s">
        <v>11808</v>
      </c>
      <c r="C5039" s="1" t="str">
        <f>VLOOKUP($A5039,Sheet1!$A$2:$I$6793,2,FALSE)</f>
        <v>Joint</v>
      </c>
      <c r="D5039" s="1" t="str">
        <f>VLOOKUP($A5039,Sheet1!$A$2:$I$6793,3,FALSE)</f>
        <v>Australia</v>
      </c>
      <c r="E5039" s="1" t="s">
        <v>11809</v>
      </c>
      <c r="F5039" s="1" t="s">
        <v>36</v>
      </c>
      <c r="G5039" s="1" t="s">
        <v>4410</v>
      </c>
      <c r="H5039" s="1" t="s">
        <v>32</v>
      </c>
      <c r="I5039" s="1"/>
      <c r="J5039" s="1">
        <v>9</v>
      </c>
      <c r="K5039" s="2">
        <v>0.11111111111111099</v>
      </c>
      <c r="L5039" s="1">
        <v>336</v>
      </c>
      <c r="M5039" s="3" t="str">
        <f t="shared" si="38"/>
        <v>Not Scanned</v>
      </c>
      <c r="N5039" s="1">
        <v>9</v>
      </c>
      <c r="O5039" s="2">
        <v>0.11111111111111099</v>
      </c>
      <c r="P5039" s="1">
        <v>336</v>
      </c>
      <c r="Q5039" s="3" t="str">
        <f t="shared" si="39"/>
        <v>Not Scanned</v>
      </c>
    </row>
    <row r="5040" spans="1:17" ht="15.75" customHeight="1" x14ac:dyDescent="0.25">
      <c r="A5040" s="1">
        <v>9448</v>
      </c>
      <c r="B5040" s="1" t="s">
        <v>11810</v>
      </c>
      <c r="C5040" s="1" t="str">
        <f>VLOOKUP($A5040,Sheet1!$A$2:$I$6793,2,FALSE)</f>
        <v>Normal</v>
      </c>
      <c r="D5040" s="1" t="str">
        <f>VLOOKUP($A5040,Sheet1!$A$2:$I$6793,3,FALSE)</f>
        <v>Australia</v>
      </c>
      <c r="E5040" s="1" t="s">
        <v>11811</v>
      </c>
      <c r="F5040" s="1" t="s">
        <v>166</v>
      </c>
      <c r="G5040" s="1" t="s">
        <v>6272</v>
      </c>
      <c r="H5040" s="1"/>
      <c r="I5040" s="1"/>
      <c r="J5040" s="1">
        <v>7</v>
      </c>
      <c r="K5040" s="2">
        <v>0.14285714285714199</v>
      </c>
      <c r="L5040" s="1">
        <v>361</v>
      </c>
      <c r="M5040" s="3" t="str">
        <f t="shared" si="38"/>
        <v>Not Scanned</v>
      </c>
      <c r="N5040" s="1">
        <v>7</v>
      </c>
      <c r="O5040" s="2">
        <v>0.14285714285714199</v>
      </c>
      <c r="P5040" s="1">
        <v>361</v>
      </c>
      <c r="Q5040" s="3" t="str">
        <f t="shared" si="39"/>
        <v>Not Scanned</v>
      </c>
    </row>
    <row r="5041" spans="1:17" ht="15.75" customHeight="1" x14ac:dyDescent="0.25">
      <c r="A5041" s="1">
        <v>9449</v>
      </c>
      <c r="B5041" s="1" t="s">
        <v>11812</v>
      </c>
      <c r="C5041" s="1" t="str">
        <f>VLOOKUP($A5041,Sheet1!$A$2:$I$6793,2,FALSE)</f>
        <v>Normal</v>
      </c>
      <c r="D5041" s="1" t="str">
        <f>VLOOKUP($A5041,Sheet1!$A$2:$I$6793,3,FALSE)</f>
        <v>Australia</v>
      </c>
      <c r="E5041" s="1"/>
      <c r="F5041" s="1" t="s">
        <v>61</v>
      </c>
      <c r="G5041" s="1" t="s">
        <v>6083</v>
      </c>
      <c r="H5041" s="1"/>
      <c r="I5041" s="1"/>
      <c r="J5041" s="1">
        <v>8</v>
      </c>
      <c r="K5041" s="2">
        <v>0.125</v>
      </c>
      <c r="L5041" s="1">
        <v>234</v>
      </c>
      <c r="M5041" s="3" t="str">
        <f t="shared" si="38"/>
        <v>Not Scanned</v>
      </c>
      <c r="N5041" s="1">
        <v>8</v>
      </c>
      <c r="O5041" s="2">
        <v>0.125</v>
      </c>
      <c r="P5041" s="1">
        <v>234</v>
      </c>
      <c r="Q5041" s="3" t="str">
        <f t="shared" si="39"/>
        <v>Not Scanned</v>
      </c>
    </row>
    <row r="5042" spans="1:17" ht="15.75" customHeight="1" x14ac:dyDescent="0.25">
      <c r="A5042" s="1">
        <v>9451</v>
      </c>
      <c r="B5042" s="1" t="s">
        <v>11813</v>
      </c>
      <c r="C5042" s="1" t="str">
        <f>VLOOKUP($A5042,Sheet1!$A$2:$I$6793,2,FALSE)</f>
        <v>Normal</v>
      </c>
      <c r="D5042" s="1" t="str">
        <f>VLOOKUP($A5042,Sheet1!$A$2:$I$6793,3,FALSE)</f>
        <v>Australia</v>
      </c>
      <c r="E5042" s="1" t="s">
        <v>11814</v>
      </c>
      <c r="F5042" s="1" t="s">
        <v>2</v>
      </c>
      <c r="G5042" s="1" t="s">
        <v>5821</v>
      </c>
      <c r="H5042" s="1"/>
      <c r="I5042" s="1"/>
      <c r="J5042" s="1">
        <v>18</v>
      </c>
      <c r="K5042" s="2">
        <v>0.16666666666666599</v>
      </c>
      <c r="L5042" s="1">
        <v>123</v>
      </c>
      <c r="M5042" s="3" t="str">
        <f t="shared" si="38"/>
        <v>Partially Scanned</v>
      </c>
      <c r="N5042" s="1">
        <v>18</v>
      </c>
      <c r="O5042" s="2">
        <v>0.16666666666666599</v>
      </c>
      <c r="P5042" s="1">
        <v>123</v>
      </c>
      <c r="Q5042" s="3" t="str">
        <f t="shared" si="39"/>
        <v>Partially Scanned</v>
      </c>
    </row>
    <row r="5043" spans="1:17" ht="15.75" customHeight="1" x14ac:dyDescent="0.25">
      <c r="A5043" s="1">
        <v>9452</v>
      </c>
      <c r="B5043" s="1" t="s">
        <v>11815</v>
      </c>
      <c r="C5043" s="1" t="str">
        <f>VLOOKUP($A5043,Sheet1!$A$2:$I$6793,2,FALSE)</f>
        <v>Joint</v>
      </c>
      <c r="D5043" s="1" t="str">
        <f>VLOOKUP($A5043,Sheet1!$A$2:$I$6793,3,FALSE)</f>
        <v>Australia</v>
      </c>
      <c r="E5043" s="1"/>
      <c r="F5043" s="1" t="s">
        <v>44</v>
      </c>
      <c r="G5043" s="1" t="s">
        <v>5522</v>
      </c>
      <c r="H5043" s="1" t="s">
        <v>833</v>
      </c>
      <c r="I5043" s="1"/>
      <c r="J5043" s="1">
        <v>10</v>
      </c>
      <c r="K5043" s="2">
        <v>0.1</v>
      </c>
      <c r="L5043" s="1">
        <v>376</v>
      </c>
      <c r="M5043" s="3" t="str">
        <f t="shared" si="38"/>
        <v>Not Scanned</v>
      </c>
      <c r="N5043" s="1">
        <v>10</v>
      </c>
      <c r="O5043" s="2">
        <v>0.1</v>
      </c>
      <c r="P5043" s="1">
        <v>376</v>
      </c>
      <c r="Q5043" s="3" t="str">
        <f t="shared" si="39"/>
        <v>Not Scanned</v>
      </c>
    </row>
    <row r="5044" spans="1:17" ht="15.75" customHeight="1" x14ac:dyDescent="0.25">
      <c r="A5044" s="1">
        <v>9453</v>
      </c>
      <c r="B5044" s="1" t="s">
        <v>11816</v>
      </c>
      <c r="C5044" s="1" t="str">
        <f>VLOOKUP($A5044,Sheet1!$A$2:$I$6793,2,FALSE)</f>
        <v>Normal</v>
      </c>
      <c r="D5044" s="1" t="str">
        <f>VLOOKUP($A5044,Sheet1!$A$2:$I$6793,3,FALSE)</f>
        <v>Australia</v>
      </c>
      <c r="E5044" s="1" t="s">
        <v>11817</v>
      </c>
      <c r="F5044" s="1" t="s">
        <v>280</v>
      </c>
      <c r="G5044" s="1" t="s">
        <v>5867</v>
      </c>
      <c r="H5044" s="1" t="s">
        <v>11201</v>
      </c>
      <c r="I5044" s="1"/>
      <c r="J5044" s="1">
        <v>14</v>
      </c>
      <c r="K5044" s="2">
        <v>0.14285714285714199</v>
      </c>
      <c r="L5044" s="1">
        <v>115</v>
      </c>
      <c r="M5044" s="3" t="str">
        <f t="shared" si="38"/>
        <v>Not Scanned</v>
      </c>
      <c r="N5044" s="1">
        <v>14</v>
      </c>
      <c r="O5044" s="2">
        <v>0.14285714285714199</v>
      </c>
      <c r="P5044" s="1">
        <v>115</v>
      </c>
      <c r="Q5044" s="3" t="str">
        <f t="shared" si="39"/>
        <v>Not Scanned</v>
      </c>
    </row>
    <row r="5045" spans="1:17" ht="15.75" customHeight="1" x14ac:dyDescent="0.25">
      <c r="A5045" s="1">
        <v>9454</v>
      </c>
      <c r="B5045" s="1" t="s">
        <v>11818</v>
      </c>
      <c r="C5045" s="1" t="str">
        <f>VLOOKUP($A5045,Sheet1!$A$2:$I$6793,2,FALSE)</f>
        <v>Normal</v>
      </c>
      <c r="D5045" s="1" t="str">
        <f>VLOOKUP($A5045,Sheet1!$A$2:$I$6793,3,FALSE)</f>
        <v>Australia</v>
      </c>
      <c r="E5045" s="1" t="s">
        <v>11819</v>
      </c>
      <c r="F5045" s="1" t="s">
        <v>2</v>
      </c>
      <c r="G5045" s="1" t="s">
        <v>6692</v>
      </c>
      <c r="H5045" s="1"/>
      <c r="I5045" s="1"/>
      <c r="J5045" s="1">
        <v>6</v>
      </c>
      <c r="K5045" s="2">
        <v>1</v>
      </c>
      <c r="L5045" s="1">
        <v>0</v>
      </c>
      <c r="M5045" s="3" t="str">
        <f t="shared" si="38"/>
        <v>Fully Scanned</v>
      </c>
      <c r="N5045" s="1">
        <v>6</v>
      </c>
      <c r="O5045" s="2">
        <v>1</v>
      </c>
      <c r="P5045" s="1">
        <v>0</v>
      </c>
      <c r="Q5045" s="3" t="str">
        <f t="shared" si="39"/>
        <v>Fully Scanned</v>
      </c>
    </row>
    <row r="5046" spans="1:17" ht="15.75" customHeight="1" x14ac:dyDescent="0.25">
      <c r="A5046" s="1">
        <v>9455</v>
      </c>
      <c r="B5046" s="1" t="s">
        <v>11820</v>
      </c>
      <c r="C5046" s="1" t="str">
        <f>VLOOKUP($A5046,Sheet1!$A$2:$I$6793,2,FALSE)</f>
        <v>Normal</v>
      </c>
      <c r="D5046" s="1" t="str">
        <f>VLOOKUP($A5046,Sheet1!$A$2:$I$6793,3,FALSE)</f>
        <v>Singapore</v>
      </c>
      <c r="E5046" s="1" t="s">
        <v>11821</v>
      </c>
      <c r="F5046" s="1" t="s">
        <v>100</v>
      </c>
      <c r="G5046" s="1" t="s">
        <v>11822</v>
      </c>
      <c r="H5046" s="1"/>
      <c r="I5046" s="1"/>
      <c r="J5046" s="1">
        <v>26</v>
      </c>
      <c r="K5046" s="2">
        <v>3.8461538461538401E-2</v>
      </c>
      <c r="L5046" s="1">
        <v>180.5</v>
      </c>
      <c r="M5046" s="3" t="str">
        <f t="shared" si="38"/>
        <v>Not Scanned</v>
      </c>
      <c r="N5046" s="1">
        <v>26</v>
      </c>
      <c r="O5046" s="2">
        <v>3.8461538461538401E-2</v>
      </c>
      <c r="P5046" s="1">
        <v>180.5</v>
      </c>
      <c r="Q5046" s="3" t="str">
        <f t="shared" si="39"/>
        <v>Not Scanned</v>
      </c>
    </row>
    <row r="5047" spans="1:17" ht="15.75" customHeight="1" x14ac:dyDescent="0.25">
      <c r="A5047" s="1">
        <v>9458</v>
      </c>
      <c r="B5047" s="1" t="s">
        <v>11823</v>
      </c>
      <c r="C5047" s="1" t="str">
        <f>VLOOKUP($A5047,Sheet1!$A$2:$I$6793,2,FALSE)</f>
        <v>Normal</v>
      </c>
      <c r="D5047" s="1" t="str">
        <f>VLOOKUP($A5047,Sheet1!$A$2:$I$6793,3,FALSE)</f>
        <v>Australia</v>
      </c>
      <c r="E5047" s="1" t="s">
        <v>11824</v>
      </c>
      <c r="F5047" s="1" t="s">
        <v>226</v>
      </c>
      <c r="G5047" s="1" t="s">
        <v>5641</v>
      </c>
      <c r="H5047" s="1"/>
      <c r="I5047" s="1"/>
      <c r="J5047" s="1">
        <v>9</v>
      </c>
      <c r="K5047" s="2">
        <v>0</v>
      </c>
      <c r="L5047" s="1">
        <v>442</v>
      </c>
      <c r="M5047" s="3" t="str">
        <f t="shared" si="38"/>
        <v>Not Scanned</v>
      </c>
      <c r="N5047" s="1">
        <v>9</v>
      </c>
      <c r="O5047" s="2">
        <v>0</v>
      </c>
      <c r="P5047" s="1">
        <v>442</v>
      </c>
      <c r="Q5047" s="3" t="str">
        <f t="shared" si="39"/>
        <v>Not Scanned</v>
      </c>
    </row>
    <row r="5048" spans="1:17" ht="15.75" customHeight="1" x14ac:dyDescent="0.25">
      <c r="A5048" s="1">
        <v>9459</v>
      </c>
      <c r="B5048" s="1" t="s">
        <v>11825</v>
      </c>
      <c r="C5048" s="1" t="str">
        <f>VLOOKUP($A5048,Sheet1!$A$2:$I$6793,2,FALSE)</f>
        <v>Joint</v>
      </c>
      <c r="D5048" s="1" t="str">
        <f>VLOOKUP($A5048,Sheet1!$A$2:$I$6793,3,FALSE)</f>
        <v>Canada</v>
      </c>
      <c r="E5048" s="1" t="s">
        <v>11826</v>
      </c>
      <c r="F5048" s="1" t="s">
        <v>20</v>
      </c>
      <c r="G5048" s="1" t="s">
        <v>11827</v>
      </c>
      <c r="H5048" s="1"/>
      <c r="I5048" s="1"/>
      <c r="J5048" s="1">
        <v>11</v>
      </c>
      <c r="K5048" s="2">
        <v>0</v>
      </c>
      <c r="L5048" s="1">
        <v>397</v>
      </c>
      <c r="M5048" s="3" t="str">
        <f t="shared" si="38"/>
        <v>Not Scanned</v>
      </c>
      <c r="N5048" s="1">
        <v>11</v>
      </c>
      <c r="O5048" s="2">
        <v>0</v>
      </c>
      <c r="P5048" s="1">
        <v>397</v>
      </c>
      <c r="Q5048" s="3" t="str">
        <f t="shared" si="39"/>
        <v>Not Scanned</v>
      </c>
    </row>
    <row r="5049" spans="1:17" ht="15.75" customHeight="1" x14ac:dyDescent="0.25">
      <c r="A5049" s="1">
        <v>9462</v>
      </c>
      <c r="B5049" s="1" t="s">
        <v>11828</v>
      </c>
      <c r="C5049" s="1" t="str">
        <f>VLOOKUP($A5049,Sheet1!$A$2:$I$6793,2,FALSE)</f>
        <v>Joint</v>
      </c>
      <c r="D5049" s="1" t="str">
        <f>VLOOKUP($A5049,Sheet1!$A$2:$I$6793,3,FALSE)</f>
        <v>Australia</v>
      </c>
      <c r="E5049" s="1"/>
      <c r="F5049" s="1" t="s">
        <v>6</v>
      </c>
      <c r="G5049" s="1" t="s">
        <v>6003</v>
      </c>
      <c r="H5049" s="1"/>
      <c r="I5049" s="1"/>
      <c r="J5049" s="1">
        <v>4</v>
      </c>
      <c r="K5049" s="2">
        <v>0</v>
      </c>
      <c r="L5049" s="1">
        <v>433.5</v>
      </c>
      <c r="M5049" s="3" t="str">
        <f t="shared" si="38"/>
        <v>Not Scanned</v>
      </c>
      <c r="N5049" s="1">
        <v>4</v>
      </c>
      <c r="O5049" s="2">
        <v>0</v>
      </c>
      <c r="P5049" s="1">
        <v>433.5</v>
      </c>
      <c r="Q5049" s="3" t="str">
        <f t="shared" si="39"/>
        <v>Not Scanned</v>
      </c>
    </row>
    <row r="5050" spans="1:17" ht="15.75" customHeight="1" x14ac:dyDescent="0.25">
      <c r="A5050" s="1">
        <v>9463</v>
      </c>
      <c r="B5050" s="1" t="s">
        <v>11829</v>
      </c>
      <c r="C5050" s="1" t="str">
        <f>VLOOKUP($A5050,Sheet1!$A$2:$I$6793,2,FALSE)</f>
        <v>Joint</v>
      </c>
      <c r="D5050" s="1" t="str">
        <f>VLOOKUP($A5050,Sheet1!$A$2:$I$6793,3,FALSE)</f>
        <v>Australia</v>
      </c>
      <c r="E5050" s="1" t="s">
        <v>11830</v>
      </c>
      <c r="F5050" s="1" t="s">
        <v>20</v>
      </c>
      <c r="G5050" s="1" t="s">
        <v>11831</v>
      </c>
      <c r="H5050" s="1"/>
      <c r="I5050" s="1"/>
      <c r="J5050" s="1">
        <v>8</v>
      </c>
      <c r="K5050" s="2">
        <v>0</v>
      </c>
      <c r="L5050" s="1">
        <v>350.5</v>
      </c>
      <c r="M5050" s="3" t="str">
        <f t="shared" si="38"/>
        <v>Not Scanned</v>
      </c>
      <c r="N5050" s="1">
        <v>8</v>
      </c>
      <c r="O5050" s="2">
        <v>0</v>
      </c>
      <c r="P5050" s="1">
        <v>350.5</v>
      </c>
      <c r="Q5050" s="3" t="str">
        <f t="shared" si="39"/>
        <v>Not Scanned</v>
      </c>
    </row>
    <row r="5051" spans="1:17" ht="15.75" customHeight="1" x14ac:dyDescent="0.25">
      <c r="A5051" s="1">
        <v>9465</v>
      </c>
      <c r="B5051" s="1" t="s">
        <v>11832</v>
      </c>
      <c r="C5051" s="1" t="str">
        <f>VLOOKUP($A5051,Sheet1!$A$2:$I$6793,2,FALSE)</f>
        <v>Normal</v>
      </c>
      <c r="D5051" s="1" t="str">
        <f>VLOOKUP($A5051,Sheet1!$A$2:$I$6793,3,FALSE)</f>
        <v>Australia</v>
      </c>
      <c r="E5051" s="1" t="s">
        <v>11833</v>
      </c>
      <c r="F5051" s="1" t="s">
        <v>9</v>
      </c>
      <c r="G5051" s="1" t="s">
        <v>5659</v>
      </c>
      <c r="H5051" s="1"/>
      <c r="I5051" s="1"/>
      <c r="J5051" s="1">
        <v>7</v>
      </c>
      <c r="K5051" s="2">
        <v>0</v>
      </c>
      <c r="L5051" s="1">
        <v>475</v>
      </c>
      <c r="M5051" s="3" t="str">
        <f t="shared" si="38"/>
        <v>Not Scanned</v>
      </c>
      <c r="N5051" s="1">
        <v>7</v>
      </c>
      <c r="O5051" s="2">
        <v>0</v>
      </c>
      <c r="P5051" s="1">
        <v>475</v>
      </c>
      <c r="Q5051" s="3" t="str">
        <f t="shared" si="39"/>
        <v>Not Scanned</v>
      </c>
    </row>
    <row r="5052" spans="1:17" ht="15.75" customHeight="1" x14ac:dyDescent="0.25">
      <c r="A5052" s="1">
        <v>9466</v>
      </c>
      <c r="B5052" s="1" t="s">
        <v>11834</v>
      </c>
      <c r="C5052" s="1" t="str">
        <f>VLOOKUP($A5052,Sheet1!$A$2:$I$6793,2,FALSE)</f>
        <v>Joint</v>
      </c>
      <c r="D5052" s="1" t="str">
        <f>VLOOKUP($A5052,Sheet1!$A$2:$I$6793,3,FALSE)</f>
        <v>Australia</v>
      </c>
      <c r="E5052" s="1"/>
      <c r="F5052" s="1" t="s">
        <v>20</v>
      </c>
      <c r="G5052" s="1" t="s">
        <v>5220</v>
      </c>
      <c r="H5052" s="1"/>
      <c r="I5052" s="1"/>
      <c r="J5052" s="1">
        <v>13</v>
      </c>
      <c r="K5052" s="2">
        <v>0</v>
      </c>
      <c r="L5052" s="1">
        <v>411</v>
      </c>
      <c r="M5052" s="3" t="str">
        <f t="shared" si="38"/>
        <v>Not Scanned</v>
      </c>
      <c r="N5052" s="1">
        <v>13</v>
      </c>
      <c r="O5052" s="2">
        <v>0</v>
      </c>
      <c r="P5052" s="1">
        <v>411</v>
      </c>
      <c r="Q5052" s="3" t="str">
        <f t="shared" si="39"/>
        <v>Not Scanned</v>
      </c>
    </row>
    <row r="5053" spans="1:17" ht="15.75" customHeight="1" x14ac:dyDescent="0.25">
      <c r="A5053" s="1">
        <v>9468</v>
      </c>
      <c r="B5053" s="1" t="s">
        <v>11835</v>
      </c>
      <c r="C5053" s="1" t="str">
        <f>VLOOKUP($A5053,Sheet1!$A$2:$I$6793,2,FALSE)</f>
        <v>Normal</v>
      </c>
      <c r="D5053" s="1" t="str">
        <f>VLOOKUP($A5053,Sheet1!$A$2:$I$6793,3,FALSE)</f>
        <v>Republic of Korea (South Korea)</v>
      </c>
      <c r="E5053" s="1"/>
      <c r="F5053" s="1" t="s">
        <v>20</v>
      </c>
      <c r="G5053" s="1" t="s">
        <v>5196</v>
      </c>
      <c r="H5053" s="1"/>
      <c r="I5053" s="1"/>
      <c r="J5053" s="1">
        <v>4</v>
      </c>
      <c r="K5053" s="2">
        <v>0</v>
      </c>
      <c r="L5053" s="1">
        <v>472</v>
      </c>
      <c r="M5053" s="3" t="str">
        <f t="shared" si="38"/>
        <v>Not Scanned</v>
      </c>
      <c r="N5053" s="1">
        <v>4</v>
      </c>
      <c r="O5053" s="2">
        <v>0</v>
      </c>
      <c r="P5053" s="1">
        <v>472</v>
      </c>
      <c r="Q5053" s="3" t="str">
        <f t="shared" si="39"/>
        <v>Not Scanned</v>
      </c>
    </row>
    <row r="5054" spans="1:17" ht="15.75" customHeight="1" x14ac:dyDescent="0.25">
      <c r="A5054" s="1">
        <v>9472</v>
      </c>
      <c r="B5054" s="1" t="s">
        <v>11836</v>
      </c>
      <c r="C5054" s="1" t="str">
        <f>VLOOKUP($A5054,Sheet1!$A$2:$I$6793,2,FALSE)</f>
        <v>Joint</v>
      </c>
      <c r="D5054" s="1" t="str">
        <f>VLOOKUP($A5054,Sheet1!$A$2:$I$6793,3,FALSE)</f>
        <v>Singapore</v>
      </c>
      <c r="E5054" s="1" t="s">
        <v>5686</v>
      </c>
      <c r="F5054" s="1" t="s">
        <v>84</v>
      </c>
      <c r="G5054" s="1" t="s">
        <v>5687</v>
      </c>
      <c r="H5054" s="1"/>
      <c r="I5054" s="1"/>
      <c r="J5054" s="1">
        <v>10</v>
      </c>
      <c r="K5054" s="2">
        <v>0.2</v>
      </c>
      <c r="L5054" s="1">
        <v>228.5</v>
      </c>
      <c r="M5054" s="3" t="str">
        <f t="shared" si="38"/>
        <v>Partially Scanned</v>
      </c>
      <c r="N5054" s="1">
        <v>10</v>
      </c>
      <c r="O5054" s="2">
        <v>0.2</v>
      </c>
      <c r="P5054" s="1">
        <v>228.5</v>
      </c>
      <c r="Q5054" s="3" t="str">
        <f t="shared" si="39"/>
        <v>Partially Scanned</v>
      </c>
    </row>
    <row r="5055" spans="1:17" ht="15.75" customHeight="1" x14ac:dyDescent="0.25">
      <c r="A5055" s="1">
        <v>9473</v>
      </c>
      <c r="B5055" s="1" t="s">
        <v>11837</v>
      </c>
      <c r="C5055" s="1" t="str">
        <f>VLOOKUP($A5055,Sheet1!$A$2:$I$6793,2,FALSE)</f>
        <v>Joint</v>
      </c>
      <c r="D5055" s="1" t="str">
        <f>VLOOKUP($A5055,Sheet1!$A$2:$I$6793,3,FALSE)</f>
        <v>Australia, Canada</v>
      </c>
      <c r="E5055" s="1" t="s">
        <v>11838</v>
      </c>
      <c r="F5055" s="1" t="s">
        <v>20</v>
      </c>
      <c r="G5055" s="1" t="s">
        <v>11839</v>
      </c>
      <c r="H5055" s="1"/>
      <c r="I5055" s="1"/>
      <c r="J5055" s="1">
        <v>24</v>
      </c>
      <c r="K5055" s="2">
        <v>0</v>
      </c>
      <c r="L5055" s="1">
        <v>328</v>
      </c>
      <c r="M5055" s="3" t="str">
        <f t="shared" si="38"/>
        <v>Not Scanned</v>
      </c>
      <c r="N5055" s="1">
        <v>24</v>
      </c>
      <c r="O5055" s="2">
        <v>0</v>
      </c>
      <c r="P5055" s="1">
        <v>328</v>
      </c>
      <c r="Q5055" s="3" t="str">
        <f t="shared" si="39"/>
        <v>Not Scanned</v>
      </c>
    </row>
    <row r="5056" spans="1:17" ht="15.75" customHeight="1" x14ac:dyDescent="0.25">
      <c r="A5056" s="1">
        <v>9474</v>
      </c>
      <c r="B5056" s="1" t="s">
        <v>11840</v>
      </c>
      <c r="C5056" s="1" t="str">
        <f>VLOOKUP($A5056,Sheet1!$A$2:$I$6793,2,FALSE)</f>
        <v>Joint</v>
      </c>
      <c r="D5056" s="1" t="str">
        <f>VLOOKUP($A5056,Sheet1!$A$2:$I$6793,3,FALSE)</f>
        <v>Australia</v>
      </c>
      <c r="E5056" s="1" t="s">
        <v>11841</v>
      </c>
      <c r="F5056" s="1" t="s">
        <v>20</v>
      </c>
      <c r="G5056" s="1" t="s">
        <v>11842</v>
      </c>
      <c r="H5056" s="1"/>
      <c r="I5056" s="1"/>
      <c r="J5056" s="1">
        <v>17</v>
      </c>
      <c r="K5056" s="2">
        <v>0.11764705882352899</v>
      </c>
      <c r="L5056" s="1">
        <v>386</v>
      </c>
      <c r="M5056" s="3" t="str">
        <f t="shared" si="38"/>
        <v>Not Scanned</v>
      </c>
      <c r="N5056" s="1">
        <v>17</v>
      </c>
      <c r="O5056" s="2">
        <v>0.11764705882352899</v>
      </c>
      <c r="P5056" s="1">
        <v>386</v>
      </c>
      <c r="Q5056" s="3" t="str">
        <f t="shared" si="39"/>
        <v>Not Scanned</v>
      </c>
    </row>
    <row r="5057" spans="1:17" ht="15.75" customHeight="1" x14ac:dyDescent="0.25">
      <c r="A5057" s="1">
        <v>9475</v>
      </c>
      <c r="B5057" s="1" t="s">
        <v>11843</v>
      </c>
      <c r="C5057" s="1" t="str">
        <f>VLOOKUP($A5057,Sheet1!$A$2:$I$6793,2,FALSE)</f>
        <v>Joint</v>
      </c>
      <c r="D5057" s="1" t="str">
        <f>VLOOKUP($A5057,Sheet1!$A$2:$I$6793,3,FALSE)</f>
        <v>Japan</v>
      </c>
      <c r="E5057" s="1"/>
      <c r="F5057" s="1" t="s">
        <v>36</v>
      </c>
      <c r="G5057" s="1" t="s">
        <v>11844</v>
      </c>
      <c r="H5057" s="1"/>
      <c r="I5057" s="1"/>
      <c r="J5057" s="1">
        <v>13</v>
      </c>
      <c r="K5057" s="2">
        <v>0</v>
      </c>
      <c r="L5057" s="1">
        <v>394</v>
      </c>
      <c r="M5057" s="3" t="str">
        <f t="shared" si="38"/>
        <v>Not Scanned</v>
      </c>
      <c r="N5057" s="1">
        <v>13</v>
      </c>
      <c r="O5057" s="2">
        <v>0</v>
      </c>
      <c r="P5057" s="1">
        <v>394</v>
      </c>
      <c r="Q5057" s="3" t="str">
        <f t="shared" si="39"/>
        <v>Not Scanned</v>
      </c>
    </row>
    <row r="5058" spans="1:17" ht="15.75" customHeight="1" x14ac:dyDescent="0.25">
      <c r="A5058" s="1">
        <v>9476</v>
      </c>
      <c r="B5058" s="1" t="s">
        <v>11845</v>
      </c>
      <c r="C5058" s="1" t="str">
        <f>VLOOKUP($A5058,Sheet1!$A$2:$I$6793,2,FALSE)</f>
        <v>Normal</v>
      </c>
      <c r="D5058" s="1" t="str">
        <f>VLOOKUP($A5058,Sheet1!$A$2:$I$6793,3,FALSE)</f>
        <v>Australia</v>
      </c>
      <c r="E5058" s="1" t="s">
        <v>11846</v>
      </c>
      <c r="F5058" s="1" t="s">
        <v>2</v>
      </c>
      <c r="G5058" s="1" t="s">
        <v>5435</v>
      </c>
      <c r="H5058" s="1"/>
      <c r="I5058" s="1"/>
      <c r="J5058" s="1">
        <v>26</v>
      </c>
      <c r="K5058" s="2">
        <v>7.69230769230769E-2</v>
      </c>
      <c r="L5058" s="1">
        <v>224</v>
      </c>
      <c r="M5058" s="3" t="str">
        <f t="shared" si="38"/>
        <v>Not Scanned</v>
      </c>
      <c r="N5058" s="1">
        <v>26</v>
      </c>
      <c r="O5058" s="2">
        <v>7.69230769230769E-2</v>
      </c>
      <c r="P5058" s="1">
        <v>224</v>
      </c>
      <c r="Q5058" s="3" t="str">
        <f t="shared" si="39"/>
        <v>Not Scanned</v>
      </c>
    </row>
    <row r="5059" spans="1:17" ht="15.75" customHeight="1" x14ac:dyDescent="0.25">
      <c r="A5059" s="1">
        <v>9478</v>
      </c>
      <c r="B5059" s="1" t="s">
        <v>11847</v>
      </c>
      <c r="C5059" s="1" t="str">
        <f>VLOOKUP($A5059,Sheet1!$A$2:$I$6793,2,FALSE)</f>
        <v>Joint</v>
      </c>
      <c r="D5059" s="1" t="str">
        <f>VLOOKUP($A5059,Sheet1!$A$2:$I$6793,3,FALSE)</f>
        <v>Japan</v>
      </c>
      <c r="E5059" s="1"/>
      <c r="F5059" s="1" t="s">
        <v>155</v>
      </c>
      <c r="G5059" s="1" t="s">
        <v>11848</v>
      </c>
      <c r="H5059" s="1" t="s">
        <v>49</v>
      </c>
      <c r="I5059" s="1"/>
      <c r="J5059" s="1">
        <v>8</v>
      </c>
      <c r="K5059" s="2">
        <v>0</v>
      </c>
      <c r="L5059" s="1">
        <v>466</v>
      </c>
      <c r="M5059" s="3" t="str">
        <f t="shared" si="38"/>
        <v>Not Scanned</v>
      </c>
      <c r="N5059" s="1">
        <v>8</v>
      </c>
      <c r="O5059" s="2">
        <v>0</v>
      </c>
      <c r="P5059" s="1">
        <v>466</v>
      </c>
      <c r="Q5059" s="3" t="str">
        <f t="shared" si="39"/>
        <v>Not Scanned</v>
      </c>
    </row>
    <row r="5060" spans="1:17" ht="15.75" customHeight="1" x14ac:dyDescent="0.25">
      <c r="A5060" s="1">
        <v>9479</v>
      </c>
      <c r="B5060" s="1" t="s">
        <v>11849</v>
      </c>
      <c r="C5060" s="1" t="str">
        <f>VLOOKUP($A5060,Sheet1!$A$2:$I$6793,2,FALSE)</f>
        <v>Normal</v>
      </c>
      <c r="D5060" s="1" t="str">
        <f>VLOOKUP($A5060,Sheet1!$A$2:$I$6793,3,FALSE)</f>
        <v>Australia</v>
      </c>
      <c r="E5060" s="1"/>
      <c r="F5060" s="1" t="s">
        <v>2</v>
      </c>
      <c r="G5060" s="1" t="s">
        <v>4240</v>
      </c>
      <c r="H5060" s="1"/>
      <c r="I5060" s="1"/>
      <c r="J5060" s="1">
        <v>4</v>
      </c>
      <c r="K5060" s="2">
        <v>0</v>
      </c>
      <c r="L5060" s="1">
        <v>376.5</v>
      </c>
      <c r="M5060" s="3" t="str">
        <f t="shared" si="38"/>
        <v>Not Scanned</v>
      </c>
      <c r="N5060" s="1">
        <v>4</v>
      </c>
      <c r="O5060" s="2">
        <v>0</v>
      </c>
      <c r="P5060" s="1">
        <v>376.5</v>
      </c>
      <c r="Q5060" s="3" t="str">
        <f t="shared" si="39"/>
        <v>Not Scanned</v>
      </c>
    </row>
    <row r="5061" spans="1:17" ht="15.75" customHeight="1" x14ac:dyDescent="0.25">
      <c r="A5061" s="1">
        <v>9480</v>
      </c>
      <c r="B5061" s="1" t="s">
        <v>11850</v>
      </c>
      <c r="C5061" s="1" t="str">
        <f>VLOOKUP($A5061,Sheet1!$A$2:$I$6793,2,FALSE)</f>
        <v>Normal</v>
      </c>
      <c r="D5061" s="1" t="str">
        <f>VLOOKUP($A5061,Sheet1!$A$2:$I$6793,3,FALSE)</f>
        <v>Japan</v>
      </c>
      <c r="E5061" s="1"/>
      <c r="F5061" s="1" t="s">
        <v>20</v>
      </c>
      <c r="G5061" s="1" t="s">
        <v>11851</v>
      </c>
      <c r="H5061" s="1"/>
      <c r="I5061" s="1"/>
      <c r="J5061" s="1">
        <v>2</v>
      </c>
      <c r="K5061" s="2">
        <v>1</v>
      </c>
      <c r="L5061" s="1">
        <v>0</v>
      </c>
      <c r="M5061" s="3" t="str">
        <f t="shared" si="38"/>
        <v>Fully Scanned</v>
      </c>
      <c r="N5061" s="1">
        <v>2</v>
      </c>
      <c r="O5061" s="2">
        <v>1</v>
      </c>
      <c r="P5061" s="1">
        <v>0</v>
      </c>
      <c r="Q5061" s="3" t="str">
        <f t="shared" si="39"/>
        <v>Fully Scanned</v>
      </c>
    </row>
    <row r="5062" spans="1:17" ht="15.75" customHeight="1" x14ac:dyDescent="0.25">
      <c r="A5062" s="1">
        <v>9481</v>
      </c>
      <c r="B5062" s="1" t="s">
        <v>11852</v>
      </c>
      <c r="C5062" s="1" t="str">
        <f>VLOOKUP($A5062,Sheet1!$A$2:$I$6793,2,FALSE)</f>
        <v>Normal</v>
      </c>
      <c r="D5062" s="1" t="str">
        <f>VLOOKUP($A5062,Sheet1!$A$2:$I$6793,3,FALSE)</f>
        <v>Australia</v>
      </c>
      <c r="E5062" s="1" t="s">
        <v>11853</v>
      </c>
      <c r="F5062" s="1" t="s">
        <v>24</v>
      </c>
      <c r="G5062" s="1" t="s">
        <v>5813</v>
      </c>
      <c r="H5062" s="1"/>
      <c r="I5062" s="1"/>
      <c r="J5062" s="1">
        <v>13</v>
      </c>
      <c r="K5062" s="2">
        <v>0.92307692307692302</v>
      </c>
      <c r="L5062" s="1">
        <v>0</v>
      </c>
      <c r="M5062" s="3" t="str">
        <f t="shared" si="38"/>
        <v>Fully Scanned</v>
      </c>
      <c r="N5062" s="1">
        <v>13</v>
      </c>
      <c r="O5062" s="2">
        <v>0.92307692307692302</v>
      </c>
      <c r="P5062" s="1">
        <v>0</v>
      </c>
      <c r="Q5062" s="3" t="str">
        <f t="shared" si="39"/>
        <v>Fully Scanned</v>
      </c>
    </row>
    <row r="5063" spans="1:17" ht="15.75" customHeight="1" x14ac:dyDescent="0.25">
      <c r="A5063" s="1">
        <v>9482</v>
      </c>
      <c r="B5063" s="1" t="s">
        <v>11854</v>
      </c>
      <c r="C5063" s="1" t="str">
        <f>VLOOKUP($A5063,Sheet1!$A$2:$I$6793,2,FALSE)</f>
        <v>Joint</v>
      </c>
      <c r="D5063" s="1" t="str">
        <f>VLOOKUP($A5063,Sheet1!$A$2:$I$6793,3,FALSE)</f>
        <v>Australia</v>
      </c>
      <c r="E5063" s="1" t="s">
        <v>4067</v>
      </c>
      <c r="F5063" s="1" t="s">
        <v>280</v>
      </c>
      <c r="G5063" s="1" t="s">
        <v>4068</v>
      </c>
      <c r="H5063" s="1"/>
      <c r="I5063" s="1"/>
      <c r="J5063" s="1">
        <v>16</v>
      </c>
      <c r="K5063" s="2">
        <v>0</v>
      </c>
      <c r="L5063" s="1">
        <v>237.5</v>
      </c>
      <c r="M5063" s="3" t="str">
        <f t="shared" si="38"/>
        <v>Not Scanned</v>
      </c>
      <c r="N5063" s="1">
        <v>16</v>
      </c>
      <c r="O5063" s="2">
        <v>0</v>
      </c>
      <c r="P5063" s="1">
        <v>237.5</v>
      </c>
      <c r="Q5063" s="3" t="str">
        <f t="shared" si="39"/>
        <v>Not Scanned</v>
      </c>
    </row>
    <row r="5064" spans="1:17" ht="15.75" customHeight="1" x14ac:dyDescent="0.25">
      <c r="A5064" s="1">
        <v>9483</v>
      </c>
      <c r="B5064" s="1" t="s">
        <v>11855</v>
      </c>
      <c r="C5064" s="1" t="str">
        <f>VLOOKUP($A5064,Sheet1!$A$2:$I$6793,2,FALSE)</f>
        <v>Normal</v>
      </c>
      <c r="D5064" s="1" t="str">
        <f>VLOOKUP($A5064,Sheet1!$A$2:$I$6793,3,FALSE)</f>
        <v>Japan</v>
      </c>
      <c r="E5064" s="1"/>
      <c r="F5064" s="1" t="s">
        <v>40</v>
      </c>
      <c r="G5064" s="1" t="s">
        <v>11856</v>
      </c>
      <c r="H5064" s="1"/>
      <c r="I5064" s="1"/>
      <c r="J5064" s="1">
        <v>7</v>
      </c>
      <c r="K5064" s="2">
        <v>0</v>
      </c>
      <c r="L5064" s="1">
        <v>369</v>
      </c>
      <c r="M5064" s="3" t="str">
        <f t="shared" si="38"/>
        <v>Not Scanned</v>
      </c>
      <c r="N5064" s="1">
        <v>7</v>
      </c>
      <c r="O5064" s="2">
        <v>0</v>
      </c>
      <c r="P5064" s="1">
        <v>369</v>
      </c>
      <c r="Q5064" s="3" t="str">
        <f t="shared" si="39"/>
        <v>Not Scanned</v>
      </c>
    </row>
    <row r="5065" spans="1:17" ht="15.75" customHeight="1" x14ac:dyDescent="0.25">
      <c r="A5065" s="1">
        <v>9484</v>
      </c>
      <c r="B5065" s="1" t="s">
        <v>11857</v>
      </c>
      <c r="C5065" s="1" t="str">
        <f>VLOOKUP($A5065,Sheet1!$A$2:$I$6793,2,FALSE)</f>
        <v>Normal</v>
      </c>
      <c r="D5065" s="1" t="str">
        <f>VLOOKUP($A5065,Sheet1!$A$2:$I$6793,3,FALSE)</f>
        <v>Australia</v>
      </c>
      <c r="E5065" s="1"/>
      <c r="F5065" s="1" t="s">
        <v>155</v>
      </c>
      <c r="G5065" s="1" t="s">
        <v>5353</v>
      </c>
      <c r="H5065" s="1" t="s">
        <v>3416</v>
      </c>
      <c r="I5065" s="1"/>
      <c r="J5065" s="1">
        <v>25</v>
      </c>
      <c r="K5065" s="2">
        <v>1</v>
      </c>
      <c r="L5065" s="1">
        <v>7</v>
      </c>
      <c r="M5065" s="3" t="str">
        <f t="shared" si="38"/>
        <v>Fully Scanned</v>
      </c>
      <c r="N5065" s="1">
        <v>25</v>
      </c>
      <c r="O5065" s="2">
        <v>1</v>
      </c>
      <c r="P5065" s="1">
        <v>7</v>
      </c>
      <c r="Q5065" s="3" t="str">
        <f t="shared" si="39"/>
        <v>Fully Scanned</v>
      </c>
    </row>
    <row r="5066" spans="1:17" ht="15.75" customHeight="1" x14ac:dyDescent="0.25">
      <c r="A5066" s="1">
        <v>9485</v>
      </c>
      <c r="B5066" s="1" t="s">
        <v>11858</v>
      </c>
      <c r="C5066" s="1" t="str">
        <f>VLOOKUP($A5066,Sheet1!$A$2:$I$6793,2,FALSE)</f>
        <v>Normal</v>
      </c>
      <c r="D5066" s="1" t="str">
        <f>VLOOKUP($A5066,Sheet1!$A$2:$I$6793,3,FALSE)</f>
        <v>Australia</v>
      </c>
      <c r="E5066" s="1"/>
      <c r="F5066" s="1" t="s">
        <v>36</v>
      </c>
      <c r="G5066" s="1" t="s">
        <v>11859</v>
      </c>
      <c r="H5066" s="1" t="s">
        <v>63</v>
      </c>
      <c r="I5066" s="1"/>
      <c r="J5066" s="1">
        <v>20</v>
      </c>
      <c r="K5066" s="2">
        <v>0.35</v>
      </c>
      <c r="L5066" s="1">
        <v>43.5</v>
      </c>
      <c r="M5066" s="3" t="str">
        <f t="shared" si="38"/>
        <v>Partially Scanned</v>
      </c>
      <c r="N5066" s="1">
        <v>20</v>
      </c>
      <c r="O5066" s="2">
        <v>0.35</v>
      </c>
      <c r="P5066" s="1">
        <v>43.5</v>
      </c>
      <c r="Q5066" s="3" t="str">
        <f t="shared" si="39"/>
        <v>Partially Scanned</v>
      </c>
    </row>
    <row r="5067" spans="1:17" ht="15.75" customHeight="1" x14ac:dyDescent="0.25">
      <c r="A5067" s="1">
        <v>9486</v>
      </c>
      <c r="B5067" s="1" t="s">
        <v>11860</v>
      </c>
      <c r="C5067" s="1" t="str">
        <f>VLOOKUP($A5067,Sheet1!$A$2:$I$6793,2,FALSE)</f>
        <v>Joint</v>
      </c>
      <c r="D5067" s="1" t="str">
        <f>VLOOKUP($A5067,Sheet1!$A$2:$I$6793,3,FALSE)</f>
        <v>Australia</v>
      </c>
      <c r="E5067" s="1" t="s">
        <v>11861</v>
      </c>
      <c r="F5067" s="1" t="s">
        <v>20</v>
      </c>
      <c r="G5067" s="1" t="s">
        <v>11862</v>
      </c>
      <c r="H5067" s="1"/>
      <c r="I5067" s="1"/>
      <c r="J5067" s="1">
        <v>7</v>
      </c>
      <c r="K5067" s="2">
        <v>0.14285714285714199</v>
      </c>
      <c r="L5067" s="1">
        <v>280</v>
      </c>
      <c r="M5067" s="3" t="str">
        <f t="shared" si="38"/>
        <v>Not Scanned</v>
      </c>
      <c r="N5067" s="1">
        <v>7</v>
      </c>
      <c r="O5067" s="2">
        <v>0.14285714285714199</v>
      </c>
      <c r="P5067" s="1">
        <v>280</v>
      </c>
      <c r="Q5067" s="3" t="str">
        <f t="shared" si="39"/>
        <v>Not Scanned</v>
      </c>
    </row>
    <row r="5068" spans="1:17" ht="15.75" customHeight="1" x14ac:dyDescent="0.25">
      <c r="A5068" s="1">
        <v>9487</v>
      </c>
      <c r="B5068" s="1" t="s">
        <v>11863</v>
      </c>
      <c r="C5068" s="1" t="str">
        <f>VLOOKUP($A5068,Sheet1!$A$2:$I$6793,2,FALSE)</f>
        <v>Joint</v>
      </c>
      <c r="D5068" s="1" t="str">
        <f>VLOOKUP($A5068,Sheet1!$A$2:$I$6793,3,FALSE)</f>
        <v>Australia</v>
      </c>
      <c r="E5068" s="1"/>
      <c r="F5068" s="1" t="s">
        <v>20</v>
      </c>
      <c r="G5068" s="1" t="s">
        <v>21</v>
      </c>
      <c r="H5068" s="1" t="s">
        <v>63</v>
      </c>
      <c r="I5068" s="1"/>
      <c r="J5068" s="1">
        <v>40</v>
      </c>
      <c r="K5068" s="2">
        <v>0.15</v>
      </c>
      <c r="L5068" s="1">
        <v>421.5</v>
      </c>
      <c r="M5068" s="3" t="str">
        <f t="shared" si="38"/>
        <v>Partially Scanned</v>
      </c>
      <c r="N5068" s="1">
        <v>40</v>
      </c>
      <c r="O5068" s="2">
        <v>0.15</v>
      </c>
      <c r="P5068" s="1">
        <v>421.5</v>
      </c>
      <c r="Q5068" s="3" t="str">
        <f t="shared" si="39"/>
        <v>Partially Scanned</v>
      </c>
    </row>
    <row r="5069" spans="1:17" ht="15.75" customHeight="1" x14ac:dyDescent="0.25">
      <c r="A5069" s="1">
        <v>9488</v>
      </c>
      <c r="B5069" s="1" t="s">
        <v>11864</v>
      </c>
      <c r="C5069" s="1" t="str">
        <f>VLOOKUP($A5069,Sheet1!$A$2:$I$6793,2,FALSE)</f>
        <v>Normal</v>
      </c>
      <c r="D5069" s="1" t="str">
        <f>VLOOKUP($A5069,Sheet1!$A$2:$I$6793,3,FALSE)</f>
        <v>Australia, United States of America</v>
      </c>
      <c r="E5069" s="1" t="s">
        <v>11865</v>
      </c>
      <c r="F5069" s="1" t="s">
        <v>2</v>
      </c>
      <c r="G5069" s="1" t="s">
        <v>5471</v>
      </c>
      <c r="H5069" s="1"/>
      <c r="I5069" s="1"/>
      <c r="J5069" s="1">
        <v>3</v>
      </c>
      <c r="K5069" s="2">
        <v>0</v>
      </c>
      <c r="L5069" s="1">
        <v>377</v>
      </c>
      <c r="M5069" s="3" t="str">
        <f t="shared" si="38"/>
        <v>Not Scanned</v>
      </c>
      <c r="N5069" s="1">
        <v>3</v>
      </c>
      <c r="O5069" s="2">
        <v>0</v>
      </c>
      <c r="P5069" s="1">
        <v>377</v>
      </c>
      <c r="Q5069" s="3" t="str">
        <f t="shared" si="39"/>
        <v>Not Scanned</v>
      </c>
    </row>
    <row r="5070" spans="1:17" ht="15.75" customHeight="1" x14ac:dyDescent="0.25">
      <c r="A5070" s="1">
        <v>9489</v>
      </c>
      <c r="B5070" s="1" t="s">
        <v>11866</v>
      </c>
      <c r="C5070" s="1" t="str">
        <f>VLOOKUP($A5070,Sheet1!$A$2:$I$6793,2,FALSE)</f>
        <v>Joint</v>
      </c>
      <c r="D5070" s="1" t="str">
        <f>VLOOKUP($A5070,Sheet1!$A$2:$I$6793,3,FALSE)</f>
        <v>United States of America</v>
      </c>
      <c r="E5070" s="1" t="s">
        <v>11867</v>
      </c>
      <c r="F5070" s="1" t="s">
        <v>20</v>
      </c>
      <c r="G5070" s="1" t="s">
        <v>11868</v>
      </c>
      <c r="H5070" s="1"/>
      <c r="I5070" s="1"/>
      <c r="J5070" s="1">
        <v>13</v>
      </c>
      <c r="K5070" s="2">
        <v>7.69230769230769E-2</v>
      </c>
      <c r="L5070" s="1">
        <v>487</v>
      </c>
      <c r="M5070" s="3" t="str">
        <f t="shared" si="38"/>
        <v>Not Scanned</v>
      </c>
      <c r="N5070" s="1">
        <v>13</v>
      </c>
      <c r="O5070" s="2">
        <v>7.69230769230769E-2</v>
      </c>
      <c r="P5070" s="1">
        <v>487</v>
      </c>
      <c r="Q5070" s="3" t="str">
        <f t="shared" si="39"/>
        <v>Not Scanned</v>
      </c>
    </row>
    <row r="5071" spans="1:17" ht="15.75" customHeight="1" x14ac:dyDescent="0.25">
      <c r="A5071" s="1">
        <v>9490</v>
      </c>
      <c r="B5071" s="1" t="s">
        <v>11869</v>
      </c>
      <c r="C5071" s="1" t="str">
        <f>VLOOKUP($A5071,Sheet1!$A$2:$I$6793,2,FALSE)</f>
        <v>Normal</v>
      </c>
      <c r="D5071" s="1" t="str">
        <f>VLOOKUP($A5071,Sheet1!$A$2:$I$6793,3,FALSE)</f>
        <v>Australia</v>
      </c>
      <c r="E5071" s="1" t="s">
        <v>6008</v>
      </c>
      <c r="F5071" s="1" t="s">
        <v>84</v>
      </c>
      <c r="G5071" s="1" t="s">
        <v>6009</v>
      </c>
      <c r="H5071" s="1" t="s">
        <v>177</v>
      </c>
      <c r="I5071" s="1"/>
      <c r="J5071" s="1">
        <v>4</v>
      </c>
      <c r="K5071" s="2">
        <v>0</v>
      </c>
      <c r="L5071" s="1">
        <v>592.5</v>
      </c>
      <c r="M5071" s="3" t="str">
        <f t="shared" si="38"/>
        <v>Not Scanned</v>
      </c>
      <c r="N5071" s="1">
        <v>4</v>
      </c>
      <c r="O5071" s="2">
        <v>0</v>
      </c>
      <c r="P5071" s="1">
        <v>592.5</v>
      </c>
      <c r="Q5071" s="3" t="str">
        <f t="shared" si="39"/>
        <v>Not Scanned</v>
      </c>
    </row>
    <row r="5072" spans="1:17" ht="15.75" customHeight="1" x14ac:dyDescent="0.25">
      <c r="A5072" s="1">
        <v>9494</v>
      </c>
      <c r="B5072" s="1" t="s">
        <v>11870</v>
      </c>
      <c r="C5072" s="1" t="str">
        <f>VLOOKUP($A5072,Sheet1!$A$2:$I$6793,2,FALSE)</f>
        <v>Joint</v>
      </c>
      <c r="D5072" s="1" t="str">
        <f>VLOOKUP($A5072,Sheet1!$A$2:$I$6793,3,FALSE)</f>
        <v>Australia</v>
      </c>
      <c r="E5072" s="1" t="s">
        <v>11871</v>
      </c>
      <c r="F5072" s="1" t="s">
        <v>44</v>
      </c>
      <c r="G5072" s="1" t="s">
        <v>4916</v>
      </c>
      <c r="H5072" s="1"/>
      <c r="I5072" s="1"/>
      <c r="J5072" s="1">
        <v>16</v>
      </c>
      <c r="K5072" s="2">
        <v>6.25E-2</v>
      </c>
      <c r="L5072" s="1">
        <v>207</v>
      </c>
      <c r="M5072" s="3" t="str">
        <f t="shared" si="38"/>
        <v>Not Scanned</v>
      </c>
      <c r="N5072" s="1">
        <v>16</v>
      </c>
      <c r="O5072" s="2">
        <v>6.25E-2</v>
      </c>
      <c r="P5072" s="1">
        <v>207</v>
      </c>
      <c r="Q5072" s="3" t="str">
        <f t="shared" si="39"/>
        <v>Not Scanned</v>
      </c>
    </row>
    <row r="5073" spans="1:17" ht="15.75" customHeight="1" x14ac:dyDescent="0.25">
      <c r="A5073" s="1">
        <v>9495</v>
      </c>
      <c r="B5073" s="1" t="s">
        <v>11872</v>
      </c>
      <c r="C5073" s="1" t="str">
        <f>VLOOKUP($A5073,Sheet1!$A$2:$I$6793,2,FALSE)</f>
        <v>Normal</v>
      </c>
      <c r="D5073" s="1" t="str">
        <f>VLOOKUP($A5073,Sheet1!$A$2:$I$6793,3,FALSE)</f>
        <v>Australia</v>
      </c>
      <c r="E5073" s="1" t="s">
        <v>615</v>
      </c>
      <c r="F5073" s="1" t="s">
        <v>226</v>
      </c>
      <c r="G5073" s="1" t="s">
        <v>616</v>
      </c>
      <c r="H5073" s="1"/>
      <c r="I5073" s="1"/>
      <c r="J5073" s="1">
        <v>7</v>
      </c>
      <c r="K5073" s="2">
        <v>0.28571428571428498</v>
      </c>
      <c r="L5073" s="1">
        <v>116</v>
      </c>
      <c r="M5073" s="3" t="str">
        <f t="shared" si="38"/>
        <v>Partially Scanned</v>
      </c>
      <c r="N5073" s="1">
        <v>7</v>
      </c>
      <c r="O5073" s="2">
        <v>0.28571428571428498</v>
      </c>
      <c r="P5073" s="1">
        <v>116</v>
      </c>
      <c r="Q5073" s="3" t="str">
        <f t="shared" si="39"/>
        <v>Partially Scanned</v>
      </c>
    </row>
    <row r="5074" spans="1:17" ht="15.75" customHeight="1" x14ac:dyDescent="0.25">
      <c r="A5074" s="1">
        <v>9496</v>
      </c>
      <c r="B5074" s="1" t="s">
        <v>11873</v>
      </c>
      <c r="C5074" s="1" t="str">
        <f>VLOOKUP($A5074,Sheet1!$A$2:$I$6793,2,FALSE)</f>
        <v>Joint</v>
      </c>
      <c r="D5074" s="1" t="str">
        <f>VLOOKUP($A5074,Sheet1!$A$2:$I$6793,3,FALSE)</f>
        <v>Australia</v>
      </c>
      <c r="E5074" s="1" t="s">
        <v>11874</v>
      </c>
      <c r="F5074" s="1" t="s">
        <v>20</v>
      </c>
      <c r="G5074" s="1" t="s">
        <v>11875</v>
      </c>
      <c r="H5074" s="1"/>
      <c r="I5074" s="1"/>
      <c r="J5074" s="1">
        <v>13</v>
      </c>
      <c r="K5074" s="2">
        <v>7.69230769230769E-2</v>
      </c>
      <c r="L5074" s="1">
        <v>391</v>
      </c>
      <c r="M5074" s="3" t="str">
        <f t="shared" si="38"/>
        <v>Not Scanned</v>
      </c>
      <c r="N5074" s="1">
        <v>13</v>
      </c>
      <c r="O5074" s="2">
        <v>7.69230769230769E-2</v>
      </c>
      <c r="P5074" s="1">
        <v>391</v>
      </c>
      <c r="Q5074" s="3" t="str">
        <f t="shared" si="39"/>
        <v>Not Scanned</v>
      </c>
    </row>
    <row r="5075" spans="1:17" ht="15.75" customHeight="1" x14ac:dyDescent="0.25">
      <c r="A5075" s="1">
        <v>9497</v>
      </c>
      <c r="B5075" s="1" t="s">
        <v>11876</v>
      </c>
      <c r="C5075" s="1" t="str">
        <f>VLOOKUP($A5075,Sheet1!$A$2:$I$6793,2,FALSE)</f>
        <v>Normal</v>
      </c>
      <c r="D5075" s="1" t="str">
        <f>VLOOKUP($A5075,Sheet1!$A$2:$I$6793,3,FALSE)</f>
        <v>United States of America</v>
      </c>
      <c r="E5075" s="1"/>
      <c r="F5075" s="1" t="s">
        <v>84</v>
      </c>
      <c r="G5075" s="1" t="s">
        <v>1348</v>
      </c>
      <c r="H5075" s="1"/>
      <c r="I5075" s="1"/>
      <c r="J5075" s="1">
        <v>6</v>
      </c>
      <c r="K5075" s="2">
        <v>1</v>
      </c>
      <c r="L5075" s="1">
        <v>0</v>
      </c>
      <c r="M5075" s="3" t="str">
        <f t="shared" si="38"/>
        <v>Fully Scanned</v>
      </c>
      <c r="N5075" s="1">
        <v>6</v>
      </c>
      <c r="O5075" s="2">
        <v>1</v>
      </c>
      <c r="P5075" s="1">
        <v>0</v>
      </c>
      <c r="Q5075" s="3" t="str">
        <f t="shared" si="39"/>
        <v>Fully Scanned</v>
      </c>
    </row>
    <row r="5076" spans="1:17" ht="15.75" customHeight="1" x14ac:dyDescent="0.25">
      <c r="A5076" s="1">
        <v>9499</v>
      </c>
      <c r="B5076" s="1" t="s">
        <v>11877</v>
      </c>
      <c r="C5076" s="1" t="str">
        <f>VLOOKUP($A5076,Sheet1!$A$2:$I$6793,2,FALSE)</f>
        <v>Joint</v>
      </c>
      <c r="D5076" s="1" t="str">
        <f>VLOOKUP($A5076,Sheet1!$A$2:$I$6793,3,FALSE)</f>
        <v>Australia</v>
      </c>
      <c r="E5076" s="1"/>
      <c r="F5076" s="1" t="s">
        <v>155</v>
      </c>
      <c r="G5076" s="1" t="s">
        <v>11878</v>
      </c>
      <c r="H5076" s="1"/>
      <c r="I5076" s="1"/>
      <c r="J5076" s="1">
        <v>9</v>
      </c>
      <c r="K5076" s="2">
        <v>1</v>
      </c>
      <c r="L5076" s="1">
        <v>0</v>
      </c>
      <c r="M5076" s="3" t="str">
        <f t="shared" si="38"/>
        <v>Fully Scanned</v>
      </c>
      <c r="N5076" s="1">
        <v>9</v>
      </c>
      <c r="O5076" s="2">
        <v>1</v>
      </c>
      <c r="P5076" s="1">
        <v>0</v>
      </c>
      <c r="Q5076" s="3" t="str">
        <f t="shared" si="39"/>
        <v>Fully Scanned</v>
      </c>
    </row>
    <row r="5077" spans="1:17" ht="15.75" customHeight="1" x14ac:dyDescent="0.25">
      <c r="A5077" s="1">
        <v>9500</v>
      </c>
      <c r="B5077" s="1" t="s">
        <v>11879</v>
      </c>
      <c r="C5077" s="1" t="str">
        <f>VLOOKUP($A5077,Sheet1!$A$2:$I$6793,2,FALSE)</f>
        <v>Joint</v>
      </c>
      <c r="D5077" s="1" t="str">
        <f>VLOOKUP($A5077,Sheet1!$A$2:$I$6793,3,FALSE)</f>
        <v>Australia</v>
      </c>
      <c r="E5077" s="1"/>
      <c r="F5077" s="1" t="s">
        <v>166</v>
      </c>
      <c r="G5077" s="1" t="s">
        <v>5783</v>
      </c>
      <c r="H5077" s="1"/>
      <c r="I5077" s="1"/>
      <c r="J5077" s="1">
        <v>5</v>
      </c>
      <c r="K5077" s="2">
        <v>0.2</v>
      </c>
      <c r="L5077" s="1">
        <v>499</v>
      </c>
      <c r="M5077" s="3" t="str">
        <f t="shared" si="38"/>
        <v>Partially Scanned</v>
      </c>
      <c r="N5077" s="1">
        <v>5</v>
      </c>
      <c r="O5077" s="2">
        <v>0.2</v>
      </c>
      <c r="P5077" s="1">
        <v>499</v>
      </c>
      <c r="Q5077" s="3" t="str">
        <f t="shared" si="39"/>
        <v>Partially Scanned</v>
      </c>
    </row>
    <row r="5078" spans="1:17" ht="15.75" customHeight="1" x14ac:dyDescent="0.25">
      <c r="A5078" s="1">
        <v>9501</v>
      </c>
      <c r="B5078" s="1" t="s">
        <v>11880</v>
      </c>
      <c r="C5078" s="1" t="str">
        <f>VLOOKUP($A5078,Sheet1!$A$2:$I$6793,2,FALSE)</f>
        <v>Joint</v>
      </c>
      <c r="D5078" s="1" t="str">
        <f>VLOOKUP($A5078,Sheet1!$A$2:$I$6793,3,FALSE)</f>
        <v>Australia</v>
      </c>
      <c r="E5078" s="1"/>
      <c r="F5078" s="1" t="s">
        <v>20</v>
      </c>
      <c r="G5078" s="1" t="s">
        <v>11881</v>
      </c>
      <c r="H5078" s="1"/>
      <c r="I5078" s="1"/>
      <c r="J5078" s="1">
        <v>7</v>
      </c>
      <c r="K5078" s="2">
        <v>1</v>
      </c>
      <c r="L5078" s="1">
        <v>0</v>
      </c>
      <c r="M5078" s="3" t="str">
        <f t="shared" si="38"/>
        <v>Fully Scanned</v>
      </c>
      <c r="N5078" s="1">
        <v>7</v>
      </c>
      <c r="O5078" s="2">
        <v>1</v>
      </c>
      <c r="P5078" s="1">
        <v>0</v>
      </c>
      <c r="Q5078" s="3" t="str">
        <f t="shared" si="39"/>
        <v>Fully Scanned</v>
      </c>
    </row>
    <row r="5079" spans="1:17" ht="15.75" customHeight="1" x14ac:dyDescent="0.25">
      <c r="A5079" s="1">
        <v>9502</v>
      </c>
      <c r="B5079" s="1" t="s">
        <v>11882</v>
      </c>
      <c r="C5079" s="1" t="str">
        <f>VLOOKUP($A5079,Sheet1!$A$2:$I$6793,2,FALSE)</f>
        <v>Normal</v>
      </c>
      <c r="D5079" s="1" t="str">
        <f>VLOOKUP($A5079,Sheet1!$A$2:$I$6793,3,FALSE)</f>
        <v>Australia</v>
      </c>
      <c r="E5079" s="1"/>
      <c r="F5079" s="1" t="s">
        <v>24</v>
      </c>
      <c r="G5079" s="1" t="s">
        <v>6136</v>
      </c>
      <c r="H5079" s="1"/>
      <c r="I5079" s="1"/>
      <c r="J5079" s="1">
        <v>3</v>
      </c>
      <c r="K5079" s="2">
        <v>1</v>
      </c>
      <c r="L5079" s="1">
        <v>0</v>
      </c>
      <c r="M5079" s="3" t="str">
        <f t="shared" si="38"/>
        <v>Fully Scanned</v>
      </c>
      <c r="N5079" s="1">
        <v>3</v>
      </c>
      <c r="O5079" s="2">
        <v>1</v>
      </c>
      <c r="P5079" s="1">
        <v>0</v>
      </c>
      <c r="Q5079" s="3" t="str">
        <f t="shared" si="39"/>
        <v>Fully Scanned</v>
      </c>
    </row>
    <row r="5080" spans="1:17" ht="15.75" customHeight="1" x14ac:dyDescent="0.25">
      <c r="A5080" s="1">
        <v>9503</v>
      </c>
      <c r="B5080" s="1" t="s">
        <v>11883</v>
      </c>
      <c r="C5080" s="1" t="str">
        <f>VLOOKUP($A5080,Sheet1!$A$2:$I$6793,2,FALSE)</f>
        <v>Joint</v>
      </c>
      <c r="D5080" s="1" t="str">
        <f>VLOOKUP($A5080,Sheet1!$A$2:$I$6793,3,FALSE)</f>
        <v>United States of America</v>
      </c>
      <c r="E5080" s="1"/>
      <c r="F5080" s="1" t="s">
        <v>61</v>
      </c>
      <c r="G5080" s="1" t="s">
        <v>5140</v>
      </c>
      <c r="H5080" s="1"/>
      <c r="I5080" s="1"/>
      <c r="J5080" s="1">
        <v>15</v>
      </c>
      <c r="K5080" s="2">
        <v>0.133333333333333</v>
      </c>
      <c r="L5080" s="1">
        <v>392</v>
      </c>
      <c r="M5080" s="3" t="str">
        <f t="shared" si="38"/>
        <v>Not Scanned</v>
      </c>
      <c r="N5080" s="1">
        <v>15</v>
      </c>
      <c r="O5080" s="2">
        <v>0.133333333333333</v>
      </c>
      <c r="P5080" s="1">
        <v>392</v>
      </c>
      <c r="Q5080" s="3" t="str">
        <f t="shared" si="39"/>
        <v>Not Scanned</v>
      </c>
    </row>
    <row r="5081" spans="1:17" ht="15.75" customHeight="1" x14ac:dyDescent="0.25">
      <c r="A5081" s="1">
        <v>9504</v>
      </c>
      <c r="B5081" s="1" t="s">
        <v>11884</v>
      </c>
      <c r="C5081" s="1" t="str">
        <f>VLOOKUP($A5081,Sheet1!$A$2:$I$6793,2,FALSE)</f>
        <v>Normal</v>
      </c>
      <c r="D5081" s="1" t="str">
        <f>VLOOKUP($A5081,Sheet1!$A$2:$I$6793,3,FALSE)</f>
        <v>Australia</v>
      </c>
      <c r="E5081" s="1" t="s">
        <v>11885</v>
      </c>
      <c r="F5081" s="1" t="s">
        <v>9</v>
      </c>
      <c r="G5081" s="1" t="s">
        <v>5307</v>
      </c>
      <c r="H5081" s="1"/>
      <c r="I5081" s="1"/>
      <c r="J5081" s="1">
        <v>21</v>
      </c>
      <c r="K5081" s="2">
        <v>4.7619047619047603E-2</v>
      </c>
      <c r="L5081" s="1">
        <v>194</v>
      </c>
      <c r="M5081" s="3" t="str">
        <f t="shared" si="38"/>
        <v>Not Scanned</v>
      </c>
      <c r="N5081" s="1">
        <v>21</v>
      </c>
      <c r="O5081" s="2">
        <v>4.7619047619047603E-2</v>
      </c>
      <c r="P5081" s="1">
        <v>194</v>
      </c>
      <c r="Q5081" s="3" t="str">
        <f t="shared" si="39"/>
        <v>Not Scanned</v>
      </c>
    </row>
    <row r="5082" spans="1:17" ht="15.75" customHeight="1" x14ac:dyDescent="0.25">
      <c r="A5082" s="1">
        <v>9505</v>
      </c>
      <c r="B5082" s="1" t="s">
        <v>11886</v>
      </c>
      <c r="C5082" s="1" t="str">
        <f>VLOOKUP($A5082,Sheet1!$A$2:$I$6793,2,FALSE)</f>
        <v>Normal</v>
      </c>
      <c r="D5082" s="1" t="str">
        <f>VLOOKUP($A5082,Sheet1!$A$2:$I$6793,3,FALSE)</f>
        <v>France</v>
      </c>
      <c r="E5082" s="1"/>
      <c r="F5082" s="1" t="s">
        <v>20</v>
      </c>
      <c r="G5082" s="1" t="s">
        <v>4874</v>
      </c>
      <c r="H5082" s="1"/>
      <c r="I5082" s="1"/>
      <c r="J5082" s="1">
        <v>20</v>
      </c>
      <c r="K5082" s="2">
        <v>0.15</v>
      </c>
      <c r="L5082" s="1">
        <v>286.5</v>
      </c>
      <c r="M5082" s="3" t="str">
        <f t="shared" si="38"/>
        <v>Partially Scanned</v>
      </c>
      <c r="N5082" s="1">
        <v>20</v>
      </c>
      <c r="O5082" s="2">
        <v>0.15</v>
      </c>
      <c r="P5082" s="1">
        <v>286.5</v>
      </c>
      <c r="Q5082" s="3" t="str">
        <f t="shared" si="39"/>
        <v>Partially Scanned</v>
      </c>
    </row>
    <row r="5083" spans="1:17" ht="15.75" customHeight="1" x14ac:dyDescent="0.25">
      <c r="A5083" s="1">
        <v>9506</v>
      </c>
      <c r="B5083" s="1" t="s">
        <v>11887</v>
      </c>
      <c r="C5083" s="1" t="str">
        <f>VLOOKUP($A5083,Sheet1!$A$2:$I$6793,2,FALSE)</f>
        <v>Joint</v>
      </c>
      <c r="D5083" s="1" t="str">
        <f>VLOOKUP($A5083,Sheet1!$A$2:$I$6793,3,FALSE)</f>
        <v>Australia</v>
      </c>
      <c r="E5083" s="1" t="s">
        <v>11888</v>
      </c>
      <c r="F5083" s="1" t="s">
        <v>24</v>
      </c>
      <c r="G5083" s="1" t="s">
        <v>11889</v>
      </c>
      <c r="H5083" s="1"/>
      <c r="I5083" s="1"/>
      <c r="J5083" s="1">
        <v>8</v>
      </c>
      <c r="K5083" s="2">
        <v>0</v>
      </c>
      <c r="L5083" s="1">
        <v>451.5</v>
      </c>
      <c r="M5083" s="3" t="str">
        <f t="shared" si="38"/>
        <v>Not Scanned</v>
      </c>
      <c r="N5083" s="1">
        <v>8</v>
      </c>
      <c r="O5083" s="2">
        <v>0</v>
      </c>
      <c r="P5083" s="1">
        <v>451.5</v>
      </c>
      <c r="Q5083" s="3" t="str">
        <f t="shared" si="39"/>
        <v>Not Scanned</v>
      </c>
    </row>
    <row r="5084" spans="1:17" ht="15.75" customHeight="1" x14ac:dyDescent="0.25">
      <c r="A5084" s="1">
        <v>9507</v>
      </c>
      <c r="B5084" s="1" t="s">
        <v>11890</v>
      </c>
      <c r="C5084" s="1" t="str">
        <f>VLOOKUP($A5084,Sheet1!$A$2:$I$6793,2,FALSE)</f>
        <v>Joint</v>
      </c>
      <c r="D5084" s="1" t="str">
        <f>VLOOKUP($A5084,Sheet1!$A$2:$I$6793,3,FALSE)</f>
        <v>Australia</v>
      </c>
      <c r="E5084" s="1" t="s">
        <v>6098</v>
      </c>
      <c r="F5084" s="1" t="s">
        <v>9</v>
      </c>
      <c r="G5084" s="1" t="s">
        <v>11891</v>
      </c>
      <c r="H5084" s="1"/>
      <c r="I5084" s="1"/>
      <c r="J5084" s="1">
        <v>10</v>
      </c>
      <c r="K5084" s="2">
        <v>0.1</v>
      </c>
      <c r="L5084" s="1">
        <v>196</v>
      </c>
      <c r="M5084" s="3" t="str">
        <f t="shared" si="38"/>
        <v>Not Scanned</v>
      </c>
      <c r="N5084" s="1">
        <v>10</v>
      </c>
      <c r="O5084" s="2">
        <v>0.1</v>
      </c>
      <c r="P5084" s="1">
        <v>196</v>
      </c>
      <c r="Q5084" s="3" t="str">
        <f t="shared" si="39"/>
        <v>Not Scanned</v>
      </c>
    </row>
    <row r="5085" spans="1:17" ht="15.75" customHeight="1" x14ac:dyDescent="0.25">
      <c r="A5085" s="1">
        <v>9509</v>
      </c>
      <c r="B5085" s="1" t="s">
        <v>11892</v>
      </c>
      <c r="C5085" s="1" t="str">
        <f>VLOOKUP($A5085,Sheet1!$A$2:$I$6793,2,FALSE)</f>
        <v>Joint</v>
      </c>
      <c r="D5085" s="1" t="str">
        <f>VLOOKUP($A5085,Sheet1!$A$2:$I$6793,3,FALSE)</f>
        <v>United Kingdom</v>
      </c>
      <c r="E5085" s="1" t="s">
        <v>5114</v>
      </c>
      <c r="F5085" s="1" t="s">
        <v>6</v>
      </c>
      <c r="G5085" s="1" t="s">
        <v>5115</v>
      </c>
      <c r="H5085" s="1"/>
      <c r="I5085" s="1"/>
      <c r="J5085" s="1">
        <v>16</v>
      </c>
      <c r="K5085" s="2">
        <v>0.1875</v>
      </c>
      <c r="L5085" s="1">
        <v>223</v>
      </c>
      <c r="M5085" s="3" t="str">
        <f t="shared" si="38"/>
        <v>Partially Scanned</v>
      </c>
      <c r="N5085" s="1">
        <v>16</v>
      </c>
      <c r="O5085" s="2">
        <v>0.1875</v>
      </c>
      <c r="P5085" s="1">
        <v>223</v>
      </c>
      <c r="Q5085" s="3" t="str">
        <f t="shared" si="39"/>
        <v>Partially Scanned</v>
      </c>
    </row>
    <row r="5086" spans="1:17" ht="15.75" customHeight="1" x14ac:dyDescent="0.25">
      <c r="A5086" s="1">
        <v>9511</v>
      </c>
      <c r="B5086" s="1" t="s">
        <v>11893</v>
      </c>
      <c r="C5086" s="1" t="str">
        <f>VLOOKUP($A5086,Sheet1!$A$2:$I$6793,2,FALSE)</f>
        <v>Normal</v>
      </c>
      <c r="D5086" s="1" t="str">
        <f>VLOOKUP($A5086,Sheet1!$A$2:$I$6793,3,FALSE)</f>
        <v>Australia</v>
      </c>
      <c r="E5086" s="1" t="s">
        <v>11894</v>
      </c>
      <c r="F5086" s="1" t="s">
        <v>61</v>
      </c>
      <c r="G5086" s="1" t="s">
        <v>11895</v>
      </c>
      <c r="H5086" s="1"/>
      <c r="I5086" s="1"/>
      <c r="J5086" s="1">
        <v>4</v>
      </c>
      <c r="K5086" s="2">
        <v>0</v>
      </c>
      <c r="L5086" s="1">
        <v>393.5</v>
      </c>
      <c r="M5086" s="3" t="str">
        <f t="shared" si="38"/>
        <v>Not Scanned</v>
      </c>
      <c r="N5086" s="1">
        <v>4</v>
      </c>
      <c r="O5086" s="2">
        <v>0</v>
      </c>
      <c r="P5086" s="1">
        <v>393.5</v>
      </c>
      <c r="Q5086" s="3" t="str">
        <f t="shared" si="39"/>
        <v>Not Scanned</v>
      </c>
    </row>
    <row r="5087" spans="1:17" ht="15.75" customHeight="1" x14ac:dyDescent="0.25">
      <c r="A5087" s="1">
        <v>9512</v>
      </c>
      <c r="B5087" s="1" t="s">
        <v>11896</v>
      </c>
      <c r="C5087" s="1" t="str">
        <f>VLOOKUP($A5087,Sheet1!$A$2:$I$6793,2,FALSE)</f>
        <v>Joint</v>
      </c>
      <c r="D5087" s="1" t="str">
        <f>VLOOKUP($A5087,Sheet1!$A$2:$I$6793,3,FALSE)</f>
        <v>Australia</v>
      </c>
      <c r="E5087" s="1" t="s">
        <v>11897</v>
      </c>
      <c r="F5087" s="1" t="s">
        <v>226</v>
      </c>
      <c r="G5087" s="1" t="s">
        <v>7077</v>
      </c>
      <c r="H5087" s="1"/>
      <c r="I5087" s="1"/>
      <c r="J5087" s="1">
        <v>5</v>
      </c>
      <c r="K5087" s="2">
        <v>0</v>
      </c>
      <c r="L5087" s="1">
        <v>464</v>
      </c>
      <c r="M5087" s="3" t="str">
        <f t="shared" si="38"/>
        <v>Not Scanned</v>
      </c>
      <c r="N5087" s="1">
        <v>5</v>
      </c>
      <c r="O5087" s="2">
        <v>0</v>
      </c>
      <c r="P5087" s="1">
        <v>464</v>
      </c>
      <c r="Q5087" s="3" t="str">
        <f t="shared" si="39"/>
        <v>Not Scanned</v>
      </c>
    </row>
    <row r="5088" spans="1:17" ht="15.75" customHeight="1" x14ac:dyDescent="0.25">
      <c r="A5088" s="1">
        <v>9515</v>
      </c>
      <c r="B5088" s="1" t="s">
        <v>11898</v>
      </c>
      <c r="C5088" s="1" t="str">
        <f>VLOOKUP($A5088,Sheet1!$A$2:$I$6793,2,FALSE)</f>
        <v>Normal</v>
      </c>
      <c r="D5088" s="1" t="str">
        <f>VLOOKUP($A5088,Sheet1!$A$2:$I$6793,3,FALSE)</f>
        <v>Australia, Spain</v>
      </c>
      <c r="E5088" s="1"/>
      <c r="F5088" s="1" t="s">
        <v>61</v>
      </c>
      <c r="G5088" s="1" t="s">
        <v>4984</v>
      </c>
      <c r="H5088" s="1"/>
      <c r="I5088" s="1"/>
      <c r="J5088" s="1">
        <v>10</v>
      </c>
      <c r="K5088" s="2">
        <v>0</v>
      </c>
      <c r="L5088" s="1">
        <v>309</v>
      </c>
      <c r="M5088" s="3" t="str">
        <f t="shared" si="38"/>
        <v>Not Scanned</v>
      </c>
      <c r="N5088" s="1">
        <v>10</v>
      </c>
      <c r="O5088" s="2">
        <v>0</v>
      </c>
      <c r="P5088" s="1">
        <v>309</v>
      </c>
      <c r="Q5088" s="3" t="str">
        <f t="shared" si="39"/>
        <v>Not Scanned</v>
      </c>
    </row>
    <row r="5089" spans="1:17" ht="15.75" customHeight="1" x14ac:dyDescent="0.25">
      <c r="A5089" s="1">
        <v>9516</v>
      </c>
      <c r="B5089" s="1" t="s">
        <v>11899</v>
      </c>
      <c r="C5089" s="1" t="str">
        <f>VLOOKUP($A5089,Sheet1!$A$2:$I$6793,2,FALSE)</f>
        <v>Joint</v>
      </c>
      <c r="D5089" s="1" t="str">
        <f>VLOOKUP($A5089,Sheet1!$A$2:$I$6793,3,FALSE)</f>
        <v>Australia, United Kingdom</v>
      </c>
      <c r="E5089" s="1"/>
      <c r="F5089" s="1" t="s">
        <v>2</v>
      </c>
      <c r="G5089" s="1" t="s">
        <v>11900</v>
      </c>
      <c r="H5089" s="1"/>
      <c r="I5089" s="1"/>
      <c r="J5089" s="1">
        <v>6</v>
      </c>
      <c r="K5089" s="2">
        <v>0</v>
      </c>
      <c r="L5089" s="1">
        <v>450.5</v>
      </c>
      <c r="M5089" s="3" t="str">
        <f t="shared" si="38"/>
        <v>Not Scanned</v>
      </c>
      <c r="N5089" s="1">
        <v>6</v>
      </c>
      <c r="O5089" s="2">
        <v>0</v>
      </c>
      <c r="P5089" s="1">
        <v>450.5</v>
      </c>
      <c r="Q5089" s="3" t="str">
        <f t="shared" si="39"/>
        <v>Not Scanned</v>
      </c>
    </row>
    <row r="5090" spans="1:17" ht="15.75" customHeight="1" x14ac:dyDescent="0.25">
      <c r="A5090" s="1">
        <v>9517</v>
      </c>
      <c r="B5090" s="1" t="s">
        <v>11901</v>
      </c>
      <c r="C5090" s="1" t="str">
        <f>VLOOKUP($A5090,Sheet1!$A$2:$I$6793,2,FALSE)</f>
        <v>Normal</v>
      </c>
      <c r="D5090" s="1" t="str">
        <f>VLOOKUP($A5090,Sheet1!$A$2:$I$6793,3,FALSE)</f>
        <v>Switzerland</v>
      </c>
      <c r="E5090" s="1" t="s">
        <v>11902</v>
      </c>
      <c r="F5090" s="1" t="s">
        <v>2</v>
      </c>
      <c r="G5090" s="1" t="s">
        <v>6144</v>
      </c>
      <c r="H5090" s="1"/>
      <c r="I5090" s="1"/>
      <c r="J5090" s="1">
        <v>4</v>
      </c>
      <c r="K5090" s="2">
        <v>0</v>
      </c>
      <c r="L5090" s="1">
        <v>276.5</v>
      </c>
      <c r="M5090" s="3" t="str">
        <f t="shared" si="38"/>
        <v>Not Scanned</v>
      </c>
      <c r="N5090" s="1">
        <v>4</v>
      </c>
      <c r="O5090" s="2">
        <v>0</v>
      </c>
      <c r="P5090" s="1">
        <v>276.5</v>
      </c>
      <c r="Q5090" s="3" t="str">
        <f t="shared" si="39"/>
        <v>Not Scanned</v>
      </c>
    </row>
    <row r="5091" spans="1:17" ht="15.75" customHeight="1" x14ac:dyDescent="0.25">
      <c r="A5091" s="1">
        <v>9518</v>
      </c>
      <c r="B5091" s="1" t="s">
        <v>11903</v>
      </c>
      <c r="C5091" s="1" t="str">
        <f>VLOOKUP($A5091,Sheet1!$A$2:$I$6793,2,FALSE)</f>
        <v>Joint</v>
      </c>
      <c r="D5091" s="1" t="str">
        <f>VLOOKUP($A5091,Sheet1!$A$2:$I$6793,3,FALSE)</f>
        <v>Australia</v>
      </c>
      <c r="E5091" s="1" t="s">
        <v>6254</v>
      </c>
      <c r="F5091" s="1" t="s">
        <v>40</v>
      </c>
      <c r="G5091" s="1" t="s">
        <v>6255</v>
      </c>
      <c r="H5091" s="1" t="s">
        <v>354</v>
      </c>
      <c r="I5091" s="1"/>
      <c r="J5091" s="1">
        <v>10</v>
      </c>
      <c r="K5091" s="2">
        <v>0.9</v>
      </c>
      <c r="L5091" s="1">
        <v>4</v>
      </c>
      <c r="M5091" s="3" t="str">
        <f t="shared" si="38"/>
        <v>Fully Scanned</v>
      </c>
      <c r="N5091" s="1">
        <v>10</v>
      </c>
      <c r="O5091" s="2">
        <v>0.9</v>
      </c>
      <c r="P5091" s="1">
        <v>4</v>
      </c>
      <c r="Q5091" s="3" t="str">
        <f t="shared" si="39"/>
        <v>Fully Scanned</v>
      </c>
    </row>
    <row r="5092" spans="1:17" ht="15.75" customHeight="1" x14ac:dyDescent="0.25">
      <c r="A5092" s="1">
        <v>9519</v>
      </c>
      <c r="B5092" s="1" t="s">
        <v>11904</v>
      </c>
      <c r="C5092" s="1" t="str">
        <f>VLOOKUP($A5092,Sheet1!$A$2:$I$6793,2,FALSE)</f>
        <v>Normal</v>
      </c>
      <c r="D5092" s="1" t="str">
        <f>VLOOKUP($A5092,Sheet1!$A$2:$I$6793,3,FALSE)</f>
        <v>Australia</v>
      </c>
      <c r="E5092" s="1" t="s">
        <v>11905</v>
      </c>
      <c r="F5092" s="1" t="s">
        <v>61</v>
      </c>
      <c r="G5092" s="1" t="s">
        <v>11895</v>
      </c>
      <c r="H5092" s="1" t="s">
        <v>354</v>
      </c>
      <c r="I5092" s="1" t="s">
        <v>50</v>
      </c>
      <c r="J5092" s="1">
        <v>4</v>
      </c>
      <c r="K5092" s="2">
        <v>0</v>
      </c>
      <c r="L5092" s="1">
        <v>393.5</v>
      </c>
      <c r="M5092" s="3" t="str">
        <f t="shared" si="38"/>
        <v>Not Scanned</v>
      </c>
      <c r="N5092" s="1">
        <v>4</v>
      </c>
      <c r="O5092" s="2">
        <v>0</v>
      </c>
      <c r="P5092" s="1">
        <v>393.5</v>
      </c>
      <c r="Q5092" s="3" t="str">
        <f t="shared" si="39"/>
        <v>Not Scanned</v>
      </c>
    </row>
    <row r="5093" spans="1:17" ht="15.75" customHeight="1" x14ac:dyDescent="0.25">
      <c r="A5093" s="1">
        <v>9520</v>
      </c>
      <c r="B5093" s="1" t="s">
        <v>11906</v>
      </c>
      <c r="C5093" s="1" t="str">
        <f>VLOOKUP($A5093,Sheet1!$A$2:$I$6793,2,FALSE)</f>
        <v>Joint</v>
      </c>
      <c r="D5093" s="1" t="str">
        <f>VLOOKUP($A5093,Sheet1!$A$2:$I$6793,3,FALSE)</f>
        <v>Australia</v>
      </c>
      <c r="E5093" s="1" t="s">
        <v>11907</v>
      </c>
      <c r="F5093" s="1" t="s">
        <v>20</v>
      </c>
      <c r="G5093" s="1" t="s">
        <v>11908</v>
      </c>
      <c r="H5093" s="1"/>
      <c r="I5093" s="1"/>
      <c r="J5093" s="1">
        <v>19</v>
      </c>
      <c r="K5093" s="2">
        <v>0.105263157894736</v>
      </c>
      <c r="L5093" s="1">
        <v>307</v>
      </c>
      <c r="M5093" s="3" t="str">
        <f t="shared" si="38"/>
        <v>Not Scanned</v>
      </c>
      <c r="N5093" s="1">
        <v>19</v>
      </c>
      <c r="O5093" s="2">
        <v>0.105263157894736</v>
      </c>
      <c r="P5093" s="1">
        <v>307</v>
      </c>
      <c r="Q5093" s="3" t="str">
        <f t="shared" si="39"/>
        <v>Not Scanned</v>
      </c>
    </row>
    <row r="5094" spans="1:17" ht="15.75" customHeight="1" x14ac:dyDescent="0.25">
      <c r="A5094" s="1">
        <v>9521</v>
      </c>
      <c r="B5094" s="1" t="s">
        <v>11909</v>
      </c>
      <c r="C5094" s="1" t="str">
        <f>VLOOKUP($A5094,Sheet1!$A$2:$I$6793,2,FALSE)</f>
        <v>Normal</v>
      </c>
      <c r="D5094" s="1" t="str">
        <f>VLOOKUP($A5094,Sheet1!$A$2:$I$6793,3,FALSE)</f>
        <v>Australia</v>
      </c>
      <c r="E5094" s="1"/>
      <c r="F5094" s="1" t="s">
        <v>24</v>
      </c>
      <c r="G5094" s="1" t="s">
        <v>5941</v>
      </c>
      <c r="H5094" s="1"/>
      <c r="I5094" s="1"/>
      <c r="J5094" s="1">
        <v>8</v>
      </c>
      <c r="K5094" s="2">
        <v>1</v>
      </c>
      <c r="L5094" s="1">
        <v>0</v>
      </c>
      <c r="M5094" s="3" t="str">
        <f t="shared" si="38"/>
        <v>Fully Scanned</v>
      </c>
      <c r="N5094" s="1">
        <v>8</v>
      </c>
      <c r="O5094" s="2">
        <v>1</v>
      </c>
      <c r="P5094" s="1">
        <v>0</v>
      </c>
      <c r="Q5094" s="3" t="str">
        <f t="shared" si="39"/>
        <v>Fully Scanned</v>
      </c>
    </row>
    <row r="5095" spans="1:17" ht="15.75" customHeight="1" x14ac:dyDescent="0.25">
      <c r="A5095" s="1">
        <v>9523</v>
      </c>
      <c r="B5095" s="1" t="s">
        <v>11910</v>
      </c>
      <c r="C5095" s="1" t="str">
        <f>VLOOKUP($A5095,Sheet1!$A$2:$I$6793,2,FALSE)</f>
        <v>Normal</v>
      </c>
      <c r="D5095" s="1" t="str">
        <f>VLOOKUP($A5095,Sheet1!$A$2:$I$6793,3,FALSE)</f>
        <v>Australia</v>
      </c>
      <c r="E5095" s="1" t="s">
        <v>11911</v>
      </c>
      <c r="F5095" s="1" t="s">
        <v>24</v>
      </c>
      <c r="G5095" s="1" t="s">
        <v>6250</v>
      </c>
      <c r="H5095" s="1"/>
      <c r="I5095" s="1"/>
      <c r="J5095" s="1">
        <v>7</v>
      </c>
      <c r="K5095" s="2">
        <v>0.14285714285714199</v>
      </c>
      <c r="L5095" s="1">
        <v>186</v>
      </c>
      <c r="M5095" s="3" t="str">
        <f t="shared" si="38"/>
        <v>Not Scanned</v>
      </c>
      <c r="N5095" s="1">
        <v>7</v>
      </c>
      <c r="O5095" s="2">
        <v>0.14285714285714199</v>
      </c>
      <c r="P5095" s="1">
        <v>186</v>
      </c>
      <c r="Q5095" s="3" t="str">
        <f t="shared" si="39"/>
        <v>Not Scanned</v>
      </c>
    </row>
    <row r="5096" spans="1:17" ht="15.75" customHeight="1" x14ac:dyDescent="0.25">
      <c r="A5096" s="1">
        <v>9524</v>
      </c>
      <c r="B5096" s="1" t="s">
        <v>11912</v>
      </c>
      <c r="C5096" s="1" t="str">
        <f>VLOOKUP($A5096,Sheet1!$A$2:$I$6793,2,FALSE)</f>
        <v>Joint</v>
      </c>
      <c r="D5096" s="1" t="str">
        <f>VLOOKUP($A5096,Sheet1!$A$2:$I$6793,3,FALSE)</f>
        <v>Australia</v>
      </c>
      <c r="E5096" s="1" t="s">
        <v>6467</v>
      </c>
      <c r="F5096" s="1" t="s">
        <v>100</v>
      </c>
      <c r="G5096" s="1" t="s">
        <v>11913</v>
      </c>
      <c r="H5096" s="1" t="s">
        <v>177</v>
      </c>
      <c r="I5096" s="1"/>
      <c r="J5096" s="1">
        <v>9</v>
      </c>
      <c r="K5096" s="2">
        <v>0.22222222222222199</v>
      </c>
      <c r="L5096" s="1">
        <v>271</v>
      </c>
      <c r="M5096" s="3" t="str">
        <f t="shared" si="38"/>
        <v>Partially Scanned</v>
      </c>
      <c r="N5096" s="1">
        <v>9</v>
      </c>
      <c r="O5096" s="2">
        <v>0.22222222222222199</v>
      </c>
      <c r="P5096" s="1">
        <v>271</v>
      </c>
      <c r="Q5096" s="3" t="str">
        <f t="shared" si="39"/>
        <v>Partially Scanned</v>
      </c>
    </row>
    <row r="5097" spans="1:17" ht="15.75" customHeight="1" x14ac:dyDescent="0.25">
      <c r="A5097" s="1">
        <v>9525</v>
      </c>
      <c r="B5097" s="1" t="s">
        <v>11914</v>
      </c>
      <c r="C5097" s="1" t="str">
        <f>VLOOKUP($A5097,Sheet1!$A$2:$I$6793,2,FALSE)</f>
        <v>Normal</v>
      </c>
      <c r="D5097" s="1" t="str">
        <f>VLOOKUP($A5097,Sheet1!$A$2:$I$6793,3,FALSE)</f>
        <v>Australia</v>
      </c>
      <c r="E5097" s="1" t="s">
        <v>11915</v>
      </c>
      <c r="F5097" s="1" t="s">
        <v>66</v>
      </c>
      <c r="G5097" s="1" t="s">
        <v>6804</v>
      </c>
      <c r="H5097" s="1" t="s">
        <v>63</v>
      </c>
      <c r="I5097" s="1"/>
      <c r="J5097" s="1">
        <v>7</v>
      </c>
      <c r="K5097" s="2">
        <v>0</v>
      </c>
      <c r="L5097" s="1">
        <v>395</v>
      </c>
      <c r="M5097" s="3" t="str">
        <f t="shared" si="38"/>
        <v>Not Scanned</v>
      </c>
      <c r="N5097" s="1">
        <v>7</v>
      </c>
      <c r="O5097" s="2">
        <v>0</v>
      </c>
      <c r="P5097" s="1">
        <v>395</v>
      </c>
      <c r="Q5097" s="3" t="str">
        <f t="shared" si="39"/>
        <v>Not Scanned</v>
      </c>
    </row>
    <row r="5098" spans="1:17" ht="15.75" customHeight="1" x14ac:dyDescent="0.25">
      <c r="A5098" s="1">
        <v>9526</v>
      </c>
      <c r="B5098" s="1" t="s">
        <v>11916</v>
      </c>
      <c r="C5098" s="1" t="str">
        <f>VLOOKUP($A5098,Sheet1!$A$2:$I$6793,2,FALSE)</f>
        <v>Normal</v>
      </c>
      <c r="D5098" s="1" t="str">
        <f>VLOOKUP($A5098,Sheet1!$A$2:$I$6793,3,FALSE)</f>
        <v>Australia</v>
      </c>
      <c r="E5098" s="1" t="s">
        <v>7642</v>
      </c>
      <c r="F5098" s="1" t="s">
        <v>24</v>
      </c>
      <c r="G5098" s="1" t="s">
        <v>7643</v>
      </c>
      <c r="H5098" s="1" t="s">
        <v>833</v>
      </c>
      <c r="I5098" s="1"/>
      <c r="J5098" s="1">
        <v>6</v>
      </c>
      <c r="K5098" s="2">
        <v>1</v>
      </c>
      <c r="L5098" s="1">
        <v>0</v>
      </c>
      <c r="M5098" s="3" t="str">
        <f t="shared" si="38"/>
        <v>Fully Scanned</v>
      </c>
      <c r="N5098" s="1">
        <v>6</v>
      </c>
      <c r="O5098" s="2">
        <v>1</v>
      </c>
      <c r="P5098" s="1">
        <v>0</v>
      </c>
      <c r="Q5098" s="3" t="str">
        <f t="shared" si="39"/>
        <v>Fully Scanned</v>
      </c>
    </row>
    <row r="5099" spans="1:17" ht="15.75" customHeight="1" x14ac:dyDescent="0.25">
      <c r="A5099" s="1">
        <v>9527</v>
      </c>
      <c r="B5099" s="1" t="s">
        <v>11917</v>
      </c>
      <c r="C5099" s="1" t="str">
        <f>VLOOKUP($A5099,Sheet1!$A$2:$I$6793,2,FALSE)</f>
        <v>Normal</v>
      </c>
      <c r="D5099" s="1" t="str">
        <f>VLOOKUP($A5099,Sheet1!$A$2:$I$6793,3,FALSE)</f>
        <v>Australia, China, Hong Kong</v>
      </c>
      <c r="E5099" s="1" t="s">
        <v>11918</v>
      </c>
      <c r="F5099" s="1" t="s">
        <v>61</v>
      </c>
      <c r="G5099" s="1" t="s">
        <v>5589</v>
      </c>
      <c r="H5099" s="1" t="s">
        <v>63</v>
      </c>
      <c r="I5099" s="1"/>
      <c r="J5099" s="1">
        <v>11</v>
      </c>
      <c r="K5099" s="2">
        <v>9.0909090909090898E-2</v>
      </c>
      <c r="L5099" s="1">
        <v>323</v>
      </c>
      <c r="M5099" s="3" t="str">
        <f t="shared" si="38"/>
        <v>Not Scanned</v>
      </c>
      <c r="N5099" s="1">
        <v>11</v>
      </c>
      <c r="O5099" s="2">
        <v>9.0909090909090898E-2</v>
      </c>
      <c r="P5099" s="1">
        <v>323</v>
      </c>
      <c r="Q5099" s="3" t="str">
        <f t="shared" si="39"/>
        <v>Not Scanned</v>
      </c>
    </row>
    <row r="5100" spans="1:17" ht="15.75" customHeight="1" x14ac:dyDescent="0.25">
      <c r="A5100" s="1">
        <v>9528</v>
      </c>
      <c r="B5100" s="1" t="s">
        <v>11919</v>
      </c>
      <c r="C5100" s="1" t="str">
        <f>VLOOKUP($A5100,Sheet1!$A$2:$I$6793,2,FALSE)</f>
        <v>Normal</v>
      </c>
      <c r="D5100" s="1" t="str">
        <f>VLOOKUP($A5100,Sheet1!$A$2:$I$6793,3,FALSE)</f>
        <v>United States of America</v>
      </c>
      <c r="E5100" s="1"/>
      <c r="F5100" s="1" t="s">
        <v>20</v>
      </c>
      <c r="G5100" s="1" t="s">
        <v>11920</v>
      </c>
      <c r="H5100" s="1"/>
      <c r="I5100" s="1"/>
      <c r="J5100" s="1">
        <v>12</v>
      </c>
      <c r="K5100" s="2">
        <v>8.3333333333333301E-2</v>
      </c>
      <c r="L5100" s="1">
        <v>289</v>
      </c>
      <c r="M5100" s="3" t="str">
        <f t="shared" si="38"/>
        <v>Not Scanned</v>
      </c>
      <c r="N5100" s="1">
        <v>12</v>
      </c>
      <c r="O5100" s="2">
        <v>8.3333333333333301E-2</v>
      </c>
      <c r="P5100" s="1">
        <v>289</v>
      </c>
      <c r="Q5100" s="3" t="str">
        <f t="shared" si="39"/>
        <v>Not Scanned</v>
      </c>
    </row>
    <row r="5101" spans="1:17" ht="15.75" customHeight="1" x14ac:dyDescent="0.25">
      <c r="A5101" s="1">
        <v>9529</v>
      </c>
      <c r="B5101" s="1" t="s">
        <v>11921</v>
      </c>
      <c r="C5101" s="1" t="str">
        <f>VLOOKUP($A5101,Sheet1!$A$2:$I$6793,2,FALSE)</f>
        <v>Normal</v>
      </c>
      <c r="D5101" s="1" t="str">
        <f>VLOOKUP($A5101,Sheet1!$A$2:$I$6793,3,FALSE)</f>
        <v>China</v>
      </c>
      <c r="E5101" s="1"/>
      <c r="F5101" s="1" t="s">
        <v>2</v>
      </c>
      <c r="G5101" s="1" t="s">
        <v>5770</v>
      </c>
      <c r="H5101" s="1"/>
      <c r="I5101" s="1"/>
      <c r="J5101" s="1">
        <v>17</v>
      </c>
      <c r="K5101" s="2">
        <v>0</v>
      </c>
      <c r="L5101" s="1">
        <v>503</v>
      </c>
      <c r="M5101" s="3" t="str">
        <f t="shared" si="38"/>
        <v>Not Scanned</v>
      </c>
      <c r="N5101" s="1">
        <v>17</v>
      </c>
      <c r="O5101" s="2">
        <v>0</v>
      </c>
      <c r="P5101" s="1">
        <v>503</v>
      </c>
      <c r="Q5101" s="3" t="str">
        <f t="shared" si="39"/>
        <v>Not Scanned</v>
      </c>
    </row>
    <row r="5102" spans="1:17" ht="15.75" customHeight="1" x14ac:dyDescent="0.25">
      <c r="A5102" s="1">
        <v>9530</v>
      </c>
      <c r="B5102" s="1" t="s">
        <v>11922</v>
      </c>
      <c r="C5102" s="1" t="str">
        <f>VLOOKUP($A5102,Sheet1!$A$2:$I$6793,2,FALSE)</f>
        <v>Joint</v>
      </c>
      <c r="D5102" s="1" t="str">
        <f>VLOOKUP($A5102,Sheet1!$A$2:$I$6793,3,FALSE)</f>
        <v>Australia</v>
      </c>
      <c r="E5102" s="1"/>
      <c r="F5102" s="1" t="s">
        <v>226</v>
      </c>
      <c r="G5102" s="1" t="s">
        <v>5237</v>
      </c>
      <c r="H5102" s="1" t="s">
        <v>3416</v>
      </c>
      <c r="I5102" s="1"/>
      <c r="J5102" s="1">
        <v>6</v>
      </c>
      <c r="K5102" s="2">
        <v>0.16666666666666599</v>
      </c>
      <c r="L5102" s="1">
        <v>331</v>
      </c>
      <c r="M5102" s="3" t="str">
        <f t="shared" ref="M5102:M5356" si="40">IF($K5102 &lt; 0.15, "Not Scanned",IF($K5102 &lt; 0.55, "Partially Scanned",IF($K5102 &gt;= 0.55, "Fully Scanned","Not Found")))</f>
        <v>Partially Scanned</v>
      </c>
      <c r="N5102" s="1">
        <v>6</v>
      </c>
      <c r="O5102" s="2">
        <v>0.16666666666666599</v>
      </c>
      <c r="P5102" s="1">
        <v>331</v>
      </c>
      <c r="Q5102" s="3" t="str">
        <f t="shared" ref="Q5102:Q5356" si="41">IF($K5102 &lt; 0.15, "Not Scanned",IF($K5102 &lt; 0.55, "Partially Scanned",IF($K5102 &gt;= 0.55, "Fully Scanned","Not Found")))</f>
        <v>Partially Scanned</v>
      </c>
    </row>
    <row r="5103" spans="1:17" ht="15.75" customHeight="1" x14ac:dyDescent="0.25">
      <c r="A5103" s="1">
        <v>9531</v>
      </c>
      <c r="B5103" s="1" t="s">
        <v>11923</v>
      </c>
      <c r="C5103" s="1" t="str">
        <f>VLOOKUP($A5103,Sheet1!$A$2:$I$6793,2,FALSE)</f>
        <v>Normal</v>
      </c>
      <c r="D5103" s="1" t="str">
        <f>VLOOKUP($A5103,Sheet1!$A$2:$I$6793,3,FALSE)</f>
        <v>Australia</v>
      </c>
      <c r="E5103" s="1" t="s">
        <v>4946</v>
      </c>
      <c r="F5103" s="1" t="s">
        <v>20</v>
      </c>
      <c r="G5103" s="1" t="s">
        <v>4947</v>
      </c>
      <c r="H5103" s="1" t="s">
        <v>177</v>
      </c>
      <c r="I5103" s="1"/>
      <c r="J5103" s="1">
        <v>3</v>
      </c>
      <c r="K5103" s="2">
        <v>0</v>
      </c>
      <c r="L5103" s="1">
        <v>440</v>
      </c>
      <c r="M5103" s="3" t="str">
        <f t="shared" si="40"/>
        <v>Not Scanned</v>
      </c>
      <c r="N5103" s="1">
        <v>3</v>
      </c>
      <c r="O5103" s="2">
        <v>0</v>
      </c>
      <c r="P5103" s="1">
        <v>440</v>
      </c>
      <c r="Q5103" s="3" t="str">
        <f t="shared" si="41"/>
        <v>Not Scanned</v>
      </c>
    </row>
    <row r="5104" spans="1:17" ht="15.75" customHeight="1" x14ac:dyDescent="0.25">
      <c r="A5104" s="1">
        <v>9532</v>
      </c>
      <c r="B5104" s="1" t="s">
        <v>11924</v>
      </c>
      <c r="C5104" s="1" t="str">
        <f>VLOOKUP($A5104,Sheet1!$A$2:$I$6793,2,FALSE)</f>
        <v>Normal</v>
      </c>
      <c r="D5104" s="1" t="str">
        <f>VLOOKUP($A5104,Sheet1!$A$2:$I$6793,3,FALSE)</f>
        <v>Australia</v>
      </c>
      <c r="E5104" s="1" t="s">
        <v>6481</v>
      </c>
      <c r="F5104" s="1" t="s">
        <v>2</v>
      </c>
      <c r="G5104" s="1" t="s">
        <v>6482</v>
      </c>
      <c r="H5104" s="1" t="s">
        <v>49</v>
      </c>
      <c r="I5104" s="1"/>
      <c r="J5104" s="1">
        <v>13</v>
      </c>
      <c r="K5104" s="2">
        <v>7.69230769230769E-2</v>
      </c>
      <c r="L5104" s="1">
        <v>108</v>
      </c>
      <c r="M5104" s="3" t="str">
        <f t="shared" si="40"/>
        <v>Not Scanned</v>
      </c>
      <c r="N5104" s="1">
        <v>13</v>
      </c>
      <c r="O5104" s="2">
        <v>7.69230769230769E-2</v>
      </c>
      <c r="P5104" s="1">
        <v>108</v>
      </c>
      <c r="Q5104" s="3" t="str">
        <f t="shared" si="41"/>
        <v>Not Scanned</v>
      </c>
    </row>
    <row r="5105" spans="1:17" ht="15.75" customHeight="1" x14ac:dyDescent="0.25">
      <c r="A5105" s="1">
        <v>9533</v>
      </c>
      <c r="B5105" s="1" t="s">
        <v>11925</v>
      </c>
      <c r="C5105" s="1" t="str">
        <f>VLOOKUP($A5105,Sheet1!$A$2:$I$6793,2,FALSE)</f>
        <v>Joint</v>
      </c>
      <c r="D5105" s="1" t="str">
        <f>VLOOKUP($A5105,Sheet1!$A$2:$I$6793,3,FALSE)</f>
        <v>United States of America</v>
      </c>
      <c r="E5105" s="1"/>
      <c r="F5105" s="1" t="s">
        <v>36</v>
      </c>
      <c r="G5105" s="1" t="s">
        <v>11926</v>
      </c>
      <c r="H5105" s="1" t="s">
        <v>177</v>
      </c>
      <c r="I5105" s="1" t="s">
        <v>50</v>
      </c>
      <c r="J5105" s="1">
        <v>13</v>
      </c>
      <c r="K5105" s="2">
        <v>7.69230769230769E-2</v>
      </c>
      <c r="L5105" s="1">
        <v>286</v>
      </c>
      <c r="M5105" s="3" t="str">
        <f t="shared" si="40"/>
        <v>Not Scanned</v>
      </c>
      <c r="N5105" s="1">
        <v>13</v>
      </c>
      <c r="O5105" s="2">
        <v>7.69230769230769E-2</v>
      </c>
      <c r="P5105" s="1">
        <v>286</v>
      </c>
      <c r="Q5105" s="3" t="str">
        <f t="shared" si="41"/>
        <v>Not Scanned</v>
      </c>
    </row>
    <row r="5106" spans="1:17" ht="15.75" customHeight="1" x14ac:dyDescent="0.25">
      <c r="A5106" s="1">
        <v>9534</v>
      </c>
      <c r="B5106" s="1" t="s">
        <v>11927</v>
      </c>
      <c r="C5106" s="1" t="str">
        <f>VLOOKUP($A5106,Sheet1!$A$2:$I$6793,2,FALSE)</f>
        <v>Joint</v>
      </c>
      <c r="D5106" s="1" t="str">
        <f>VLOOKUP($A5106,Sheet1!$A$2:$I$6793,3,FALSE)</f>
        <v>Australia</v>
      </c>
      <c r="E5106" s="1"/>
      <c r="F5106" s="1" t="s">
        <v>20</v>
      </c>
      <c r="G5106" s="1" t="s">
        <v>11928</v>
      </c>
      <c r="H5106" s="1"/>
      <c r="I5106" s="1"/>
      <c r="J5106" s="1">
        <v>58</v>
      </c>
      <c r="K5106" s="2">
        <v>0.27586206896551702</v>
      </c>
      <c r="L5106" s="1">
        <v>283.5</v>
      </c>
      <c r="M5106" s="3" t="str">
        <f t="shared" si="40"/>
        <v>Partially Scanned</v>
      </c>
      <c r="N5106" s="1">
        <v>58</v>
      </c>
      <c r="O5106" s="2">
        <v>0.27586206896551702</v>
      </c>
      <c r="P5106" s="1">
        <v>283.5</v>
      </c>
      <c r="Q5106" s="3" t="str">
        <f t="shared" si="41"/>
        <v>Partially Scanned</v>
      </c>
    </row>
    <row r="5107" spans="1:17" ht="15.75" customHeight="1" x14ac:dyDescent="0.25">
      <c r="A5107" s="1">
        <v>9535</v>
      </c>
      <c r="B5107" s="1" t="s">
        <v>11929</v>
      </c>
      <c r="C5107" s="1" t="str">
        <f>VLOOKUP($A5107,Sheet1!$A$2:$I$6793,2,FALSE)</f>
        <v>Normal</v>
      </c>
      <c r="D5107" s="1" t="str">
        <f>VLOOKUP($A5107,Sheet1!$A$2:$I$6793,3,FALSE)</f>
        <v>Australia</v>
      </c>
      <c r="E5107" s="1" t="s">
        <v>11930</v>
      </c>
      <c r="F5107" s="1" t="s">
        <v>84</v>
      </c>
      <c r="G5107" s="1" t="s">
        <v>5752</v>
      </c>
      <c r="H5107" s="1"/>
      <c r="I5107" s="1"/>
      <c r="J5107" s="1">
        <v>8</v>
      </c>
      <c r="K5107" s="2">
        <v>0.125</v>
      </c>
      <c r="L5107" s="1">
        <v>295</v>
      </c>
      <c r="M5107" s="3" t="str">
        <f t="shared" si="40"/>
        <v>Not Scanned</v>
      </c>
      <c r="N5107" s="1">
        <v>8</v>
      </c>
      <c r="O5107" s="2">
        <v>0.125</v>
      </c>
      <c r="P5107" s="1">
        <v>295</v>
      </c>
      <c r="Q5107" s="3" t="str">
        <f t="shared" si="41"/>
        <v>Not Scanned</v>
      </c>
    </row>
    <row r="5108" spans="1:17" ht="15.75" customHeight="1" x14ac:dyDescent="0.25">
      <c r="A5108" s="1">
        <v>9536</v>
      </c>
      <c r="B5108" s="1" t="s">
        <v>11931</v>
      </c>
      <c r="C5108" s="1" t="str">
        <f>VLOOKUP($A5108,Sheet1!$A$2:$I$6793,2,FALSE)</f>
        <v>Normal</v>
      </c>
      <c r="D5108" s="1" t="str">
        <f>VLOOKUP($A5108,Sheet1!$A$2:$I$6793,3,FALSE)</f>
        <v>Australia</v>
      </c>
      <c r="E5108" s="1" t="s">
        <v>5527</v>
      </c>
      <c r="F5108" s="1" t="s">
        <v>44</v>
      </c>
      <c r="G5108" s="1" t="s">
        <v>5528</v>
      </c>
      <c r="H5108" s="1"/>
      <c r="I5108" s="1"/>
      <c r="J5108" s="1">
        <v>14</v>
      </c>
      <c r="K5108" s="2">
        <v>7.1428571428571397E-2</v>
      </c>
      <c r="L5108" s="1">
        <v>267.5</v>
      </c>
      <c r="M5108" s="3" t="str">
        <f t="shared" si="40"/>
        <v>Not Scanned</v>
      </c>
      <c r="N5108" s="1">
        <v>14</v>
      </c>
      <c r="O5108" s="2">
        <v>7.1428571428571397E-2</v>
      </c>
      <c r="P5108" s="1">
        <v>267.5</v>
      </c>
      <c r="Q5108" s="3" t="str">
        <f t="shared" si="41"/>
        <v>Not Scanned</v>
      </c>
    </row>
    <row r="5109" spans="1:17" ht="15.75" customHeight="1" x14ac:dyDescent="0.25">
      <c r="A5109" s="1">
        <v>9537</v>
      </c>
      <c r="B5109" s="1" t="s">
        <v>11932</v>
      </c>
      <c r="C5109" s="1" t="str">
        <f>VLOOKUP($A5109,Sheet1!$A$2:$I$6793,2,FALSE)</f>
        <v>Joint</v>
      </c>
      <c r="D5109" s="1" t="str">
        <f>VLOOKUP($A5109,Sheet1!$A$2:$I$6793,3,FALSE)</f>
        <v>Australia</v>
      </c>
      <c r="E5109" s="1"/>
      <c r="F5109" s="1" t="s">
        <v>20</v>
      </c>
      <c r="G5109" s="1" t="s">
        <v>11933</v>
      </c>
      <c r="H5109" s="1"/>
      <c r="I5109" s="1"/>
      <c r="J5109" s="1">
        <v>6</v>
      </c>
      <c r="K5109" s="2">
        <v>0.16666666666666599</v>
      </c>
      <c r="L5109" s="1">
        <v>393</v>
      </c>
      <c r="M5109" s="3" t="str">
        <f t="shared" si="40"/>
        <v>Partially Scanned</v>
      </c>
      <c r="N5109" s="1">
        <v>6</v>
      </c>
      <c r="O5109" s="2">
        <v>0.16666666666666599</v>
      </c>
      <c r="P5109" s="1">
        <v>393</v>
      </c>
      <c r="Q5109" s="3" t="str">
        <f t="shared" si="41"/>
        <v>Partially Scanned</v>
      </c>
    </row>
    <row r="5110" spans="1:17" ht="15.75" customHeight="1" x14ac:dyDescent="0.25">
      <c r="A5110" s="1">
        <v>9538</v>
      </c>
      <c r="B5110" s="1" t="s">
        <v>11934</v>
      </c>
      <c r="C5110" s="1" t="str">
        <f>VLOOKUP($A5110,Sheet1!$A$2:$I$6793,2,FALSE)</f>
        <v>Joint</v>
      </c>
      <c r="D5110" s="1" t="str">
        <f>VLOOKUP($A5110,Sheet1!$A$2:$I$6793,3,FALSE)</f>
        <v>France, Netherlands</v>
      </c>
      <c r="E5110" s="1" t="s">
        <v>3245</v>
      </c>
      <c r="F5110" s="1" t="s">
        <v>44</v>
      </c>
      <c r="G5110" s="1" t="s">
        <v>3246</v>
      </c>
      <c r="H5110" s="1"/>
      <c r="I5110" s="1"/>
      <c r="J5110" s="1">
        <v>13</v>
      </c>
      <c r="K5110" s="2">
        <v>7.69230769230769E-2</v>
      </c>
      <c r="L5110" s="1">
        <v>261</v>
      </c>
      <c r="M5110" s="3" t="str">
        <f t="shared" si="40"/>
        <v>Not Scanned</v>
      </c>
      <c r="N5110" s="1">
        <v>13</v>
      </c>
      <c r="O5110" s="2">
        <v>7.69230769230769E-2</v>
      </c>
      <c r="P5110" s="1">
        <v>261</v>
      </c>
      <c r="Q5110" s="3" t="str">
        <f t="shared" si="41"/>
        <v>Not Scanned</v>
      </c>
    </row>
    <row r="5111" spans="1:17" ht="15.75" customHeight="1" x14ac:dyDescent="0.25">
      <c r="A5111" s="1">
        <v>9539</v>
      </c>
      <c r="B5111" s="1" t="s">
        <v>11935</v>
      </c>
      <c r="C5111" s="1" t="str">
        <f>VLOOKUP($A5111,Sheet1!$A$2:$I$6793,2,FALSE)</f>
        <v>Joint</v>
      </c>
      <c r="D5111" s="1" t="str">
        <f>VLOOKUP($A5111,Sheet1!$A$2:$I$6793,3,FALSE)</f>
        <v>Australia</v>
      </c>
      <c r="E5111" s="1" t="s">
        <v>11936</v>
      </c>
      <c r="F5111" s="1" t="s">
        <v>20</v>
      </c>
      <c r="G5111" s="1" t="s">
        <v>5876</v>
      </c>
      <c r="H5111" s="1"/>
      <c r="I5111" s="1"/>
      <c r="J5111" s="1">
        <v>18</v>
      </c>
      <c r="K5111" s="2">
        <v>0.11111111111111099</v>
      </c>
      <c r="L5111" s="1">
        <v>189</v>
      </c>
      <c r="M5111" s="3" t="str">
        <f t="shared" si="40"/>
        <v>Not Scanned</v>
      </c>
      <c r="N5111" s="1">
        <v>18</v>
      </c>
      <c r="O5111" s="2">
        <v>0.11111111111111099</v>
      </c>
      <c r="P5111" s="1">
        <v>189</v>
      </c>
      <c r="Q5111" s="3" t="str">
        <f t="shared" si="41"/>
        <v>Not Scanned</v>
      </c>
    </row>
    <row r="5112" spans="1:17" ht="15.75" customHeight="1" x14ac:dyDescent="0.25">
      <c r="A5112" s="1">
        <v>9540</v>
      </c>
      <c r="B5112" s="1" t="s">
        <v>11937</v>
      </c>
      <c r="C5112" s="1" t="str">
        <f>VLOOKUP($A5112,Sheet1!$A$2:$I$6793,2,FALSE)</f>
        <v>Joint</v>
      </c>
      <c r="D5112" s="1" t="str">
        <f>VLOOKUP($A5112,Sheet1!$A$2:$I$6793,3,FALSE)</f>
        <v>Australia</v>
      </c>
      <c r="E5112" s="1" t="s">
        <v>11938</v>
      </c>
      <c r="F5112" s="1" t="s">
        <v>20</v>
      </c>
      <c r="G5112" s="1" t="s">
        <v>11939</v>
      </c>
      <c r="H5112" s="1"/>
      <c r="I5112" s="1"/>
      <c r="J5112" s="1">
        <v>28</v>
      </c>
      <c r="K5112" s="2">
        <v>0.17857142857142799</v>
      </c>
      <c r="L5112" s="1">
        <v>203</v>
      </c>
      <c r="M5112" s="3" t="str">
        <f t="shared" si="40"/>
        <v>Partially Scanned</v>
      </c>
      <c r="N5112" s="1">
        <v>28</v>
      </c>
      <c r="O5112" s="2">
        <v>0.17857142857142799</v>
      </c>
      <c r="P5112" s="1">
        <v>203</v>
      </c>
      <c r="Q5112" s="3" t="str">
        <f t="shared" si="41"/>
        <v>Partially Scanned</v>
      </c>
    </row>
    <row r="5113" spans="1:17" ht="15.75" customHeight="1" x14ac:dyDescent="0.25">
      <c r="A5113" s="1">
        <v>9541</v>
      </c>
      <c r="B5113" s="1" t="s">
        <v>11940</v>
      </c>
      <c r="C5113" s="1" t="str">
        <f>VLOOKUP($A5113,Sheet1!$A$2:$I$6793,2,FALSE)</f>
        <v>Joint</v>
      </c>
      <c r="D5113" s="1" t="str">
        <f>VLOOKUP($A5113,Sheet1!$A$2:$I$6793,3,FALSE)</f>
        <v>Australia, Finland, United Kingdom</v>
      </c>
      <c r="E5113" s="1"/>
      <c r="F5113" s="1" t="s">
        <v>36</v>
      </c>
      <c r="G5113" s="1" t="s">
        <v>6187</v>
      </c>
      <c r="H5113" s="1"/>
      <c r="I5113" s="1"/>
      <c r="J5113" s="1">
        <v>16</v>
      </c>
      <c r="K5113" s="2">
        <v>6.25E-2</v>
      </c>
      <c r="L5113" s="1">
        <v>346</v>
      </c>
      <c r="M5113" s="3" t="str">
        <f t="shared" si="40"/>
        <v>Not Scanned</v>
      </c>
      <c r="N5113" s="1">
        <v>16</v>
      </c>
      <c r="O5113" s="2">
        <v>6.25E-2</v>
      </c>
      <c r="P5113" s="1">
        <v>346</v>
      </c>
      <c r="Q5113" s="3" t="str">
        <f t="shared" si="41"/>
        <v>Not Scanned</v>
      </c>
    </row>
    <row r="5114" spans="1:17" ht="15.75" customHeight="1" x14ac:dyDescent="0.25">
      <c r="A5114" s="1">
        <v>9542</v>
      </c>
      <c r="B5114" s="1" t="s">
        <v>11941</v>
      </c>
      <c r="C5114" s="1" t="str">
        <f>VLOOKUP($A5114,Sheet1!$A$2:$I$6793,2,FALSE)</f>
        <v>Normal</v>
      </c>
      <c r="D5114" s="1" t="str">
        <f>VLOOKUP($A5114,Sheet1!$A$2:$I$6793,3,FALSE)</f>
        <v>Australia</v>
      </c>
      <c r="E5114" s="1" t="s">
        <v>11942</v>
      </c>
      <c r="F5114" s="1" t="s">
        <v>84</v>
      </c>
      <c r="G5114" s="1" t="s">
        <v>6576</v>
      </c>
      <c r="H5114" s="1"/>
      <c r="I5114" s="1"/>
      <c r="J5114" s="1">
        <v>10</v>
      </c>
      <c r="K5114" s="2">
        <v>0.3</v>
      </c>
      <c r="L5114" s="1">
        <v>268.5</v>
      </c>
      <c r="M5114" s="3" t="str">
        <f t="shared" si="40"/>
        <v>Partially Scanned</v>
      </c>
      <c r="N5114" s="1">
        <v>10</v>
      </c>
      <c r="O5114" s="2">
        <v>0.3</v>
      </c>
      <c r="P5114" s="1">
        <v>268.5</v>
      </c>
      <c r="Q5114" s="3" t="str">
        <f t="shared" si="41"/>
        <v>Partially Scanned</v>
      </c>
    </row>
    <row r="5115" spans="1:17" ht="15.75" customHeight="1" x14ac:dyDescent="0.25">
      <c r="A5115" s="1">
        <v>9543</v>
      </c>
      <c r="B5115" s="1" t="s">
        <v>11943</v>
      </c>
      <c r="C5115" s="1" t="str">
        <f>VLOOKUP($A5115,Sheet1!$A$2:$I$6793,2,FALSE)</f>
        <v>Normal</v>
      </c>
      <c r="D5115" s="1" t="str">
        <f>VLOOKUP($A5115,Sheet1!$A$2:$I$6793,3,FALSE)</f>
        <v>Australia</v>
      </c>
      <c r="E5115" s="1" t="s">
        <v>11944</v>
      </c>
      <c r="F5115" s="1" t="s">
        <v>84</v>
      </c>
      <c r="G5115" s="1" t="s">
        <v>11945</v>
      </c>
      <c r="H5115" s="1"/>
      <c r="I5115" s="1"/>
      <c r="J5115" s="1">
        <v>2</v>
      </c>
      <c r="K5115" s="2">
        <v>1</v>
      </c>
      <c r="L5115" s="1">
        <v>0</v>
      </c>
      <c r="M5115" s="3" t="str">
        <f t="shared" si="40"/>
        <v>Fully Scanned</v>
      </c>
      <c r="N5115" s="1">
        <v>2</v>
      </c>
      <c r="O5115" s="2">
        <v>1</v>
      </c>
      <c r="P5115" s="1">
        <v>0</v>
      </c>
      <c r="Q5115" s="3" t="str">
        <f t="shared" si="41"/>
        <v>Fully Scanned</v>
      </c>
    </row>
    <row r="5116" spans="1:17" ht="15.75" customHeight="1" x14ac:dyDescent="0.25">
      <c r="A5116" s="1">
        <v>9544</v>
      </c>
      <c r="B5116" s="1" t="s">
        <v>11946</v>
      </c>
      <c r="C5116" s="1" t="str">
        <f>VLOOKUP($A5116,Sheet1!$A$2:$I$6793,2,FALSE)</f>
        <v>Normal</v>
      </c>
      <c r="D5116" s="1" t="str">
        <f>VLOOKUP($A5116,Sheet1!$A$2:$I$6793,3,FALSE)</f>
        <v>Australia, Sweden</v>
      </c>
      <c r="E5116" s="1"/>
      <c r="F5116" s="1" t="s">
        <v>2</v>
      </c>
      <c r="G5116" s="1" t="s">
        <v>5818</v>
      </c>
      <c r="H5116" s="1"/>
      <c r="I5116" s="1"/>
      <c r="J5116" s="1">
        <v>5</v>
      </c>
      <c r="K5116" s="2">
        <v>0</v>
      </c>
      <c r="L5116" s="1">
        <v>449</v>
      </c>
      <c r="M5116" s="3" t="str">
        <f t="shared" si="40"/>
        <v>Not Scanned</v>
      </c>
      <c r="N5116" s="1">
        <v>5</v>
      </c>
      <c r="O5116" s="2">
        <v>0</v>
      </c>
      <c r="P5116" s="1">
        <v>449</v>
      </c>
      <c r="Q5116" s="3" t="str">
        <f t="shared" si="41"/>
        <v>Not Scanned</v>
      </c>
    </row>
    <row r="5117" spans="1:17" ht="15.75" customHeight="1" x14ac:dyDescent="0.25">
      <c r="A5117" s="1">
        <v>9545</v>
      </c>
      <c r="B5117" s="1" t="s">
        <v>11947</v>
      </c>
      <c r="C5117" s="1" t="str">
        <f>VLOOKUP($A5117,Sheet1!$A$2:$I$6793,2,FALSE)</f>
        <v>Joint</v>
      </c>
      <c r="D5117" s="1" t="str">
        <f>VLOOKUP($A5117,Sheet1!$A$2:$I$6793,3,FALSE)</f>
        <v>Australia</v>
      </c>
      <c r="E5117" s="1" t="s">
        <v>11948</v>
      </c>
      <c r="F5117" s="1" t="s">
        <v>9</v>
      </c>
      <c r="G5117" s="1" t="s">
        <v>11949</v>
      </c>
      <c r="H5117" s="1"/>
      <c r="I5117" s="1"/>
      <c r="J5117" s="1">
        <v>6</v>
      </c>
      <c r="K5117" s="2">
        <v>0</v>
      </c>
      <c r="L5117" s="1">
        <v>265.5</v>
      </c>
      <c r="M5117" s="3" t="str">
        <f t="shared" si="40"/>
        <v>Not Scanned</v>
      </c>
      <c r="N5117" s="1">
        <v>6</v>
      </c>
      <c r="O5117" s="2">
        <v>0</v>
      </c>
      <c r="P5117" s="1">
        <v>265.5</v>
      </c>
      <c r="Q5117" s="3" t="str">
        <f t="shared" si="41"/>
        <v>Not Scanned</v>
      </c>
    </row>
    <row r="5118" spans="1:17" ht="15.75" customHeight="1" x14ac:dyDescent="0.25">
      <c r="A5118" s="1">
        <v>9547</v>
      </c>
      <c r="B5118" s="1" t="s">
        <v>11950</v>
      </c>
      <c r="C5118" s="1" t="str">
        <f>VLOOKUP($A5118,Sheet1!$A$2:$I$6793,2,FALSE)</f>
        <v>Joint</v>
      </c>
      <c r="D5118" s="1" t="str">
        <f>VLOOKUP($A5118,Sheet1!$A$2:$I$6793,3,FALSE)</f>
        <v>Australia, Netherlands</v>
      </c>
      <c r="E5118" s="1"/>
      <c r="F5118" s="1" t="s">
        <v>20</v>
      </c>
      <c r="G5118" s="1" t="s">
        <v>11951</v>
      </c>
      <c r="H5118" s="1"/>
      <c r="I5118" s="1"/>
      <c r="J5118" s="1">
        <v>4</v>
      </c>
      <c r="K5118" s="2">
        <v>0</v>
      </c>
      <c r="L5118" s="1">
        <v>537.5</v>
      </c>
      <c r="M5118" s="3" t="str">
        <f t="shared" si="40"/>
        <v>Not Scanned</v>
      </c>
      <c r="N5118" s="1">
        <v>4</v>
      </c>
      <c r="O5118" s="2">
        <v>0</v>
      </c>
      <c r="P5118" s="1">
        <v>537.5</v>
      </c>
      <c r="Q5118" s="3" t="str">
        <f t="shared" si="41"/>
        <v>Not Scanned</v>
      </c>
    </row>
    <row r="5119" spans="1:17" ht="15.75" customHeight="1" x14ac:dyDescent="0.25">
      <c r="A5119" s="1">
        <v>9548</v>
      </c>
      <c r="B5119" s="1" t="s">
        <v>11952</v>
      </c>
      <c r="C5119" s="1" t="str">
        <f>VLOOKUP($A5119,Sheet1!$A$2:$I$6793,2,FALSE)</f>
        <v>Joint</v>
      </c>
      <c r="D5119" s="1" t="str">
        <f>VLOOKUP($A5119,Sheet1!$A$2:$I$6793,3,FALSE)</f>
        <v>Australia, Germany</v>
      </c>
      <c r="E5119" s="1" t="s">
        <v>11953</v>
      </c>
      <c r="F5119" s="1" t="s">
        <v>280</v>
      </c>
      <c r="G5119" s="1" t="s">
        <v>4160</v>
      </c>
      <c r="H5119" s="1"/>
      <c r="I5119" s="1"/>
      <c r="J5119" s="1">
        <v>6</v>
      </c>
      <c r="K5119" s="2">
        <v>0.16666666666666599</v>
      </c>
      <c r="L5119" s="1">
        <v>429.5</v>
      </c>
      <c r="M5119" s="3" t="str">
        <f t="shared" si="40"/>
        <v>Partially Scanned</v>
      </c>
      <c r="N5119" s="1">
        <v>6</v>
      </c>
      <c r="O5119" s="2">
        <v>0.16666666666666599</v>
      </c>
      <c r="P5119" s="1">
        <v>429.5</v>
      </c>
      <c r="Q5119" s="3" t="str">
        <f t="shared" si="41"/>
        <v>Partially Scanned</v>
      </c>
    </row>
    <row r="5120" spans="1:17" ht="15.75" customHeight="1" x14ac:dyDescent="0.25">
      <c r="A5120" s="1">
        <v>9549</v>
      </c>
      <c r="B5120" s="1" t="s">
        <v>11954</v>
      </c>
      <c r="C5120" s="1" t="str">
        <f>VLOOKUP($A5120,Sheet1!$A$2:$I$6793,2,FALSE)</f>
        <v>Joint</v>
      </c>
      <c r="D5120" s="1" t="str">
        <f>VLOOKUP($A5120,Sheet1!$A$2:$I$6793,3,FALSE)</f>
        <v>Australia</v>
      </c>
      <c r="E5120" s="1"/>
      <c r="F5120" s="1" t="s">
        <v>20</v>
      </c>
      <c r="G5120" s="1" t="s">
        <v>11955</v>
      </c>
      <c r="H5120" s="1"/>
      <c r="I5120" s="1"/>
      <c r="J5120" s="1">
        <v>7</v>
      </c>
      <c r="K5120" s="2">
        <v>0.28571428571428498</v>
      </c>
      <c r="L5120" s="1">
        <v>227</v>
      </c>
      <c r="M5120" s="3" t="str">
        <f t="shared" si="40"/>
        <v>Partially Scanned</v>
      </c>
      <c r="N5120" s="1">
        <v>7</v>
      </c>
      <c r="O5120" s="2">
        <v>0.28571428571428498</v>
      </c>
      <c r="P5120" s="1">
        <v>227</v>
      </c>
      <c r="Q5120" s="3" t="str">
        <f t="shared" si="41"/>
        <v>Partially Scanned</v>
      </c>
    </row>
    <row r="5121" spans="1:17" ht="15.75" customHeight="1" x14ac:dyDescent="0.25">
      <c r="A5121" s="1">
        <v>9550</v>
      </c>
      <c r="B5121" s="1" t="s">
        <v>11956</v>
      </c>
      <c r="C5121" s="1" t="str">
        <f>VLOOKUP($A5121,Sheet1!$A$2:$I$6793,2,FALSE)</f>
        <v>Joint</v>
      </c>
      <c r="D5121" s="1" t="str">
        <f>VLOOKUP($A5121,Sheet1!$A$2:$I$6793,3,FALSE)</f>
        <v>Australia</v>
      </c>
      <c r="E5121" s="1" t="s">
        <v>11957</v>
      </c>
      <c r="F5121" s="1" t="s">
        <v>2</v>
      </c>
      <c r="G5121" s="1" t="s">
        <v>6247</v>
      </c>
      <c r="H5121" s="1"/>
      <c r="I5121" s="1"/>
      <c r="J5121" s="1">
        <v>4</v>
      </c>
      <c r="K5121" s="2">
        <v>0</v>
      </c>
      <c r="L5121" s="1">
        <v>255</v>
      </c>
      <c r="M5121" s="3" t="str">
        <f t="shared" si="40"/>
        <v>Not Scanned</v>
      </c>
      <c r="N5121" s="1">
        <v>4</v>
      </c>
      <c r="O5121" s="2">
        <v>0</v>
      </c>
      <c r="P5121" s="1">
        <v>255</v>
      </c>
      <c r="Q5121" s="3" t="str">
        <f t="shared" si="41"/>
        <v>Not Scanned</v>
      </c>
    </row>
    <row r="5122" spans="1:17" ht="15.75" customHeight="1" x14ac:dyDescent="0.25">
      <c r="A5122" s="1">
        <v>9551</v>
      </c>
      <c r="B5122" s="1" t="s">
        <v>11958</v>
      </c>
      <c r="C5122" s="1" t="str">
        <f>VLOOKUP($A5122,Sheet1!$A$2:$I$6793,2,FALSE)</f>
        <v>Normal</v>
      </c>
      <c r="D5122" s="1" t="str">
        <f>VLOOKUP($A5122,Sheet1!$A$2:$I$6793,3,FALSE)</f>
        <v>United States of America</v>
      </c>
      <c r="E5122" s="1" t="s">
        <v>5976</v>
      </c>
      <c r="F5122" s="1" t="s">
        <v>20</v>
      </c>
      <c r="G5122" s="1" t="s">
        <v>5977</v>
      </c>
      <c r="H5122" s="1"/>
      <c r="I5122" s="1"/>
      <c r="J5122" s="1">
        <v>5</v>
      </c>
      <c r="K5122" s="2">
        <v>0</v>
      </c>
      <c r="L5122" s="1">
        <v>529</v>
      </c>
      <c r="M5122" s="3" t="str">
        <f t="shared" si="40"/>
        <v>Not Scanned</v>
      </c>
      <c r="N5122" s="1">
        <v>5</v>
      </c>
      <c r="O5122" s="2">
        <v>0</v>
      </c>
      <c r="P5122" s="1">
        <v>529</v>
      </c>
      <c r="Q5122" s="3" t="str">
        <f t="shared" si="41"/>
        <v>Not Scanned</v>
      </c>
    </row>
    <row r="5123" spans="1:17" ht="15.75" customHeight="1" x14ac:dyDescent="0.25">
      <c r="A5123" s="1">
        <v>9552</v>
      </c>
      <c r="B5123" s="1" t="s">
        <v>11959</v>
      </c>
      <c r="C5123" s="1" t="str">
        <f>VLOOKUP($A5123,Sheet1!$A$2:$I$6793,2,FALSE)</f>
        <v>Joint</v>
      </c>
      <c r="D5123" s="1" t="str">
        <f>VLOOKUP($A5123,Sheet1!$A$2:$I$6793,3,FALSE)</f>
        <v>Australia</v>
      </c>
      <c r="E5123" s="1"/>
      <c r="F5123" s="1" t="s">
        <v>226</v>
      </c>
      <c r="G5123" s="1" t="s">
        <v>4822</v>
      </c>
      <c r="H5123" s="1"/>
      <c r="I5123" s="1"/>
      <c r="J5123" s="1">
        <v>28</v>
      </c>
      <c r="K5123" s="2">
        <v>0.17857142857142799</v>
      </c>
      <c r="L5123" s="1">
        <v>141.5</v>
      </c>
      <c r="M5123" s="3" t="str">
        <f t="shared" si="40"/>
        <v>Partially Scanned</v>
      </c>
      <c r="N5123" s="1">
        <v>28</v>
      </c>
      <c r="O5123" s="2">
        <v>0.17857142857142799</v>
      </c>
      <c r="P5123" s="1">
        <v>141.5</v>
      </c>
      <c r="Q5123" s="3" t="str">
        <f t="shared" si="41"/>
        <v>Partially Scanned</v>
      </c>
    </row>
    <row r="5124" spans="1:17" ht="15.75" customHeight="1" x14ac:dyDescent="0.25">
      <c r="A5124" s="1">
        <v>9553</v>
      </c>
      <c r="B5124" s="1" t="s">
        <v>11960</v>
      </c>
      <c r="C5124" s="1" t="str">
        <f>VLOOKUP($A5124,Sheet1!$A$2:$I$6793,2,FALSE)</f>
        <v>Normal</v>
      </c>
      <c r="D5124" s="1" t="str">
        <f>VLOOKUP($A5124,Sheet1!$A$2:$I$6793,3,FALSE)</f>
        <v>United States of America</v>
      </c>
      <c r="E5124" s="1" t="s">
        <v>11961</v>
      </c>
      <c r="F5124" s="1" t="s">
        <v>155</v>
      </c>
      <c r="G5124" s="1" t="s">
        <v>11962</v>
      </c>
      <c r="H5124" s="1"/>
      <c r="I5124" s="1"/>
      <c r="J5124" s="1">
        <v>11</v>
      </c>
      <c r="K5124" s="2">
        <v>1</v>
      </c>
      <c r="L5124" s="1">
        <v>0</v>
      </c>
      <c r="M5124" s="3" t="str">
        <f t="shared" si="40"/>
        <v>Fully Scanned</v>
      </c>
      <c r="N5124" s="1">
        <v>11</v>
      </c>
      <c r="O5124" s="2">
        <v>1</v>
      </c>
      <c r="P5124" s="1">
        <v>0</v>
      </c>
      <c r="Q5124" s="3" t="str">
        <f t="shared" si="41"/>
        <v>Fully Scanned</v>
      </c>
    </row>
    <row r="5125" spans="1:17" ht="15.75" customHeight="1" x14ac:dyDescent="0.25">
      <c r="A5125" s="1">
        <v>9554</v>
      </c>
      <c r="B5125" s="1" t="s">
        <v>11963</v>
      </c>
      <c r="C5125" s="1" t="str">
        <f>VLOOKUP($A5125,Sheet1!$A$2:$I$6793,2,FALSE)</f>
        <v>Joint</v>
      </c>
      <c r="D5125" s="1" t="str">
        <f>VLOOKUP($A5125,Sheet1!$A$2:$I$6793,3,FALSE)</f>
        <v>Australia</v>
      </c>
      <c r="E5125" s="1" t="s">
        <v>11964</v>
      </c>
      <c r="F5125" s="1" t="s">
        <v>9</v>
      </c>
      <c r="G5125" s="1" t="s">
        <v>11965</v>
      </c>
      <c r="H5125" s="1"/>
      <c r="I5125" s="1"/>
      <c r="J5125" s="1">
        <v>5</v>
      </c>
      <c r="K5125" s="2">
        <v>0.2</v>
      </c>
      <c r="L5125" s="1">
        <v>383</v>
      </c>
      <c r="M5125" s="3" t="str">
        <f t="shared" si="40"/>
        <v>Partially Scanned</v>
      </c>
      <c r="N5125" s="1">
        <v>5</v>
      </c>
      <c r="O5125" s="2">
        <v>0.2</v>
      </c>
      <c r="P5125" s="1">
        <v>383</v>
      </c>
      <c r="Q5125" s="3" t="str">
        <f t="shared" si="41"/>
        <v>Partially Scanned</v>
      </c>
    </row>
    <row r="5126" spans="1:17" ht="15.75" customHeight="1" x14ac:dyDescent="0.25">
      <c r="A5126" s="1">
        <v>9556</v>
      </c>
      <c r="B5126" s="1" t="s">
        <v>11966</v>
      </c>
      <c r="C5126" s="1" t="str">
        <f>VLOOKUP($A5126,Sheet1!$A$2:$I$6793,2,FALSE)</f>
        <v>Joint</v>
      </c>
      <c r="D5126" s="1" t="str">
        <f>VLOOKUP($A5126,Sheet1!$A$2:$I$6793,3,FALSE)</f>
        <v>United States of America</v>
      </c>
      <c r="E5126" s="1" t="s">
        <v>11967</v>
      </c>
      <c r="F5126" s="1" t="s">
        <v>20</v>
      </c>
      <c r="G5126" s="1" t="s">
        <v>11968</v>
      </c>
      <c r="H5126" s="1"/>
      <c r="I5126" s="1"/>
      <c r="J5126" s="1">
        <v>12</v>
      </c>
      <c r="K5126" s="2">
        <v>0</v>
      </c>
      <c r="L5126" s="1">
        <v>368</v>
      </c>
      <c r="M5126" s="3" t="str">
        <f t="shared" si="40"/>
        <v>Not Scanned</v>
      </c>
      <c r="N5126" s="1">
        <v>12</v>
      </c>
      <c r="O5126" s="2">
        <v>0</v>
      </c>
      <c r="P5126" s="1">
        <v>368</v>
      </c>
      <c r="Q5126" s="3" t="str">
        <f t="shared" si="41"/>
        <v>Not Scanned</v>
      </c>
    </row>
    <row r="5127" spans="1:17" ht="15.75" customHeight="1" x14ac:dyDescent="0.25">
      <c r="A5127" s="1">
        <v>9558</v>
      </c>
      <c r="B5127" s="1" t="s">
        <v>11969</v>
      </c>
      <c r="C5127" s="1" t="str">
        <f>VLOOKUP($A5127,Sheet1!$A$2:$I$6793,2,FALSE)</f>
        <v>Normal</v>
      </c>
      <c r="D5127" s="1" t="str">
        <f>VLOOKUP($A5127,Sheet1!$A$2:$I$6793,3,FALSE)</f>
        <v>Australia</v>
      </c>
      <c r="E5127" s="1"/>
      <c r="F5127" s="1" t="s">
        <v>2</v>
      </c>
      <c r="G5127" s="1" t="s">
        <v>5512</v>
      </c>
      <c r="H5127" s="1"/>
      <c r="I5127" s="1"/>
      <c r="J5127" s="1">
        <v>4</v>
      </c>
      <c r="K5127" s="2">
        <v>0</v>
      </c>
      <c r="L5127" s="1">
        <v>495.5</v>
      </c>
      <c r="M5127" s="3" t="str">
        <f t="shared" si="40"/>
        <v>Not Scanned</v>
      </c>
      <c r="N5127" s="1">
        <v>4</v>
      </c>
      <c r="O5127" s="2">
        <v>0</v>
      </c>
      <c r="P5127" s="1">
        <v>495.5</v>
      </c>
      <c r="Q5127" s="3" t="str">
        <f t="shared" si="41"/>
        <v>Not Scanned</v>
      </c>
    </row>
    <row r="5128" spans="1:17" ht="15.75" customHeight="1" x14ac:dyDescent="0.25">
      <c r="A5128" s="1">
        <v>9559</v>
      </c>
      <c r="B5128" s="1" t="s">
        <v>11970</v>
      </c>
      <c r="C5128" s="1" t="str">
        <f>VLOOKUP($A5128,Sheet1!$A$2:$I$6793,2,FALSE)</f>
        <v>Joint</v>
      </c>
      <c r="D5128" s="1" t="str">
        <f>VLOOKUP($A5128,Sheet1!$A$2:$I$6793,3,FALSE)</f>
        <v>Australia</v>
      </c>
      <c r="E5128" s="1" t="s">
        <v>11971</v>
      </c>
      <c r="F5128" s="1" t="s">
        <v>44</v>
      </c>
      <c r="G5128" s="1" t="s">
        <v>6303</v>
      </c>
      <c r="H5128" s="1"/>
      <c r="I5128" s="1"/>
      <c r="J5128" s="1">
        <v>9</v>
      </c>
      <c r="K5128" s="2">
        <v>0.11111111111111099</v>
      </c>
      <c r="L5128" s="1">
        <v>465</v>
      </c>
      <c r="M5128" s="3" t="str">
        <f t="shared" si="40"/>
        <v>Not Scanned</v>
      </c>
      <c r="N5128" s="1">
        <v>9</v>
      </c>
      <c r="O5128" s="2">
        <v>0.11111111111111099</v>
      </c>
      <c r="P5128" s="1">
        <v>465</v>
      </c>
      <c r="Q5128" s="3" t="str">
        <f t="shared" si="41"/>
        <v>Not Scanned</v>
      </c>
    </row>
    <row r="5129" spans="1:17" ht="15.75" customHeight="1" x14ac:dyDescent="0.25">
      <c r="A5129" s="1">
        <v>9560</v>
      </c>
      <c r="B5129" s="1" t="s">
        <v>11972</v>
      </c>
      <c r="C5129" s="1" t="str">
        <f>VLOOKUP($A5129,Sheet1!$A$2:$I$6793,2,FALSE)</f>
        <v>Joint</v>
      </c>
      <c r="D5129" s="1" t="str">
        <f>VLOOKUP($A5129,Sheet1!$A$2:$I$6793,3,FALSE)</f>
        <v>Australia</v>
      </c>
      <c r="E5129" s="1" t="s">
        <v>11973</v>
      </c>
      <c r="F5129" s="1" t="s">
        <v>280</v>
      </c>
      <c r="G5129" s="1" t="s">
        <v>6118</v>
      </c>
      <c r="H5129" s="1"/>
      <c r="I5129" s="1"/>
      <c r="J5129" s="1">
        <v>10</v>
      </c>
      <c r="K5129" s="2">
        <v>1</v>
      </c>
      <c r="L5129" s="1">
        <v>0</v>
      </c>
      <c r="M5129" s="3" t="str">
        <f t="shared" si="40"/>
        <v>Fully Scanned</v>
      </c>
      <c r="N5129" s="1">
        <v>10</v>
      </c>
      <c r="O5129" s="2">
        <v>1</v>
      </c>
      <c r="P5129" s="1">
        <v>0</v>
      </c>
      <c r="Q5129" s="3" t="str">
        <f t="shared" si="41"/>
        <v>Fully Scanned</v>
      </c>
    </row>
    <row r="5130" spans="1:17" ht="15.75" customHeight="1" x14ac:dyDescent="0.25">
      <c r="A5130" s="1">
        <v>9561</v>
      </c>
      <c r="B5130" s="1" t="s">
        <v>11974</v>
      </c>
      <c r="C5130" s="1" t="str">
        <f>VLOOKUP($A5130,Sheet1!$A$2:$I$6793,2,FALSE)</f>
        <v>Joint</v>
      </c>
      <c r="D5130" s="1" t="str">
        <f>VLOOKUP($A5130,Sheet1!$A$2:$I$6793,3,FALSE)</f>
        <v>Australia, United States of America</v>
      </c>
      <c r="E5130" s="1"/>
      <c r="F5130" s="1" t="s">
        <v>24</v>
      </c>
      <c r="G5130" s="1" t="s">
        <v>11975</v>
      </c>
      <c r="H5130" s="1"/>
      <c r="I5130" s="1"/>
      <c r="J5130" s="1">
        <v>17</v>
      </c>
      <c r="K5130" s="2">
        <v>0</v>
      </c>
      <c r="L5130" s="1">
        <v>362</v>
      </c>
      <c r="M5130" s="3" t="str">
        <f t="shared" si="40"/>
        <v>Not Scanned</v>
      </c>
      <c r="N5130" s="1">
        <v>17</v>
      </c>
      <c r="O5130" s="2">
        <v>0</v>
      </c>
      <c r="P5130" s="1">
        <v>362</v>
      </c>
      <c r="Q5130" s="3" t="str">
        <f t="shared" si="41"/>
        <v>Not Scanned</v>
      </c>
    </row>
    <row r="5131" spans="1:17" ht="15.75" customHeight="1" x14ac:dyDescent="0.25">
      <c r="A5131" s="1">
        <v>9562</v>
      </c>
      <c r="B5131" s="1" t="s">
        <v>11976</v>
      </c>
      <c r="C5131" s="1" t="str">
        <f>VLOOKUP($A5131,Sheet1!$A$2:$I$6793,2,FALSE)</f>
        <v>Normal</v>
      </c>
      <c r="D5131" s="1" t="str">
        <f>VLOOKUP($A5131,Sheet1!$A$2:$I$6793,3,FALSE)</f>
        <v>United States of America</v>
      </c>
      <c r="E5131" s="1" t="s">
        <v>11977</v>
      </c>
      <c r="F5131" s="1" t="s">
        <v>155</v>
      </c>
      <c r="G5131" s="1" t="s">
        <v>6260</v>
      </c>
      <c r="H5131" s="1"/>
      <c r="I5131" s="1"/>
      <c r="J5131" s="1">
        <v>4</v>
      </c>
      <c r="K5131" s="2">
        <v>0</v>
      </c>
      <c r="L5131" s="1">
        <v>440</v>
      </c>
      <c r="M5131" s="3" t="str">
        <f t="shared" si="40"/>
        <v>Not Scanned</v>
      </c>
      <c r="N5131" s="1">
        <v>4</v>
      </c>
      <c r="O5131" s="2">
        <v>0</v>
      </c>
      <c r="P5131" s="1">
        <v>440</v>
      </c>
      <c r="Q5131" s="3" t="str">
        <f t="shared" si="41"/>
        <v>Not Scanned</v>
      </c>
    </row>
    <row r="5132" spans="1:17" ht="15.75" customHeight="1" x14ac:dyDescent="0.25">
      <c r="A5132" s="1">
        <v>9563</v>
      </c>
      <c r="B5132" s="1" t="s">
        <v>11978</v>
      </c>
      <c r="C5132" s="1" t="str">
        <f>VLOOKUP($A5132,Sheet1!$A$2:$I$6793,2,FALSE)</f>
        <v>Normal</v>
      </c>
      <c r="D5132" s="1" t="str">
        <f>VLOOKUP($A5132,Sheet1!$A$2:$I$6793,3,FALSE)</f>
        <v>Australia</v>
      </c>
      <c r="E5132" s="1"/>
      <c r="F5132" s="1" t="s">
        <v>84</v>
      </c>
      <c r="G5132" s="1" t="s">
        <v>5292</v>
      </c>
      <c r="H5132" s="1"/>
      <c r="I5132" s="1"/>
      <c r="J5132" s="1">
        <v>3</v>
      </c>
      <c r="K5132" s="2">
        <v>1</v>
      </c>
      <c r="L5132" s="1">
        <v>0</v>
      </c>
      <c r="M5132" s="3" t="str">
        <f t="shared" si="40"/>
        <v>Fully Scanned</v>
      </c>
      <c r="N5132" s="1">
        <v>3</v>
      </c>
      <c r="O5132" s="2">
        <v>1</v>
      </c>
      <c r="P5132" s="1">
        <v>0</v>
      </c>
      <c r="Q5132" s="3" t="str">
        <f t="shared" si="41"/>
        <v>Fully Scanned</v>
      </c>
    </row>
    <row r="5133" spans="1:17" ht="15.75" customHeight="1" x14ac:dyDescent="0.25">
      <c r="A5133" s="1">
        <v>9566</v>
      </c>
      <c r="B5133" s="1" t="s">
        <v>11979</v>
      </c>
      <c r="C5133" s="1" t="str">
        <f>VLOOKUP($A5133,Sheet1!$A$2:$I$6793,2,FALSE)</f>
        <v>Normal</v>
      </c>
      <c r="D5133" s="1" t="str">
        <f>VLOOKUP($A5133,Sheet1!$A$2:$I$6793,3,FALSE)</f>
        <v>Germany</v>
      </c>
      <c r="E5133" s="1"/>
      <c r="F5133" s="1" t="s">
        <v>2</v>
      </c>
      <c r="G5133" s="1" t="s">
        <v>5251</v>
      </c>
      <c r="H5133" s="1"/>
      <c r="I5133" s="1"/>
      <c r="J5133" s="1">
        <v>17</v>
      </c>
      <c r="K5133" s="2">
        <v>1</v>
      </c>
      <c r="L5133" s="1">
        <v>5</v>
      </c>
      <c r="M5133" s="3" t="str">
        <f t="shared" si="40"/>
        <v>Fully Scanned</v>
      </c>
      <c r="N5133" s="1">
        <v>17</v>
      </c>
      <c r="O5133" s="2">
        <v>1</v>
      </c>
      <c r="P5133" s="1">
        <v>5</v>
      </c>
      <c r="Q5133" s="3" t="str">
        <f t="shared" si="41"/>
        <v>Fully Scanned</v>
      </c>
    </row>
    <row r="5134" spans="1:17" ht="15.75" customHeight="1" x14ac:dyDescent="0.25">
      <c r="A5134" s="1">
        <v>9568</v>
      </c>
      <c r="B5134" s="1" t="s">
        <v>11980</v>
      </c>
      <c r="C5134" s="1" t="str">
        <f>VLOOKUP($A5134,Sheet1!$A$2:$I$6793,2,FALSE)</f>
        <v>Joint</v>
      </c>
      <c r="D5134" s="1" t="str">
        <f>VLOOKUP($A5134,Sheet1!$A$2:$I$6793,3,FALSE)</f>
        <v>Australia</v>
      </c>
      <c r="E5134" s="1" t="s">
        <v>11981</v>
      </c>
      <c r="F5134" s="1" t="s">
        <v>226</v>
      </c>
      <c r="G5134" s="1" t="s">
        <v>11982</v>
      </c>
      <c r="H5134" s="1"/>
      <c r="I5134" s="1"/>
      <c r="J5134" s="1">
        <v>15</v>
      </c>
      <c r="K5134" s="2">
        <v>6.6666666666666596E-2</v>
      </c>
      <c r="L5134" s="1">
        <v>359</v>
      </c>
      <c r="M5134" s="3" t="str">
        <f t="shared" si="40"/>
        <v>Not Scanned</v>
      </c>
      <c r="N5134" s="1">
        <v>15</v>
      </c>
      <c r="O5134" s="2">
        <v>6.6666666666666596E-2</v>
      </c>
      <c r="P5134" s="1">
        <v>359</v>
      </c>
      <c r="Q5134" s="3" t="str">
        <f t="shared" si="41"/>
        <v>Not Scanned</v>
      </c>
    </row>
    <row r="5135" spans="1:17" ht="15.75" customHeight="1" x14ac:dyDescent="0.25">
      <c r="A5135" s="1">
        <v>9570</v>
      </c>
      <c r="B5135" s="1" t="s">
        <v>11983</v>
      </c>
      <c r="C5135" s="1" t="str">
        <f>VLOOKUP($A5135,Sheet1!$A$2:$I$6793,2,FALSE)</f>
        <v>Joint</v>
      </c>
      <c r="D5135" s="1" t="str">
        <f>VLOOKUP($A5135,Sheet1!$A$2:$I$6793,3,FALSE)</f>
        <v>Australia</v>
      </c>
      <c r="E5135" s="1" t="s">
        <v>11984</v>
      </c>
      <c r="F5135" s="1" t="s">
        <v>24</v>
      </c>
      <c r="G5135" s="1" t="s">
        <v>5256</v>
      </c>
      <c r="H5135" s="1"/>
      <c r="I5135" s="1"/>
      <c r="J5135" s="1">
        <v>13</v>
      </c>
      <c r="K5135" s="2">
        <v>0</v>
      </c>
      <c r="L5135" s="1">
        <v>309</v>
      </c>
      <c r="M5135" s="3" t="str">
        <f t="shared" si="40"/>
        <v>Not Scanned</v>
      </c>
      <c r="N5135" s="1">
        <v>13</v>
      </c>
      <c r="O5135" s="2">
        <v>0</v>
      </c>
      <c r="P5135" s="1">
        <v>309</v>
      </c>
      <c r="Q5135" s="3" t="str">
        <f t="shared" si="41"/>
        <v>Not Scanned</v>
      </c>
    </row>
    <row r="5136" spans="1:17" ht="15.75" customHeight="1" x14ac:dyDescent="0.25">
      <c r="A5136" s="1">
        <v>9571</v>
      </c>
      <c r="B5136" s="1" t="s">
        <v>11985</v>
      </c>
      <c r="C5136" s="1" t="str">
        <f>VLOOKUP($A5136,Sheet1!$A$2:$I$6793,2,FALSE)</f>
        <v>Normal</v>
      </c>
      <c r="D5136" s="1" t="str">
        <f>VLOOKUP($A5136,Sheet1!$A$2:$I$6793,3,FALSE)</f>
        <v>Australia, United States of America</v>
      </c>
      <c r="E5136" s="1" t="s">
        <v>6843</v>
      </c>
      <c r="F5136" s="1" t="s">
        <v>100</v>
      </c>
      <c r="G5136" s="1" t="s">
        <v>6844</v>
      </c>
      <c r="H5136" s="1"/>
      <c r="I5136" s="1"/>
      <c r="J5136" s="1">
        <v>9</v>
      </c>
      <c r="K5136" s="2">
        <v>0.11111111111111099</v>
      </c>
      <c r="L5136" s="1">
        <v>437</v>
      </c>
      <c r="M5136" s="3" t="str">
        <f t="shared" si="40"/>
        <v>Not Scanned</v>
      </c>
      <c r="N5136" s="1">
        <v>9</v>
      </c>
      <c r="O5136" s="2">
        <v>0.11111111111111099</v>
      </c>
      <c r="P5136" s="1">
        <v>437</v>
      </c>
      <c r="Q5136" s="3" t="str">
        <f t="shared" si="41"/>
        <v>Not Scanned</v>
      </c>
    </row>
    <row r="5137" spans="1:17" ht="15.75" customHeight="1" x14ac:dyDescent="0.25">
      <c r="A5137" s="1">
        <v>9572</v>
      </c>
      <c r="B5137" s="1" t="s">
        <v>11986</v>
      </c>
      <c r="C5137" s="1" t="str">
        <f>VLOOKUP($A5137,Sheet1!$A$2:$I$6793,2,FALSE)</f>
        <v>Joint</v>
      </c>
      <c r="D5137" s="1" t="str">
        <f>VLOOKUP($A5137,Sheet1!$A$2:$I$6793,3,FALSE)</f>
        <v>Australia</v>
      </c>
      <c r="E5137" s="1" t="s">
        <v>11987</v>
      </c>
      <c r="F5137" s="1" t="s">
        <v>20</v>
      </c>
      <c r="G5137" s="1" t="s">
        <v>11988</v>
      </c>
      <c r="H5137" s="1"/>
      <c r="I5137" s="1"/>
      <c r="J5137" s="1">
        <v>5</v>
      </c>
      <c r="K5137" s="2">
        <v>1</v>
      </c>
      <c r="L5137" s="1">
        <v>0</v>
      </c>
      <c r="M5137" s="3" t="str">
        <f t="shared" si="40"/>
        <v>Fully Scanned</v>
      </c>
      <c r="N5137" s="1">
        <v>5</v>
      </c>
      <c r="O5137" s="2">
        <v>1</v>
      </c>
      <c r="P5137" s="1">
        <v>0</v>
      </c>
      <c r="Q5137" s="3" t="str">
        <f t="shared" si="41"/>
        <v>Fully Scanned</v>
      </c>
    </row>
    <row r="5138" spans="1:17" ht="15.75" customHeight="1" x14ac:dyDescent="0.25">
      <c r="A5138" s="1">
        <v>9573</v>
      </c>
      <c r="B5138" s="1" t="s">
        <v>11989</v>
      </c>
      <c r="C5138" s="1" t="str">
        <f>VLOOKUP($A5138,Sheet1!$A$2:$I$6793,2,FALSE)</f>
        <v>Joint</v>
      </c>
      <c r="D5138" s="1" t="str">
        <f>VLOOKUP($A5138,Sheet1!$A$2:$I$6793,3,FALSE)</f>
        <v>United Kingdom, United States of America</v>
      </c>
      <c r="E5138" s="1" t="s">
        <v>11990</v>
      </c>
      <c r="F5138" s="1" t="s">
        <v>20</v>
      </c>
      <c r="G5138" s="1" t="s">
        <v>11991</v>
      </c>
      <c r="H5138" s="1"/>
      <c r="I5138" s="1"/>
      <c r="J5138" s="1">
        <v>8</v>
      </c>
      <c r="K5138" s="2">
        <v>0.125</v>
      </c>
      <c r="L5138" s="1">
        <v>224.5</v>
      </c>
      <c r="M5138" s="3" t="str">
        <f t="shared" si="40"/>
        <v>Not Scanned</v>
      </c>
      <c r="N5138" s="1">
        <v>8</v>
      </c>
      <c r="O5138" s="2">
        <v>0.125</v>
      </c>
      <c r="P5138" s="1">
        <v>224.5</v>
      </c>
      <c r="Q5138" s="3" t="str">
        <f t="shared" si="41"/>
        <v>Not Scanned</v>
      </c>
    </row>
    <row r="5139" spans="1:17" ht="15.75" customHeight="1" x14ac:dyDescent="0.25">
      <c r="A5139" s="1">
        <v>9576</v>
      </c>
      <c r="B5139" s="1" t="s">
        <v>11992</v>
      </c>
      <c r="C5139" s="1" t="str">
        <f>VLOOKUP($A5139,Sheet1!$A$2:$I$6793,2,FALSE)</f>
        <v>Normal</v>
      </c>
      <c r="D5139" s="1" t="str">
        <f>VLOOKUP($A5139,Sheet1!$A$2:$I$6793,3,FALSE)</f>
        <v>United Kingdom</v>
      </c>
      <c r="E5139" s="1" t="s">
        <v>7310</v>
      </c>
      <c r="F5139" s="1" t="s">
        <v>20</v>
      </c>
      <c r="G5139" s="1" t="s">
        <v>11993</v>
      </c>
      <c r="H5139" s="1"/>
      <c r="I5139" s="1"/>
      <c r="J5139" s="1">
        <v>7</v>
      </c>
      <c r="K5139" s="2">
        <v>0</v>
      </c>
      <c r="L5139" s="1">
        <v>345</v>
      </c>
      <c r="M5139" s="3" t="str">
        <f t="shared" si="40"/>
        <v>Not Scanned</v>
      </c>
      <c r="N5139" s="1">
        <v>7</v>
      </c>
      <c r="O5139" s="2">
        <v>0</v>
      </c>
      <c r="P5139" s="1">
        <v>345</v>
      </c>
      <c r="Q5139" s="3" t="str">
        <f t="shared" si="41"/>
        <v>Not Scanned</v>
      </c>
    </row>
    <row r="5140" spans="1:17" ht="15.75" customHeight="1" x14ac:dyDescent="0.25">
      <c r="A5140" s="1">
        <v>9577</v>
      </c>
      <c r="B5140" s="1" t="s">
        <v>11994</v>
      </c>
      <c r="C5140" s="1" t="str">
        <f>VLOOKUP($A5140,Sheet1!$A$2:$I$6793,2,FALSE)</f>
        <v>Normal</v>
      </c>
      <c r="D5140" s="1" t="str">
        <f>VLOOKUP($A5140,Sheet1!$A$2:$I$6793,3,FALSE)</f>
        <v>Australia</v>
      </c>
      <c r="E5140" s="1"/>
      <c r="F5140" s="1" t="s">
        <v>61</v>
      </c>
      <c r="G5140" s="1" t="s">
        <v>4811</v>
      </c>
      <c r="H5140" s="1"/>
      <c r="I5140" s="1"/>
      <c r="J5140" s="1">
        <v>5</v>
      </c>
      <c r="K5140" s="2">
        <v>0</v>
      </c>
      <c r="L5140" s="1">
        <v>376</v>
      </c>
      <c r="M5140" s="3" t="str">
        <f t="shared" si="40"/>
        <v>Not Scanned</v>
      </c>
      <c r="N5140" s="1">
        <v>5</v>
      </c>
      <c r="O5140" s="2">
        <v>0</v>
      </c>
      <c r="P5140" s="1">
        <v>376</v>
      </c>
      <c r="Q5140" s="3" t="str">
        <f t="shared" si="41"/>
        <v>Not Scanned</v>
      </c>
    </row>
    <row r="5141" spans="1:17" ht="15.75" customHeight="1" x14ac:dyDescent="0.25">
      <c r="A5141" s="1">
        <v>9578</v>
      </c>
      <c r="B5141" s="1" t="s">
        <v>11995</v>
      </c>
      <c r="C5141" s="1" t="str">
        <f>VLOOKUP($A5141,Sheet1!$A$2:$I$6793,2,FALSE)</f>
        <v>Normal</v>
      </c>
      <c r="D5141" s="1" t="str">
        <f>VLOOKUP($A5141,Sheet1!$A$2:$I$6793,3,FALSE)</f>
        <v>United States of America</v>
      </c>
      <c r="E5141" s="1" t="s">
        <v>11996</v>
      </c>
      <c r="F5141" s="1" t="s">
        <v>20</v>
      </c>
      <c r="G5141" s="1" t="s">
        <v>11996</v>
      </c>
      <c r="H5141" s="1"/>
      <c r="I5141" s="1"/>
      <c r="J5141" s="1">
        <v>9</v>
      </c>
      <c r="K5141" s="2">
        <v>0.11111111111111099</v>
      </c>
      <c r="L5141" s="1">
        <v>132</v>
      </c>
      <c r="M5141" s="3" t="str">
        <f t="shared" si="40"/>
        <v>Not Scanned</v>
      </c>
      <c r="N5141" s="1">
        <v>9</v>
      </c>
      <c r="O5141" s="2">
        <v>0.11111111111111099</v>
      </c>
      <c r="P5141" s="1">
        <v>132</v>
      </c>
      <c r="Q5141" s="3" t="str">
        <f t="shared" si="41"/>
        <v>Not Scanned</v>
      </c>
    </row>
    <row r="5142" spans="1:17" ht="15.75" customHeight="1" x14ac:dyDescent="0.25">
      <c r="A5142" s="1">
        <v>9579</v>
      </c>
      <c r="B5142" s="1" t="s">
        <v>11997</v>
      </c>
      <c r="C5142" s="1" t="str">
        <f>VLOOKUP($A5142,Sheet1!$A$2:$I$6793,2,FALSE)</f>
        <v>Joint</v>
      </c>
      <c r="D5142" s="1" t="str">
        <f>VLOOKUP($A5142,Sheet1!$A$2:$I$6793,3,FALSE)</f>
        <v>Australia</v>
      </c>
      <c r="E5142" s="1" t="s">
        <v>5280</v>
      </c>
      <c r="F5142" s="1" t="s">
        <v>20</v>
      </c>
      <c r="G5142" s="1" t="s">
        <v>5281</v>
      </c>
      <c r="H5142" s="1"/>
      <c r="I5142" s="1"/>
      <c r="J5142" s="1">
        <v>17</v>
      </c>
      <c r="K5142" s="2">
        <v>5.8823529411764698E-2</v>
      </c>
      <c r="L5142" s="1">
        <v>382</v>
      </c>
      <c r="M5142" s="3" t="str">
        <f t="shared" si="40"/>
        <v>Not Scanned</v>
      </c>
      <c r="N5142" s="1">
        <v>17</v>
      </c>
      <c r="O5142" s="2">
        <v>5.8823529411764698E-2</v>
      </c>
      <c r="P5142" s="1">
        <v>382</v>
      </c>
      <c r="Q5142" s="3" t="str">
        <f t="shared" si="41"/>
        <v>Not Scanned</v>
      </c>
    </row>
    <row r="5143" spans="1:17" ht="15.75" customHeight="1" x14ac:dyDescent="0.25">
      <c r="A5143" s="1">
        <v>9581</v>
      </c>
      <c r="B5143" s="1" t="s">
        <v>11998</v>
      </c>
      <c r="C5143" s="1" t="str">
        <f>VLOOKUP($A5143,Sheet1!$A$2:$I$6793,2,FALSE)</f>
        <v>Joint</v>
      </c>
      <c r="D5143" s="1" t="str">
        <f>VLOOKUP($A5143,Sheet1!$A$2:$I$6793,3,FALSE)</f>
        <v>Australia</v>
      </c>
      <c r="E5143" s="1" t="s">
        <v>11999</v>
      </c>
      <c r="F5143" s="1" t="s">
        <v>20</v>
      </c>
      <c r="G5143" s="1" t="s">
        <v>12000</v>
      </c>
      <c r="H5143" s="1"/>
      <c r="I5143" s="1"/>
      <c r="J5143" s="1">
        <v>9</v>
      </c>
      <c r="K5143" s="2">
        <v>0.11111111111111099</v>
      </c>
      <c r="L5143" s="1">
        <v>374</v>
      </c>
      <c r="M5143" s="3" t="str">
        <f t="shared" si="40"/>
        <v>Not Scanned</v>
      </c>
      <c r="N5143" s="1">
        <v>9</v>
      </c>
      <c r="O5143" s="2">
        <v>0.11111111111111099</v>
      </c>
      <c r="P5143" s="1">
        <v>374</v>
      </c>
      <c r="Q5143" s="3" t="str">
        <f t="shared" si="41"/>
        <v>Not Scanned</v>
      </c>
    </row>
    <row r="5144" spans="1:17" ht="15.75" customHeight="1" x14ac:dyDescent="0.25">
      <c r="A5144" s="1">
        <v>9582</v>
      </c>
      <c r="B5144" s="1" t="s">
        <v>12001</v>
      </c>
      <c r="C5144" s="1" t="str">
        <f>VLOOKUP($A5144,Sheet1!$A$2:$I$6793,2,FALSE)</f>
        <v>Joint</v>
      </c>
      <c r="D5144" s="1" t="str">
        <f>VLOOKUP($A5144,Sheet1!$A$2:$I$6793,3,FALSE)</f>
        <v>Australia</v>
      </c>
      <c r="E5144" s="1" t="s">
        <v>12002</v>
      </c>
      <c r="F5144" s="1" t="s">
        <v>280</v>
      </c>
      <c r="G5144" s="1" t="s">
        <v>5668</v>
      </c>
      <c r="H5144" s="1"/>
      <c r="I5144" s="1"/>
      <c r="J5144" s="1">
        <v>10</v>
      </c>
      <c r="K5144" s="2">
        <v>0.1</v>
      </c>
      <c r="L5144" s="1">
        <v>417.5</v>
      </c>
      <c r="M5144" s="3" t="str">
        <f t="shared" si="40"/>
        <v>Not Scanned</v>
      </c>
      <c r="N5144" s="1">
        <v>10</v>
      </c>
      <c r="O5144" s="2">
        <v>0.1</v>
      </c>
      <c r="P5144" s="1">
        <v>417.5</v>
      </c>
      <c r="Q5144" s="3" t="str">
        <f t="shared" si="41"/>
        <v>Not Scanned</v>
      </c>
    </row>
    <row r="5145" spans="1:17" ht="15.75" customHeight="1" x14ac:dyDescent="0.25">
      <c r="A5145" s="1">
        <v>9583</v>
      </c>
      <c r="B5145" s="1" t="s">
        <v>12003</v>
      </c>
      <c r="C5145" s="1" t="str">
        <f>VLOOKUP($A5145,Sheet1!$A$2:$I$6793,2,FALSE)</f>
        <v>Normal</v>
      </c>
      <c r="D5145" s="1" t="str">
        <f>VLOOKUP($A5145,Sheet1!$A$2:$I$6793,3,FALSE)</f>
        <v>United States of America</v>
      </c>
      <c r="E5145" s="1" t="s">
        <v>12004</v>
      </c>
      <c r="F5145" s="1" t="s">
        <v>2</v>
      </c>
      <c r="G5145" s="1" t="s">
        <v>6663</v>
      </c>
      <c r="H5145" s="1"/>
      <c r="I5145" s="1"/>
      <c r="J5145" s="1">
        <v>9</v>
      </c>
      <c r="K5145" s="2">
        <v>0</v>
      </c>
      <c r="L5145" s="1">
        <v>308</v>
      </c>
      <c r="M5145" s="3" t="str">
        <f t="shared" si="40"/>
        <v>Not Scanned</v>
      </c>
      <c r="N5145" s="1">
        <v>9</v>
      </c>
      <c r="O5145" s="2">
        <v>0</v>
      </c>
      <c r="P5145" s="1">
        <v>308</v>
      </c>
      <c r="Q5145" s="3" t="str">
        <f t="shared" si="41"/>
        <v>Not Scanned</v>
      </c>
    </row>
    <row r="5146" spans="1:17" ht="15.75" customHeight="1" x14ac:dyDescent="0.25">
      <c r="A5146" s="1">
        <v>9584</v>
      </c>
      <c r="B5146" s="1" t="s">
        <v>12005</v>
      </c>
      <c r="C5146" s="1" t="str">
        <f>VLOOKUP($A5146,Sheet1!$A$2:$I$6793,2,FALSE)</f>
        <v>Joint</v>
      </c>
      <c r="D5146" s="1" t="str">
        <f>VLOOKUP($A5146,Sheet1!$A$2:$I$6793,3,FALSE)</f>
        <v>Japan</v>
      </c>
      <c r="E5146" s="1"/>
      <c r="F5146" s="1" t="s">
        <v>20</v>
      </c>
      <c r="G5146" s="1" t="s">
        <v>12006</v>
      </c>
      <c r="H5146" s="1"/>
      <c r="I5146" s="1"/>
      <c r="J5146" s="1">
        <v>11</v>
      </c>
      <c r="K5146" s="2">
        <v>9.0909090909090898E-2</v>
      </c>
      <c r="L5146" s="1">
        <v>391</v>
      </c>
      <c r="M5146" s="3" t="str">
        <f t="shared" si="40"/>
        <v>Not Scanned</v>
      </c>
      <c r="N5146" s="1">
        <v>11</v>
      </c>
      <c r="O5146" s="2">
        <v>9.0909090909090898E-2</v>
      </c>
      <c r="P5146" s="1">
        <v>391</v>
      </c>
      <c r="Q5146" s="3" t="str">
        <f t="shared" si="41"/>
        <v>Not Scanned</v>
      </c>
    </row>
    <row r="5147" spans="1:17" ht="15.75" customHeight="1" x14ac:dyDescent="0.25">
      <c r="A5147" s="1">
        <v>9585</v>
      </c>
      <c r="B5147" s="1" t="s">
        <v>12007</v>
      </c>
      <c r="C5147" s="1" t="str">
        <f>VLOOKUP($A5147,Sheet1!$A$2:$I$6793,2,FALSE)</f>
        <v>Joint</v>
      </c>
      <c r="D5147" s="1" t="str">
        <f>VLOOKUP($A5147,Sheet1!$A$2:$I$6793,3,FALSE)</f>
        <v>Australia, Bermuda</v>
      </c>
      <c r="E5147" s="1"/>
      <c r="F5147" s="1" t="s">
        <v>9</v>
      </c>
      <c r="G5147" s="1" t="s">
        <v>12008</v>
      </c>
      <c r="H5147" s="1"/>
      <c r="I5147" s="1"/>
      <c r="J5147" s="1">
        <v>6</v>
      </c>
      <c r="K5147" s="2">
        <v>0</v>
      </c>
      <c r="L5147" s="1">
        <v>381</v>
      </c>
      <c r="M5147" s="3" t="str">
        <f t="shared" si="40"/>
        <v>Not Scanned</v>
      </c>
      <c r="N5147" s="1">
        <v>6</v>
      </c>
      <c r="O5147" s="2">
        <v>0</v>
      </c>
      <c r="P5147" s="1">
        <v>381</v>
      </c>
      <c r="Q5147" s="3" t="str">
        <f t="shared" si="41"/>
        <v>Not Scanned</v>
      </c>
    </row>
    <row r="5148" spans="1:17" ht="15.75" customHeight="1" x14ac:dyDescent="0.25">
      <c r="A5148" s="1">
        <v>9586</v>
      </c>
      <c r="B5148" s="1" t="s">
        <v>12009</v>
      </c>
      <c r="C5148" s="1" t="str">
        <f>VLOOKUP($A5148,Sheet1!$A$2:$I$6793,2,FALSE)</f>
        <v>Normal</v>
      </c>
      <c r="D5148" s="1" t="str">
        <f>VLOOKUP($A5148,Sheet1!$A$2:$I$6793,3,FALSE)</f>
        <v>United States of America</v>
      </c>
      <c r="E5148" s="1" t="s">
        <v>6843</v>
      </c>
      <c r="F5148" s="1" t="s">
        <v>84</v>
      </c>
      <c r="G5148" s="1" t="s">
        <v>6846</v>
      </c>
      <c r="H5148" s="1"/>
      <c r="I5148" s="1"/>
      <c r="J5148" s="1">
        <v>8</v>
      </c>
      <c r="K5148" s="2">
        <v>0</v>
      </c>
      <c r="L5148" s="1">
        <v>450</v>
      </c>
      <c r="M5148" s="3" t="str">
        <f t="shared" si="40"/>
        <v>Not Scanned</v>
      </c>
      <c r="N5148" s="1">
        <v>8</v>
      </c>
      <c r="O5148" s="2">
        <v>0</v>
      </c>
      <c r="P5148" s="1">
        <v>450</v>
      </c>
      <c r="Q5148" s="3" t="str">
        <f t="shared" si="41"/>
        <v>Not Scanned</v>
      </c>
    </row>
    <row r="5149" spans="1:17" ht="15.75" customHeight="1" x14ac:dyDescent="0.25">
      <c r="A5149" s="1">
        <v>9587</v>
      </c>
      <c r="B5149" s="1" t="s">
        <v>12010</v>
      </c>
      <c r="C5149" s="1" t="str">
        <f>VLOOKUP($A5149,Sheet1!$A$2:$I$6793,2,FALSE)</f>
        <v>Normal</v>
      </c>
      <c r="D5149" s="1" t="str">
        <f>VLOOKUP($A5149,Sheet1!$A$2:$I$6793,3,FALSE)</f>
        <v>Australia</v>
      </c>
      <c r="E5149" s="1"/>
      <c r="F5149" s="1" t="s">
        <v>2</v>
      </c>
      <c r="G5149" s="1" t="s">
        <v>12011</v>
      </c>
      <c r="H5149" s="1"/>
      <c r="I5149" s="1"/>
      <c r="J5149" s="1">
        <v>4</v>
      </c>
      <c r="K5149" s="2">
        <v>0</v>
      </c>
      <c r="L5149" s="1">
        <v>389</v>
      </c>
      <c r="M5149" s="3" t="str">
        <f t="shared" si="40"/>
        <v>Not Scanned</v>
      </c>
      <c r="N5149" s="1">
        <v>4</v>
      </c>
      <c r="O5149" s="2">
        <v>0</v>
      </c>
      <c r="P5149" s="1">
        <v>389</v>
      </c>
      <c r="Q5149" s="3" t="str">
        <f t="shared" si="41"/>
        <v>Not Scanned</v>
      </c>
    </row>
    <row r="5150" spans="1:17" ht="15.75" customHeight="1" x14ac:dyDescent="0.25">
      <c r="A5150" s="1">
        <v>9588</v>
      </c>
      <c r="B5150" s="1" t="s">
        <v>12012</v>
      </c>
      <c r="C5150" s="1" t="str">
        <f>VLOOKUP($A5150,Sheet1!$A$2:$I$6793,2,FALSE)</f>
        <v>Normal</v>
      </c>
      <c r="D5150" s="1" t="str">
        <f>VLOOKUP($A5150,Sheet1!$A$2:$I$6793,3,FALSE)</f>
        <v>Australia</v>
      </c>
      <c r="E5150" s="1" t="s">
        <v>12013</v>
      </c>
      <c r="F5150" s="1" t="s">
        <v>166</v>
      </c>
      <c r="G5150" s="1" t="s">
        <v>6142</v>
      </c>
      <c r="H5150" s="1"/>
      <c r="I5150" s="1"/>
      <c r="J5150" s="1">
        <v>11</v>
      </c>
      <c r="K5150" s="2">
        <v>0.27272727272727199</v>
      </c>
      <c r="L5150" s="1">
        <v>253</v>
      </c>
      <c r="M5150" s="3" t="str">
        <f t="shared" si="40"/>
        <v>Partially Scanned</v>
      </c>
      <c r="N5150" s="1">
        <v>11</v>
      </c>
      <c r="O5150" s="2">
        <v>0.27272727272727199</v>
      </c>
      <c r="P5150" s="1">
        <v>253</v>
      </c>
      <c r="Q5150" s="3" t="str">
        <f t="shared" si="41"/>
        <v>Partially Scanned</v>
      </c>
    </row>
    <row r="5151" spans="1:17" ht="15.75" customHeight="1" x14ac:dyDescent="0.25">
      <c r="A5151" s="1">
        <v>9589</v>
      </c>
      <c r="B5151" s="1" t="s">
        <v>12014</v>
      </c>
      <c r="C5151" s="1" t="str">
        <f>VLOOKUP($A5151,Sheet1!$A$2:$I$6793,2,FALSE)</f>
        <v>Normal</v>
      </c>
      <c r="D5151" s="1" t="str">
        <f>VLOOKUP($A5151,Sheet1!$A$2:$I$6793,3,FALSE)</f>
        <v>Australia</v>
      </c>
      <c r="E5151" s="1" t="s">
        <v>12015</v>
      </c>
      <c r="F5151" s="1" t="s">
        <v>155</v>
      </c>
      <c r="G5151" s="1" t="s">
        <v>4573</v>
      </c>
      <c r="H5151" s="1"/>
      <c r="I5151" s="1"/>
      <c r="J5151" s="1">
        <v>14</v>
      </c>
      <c r="K5151" s="2">
        <v>0.14285714285714199</v>
      </c>
      <c r="L5151" s="1">
        <v>265</v>
      </c>
      <c r="M5151" s="3" t="str">
        <f t="shared" si="40"/>
        <v>Not Scanned</v>
      </c>
      <c r="N5151" s="1">
        <v>14</v>
      </c>
      <c r="O5151" s="2">
        <v>0.14285714285714199</v>
      </c>
      <c r="P5151" s="1">
        <v>265</v>
      </c>
      <c r="Q5151" s="3" t="str">
        <f t="shared" si="41"/>
        <v>Not Scanned</v>
      </c>
    </row>
    <row r="5152" spans="1:17" ht="15.75" customHeight="1" x14ac:dyDescent="0.25">
      <c r="A5152" s="1">
        <v>9592</v>
      </c>
      <c r="B5152" s="1" t="s">
        <v>12016</v>
      </c>
      <c r="C5152" s="1" t="str">
        <f>VLOOKUP($A5152,Sheet1!$A$2:$I$6793,2,FALSE)</f>
        <v>Normal</v>
      </c>
      <c r="D5152" s="1" t="str">
        <f>VLOOKUP($A5152,Sheet1!$A$2:$I$6793,3,FALSE)</f>
        <v>Australia</v>
      </c>
      <c r="E5152" s="1"/>
      <c r="F5152" s="1" t="s">
        <v>100</v>
      </c>
      <c r="G5152" s="1" t="s">
        <v>12017</v>
      </c>
      <c r="H5152" s="1"/>
      <c r="I5152" s="1"/>
      <c r="J5152" s="1">
        <v>30</v>
      </c>
      <c r="K5152" s="2">
        <v>0.133333333333333</v>
      </c>
      <c r="L5152" s="1">
        <v>203.5</v>
      </c>
      <c r="M5152" s="3" t="str">
        <f t="shared" si="40"/>
        <v>Not Scanned</v>
      </c>
      <c r="N5152" s="1">
        <v>30</v>
      </c>
      <c r="O5152" s="2">
        <v>0.133333333333333</v>
      </c>
      <c r="P5152" s="1">
        <v>203.5</v>
      </c>
      <c r="Q5152" s="3" t="str">
        <f t="shared" si="41"/>
        <v>Not Scanned</v>
      </c>
    </row>
    <row r="5153" spans="1:17" ht="15.75" customHeight="1" x14ac:dyDescent="0.25">
      <c r="A5153" s="1">
        <v>9593</v>
      </c>
      <c r="B5153" s="1" t="s">
        <v>12018</v>
      </c>
      <c r="C5153" s="1" t="str">
        <f>VLOOKUP($A5153,Sheet1!$A$2:$I$6793,2,FALSE)</f>
        <v>Joint</v>
      </c>
      <c r="D5153" s="1" t="str">
        <f>VLOOKUP($A5153,Sheet1!$A$2:$I$6793,3,FALSE)</f>
        <v>Australia</v>
      </c>
      <c r="E5153" s="1"/>
      <c r="F5153" s="1" t="s">
        <v>20</v>
      </c>
      <c r="G5153" s="1" t="s">
        <v>12019</v>
      </c>
      <c r="H5153" s="1"/>
      <c r="I5153" s="1"/>
      <c r="J5153" s="1">
        <v>30</v>
      </c>
      <c r="K5153" s="2">
        <v>0.1</v>
      </c>
      <c r="L5153" s="1">
        <v>531</v>
      </c>
      <c r="M5153" s="3" t="str">
        <f t="shared" si="40"/>
        <v>Not Scanned</v>
      </c>
      <c r="N5153" s="1">
        <v>30</v>
      </c>
      <c r="O5153" s="2">
        <v>0.1</v>
      </c>
      <c r="P5153" s="1">
        <v>531</v>
      </c>
      <c r="Q5153" s="3" t="str">
        <f t="shared" si="41"/>
        <v>Not Scanned</v>
      </c>
    </row>
    <row r="5154" spans="1:17" ht="15.75" customHeight="1" x14ac:dyDescent="0.25">
      <c r="A5154" s="1">
        <v>9594</v>
      </c>
      <c r="B5154" s="1" t="s">
        <v>12020</v>
      </c>
      <c r="C5154" s="1" t="str">
        <f>VLOOKUP($A5154,Sheet1!$A$2:$I$6793,2,FALSE)</f>
        <v>Joint</v>
      </c>
      <c r="D5154" s="1" t="str">
        <f>VLOOKUP($A5154,Sheet1!$A$2:$I$6793,3,FALSE)</f>
        <v>United States of America</v>
      </c>
      <c r="E5154" s="1" t="s">
        <v>6069</v>
      </c>
      <c r="F5154" s="1" t="s">
        <v>24</v>
      </c>
      <c r="G5154" s="1" t="s">
        <v>6070</v>
      </c>
      <c r="H5154" s="1"/>
      <c r="I5154" s="1"/>
      <c r="J5154" s="1">
        <v>9</v>
      </c>
      <c r="K5154" s="2">
        <v>0.11111111111111099</v>
      </c>
      <c r="L5154" s="1">
        <v>316</v>
      </c>
      <c r="M5154" s="3" t="str">
        <f t="shared" si="40"/>
        <v>Not Scanned</v>
      </c>
      <c r="N5154" s="1">
        <v>9</v>
      </c>
      <c r="O5154" s="2">
        <v>0.11111111111111099</v>
      </c>
      <c r="P5154" s="1">
        <v>316</v>
      </c>
      <c r="Q5154" s="3" t="str">
        <f t="shared" si="41"/>
        <v>Not Scanned</v>
      </c>
    </row>
    <row r="5155" spans="1:17" ht="15.75" customHeight="1" x14ac:dyDescent="0.25">
      <c r="A5155" s="1">
        <v>9595</v>
      </c>
      <c r="B5155" s="1" t="s">
        <v>12021</v>
      </c>
      <c r="C5155" s="1" t="str">
        <f>VLOOKUP($A5155,Sheet1!$A$2:$I$6793,2,FALSE)</f>
        <v>Normal</v>
      </c>
      <c r="D5155" s="1" t="str">
        <f>VLOOKUP($A5155,Sheet1!$A$2:$I$6793,3,FALSE)</f>
        <v>United Kingdom</v>
      </c>
      <c r="E5155" s="1"/>
      <c r="F5155" s="1" t="s">
        <v>2</v>
      </c>
      <c r="G5155" s="1" t="s">
        <v>444</v>
      </c>
      <c r="H5155" s="1"/>
      <c r="I5155" s="1"/>
      <c r="J5155" s="1">
        <v>4</v>
      </c>
      <c r="K5155" s="2">
        <v>0</v>
      </c>
      <c r="L5155" s="1">
        <v>489.5</v>
      </c>
      <c r="M5155" s="3" t="str">
        <f t="shared" si="40"/>
        <v>Not Scanned</v>
      </c>
      <c r="N5155" s="1">
        <v>4</v>
      </c>
      <c r="O5155" s="2">
        <v>0</v>
      </c>
      <c r="P5155" s="1">
        <v>489.5</v>
      </c>
      <c r="Q5155" s="3" t="str">
        <f t="shared" si="41"/>
        <v>Not Scanned</v>
      </c>
    </row>
    <row r="5156" spans="1:17" ht="15.75" customHeight="1" x14ac:dyDescent="0.25">
      <c r="A5156" s="1">
        <v>9596</v>
      </c>
      <c r="B5156" s="1" t="s">
        <v>12022</v>
      </c>
      <c r="C5156" s="1" t="str">
        <f>VLOOKUP($A5156,Sheet1!$A$2:$I$6793,2,FALSE)</f>
        <v>Joint</v>
      </c>
      <c r="D5156" s="1" t="str">
        <f>VLOOKUP($A5156,Sheet1!$A$2:$I$6793,3,FALSE)</f>
        <v>Australia</v>
      </c>
      <c r="E5156" s="1" t="s">
        <v>12023</v>
      </c>
      <c r="F5156" s="1" t="s">
        <v>20</v>
      </c>
      <c r="G5156" s="1" t="s">
        <v>6154</v>
      </c>
      <c r="H5156" s="1"/>
      <c r="I5156" s="1"/>
      <c r="J5156" s="1">
        <v>4</v>
      </c>
      <c r="K5156" s="2">
        <v>0</v>
      </c>
      <c r="L5156" s="1">
        <v>381.5</v>
      </c>
      <c r="M5156" s="3" t="str">
        <f t="shared" si="40"/>
        <v>Not Scanned</v>
      </c>
      <c r="N5156" s="1">
        <v>4</v>
      </c>
      <c r="O5156" s="2">
        <v>0</v>
      </c>
      <c r="P5156" s="1">
        <v>381.5</v>
      </c>
      <c r="Q5156" s="3" t="str">
        <f t="shared" si="41"/>
        <v>Not Scanned</v>
      </c>
    </row>
    <row r="5157" spans="1:17" ht="15.75" customHeight="1" x14ac:dyDescent="0.25">
      <c r="A5157" s="1">
        <v>9597</v>
      </c>
      <c r="B5157" s="1" t="s">
        <v>12024</v>
      </c>
      <c r="C5157" s="1" t="str">
        <f>VLOOKUP($A5157,Sheet1!$A$2:$I$6793,2,FALSE)</f>
        <v>Normal</v>
      </c>
      <c r="D5157" s="1" t="str">
        <f>VLOOKUP($A5157,Sheet1!$A$2:$I$6793,3,FALSE)</f>
        <v>China</v>
      </c>
      <c r="E5157" s="1" t="s">
        <v>12025</v>
      </c>
      <c r="F5157" s="1" t="s">
        <v>100</v>
      </c>
      <c r="G5157" s="1" t="s">
        <v>5665</v>
      </c>
      <c r="H5157" s="1"/>
      <c r="I5157" s="1"/>
      <c r="J5157" s="1">
        <v>7</v>
      </c>
      <c r="K5157" s="2">
        <v>0</v>
      </c>
      <c r="L5157" s="1">
        <v>381</v>
      </c>
      <c r="M5157" s="3" t="str">
        <f t="shared" si="40"/>
        <v>Not Scanned</v>
      </c>
      <c r="N5157" s="1">
        <v>7</v>
      </c>
      <c r="O5157" s="2">
        <v>0</v>
      </c>
      <c r="P5157" s="1">
        <v>381</v>
      </c>
      <c r="Q5157" s="3" t="str">
        <f t="shared" si="41"/>
        <v>Not Scanned</v>
      </c>
    </row>
    <row r="5158" spans="1:17" ht="15.75" customHeight="1" x14ac:dyDescent="0.25">
      <c r="A5158" s="1">
        <v>9600</v>
      </c>
      <c r="B5158" s="1" t="s">
        <v>12026</v>
      </c>
      <c r="C5158" s="1" t="str">
        <f>VLOOKUP($A5158,Sheet1!$A$2:$I$6793,2,FALSE)</f>
        <v>Normal</v>
      </c>
      <c r="D5158" s="1" t="str">
        <f>VLOOKUP($A5158,Sheet1!$A$2:$I$6793,3,FALSE)</f>
        <v>Australia</v>
      </c>
      <c r="E5158" s="1"/>
      <c r="F5158" s="1" t="s">
        <v>61</v>
      </c>
      <c r="G5158" s="1" t="s">
        <v>4939</v>
      </c>
      <c r="H5158" s="1"/>
      <c r="I5158" s="1"/>
      <c r="J5158" s="1">
        <v>3</v>
      </c>
      <c r="K5158" s="2">
        <v>0.33333333333333298</v>
      </c>
      <c r="L5158" s="1">
        <v>227</v>
      </c>
      <c r="M5158" s="3" t="str">
        <f t="shared" si="40"/>
        <v>Partially Scanned</v>
      </c>
      <c r="N5158" s="1">
        <v>3</v>
      </c>
      <c r="O5158" s="2">
        <v>0.33333333333333298</v>
      </c>
      <c r="P5158" s="1">
        <v>227</v>
      </c>
      <c r="Q5158" s="3" t="str">
        <f t="shared" si="41"/>
        <v>Partially Scanned</v>
      </c>
    </row>
    <row r="5159" spans="1:17" ht="15.75" customHeight="1" x14ac:dyDescent="0.25">
      <c r="A5159" s="1">
        <v>9601</v>
      </c>
      <c r="B5159" s="1" t="s">
        <v>12027</v>
      </c>
      <c r="C5159" s="1" t="str">
        <f>VLOOKUP($A5159,Sheet1!$A$2:$I$6793,2,FALSE)</f>
        <v>Joint</v>
      </c>
      <c r="D5159" s="1" t="str">
        <f>VLOOKUP($A5159,Sheet1!$A$2:$I$6793,3,FALSE)</f>
        <v>Australia</v>
      </c>
      <c r="E5159" s="1" t="s">
        <v>12028</v>
      </c>
      <c r="F5159" s="1" t="s">
        <v>20</v>
      </c>
      <c r="G5159" s="1" t="s">
        <v>12029</v>
      </c>
      <c r="H5159" s="1"/>
      <c r="I5159" s="1"/>
      <c r="J5159" s="1">
        <v>7</v>
      </c>
      <c r="K5159" s="2">
        <v>0.85714285714285698</v>
      </c>
      <c r="L5159" s="1">
        <v>0</v>
      </c>
      <c r="M5159" s="3" t="str">
        <f t="shared" si="40"/>
        <v>Fully Scanned</v>
      </c>
      <c r="N5159" s="1">
        <v>7</v>
      </c>
      <c r="O5159" s="2">
        <v>0.85714285714285698</v>
      </c>
      <c r="P5159" s="1">
        <v>0</v>
      </c>
      <c r="Q5159" s="3" t="str">
        <f t="shared" si="41"/>
        <v>Fully Scanned</v>
      </c>
    </row>
    <row r="5160" spans="1:17" ht="15.75" customHeight="1" x14ac:dyDescent="0.25">
      <c r="A5160" s="1">
        <v>9602</v>
      </c>
      <c r="B5160" s="1" t="s">
        <v>12030</v>
      </c>
      <c r="C5160" s="1" t="str">
        <f>VLOOKUP($A5160,Sheet1!$A$2:$I$6793,2,FALSE)</f>
        <v>Normal</v>
      </c>
      <c r="D5160" s="1" t="str">
        <f>VLOOKUP($A5160,Sheet1!$A$2:$I$6793,3,FALSE)</f>
        <v>Australia</v>
      </c>
      <c r="E5160" s="1" t="s">
        <v>12031</v>
      </c>
      <c r="F5160" s="1" t="s">
        <v>100</v>
      </c>
      <c r="G5160" s="1" t="s">
        <v>923</v>
      </c>
      <c r="H5160" s="1"/>
      <c r="I5160" s="1"/>
      <c r="J5160" s="1">
        <v>9</v>
      </c>
      <c r="K5160" s="2">
        <v>0</v>
      </c>
      <c r="L5160" s="1">
        <v>398</v>
      </c>
      <c r="M5160" s="3" t="str">
        <f t="shared" si="40"/>
        <v>Not Scanned</v>
      </c>
      <c r="N5160" s="1">
        <v>9</v>
      </c>
      <c r="O5160" s="2">
        <v>0</v>
      </c>
      <c r="P5160" s="1">
        <v>398</v>
      </c>
      <c r="Q5160" s="3" t="str">
        <f t="shared" si="41"/>
        <v>Not Scanned</v>
      </c>
    </row>
    <row r="5161" spans="1:17" ht="15.75" customHeight="1" x14ac:dyDescent="0.25">
      <c r="A5161" s="1">
        <v>9603</v>
      </c>
      <c r="B5161" s="1" t="s">
        <v>12032</v>
      </c>
      <c r="C5161" s="1" t="str">
        <f>VLOOKUP($A5161,Sheet1!$A$2:$I$6793,2,FALSE)</f>
        <v>Joint</v>
      </c>
      <c r="D5161" s="1" t="str">
        <f>VLOOKUP($A5161,Sheet1!$A$2:$I$6793,3,FALSE)</f>
        <v>Australia, France, Netherlands</v>
      </c>
      <c r="E5161" s="1"/>
      <c r="F5161" s="1" t="s">
        <v>20</v>
      </c>
      <c r="G5161" s="1" t="s">
        <v>12033</v>
      </c>
      <c r="H5161" s="1"/>
      <c r="I5161" s="1"/>
      <c r="J5161" s="1">
        <v>7</v>
      </c>
      <c r="K5161" s="2">
        <v>0</v>
      </c>
      <c r="L5161" s="1">
        <v>424</v>
      </c>
      <c r="M5161" s="3" t="str">
        <f t="shared" si="40"/>
        <v>Not Scanned</v>
      </c>
      <c r="N5161" s="1">
        <v>7</v>
      </c>
      <c r="O5161" s="2">
        <v>0</v>
      </c>
      <c r="P5161" s="1">
        <v>424</v>
      </c>
      <c r="Q5161" s="3" t="str">
        <f t="shared" si="41"/>
        <v>Not Scanned</v>
      </c>
    </row>
    <row r="5162" spans="1:17" ht="15.75" customHeight="1" x14ac:dyDescent="0.25">
      <c r="A5162" s="1">
        <v>9605</v>
      </c>
      <c r="B5162" s="1" t="s">
        <v>12034</v>
      </c>
      <c r="C5162" s="1" t="str">
        <f>VLOOKUP($A5162,Sheet1!$A$2:$I$6793,2,FALSE)</f>
        <v>Normal</v>
      </c>
      <c r="D5162" s="1" t="str">
        <f>VLOOKUP($A5162,Sheet1!$A$2:$I$6793,3,FALSE)</f>
        <v>United States of America</v>
      </c>
      <c r="E5162" s="1" t="s">
        <v>12035</v>
      </c>
      <c r="F5162" s="1" t="s">
        <v>20</v>
      </c>
      <c r="G5162" s="1" t="s">
        <v>12036</v>
      </c>
      <c r="H5162" s="1"/>
      <c r="I5162" s="1"/>
      <c r="J5162" s="1">
        <v>8</v>
      </c>
      <c r="K5162" s="2">
        <v>0</v>
      </c>
      <c r="L5162" s="1">
        <v>425.5</v>
      </c>
      <c r="M5162" s="3" t="str">
        <f t="shared" si="40"/>
        <v>Not Scanned</v>
      </c>
      <c r="N5162" s="1">
        <v>8</v>
      </c>
      <c r="O5162" s="2">
        <v>0</v>
      </c>
      <c r="P5162" s="1">
        <v>425.5</v>
      </c>
      <c r="Q5162" s="3" t="str">
        <f t="shared" si="41"/>
        <v>Not Scanned</v>
      </c>
    </row>
    <row r="5163" spans="1:17" ht="15.75" customHeight="1" x14ac:dyDescent="0.25">
      <c r="A5163" s="1">
        <v>9608</v>
      </c>
      <c r="B5163" s="1" t="s">
        <v>12037</v>
      </c>
      <c r="C5163" s="1" t="str">
        <f>VLOOKUP($A5163,Sheet1!$A$2:$I$6793,2,FALSE)</f>
        <v>Normal</v>
      </c>
      <c r="D5163" s="1" t="str">
        <f>VLOOKUP($A5163,Sheet1!$A$2:$I$6793,3,FALSE)</f>
        <v>Australia</v>
      </c>
      <c r="E5163" s="1"/>
      <c r="F5163" s="1" t="s">
        <v>24</v>
      </c>
      <c r="G5163" s="1" t="s">
        <v>12038</v>
      </c>
      <c r="H5163" s="1"/>
      <c r="I5163" s="1"/>
      <c r="J5163" s="1">
        <v>2</v>
      </c>
      <c r="K5163" s="2">
        <v>0</v>
      </c>
      <c r="L5163" s="1">
        <v>352</v>
      </c>
      <c r="M5163" s="3" t="str">
        <f t="shared" si="40"/>
        <v>Not Scanned</v>
      </c>
      <c r="N5163" s="1">
        <v>2</v>
      </c>
      <c r="O5163" s="2">
        <v>0</v>
      </c>
      <c r="P5163" s="1">
        <v>352</v>
      </c>
      <c r="Q5163" s="3" t="str">
        <f t="shared" si="41"/>
        <v>Not Scanned</v>
      </c>
    </row>
    <row r="5164" spans="1:17" ht="15.75" customHeight="1" x14ac:dyDescent="0.25">
      <c r="A5164" s="1">
        <v>9610</v>
      </c>
      <c r="B5164" s="1" t="s">
        <v>12039</v>
      </c>
      <c r="C5164" s="1" t="str">
        <f>VLOOKUP($A5164,Sheet1!$A$2:$I$6793,2,FALSE)</f>
        <v>Joint</v>
      </c>
      <c r="D5164" s="1" t="str">
        <f>VLOOKUP($A5164,Sheet1!$A$2:$I$6793,3,FALSE)</f>
        <v>Netherlands</v>
      </c>
      <c r="E5164" s="1" t="s">
        <v>6781</v>
      </c>
      <c r="F5164" s="1" t="s">
        <v>61</v>
      </c>
      <c r="G5164" s="1" t="s">
        <v>6782</v>
      </c>
      <c r="H5164" s="1"/>
      <c r="I5164" s="1"/>
      <c r="J5164" s="1">
        <v>2</v>
      </c>
      <c r="K5164" s="2">
        <v>0</v>
      </c>
      <c r="L5164" s="1">
        <v>683</v>
      </c>
      <c r="M5164" s="3" t="str">
        <f t="shared" si="40"/>
        <v>Not Scanned</v>
      </c>
      <c r="N5164" s="1">
        <v>2</v>
      </c>
      <c r="O5164" s="2">
        <v>0</v>
      </c>
      <c r="P5164" s="1">
        <v>683</v>
      </c>
      <c r="Q5164" s="3" t="str">
        <f t="shared" si="41"/>
        <v>Not Scanned</v>
      </c>
    </row>
    <row r="5165" spans="1:17" ht="15.75" customHeight="1" x14ac:dyDescent="0.25">
      <c r="A5165" s="1">
        <v>9611</v>
      </c>
      <c r="B5165" s="1" t="s">
        <v>12040</v>
      </c>
      <c r="C5165" s="1" t="str">
        <f>VLOOKUP($A5165,Sheet1!$A$2:$I$6793,2,FALSE)</f>
        <v>Normal</v>
      </c>
      <c r="D5165" s="1" t="str">
        <f>VLOOKUP($A5165,Sheet1!$A$2:$I$6793,3,FALSE)</f>
        <v>Australia</v>
      </c>
      <c r="E5165" s="1" t="s">
        <v>12041</v>
      </c>
      <c r="F5165" s="1" t="s">
        <v>61</v>
      </c>
      <c r="G5165" s="1" t="s">
        <v>6054</v>
      </c>
      <c r="H5165" s="1"/>
      <c r="I5165" s="1"/>
      <c r="J5165" s="1">
        <v>14</v>
      </c>
      <c r="K5165" s="2">
        <v>7.1428571428571397E-2</v>
      </c>
      <c r="L5165" s="1">
        <v>304</v>
      </c>
      <c r="M5165" s="3" t="str">
        <f t="shared" si="40"/>
        <v>Not Scanned</v>
      </c>
      <c r="N5165" s="1">
        <v>14</v>
      </c>
      <c r="O5165" s="2">
        <v>7.1428571428571397E-2</v>
      </c>
      <c r="P5165" s="1">
        <v>304</v>
      </c>
      <c r="Q5165" s="3" t="str">
        <f t="shared" si="41"/>
        <v>Not Scanned</v>
      </c>
    </row>
    <row r="5166" spans="1:17" ht="15.75" customHeight="1" x14ac:dyDescent="0.25">
      <c r="A5166" s="1">
        <v>9614</v>
      </c>
      <c r="B5166" s="1" t="s">
        <v>12042</v>
      </c>
      <c r="C5166" s="1" t="str">
        <f>VLOOKUP($A5166,Sheet1!$A$2:$I$6793,2,FALSE)</f>
        <v>Normal</v>
      </c>
      <c r="D5166" s="1" t="str">
        <f>VLOOKUP($A5166,Sheet1!$A$2:$I$6793,3,FALSE)</f>
        <v>Japan</v>
      </c>
      <c r="E5166" s="1"/>
      <c r="F5166" s="1" t="s">
        <v>2</v>
      </c>
      <c r="G5166" s="1" t="s">
        <v>5831</v>
      </c>
      <c r="H5166" s="1"/>
      <c r="I5166" s="1"/>
      <c r="J5166" s="1">
        <v>6</v>
      </c>
      <c r="K5166" s="2">
        <v>0</v>
      </c>
      <c r="L5166" s="1">
        <v>696</v>
      </c>
      <c r="M5166" s="3" t="str">
        <f t="shared" si="40"/>
        <v>Not Scanned</v>
      </c>
      <c r="N5166" s="1">
        <v>6</v>
      </c>
      <c r="O5166" s="2">
        <v>0</v>
      </c>
      <c r="P5166" s="1">
        <v>696</v>
      </c>
      <c r="Q5166" s="3" t="str">
        <f t="shared" si="41"/>
        <v>Not Scanned</v>
      </c>
    </row>
    <row r="5167" spans="1:17" ht="15.75" customHeight="1" x14ac:dyDescent="0.25">
      <c r="A5167" s="1">
        <v>9615</v>
      </c>
      <c r="B5167" s="1" t="s">
        <v>12043</v>
      </c>
      <c r="C5167" s="1" t="str">
        <f>VLOOKUP($A5167,Sheet1!$A$2:$I$6793,2,FALSE)</f>
        <v>Normal</v>
      </c>
      <c r="D5167" s="1" t="str">
        <f>VLOOKUP($A5167,Sheet1!$A$2:$I$6793,3,FALSE)</f>
        <v>Australia</v>
      </c>
      <c r="E5167" s="1" t="s">
        <v>12044</v>
      </c>
      <c r="F5167" s="1" t="s">
        <v>166</v>
      </c>
      <c r="G5167" s="1" t="s">
        <v>7201</v>
      </c>
      <c r="H5167" s="1"/>
      <c r="I5167" s="1"/>
      <c r="J5167" s="1">
        <v>8</v>
      </c>
      <c r="K5167" s="2">
        <v>1</v>
      </c>
      <c r="L5167" s="1">
        <v>0</v>
      </c>
      <c r="M5167" s="3" t="str">
        <f t="shared" si="40"/>
        <v>Fully Scanned</v>
      </c>
      <c r="N5167" s="1">
        <v>8</v>
      </c>
      <c r="O5167" s="2">
        <v>1</v>
      </c>
      <c r="P5167" s="1">
        <v>0</v>
      </c>
      <c r="Q5167" s="3" t="str">
        <f t="shared" si="41"/>
        <v>Fully Scanned</v>
      </c>
    </row>
    <row r="5168" spans="1:17" ht="15.75" customHeight="1" x14ac:dyDescent="0.25">
      <c r="A5168" s="1">
        <v>9617</v>
      </c>
      <c r="B5168" s="1" t="s">
        <v>12045</v>
      </c>
      <c r="C5168" s="1" t="str">
        <f>VLOOKUP($A5168,Sheet1!$A$2:$I$6793,2,FALSE)</f>
        <v>Normal</v>
      </c>
      <c r="D5168" s="1" t="str">
        <f>VLOOKUP($A5168,Sheet1!$A$2:$I$6793,3,FALSE)</f>
        <v>Australia</v>
      </c>
      <c r="E5168" s="1" t="s">
        <v>12046</v>
      </c>
      <c r="F5168" s="1" t="s">
        <v>66</v>
      </c>
      <c r="G5168" s="1" t="s">
        <v>6465</v>
      </c>
      <c r="H5168" s="1"/>
      <c r="I5168" s="1"/>
      <c r="J5168" s="1">
        <v>17</v>
      </c>
      <c r="K5168" s="2">
        <v>5.8823529411764698E-2</v>
      </c>
      <c r="L5168" s="1">
        <v>293</v>
      </c>
      <c r="M5168" s="3" t="str">
        <f t="shared" si="40"/>
        <v>Not Scanned</v>
      </c>
      <c r="N5168" s="1">
        <v>17</v>
      </c>
      <c r="O5168" s="2">
        <v>5.8823529411764698E-2</v>
      </c>
      <c r="P5168" s="1">
        <v>293</v>
      </c>
      <c r="Q5168" s="3" t="str">
        <f t="shared" si="41"/>
        <v>Not Scanned</v>
      </c>
    </row>
    <row r="5169" spans="1:17" ht="15.75" customHeight="1" x14ac:dyDescent="0.25">
      <c r="A5169" s="1">
        <v>9618</v>
      </c>
      <c r="B5169" s="1" t="s">
        <v>12047</v>
      </c>
      <c r="C5169" s="1" t="str">
        <f>VLOOKUP($A5169,Sheet1!$A$2:$I$6793,2,FALSE)</f>
        <v>Normal</v>
      </c>
      <c r="D5169" s="1" t="str">
        <f>VLOOKUP($A5169,Sheet1!$A$2:$I$6793,3,FALSE)</f>
        <v>Australia</v>
      </c>
      <c r="E5169" s="1"/>
      <c r="F5169" s="1" t="s">
        <v>2</v>
      </c>
      <c r="G5169" s="1" t="s">
        <v>12048</v>
      </c>
      <c r="H5169" s="1"/>
      <c r="I5169" s="1"/>
      <c r="J5169" s="1">
        <v>4</v>
      </c>
      <c r="K5169" s="2">
        <v>0</v>
      </c>
      <c r="L5169" s="1">
        <v>410.5</v>
      </c>
      <c r="M5169" s="3" t="str">
        <f t="shared" si="40"/>
        <v>Not Scanned</v>
      </c>
      <c r="N5169" s="1">
        <v>4</v>
      </c>
      <c r="O5169" s="2">
        <v>0</v>
      </c>
      <c r="P5169" s="1">
        <v>410.5</v>
      </c>
      <c r="Q5169" s="3" t="str">
        <f t="shared" si="41"/>
        <v>Not Scanned</v>
      </c>
    </row>
    <row r="5170" spans="1:17" ht="15.75" customHeight="1" x14ac:dyDescent="0.25">
      <c r="A5170" s="1">
        <v>9620</v>
      </c>
      <c r="B5170" s="1" t="s">
        <v>12049</v>
      </c>
      <c r="C5170" s="1" t="str">
        <f>VLOOKUP($A5170,Sheet1!$A$2:$I$6793,2,FALSE)</f>
        <v>Normal</v>
      </c>
      <c r="D5170" s="1" t="str">
        <f>VLOOKUP($A5170,Sheet1!$A$2:$I$6793,3,FALSE)</f>
        <v>Australia</v>
      </c>
      <c r="E5170" s="1" t="s">
        <v>12050</v>
      </c>
      <c r="F5170" s="1" t="s">
        <v>9</v>
      </c>
      <c r="G5170" s="1" t="s">
        <v>253</v>
      </c>
      <c r="H5170" s="1"/>
      <c r="I5170" s="1"/>
      <c r="J5170" s="1">
        <v>4</v>
      </c>
      <c r="K5170" s="2">
        <v>1</v>
      </c>
      <c r="L5170" s="1">
        <v>0</v>
      </c>
      <c r="M5170" s="3" t="str">
        <f t="shared" si="40"/>
        <v>Fully Scanned</v>
      </c>
      <c r="N5170" s="1">
        <v>4</v>
      </c>
      <c r="O5170" s="2">
        <v>1</v>
      </c>
      <c r="P5170" s="1">
        <v>0</v>
      </c>
      <c r="Q5170" s="3" t="str">
        <f t="shared" si="41"/>
        <v>Fully Scanned</v>
      </c>
    </row>
    <row r="5171" spans="1:17" ht="15.75" customHeight="1" x14ac:dyDescent="0.25">
      <c r="A5171" s="1">
        <v>9622</v>
      </c>
      <c r="B5171" s="1" t="s">
        <v>12051</v>
      </c>
      <c r="C5171" s="1" t="str">
        <f>VLOOKUP($A5171,Sheet1!$A$2:$I$6793,2,FALSE)</f>
        <v>Normal</v>
      </c>
      <c r="D5171" s="1" t="str">
        <f>VLOOKUP($A5171,Sheet1!$A$2:$I$6793,3,FALSE)</f>
        <v>Australia</v>
      </c>
      <c r="E5171" s="1" t="s">
        <v>12052</v>
      </c>
      <c r="F5171" s="1" t="s">
        <v>280</v>
      </c>
      <c r="G5171" s="1" t="s">
        <v>4849</v>
      </c>
      <c r="H5171" s="1"/>
      <c r="I5171" s="1"/>
      <c r="J5171" s="1">
        <v>12</v>
      </c>
      <c r="K5171" s="2">
        <v>0.16666666666666599</v>
      </c>
      <c r="L5171" s="1">
        <v>356.5</v>
      </c>
      <c r="M5171" s="3" t="str">
        <f t="shared" si="40"/>
        <v>Partially Scanned</v>
      </c>
      <c r="N5171" s="1">
        <v>12</v>
      </c>
      <c r="O5171" s="2">
        <v>0.16666666666666599</v>
      </c>
      <c r="P5171" s="1">
        <v>356.5</v>
      </c>
      <c r="Q5171" s="3" t="str">
        <f t="shared" si="41"/>
        <v>Partially Scanned</v>
      </c>
    </row>
    <row r="5172" spans="1:17" ht="15.75" customHeight="1" x14ac:dyDescent="0.25">
      <c r="A5172" s="1">
        <v>9624</v>
      </c>
      <c r="B5172" s="1" t="s">
        <v>12053</v>
      </c>
      <c r="C5172" s="1" t="str">
        <f>VLOOKUP($A5172,Sheet1!$A$2:$I$6793,2,FALSE)</f>
        <v>Normal</v>
      </c>
      <c r="D5172" s="1" t="str">
        <f>VLOOKUP($A5172,Sheet1!$A$2:$I$6793,3,FALSE)</f>
        <v>Australia</v>
      </c>
      <c r="E5172" s="1" t="s">
        <v>12054</v>
      </c>
      <c r="F5172" s="1" t="s">
        <v>36</v>
      </c>
      <c r="G5172" s="1" t="s">
        <v>5492</v>
      </c>
      <c r="H5172" s="1"/>
      <c r="I5172" s="1"/>
      <c r="J5172" s="1">
        <v>5</v>
      </c>
      <c r="K5172" s="2">
        <v>0</v>
      </c>
      <c r="L5172" s="1">
        <v>396</v>
      </c>
      <c r="M5172" s="3" t="str">
        <f t="shared" si="40"/>
        <v>Not Scanned</v>
      </c>
      <c r="N5172" s="1">
        <v>5</v>
      </c>
      <c r="O5172" s="2">
        <v>0</v>
      </c>
      <c r="P5172" s="1">
        <v>396</v>
      </c>
      <c r="Q5172" s="3" t="str">
        <f t="shared" si="41"/>
        <v>Not Scanned</v>
      </c>
    </row>
    <row r="5173" spans="1:17" ht="15.75" customHeight="1" x14ac:dyDescent="0.25">
      <c r="A5173" s="1">
        <v>9625</v>
      </c>
      <c r="B5173" s="1" t="s">
        <v>12055</v>
      </c>
      <c r="C5173" s="1" t="str">
        <f>VLOOKUP($A5173,Sheet1!$A$2:$I$6793,2,FALSE)</f>
        <v>Joint</v>
      </c>
      <c r="D5173" s="1" t="str">
        <f>VLOOKUP($A5173,Sheet1!$A$2:$I$6793,3,FALSE)</f>
        <v>Australia</v>
      </c>
      <c r="E5173" s="1" t="s">
        <v>3770</v>
      </c>
      <c r="F5173" s="1" t="s">
        <v>66</v>
      </c>
      <c r="G5173" s="1" t="s">
        <v>3771</v>
      </c>
      <c r="H5173" s="1"/>
      <c r="I5173" s="1"/>
      <c r="J5173" s="1">
        <v>10</v>
      </c>
      <c r="K5173" s="2">
        <v>0.1</v>
      </c>
      <c r="L5173" s="1">
        <v>499</v>
      </c>
      <c r="M5173" s="3" t="str">
        <f t="shared" si="40"/>
        <v>Not Scanned</v>
      </c>
      <c r="N5173" s="1">
        <v>10</v>
      </c>
      <c r="O5173" s="2">
        <v>0.1</v>
      </c>
      <c r="P5173" s="1">
        <v>499</v>
      </c>
      <c r="Q5173" s="3" t="str">
        <f t="shared" si="41"/>
        <v>Not Scanned</v>
      </c>
    </row>
    <row r="5174" spans="1:17" ht="15.75" customHeight="1" x14ac:dyDescent="0.25">
      <c r="A5174" s="1">
        <v>9626</v>
      </c>
      <c r="B5174" s="1" t="s">
        <v>12056</v>
      </c>
      <c r="C5174" s="1" t="str">
        <f>VLOOKUP($A5174,Sheet1!$A$2:$I$6793,2,FALSE)</f>
        <v>Joint</v>
      </c>
      <c r="D5174" s="1" t="str">
        <f>VLOOKUP($A5174,Sheet1!$A$2:$I$6793,3,FALSE)</f>
        <v>Australia</v>
      </c>
      <c r="E5174" s="1"/>
      <c r="F5174" s="1" t="s">
        <v>2</v>
      </c>
      <c r="G5174" s="1" t="s">
        <v>2968</v>
      </c>
      <c r="H5174" s="1"/>
      <c r="I5174" s="1"/>
      <c r="J5174" s="1">
        <v>6</v>
      </c>
      <c r="K5174" s="2">
        <v>1</v>
      </c>
      <c r="L5174" s="1">
        <v>0</v>
      </c>
      <c r="M5174" s="3" t="str">
        <f t="shared" si="40"/>
        <v>Fully Scanned</v>
      </c>
      <c r="N5174" s="1">
        <v>6</v>
      </c>
      <c r="O5174" s="2">
        <v>1</v>
      </c>
      <c r="P5174" s="1">
        <v>0</v>
      </c>
      <c r="Q5174" s="3" t="str">
        <f t="shared" si="41"/>
        <v>Fully Scanned</v>
      </c>
    </row>
    <row r="5175" spans="1:17" ht="15.75" customHeight="1" x14ac:dyDescent="0.25">
      <c r="A5175" s="1">
        <v>9627</v>
      </c>
      <c r="B5175" s="1" t="s">
        <v>12057</v>
      </c>
      <c r="C5175" s="1" t="str">
        <f>VLOOKUP($A5175,Sheet1!$A$2:$I$6793,2,FALSE)</f>
        <v>Normal</v>
      </c>
      <c r="D5175" s="1" t="str">
        <f>VLOOKUP($A5175,Sheet1!$A$2:$I$6793,3,FALSE)</f>
        <v>Australia</v>
      </c>
      <c r="E5175" s="1" t="s">
        <v>12058</v>
      </c>
      <c r="F5175" s="1" t="s">
        <v>2</v>
      </c>
      <c r="G5175" s="1" t="s">
        <v>12059</v>
      </c>
      <c r="H5175" s="1"/>
      <c r="I5175" s="1"/>
      <c r="J5175" s="1">
        <v>13</v>
      </c>
      <c r="K5175" s="2">
        <v>0.15384615384615299</v>
      </c>
      <c r="L5175" s="1">
        <v>325</v>
      </c>
      <c r="M5175" s="3" t="str">
        <f t="shared" si="40"/>
        <v>Partially Scanned</v>
      </c>
      <c r="N5175" s="1">
        <v>13</v>
      </c>
      <c r="O5175" s="2">
        <v>0.15384615384615299</v>
      </c>
      <c r="P5175" s="1">
        <v>325</v>
      </c>
      <c r="Q5175" s="3" t="str">
        <f t="shared" si="41"/>
        <v>Partially Scanned</v>
      </c>
    </row>
    <row r="5176" spans="1:17" ht="15.75" customHeight="1" x14ac:dyDescent="0.25">
      <c r="A5176" s="1">
        <v>9628</v>
      </c>
      <c r="B5176" s="1" t="s">
        <v>12060</v>
      </c>
      <c r="C5176" s="1" t="str">
        <f>VLOOKUP($A5176,Sheet1!$A$2:$I$6793,2,FALSE)</f>
        <v>Joint</v>
      </c>
      <c r="D5176" s="1" t="str">
        <f>VLOOKUP($A5176,Sheet1!$A$2:$I$6793,3,FALSE)</f>
        <v>Australia</v>
      </c>
      <c r="E5176" s="1"/>
      <c r="F5176" s="1" t="s">
        <v>84</v>
      </c>
      <c r="G5176" s="1" t="s">
        <v>12061</v>
      </c>
      <c r="H5176" s="1"/>
      <c r="I5176" s="1"/>
      <c r="J5176" s="1">
        <v>12</v>
      </c>
      <c r="K5176" s="2">
        <v>8.3333333333333301E-2</v>
      </c>
      <c r="L5176" s="1">
        <v>191.5</v>
      </c>
      <c r="M5176" s="3" t="str">
        <f t="shared" si="40"/>
        <v>Not Scanned</v>
      </c>
      <c r="N5176" s="1">
        <v>12</v>
      </c>
      <c r="O5176" s="2">
        <v>8.3333333333333301E-2</v>
      </c>
      <c r="P5176" s="1">
        <v>191.5</v>
      </c>
      <c r="Q5176" s="3" t="str">
        <f t="shared" si="41"/>
        <v>Not Scanned</v>
      </c>
    </row>
    <row r="5177" spans="1:17" ht="15.75" customHeight="1" x14ac:dyDescent="0.25">
      <c r="A5177" s="1">
        <v>9629</v>
      </c>
      <c r="B5177" s="1" t="s">
        <v>12062</v>
      </c>
      <c r="C5177" s="1" t="str">
        <f>VLOOKUP($A5177,Sheet1!$A$2:$I$6793,2,FALSE)</f>
        <v>Joint</v>
      </c>
      <c r="D5177" s="1" t="str">
        <f>VLOOKUP($A5177,Sheet1!$A$2:$I$6793,3,FALSE)</f>
        <v>United States of America</v>
      </c>
      <c r="E5177" s="1" t="s">
        <v>4575</v>
      </c>
      <c r="F5177" s="1" t="s">
        <v>24</v>
      </c>
      <c r="G5177" s="1" t="s">
        <v>12063</v>
      </c>
      <c r="H5177" s="1"/>
      <c r="I5177" s="1"/>
      <c r="J5177" s="1">
        <v>11</v>
      </c>
      <c r="K5177" s="2">
        <v>9.0909090909090898E-2</v>
      </c>
      <c r="L5177" s="1">
        <v>190</v>
      </c>
      <c r="M5177" s="3" t="str">
        <f t="shared" si="40"/>
        <v>Not Scanned</v>
      </c>
      <c r="N5177" s="1">
        <v>11</v>
      </c>
      <c r="O5177" s="2">
        <v>9.0909090909090898E-2</v>
      </c>
      <c r="P5177" s="1">
        <v>190</v>
      </c>
      <c r="Q5177" s="3" t="str">
        <f t="shared" si="41"/>
        <v>Not Scanned</v>
      </c>
    </row>
    <row r="5178" spans="1:17" ht="15.75" customHeight="1" x14ac:dyDescent="0.25">
      <c r="A5178" s="1">
        <v>9630</v>
      </c>
      <c r="B5178" s="1" t="s">
        <v>12064</v>
      </c>
      <c r="C5178" s="1" t="str">
        <f>VLOOKUP($A5178,Sheet1!$A$2:$I$6793,2,FALSE)</f>
        <v>Joint</v>
      </c>
      <c r="D5178" s="1" t="str">
        <f>VLOOKUP($A5178,Sheet1!$A$2:$I$6793,3,FALSE)</f>
        <v>Australia, United Kingdom</v>
      </c>
      <c r="E5178" s="1"/>
      <c r="F5178" s="1" t="s">
        <v>100</v>
      </c>
      <c r="G5178" s="1" t="s">
        <v>4761</v>
      </c>
      <c r="H5178" s="1"/>
      <c r="I5178" s="1"/>
      <c r="J5178" s="1">
        <v>2</v>
      </c>
      <c r="K5178" s="2">
        <v>0</v>
      </c>
      <c r="L5178" s="1">
        <v>388</v>
      </c>
      <c r="M5178" s="3" t="str">
        <f t="shared" si="40"/>
        <v>Not Scanned</v>
      </c>
      <c r="N5178" s="1">
        <v>2</v>
      </c>
      <c r="O5178" s="2">
        <v>0</v>
      </c>
      <c r="P5178" s="1">
        <v>388</v>
      </c>
      <c r="Q5178" s="3" t="str">
        <f t="shared" si="41"/>
        <v>Not Scanned</v>
      </c>
    </row>
    <row r="5179" spans="1:17" ht="15.75" customHeight="1" x14ac:dyDescent="0.25">
      <c r="A5179" s="1">
        <v>9631</v>
      </c>
      <c r="B5179" s="1" t="s">
        <v>12065</v>
      </c>
      <c r="C5179" s="1" t="str">
        <f>VLOOKUP($A5179,Sheet1!$A$2:$I$6793,2,FALSE)</f>
        <v>Joint</v>
      </c>
      <c r="D5179" s="1" t="str">
        <f>VLOOKUP($A5179,Sheet1!$A$2:$I$6793,3,FALSE)</f>
        <v>Australia</v>
      </c>
      <c r="E5179" s="1" t="s">
        <v>12066</v>
      </c>
      <c r="F5179" s="1" t="s">
        <v>44</v>
      </c>
      <c r="G5179" s="1" t="s">
        <v>5870</v>
      </c>
      <c r="H5179" s="1"/>
      <c r="I5179" s="1"/>
      <c r="J5179" s="1">
        <v>3</v>
      </c>
      <c r="K5179" s="2">
        <v>0</v>
      </c>
      <c r="L5179" s="1">
        <v>470</v>
      </c>
      <c r="M5179" s="3" t="str">
        <f t="shared" si="40"/>
        <v>Not Scanned</v>
      </c>
      <c r="N5179" s="1">
        <v>3</v>
      </c>
      <c r="O5179" s="2">
        <v>0</v>
      </c>
      <c r="P5179" s="1">
        <v>470</v>
      </c>
      <c r="Q5179" s="3" t="str">
        <f t="shared" si="41"/>
        <v>Not Scanned</v>
      </c>
    </row>
    <row r="5180" spans="1:17" ht="15.75" customHeight="1" x14ac:dyDescent="0.25">
      <c r="A5180" s="1">
        <v>9632</v>
      </c>
      <c r="B5180" s="1" t="s">
        <v>12067</v>
      </c>
      <c r="C5180" s="1" t="str">
        <f>VLOOKUP($A5180,Sheet1!$A$2:$I$6793,2,FALSE)</f>
        <v>Normal</v>
      </c>
      <c r="D5180" s="1" t="str">
        <f>VLOOKUP($A5180,Sheet1!$A$2:$I$6793,3,FALSE)</f>
        <v>Australia</v>
      </c>
      <c r="E5180" s="1" t="s">
        <v>12068</v>
      </c>
      <c r="F5180" s="1" t="s">
        <v>155</v>
      </c>
      <c r="G5180" s="1" t="s">
        <v>4149</v>
      </c>
      <c r="H5180" s="1"/>
      <c r="I5180" s="1"/>
      <c r="J5180" s="1">
        <v>16</v>
      </c>
      <c r="K5180" s="2">
        <v>6.25E-2</v>
      </c>
      <c r="L5180" s="1">
        <v>270</v>
      </c>
      <c r="M5180" s="3" t="str">
        <f t="shared" si="40"/>
        <v>Not Scanned</v>
      </c>
      <c r="N5180" s="1">
        <v>16</v>
      </c>
      <c r="O5180" s="2">
        <v>6.25E-2</v>
      </c>
      <c r="P5180" s="1">
        <v>270</v>
      </c>
      <c r="Q5180" s="3" t="str">
        <f t="shared" si="41"/>
        <v>Not Scanned</v>
      </c>
    </row>
    <row r="5181" spans="1:17" ht="15.75" customHeight="1" x14ac:dyDescent="0.25">
      <c r="A5181" s="1">
        <v>9633</v>
      </c>
      <c r="B5181" s="1" t="s">
        <v>12069</v>
      </c>
      <c r="C5181" s="1" t="str">
        <f>VLOOKUP($A5181,Sheet1!$A$2:$I$6793,2,FALSE)</f>
        <v>Normal</v>
      </c>
      <c r="D5181" s="1" t="str">
        <f>VLOOKUP($A5181,Sheet1!$A$2:$I$6793,3,FALSE)</f>
        <v>Australia</v>
      </c>
      <c r="E5181" s="1" t="s">
        <v>3729</v>
      </c>
      <c r="F5181" s="1" t="s">
        <v>2</v>
      </c>
      <c r="G5181" s="1" t="s">
        <v>3730</v>
      </c>
      <c r="H5181" s="1"/>
      <c r="I5181" s="1"/>
      <c r="J5181" s="1">
        <v>7</v>
      </c>
      <c r="K5181" s="2">
        <v>0.14285714285714199</v>
      </c>
      <c r="L5181" s="1">
        <v>296</v>
      </c>
      <c r="M5181" s="3" t="str">
        <f t="shared" si="40"/>
        <v>Not Scanned</v>
      </c>
      <c r="N5181" s="1">
        <v>7</v>
      </c>
      <c r="O5181" s="2">
        <v>0.14285714285714199</v>
      </c>
      <c r="P5181" s="1">
        <v>296</v>
      </c>
      <c r="Q5181" s="3" t="str">
        <f t="shared" si="41"/>
        <v>Not Scanned</v>
      </c>
    </row>
    <row r="5182" spans="1:17" ht="15.75" customHeight="1" x14ac:dyDescent="0.25">
      <c r="A5182" s="1">
        <v>9634</v>
      </c>
      <c r="B5182" s="1" t="s">
        <v>12070</v>
      </c>
      <c r="C5182" s="1" t="str">
        <f>VLOOKUP($A5182,Sheet1!$A$2:$I$6793,2,FALSE)</f>
        <v>Normal</v>
      </c>
      <c r="D5182" s="1" t="str">
        <f>VLOOKUP($A5182,Sheet1!$A$2:$I$6793,3,FALSE)</f>
        <v>France</v>
      </c>
      <c r="E5182" s="1" t="s">
        <v>12071</v>
      </c>
      <c r="F5182" s="1" t="s">
        <v>9</v>
      </c>
      <c r="G5182" s="1" t="s">
        <v>12072</v>
      </c>
      <c r="H5182" s="1"/>
      <c r="I5182" s="1"/>
      <c r="J5182" s="1">
        <v>13</v>
      </c>
      <c r="K5182" s="2">
        <v>7.69230769230769E-2</v>
      </c>
      <c r="L5182" s="1">
        <v>170</v>
      </c>
      <c r="M5182" s="3" t="str">
        <f t="shared" si="40"/>
        <v>Not Scanned</v>
      </c>
      <c r="N5182" s="1">
        <v>13</v>
      </c>
      <c r="O5182" s="2">
        <v>7.69230769230769E-2</v>
      </c>
      <c r="P5182" s="1">
        <v>170</v>
      </c>
      <c r="Q5182" s="3" t="str">
        <f t="shared" si="41"/>
        <v>Not Scanned</v>
      </c>
    </row>
    <row r="5183" spans="1:17" ht="15.75" customHeight="1" x14ac:dyDescent="0.25">
      <c r="A5183" s="1">
        <v>9637</v>
      </c>
      <c r="B5183" s="1" t="s">
        <v>12073</v>
      </c>
      <c r="C5183" s="1" t="str">
        <f>VLOOKUP($A5183,Sheet1!$A$2:$I$6793,2,FALSE)</f>
        <v>Joint</v>
      </c>
      <c r="D5183" s="1" t="str">
        <f>VLOOKUP($A5183,Sheet1!$A$2:$I$6793,3,FALSE)</f>
        <v>Australia, United States of America</v>
      </c>
      <c r="E5183" s="1" t="s">
        <v>12074</v>
      </c>
      <c r="F5183" s="1" t="s">
        <v>24</v>
      </c>
      <c r="G5183" s="1" t="s">
        <v>5543</v>
      </c>
      <c r="H5183" s="1"/>
      <c r="I5183" s="1"/>
      <c r="J5183" s="1">
        <v>3</v>
      </c>
      <c r="K5183" s="2">
        <v>0</v>
      </c>
      <c r="L5183" s="1">
        <v>408</v>
      </c>
      <c r="M5183" s="3" t="str">
        <f t="shared" si="40"/>
        <v>Not Scanned</v>
      </c>
      <c r="N5183" s="1">
        <v>3</v>
      </c>
      <c r="O5183" s="2">
        <v>0</v>
      </c>
      <c r="P5183" s="1">
        <v>408</v>
      </c>
      <c r="Q5183" s="3" t="str">
        <f t="shared" si="41"/>
        <v>Not Scanned</v>
      </c>
    </row>
    <row r="5184" spans="1:17" ht="15.75" customHeight="1" x14ac:dyDescent="0.25">
      <c r="A5184" s="1">
        <v>9638</v>
      </c>
      <c r="B5184" s="1" t="s">
        <v>12075</v>
      </c>
      <c r="C5184" s="1" t="str">
        <f>VLOOKUP($A5184,Sheet1!$A$2:$I$6793,2,FALSE)</f>
        <v>Normal</v>
      </c>
      <c r="D5184" s="1" t="str">
        <f>VLOOKUP($A5184,Sheet1!$A$2:$I$6793,3,FALSE)</f>
        <v>Japan</v>
      </c>
      <c r="E5184" s="1" t="s">
        <v>12076</v>
      </c>
      <c r="F5184" s="1" t="s">
        <v>24</v>
      </c>
      <c r="G5184" s="1" t="s">
        <v>5925</v>
      </c>
      <c r="H5184" s="1"/>
      <c r="I5184" s="1"/>
      <c r="J5184" s="1">
        <v>3</v>
      </c>
      <c r="K5184" s="2">
        <v>0</v>
      </c>
      <c r="L5184" s="1">
        <v>241</v>
      </c>
      <c r="M5184" s="3" t="str">
        <f t="shared" si="40"/>
        <v>Not Scanned</v>
      </c>
      <c r="N5184" s="1">
        <v>3</v>
      </c>
      <c r="O5184" s="2">
        <v>0</v>
      </c>
      <c r="P5184" s="1">
        <v>241</v>
      </c>
      <c r="Q5184" s="3" t="str">
        <f t="shared" si="41"/>
        <v>Not Scanned</v>
      </c>
    </row>
    <row r="5185" spans="1:17" ht="15.75" customHeight="1" x14ac:dyDescent="0.25">
      <c r="A5185" s="1">
        <v>9639</v>
      </c>
      <c r="B5185" s="1" t="s">
        <v>12077</v>
      </c>
      <c r="C5185" s="1" t="str">
        <f>VLOOKUP($A5185,Sheet1!$A$2:$I$6793,2,FALSE)</f>
        <v>Normal</v>
      </c>
      <c r="D5185" s="1" t="str">
        <f>VLOOKUP($A5185,Sheet1!$A$2:$I$6793,3,FALSE)</f>
        <v>Japan</v>
      </c>
      <c r="E5185" s="1"/>
      <c r="F5185" s="1" t="s">
        <v>24</v>
      </c>
      <c r="G5185" s="1" t="s">
        <v>5925</v>
      </c>
      <c r="H5185" s="1"/>
      <c r="I5185" s="1"/>
      <c r="J5185" s="1">
        <v>3</v>
      </c>
      <c r="K5185" s="2">
        <v>0</v>
      </c>
      <c r="L5185" s="1">
        <v>246</v>
      </c>
      <c r="M5185" s="3" t="str">
        <f t="shared" si="40"/>
        <v>Not Scanned</v>
      </c>
      <c r="N5185" s="1">
        <v>3</v>
      </c>
      <c r="O5185" s="2">
        <v>0</v>
      </c>
      <c r="P5185" s="1">
        <v>246</v>
      </c>
      <c r="Q5185" s="3" t="str">
        <f t="shared" si="41"/>
        <v>Not Scanned</v>
      </c>
    </row>
    <row r="5186" spans="1:17" ht="15.75" customHeight="1" x14ac:dyDescent="0.25">
      <c r="A5186" s="1">
        <v>9642</v>
      </c>
      <c r="B5186" s="1" t="s">
        <v>12078</v>
      </c>
      <c r="C5186" s="1" t="str">
        <f>VLOOKUP($A5186,Sheet1!$A$2:$I$6793,2,FALSE)</f>
        <v>Normal</v>
      </c>
      <c r="D5186" s="1" t="str">
        <f>VLOOKUP($A5186,Sheet1!$A$2:$I$6793,3,FALSE)</f>
        <v>Australia</v>
      </c>
      <c r="E5186" s="1"/>
      <c r="F5186" s="1" t="s">
        <v>2</v>
      </c>
      <c r="G5186" s="1" t="s">
        <v>12079</v>
      </c>
      <c r="H5186" s="1"/>
      <c r="I5186" s="1"/>
      <c r="J5186" s="1">
        <v>7</v>
      </c>
      <c r="K5186" s="2">
        <v>1</v>
      </c>
      <c r="L5186" s="1">
        <v>0</v>
      </c>
      <c r="M5186" s="3" t="str">
        <f t="shared" si="40"/>
        <v>Fully Scanned</v>
      </c>
      <c r="N5186" s="1">
        <v>7</v>
      </c>
      <c r="O5186" s="2">
        <v>1</v>
      </c>
      <c r="P5186" s="1">
        <v>0</v>
      </c>
      <c r="Q5186" s="3" t="str">
        <f t="shared" si="41"/>
        <v>Fully Scanned</v>
      </c>
    </row>
    <row r="5187" spans="1:17" ht="15.75" customHeight="1" x14ac:dyDescent="0.25">
      <c r="A5187" s="1">
        <v>9643</v>
      </c>
      <c r="B5187" s="1" t="s">
        <v>12080</v>
      </c>
      <c r="C5187" s="1" t="str">
        <f>VLOOKUP($A5187,Sheet1!$A$2:$I$6793,2,FALSE)</f>
        <v>Joint</v>
      </c>
      <c r="D5187" s="1" t="str">
        <f>VLOOKUP($A5187,Sheet1!$A$2:$I$6793,3,FALSE)</f>
        <v>Australia</v>
      </c>
      <c r="E5187" s="1"/>
      <c r="F5187" s="1" t="s">
        <v>20</v>
      </c>
      <c r="G5187" s="1" t="s">
        <v>12081</v>
      </c>
      <c r="H5187" s="1"/>
      <c r="I5187" s="1"/>
      <c r="J5187" s="1">
        <v>852</v>
      </c>
      <c r="K5187" s="2">
        <v>0.13732394366197101</v>
      </c>
      <c r="L5187" s="1">
        <v>234.5</v>
      </c>
      <c r="M5187" s="3" t="str">
        <f t="shared" si="40"/>
        <v>Not Scanned</v>
      </c>
      <c r="N5187" s="1">
        <v>852</v>
      </c>
      <c r="O5187" s="2">
        <v>0.13732394366197101</v>
      </c>
      <c r="P5187" s="1">
        <v>234.5</v>
      </c>
      <c r="Q5187" s="3" t="str">
        <f t="shared" si="41"/>
        <v>Not Scanned</v>
      </c>
    </row>
    <row r="5188" spans="1:17" ht="15.75" customHeight="1" x14ac:dyDescent="0.25">
      <c r="A5188" s="1">
        <v>9647</v>
      </c>
      <c r="B5188" s="1" t="s">
        <v>12082</v>
      </c>
      <c r="C5188" s="1" t="str">
        <f>VLOOKUP($A5188,Sheet1!$A$2:$I$6793,2,FALSE)</f>
        <v>Joint</v>
      </c>
      <c r="D5188" s="1" t="str">
        <f>VLOOKUP($A5188,Sheet1!$A$2:$I$6793,3,FALSE)</f>
        <v>Australia</v>
      </c>
      <c r="E5188" s="1"/>
      <c r="F5188" s="1" t="s">
        <v>20</v>
      </c>
      <c r="G5188" s="1" t="s">
        <v>6252</v>
      </c>
      <c r="H5188" s="1"/>
      <c r="I5188" s="1"/>
      <c r="J5188" s="1">
        <v>5</v>
      </c>
      <c r="K5188" s="2">
        <v>0</v>
      </c>
      <c r="L5188" s="1">
        <v>319</v>
      </c>
      <c r="M5188" s="3" t="str">
        <f t="shared" si="40"/>
        <v>Not Scanned</v>
      </c>
      <c r="N5188" s="1">
        <v>5</v>
      </c>
      <c r="O5188" s="2">
        <v>0</v>
      </c>
      <c r="P5188" s="1">
        <v>319</v>
      </c>
      <c r="Q5188" s="3" t="str">
        <f t="shared" si="41"/>
        <v>Not Scanned</v>
      </c>
    </row>
    <row r="5189" spans="1:17" ht="15.75" customHeight="1" x14ac:dyDescent="0.25">
      <c r="A5189" s="1">
        <v>9648</v>
      </c>
      <c r="B5189" s="1" t="s">
        <v>12083</v>
      </c>
      <c r="C5189" s="1" t="str">
        <f>VLOOKUP($A5189,Sheet1!$A$2:$I$6793,2,FALSE)</f>
        <v>Normal</v>
      </c>
      <c r="D5189" s="1" t="str">
        <f>VLOOKUP($A5189,Sheet1!$A$2:$I$6793,3,FALSE)</f>
        <v>Australia</v>
      </c>
      <c r="E5189" s="1" t="s">
        <v>12084</v>
      </c>
      <c r="F5189" s="1" t="s">
        <v>2</v>
      </c>
      <c r="G5189" s="1" t="s">
        <v>6521</v>
      </c>
      <c r="H5189" s="1"/>
      <c r="I5189" s="1"/>
      <c r="J5189" s="1">
        <v>2</v>
      </c>
      <c r="K5189" s="2">
        <v>1</v>
      </c>
      <c r="L5189" s="1">
        <v>0</v>
      </c>
      <c r="M5189" s="3" t="str">
        <f t="shared" si="40"/>
        <v>Fully Scanned</v>
      </c>
      <c r="N5189" s="1">
        <v>2</v>
      </c>
      <c r="O5189" s="2">
        <v>1</v>
      </c>
      <c r="P5189" s="1">
        <v>0</v>
      </c>
      <c r="Q5189" s="3" t="str">
        <f t="shared" si="41"/>
        <v>Fully Scanned</v>
      </c>
    </row>
    <row r="5190" spans="1:17" ht="15.75" customHeight="1" x14ac:dyDescent="0.25">
      <c r="A5190" s="1">
        <v>9652</v>
      </c>
      <c r="B5190" s="1" t="s">
        <v>12085</v>
      </c>
      <c r="C5190" s="1" t="str">
        <f>VLOOKUP($A5190,Sheet1!$A$2:$I$6793,2,FALSE)</f>
        <v>Joint</v>
      </c>
      <c r="D5190" s="1" t="str">
        <f>VLOOKUP($A5190,Sheet1!$A$2:$I$6793,3,FALSE)</f>
        <v>Australia</v>
      </c>
      <c r="E5190" s="1" t="s">
        <v>5485</v>
      </c>
      <c r="F5190" s="1" t="s">
        <v>20</v>
      </c>
      <c r="G5190" s="1" t="s">
        <v>5486</v>
      </c>
      <c r="H5190" s="1" t="s">
        <v>12086</v>
      </c>
      <c r="I5190" s="1"/>
      <c r="J5190" s="1">
        <v>17</v>
      </c>
      <c r="K5190" s="2">
        <v>0.11764705882352899</v>
      </c>
      <c r="L5190" s="1">
        <v>457</v>
      </c>
      <c r="M5190" s="3" t="str">
        <f t="shared" si="40"/>
        <v>Not Scanned</v>
      </c>
      <c r="N5190" s="1">
        <v>17</v>
      </c>
      <c r="O5190" s="2">
        <v>0.11764705882352899</v>
      </c>
      <c r="P5190" s="1">
        <v>457</v>
      </c>
      <c r="Q5190" s="3" t="str">
        <f t="shared" si="41"/>
        <v>Not Scanned</v>
      </c>
    </row>
    <row r="5191" spans="1:17" ht="15.75" customHeight="1" x14ac:dyDescent="0.25">
      <c r="A5191" s="1">
        <v>9653</v>
      </c>
      <c r="B5191" s="1" t="s">
        <v>12087</v>
      </c>
      <c r="C5191" s="1" t="str">
        <f>VLOOKUP($A5191,Sheet1!$A$2:$I$6793,2,FALSE)</f>
        <v>Joint</v>
      </c>
      <c r="D5191" s="1" t="str">
        <f>VLOOKUP($A5191,Sheet1!$A$2:$I$6793,3,FALSE)</f>
        <v>Australia, Germany</v>
      </c>
      <c r="E5191" s="1"/>
      <c r="F5191" s="1" t="s">
        <v>84</v>
      </c>
      <c r="G5191" s="1" t="s">
        <v>12088</v>
      </c>
      <c r="H5191" s="1"/>
      <c r="I5191" s="1"/>
      <c r="J5191" s="1">
        <v>9</v>
      </c>
      <c r="K5191" s="2">
        <v>0</v>
      </c>
      <c r="L5191" s="1">
        <v>511</v>
      </c>
      <c r="M5191" s="3" t="str">
        <f t="shared" si="40"/>
        <v>Not Scanned</v>
      </c>
      <c r="N5191" s="1">
        <v>9</v>
      </c>
      <c r="O5191" s="2">
        <v>0</v>
      </c>
      <c r="P5191" s="1">
        <v>511</v>
      </c>
      <c r="Q5191" s="3" t="str">
        <f t="shared" si="41"/>
        <v>Not Scanned</v>
      </c>
    </row>
    <row r="5192" spans="1:17" ht="15.75" customHeight="1" x14ac:dyDescent="0.25">
      <c r="A5192" s="1">
        <v>9654</v>
      </c>
      <c r="B5192" s="1" t="s">
        <v>12089</v>
      </c>
      <c r="C5192" s="1" t="str">
        <f>VLOOKUP($A5192,Sheet1!$A$2:$I$6793,2,FALSE)</f>
        <v>Normal</v>
      </c>
      <c r="D5192" s="1" t="str">
        <f>VLOOKUP($A5192,Sheet1!$A$2:$I$6793,3,FALSE)</f>
        <v>Australia, Japan</v>
      </c>
      <c r="E5192" s="1" t="s">
        <v>12090</v>
      </c>
      <c r="F5192" s="1" t="s">
        <v>280</v>
      </c>
      <c r="G5192" s="1" t="s">
        <v>12091</v>
      </c>
      <c r="H5192" s="1"/>
      <c r="I5192" s="1"/>
      <c r="J5192" s="1">
        <v>25</v>
      </c>
      <c r="K5192" s="2">
        <v>0.08</v>
      </c>
      <c r="L5192" s="1">
        <v>225</v>
      </c>
      <c r="M5192" s="3" t="str">
        <f t="shared" si="40"/>
        <v>Not Scanned</v>
      </c>
      <c r="N5192" s="1">
        <v>25</v>
      </c>
      <c r="O5192" s="2">
        <v>0.08</v>
      </c>
      <c r="P5192" s="1">
        <v>225</v>
      </c>
      <c r="Q5192" s="3" t="str">
        <f t="shared" si="41"/>
        <v>Not Scanned</v>
      </c>
    </row>
    <row r="5193" spans="1:17" ht="15.75" customHeight="1" x14ac:dyDescent="0.25">
      <c r="A5193" s="1">
        <v>9656</v>
      </c>
      <c r="B5193" s="1" t="s">
        <v>12092</v>
      </c>
      <c r="C5193" s="1" t="str">
        <f>VLOOKUP($A5193,Sheet1!$A$2:$I$6793,2,FALSE)</f>
        <v>Joint</v>
      </c>
      <c r="D5193" s="1" t="str">
        <f>VLOOKUP($A5193,Sheet1!$A$2:$I$6793,3,FALSE)</f>
        <v>Australia</v>
      </c>
      <c r="E5193" s="1"/>
      <c r="F5193" s="1" t="s">
        <v>166</v>
      </c>
      <c r="G5193" s="1" t="s">
        <v>6166</v>
      </c>
      <c r="H5193" s="1"/>
      <c r="I5193" s="1"/>
      <c r="J5193" s="1">
        <v>5</v>
      </c>
      <c r="K5193" s="2">
        <v>0</v>
      </c>
      <c r="L5193" s="1">
        <v>424</v>
      </c>
      <c r="M5193" s="3" t="str">
        <f t="shared" si="40"/>
        <v>Not Scanned</v>
      </c>
      <c r="N5193" s="1">
        <v>5</v>
      </c>
      <c r="O5193" s="2">
        <v>0</v>
      </c>
      <c r="P5193" s="1">
        <v>424</v>
      </c>
      <c r="Q5193" s="3" t="str">
        <f t="shared" si="41"/>
        <v>Not Scanned</v>
      </c>
    </row>
    <row r="5194" spans="1:17" ht="15.75" customHeight="1" x14ac:dyDescent="0.25">
      <c r="A5194" s="1">
        <v>9657</v>
      </c>
      <c r="B5194" s="1" t="s">
        <v>12093</v>
      </c>
      <c r="C5194" s="1" t="str">
        <f>VLOOKUP($A5194,Sheet1!$A$2:$I$6793,2,FALSE)</f>
        <v>Joint</v>
      </c>
      <c r="D5194" s="1" t="str">
        <f>VLOOKUP($A5194,Sheet1!$A$2:$I$6793,3,FALSE)</f>
        <v>Australia</v>
      </c>
      <c r="E5194" s="1" t="s">
        <v>12094</v>
      </c>
      <c r="F5194" s="1" t="s">
        <v>24</v>
      </c>
      <c r="G5194" s="1" t="s">
        <v>2133</v>
      </c>
      <c r="H5194" s="1"/>
      <c r="I5194" s="1"/>
      <c r="J5194" s="1">
        <v>4</v>
      </c>
      <c r="K5194" s="2">
        <v>0</v>
      </c>
      <c r="L5194" s="1">
        <v>285.5</v>
      </c>
      <c r="M5194" s="3" t="str">
        <f t="shared" si="40"/>
        <v>Not Scanned</v>
      </c>
      <c r="N5194" s="1">
        <v>4</v>
      </c>
      <c r="O5194" s="2">
        <v>0</v>
      </c>
      <c r="P5194" s="1">
        <v>285.5</v>
      </c>
      <c r="Q5194" s="3" t="str">
        <f t="shared" si="41"/>
        <v>Not Scanned</v>
      </c>
    </row>
    <row r="5195" spans="1:17" ht="15.75" customHeight="1" x14ac:dyDescent="0.25">
      <c r="A5195" s="1">
        <v>9659</v>
      </c>
      <c r="B5195" s="1" t="s">
        <v>12095</v>
      </c>
      <c r="C5195" s="1" t="str">
        <f>VLOOKUP($A5195,Sheet1!$A$2:$I$6793,2,FALSE)</f>
        <v>Joint</v>
      </c>
      <c r="D5195" s="1" t="str">
        <f>VLOOKUP($A5195,Sheet1!$A$2:$I$6793,3,FALSE)</f>
        <v>Australia, United Kingdom</v>
      </c>
      <c r="E5195" s="1"/>
      <c r="F5195" s="1" t="s">
        <v>6</v>
      </c>
      <c r="G5195" s="1" t="s">
        <v>5738</v>
      </c>
      <c r="H5195" s="1"/>
      <c r="I5195" s="1"/>
      <c r="J5195" s="1">
        <v>7</v>
      </c>
      <c r="K5195" s="2">
        <v>0</v>
      </c>
      <c r="L5195" s="1">
        <v>655</v>
      </c>
      <c r="M5195" s="3" t="str">
        <f t="shared" si="40"/>
        <v>Not Scanned</v>
      </c>
      <c r="N5195" s="1">
        <v>7</v>
      </c>
      <c r="O5195" s="2">
        <v>0</v>
      </c>
      <c r="P5195" s="1">
        <v>655</v>
      </c>
      <c r="Q5195" s="3" t="str">
        <f t="shared" si="41"/>
        <v>Not Scanned</v>
      </c>
    </row>
    <row r="5196" spans="1:17" ht="15.75" customHeight="1" x14ac:dyDescent="0.25">
      <c r="A5196" s="1">
        <v>9660</v>
      </c>
      <c r="B5196" s="1" t="s">
        <v>12096</v>
      </c>
      <c r="C5196" s="1" t="str">
        <f>VLOOKUP($A5196,Sheet1!$A$2:$I$6793,2,FALSE)</f>
        <v>Normal</v>
      </c>
      <c r="D5196" s="1" t="str">
        <f>VLOOKUP($A5196,Sheet1!$A$2:$I$6793,3,FALSE)</f>
        <v>Australia</v>
      </c>
      <c r="E5196" s="1" t="s">
        <v>12097</v>
      </c>
      <c r="F5196" s="1" t="s">
        <v>40</v>
      </c>
      <c r="G5196" s="1" t="s">
        <v>4065</v>
      </c>
      <c r="H5196" s="1"/>
      <c r="I5196" s="1"/>
      <c r="J5196" s="1">
        <v>9</v>
      </c>
      <c r="K5196" s="2">
        <v>0</v>
      </c>
      <c r="L5196" s="1">
        <v>215</v>
      </c>
      <c r="M5196" s="3" t="str">
        <f t="shared" si="40"/>
        <v>Not Scanned</v>
      </c>
      <c r="N5196" s="1">
        <v>9</v>
      </c>
      <c r="O5196" s="2">
        <v>0</v>
      </c>
      <c r="P5196" s="1">
        <v>215</v>
      </c>
      <c r="Q5196" s="3" t="str">
        <f t="shared" si="41"/>
        <v>Not Scanned</v>
      </c>
    </row>
    <row r="5197" spans="1:17" ht="15.75" customHeight="1" x14ac:dyDescent="0.25">
      <c r="A5197" s="1">
        <v>9662</v>
      </c>
      <c r="B5197" s="1" t="s">
        <v>12098</v>
      </c>
      <c r="C5197" s="1" t="str">
        <f>VLOOKUP($A5197,Sheet1!$A$2:$I$6793,2,FALSE)</f>
        <v>Joint</v>
      </c>
      <c r="D5197" s="1" t="str">
        <f>VLOOKUP($A5197,Sheet1!$A$2:$I$6793,3,FALSE)</f>
        <v>Australia</v>
      </c>
      <c r="E5197" s="1" t="s">
        <v>12099</v>
      </c>
      <c r="F5197" s="1" t="s">
        <v>84</v>
      </c>
      <c r="G5197" s="1" t="s">
        <v>12100</v>
      </c>
      <c r="H5197" s="1"/>
      <c r="I5197" s="1"/>
      <c r="J5197" s="1">
        <v>5</v>
      </c>
      <c r="K5197" s="2">
        <v>0.4</v>
      </c>
      <c r="L5197" s="1">
        <v>154</v>
      </c>
      <c r="M5197" s="3" t="str">
        <f t="shared" si="40"/>
        <v>Partially Scanned</v>
      </c>
      <c r="N5197" s="1">
        <v>5</v>
      </c>
      <c r="O5197" s="2">
        <v>0.4</v>
      </c>
      <c r="P5197" s="1">
        <v>154</v>
      </c>
      <c r="Q5197" s="3" t="str">
        <f t="shared" si="41"/>
        <v>Partially Scanned</v>
      </c>
    </row>
    <row r="5198" spans="1:17" ht="15.75" customHeight="1" x14ac:dyDescent="0.25">
      <c r="A5198" s="1">
        <v>9663</v>
      </c>
      <c r="B5198" s="1" t="s">
        <v>12101</v>
      </c>
      <c r="C5198" s="1" t="str">
        <f>VLOOKUP($A5198,Sheet1!$A$2:$I$6793,2,FALSE)</f>
        <v>Normal</v>
      </c>
      <c r="D5198" s="1" t="str">
        <f>VLOOKUP($A5198,Sheet1!$A$2:$I$6793,3,FALSE)</f>
        <v>United States of America</v>
      </c>
      <c r="E5198" s="1" t="s">
        <v>12102</v>
      </c>
      <c r="F5198" s="1" t="s">
        <v>20</v>
      </c>
      <c r="G5198" s="1" t="s">
        <v>6339</v>
      </c>
      <c r="H5198" s="1"/>
      <c r="I5198" s="1"/>
      <c r="J5198" s="1">
        <v>5</v>
      </c>
      <c r="K5198" s="2">
        <v>1</v>
      </c>
      <c r="L5198" s="1">
        <v>22</v>
      </c>
      <c r="M5198" s="3" t="str">
        <f t="shared" si="40"/>
        <v>Fully Scanned</v>
      </c>
      <c r="N5198" s="1">
        <v>5</v>
      </c>
      <c r="O5198" s="2">
        <v>1</v>
      </c>
      <c r="P5198" s="1">
        <v>22</v>
      </c>
      <c r="Q5198" s="3" t="str">
        <f t="shared" si="41"/>
        <v>Fully Scanned</v>
      </c>
    </row>
    <row r="5199" spans="1:17" ht="15.75" customHeight="1" x14ac:dyDescent="0.25">
      <c r="A5199" s="1">
        <v>9665</v>
      </c>
      <c r="B5199" s="1" t="s">
        <v>12103</v>
      </c>
      <c r="C5199" s="1" t="str">
        <f>VLOOKUP($A5199,Sheet1!$A$2:$I$6793,2,FALSE)</f>
        <v>Normal</v>
      </c>
      <c r="D5199" s="1" t="str">
        <f>VLOOKUP($A5199,Sheet1!$A$2:$I$6793,3,FALSE)</f>
        <v>Australia</v>
      </c>
      <c r="E5199" s="1" t="s">
        <v>12104</v>
      </c>
      <c r="F5199" s="1" t="s">
        <v>100</v>
      </c>
      <c r="G5199" s="1" t="s">
        <v>12105</v>
      </c>
      <c r="H5199" s="1"/>
      <c r="I5199" s="1"/>
      <c r="J5199" s="1">
        <v>17</v>
      </c>
      <c r="K5199" s="2">
        <v>5.8823529411764698E-2</v>
      </c>
      <c r="L5199" s="1">
        <v>434</v>
      </c>
      <c r="M5199" s="3" t="str">
        <f t="shared" si="40"/>
        <v>Not Scanned</v>
      </c>
      <c r="N5199" s="1">
        <v>17</v>
      </c>
      <c r="O5199" s="2">
        <v>5.8823529411764698E-2</v>
      </c>
      <c r="P5199" s="1">
        <v>434</v>
      </c>
      <c r="Q5199" s="3" t="str">
        <f t="shared" si="41"/>
        <v>Not Scanned</v>
      </c>
    </row>
    <row r="5200" spans="1:17" ht="15.75" customHeight="1" x14ac:dyDescent="0.25">
      <c r="A5200" s="1">
        <v>9669</v>
      </c>
      <c r="B5200" s="1" t="s">
        <v>12106</v>
      </c>
      <c r="C5200" s="1" t="str">
        <f>VLOOKUP($A5200,Sheet1!$A$2:$I$6793,2,FALSE)</f>
        <v>Joint</v>
      </c>
      <c r="D5200" s="1" t="str">
        <f>VLOOKUP($A5200,Sheet1!$A$2:$I$6793,3,FALSE)</f>
        <v>Australia, France</v>
      </c>
      <c r="E5200" s="1" t="s">
        <v>4995</v>
      </c>
      <c r="F5200" s="1" t="s">
        <v>66</v>
      </c>
      <c r="G5200" s="1" t="s">
        <v>4996</v>
      </c>
      <c r="H5200" s="1"/>
      <c r="I5200" s="1"/>
      <c r="J5200" s="1">
        <v>6</v>
      </c>
      <c r="K5200" s="2">
        <v>1</v>
      </c>
      <c r="L5200" s="1">
        <v>0</v>
      </c>
      <c r="M5200" s="3" t="str">
        <f t="shared" si="40"/>
        <v>Fully Scanned</v>
      </c>
      <c r="N5200" s="1">
        <v>6</v>
      </c>
      <c r="O5200" s="2">
        <v>1</v>
      </c>
      <c r="P5200" s="1">
        <v>0</v>
      </c>
      <c r="Q5200" s="3" t="str">
        <f t="shared" si="41"/>
        <v>Fully Scanned</v>
      </c>
    </row>
    <row r="5201" spans="1:17" ht="15.75" customHeight="1" x14ac:dyDescent="0.25">
      <c r="A5201" s="1">
        <v>9670</v>
      </c>
      <c r="B5201" s="1" t="s">
        <v>12107</v>
      </c>
      <c r="C5201" s="1" t="str">
        <f>VLOOKUP($A5201,Sheet1!$A$2:$I$6793,2,FALSE)</f>
        <v>Normal</v>
      </c>
      <c r="D5201" s="1" t="str">
        <f>VLOOKUP($A5201,Sheet1!$A$2:$I$6793,3,FALSE)</f>
        <v>Australia</v>
      </c>
      <c r="E5201" s="1" t="s">
        <v>12108</v>
      </c>
      <c r="F5201" s="1" t="s">
        <v>24</v>
      </c>
      <c r="G5201" s="1" t="s">
        <v>12109</v>
      </c>
      <c r="H5201" s="1"/>
      <c r="I5201" s="1"/>
      <c r="J5201" s="1">
        <v>6</v>
      </c>
      <c r="K5201" s="2">
        <v>0</v>
      </c>
      <c r="L5201" s="1">
        <v>328</v>
      </c>
      <c r="M5201" s="3" t="str">
        <f t="shared" si="40"/>
        <v>Not Scanned</v>
      </c>
      <c r="N5201" s="1">
        <v>6</v>
      </c>
      <c r="O5201" s="2">
        <v>0</v>
      </c>
      <c r="P5201" s="1">
        <v>328</v>
      </c>
      <c r="Q5201" s="3" t="str">
        <f t="shared" si="41"/>
        <v>Not Scanned</v>
      </c>
    </row>
    <row r="5202" spans="1:17" ht="15.75" customHeight="1" x14ac:dyDescent="0.25">
      <c r="A5202" s="1">
        <v>9671</v>
      </c>
      <c r="B5202" s="1" t="s">
        <v>12110</v>
      </c>
      <c r="C5202" s="1" t="str">
        <f>VLOOKUP($A5202,Sheet1!$A$2:$I$6793,2,FALSE)</f>
        <v>Normal</v>
      </c>
      <c r="D5202" s="1" t="str">
        <f>VLOOKUP($A5202,Sheet1!$A$2:$I$6793,3,FALSE)</f>
        <v>Australia</v>
      </c>
      <c r="E5202" s="1" t="s">
        <v>12111</v>
      </c>
      <c r="F5202" s="1" t="s">
        <v>84</v>
      </c>
      <c r="G5202" s="1" t="s">
        <v>12112</v>
      </c>
      <c r="H5202" s="1"/>
      <c r="I5202" s="1"/>
      <c r="J5202" s="1">
        <v>4</v>
      </c>
      <c r="K5202" s="2">
        <v>1</v>
      </c>
      <c r="L5202" s="1">
        <v>0</v>
      </c>
      <c r="M5202" s="3" t="str">
        <f t="shared" si="40"/>
        <v>Fully Scanned</v>
      </c>
      <c r="N5202" s="1">
        <v>4</v>
      </c>
      <c r="O5202" s="2">
        <v>1</v>
      </c>
      <c r="P5202" s="1">
        <v>0</v>
      </c>
      <c r="Q5202" s="3" t="str">
        <f t="shared" si="41"/>
        <v>Fully Scanned</v>
      </c>
    </row>
    <row r="5203" spans="1:17" ht="15.75" customHeight="1" x14ac:dyDescent="0.25">
      <c r="A5203" s="1">
        <v>9673</v>
      </c>
      <c r="B5203" s="1" t="s">
        <v>12113</v>
      </c>
      <c r="C5203" s="1" t="str">
        <f>VLOOKUP($A5203,Sheet1!$A$2:$I$6793,2,FALSE)</f>
        <v>Normal</v>
      </c>
      <c r="D5203" s="1" t="str">
        <f>VLOOKUP($A5203,Sheet1!$A$2:$I$6793,3,FALSE)</f>
        <v>Germany</v>
      </c>
      <c r="E5203" s="1" t="s">
        <v>12114</v>
      </c>
      <c r="F5203" s="1" t="s">
        <v>9</v>
      </c>
      <c r="G5203" s="1" t="s">
        <v>4697</v>
      </c>
      <c r="H5203" s="1"/>
      <c r="I5203" s="1"/>
      <c r="J5203" s="1">
        <v>13</v>
      </c>
      <c r="K5203" s="2">
        <v>0.15384615384615299</v>
      </c>
      <c r="L5203" s="1">
        <v>312</v>
      </c>
      <c r="M5203" s="3" t="str">
        <f t="shared" si="40"/>
        <v>Partially Scanned</v>
      </c>
      <c r="N5203" s="1">
        <v>13</v>
      </c>
      <c r="O5203" s="2">
        <v>0.15384615384615299</v>
      </c>
      <c r="P5203" s="1">
        <v>312</v>
      </c>
      <c r="Q5203" s="3" t="str">
        <f t="shared" si="41"/>
        <v>Partially Scanned</v>
      </c>
    </row>
    <row r="5204" spans="1:17" ht="15.75" customHeight="1" x14ac:dyDescent="0.25">
      <c r="A5204" s="1">
        <v>9674</v>
      </c>
      <c r="B5204" s="1" t="s">
        <v>12115</v>
      </c>
      <c r="C5204" s="1" t="str">
        <f>VLOOKUP($A5204,Sheet1!$A$2:$I$6793,2,FALSE)</f>
        <v>Joint</v>
      </c>
      <c r="D5204" s="1" t="str">
        <f>VLOOKUP($A5204,Sheet1!$A$2:$I$6793,3,FALSE)</f>
        <v>United States of America</v>
      </c>
      <c r="E5204" s="1" t="s">
        <v>12116</v>
      </c>
      <c r="F5204" s="1" t="s">
        <v>24</v>
      </c>
      <c r="G5204" s="1" t="s">
        <v>6202</v>
      </c>
      <c r="H5204" s="1"/>
      <c r="I5204" s="1"/>
      <c r="J5204" s="1">
        <v>7</v>
      </c>
      <c r="K5204" s="2">
        <v>0.14285714285714199</v>
      </c>
      <c r="L5204" s="1">
        <v>502</v>
      </c>
      <c r="M5204" s="3" t="str">
        <f t="shared" si="40"/>
        <v>Not Scanned</v>
      </c>
      <c r="N5204" s="1">
        <v>7</v>
      </c>
      <c r="O5204" s="2">
        <v>0.14285714285714199</v>
      </c>
      <c r="P5204" s="1">
        <v>502</v>
      </c>
      <c r="Q5204" s="3" t="str">
        <f t="shared" si="41"/>
        <v>Not Scanned</v>
      </c>
    </row>
    <row r="5205" spans="1:17" ht="15.75" customHeight="1" x14ac:dyDescent="0.25">
      <c r="A5205" s="1">
        <v>9677</v>
      </c>
      <c r="B5205" s="1" t="s">
        <v>12117</v>
      </c>
      <c r="C5205" s="1" t="str">
        <f>VLOOKUP($A5205,Sheet1!$A$2:$I$6793,2,FALSE)</f>
        <v>Normal</v>
      </c>
      <c r="D5205" s="1" t="str">
        <f>VLOOKUP($A5205,Sheet1!$A$2:$I$6793,3,FALSE)</f>
        <v>Australia</v>
      </c>
      <c r="E5205" s="1" t="s">
        <v>12118</v>
      </c>
      <c r="F5205" s="1" t="s">
        <v>24</v>
      </c>
      <c r="G5205" s="1" t="s">
        <v>5176</v>
      </c>
      <c r="H5205" s="1"/>
      <c r="I5205" s="1"/>
      <c r="J5205" s="1">
        <v>4</v>
      </c>
      <c r="K5205" s="2">
        <v>0</v>
      </c>
      <c r="L5205" s="1">
        <v>413.5</v>
      </c>
      <c r="M5205" s="3" t="str">
        <f t="shared" si="40"/>
        <v>Not Scanned</v>
      </c>
      <c r="N5205" s="1">
        <v>4</v>
      </c>
      <c r="O5205" s="2">
        <v>0</v>
      </c>
      <c r="P5205" s="1">
        <v>413.5</v>
      </c>
      <c r="Q5205" s="3" t="str">
        <f t="shared" si="41"/>
        <v>Not Scanned</v>
      </c>
    </row>
    <row r="5206" spans="1:17" ht="15.75" customHeight="1" x14ac:dyDescent="0.25">
      <c r="A5206" s="1">
        <v>9678</v>
      </c>
      <c r="B5206" s="1" t="s">
        <v>12119</v>
      </c>
      <c r="C5206" s="1" t="str">
        <f>VLOOKUP($A5206,Sheet1!$A$2:$I$6793,2,FALSE)</f>
        <v>Joint</v>
      </c>
      <c r="D5206" s="1" t="str">
        <f>VLOOKUP($A5206,Sheet1!$A$2:$I$6793,3,FALSE)</f>
        <v>United States of America</v>
      </c>
      <c r="E5206" s="1" t="s">
        <v>12120</v>
      </c>
      <c r="F5206" s="1" t="s">
        <v>280</v>
      </c>
      <c r="G5206" s="1" t="s">
        <v>5604</v>
      </c>
      <c r="H5206" s="1" t="s">
        <v>32</v>
      </c>
      <c r="I5206" s="1" t="s">
        <v>33</v>
      </c>
      <c r="J5206" s="1">
        <v>16</v>
      </c>
      <c r="K5206" s="2">
        <v>1</v>
      </c>
      <c r="L5206" s="1">
        <v>0</v>
      </c>
      <c r="M5206" s="3" t="str">
        <f t="shared" si="40"/>
        <v>Fully Scanned</v>
      </c>
      <c r="N5206" s="1">
        <v>16</v>
      </c>
      <c r="O5206" s="2">
        <v>1</v>
      </c>
      <c r="P5206" s="1">
        <v>0</v>
      </c>
      <c r="Q5206" s="3" t="str">
        <f t="shared" si="41"/>
        <v>Fully Scanned</v>
      </c>
    </row>
    <row r="5207" spans="1:17" ht="15.75" customHeight="1" x14ac:dyDescent="0.25">
      <c r="A5207" s="1">
        <v>9679</v>
      </c>
      <c r="B5207" s="1" t="s">
        <v>12121</v>
      </c>
      <c r="C5207" s="1" t="str">
        <f>VLOOKUP($A5207,Sheet1!$A$2:$I$6793,2,FALSE)</f>
        <v>Normal</v>
      </c>
      <c r="D5207" s="1" t="str">
        <f>VLOOKUP($A5207,Sheet1!$A$2:$I$6793,3,FALSE)</f>
        <v>Australia</v>
      </c>
      <c r="E5207" s="1" t="s">
        <v>12122</v>
      </c>
      <c r="F5207" s="1" t="s">
        <v>2</v>
      </c>
      <c r="G5207" s="1" t="s">
        <v>7010</v>
      </c>
      <c r="H5207" s="1" t="s">
        <v>177</v>
      </c>
      <c r="I5207" s="1"/>
      <c r="J5207" s="1">
        <v>6</v>
      </c>
      <c r="K5207" s="2">
        <v>0.16666666666666599</v>
      </c>
      <c r="L5207" s="1">
        <v>314.5</v>
      </c>
      <c r="M5207" s="3" t="str">
        <f t="shared" si="40"/>
        <v>Partially Scanned</v>
      </c>
      <c r="N5207" s="1">
        <v>6</v>
      </c>
      <c r="O5207" s="2">
        <v>0.16666666666666599</v>
      </c>
      <c r="P5207" s="1">
        <v>314.5</v>
      </c>
      <c r="Q5207" s="3" t="str">
        <f t="shared" si="41"/>
        <v>Partially Scanned</v>
      </c>
    </row>
    <row r="5208" spans="1:17" ht="15.75" customHeight="1" x14ac:dyDescent="0.25">
      <c r="A5208" s="1">
        <v>9682</v>
      </c>
      <c r="B5208" s="1" t="s">
        <v>12123</v>
      </c>
      <c r="C5208" s="1" t="str">
        <f>VLOOKUP($A5208,Sheet1!$A$2:$I$6793,2,FALSE)</f>
        <v>Normal</v>
      </c>
      <c r="D5208" s="1" t="str">
        <f>VLOOKUP($A5208,Sheet1!$A$2:$I$6793,3,FALSE)</f>
        <v>Australia</v>
      </c>
      <c r="E5208" s="1" t="s">
        <v>4333</v>
      </c>
      <c r="F5208" s="1" t="s">
        <v>24</v>
      </c>
      <c r="G5208" s="1" t="s">
        <v>4334</v>
      </c>
      <c r="H5208" s="1"/>
      <c r="I5208" s="1"/>
      <c r="J5208" s="1">
        <v>10</v>
      </c>
      <c r="K5208" s="2">
        <v>0.2</v>
      </c>
      <c r="L5208" s="1">
        <v>292.5</v>
      </c>
      <c r="M5208" s="3" t="str">
        <f t="shared" si="40"/>
        <v>Partially Scanned</v>
      </c>
      <c r="N5208" s="1">
        <v>10</v>
      </c>
      <c r="O5208" s="2">
        <v>0.2</v>
      </c>
      <c r="P5208" s="1">
        <v>292.5</v>
      </c>
      <c r="Q5208" s="3" t="str">
        <f t="shared" si="41"/>
        <v>Partially Scanned</v>
      </c>
    </row>
    <row r="5209" spans="1:17" ht="15.75" customHeight="1" x14ac:dyDescent="0.25">
      <c r="A5209" s="1">
        <v>9683</v>
      </c>
      <c r="B5209" s="1" t="s">
        <v>12124</v>
      </c>
      <c r="C5209" s="1" t="str">
        <f>VLOOKUP($A5209,Sheet1!$A$2:$I$6793,2,FALSE)</f>
        <v>Normal</v>
      </c>
      <c r="D5209" s="1" t="str">
        <f>VLOOKUP($A5209,Sheet1!$A$2:$I$6793,3,FALSE)</f>
        <v>Spain</v>
      </c>
      <c r="E5209" s="1"/>
      <c r="F5209" s="1" t="s">
        <v>84</v>
      </c>
      <c r="G5209" s="1" t="s">
        <v>2876</v>
      </c>
      <c r="H5209" s="1"/>
      <c r="I5209" s="1"/>
      <c r="J5209" s="1">
        <v>23</v>
      </c>
      <c r="K5209" s="2">
        <v>0.30434782608695599</v>
      </c>
      <c r="L5209" s="1">
        <v>337</v>
      </c>
      <c r="M5209" s="3" t="str">
        <f t="shared" si="40"/>
        <v>Partially Scanned</v>
      </c>
      <c r="N5209" s="1">
        <v>23</v>
      </c>
      <c r="O5209" s="2">
        <v>0.30434782608695599</v>
      </c>
      <c r="P5209" s="1">
        <v>337</v>
      </c>
      <c r="Q5209" s="3" t="str">
        <f t="shared" si="41"/>
        <v>Partially Scanned</v>
      </c>
    </row>
    <row r="5210" spans="1:17" ht="15.75" customHeight="1" x14ac:dyDescent="0.25">
      <c r="A5210" s="1">
        <v>9684</v>
      </c>
      <c r="B5210" s="1" t="s">
        <v>12125</v>
      </c>
      <c r="C5210" s="1" t="str">
        <f>VLOOKUP($A5210,Sheet1!$A$2:$I$6793,2,FALSE)</f>
        <v>Joint</v>
      </c>
      <c r="D5210" s="1" t="str">
        <f>VLOOKUP($A5210,Sheet1!$A$2:$I$6793,3,FALSE)</f>
        <v>New Zealand</v>
      </c>
      <c r="E5210" s="1" t="s">
        <v>12126</v>
      </c>
      <c r="F5210" s="1" t="s">
        <v>84</v>
      </c>
      <c r="G5210" s="1" t="s">
        <v>12127</v>
      </c>
      <c r="H5210" s="1"/>
      <c r="I5210" s="1"/>
      <c r="J5210" s="1">
        <v>2</v>
      </c>
      <c r="K5210" s="2">
        <v>1</v>
      </c>
      <c r="L5210" s="1">
        <v>0</v>
      </c>
      <c r="M5210" s="3" t="str">
        <f t="shared" si="40"/>
        <v>Fully Scanned</v>
      </c>
      <c r="N5210" s="1">
        <v>2</v>
      </c>
      <c r="O5210" s="2">
        <v>1</v>
      </c>
      <c r="P5210" s="1">
        <v>0</v>
      </c>
      <c r="Q5210" s="3" t="str">
        <f t="shared" si="41"/>
        <v>Fully Scanned</v>
      </c>
    </row>
    <row r="5211" spans="1:17" ht="15.75" customHeight="1" x14ac:dyDescent="0.25">
      <c r="A5211" s="1">
        <v>9696</v>
      </c>
      <c r="B5211" s="1" t="s">
        <v>12128</v>
      </c>
      <c r="C5211" s="1" t="str">
        <f>VLOOKUP($A5211,Sheet1!$A$2:$I$6793,2,FALSE)</f>
        <v>Joint</v>
      </c>
      <c r="D5211" s="1" t="str">
        <f>VLOOKUP($A5211,Sheet1!$A$2:$I$6793,3,FALSE)</f>
        <v>Canada</v>
      </c>
      <c r="E5211" s="1"/>
      <c r="F5211" s="1" t="s">
        <v>24</v>
      </c>
      <c r="G5211" s="1" t="s">
        <v>622</v>
      </c>
      <c r="H5211" s="1"/>
      <c r="I5211" s="1"/>
      <c r="J5211" s="1">
        <v>8</v>
      </c>
      <c r="K5211" s="2">
        <v>0</v>
      </c>
      <c r="L5211" s="1">
        <v>478.5</v>
      </c>
      <c r="M5211" s="3" t="str">
        <f t="shared" si="40"/>
        <v>Not Scanned</v>
      </c>
      <c r="N5211" s="1">
        <v>8</v>
      </c>
      <c r="O5211" s="2">
        <v>0</v>
      </c>
      <c r="P5211" s="1">
        <v>478.5</v>
      </c>
      <c r="Q5211" s="3" t="str">
        <f t="shared" si="41"/>
        <v>Not Scanned</v>
      </c>
    </row>
    <row r="5212" spans="1:17" ht="15.75" customHeight="1" x14ac:dyDescent="0.25">
      <c r="A5212" s="1">
        <v>9697</v>
      </c>
      <c r="B5212" s="1" t="s">
        <v>12129</v>
      </c>
      <c r="C5212" s="1" t="str">
        <f>VLOOKUP($A5212,Sheet1!$A$2:$I$6793,2,FALSE)</f>
        <v>Normal</v>
      </c>
      <c r="D5212" s="1" t="str">
        <f>VLOOKUP($A5212,Sheet1!$A$2:$I$6793,3,FALSE)</f>
        <v>Australia</v>
      </c>
      <c r="E5212" s="1" t="s">
        <v>12130</v>
      </c>
      <c r="F5212" s="1" t="s">
        <v>2</v>
      </c>
      <c r="G5212" s="1" t="s">
        <v>1168</v>
      </c>
      <c r="H5212" s="1"/>
      <c r="I5212" s="1"/>
      <c r="J5212" s="1">
        <v>9</v>
      </c>
      <c r="K5212" s="2">
        <v>0.22222222222222199</v>
      </c>
      <c r="L5212" s="1">
        <v>100</v>
      </c>
      <c r="M5212" s="3" t="str">
        <f t="shared" si="40"/>
        <v>Partially Scanned</v>
      </c>
      <c r="N5212" s="1">
        <v>9</v>
      </c>
      <c r="O5212" s="2">
        <v>0.22222222222222199</v>
      </c>
      <c r="P5212" s="1">
        <v>100</v>
      </c>
      <c r="Q5212" s="3" t="str">
        <f t="shared" si="41"/>
        <v>Partially Scanned</v>
      </c>
    </row>
    <row r="5213" spans="1:17" ht="15.75" customHeight="1" x14ac:dyDescent="0.25">
      <c r="A5213" s="1">
        <v>9698</v>
      </c>
      <c r="B5213" s="1" t="s">
        <v>12131</v>
      </c>
      <c r="C5213" s="1" t="str">
        <f>VLOOKUP($A5213,Sheet1!$A$2:$I$6793,2,FALSE)</f>
        <v>Joint</v>
      </c>
      <c r="D5213" s="1" t="str">
        <f>VLOOKUP($A5213,Sheet1!$A$2:$I$6793,3,FALSE)</f>
        <v>Australia</v>
      </c>
      <c r="E5213" s="1" t="s">
        <v>12132</v>
      </c>
      <c r="F5213" s="1" t="s">
        <v>166</v>
      </c>
      <c r="G5213" s="1" t="s">
        <v>6578</v>
      </c>
      <c r="H5213" s="1"/>
      <c r="I5213" s="1"/>
      <c r="J5213" s="1">
        <v>24</v>
      </c>
      <c r="K5213" s="2">
        <v>4.1666666666666602E-2</v>
      </c>
      <c r="L5213" s="1">
        <v>342</v>
      </c>
      <c r="M5213" s="3" t="str">
        <f t="shared" si="40"/>
        <v>Not Scanned</v>
      </c>
      <c r="N5213" s="1">
        <v>24</v>
      </c>
      <c r="O5213" s="2">
        <v>4.1666666666666602E-2</v>
      </c>
      <c r="P5213" s="1">
        <v>342</v>
      </c>
      <c r="Q5213" s="3" t="str">
        <f t="shared" si="41"/>
        <v>Not Scanned</v>
      </c>
    </row>
    <row r="5214" spans="1:17" ht="15.75" customHeight="1" x14ac:dyDescent="0.25">
      <c r="A5214" s="1">
        <v>9699</v>
      </c>
      <c r="B5214" s="1" t="s">
        <v>12133</v>
      </c>
      <c r="C5214" s="1" t="str">
        <f>VLOOKUP($A5214,Sheet1!$A$2:$I$6793,2,FALSE)</f>
        <v>Normal</v>
      </c>
      <c r="D5214" s="1" t="str">
        <f>VLOOKUP($A5214,Sheet1!$A$2:$I$6793,3,FALSE)</f>
        <v>Australia</v>
      </c>
      <c r="E5214" s="1"/>
      <c r="F5214" s="1" t="s">
        <v>36</v>
      </c>
      <c r="G5214" s="1" t="s">
        <v>6296</v>
      </c>
      <c r="H5214" s="1"/>
      <c r="I5214" s="1"/>
      <c r="J5214" s="1">
        <v>3</v>
      </c>
      <c r="K5214" s="2">
        <v>1</v>
      </c>
      <c r="L5214" s="1">
        <v>0</v>
      </c>
      <c r="M5214" s="3" t="str">
        <f t="shared" si="40"/>
        <v>Fully Scanned</v>
      </c>
      <c r="N5214" s="1">
        <v>3</v>
      </c>
      <c r="O5214" s="2">
        <v>1</v>
      </c>
      <c r="P5214" s="1">
        <v>0</v>
      </c>
      <c r="Q5214" s="3" t="str">
        <f t="shared" si="41"/>
        <v>Fully Scanned</v>
      </c>
    </row>
    <row r="5215" spans="1:17" ht="15.75" customHeight="1" x14ac:dyDescent="0.25">
      <c r="A5215" s="1">
        <v>9701</v>
      </c>
      <c r="B5215" s="1" t="s">
        <v>12134</v>
      </c>
      <c r="C5215" s="1" t="str">
        <f>VLOOKUP($A5215,Sheet1!$A$2:$I$6793,2,FALSE)</f>
        <v>Joint</v>
      </c>
      <c r="D5215" s="1" t="str">
        <f>VLOOKUP($A5215,Sheet1!$A$2:$I$6793,3,FALSE)</f>
        <v>Australia</v>
      </c>
      <c r="E5215" s="1"/>
      <c r="F5215" s="1" t="s">
        <v>2</v>
      </c>
      <c r="G5215" s="1" t="s">
        <v>12135</v>
      </c>
      <c r="H5215" s="1"/>
      <c r="I5215" s="1"/>
      <c r="J5215" s="1">
        <v>9</v>
      </c>
      <c r="K5215" s="2">
        <v>0.11111111111111099</v>
      </c>
      <c r="L5215" s="1">
        <v>281</v>
      </c>
      <c r="M5215" s="3" t="str">
        <f t="shared" si="40"/>
        <v>Not Scanned</v>
      </c>
      <c r="N5215" s="1">
        <v>9</v>
      </c>
      <c r="O5215" s="2">
        <v>0.11111111111111099</v>
      </c>
      <c r="P5215" s="1">
        <v>281</v>
      </c>
      <c r="Q5215" s="3" t="str">
        <f t="shared" si="41"/>
        <v>Not Scanned</v>
      </c>
    </row>
    <row r="5216" spans="1:17" ht="15.75" customHeight="1" x14ac:dyDescent="0.25">
      <c r="A5216" s="1">
        <v>9703</v>
      </c>
      <c r="B5216" s="1" t="s">
        <v>12136</v>
      </c>
      <c r="C5216" s="1" t="str">
        <f>VLOOKUP($A5216,Sheet1!$A$2:$I$6793,2,FALSE)</f>
        <v>Normal</v>
      </c>
      <c r="D5216" s="1" t="str">
        <f>VLOOKUP($A5216,Sheet1!$A$2:$I$6793,3,FALSE)</f>
        <v>United Kingdom</v>
      </c>
      <c r="E5216" s="1" t="s">
        <v>12137</v>
      </c>
      <c r="F5216" s="1" t="s">
        <v>20</v>
      </c>
      <c r="G5216" s="1" t="s">
        <v>12138</v>
      </c>
      <c r="H5216" s="1"/>
      <c r="I5216" s="1"/>
      <c r="J5216" s="1">
        <v>8</v>
      </c>
      <c r="K5216" s="2">
        <v>0.25</v>
      </c>
      <c r="L5216" s="1">
        <v>351.5</v>
      </c>
      <c r="M5216" s="3" t="str">
        <f t="shared" si="40"/>
        <v>Partially Scanned</v>
      </c>
      <c r="N5216" s="1">
        <v>8</v>
      </c>
      <c r="O5216" s="2">
        <v>0.25</v>
      </c>
      <c r="P5216" s="1">
        <v>351.5</v>
      </c>
      <c r="Q5216" s="3" t="str">
        <f t="shared" si="41"/>
        <v>Partially Scanned</v>
      </c>
    </row>
    <row r="5217" spans="1:17" ht="15.75" customHeight="1" x14ac:dyDescent="0.25">
      <c r="A5217" s="1">
        <v>9704</v>
      </c>
      <c r="B5217" s="1" t="s">
        <v>12139</v>
      </c>
      <c r="C5217" s="1" t="str">
        <f>VLOOKUP($A5217,Sheet1!$A$2:$I$6793,2,FALSE)</f>
        <v>Normal</v>
      </c>
      <c r="D5217" s="1" t="str">
        <f>VLOOKUP($A5217,Sheet1!$A$2:$I$6793,3,FALSE)</f>
        <v>Australia</v>
      </c>
      <c r="E5217" s="1" t="s">
        <v>12140</v>
      </c>
      <c r="F5217" s="1" t="s">
        <v>100</v>
      </c>
      <c r="G5217" s="1" t="s">
        <v>12141</v>
      </c>
      <c r="H5217" s="1"/>
      <c r="I5217" s="1"/>
      <c r="J5217" s="1">
        <v>2</v>
      </c>
      <c r="K5217" s="2">
        <v>1</v>
      </c>
      <c r="L5217" s="1">
        <v>0</v>
      </c>
      <c r="M5217" s="3" t="str">
        <f t="shared" si="40"/>
        <v>Fully Scanned</v>
      </c>
      <c r="N5217" s="1">
        <v>2</v>
      </c>
      <c r="O5217" s="2">
        <v>1</v>
      </c>
      <c r="P5217" s="1">
        <v>0</v>
      </c>
      <c r="Q5217" s="3" t="str">
        <f t="shared" si="41"/>
        <v>Fully Scanned</v>
      </c>
    </row>
    <row r="5218" spans="1:17" ht="15.75" customHeight="1" x14ac:dyDescent="0.25">
      <c r="A5218" s="1">
        <v>9705</v>
      </c>
      <c r="B5218" s="1" t="s">
        <v>12142</v>
      </c>
      <c r="C5218" s="1" t="str">
        <f>VLOOKUP($A5218,Sheet1!$A$2:$I$6793,2,FALSE)</f>
        <v>Normal</v>
      </c>
      <c r="D5218" s="1" t="str">
        <f>VLOOKUP($A5218,Sheet1!$A$2:$I$6793,3,FALSE)</f>
        <v>Australia, New Zealand</v>
      </c>
      <c r="E5218" s="1" t="s">
        <v>12143</v>
      </c>
      <c r="F5218" s="1" t="s">
        <v>166</v>
      </c>
      <c r="G5218" s="1" t="s">
        <v>7445</v>
      </c>
      <c r="H5218" s="1"/>
      <c r="I5218" s="1"/>
      <c r="J5218" s="1">
        <v>5</v>
      </c>
      <c r="K5218" s="2">
        <v>0</v>
      </c>
      <c r="L5218" s="1">
        <v>548</v>
      </c>
      <c r="M5218" s="3" t="str">
        <f t="shared" si="40"/>
        <v>Not Scanned</v>
      </c>
      <c r="N5218" s="1">
        <v>5</v>
      </c>
      <c r="O5218" s="2">
        <v>0</v>
      </c>
      <c r="P5218" s="1">
        <v>548</v>
      </c>
      <c r="Q5218" s="3" t="str">
        <f t="shared" si="41"/>
        <v>Not Scanned</v>
      </c>
    </row>
    <row r="5219" spans="1:17" ht="15.75" customHeight="1" x14ac:dyDescent="0.25">
      <c r="A5219" s="1">
        <v>9706</v>
      </c>
      <c r="B5219" s="1" t="s">
        <v>12144</v>
      </c>
      <c r="C5219" s="1" t="str">
        <f>VLOOKUP($A5219,Sheet1!$A$2:$I$6793,2,FALSE)</f>
        <v>Normal</v>
      </c>
      <c r="D5219" s="1" t="str">
        <f>VLOOKUP($A5219,Sheet1!$A$2:$I$6793,3,FALSE)</f>
        <v>Australia</v>
      </c>
      <c r="E5219" s="1" t="s">
        <v>12145</v>
      </c>
      <c r="F5219" s="1" t="s">
        <v>166</v>
      </c>
      <c r="G5219" s="1" t="s">
        <v>12146</v>
      </c>
      <c r="H5219" s="1"/>
      <c r="I5219" s="1"/>
      <c r="J5219" s="1">
        <v>5</v>
      </c>
      <c r="K5219" s="2">
        <v>0</v>
      </c>
      <c r="L5219" s="1">
        <v>352</v>
      </c>
      <c r="M5219" s="3" t="str">
        <f t="shared" si="40"/>
        <v>Not Scanned</v>
      </c>
      <c r="N5219" s="1">
        <v>5</v>
      </c>
      <c r="O5219" s="2">
        <v>0</v>
      </c>
      <c r="P5219" s="1">
        <v>352</v>
      </c>
      <c r="Q5219" s="3" t="str">
        <f t="shared" si="41"/>
        <v>Not Scanned</v>
      </c>
    </row>
    <row r="5220" spans="1:17" ht="15.75" customHeight="1" x14ac:dyDescent="0.25">
      <c r="A5220" s="1">
        <v>9707</v>
      </c>
      <c r="B5220" s="1" t="s">
        <v>12147</v>
      </c>
      <c r="C5220" s="1" t="str">
        <f>VLOOKUP($A5220,Sheet1!$A$2:$I$6793,2,FALSE)</f>
        <v>Normal</v>
      </c>
      <c r="D5220" s="1" t="str">
        <f>VLOOKUP($A5220,Sheet1!$A$2:$I$6793,3,FALSE)</f>
        <v>Germany</v>
      </c>
      <c r="E5220" s="1"/>
      <c r="F5220" s="1" t="s">
        <v>84</v>
      </c>
      <c r="G5220" s="1" t="s">
        <v>12148</v>
      </c>
      <c r="H5220" s="1"/>
      <c r="I5220" s="1"/>
      <c r="J5220" s="1">
        <v>5</v>
      </c>
      <c r="K5220" s="2">
        <v>1</v>
      </c>
      <c r="L5220" s="1">
        <v>5</v>
      </c>
      <c r="M5220" s="3" t="str">
        <f t="shared" si="40"/>
        <v>Fully Scanned</v>
      </c>
      <c r="N5220" s="1">
        <v>5</v>
      </c>
      <c r="O5220" s="2">
        <v>1</v>
      </c>
      <c r="P5220" s="1">
        <v>5</v>
      </c>
      <c r="Q5220" s="3" t="str">
        <f t="shared" si="41"/>
        <v>Fully Scanned</v>
      </c>
    </row>
    <row r="5221" spans="1:17" ht="15.75" customHeight="1" x14ac:dyDescent="0.25">
      <c r="A5221" s="1">
        <v>9709</v>
      </c>
      <c r="B5221" s="1" t="s">
        <v>12149</v>
      </c>
      <c r="C5221" s="1" t="str">
        <f>VLOOKUP($A5221,Sheet1!$A$2:$I$6793,2,FALSE)</f>
        <v>Normal</v>
      </c>
      <c r="D5221" s="1" t="str">
        <f>VLOOKUP($A5221,Sheet1!$A$2:$I$6793,3,FALSE)</f>
        <v>United States of America</v>
      </c>
      <c r="E5221" s="1" t="s">
        <v>12150</v>
      </c>
      <c r="F5221" s="1" t="s">
        <v>2</v>
      </c>
      <c r="G5221" s="1" t="s">
        <v>12151</v>
      </c>
      <c r="H5221" s="1"/>
      <c r="I5221" s="1"/>
      <c r="J5221" s="1">
        <v>2</v>
      </c>
      <c r="K5221" s="2">
        <v>0</v>
      </c>
      <c r="L5221" s="1">
        <v>390.5</v>
      </c>
      <c r="M5221" s="3" t="str">
        <f t="shared" si="40"/>
        <v>Not Scanned</v>
      </c>
      <c r="N5221" s="1">
        <v>2</v>
      </c>
      <c r="O5221" s="2">
        <v>0</v>
      </c>
      <c r="P5221" s="1">
        <v>390.5</v>
      </c>
      <c r="Q5221" s="3" t="str">
        <f t="shared" si="41"/>
        <v>Not Scanned</v>
      </c>
    </row>
    <row r="5222" spans="1:17" ht="15.75" customHeight="1" x14ac:dyDescent="0.25">
      <c r="A5222" s="1">
        <v>9712</v>
      </c>
      <c r="B5222" s="1" t="s">
        <v>12152</v>
      </c>
      <c r="C5222" s="1" t="str">
        <f>VLOOKUP($A5222,Sheet1!$A$2:$I$6793,2,FALSE)</f>
        <v>Joint</v>
      </c>
      <c r="D5222" s="1" t="str">
        <f>VLOOKUP($A5222,Sheet1!$A$2:$I$6793,3,FALSE)</f>
        <v>Australia</v>
      </c>
      <c r="E5222" s="1" t="s">
        <v>12153</v>
      </c>
      <c r="F5222" s="1" t="s">
        <v>36</v>
      </c>
      <c r="G5222" s="1" t="s">
        <v>3623</v>
      </c>
      <c r="H5222" s="1"/>
      <c r="I5222" s="1"/>
      <c r="J5222" s="1">
        <v>2</v>
      </c>
      <c r="K5222" s="2">
        <v>1</v>
      </c>
      <c r="L5222" s="1">
        <v>0</v>
      </c>
      <c r="M5222" s="3" t="str">
        <f t="shared" si="40"/>
        <v>Fully Scanned</v>
      </c>
      <c r="N5222" s="1">
        <v>2</v>
      </c>
      <c r="O5222" s="2">
        <v>1</v>
      </c>
      <c r="P5222" s="1">
        <v>0</v>
      </c>
      <c r="Q5222" s="3" t="str">
        <f t="shared" si="41"/>
        <v>Fully Scanned</v>
      </c>
    </row>
    <row r="5223" spans="1:17" ht="15.75" customHeight="1" x14ac:dyDescent="0.25">
      <c r="A5223" s="1">
        <v>9715</v>
      </c>
      <c r="B5223" s="1" t="s">
        <v>12154</v>
      </c>
      <c r="C5223" s="1" t="str">
        <f>VLOOKUP($A5223,Sheet1!$A$2:$I$6793,2,FALSE)</f>
        <v>Joint</v>
      </c>
      <c r="D5223" s="1" t="str">
        <f>VLOOKUP($A5223,Sheet1!$A$2:$I$6793,3,FALSE)</f>
        <v>Ireland</v>
      </c>
      <c r="E5223" s="1"/>
      <c r="F5223" s="1" t="s">
        <v>84</v>
      </c>
      <c r="G5223" s="1" t="s">
        <v>5826</v>
      </c>
      <c r="H5223" s="1"/>
      <c r="I5223" s="1"/>
      <c r="J5223" s="1">
        <v>7</v>
      </c>
      <c r="K5223" s="2">
        <v>0</v>
      </c>
      <c r="L5223" s="1">
        <v>460</v>
      </c>
      <c r="M5223" s="3" t="str">
        <f t="shared" si="40"/>
        <v>Not Scanned</v>
      </c>
      <c r="N5223" s="1">
        <v>7</v>
      </c>
      <c r="O5223" s="2">
        <v>0</v>
      </c>
      <c r="P5223" s="1">
        <v>460</v>
      </c>
      <c r="Q5223" s="3" t="str">
        <f t="shared" si="41"/>
        <v>Not Scanned</v>
      </c>
    </row>
    <row r="5224" spans="1:17" ht="15.75" customHeight="1" x14ac:dyDescent="0.25">
      <c r="A5224" s="1">
        <v>9717</v>
      </c>
      <c r="B5224" s="1" t="s">
        <v>12155</v>
      </c>
      <c r="C5224" s="1" t="str">
        <f>VLOOKUP($A5224,Sheet1!$A$2:$I$6793,2,FALSE)</f>
        <v>Normal</v>
      </c>
      <c r="D5224" s="1" t="str">
        <f>VLOOKUP($A5224,Sheet1!$A$2:$I$6793,3,FALSE)</f>
        <v>Australia</v>
      </c>
      <c r="E5224" s="1" t="s">
        <v>12156</v>
      </c>
      <c r="F5224" s="1" t="s">
        <v>280</v>
      </c>
      <c r="G5224" s="1" t="s">
        <v>6700</v>
      </c>
      <c r="H5224" s="1"/>
      <c r="I5224" s="1"/>
      <c r="J5224" s="1">
        <v>12</v>
      </c>
      <c r="K5224" s="2">
        <v>0.5</v>
      </c>
      <c r="L5224" s="1">
        <v>27.5</v>
      </c>
      <c r="M5224" s="3" t="str">
        <f t="shared" si="40"/>
        <v>Partially Scanned</v>
      </c>
      <c r="N5224" s="1">
        <v>12</v>
      </c>
      <c r="O5224" s="2">
        <v>0.5</v>
      </c>
      <c r="P5224" s="1">
        <v>27.5</v>
      </c>
      <c r="Q5224" s="3" t="str">
        <f t="shared" si="41"/>
        <v>Partially Scanned</v>
      </c>
    </row>
    <row r="5225" spans="1:17" ht="15.75" customHeight="1" x14ac:dyDescent="0.25">
      <c r="A5225" s="1">
        <v>9718</v>
      </c>
      <c r="B5225" s="1" t="s">
        <v>12157</v>
      </c>
      <c r="C5225" s="1" t="str">
        <f>VLOOKUP($A5225,Sheet1!$A$2:$I$6793,2,FALSE)</f>
        <v>Normal</v>
      </c>
      <c r="D5225" s="1" t="str">
        <f>VLOOKUP($A5225,Sheet1!$A$2:$I$6793,3,FALSE)</f>
        <v>United Kingdom</v>
      </c>
      <c r="E5225" s="1" t="s">
        <v>12158</v>
      </c>
      <c r="F5225" s="1" t="s">
        <v>84</v>
      </c>
      <c r="G5225" s="1" t="s">
        <v>6413</v>
      </c>
      <c r="H5225" s="1" t="s">
        <v>177</v>
      </c>
      <c r="I5225" s="1" t="s">
        <v>50</v>
      </c>
      <c r="J5225" s="1">
        <v>14</v>
      </c>
      <c r="K5225" s="2">
        <v>7.1428571428571397E-2</v>
      </c>
      <c r="L5225" s="1">
        <v>408</v>
      </c>
      <c r="M5225" s="3" t="str">
        <f t="shared" si="40"/>
        <v>Not Scanned</v>
      </c>
      <c r="N5225" s="1">
        <v>14</v>
      </c>
      <c r="O5225" s="2">
        <v>7.1428571428571397E-2</v>
      </c>
      <c r="P5225" s="1">
        <v>408</v>
      </c>
      <c r="Q5225" s="3" t="str">
        <f t="shared" si="41"/>
        <v>Not Scanned</v>
      </c>
    </row>
    <row r="5226" spans="1:17" ht="15.75" customHeight="1" x14ac:dyDescent="0.25">
      <c r="A5226" s="1">
        <v>9725</v>
      </c>
      <c r="B5226" s="1" t="s">
        <v>12159</v>
      </c>
      <c r="C5226" s="1" t="str">
        <f>VLOOKUP($A5226,Sheet1!$A$2:$I$6793,2,FALSE)</f>
        <v>Normal</v>
      </c>
      <c r="D5226" s="1" t="str">
        <f>VLOOKUP($A5226,Sheet1!$A$2:$I$6793,3,FALSE)</f>
        <v>United Kingdom</v>
      </c>
      <c r="E5226" s="1"/>
      <c r="F5226" s="1" t="s">
        <v>20</v>
      </c>
      <c r="G5226" s="1" t="s">
        <v>12160</v>
      </c>
      <c r="H5226" s="1" t="s">
        <v>354</v>
      </c>
      <c r="I5226" s="1" t="s">
        <v>50</v>
      </c>
      <c r="J5226" s="1">
        <v>8</v>
      </c>
      <c r="K5226" s="2">
        <v>0</v>
      </c>
      <c r="L5226" s="1">
        <v>416</v>
      </c>
      <c r="M5226" s="3" t="str">
        <f t="shared" si="40"/>
        <v>Not Scanned</v>
      </c>
      <c r="N5226" s="1">
        <v>8</v>
      </c>
      <c r="O5226" s="2">
        <v>0</v>
      </c>
      <c r="P5226" s="1">
        <v>416</v>
      </c>
      <c r="Q5226" s="3" t="str">
        <f t="shared" si="41"/>
        <v>Not Scanned</v>
      </c>
    </row>
    <row r="5227" spans="1:17" ht="15.75" customHeight="1" x14ac:dyDescent="0.25">
      <c r="A5227" s="1">
        <v>9726</v>
      </c>
      <c r="B5227" s="1" t="s">
        <v>12161</v>
      </c>
      <c r="C5227" s="1" t="str">
        <f>VLOOKUP($A5227,Sheet1!$A$2:$I$6793,2,FALSE)</f>
        <v>Joint</v>
      </c>
      <c r="D5227" s="1" t="str">
        <f>VLOOKUP($A5227,Sheet1!$A$2:$I$6793,3,FALSE)</f>
        <v>Australia, New Zealand</v>
      </c>
      <c r="E5227" s="1" t="s">
        <v>181</v>
      </c>
      <c r="F5227" s="1" t="s">
        <v>20</v>
      </c>
      <c r="G5227" s="1" t="s">
        <v>12162</v>
      </c>
      <c r="H5227" s="1" t="s">
        <v>3491</v>
      </c>
      <c r="I5227" s="1"/>
      <c r="J5227" s="1">
        <v>8</v>
      </c>
      <c r="K5227" s="2">
        <v>0</v>
      </c>
      <c r="L5227" s="1">
        <v>371.5</v>
      </c>
      <c r="M5227" s="3" t="str">
        <f t="shared" si="40"/>
        <v>Not Scanned</v>
      </c>
      <c r="N5227" s="1">
        <v>8</v>
      </c>
      <c r="O5227" s="2">
        <v>0</v>
      </c>
      <c r="P5227" s="1">
        <v>371.5</v>
      </c>
      <c r="Q5227" s="3" t="str">
        <f t="shared" si="41"/>
        <v>Not Scanned</v>
      </c>
    </row>
    <row r="5228" spans="1:17" ht="15.75" customHeight="1" x14ac:dyDescent="0.25">
      <c r="A5228" s="1">
        <v>9728</v>
      </c>
      <c r="B5228" s="1" t="s">
        <v>12163</v>
      </c>
      <c r="C5228" s="1" t="str">
        <f>VLOOKUP($A5228,Sheet1!$A$2:$I$6793,2,FALSE)</f>
        <v>Joint</v>
      </c>
      <c r="D5228" s="1" t="str">
        <f>VLOOKUP($A5228,Sheet1!$A$2:$I$6793,3,FALSE)</f>
        <v>Japan</v>
      </c>
      <c r="E5228" s="1"/>
      <c r="F5228" s="1" t="s">
        <v>100</v>
      </c>
      <c r="G5228" s="1" t="s">
        <v>12164</v>
      </c>
      <c r="H5228" s="1"/>
      <c r="I5228" s="1"/>
      <c r="J5228" s="1">
        <v>5</v>
      </c>
      <c r="K5228" s="2">
        <v>0</v>
      </c>
      <c r="L5228" s="1">
        <v>369</v>
      </c>
      <c r="M5228" s="3" t="str">
        <f t="shared" si="40"/>
        <v>Not Scanned</v>
      </c>
      <c r="N5228" s="1">
        <v>5</v>
      </c>
      <c r="O5228" s="2">
        <v>0</v>
      </c>
      <c r="P5228" s="1">
        <v>369</v>
      </c>
      <c r="Q5228" s="3" t="str">
        <f t="shared" si="41"/>
        <v>Not Scanned</v>
      </c>
    </row>
    <row r="5229" spans="1:17" ht="15.75" customHeight="1" x14ac:dyDescent="0.25">
      <c r="A5229" s="1">
        <v>9729</v>
      </c>
      <c r="B5229" s="1" t="s">
        <v>12165</v>
      </c>
      <c r="C5229" s="1" t="str">
        <f>VLOOKUP($A5229,Sheet1!$A$2:$I$6793,2,FALSE)</f>
        <v>Normal</v>
      </c>
      <c r="D5229" s="1" t="str">
        <f>VLOOKUP($A5229,Sheet1!$A$2:$I$6793,3,FALSE)</f>
        <v>New Zealand</v>
      </c>
      <c r="E5229" s="1" t="s">
        <v>1136</v>
      </c>
      <c r="F5229" s="1" t="s">
        <v>226</v>
      </c>
      <c r="G5229" s="1" t="s">
        <v>1137</v>
      </c>
      <c r="H5229" s="1"/>
      <c r="I5229" s="1"/>
      <c r="J5229" s="1">
        <v>56</v>
      </c>
      <c r="K5229" s="2">
        <v>5.3571428571428499E-2</v>
      </c>
      <c r="L5229" s="1">
        <v>544.5</v>
      </c>
      <c r="M5229" s="3" t="str">
        <f t="shared" si="40"/>
        <v>Not Scanned</v>
      </c>
      <c r="N5229" s="1">
        <v>56</v>
      </c>
      <c r="O5229" s="2">
        <v>5.3571428571428499E-2</v>
      </c>
      <c r="P5229" s="1">
        <v>544.5</v>
      </c>
      <c r="Q5229" s="3" t="str">
        <f t="shared" si="41"/>
        <v>Not Scanned</v>
      </c>
    </row>
    <row r="5230" spans="1:17" ht="15.75" customHeight="1" x14ac:dyDescent="0.25">
      <c r="A5230" s="1">
        <v>9731</v>
      </c>
      <c r="B5230" s="1" t="s">
        <v>12166</v>
      </c>
      <c r="C5230" s="1" t="str">
        <f>VLOOKUP($A5230,Sheet1!$A$2:$I$6793,2,FALSE)</f>
        <v>Joint</v>
      </c>
      <c r="D5230" s="1" t="str">
        <f>VLOOKUP($A5230,Sheet1!$A$2:$I$6793,3,FALSE)</f>
        <v>Italy</v>
      </c>
      <c r="E5230" s="1" t="s">
        <v>12167</v>
      </c>
      <c r="F5230" s="1" t="s">
        <v>20</v>
      </c>
      <c r="G5230" s="1" t="s">
        <v>12168</v>
      </c>
      <c r="H5230" s="1" t="s">
        <v>1044</v>
      </c>
      <c r="I5230" s="1" t="s">
        <v>33</v>
      </c>
      <c r="J5230" s="1">
        <v>7</v>
      </c>
      <c r="K5230" s="2">
        <v>0.28571428571428498</v>
      </c>
      <c r="L5230" s="1">
        <v>480</v>
      </c>
      <c r="M5230" s="3" t="str">
        <f t="shared" si="40"/>
        <v>Partially Scanned</v>
      </c>
      <c r="N5230" s="1">
        <v>7</v>
      </c>
      <c r="O5230" s="2">
        <v>0.28571428571428498</v>
      </c>
      <c r="P5230" s="1">
        <v>480</v>
      </c>
      <c r="Q5230" s="3" t="str">
        <f t="shared" si="41"/>
        <v>Partially Scanned</v>
      </c>
    </row>
    <row r="5231" spans="1:17" ht="15.75" customHeight="1" x14ac:dyDescent="0.25">
      <c r="A5231" s="1">
        <v>9732</v>
      </c>
      <c r="B5231" s="1" t="s">
        <v>12169</v>
      </c>
      <c r="C5231" s="1" t="str">
        <f>VLOOKUP($A5231,Sheet1!$A$2:$I$6793,2,FALSE)</f>
        <v>Joint</v>
      </c>
      <c r="D5231" s="1" t="str">
        <f>VLOOKUP($A5231,Sheet1!$A$2:$I$6793,3,FALSE)</f>
        <v>Australia, United Kingdom</v>
      </c>
      <c r="E5231" s="1" t="s">
        <v>12170</v>
      </c>
      <c r="F5231" s="1" t="s">
        <v>84</v>
      </c>
      <c r="G5231" s="1" t="s">
        <v>7692</v>
      </c>
      <c r="H5231" s="1" t="s">
        <v>833</v>
      </c>
      <c r="I5231" s="1" t="s">
        <v>50</v>
      </c>
      <c r="J5231" s="1">
        <v>12</v>
      </c>
      <c r="K5231" s="2">
        <v>8.3333333333333301E-2</v>
      </c>
      <c r="L5231" s="1">
        <v>458.5</v>
      </c>
      <c r="M5231" s="3" t="str">
        <f t="shared" si="40"/>
        <v>Not Scanned</v>
      </c>
      <c r="N5231" s="1">
        <v>12</v>
      </c>
      <c r="O5231" s="2">
        <v>8.3333333333333301E-2</v>
      </c>
      <c r="P5231" s="1">
        <v>458.5</v>
      </c>
      <c r="Q5231" s="3" t="str">
        <f t="shared" si="41"/>
        <v>Not Scanned</v>
      </c>
    </row>
    <row r="5232" spans="1:17" ht="15.75" customHeight="1" x14ac:dyDescent="0.25">
      <c r="A5232" s="1">
        <v>9733</v>
      </c>
      <c r="B5232" s="1" t="s">
        <v>12171</v>
      </c>
      <c r="C5232" s="1" t="str">
        <f>VLOOKUP($A5232,Sheet1!$A$2:$I$6793,2,FALSE)</f>
        <v>Normal</v>
      </c>
      <c r="D5232" s="1" t="str">
        <f>VLOOKUP($A5232,Sheet1!$A$2:$I$6793,3,FALSE)</f>
        <v>Germany</v>
      </c>
      <c r="E5232" s="1" t="s">
        <v>12172</v>
      </c>
      <c r="F5232" s="1" t="s">
        <v>9</v>
      </c>
      <c r="G5232" s="1" t="s">
        <v>6643</v>
      </c>
      <c r="H5232" s="1" t="s">
        <v>8657</v>
      </c>
      <c r="I5232" s="1" t="s">
        <v>50</v>
      </c>
      <c r="J5232" s="1">
        <v>7</v>
      </c>
      <c r="K5232" s="2">
        <v>0</v>
      </c>
      <c r="L5232" s="1">
        <v>350</v>
      </c>
      <c r="M5232" s="3" t="str">
        <f t="shared" si="40"/>
        <v>Not Scanned</v>
      </c>
      <c r="N5232" s="1">
        <v>7</v>
      </c>
      <c r="O5232" s="2">
        <v>0</v>
      </c>
      <c r="P5232" s="1">
        <v>350</v>
      </c>
      <c r="Q5232" s="3" t="str">
        <f t="shared" si="41"/>
        <v>Not Scanned</v>
      </c>
    </row>
    <row r="5233" spans="1:17" ht="15.75" customHeight="1" x14ac:dyDescent="0.25">
      <c r="A5233" s="1">
        <v>9735</v>
      </c>
      <c r="B5233" s="1" t="s">
        <v>12173</v>
      </c>
      <c r="C5233" s="1" t="str">
        <f>VLOOKUP($A5233,Sheet1!$A$2:$I$6793,2,FALSE)</f>
        <v>Normal</v>
      </c>
      <c r="D5233" s="1" t="str">
        <f>VLOOKUP($A5233,Sheet1!$A$2:$I$6793,3,FALSE)</f>
        <v>Australia</v>
      </c>
      <c r="E5233" s="1"/>
      <c r="F5233" s="1" t="s">
        <v>84</v>
      </c>
      <c r="G5233" s="1" t="s">
        <v>12174</v>
      </c>
      <c r="H5233" s="1"/>
      <c r="I5233" s="1"/>
      <c r="J5233" s="1">
        <v>9</v>
      </c>
      <c r="K5233" s="2">
        <v>0.33333333333333298</v>
      </c>
      <c r="L5233" s="1">
        <v>37</v>
      </c>
      <c r="M5233" s="3" t="str">
        <f t="shared" si="40"/>
        <v>Partially Scanned</v>
      </c>
      <c r="N5233" s="1">
        <v>9</v>
      </c>
      <c r="O5233" s="2">
        <v>0.33333333333333298</v>
      </c>
      <c r="P5233" s="1">
        <v>37</v>
      </c>
      <c r="Q5233" s="3" t="str">
        <f t="shared" si="41"/>
        <v>Partially Scanned</v>
      </c>
    </row>
    <row r="5234" spans="1:17" ht="15.75" customHeight="1" x14ac:dyDescent="0.25">
      <c r="A5234" s="1">
        <v>9736</v>
      </c>
      <c r="B5234" s="1" t="s">
        <v>12175</v>
      </c>
      <c r="C5234" s="1" t="str">
        <f>VLOOKUP($A5234,Sheet1!$A$2:$I$6793,2,FALSE)</f>
        <v>Normal</v>
      </c>
      <c r="D5234" s="1" t="str">
        <f>VLOOKUP($A5234,Sheet1!$A$2:$I$6793,3,FALSE)</f>
        <v>Australia</v>
      </c>
      <c r="E5234" s="1"/>
      <c r="F5234" s="1" t="s">
        <v>2</v>
      </c>
      <c r="G5234" s="1" t="s">
        <v>6207</v>
      </c>
      <c r="H5234" s="1"/>
      <c r="I5234" s="1"/>
      <c r="J5234" s="1">
        <v>5</v>
      </c>
      <c r="K5234" s="2">
        <v>0</v>
      </c>
      <c r="L5234" s="1">
        <v>345</v>
      </c>
      <c r="M5234" s="3" t="str">
        <f t="shared" si="40"/>
        <v>Not Scanned</v>
      </c>
      <c r="N5234" s="1">
        <v>5</v>
      </c>
      <c r="O5234" s="2">
        <v>0</v>
      </c>
      <c r="P5234" s="1">
        <v>345</v>
      </c>
      <c r="Q5234" s="3" t="str">
        <f t="shared" si="41"/>
        <v>Not Scanned</v>
      </c>
    </row>
    <row r="5235" spans="1:17" ht="15.75" customHeight="1" x14ac:dyDescent="0.25">
      <c r="A5235" s="1">
        <v>9737</v>
      </c>
      <c r="B5235" s="1" t="s">
        <v>12176</v>
      </c>
      <c r="C5235" s="1" t="str">
        <f>VLOOKUP($A5235,Sheet1!$A$2:$I$6793,2,FALSE)</f>
        <v>Normal</v>
      </c>
      <c r="D5235" s="1" t="str">
        <f>VLOOKUP($A5235,Sheet1!$A$2:$I$6793,3,FALSE)</f>
        <v>Australia, Canada</v>
      </c>
      <c r="E5235" s="1"/>
      <c r="F5235" s="1" t="s">
        <v>100</v>
      </c>
      <c r="G5235" s="1" t="s">
        <v>12177</v>
      </c>
      <c r="H5235" s="1"/>
      <c r="I5235" s="1"/>
      <c r="J5235" s="1">
        <v>4</v>
      </c>
      <c r="K5235" s="2">
        <v>0</v>
      </c>
      <c r="L5235" s="1">
        <v>407.5</v>
      </c>
      <c r="M5235" s="3" t="str">
        <f t="shared" si="40"/>
        <v>Not Scanned</v>
      </c>
      <c r="N5235" s="1">
        <v>4</v>
      </c>
      <c r="O5235" s="2">
        <v>0</v>
      </c>
      <c r="P5235" s="1">
        <v>407.5</v>
      </c>
      <c r="Q5235" s="3" t="str">
        <f t="shared" si="41"/>
        <v>Not Scanned</v>
      </c>
    </row>
    <row r="5236" spans="1:17" ht="15.75" customHeight="1" x14ac:dyDescent="0.25">
      <c r="A5236" s="1">
        <v>9739</v>
      </c>
      <c r="B5236" s="1" t="s">
        <v>12178</v>
      </c>
      <c r="C5236" s="1" t="str">
        <f>VLOOKUP($A5236,Sheet1!$A$2:$I$6793,2,FALSE)</f>
        <v>Joint</v>
      </c>
      <c r="D5236" s="1" t="str">
        <f>VLOOKUP($A5236,Sheet1!$A$2:$I$6793,3,FALSE)</f>
        <v>United States of America</v>
      </c>
      <c r="E5236" s="1" t="s">
        <v>12179</v>
      </c>
      <c r="F5236" s="1" t="s">
        <v>66</v>
      </c>
      <c r="G5236" s="1" t="s">
        <v>12180</v>
      </c>
      <c r="H5236" s="1"/>
      <c r="I5236" s="1"/>
      <c r="J5236" s="1">
        <v>14</v>
      </c>
      <c r="K5236" s="2">
        <v>7.1428571428571397E-2</v>
      </c>
      <c r="L5236" s="1">
        <v>374</v>
      </c>
      <c r="M5236" s="3" t="str">
        <f t="shared" si="40"/>
        <v>Not Scanned</v>
      </c>
      <c r="N5236" s="1">
        <v>14</v>
      </c>
      <c r="O5236" s="2">
        <v>7.1428571428571397E-2</v>
      </c>
      <c r="P5236" s="1">
        <v>374</v>
      </c>
      <c r="Q5236" s="3" t="str">
        <f t="shared" si="41"/>
        <v>Not Scanned</v>
      </c>
    </row>
    <row r="5237" spans="1:17" ht="15.75" customHeight="1" x14ac:dyDescent="0.25">
      <c r="A5237" s="1">
        <v>9741</v>
      </c>
      <c r="B5237" s="1" t="s">
        <v>12181</v>
      </c>
      <c r="C5237" s="1" t="str">
        <f>VLOOKUP($A5237,Sheet1!$A$2:$I$6793,2,FALSE)</f>
        <v>Normal</v>
      </c>
      <c r="D5237" s="1" t="str">
        <f>VLOOKUP($A5237,Sheet1!$A$2:$I$6793,3,FALSE)</f>
        <v>Australia</v>
      </c>
      <c r="E5237" s="1" t="s">
        <v>6599</v>
      </c>
      <c r="F5237" s="1" t="s">
        <v>2</v>
      </c>
      <c r="G5237" s="1" t="s">
        <v>6600</v>
      </c>
      <c r="H5237" s="1"/>
      <c r="I5237" s="1"/>
      <c r="J5237" s="1">
        <v>6</v>
      </c>
      <c r="K5237" s="2">
        <v>0</v>
      </c>
      <c r="L5237" s="1">
        <v>212</v>
      </c>
      <c r="M5237" s="3" t="str">
        <f t="shared" si="40"/>
        <v>Not Scanned</v>
      </c>
      <c r="N5237" s="1">
        <v>6</v>
      </c>
      <c r="O5237" s="2">
        <v>0</v>
      </c>
      <c r="P5237" s="1">
        <v>212</v>
      </c>
      <c r="Q5237" s="3" t="str">
        <f t="shared" si="41"/>
        <v>Not Scanned</v>
      </c>
    </row>
    <row r="5238" spans="1:17" ht="15.75" customHeight="1" x14ac:dyDescent="0.25">
      <c r="A5238" s="1">
        <v>9744</v>
      </c>
      <c r="B5238" s="1" t="s">
        <v>12182</v>
      </c>
      <c r="C5238" s="1" t="str">
        <f>VLOOKUP($A5238,Sheet1!$A$2:$I$6793,2,FALSE)</f>
        <v>Joint</v>
      </c>
      <c r="D5238" s="1" t="str">
        <f>VLOOKUP($A5238,Sheet1!$A$2:$I$6793,3,FALSE)</f>
        <v>Australia</v>
      </c>
      <c r="E5238" s="1"/>
      <c r="F5238" s="1" t="s">
        <v>24</v>
      </c>
      <c r="G5238" s="1" t="s">
        <v>12183</v>
      </c>
      <c r="H5238" s="1"/>
      <c r="I5238" s="1"/>
      <c r="J5238" s="1">
        <v>6</v>
      </c>
      <c r="K5238" s="2">
        <v>1</v>
      </c>
      <c r="L5238" s="1">
        <v>0</v>
      </c>
      <c r="M5238" s="3" t="str">
        <f t="shared" si="40"/>
        <v>Fully Scanned</v>
      </c>
      <c r="N5238" s="1">
        <v>6</v>
      </c>
      <c r="O5238" s="2">
        <v>1</v>
      </c>
      <c r="P5238" s="1">
        <v>0</v>
      </c>
      <c r="Q5238" s="3" t="str">
        <f t="shared" si="41"/>
        <v>Fully Scanned</v>
      </c>
    </row>
    <row r="5239" spans="1:17" ht="15.75" customHeight="1" x14ac:dyDescent="0.25">
      <c r="A5239" s="1">
        <v>9745</v>
      </c>
      <c r="B5239" s="1" t="s">
        <v>12184</v>
      </c>
      <c r="C5239" s="1" t="str">
        <f>VLOOKUP($A5239,Sheet1!$A$2:$I$6793,2,FALSE)</f>
        <v>Joint</v>
      </c>
      <c r="D5239" s="1" t="str">
        <f>VLOOKUP($A5239,Sheet1!$A$2:$I$6793,3,FALSE)</f>
        <v>Australia</v>
      </c>
      <c r="E5239" s="1"/>
      <c r="F5239" s="1" t="s">
        <v>24</v>
      </c>
      <c r="G5239" s="1" t="s">
        <v>12183</v>
      </c>
      <c r="H5239" s="1"/>
      <c r="I5239" s="1"/>
      <c r="J5239" s="1">
        <v>6</v>
      </c>
      <c r="K5239" s="2">
        <v>1</v>
      </c>
      <c r="L5239" s="1">
        <v>0</v>
      </c>
      <c r="M5239" s="3" t="str">
        <f t="shared" si="40"/>
        <v>Fully Scanned</v>
      </c>
      <c r="N5239" s="1">
        <v>6</v>
      </c>
      <c r="O5239" s="2">
        <v>1</v>
      </c>
      <c r="P5239" s="1">
        <v>0</v>
      </c>
      <c r="Q5239" s="3" t="str">
        <f t="shared" si="41"/>
        <v>Fully Scanned</v>
      </c>
    </row>
    <row r="5240" spans="1:17" ht="15.75" customHeight="1" x14ac:dyDescent="0.25">
      <c r="A5240" s="1">
        <v>9747</v>
      </c>
      <c r="B5240" s="1" t="s">
        <v>12185</v>
      </c>
      <c r="C5240" s="1" t="str">
        <f>VLOOKUP($A5240,Sheet1!$A$2:$I$6793,2,FALSE)</f>
        <v>Joint</v>
      </c>
      <c r="D5240" s="1" t="str">
        <f>VLOOKUP($A5240,Sheet1!$A$2:$I$6793,3,FALSE)</f>
        <v>United States of America</v>
      </c>
      <c r="E5240" s="1"/>
      <c r="F5240" s="1" t="s">
        <v>20</v>
      </c>
      <c r="G5240" s="1" t="s">
        <v>12186</v>
      </c>
      <c r="H5240" s="1"/>
      <c r="I5240" s="1"/>
      <c r="J5240" s="1">
        <v>5</v>
      </c>
      <c r="K5240" s="2">
        <v>0.2</v>
      </c>
      <c r="L5240" s="1">
        <v>438</v>
      </c>
      <c r="M5240" s="3" t="str">
        <f t="shared" si="40"/>
        <v>Partially Scanned</v>
      </c>
      <c r="N5240" s="1">
        <v>5</v>
      </c>
      <c r="O5240" s="2">
        <v>0.2</v>
      </c>
      <c r="P5240" s="1">
        <v>438</v>
      </c>
      <c r="Q5240" s="3" t="str">
        <f t="shared" si="41"/>
        <v>Partially Scanned</v>
      </c>
    </row>
    <row r="5241" spans="1:17" ht="15.75" customHeight="1" x14ac:dyDescent="0.25">
      <c r="A5241" s="1">
        <v>9749</v>
      </c>
      <c r="B5241" s="1" t="s">
        <v>12187</v>
      </c>
      <c r="C5241" s="1" t="str">
        <f>VLOOKUP($A5241,Sheet1!$A$2:$I$6793,2,FALSE)</f>
        <v>Normal</v>
      </c>
      <c r="D5241" s="1" t="str">
        <f>VLOOKUP($A5241,Sheet1!$A$2:$I$6793,3,FALSE)</f>
        <v>United Kingdom</v>
      </c>
      <c r="E5241" s="1"/>
      <c r="F5241" s="1" t="s">
        <v>2</v>
      </c>
      <c r="G5241" s="1" t="s">
        <v>6998</v>
      </c>
      <c r="H5241" s="1"/>
      <c r="I5241" s="1"/>
      <c r="J5241" s="1">
        <v>6</v>
      </c>
      <c r="K5241" s="2">
        <v>0.16666666666666599</v>
      </c>
      <c r="L5241" s="1">
        <v>627</v>
      </c>
      <c r="M5241" s="3" t="str">
        <f t="shared" si="40"/>
        <v>Partially Scanned</v>
      </c>
      <c r="N5241" s="1">
        <v>6</v>
      </c>
      <c r="O5241" s="2">
        <v>0.16666666666666599</v>
      </c>
      <c r="P5241" s="1">
        <v>627</v>
      </c>
      <c r="Q5241" s="3" t="str">
        <f t="shared" si="41"/>
        <v>Partially Scanned</v>
      </c>
    </row>
    <row r="5242" spans="1:17" ht="15.75" customHeight="1" x14ac:dyDescent="0.25">
      <c r="A5242" s="1">
        <v>9750</v>
      </c>
      <c r="B5242" s="1" t="s">
        <v>12188</v>
      </c>
      <c r="C5242" s="1" t="str">
        <f>VLOOKUP($A5242,Sheet1!$A$2:$I$6793,2,FALSE)</f>
        <v>Normal</v>
      </c>
      <c r="D5242" s="1" t="str">
        <f>VLOOKUP($A5242,Sheet1!$A$2:$I$6793,3,FALSE)</f>
        <v>Australia</v>
      </c>
      <c r="E5242" s="1"/>
      <c r="F5242" s="1" t="s">
        <v>2</v>
      </c>
      <c r="G5242" s="1" t="s">
        <v>12189</v>
      </c>
      <c r="H5242" s="1"/>
      <c r="I5242" s="1"/>
      <c r="J5242" s="1">
        <v>3</v>
      </c>
      <c r="K5242" s="2">
        <v>0</v>
      </c>
      <c r="L5242" s="1">
        <v>306</v>
      </c>
      <c r="M5242" s="3" t="str">
        <f t="shared" si="40"/>
        <v>Not Scanned</v>
      </c>
      <c r="N5242" s="1">
        <v>3</v>
      </c>
      <c r="O5242" s="2">
        <v>0</v>
      </c>
      <c r="P5242" s="1">
        <v>306</v>
      </c>
      <c r="Q5242" s="3" t="str">
        <f t="shared" si="41"/>
        <v>Not Scanned</v>
      </c>
    </row>
    <row r="5243" spans="1:17" ht="15.75" customHeight="1" x14ac:dyDescent="0.25">
      <c r="A5243" s="1">
        <v>9752</v>
      </c>
      <c r="B5243" s="1" t="s">
        <v>12190</v>
      </c>
      <c r="C5243" s="1" t="str">
        <f>VLOOKUP($A5243,Sheet1!$A$2:$I$6793,2,FALSE)</f>
        <v>Normal</v>
      </c>
      <c r="D5243" s="1" t="str">
        <f>VLOOKUP($A5243,Sheet1!$A$2:$I$6793,3,FALSE)</f>
        <v>Australia</v>
      </c>
      <c r="E5243" s="1" t="s">
        <v>12191</v>
      </c>
      <c r="F5243" s="1" t="s">
        <v>61</v>
      </c>
      <c r="G5243" s="1" t="s">
        <v>12192</v>
      </c>
      <c r="H5243" s="1"/>
      <c r="I5243" s="1"/>
      <c r="J5243" s="1">
        <v>14</v>
      </c>
      <c r="K5243" s="2">
        <v>0.28571428571428498</v>
      </c>
      <c r="L5243" s="1">
        <v>194.5</v>
      </c>
      <c r="M5243" s="3" t="str">
        <f t="shared" si="40"/>
        <v>Partially Scanned</v>
      </c>
      <c r="N5243" s="1">
        <v>14</v>
      </c>
      <c r="O5243" s="2">
        <v>0.28571428571428498</v>
      </c>
      <c r="P5243" s="1">
        <v>194.5</v>
      </c>
      <c r="Q5243" s="3" t="str">
        <f t="shared" si="41"/>
        <v>Partially Scanned</v>
      </c>
    </row>
    <row r="5244" spans="1:17" ht="15.75" customHeight="1" x14ac:dyDescent="0.25">
      <c r="A5244" s="1">
        <v>9753</v>
      </c>
      <c r="B5244" s="1" t="s">
        <v>12193</v>
      </c>
      <c r="C5244" s="1" t="str">
        <f>VLOOKUP($A5244,Sheet1!$A$2:$I$6793,2,FALSE)</f>
        <v>Joint</v>
      </c>
      <c r="D5244" s="1" t="str">
        <f>VLOOKUP($A5244,Sheet1!$A$2:$I$6793,3,FALSE)</f>
        <v>France</v>
      </c>
      <c r="E5244" s="1"/>
      <c r="F5244" s="1" t="s">
        <v>20</v>
      </c>
      <c r="G5244" s="1" t="s">
        <v>12194</v>
      </c>
      <c r="H5244" s="1"/>
      <c r="I5244" s="1"/>
      <c r="J5244" s="1">
        <v>18</v>
      </c>
      <c r="K5244" s="2">
        <v>0.11111111111111099</v>
      </c>
      <c r="L5244" s="1">
        <v>391.5</v>
      </c>
      <c r="M5244" s="3" t="str">
        <f t="shared" si="40"/>
        <v>Not Scanned</v>
      </c>
      <c r="N5244" s="1">
        <v>18</v>
      </c>
      <c r="O5244" s="2">
        <v>0.11111111111111099</v>
      </c>
      <c r="P5244" s="1">
        <v>391.5</v>
      </c>
      <c r="Q5244" s="3" t="str">
        <f t="shared" si="41"/>
        <v>Not Scanned</v>
      </c>
    </row>
    <row r="5245" spans="1:17" ht="15.75" customHeight="1" x14ac:dyDescent="0.25">
      <c r="A5245" s="1">
        <v>9756</v>
      </c>
      <c r="B5245" s="1" t="s">
        <v>12195</v>
      </c>
      <c r="C5245" s="1" t="str">
        <f>VLOOKUP($A5245,Sheet1!$A$2:$I$6793,2,FALSE)</f>
        <v>Normal</v>
      </c>
      <c r="D5245" s="1" t="str">
        <f>VLOOKUP($A5245,Sheet1!$A$2:$I$6793,3,FALSE)</f>
        <v>Australia</v>
      </c>
      <c r="E5245" s="1" t="s">
        <v>12196</v>
      </c>
      <c r="F5245" s="1" t="s">
        <v>66</v>
      </c>
      <c r="G5245" s="1" t="s">
        <v>6459</v>
      </c>
      <c r="H5245" s="1"/>
      <c r="I5245" s="1"/>
      <c r="J5245" s="1">
        <v>12</v>
      </c>
      <c r="K5245" s="2">
        <v>8.3333333333333301E-2</v>
      </c>
      <c r="L5245" s="1">
        <v>247</v>
      </c>
      <c r="M5245" s="3" t="str">
        <f t="shared" si="40"/>
        <v>Not Scanned</v>
      </c>
      <c r="N5245" s="1">
        <v>12</v>
      </c>
      <c r="O5245" s="2">
        <v>8.3333333333333301E-2</v>
      </c>
      <c r="P5245" s="1">
        <v>247</v>
      </c>
      <c r="Q5245" s="3" t="str">
        <f t="shared" si="41"/>
        <v>Not Scanned</v>
      </c>
    </row>
    <row r="5246" spans="1:17" ht="15.75" customHeight="1" x14ac:dyDescent="0.25">
      <c r="A5246" s="1">
        <v>9758</v>
      </c>
      <c r="B5246" s="1" t="s">
        <v>12197</v>
      </c>
      <c r="C5246" s="1" t="str">
        <f>VLOOKUP($A5246,Sheet1!$A$2:$I$6793,2,FALSE)</f>
        <v>Normal</v>
      </c>
      <c r="D5246" s="1" t="str">
        <f>VLOOKUP($A5246,Sheet1!$A$2:$I$6793,3,FALSE)</f>
        <v>Australia</v>
      </c>
      <c r="E5246" s="1" t="s">
        <v>12198</v>
      </c>
      <c r="F5246" s="1" t="s">
        <v>36</v>
      </c>
      <c r="G5246" s="1" t="s">
        <v>12199</v>
      </c>
      <c r="H5246" s="1"/>
      <c r="I5246" s="1"/>
      <c r="J5246" s="1">
        <v>11</v>
      </c>
      <c r="K5246" s="2">
        <v>9.0909090909090898E-2</v>
      </c>
      <c r="L5246" s="1">
        <v>198</v>
      </c>
      <c r="M5246" s="3" t="str">
        <f t="shared" si="40"/>
        <v>Not Scanned</v>
      </c>
      <c r="N5246" s="1">
        <v>11</v>
      </c>
      <c r="O5246" s="2">
        <v>9.0909090909090898E-2</v>
      </c>
      <c r="P5246" s="1">
        <v>198</v>
      </c>
      <c r="Q5246" s="3" t="str">
        <f t="shared" si="41"/>
        <v>Not Scanned</v>
      </c>
    </row>
    <row r="5247" spans="1:17" ht="15.75" customHeight="1" x14ac:dyDescent="0.25">
      <c r="A5247" s="1">
        <v>9759</v>
      </c>
      <c r="B5247" s="1" t="s">
        <v>12200</v>
      </c>
      <c r="C5247" s="1" t="str">
        <f>VLOOKUP($A5247,Sheet1!$A$2:$I$6793,2,FALSE)</f>
        <v>Normal</v>
      </c>
      <c r="D5247" s="1" t="str">
        <f>VLOOKUP($A5247,Sheet1!$A$2:$I$6793,3,FALSE)</f>
        <v>Australia</v>
      </c>
      <c r="E5247" s="1" t="s">
        <v>12198</v>
      </c>
      <c r="F5247" s="1" t="s">
        <v>40</v>
      </c>
      <c r="G5247" s="1" t="s">
        <v>12199</v>
      </c>
      <c r="H5247" s="1"/>
      <c r="I5247" s="1"/>
      <c r="J5247" s="1">
        <v>9</v>
      </c>
      <c r="K5247" s="2">
        <v>0.11111111111111099</v>
      </c>
      <c r="L5247" s="1">
        <v>253</v>
      </c>
      <c r="M5247" s="3" t="str">
        <f t="shared" si="40"/>
        <v>Not Scanned</v>
      </c>
      <c r="N5247" s="1">
        <v>9</v>
      </c>
      <c r="O5247" s="2">
        <v>0.11111111111111099</v>
      </c>
      <c r="P5247" s="1">
        <v>253</v>
      </c>
      <c r="Q5247" s="3" t="str">
        <f t="shared" si="41"/>
        <v>Not Scanned</v>
      </c>
    </row>
    <row r="5248" spans="1:17" ht="15.75" customHeight="1" x14ac:dyDescent="0.25">
      <c r="A5248" s="1">
        <v>9767</v>
      </c>
      <c r="B5248" s="1" t="s">
        <v>12201</v>
      </c>
      <c r="C5248" s="1" t="str">
        <f>VLOOKUP($A5248,Sheet1!$A$2:$I$6793,2,FALSE)</f>
        <v>Normal</v>
      </c>
      <c r="D5248" s="1" t="str">
        <f>VLOOKUP($A5248,Sheet1!$A$2:$I$6793,3,FALSE)</f>
        <v>Australia</v>
      </c>
      <c r="E5248" s="1" t="s">
        <v>12202</v>
      </c>
      <c r="F5248" s="1" t="s">
        <v>2</v>
      </c>
      <c r="G5248" s="1" t="s">
        <v>5054</v>
      </c>
      <c r="H5248" s="1"/>
      <c r="I5248" s="1"/>
      <c r="J5248" s="1">
        <v>7</v>
      </c>
      <c r="K5248" s="2">
        <v>0.14285714285714199</v>
      </c>
      <c r="L5248" s="1">
        <v>294</v>
      </c>
      <c r="M5248" s="3" t="str">
        <f t="shared" si="40"/>
        <v>Not Scanned</v>
      </c>
      <c r="N5248" s="1">
        <v>7</v>
      </c>
      <c r="O5248" s="2">
        <v>0.14285714285714199</v>
      </c>
      <c r="P5248" s="1">
        <v>294</v>
      </c>
      <c r="Q5248" s="3" t="str">
        <f t="shared" si="41"/>
        <v>Not Scanned</v>
      </c>
    </row>
    <row r="5249" spans="1:17" ht="15.75" customHeight="1" x14ac:dyDescent="0.25">
      <c r="A5249" s="1">
        <v>9769</v>
      </c>
      <c r="B5249" s="1" t="s">
        <v>12203</v>
      </c>
      <c r="C5249" s="1" t="str">
        <f>VLOOKUP($A5249,Sheet1!$A$2:$I$6793,2,FALSE)</f>
        <v>Normal</v>
      </c>
      <c r="D5249" s="1" t="str">
        <f>VLOOKUP($A5249,Sheet1!$A$2:$I$6793,3,FALSE)</f>
        <v>Australia</v>
      </c>
      <c r="E5249" s="1"/>
      <c r="F5249" s="1" t="s">
        <v>226</v>
      </c>
      <c r="G5249" s="1" t="s">
        <v>5458</v>
      </c>
      <c r="H5249" s="1"/>
      <c r="I5249" s="1"/>
      <c r="J5249" s="1">
        <v>27</v>
      </c>
      <c r="K5249" s="2">
        <v>3.7037037037037E-2</v>
      </c>
      <c r="L5249" s="1">
        <v>264</v>
      </c>
      <c r="M5249" s="3" t="str">
        <f t="shared" si="40"/>
        <v>Not Scanned</v>
      </c>
      <c r="N5249" s="1">
        <v>27</v>
      </c>
      <c r="O5249" s="2">
        <v>3.7037037037037E-2</v>
      </c>
      <c r="P5249" s="1">
        <v>264</v>
      </c>
      <c r="Q5249" s="3" t="str">
        <f t="shared" si="41"/>
        <v>Not Scanned</v>
      </c>
    </row>
    <row r="5250" spans="1:17" ht="15.75" customHeight="1" x14ac:dyDescent="0.25">
      <c r="A5250" s="1">
        <v>9771</v>
      </c>
      <c r="B5250" s="1" t="s">
        <v>12204</v>
      </c>
      <c r="C5250" s="1" t="str">
        <f>VLOOKUP($A5250,Sheet1!$A$2:$I$6793,2,FALSE)</f>
        <v>Joint</v>
      </c>
      <c r="D5250" s="1" t="str">
        <f>VLOOKUP($A5250,Sheet1!$A$2:$I$6793,3,FALSE)</f>
        <v>Australia</v>
      </c>
      <c r="E5250" s="1"/>
      <c r="F5250" s="1" t="s">
        <v>36</v>
      </c>
      <c r="G5250" s="1" t="s">
        <v>8174</v>
      </c>
      <c r="H5250" s="1"/>
      <c r="I5250" s="1"/>
      <c r="J5250" s="1">
        <v>4</v>
      </c>
      <c r="K5250" s="2">
        <v>0</v>
      </c>
      <c r="L5250" s="1">
        <v>338</v>
      </c>
      <c r="M5250" s="3" t="str">
        <f t="shared" si="40"/>
        <v>Not Scanned</v>
      </c>
      <c r="N5250" s="1">
        <v>4</v>
      </c>
      <c r="O5250" s="2">
        <v>0</v>
      </c>
      <c r="P5250" s="1">
        <v>338</v>
      </c>
      <c r="Q5250" s="3" t="str">
        <f t="shared" si="41"/>
        <v>Not Scanned</v>
      </c>
    </row>
    <row r="5251" spans="1:17" ht="15.75" customHeight="1" x14ac:dyDescent="0.25">
      <c r="A5251" s="1">
        <v>9773</v>
      </c>
      <c r="B5251" s="1" t="s">
        <v>12205</v>
      </c>
      <c r="C5251" s="1" t="str">
        <f>VLOOKUP($A5251,Sheet1!$A$2:$I$6793,2,FALSE)</f>
        <v>Normal</v>
      </c>
      <c r="D5251" s="1" t="str">
        <f>VLOOKUP($A5251,Sheet1!$A$2:$I$6793,3,FALSE)</f>
        <v>Australia, United States of America</v>
      </c>
      <c r="E5251" s="1"/>
      <c r="F5251" s="1" t="s">
        <v>2</v>
      </c>
      <c r="G5251" s="1" t="s">
        <v>12206</v>
      </c>
      <c r="H5251" s="1"/>
      <c r="I5251" s="1"/>
      <c r="J5251" s="1">
        <v>4</v>
      </c>
      <c r="K5251" s="2">
        <v>0.25</v>
      </c>
      <c r="L5251" s="1">
        <v>392</v>
      </c>
      <c r="M5251" s="3" t="str">
        <f t="shared" si="40"/>
        <v>Partially Scanned</v>
      </c>
      <c r="N5251" s="1">
        <v>4</v>
      </c>
      <c r="O5251" s="2">
        <v>0.25</v>
      </c>
      <c r="P5251" s="1">
        <v>392</v>
      </c>
      <c r="Q5251" s="3" t="str">
        <f t="shared" si="41"/>
        <v>Partially Scanned</v>
      </c>
    </row>
    <row r="5252" spans="1:17" ht="15.75" customHeight="1" x14ac:dyDescent="0.25">
      <c r="A5252" s="1">
        <v>9775</v>
      </c>
      <c r="B5252" s="1" t="s">
        <v>12207</v>
      </c>
      <c r="C5252" s="1" t="str">
        <f>VLOOKUP($A5252,Sheet1!$A$2:$I$6793,2,FALSE)</f>
        <v>Joint</v>
      </c>
      <c r="D5252" s="1" t="str">
        <f>VLOOKUP($A5252,Sheet1!$A$2:$I$6793,3,FALSE)</f>
        <v>Australia, Papua New Guinea</v>
      </c>
      <c r="E5252" s="1" t="s">
        <v>12208</v>
      </c>
      <c r="F5252" s="1" t="s">
        <v>2</v>
      </c>
      <c r="G5252" s="1" t="s">
        <v>12209</v>
      </c>
      <c r="H5252" s="1"/>
      <c r="I5252" s="1"/>
      <c r="J5252" s="1">
        <v>6</v>
      </c>
      <c r="K5252" s="2">
        <v>0.33333333333333298</v>
      </c>
      <c r="L5252" s="1">
        <v>119.5</v>
      </c>
      <c r="M5252" s="3" t="str">
        <f t="shared" si="40"/>
        <v>Partially Scanned</v>
      </c>
      <c r="N5252" s="1">
        <v>6</v>
      </c>
      <c r="O5252" s="2">
        <v>0.33333333333333298</v>
      </c>
      <c r="P5252" s="1">
        <v>119.5</v>
      </c>
      <c r="Q5252" s="3" t="str">
        <f t="shared" si="41"/>
        <v>Partially Scanned</v>
      </c>
    </row>
    <row r="5253" spans="1:17" ht="15.75" customHeight="1" x14ac:dyDescent="0.25">
      <c r="A5253" s="1">
        <v>9776</v>
      </c>
      <c r="B5253" s="1" t="s">
        <v>12210</v>
      </c>
      <c r="C5253" s="1" t="str">
        <f>VLOOKUP($A5253,Sheet1!$A$2:$I$6793,2,FALSE)</f>
        <v>Joint</v>
      </c>
      <c r="D5253" s="1" t="str">
        <f>VLOOKUP($A5253,Sheet1!$A$2:$I$6793,3,FALSE)</f>
        <v>Australia, Ireland</v>
      </c>
      <c r="E5253" s="1" t="s">
        <v>12211</v>
      </c>
      <c r="F5253" s="1" t="s">
        <v>20</v>
      </c>
      <c r="G5253" s="1" t="s">
        <v>12212</v>
      </c>
      <c r="H5253" s="1"/>
      <c r="I5253" s="1"/>
      <c r="J5253" s="1">
        <v>5</v>
      </c>
      <c r="K5253" s="2">
        <v>0.2</v>
      </c>
      <c r="L5253" s="1">
        <v>401</v>
      </c>
      <c r="M5253" s="3" t="str">
        <f t="shared" si="40"/>
        <v>Partially Scanned</v>
      </c>
      <c r="N5253" s="1">
        <v>5</v>
      </c>
      <c r="O5253" s="2">
        <v>0.2</v>
      </c>
      <c r="P5253" s="1">
        <v>401</v>
      </c>
      <c r="Q5253" s="3" t="str">
        <f t="shared" si="41"/>
        <v>Partially Scanned</v>
      </c>
    </row>
    <row r="5254" spans="1:17" ht="15.75" customHeight="1" x14ac:dyDescent="0.25">
      <c r="A5254" s="1">
        <v>9777</v>
      </c>
      <c r="B5254" s="1" t="s">
        <v>12213</v>
      </c>
      <c r="C5254" s="1" t="str">
        <f>VLOOKUP($A5254,Sheet1!$A$2:$I$6793,2,FALSE)</f>
        <v>Joint</v>
      </c>
      <c r="D5254" s="1" t="str">
        <f>VLOOKUP($A5254,Sheet1!$A$2:$I$6793,3,FALSE)</f>
        <v>United States of America</v>
      </c>
      <c r="E5254" s="1" t="s">
        <v>12214</v>
      </c>
      <c r="F5254" s="1" t="s">
        <v>20</v>
      </c>
      <c r="G5254" s="1" t="s">
        <v>12215</v>
      </c>
      <c r="H5254" s="1"/>
      <c r="I5254" s="1"/>
      <c r="J5254" s="1">
        <v>5</v>
      </c>
      <c r="K5254" s="2">
        <v>0.2</v>
      </c>
      <c r="L5254" s="1">
        <v>167</v>
      </c>
      <c r="M5254" s="3" t="str">
        <f t="shared" si="40"/>
        <v>Partially Scanned</v>
      </c>
      <c r="N5254" s="1">
        <v>5</v>
      </c>
      <c r="O5254" s="2">
        <v>0.2</v>
      </c>
      <c r="P5254" s="1">
        <v>167</v>
      </c>
      <c r="Q5254" s="3" t="str">
        <f t="shared" si="41"/>
        <v>Partially Scanned</v>
      </c>
    </row>
    <row r="5255" spans="1:17" ht="15.75" customHeight="1" x14ac:dyDescent="0.25">
      <c r="A5255" s="1">
        <v>9779</v>
      </c>
      <c r="B5255" s="1" t="s">
        <v>12216</v>
      </c>
      <c r="C5255" s="1" t="str">
        <f>VLOOKUP($A5255,Sheet1!$A$2:$I$6793,2,FALSE)</f>
        <v>Normal</v>
      </c>
      <c r="D5255" s="1" t="str">
        <f>VLOOKUP($A5255,Sheet1!$A$2:$I$6793,3,FALSE)</f>
        <v>Germany</v>
      </c>
      <c r="E5255" s="1" t="s">
        <v>12217</v>
      </c>
      <c r="F5255" s="1" t="s">
        <v>20</v>
      </c>
      <c r="G5255" s="1" t="s">
        <v>5218</v>
      </c>
      <c r="H5255" s="1"/>
      <c r="I5255" s="1"/>
      <c r="J5255" s="1">
        <v>6</v>
      </c>
      <c r="K5255" s="2">
        <v>0</v>
      </c>
      <c r="L5255" s="1">
        <v>405</v>
      </c>
      <c r="M5255" s="3" t="str">
        <f t="shared" si="40"/>
        <v>Not Scanned</v>
      </c>
      <c r="N5255" s="1">
        <v>6</v>
      </c>
      <c r="O5255" s="2">
        <v>0</v>
      </c>
      <c r="P5255" s="1">
        <v>405</v>
      </c>
      <c r="Q5255" s="3" t="str">
        <f t="shared" si="41"/>
        <v>Not Scanned</v>
      </c>
    </row>
    <row r="5256" spans="1:17" ht="15.75" customHeight="1" x14ac:dyDescent="0.25">
      <c r="A5256" s="1">
        <v>9781</v>
      </c>
      <c r="B5256" s="1" t="s">
        <v>12218</v>
      </c>
      <c r="C5256" s="1" t="str">
        <f>VLOOKUP($A5256,Sheet1!$A$2:$I$6793,2,FALSE)</f>
        <v>Normal</v>
      </c>
      <c r="D5256" s="1" t="str">
        <f>VLOOKUP($A5256,Sheet1!$A$2:$I$6793,3,FALSE)</f>
        <v>Australia</v>
      </c>
      <c r="E5256" s="1" t="s">
        <v>2759</v>
      </c>
      <c r="F5256" s="1" t="s">
        <v>2</v>
      </c>
      <c r="G5256" s="1" t="s">
        <v>12219</v>
      </c>
      <c r="H5256" s="1"/>
      <c r="I5256" s="1"/>
      <c r="J5256" s="1">
        <v>6</v>
      </c>
      <c r="K5256" s="2">
        <v>0</v>
      </c>
      <c r="L5256" s="1">
        <v>363</v>
      </c>
      <c r="M5256" s="3" t="str">
        <f t="shared" si="40"/>
        <v>Not Scanned</v>
      </c>
      <c r="N5256" s="1">
        <v>6</v>
      </c>
      <c r="O5256" s="2">
        <v>0</v>
      </c>
      <c r="P5256" s="1">
        <v>363</v>
      </c>
      <c r="Q5256" s="3" t="str">
        <f t="shared" si="41"/>
        <v>Not Scanned</v>
      </c>
    </row>
    <row r="5257" spans="1:17" ht="15.75" customHeight="1" x14ac:dyDescent="0.25">
      <c r="A5257" s="1">
        <v>9784</v>
      </c>
      <c r="B5257" s="1" t="s">
        <v>12220</v>
      </c>
      <c r="C5257" s="1" t="str">
        <f>VLOOKUP($A5257,Sheet1!$A$2:$I$6793,2,FALSE)</f>
        <v>Joint</v>
      </c>
      <c r="D5257" s="1" t="str">
        <f>VLOOKUP($A5257,Sheet1!$A$2:$I$6793,3,FALSE)</f>
        <v>Australia, Austria, Japan, United Kingdom</v>
      </c>
      <c r="E5257" s="1"/>
      <c r="F5257" s="1" t="s">
        <v>20</v>
      </c>
      <c r="G5257" s="1" t="s">
        <v>12221</v>
      </c>
      <c r="H5257" s="1"/>
      <c r="I5257" s="1"/>
      <c r="J5257" s="1">
        <v>8</v>
      </c>
      <c r="K5257" s="2">
        <v>0</v>
      </c>
      <c r="L5257" s="1">
        <v>272</v>
      </c>
      <c r="M5257" s="3" t="str">
        <f t="shared" si="40"/>
        <v>Not Scanned</v>
      </c>
      <c r="N5257" s="1">
        <v>8</v>
      </c>
      <c r="O5257" s="2">
        <v>0</v>
      </c>
      <c r="P5257" s="1">
        <v>272</v>
      </c>
      <c r="Q5257" s="3" t="str">
        <f t="shared" si="41"/>
        <v>Not Scanned</v>
      </c>
    </row>
    <row r="5258" spans="1:17" ht="15.75" customHeight="1" x14ac:dyDescent="0.25">
      <c r="A5258" s="1">
        <v>9786</v>
      </c>
      <c r="B5258" s="1" t="s">
        <v>12222</v>
      </c>
      <c r="C5258" s="1" t="str">
        <f>VLOOKUP($A5258,Sheet1!$A$2:$I$6793,2,FALSE)</f>
        <v>Normal</v>
      </c>
      <c r="D5258" s="1" t="str">
        <f>VLOOKUP($A5258,Sheet1!$A$2:$I$6793,3,FALSE)</f>
        <v>Australia</v>
      </c>
      <c r="E5258" s="1" t="s">
        <v>12223</v>
      </c>
      <c r="F5258" s="1" t="s">
        <v>40</v>
      </c>
      <c r="G5258" s="1" t="s">
        <v>4058</v>
      </c>
      <c r="H5258" s="1"/>
      <c r="I5258" s="1"/>
      <c r="J5258" s="1">
        <v>12</v>
      </c>
      <c r="K5258" s="2">
        <v>0.25</v>
      </c>
      <c r="L5258" s="1">
        <v>192.5</v>
      </c>
      <c r="M5258" s="3" t="str">
        <f t="shared" si="40"/>
        <v>Partially Scanned</v>
      </c>
      <c r="N5258" s="1">
        <v>12</v>
      </c>
      <c r="O5258" s="2">
        <v>0.25</v>
      </c>
      <c r="P5258" s="1">
        <v>192.5</v>
      </c>
      <c r="Q5258" s="3" t="str">
        <f t="shared" si="41"/>
        <v>Partially Scanned</v>
      </c>
    </row>
    <row r="5259" spans="1:17" ht="15.75" customHeight="1" x14ac:dyDescent="0.25">
      <c r="A5259" s="1">
        <v>9788</v>
      </c>
      <c r="B5259" s="1" t="s">
        <v>12224</v>
      </c>
      <c r="C5259" s="1" t="str">
        <f>VLOOKUP($A5259,Sheet1!$A$2:$I$6793,2,FALSE)</f>
        <v>Joint</v>
      </c>
      <c r="D5259" s="1" t="str">
        <f>VLOOKUP($A5259,Sheet1!$A$2:$I$6793,3,FALSE)</f>
        <v>United Kingdom</v>
      </c>
      <c r="E5259" s="1" t="s">
        <v>12225</v>
      </c>
      <c r="F5259" s="1" t="s">
        <v>84</v>
      </c>
      <c r="G5259" s="1" t="s">
        <v>12226</v>
      </c>
      <c r="H5259" s="1"/>
      <c r="I5259" s="1"/>
      <c r="J5259" s="1">
        <v>13</v>
      </c>
      <c r="K5259" s="2">
        <v>7.69230769230769E-2</v>
      </c>
      <c r="L5259" s="1">
        <v>160</v>
      </c>
      <c r="M5259" s="3" t="str">
        <f t="shared" si="40"/>
        <v>Not Scanned</v>
      </c>
      <c r="N5259" s="1">
        <v>13</v>
      </c>
      <c r="O5259" s="2">
        <v>7.69230769230769E-2</v>
      </c>
      <c r="P5259" s="1">
        <v>160</v>
      </c>
      <c r="Q5259" s="3" t="str">
        <f t="shared" si="41"/>
        <v>Not Scanned</v>
      </c>
    </row>
    <row r="5260" spans="1:17" ht="15.75" customHeight="1" x14ac:dyDescent="0.25">
      <c r="A5260" s="1">
        <v>9789</v>
      </c>
      <c r="B5260" s="1" t="s">
        <v>12227</v>
      </c>
      <c r="C5260" s="1" t="str">
        <f>VLOOKUP($A5260,Sheet1!$A$2:$I$6793,2,FALSE)</f>
        <v>Joint</v>
      </c>
      <c r="D5260" s="1" t="str">
        <f>VLOOKUP($A5260,Sheet1!$A$2:$I$6793,3,FALSE)</f>
        <v>United States of America</v>
      </c>
      <c r="E5260" s="1" t="s">
        <v>261</v>
      </c>
      <c r="F5260" s="1" t="s">
        <v>155</v>
      </c>
      <c r="G5260" s="1" t="s">
        <v>262</v>
      </c>
      <c r="H5260" s="1"/>
      <c r="I5260" s="1"/>
      <c r="J5260" s="1">
        <v>4</v>
      </c>
      <c r="K5260" s="2">
        <v>0.25</v>
      </c>
      <c r="L5260" s="1">
        <v>389.5</v>
      </c>
      <c r="M5260" s="3" t="str">
        <f t="shared" si="40"/>
        <v>Partially Scanned</v>
      </c>
      <c r="N5260" s="1">
        <v>4</v>
      </c>
      <c r="O5260" s="2">
        <v>0.25</v>
      </c>
      <c r="P5260" s="1">
        <v>389.5</v>
      </c>
      <c r="Q5260" s="3" t="str">
        <f t="shared" si="41"/>
        <v>Partially Scanned</v>
      </c>
    </row>
    <row r="5261" spans="1:17" ht="15.75" customHeight="1" x14ac:dyDescent="0.25">
      <c r="A5261" s="1">
        <v>9790</v>
      </c>
      <c r="B5261" s="1" t="s">
        <v>12228</v>
      </c>
      <c r="C5261" s="1" t="str">
        <f>VLOOKUP($A5261,Sheet1!$A$2:$I$6793,2,FALSE)</f>
        <v>Joint</v>
      </c>
      <c r="D5261" s="1" t="str">
        <f>VLOOKUP($A5261,Sheet1!$A$2:$I$6793,3,FALSE)</f>
        <v>United Kingdom</v>
      </c>
      <c r="E5261" s="1" t="s">
        <v>12229</v>
      </c>
      <c r="F5261" s="1" t="s">
        <v>20</v>
      </c>
      <c r="G5261" s="1" t="s">
        <v>12230</v>
      </c>
      <c r="H5261" s="1"/>
      <c r="I5261" s="1"/>
      <c r="J5261" s="1">
        <v>8</v>
      </c>
      <c r="K5261" s="2">
        <v>0</v>
      </c>
      <c r="L5261" s="1">
        <v>384.5</v>
      </c>
      <c r="M5261" s="3" t="str">
        <f t="shared" si="40"/>
        <v>Not Scanned</v>
      </c>
      <c r="N5261" s="1">
        <v>8</v>
      </c>
      <c r="O5261" s="2">
        <v>0</v>
      </c>
      <c r="P5261" s="1">
        <v>384.5</v>
      </c>
      <c r="Q5261" s="3" t="str">
        <f t="shared" si="41"/>
        <v>Not Scanned</v>
      </c>
    </row>
    <row r="5262" spans="1:17" ht="15.75" customHeight="1" x14ac:dyDescent="0.25">
      <c r="A5262" s="1">
        <v>9792</v>
      </c>
      <c r="B5262" s="1" t="s">
        <v>12231</v>
      </c>
      <c r="C5262" s="1" t="str">
        <f>VLOOKUP($A5262,Sheet1!$A$2:$I$6793,2,FALSE)</f>
        <v>Normal</v>
      </c>
      <c r="D5262" s="1" t="str">
        <f>VLOOKUP($A5262,Sheet1!$A$2:$I$6793,3,FALSE)</f>
        <v>United States of America</v>
      </c>
      <c r="E5262" s="1" t="s">
        <v>4167</v>
      </c>
      <c r="F5262" s="1" t="s">
        <v>84</v>
      </c>
      <c r="G5262" s="1" t="s">
        <v>4168</v>
      </c>
      <c r="H5262" s="1"/>
      <c r="I5262" s="1"/>
      <c r="J5262" s="1">
        <v>21</v>
      </c>
      <c r="K5262" s="2">
        <v>4.7619047619047603E-2</v>
      </c>
      <c r="L5262" s="1">
        <v>522</v>
      </c>
      <c r="M5262" s="3" t="str">
        <f t="shared" si="40"/>
        <v>Not Scanned</v>
      </c>
      <c r="N5262" s="1">
        <v>21</v>
      </c>
      <c r="O5262" s="2">
        <v>4.7619047619047603E-2</v>
      </c>
      <c r="P5262" s="1">
        <v>522</v>
      </c>
      <c r="Q5262" s="3" t="str">
        <f t="shared" si="41"/>
        <v>Not Scanned</v>
      </c>
    </row>
    <row r="5263" spans="1:17" ht="15.75" customHeight="1" x14ac:dyDescent="0.25">
      <c r="A5263" s="1">
        <v>9793</v>
      </c>
      <c r="B5263" s="1" t="s">
        <v>12232</v>
      </c>
      <c r="C5263" s="1" t="str">
        <f>VLOOKUP($A5263,Sheet1!$A$2:$I$6793,2,FALSE)</f>
        <v>Normal</v>
      </c>
      <c r="D5263" s="1" t="str">
        <f>VLOOKUP($A5263,Sheet1!$A$2:$I$6793,3,FALSE)</f>
        <v>Australia</v>
      </c>
      <c r="E5263" s="1" t="s">
        <v>967</v>
      </c>
      <c r="F5263" s="1" t="s">
        <v>40</v>
      </c>
      <c r="G5263" s="1" t="s">
        <v>968</v>
      </c>
      <c r="H5263" s="1"/>
      <c r="I5263" s="1"/>
      <c r="J5263" s="1">
        <v>19</v>
      </c>
      <c r="K5263" s="2">
        <v>0.105263157894736</v>
      </c>
      <c r="L5263" s="1">
        <v>588</v>
      </c>
      <c r="M5263" s="3" t="str">
        <f t="shared" si="40"/>
        <v>Not Scanned</v>
      </c>
      <c r="N5263" s="1">
        <v>19</v>
      </c>
      <c r="O5263" s="2">
        <v>0.105263157894736</v>
      </c>
      <c r="P5263" s="1">
        <v>588</v>
      </c>
      <c r="Q5263" s="3" t="str">
        <f t="shared" si="41"/>
        <v>Not Scanned</v>
      </c>
    </row>
    <row r="5264" spans="1:17" ht="15.75" customHeight="1" x14ac:dyDescent="0.25">
      <c r="A5264" s="1">
        <v>9795</v>
      </c>
      <c r="B5264" s="1" t="s">
        <v>12233</v>
      </c>
      <c r="C5264" s="1" t="str">
        <f>VLOOKUP($A5264,Sheet1!$A$2:$I$6793,2,FALSE)</f>
        <v>Normal</v>
      </c>
      <c r="D5264" s="1" t="str">
        <f>VLOOKUP($A5264,Sheet1!$A$2:$I$6793,3,FALSE)</f>
        <v>Australia</v>
      </c>
      <c r="E5264" s="1" t="s">
        <v>12234</v>
      </c>
      <c r="F5264" s="1" t="s">
        <v>2</v>
      </c>
      <c r="G5264" s="1" t="s">
        <v>6357</v>
      </c>
      <c r="H5264" s="1"/>
      <c r="I5264" s="1"/>
      <c r="J5264" s="1">
        <v>11</v>
      </c>
      <c r="K5264" s="2">
        <v>1</v>
      </c>
      <c r="L5264" s="1">
        <v>0</v>
      </c>
      <c r="M5264" s="3" t="str">
        <f t="shared" si="40"/>
        <v>Fully Scanned</v>
      </c>
      <c r="N5264" s="1">
        <v>11</v>
      </c>
      <c r="O5264" s="2">
        <v>1</v>
      </c>
      <c r="P5264" s="1">
        <v>0</v>
      </c>
      <c r="Q5264" s="3" t="str">
        <f t="shared" si="41"/>
        <v>Fully Scanned</v>
      </c>
    </row>
    <row r="5265" spans="1:17" ht="15.75" customHeight="1" x14ac:dyDescent="0.25">
      <c r="A5265" s="1">
        <v>9797</v>
      </c>
      <c r="B5265" s="1" t="s">
        <v>12235</v>
      </c>
      <c r="C5265" s="1" t="str">
        <f>VLOOKUP($A5265,Sheet1!$A$2:$I$6793,2,FALSE)</f>
        <v>Joint</v>
      </c>
      <c r="D5265" s="1" t="str">
        <f>VLOOKUP($A5265,Sheet1!$A$2:$I$6793,3,FALSE)</f>
        <v>Australia</v>
      </c>
      <c r="E5265" s="1"/>
      <c r="F5265" s="1" t="s">
        <v>9</v>
      </c>
      <c r="G5265" s="1" t="s">
        <v>3145</v>
      </c>
      <c r="H5265" s="1"/>
      <c r="I5265" s="1"/>
      <c r="J5265" s="1">
        <v>6</v>
      </c>
      <c r="K5265" s="2">
        <v>0.16666666666666599</v>
      </c>
      <c r="L5265" s="1">
        <v>226</v>
      </c>
      <c r="M5265" s="3" t="str">
        <f t="shared" si="40"/>
        <v>Partially Scanned</v>
      </c>
      <c r="N5265" s="1">
        <v>6</v>
      </c>
      <c r="O5265" s="2">
        <v>0.16666666666666599</v>
      </c>
      <c r="P5265" s="1">
        <v>226</v>
      </c>
      <c r="Q5265" s="3" t="str">
        <f t="shared" si="41"/>
        <v>Partially Scanned</v>
      </c>
    </row>
    <row r="5266" spans="1:17" ht="15.75" customHeight="1" x14ac:dyDescent="0.25">
      <c r="A5266" s="1">
        <v>9799</v>
      </c>
      <c r="B5266" s="1" t="s">
        <v>12236</v>
      </c>
      <c r="C5266" s="1" t="str">
        <f>VLOOKUP($A5266,Sheet1!$A$2:$I$6793,2,FALSE)</f>
        <v>Normal</v>
      </c>
      <c r="D5266" s="1" t="str">
        <f>VLOOKUP($A5266,Sheet1!$A$2:$I$6793,3,FALSE)</f>
        <v>Czech Republic, United Kingdom</v>
      </c>
      <c r="E5266" s="1" t="s">
        <v>12237</v>
      </c>
      <c r="F5266" s="1" t="s">
        <v>155</v>
      </c>
      <c r="G5266" s="1" t="s">
        <v>97</v>
      </c>
      <c r="H5266" s="1"/>
      <c r="I5266" s="1"/>
      <c r="J5266" s="1">
        <v>9</v>
      </c>
      <c r="K5266" s="2">
        <v>0.11111111111111099</v>
      </c>
      <c r="L5266" s="1">
        <v>542</v>
      </c>
      <c r="M5266" s="3" t="str">
        <f t="shared" si="40"/>
        <v>Not Scanned</v>
      </c>
      <c r="N5266" s="1">
        <v>9</v>
      </c>
      <c r="O5266" s="2">
        <v>0.11111111111111099</v>
      </c>
      <c r="P5266" s="1">
        <v>542</v>
      </c>
      <c r="Q5266" s="3" t="str">
        <f t="shared" si="41"/>
        <v>Not Scanned</v>
      </c>
    </row>
    <row r="5267" spans="1:17" ht="15.75" customHeight="1" x14ac:dyDescent="0.25">
      <c r="A5267" s="1">
        <v>9801</v>
      </c>
      <c r="B5267" s="1" t="s">
        <v>12238</v>
      </c>
      <c r="C5267" s="1" t="str">
        <f>VLOOKUP($A5267,Sheet1!$A$2:$I$6793,2,FALSE)</f>
        <v>Normal</v>
      </c>
      <c r="D5267" s="1" t="str">
        <f>VLOOKUP($A5267,Sheet1!$A$2:$I$6793,3,FALSE)</f>
        <v>Australia</v>
      </c>
      <c r="E5267" s="1" t="s">
        <v>12239</v>
      </c>
      <c r="F5267" s="1" t="s">
        <v>2</v>
      </c>
      <c r="G5267" s="1" t="s">
        <v>6225</v>
      </c>
      <c r="H5267" s="1"/>
      <c r="I5267" s="1"/>
      <c r="J5267" s="1">
        <v>7</v>
      </c>
      <c r="K5267" s="2">
        <v>0.14285714285714199</v>
      </c>
      <c r="L5267" s="1">
        <v>386</v>
      </c>
      <c r="M5267" s="3" t="str">
        <f t="shared" si="40"/>
        <v>Not Scanned</v>
      </c>
      <c r="N5267" s="1">
        <v>7</v>
      </c>
      <c r="O5267" s="2">
        <v>0.14285714285714199</v>
      </c>
      <c r="P5267" s="1">
        <v>386</v>
      </c>
      <c r="Q5267" s="3" t="str">
        <f t="shared" si="41"/>
        <v>Not Scanned</v>
      </c>
    </row>
    <row r="5268" spans="1:17" ht="15.75" customHeight="1" x14ac:dyDescent="0.25">
      <c r="A5268" s="1">
        <v>9803</v>
      </c>
      <c r="B5268" s="1" t="s">
        <v>12240</v>
      </c>
      <c r="C5268" s="1" t="str">
        <f>VLOOKUP($A5268,Sheet1!$A$2:$I$6793,2,FALSE)</f>
        <v>Joint</v>
      </c>
      <c r="D5268" s="1" t="str">
        <f>VLOOKUP($A5268,Sheet1!$A$2:$I$6793,3,FALSE)</f>
        <v>Canada, United States of America</v>
      </c>
      <c r="E5268" s="1"/>
      <c r="F5268" s="1" t="s">
        <v>20</v>
      </c>
      <c r="G5268" s="1" t="s">
        <v>12241</v>
      </c>
      <c r="H5268" s="1"/>
      <c r="I5268" s="1"/>
      <c r="J5268" s="1">
        <v>7</v>
      </c>
      <c r="K5268" s="2">
        <v>0.14285714285714199</v>
      </c>
      <c r="L5268" s="1">
        <v>521</v>
      </c>
      <c r="M5268" s="3" t="str">
        <f t="shared" si="40"/>
        <v>Not Scanned</v>
      </c>
      <c r="N5268" s="1">
        <v>7</v>
      </c>
      <c r="O5268" s="2">
        <v>0.14285714285714199</v>
      </c>
      <c r="P5268" s="1">
        <v>521</v>
      </c>
      <c r="Q5268" s="3" t="str">
        <f t="shared" si="41"/>
        <v>Not Scanned</v>
      </c>
    </row>
    <row r="5269" spans="1:17" ht="15.75" customHeight="1" x14ac:dyDescent="0.25">
      <c r="A5269" s="1">
        <v>9806</v>
      </c>
      <c r="B5269" s="1" t="s">
        <v>12242</v>
      </c>
      <c r="C5269" s="1" t="str">
        <f>VLOOKUP($A5269,Sheet1!$A$2:$I$6793,2,FALSE)</f>
        <v>Normal</v>
      </c>
      <c r="D5269" s="1" t="str">
        <f>VLOOKUP($A5269,Sheet1!$A$2:$I$6793,3,FALSE)</f>
        <v>Australia</v>
      </c>
      <c r="E5269" s="1" t="s">
        <v>12243</v>
      </c>
      <c r="F5269" s="1" t="s">
        <v>280</v>
      </c>
      <c r="G5269" s="1" t="s">
        <v>6118</v>
      </c>
      <c r="H5269" s="1"/>
      <c r="I5269" s="1"/>
      <c r="J5269" s="1">
        <v>10</v>
      </c>
      <c r="K5269" s="2">
        <v>1</v>
      </c>
      <c r="L5269" s="1">
        <v>0</v>
      </c>
      <c r="M5269" s="3" t="str">
        <f t="shared" si="40"/>
        <v>Fully Scanned</v>
      </c>
      <c r="N5269" s="1">
        <v>10</v>
      </c>
      <c r="O5269" s="2">
        <v>1</v>
      </c>
      <c r="P5269" s="1">
        <v>0</v>
      </c>
      <c r="Q5269" s="3" t="str">
        <f t="shared" si="41"/>
        <v>Fully Scanned</v>
      </c>
    </row>
    <row r="5270" spans="1:17" ht="15.75" customHeight="1" x14ac:dyDescent="0.25">
      <c r="A5270" s="1">
        <v>9807</v>
      </c>
      <c r="B5270" s="1" t="s">
        <v>12244</v>
      </c>
      <c r="C5270" s="1" t="str">
        <f>VLOOKUP($A5270,Sheet1!$A$2:$I$6793,2,FALSE)</f>
        <v>Normal</v>
      </c>
      <c r="D5270" s="1" t="str">
        <f>VLOOKUP($A5270,Sheet1!$A$2:$I$6793,3,FALSE)</f>
        <v>Australia</v>
      </c>
      <c r="E5270" s="1"/>
      <c r="F5270" s="1" t="s">
        <v>2</v>
      </c>
      <c r="G5270" s="1" t="s">
        <v>12245</v>
      </c>
      <c r="H5270" s="1"/>
      <c r="I5270" s="1"/>
      <c r="J5270" s="1">
        <v>14</v>
      </c>
      <c r="K5270" s="2">
        <v>1</v>
      </c>
      <c r="L5270" s="1">
        <v>0</v>
      </c>
      <c r="M5270" s="3" t="str">
        <f t="shared" si="40"/>
        <v>Fully Scanned</v>
      </c>
      <c r="N5270" s="1">
        <v>14</v>
      </c>
      <c r="O5270" s="2">
        <v>1</v>
      </c>
      <c r="P5270" s="1">
        <v>0</v>
      </c>
      <c r="Q5270" s="3" t="str">
        <f t="shared" si="41"/>
        <v>Fully Scanned</v>
      </c>
    </row>
    <row r="5271" spans="1:17" ht="15.75" customHeight="1" x14ac:dyDescent="0.25">
      <c r="A5271" s="1">
        <v>9809</v>
      </c>
      <c r="B5271" s="1" t="s">
        <v>12246</v>
      </c>
      <c r="C5271" s="1" t="str">
        <f>VLOOKUP($A5271,Sheet1!$A$2:$I$6793,2,FALSE)</f>
        <v>Normal</v>
      </c>
      <c r="D5271" s="1" t="str">
        <f>VLOOKUP($A5271,Sheet1!$A$2:$I$6793,3,FALSE)</f>
        <v>Australia</v>
      </c>
      <c r="E5271" s="1" t="s">
        <v>12247</v>
      </c>
      <c r="F5271" s="1" t="s">
        <v>280</v>
      </c>
      <c r="G5271" s="1" t="s">
        <v>12248</v>
      </c>
      <c r="H5271" s="1"/>
      <c r="I5271" s="1"/>
      <c r="J5271" s="1">
        <v>7</v>
      </c>
      <c r="K5271" s="2">
        <v>0.14285714285714199</v>
      </c>
      <c r="L5271" s="1">
        <v>488</v>
      </c>
      <c r="M5271" s="3" t="str">
        <f t="shared" si="40"/>
        <v>Not Scanned</v>
      </c>
      <c r="N5271" s="1">
        <v>7</v>
      </c>
      <c r="O5271" s="2">
        <v>0.14285714285714199</v>
      </c>
      <c r="P5271" s="1">
        <v>488</v>
      </c>
      <c r="Q5271" s="3" t="str">
        <f t="shared" si="41"/>
        <v>Not Scanned</v>
      </c>
    </row>
    <row r="5272" spans="1:17" ht="15.75" customHeight="1" x14ac:dyDescent="0.25">
      <c r="A5272" s="1">
        <v>9811</v>
      </c>
      <c r="B5272" s="1" t="s">
        <v>12249</v>
      </c>
      <c r="C5272" s="1" t="str">
        <f>VLOOKUP($A5272,Sheet1!$A$2:$I$6793,2,FALSE)</f>
        <v>Normal</v>
      </c>
      <c r="D5272" s="1" t="str">
        <f>VLOOKUP($A5272,Sheet1!$A$2:$I$6793,3,FALSE)</f>
        <v>Australia</v>
      </c>
      <c r="E5272" s="1" t="s">
        <v>6434</v>
      </c>
      <c r="F5272" s="1" t="s">
        <v>226</v>
      </c>
      <c r="G5272" s="1" t="s">
        <v>6435</v>
      </c>
      <c r="H5272" s="1"/>
      <c r="I5272" s="1"/>
      <c r="J5272" s="1">
        <v>4</v>
      </c>
      <c r="K5272" s="2">
        <v>1</v>
      </c>
      <c r="L5272" s="1">
        <v>0</v>
      </c>
      <c r="M5272" s="3" t="str">
        <f t="shared" si="40"/>
        <v>Fully Scanned</v>
      </c>
      <c r="N5272" s="1">
        <v>4</v>
      </c>
      <c r="O5272" s="2">
        <v>1</v>
      </c>
      <c r="P5272" s="1">
        <v>0</v>
      </c>
      <c r="Q5272" s="3" t="str">
        <f t="shared" si="41"/>
        <v>Fully Scanned</v>
      </c>
    </row>
    <row r="5273" spans="1:17" ht="15.75" customHeight="1" x14ac:dyDescent="0.25">
      <c r="A5273" s="1">
        <v>9816</v>
      </c>
      <c r="B5273" s="1" t="s">
        <v>12250</v>
      </c>
      <c r="C5273" s="1" t="str">
        <f>VLOOKUP($A5273,Sheet1!$A$2:$I$6793,2,FALSE)</f>
        <v>Joint</v>
      </c>
      <c r="D5273" s="1" t="str">
        <f>VLOOKUP($A5273,Sheet1!$A$2:$I$6793,3,FALSE)</f>
        <v>Australia, France</v>
      </c>
      <c r="E5273" s="1" t="s">
        <v>12251</v>
      </c>
      <c r="F5273" s="1" t="s">
        <v>36</v>
      </c>
      <c r="G5273" s="1" t="s">
        <v>5432</v>
      </c>
      <c r="H5273" s="1"/>
      <c r="I5273" s="1"/>
      <c r="J5273" s="1">
        <v>4</v>
      </c>
      <c r="K5273" s="2">
        <v>1</v>
      </c>
      <c r="L5273" s="1">
        <v>0</v>
      </c>
      <c r="M5273" s="3" t="str">
        <f t="shared" si="40"/>
        <v>Fully Scanned</v>
      </c>
      <c r="N5273" s="1">
        <v>4</v>
      </c>
      <c r="O5273" s="2">
        <v>1</v>
      </c>
      <c r="P5273" s="1">
        <v>0</v>
      </c>
      <c r="Q5273" s="3" t="str">
        <f t="shared" si="41"/>
        <v>Fully Scanned</v>
      </c>
    </row>
    <row r="5274" spans="1:17" ht="15.75" customHeight="1" x14ac:dyDescent="0.25">
      <c r="A5274" s="1">
        <v>9817</v>
      </c>
      <c r="B5274" s="1" t="s">
        <v>12252</v>
      </c>
      <c r="C5274" s="1" t="str">
        <f>VLOOKUP($A5274,Sheet1!$A$2:$I$6793,2,FALSE)</f>
        <v>Normal</v>
      </c>
      <c r="D5274" s="1" t="str">
        <f>VLOOKUP($A5274,Sheet1!$A$2:$I$6793,3,FALSE)</f>
        <v>Australia</v>
      </c>
      <c r="E5274" s="1" t="s">
        <v>12253</v>
      </c>
      <c r="F5274" s="1" t="s">
        <v>2</v>
      </c>
      <c r="G5274" s="1" t="s">
        <v>12254</v>
      </c>
      <c r="H5274" s="1"/>
      <c r="I5274" s="1"/>
      <c r="J5274" s="1">
        <v>5</v>
      </c>
      <c r="K5274" s="2">
        <v>1</v>
      </c>
      <c r="L5274" s="1">
        <v>0</v>
      </c>
      <c r="M5274" s="3" t="str">
        <f t="shared" si="40"/>
        <v>Fully Scanned</v>
      </c>
      <c r="N5274" s="1">
        <v>5</v>
      </c>
      <c r="O5274" s="2">
        <v>1</v>
      </c>
      <c r="P5274" s="1">
        <v>0</v>
      </c>
      <c r="Q5274" s="3" t="str">
        <f t="shared" si="41"/>
        <v>Fully Scanned</v>
      </c>
    </row>
    <row r="5275" spans="1:17" ht="15.75" customHeight="1" x14ac:dyDescent="0.25">
      <c r="A5275" s="1">
        <v>9818</v>
      </c>
      <c r="B5275" s="1" t="s">
        <v>12255</v>
      </c>
      <c r="C5275" s="1" t="str">
        <f>VLOOKUP($A5275,Sheet1!$A$2:$I$6793,2,FALSE)</f>
        <v>Normal</v>
      </c>
      <c r="D5275" s="1" t="str">
        <f>VLOOKUP($A5275,Sheet1!$A$2:$I$6793,3,FALSE)</f>
        <v>Australia</v>
      </c>
      <c r="E5275" s="1" t="s">
        <v>12256</v>
      </c>
      <c r="F5275" s="1" t="s">
        <v>2</v>
      </c>
      <c r="G5275" s="1" t="s">
        <v>12257</v>
      </c>
      <c r="H5275" s="1"/>
      <c r="I5275" s="1"/>
      <c r="J5275" s="1">
        <v>10</v>
      </c>
      <c r="K5275" s="2">
        <v>1</v>
      </c>
      <c r="L5275" s="1">
        <v>0</v>
      </c>
      <c r="M5275" s="3" t="str">
        <f t="shared" si="40"/>
        <v>Fully Scanned</v>
      </c>
      <c r="N5275" s="1">
        <v>10</v>
      </c>
      <c r="O5275" s="2">
        <v>1</v>
      </c>
      <c r="P5275" s="1">
        <v>0</v>
      </c>
      <c r="Q5275" s="3" t="str">
        <f t="shared" si="41"/>
        <v>Fully Scanned</v>
      </c>
    </row>
    <row r="5276" spans="1:17" ht="15.75" customHeight="1" x14ac:dyDescent="0.25">
      <c r="A5276" s="1">
        <v>9819</v>
      </c>
      <c r="B5276" s="1" t="s">
        <v>12258</v>
      </c>
      <c r="C5276" s="1" t="str">
        <f>VLOOKUP($A5276,Sheet1!$A$2:$I$6793,2,FALSE)</f>
        <v>Joint</v>
      </c>
      <c r="D5276" s="1" t="str">
        <f>VLOOKUP($A5276,Sheet1!$A$2:$I$6793,3,FALSE)</f>
        <v>Australia</v>
      </c>
      <c r="E5276" s="1" t="s">
        <v>12256</v>
      </c>
      <c r="F5276" s="1" t="s">
        <v>84</v>
      </c>
      <c r="G5276" s="1" t="s">
        <v>12257</v>
      </c>
      <c r="H5276" s="1"/>
      <c r="I5276" s="1"/>
      <c r="J5276" s="1">
        <v>10</v>
      </c>
      <c r="K5276" s="2">
        <v>1</v>
      </c>
      <c r="L5276" s="1">
        <v>0</v>
      </c>
      <c r="M5276" s="3" t="str">
        <f t="shared" si="40"/>
        <v>Fully Scanned</v>
      </c>
      <c r="N5276" s="1">
        <v>10</v>
      </c>
      <c r="O5276" s="2">
        <v>1</v>
      </c>
      <c r="P5276" s="1">
        <v>0</v>
      </c>
      <c r="Q5276" s="3" t="str">
        <f t="shared" si="41"/>
        <v>Fully Scanned</v>
      </c>
    </row>
    <row r="5277" spans="1:17" ht="15.75" customHeight="1" x14ac:dyDescent="0.25">
      <c r="A5277" s="1">
        <v>9822</v>
      </c>
      <c r="B5277" s="1" t="s">
        <v>12259</v>
      </c>
      <c r="C5277" s="1" t="str">
        <f>VLOOKUP($A5277,Sheet1!$A$2:$I$6793,2,FALSE)</f>
        <v>Normal</v>
      </c>
      <c r="D5277" s="1" t="str">
        <f>VLOOKUP($A5277,Sheet1!$A$2:$I$6793,3,FALSE)</f>
        <v>United Kingdom</v>
      </c>
      <c r="E5277" s="1"/>
      <c r="F5277" s="1" t="s">
        <v>84</v>
      </c>
      <c r="G5277" s="1" t="s">
        <v>5889</v>
      </c>
      <c r="H5277" s="1"/>
      <c r="I5277" s="1"/>
      <c r="J5277" s="1">
        <v>7</v>
      </c>
      <c r="K5277" s="2">
        <v>0.14285714285714199</v>
      </c>
      <c r="L5277" s="1">
        <v>220</v>
      </c>
      <c r="M5277" s="3" t="str">
        <f t="shared" si="40"/>
        <v>Not Scanned</v>
      </c>
      <c r="N5277" s="1">
        <v>7</v>
      </c>
      <c r="O5277" s="2">
        <v>0.14285714285714199</v>
      </c>
      <c r="P5277" s="1">
        <v>220</v>
      </c>
      <c r="Q5277" s="3" t="str">
        <f t="shared" si="41"/>
        <v>Not Scanned</v>
      </c>
    </row>
    <row r="5278" spans="1:17" ht="15.75" customHeight="1" x14ac:dyDescent="0.25">
      <c r="A5278" s="1">
        <v>9823</v>
      </c>
      <c r="B5278" s="1" t="s">
        <v>12260</v>
      </c>
      <c r="C5278" s="1" t="str">
        <f>VLOOKUP($A5278,Sheet1!$A$2:$I$6793,2,FALSE)</f>
        <v>Normal</v>
      </c>
      <c r="D5278" s="1" t="str">
        <f>VLOOKUP($A5278,Sheet1!$A$2:$I$6793,3,FALSE)</f>
        <v>Australia</v>
      </c>
      <c r="E5278" s="1" t="s">
        <v>12261</v>
      </c>
      <c r="F5278" s="1" t="s">
        <v>2</v>
      </c>
      <c r="G5278" s="1" t="s">
        <v>12262</v>
      </c>
      <c r="H5278" s="1"/>
      <c r="I5278" s="1"/>
      <c r="J5278" s="1">
        <v>4</v>
      </c>
      <c r="K5278" s="2">
        <v>0</v>
      </c>
      <c r="L5278" s="1">
        <v>313.5</v>
      </c>
      <c r="M5278" s="3" t="str">
        <f t="shared" si="40"/>
        <v>Not Scanned</v>
      </c>
      <c r="N5278" s="1">
        <v>4</v>
      </c>
      <c r="O5278" s="2">
        <v>0</v>
      </c>
      <c r="P5278" s="1">
        <v>313.5</v>
      </c>
      <c r="Q5278" s="3" t="str">
        <f t="shared" si="41"/>
        <v>Not Scanned</v>
      </c>
    </row>
    <row r="5279" spans="1:17" ht="15.75" customHeight="1" x14ac:dyDescent="0.25">
      <c r="A5279" s="1">
        <v>9824</v>
      </c>
      <c r="B5279" s="1" t="s">
        <v>12263</v>
      </c>
      <c r="C5279" s="1" t="str">
        <f>VLOOKUP($A5279,Sheet1!$A$2:$I$6793,2,FALSE)</f>
        <v>Normal</v>
      </c>
      <c r="D5279" s="1" t="str">
        <f>VLOOKUP($A5279,Sheet1!$A$2:$I$6793,3,FALSE)</f>
        <v>Australia</v>
      </c>
      <c r="E5279" s="1" t="s">
        <v>1677</v>
      </c>
      <c r="F5279" s="1" t="s">
        <v>2</v>
      </c>
      <c r="G5279" s="1" t="s">
        <v>1678</v>
      </c>
      <c r="H5279" s="1"/>
      <c r="I5279" s="1"/>
      <c r="J5279" s="1">
        <v>5</v>
      </c>
      <c r="K5279" s="2">
        <v>1</v>
      </c>
      <c r="L5279" s="1">
        <v>0</v>
      </c>
      <c r="M5279" s="3" t="str">
        <f t="shared" si="40"/>
        <v>Fully Scanned</v>
      </c>
      <c r="N5279" s="1">
        <v>5</v>
      </c>
      <c r="O5279" s="2">
        <v>1</v>
      </c>
      <c r="P5279" s="1">
        <v>0</v>
      </c>
      <c r="Q5279" s="3" t="str">
        <f t="shared" si="41"/>
        <v>Fully Scanned</v>
      </c>
    </row>
    <row r="5280" spans="1:17" ht="15.75" customHeight="1" x14ac:dyDescent="0.25">
      <c r="A5280" s="1">
        <v>9826</v>
      </c>
      <c r="B5280" s="1" t="s">
        <v>12264</v>
      </c>
      <c r="C5280" s="1" t="str">
        <f>VLOOKUP($A5280,Sheet1!$A$2:$I$6793,2,FALSE)</f>
        <v>Normal</v>
      </c>
      <c r="D5280" s="1" t="str">
        <f>VLOOKUP($A5280,Sheet1!$A$2:$I$6793,3,FALSE)</f>
        <v>India</v>
      </c>
      <c r="E5280" s="1" t="s">
        <v>12265</v>
      </c>
      <c r="F5280" s="1" t="s">
        <v>20</v>
      </c>
      <c r="G5280" s="1" t="s">
        <v>1031</v>
      </c>
      <c r="H5280" s="1"/>
      <c r="I5280" s="1"/>
      <c r="J5280" s="1">
        <v>4</v>
      </c>
      <c r="K5280" s="2">
        <v>0</v>
      </c>
      <c r="L5280" s="1">
        <v>463</v>
      </c>
      <c r="M5280" s="3" t="str">
        <f t="shared" si="40"/>
        <v>Not Scanned</v>
      </c>
      <c r="N5280" s="1">
        <v>4</v>
      </c>
      <c r="O5280" s="2">
        <v>0</v>
      </c>
      <c r="P5280" s="1">
        <v>463</v>
      </c>
      <c r="Q5280" s="3" t="str">
        <f t="shared" si="41"/>
        <v>Not Scanned</v>
      </c>
    </row>
    <row r="5281" spans="1:17" ht="15.75" customHeight="1" x14ac:dyDescent="0.25">
      <c r="A5281" s="1">
        <v>9827</v>
      </c>
      <c r="B5281" s="1" t="s">
        <v>12266</v>
      </c>
      <c r="C5281" s="1" t="str">
        <f>VLOOKUP($A5281,Sheet1!$A$2:$I$6793,2,FALSE)</f>
        <v>Normal</v>
      </c>
      <c r="D5281" s="1" t="str">
        <f>VLOOKUP($A5281,Sheet1!$A$2:$I$6793,3,FALSE)</f>
        <v>United States of America</v>
      </c>
      <c r="E5281" s="1" t="s">
        <v>12267</v>
      </c>
      <c r="F5281" s="1" t="s">
        <v>166</v>
      </c>
      <c r="G5281" s="1" t="s">
        <v>12267</v>
      </c>
      <c r="H5281" s="1"/>
      <c r="I5281" s="1"/>
      <c r="J5281" s="1">
        <v>1</v>
      </c>
      <c r="K5281" s="2">
        <v>0</v>
      </c>
      <c r="L5281" s="1">
        <v>1132</v>
      </c>
      <c r="M5281" s="3" t="str">
        <f t="shared" si="40"/>
        <v>Not Scanned</v>
      </c>
      <c r="N5281" s="1">
        <v>1</v>
      </c>
      <c r="O5281" s="2">
        <v>0</v>
      </c>
      <c r="P5281" s="1">
        <v>1132</v>
      </c>
      <c r="Q5281" s="3" t="str">
        <f t="shared" si="41"/>
        <v>Not Scanned</v>
      </c>
    </row>
    <row r="5282" spans="1:17" ht="15.75" customHeight="1" x14ac:dyDescent="0.25">
      <c r="A5282" s="1">
        <v>9831</v>
      </c>
      <c r="B5282" s="1" t="s">
        <v>12268</v>
      </c>
      <c r="C5282" s="1" t="str">
        <f>VLOOKUP($A5282,Sheet1!$A$2:$I$6793,2,FALSE)</f>
        <v>Normal</v>
      </c>
      <c r="D5282" s="1" t="str">
        <f>VLOOKUP($A5282,Sheet1!$A$2:$I$6793,3,FALSE)</f>
        <v>Japan</v>
      </c>
      <c r="E5282" s="1"/>
      <c r="F5282" s="1" t="s">
        <v>66</v>
      </c>
      <c r="G5282" s="1" t="s">
        <v>1051</v>
      </c>
      <c r="H5282" s="1"/>
      <c r="I5282" s="1"/>
      <c r="J5282" s="1">
        <v>2</v>
      </c>
      <c r="K5282" s="2">
        <v>0</v>
      </c>
      <c r="L5282" s="1">
        <v>482</v>
      </c>
      <c r="M5282" s="3" t="str">
        <f t="shared" si="40"/>
        <v>Not Scanned</v>
      </c>
      <c r="N5282" s="1">
        <v>2</v>
      </c>
      <c r="O5282" s="2">
        <v>0</v>
      </c>
      <c r="P5282" s="1">
        <v>482</v>
      </c>
      <c r="Q5282" s="3" t="str">
        <f t="shared" si="41"/>
        <v>Not Scanned</v>
      </c>
    </row>
    <row r="5283" spans="1:17" ht="15.75" customHeight="1" x14ac:dyDescent="0.25">
      <c r="A5283" s="1">
        <v>9835</v>
      </c>
      <c r="B5283" s="1" t="s">
        <v>12269</v>
      </c>
      <c r="C5283" s="1" t="str">
        <f>VLOOKUP($A5283,Sheet1!$A$2:$I$6793,2,FALSE)</f>
        <v>Normal</v>
      </c>
      <c r="D5283" s="1" t="str">
        <f>VLOOKUP($A5283,Sheet1!$A$2:$I$6793,3,FALSE)</f>
        <v>Australia</v>
      </c>
      <c r="E5283" s="1" t="s">
        <v>12270</v>
      </c>
      <c r="F5283" s="1" t="s">
        <v>280</v>
      </c>
      <c r="G5283" s="1" t="s">
        <v>4936</v>
      </c>
      <c r="H5283" s="1"/>
      <c r="I5283" s="1"/>
      <c r="J5283" s="1">
        <v>32</v>
      </c>
      <c r="K5283" s="2">
        <v>3.125E-2</v>
      </c>
      <c r="L5283" s="1">
        <v>292</v>
      </c>
      <c r="M5283" s="3" t="str">
        <f t="shared" si="40"/>
        <v>Not Scanned</v>
      </c>
      <c r="N5283" s="1">
        <v>32</v>
      </c>
      <c r="O5283" s="2">
        <v>3.125E-2</v>
      </c>
      <c r="P5283" s="1">
        <v>292</v>
      </c>
      <c r="Q5283" s="3" t="str">
        <f t="shared" si="41"/>
        <v>Not Scanned</v>
      </c>
    </row>
    <row r="5284" spans="1:17" ht="15.75" customHeight="1" x14ac:dyDescent="0.25">
      <c r="A5284" s="1">
        <v>9836</v>
      </c>
      <c r="B5284" s="1" t="s">
        <v>12271</v>
      </c>
      <c r="C5284" s="1" t="str">
        <f>VLOOKUP($A5284,Sheet1!$A$2:$I$6793,2,FALSE)</f>
        <v>Joint</v>
      </c>
      <c r="D5284" s="1" t="str">
        <f>VLOOKUP($A5284,Sheet1!$A$2:$I$6793,3,FALSE)</f>
        <v>Australia, South Africa</v>
      </c>
      <c r="E5284" s="1" t="s">
        <v>12272</v>
      </c>
      <c r="F5284" s="1" t="s">
        <v>155</v>
      </c>
      <c r="G5284" s="1" t="s">
        <v>5321</v>
      </c>
      <c r="H5284" s="1"/>
      <c r="I5284" s="1"/>
      <c r="J5284" s="1">
        <v>5</v>
      </c>
      <c r="K5284" s="2">
        <v>1</v>
      </c>
      <c r="L5284" s="1">
        <v>0</v>
      </c>
      <c r="M5284" s="3" t="str">
        <f t="shared" si="40"/>
        <v>Fully Scanned</v>
      </c>
      <c r="N5284" s="1">
        <v>5</v>
      </c>
      <c r="O5284" s="2">
        <v>1</v>
      </c>
      <c r="P5284" s="1">
        <v>0</v>
      </c>
      <c r="Q5284" s="3" t="str">
        <f t="shared" si="41"/>
        <v>Fully Scanned</v>
      </c>
    </row>
    <row r="5285" spans="1:17" ht="15.75" customHeight="1" x14ac:dyDescent="0.25">
      <c r="A5285" s="1">
        <v>9839</v>
      </c>
      <c r="B5285" s="1" t="s">
        <v>12273</v>
      </c>
      <c r="C5285" s="1" t="str">
        <f>VLOOKUP($A5285,Sheet1!$A$2:$I$6793,2,FALSE)</f>
        <v>Normal</v>
      </c>
      <c r="D5285" s="1" t="str">
        <f>VLOOKUP($A5285,Sheet1!$A$2:$I$6793,3,FALSE)</f>
        <v>Australia</v>
      </c>
      <c r="E5285" s="1"/>
      <c r="F5285" s="1" t="s">
        <v>66</v>
      </c>
      <c r="G5285" s="1" t="s">
        <v>1673</v>
      </c>
      <c r="H5285" s="1"/>
      <c r="I5285" s="1"/>
      <c r="J5285" s="1">
        <v>1</v>
      </c>
      <c r="K5285" s="2">
        <v>0</v>
      </c>
      <c r="L5285" s="1">
        <v>685</v>
      </c>
      <c r="M5285" s="3" t="str">
        <f t="shared" si="40"/>
        <v>Not Scanned</v>
      </c>
      <c r="N5285" s="1">
        <v>1</v>
      </c>
      <c r="O5285" s="2">
        <v>0</v>
      </c>
      <c r="P5285" s="1">
        <v>685</v>
      </c>
      <c r="Q5285" s="3" t="str">
        <f t="shared" si="41"/>
        <v>Not Scanned</v>
      </c>
    </row>
    <row r="5286" spans="1:17" ht="15.75" customHeight="1" x14ac:dyDescent="0.25">
      <c r="A5286" s="1">
        <v>9842</v>
      </c>
      <c r="B5286" s="1" t="s">
        <v>12274</v>
      </c>
      <c r="C5286" s="1" t="str">
        <f>VLOOKUP($A5286,Sheet1!$A$2:$I$6793,2,FALSE)</f>
        <v>Normal</v>
      </c>
      <c r="D5286" s="1" t="str">
        <f>VLOOKUP($A5286,Sheet1!$A$2:$I$6793,3,FALSE)</f>
        <v>New Zealand</v>
      </c>
      <c r="E5286" s="1" t="s">
        <v>3666</v>
      </c>
      <c r="F5286" s="1" t="s">
        <v>84</v>
      </c>
      <c r="G5286" s="1" t="s">
        <v>3667</v>
      </c>
      <c r="H5286" s="1"/>
      <c r="I5286" s="1"/>
      <c r="J5286" s="1">
        <v>11</v>
      </c>
      <c r="K5286" s="2">
        <v>0</v>
      </c>
      <c r="L5286" s="1">
        <v>453</v>
      </c>
      <c r="M5286" s="3" t="str">
        <f t="shared" si="40"/>
        <v>Not Scanned</v>
      </c>
      <c r="N5286" s="1">
        <v>11</v>
      </c>
      <c r="O5286" s="2">
        <v>0</v>
      </c>
      <c r="P5286" s="1">
        <v>453</v>
      </c>
      <c r="Q5286" s="3" t="str">
        <f t="shared" si="41"/>
        <v>Not Scanned</v>
      </c>
    </row>
    <row r="5287" spans="1:17" ht="15.75" customHeight="1" x14ac:dyDescent="0.25">
      <c r="A5287" s="1">
        <v>9848</v>
      </c>
      <c r="B5287" s="1" t="s">
        <v>12275</v>
      </c>
      <c r="C5287" s="1" t="str">
        <f>VLOOKUP($A5287,Sheet1!$A$2:$I$6793,2,FALSE)</f>
        <v>Joint</v>
      </c>
      <c r="D5287" s="1" t="str">
        <f>VLOOKUP($A5287,Sheet1!$A$2:$I$6793,3,FALSE)</f>
        <v>United States of America</v>
      </c>
      <c r="E5287" s="1" t="s">
        <v>12276</v>
      </c>
      <c r="F5287" s="1" t="s">
        <v>40</v>
      </c>
      <c r="G5287" s="1" t="s">
        <v>12277</v>
      </c>
      <c r="H5287" s="1"/>
      <c r="I5287" s="1"/>
      <c r="J5287" s="1">
        <v>11</v>
      </c>
      <c r="K5287" s="2">
        <v>9.0909090909090898E-2</v>
      </c>
      <c r="L5287" s="1">
        <v>138</v>
      </c>
      <c r="M5287" s="3" t="str">
        <f t="shared" si="40"/>
        <v>Not Scanned</v>
      </c>
      <c r="N5287" s="1">
        <v>11</v>
      </c>
      <c r="O5287" s="2">
        <v>9.0909090909090898E-2</v>
      </c>
      <c r="P5287" s="1">
        <v>138</v>
      </c>
      <c r="Q5287" s="3" t="str">
        <f t="shared" si="41"/>
        <v>Not Scanned</v>
      </c>
    </row>
    <row r="5288" spans="1:17" ht="15.75" customHeight="1" x14ac:dyDescent="0.25">
      <c r="A5288" s="1">
        <v>9849</v>
      </c>
      <c r="B5288" s="1" t="s">
        <v>12278</v>
      </c>
      <c r="C5288" s="1" t="str">
        <f>VLOOKUP($A5288,Sheet1!$A$2:$I$6793,2,FALSE)</f>
        <v>Joint</v>
      </c>
      <c r="D5288" s="1" t="str">
        <f>VLOOKUP($A5288,Sheet1!$A$2:$I$6793,3,FALSE)</f>
        <v>Australia</v>
      </c>
      <c r="E5288" s="1" t="s">
        <v>12279</v>
      </c>
      <c r="F5288" s="1" t="s">
        <v>36</v>
      </c>
      <c r="G5288" s="1" t="s">
        <v>12280</v>
      </c>
      <c r="H5288" s="1" t="s">
        <v>49</v>
      </c>
      <c r="I5288" s="1"/>
      <c r="J5288" s="1">
        <v>16</v>
      </c>
      <c r="K5288" s="2">
        <v>0.25</v>
      </c>
      <c r="L5288" s="1">
        <v>117.5</v>
      </c>
      <c r="M5288" s="3" t="str">
        <f t="shared" si="40"/>
        <v>Partially Scanned</v>
      </c>
      <c r="N5288" s="1">
        <v>16</v>
      </c>
      <c r="O5288" s="2">
        <v>0.25</v>
      </c>
      <c r="P5288" s="1">
        <v>117.5</v>
      </c>
      <c r="Q5288" s="3" t="str">
        <f t="shared" si="41"/>
        <v>Partially Scanned</v>
      </c>
    </row>
    <row r="5289" spans="1:17" ht="15.75" customHeight="1" x14ac:dyDescent="0.25">
      <c r="A5289" s="1">
        <v>9853</v>
      </c>
      <c r="B5289" s="1" t="s">
        <v>12281</v>
      </c>
      <c r="C5289" s="1" t="str">
        <f>VLOOKUP($A5289,Sheet1!$A$2:$I$6793,2,FALSE)</f>
        <v>Joint</v>
      </c>
      <c r="D5289" s="1" t="str">
        <f>VLOOKUP($A5289,Sheet1!$A$2:$I$6793,3,FALSE)</f>
        <v>Australia</v>
      </c>
      <c r="E5289" s="1" t="s">
        <v>12282</v>
      </c>
      <c r="F5289" s="1" t="s">
        <v>84</v>
      </c>
      <c r="G5289" s="1" t="s">
        <v>12283</v>
      </c>
      <c r="H5289" s="1"/>
      <c r="I5289" s="1"/>
      <c r="J5289" s="1">
        <v>11</v>
      </c>
      <c r="K5289" s="2">
        <v>0.18181818181818099</v>
      </c>
      <c r="L5289" s="1">
        <v>217</v>
      </c>
      <c r="M5289" s="3" t="str">
        <f t="shared" si="40"/>
        <v>Partially Scanned</v>
      </c>
      <c r="N5289" s="1">
        <v>11</v>
      </c>
      <c r="O5289" s="2">
        <v>0.18181818181818099</v>
      </c>
      <c r="P5289" s="1">
        <v>217</v>
      </c>
      <c r="Q5289" s="3" t="str">
        <f t="shared" si="41"/>
        <v>Partially Scanned</v>
      </c>
    </row>
    <row r="5290" spans="1:17" ht="15.75" customHeight="1" x14ac:dyDescent="0.25">
      <c r="A5290" s="1">
        <v>9854</v>
      </c>
      <c r="B5290" s="1" t="s">
        <v>12284</v>
      </c>
      <c r="C5290" s="1" t="str">
        <f>VLOOKUP($A5290,Sheet1!$A$2:$I$6793,2,FALSE)</f>
        <v>Normal</v>
      </c>
      <c r="D5290" s="1" t="str">
        <f>VLOOKUP($A5290,Sheet1!$A$2:$I$6793,3,FALSE)</f>
        <v>Australia</v>
      </c>
      <c r="E5290" s="1"/>
      <c r="F5290" s="1" t="s">
        <v>2</v>
      </c>
      <c r="G5290" s="1" t="s">
        <v>12285</v>
      </c>
      <c r="H5290" s="1"/>
      <c r="I5290" s="1"/>
      <c r="J5290" s="1">
        <v>8</v>
      </c>
      <c r="K5290" s="2">
        <v>0.25</v>
      </c>
      <c r="L5290" s="1">
        <v>213.5</v>
      </c>
      <c r="M5290" s="3" t="str">
        <f t="shared" si="40"/>
        <v>Partially Scanned</v>
      </c>
      <c r="N5290" s="1">
        <v>8</v>
      </c>
      <c r="O5290" s="2">
        <v>0.25</v>
      </c>
      <c r="P5290" s="1">
        <v>213.5</v>
      </c>
      <c r="Q5290" s="3" t="str">
        <f t="shared" si="41"/>
        <v>Partially Scanned</v>
      </c>
    </row>
    <row r="5291" spans="1:17" ht="15.75" customHeight="1" x14ac:dyDescent="0.25">
      <c r="A5291" s="1">
        <v>9855</v>
      </c>
      <c r="B5291" s="1" t="s">
        <v>12286</v>
      </c>
      <c r="C5291" s="1" t="str">
        <f>VLOOKUP($A5291,Sheet1!$A$2:$I$6793,2,FALSE)</f>
        <v>Normal</v>
      </c>
      <c r="D5291" s="1" t="str">
        <f>VLOOKUP($A5291,Sheet1!$A$2:$I$6793,3,FALSE)</f>
        <v>Australia</v>
      </c>
      <c r="E5291" s="1"/>
      <c r="F5291" s="1" t="s">
        <v>84</v>
      </c>
      <c r="G5291" s="1" t="s">
        <v>12285</v>
      </c>
      <c r="H5291" s="1"/>
      <c r="I5291" s="1"/>
      <c r="J5291" s="1">
        <v>8</v>
      </c>
      <c r="K5291" s="2">
        <v>0.25</v>
      </c>
      <c r="L5291" s="1">
        <v>213.5</v>
      </c>
      <c r="M5291" s="3" t="str">
        <f t="shared" si="40"/>
        <v>Partially Scanned</v>
      </c>
      <c r="N5291" s="1">
        <v>8</v>
      </c>
      <c r="O5291" s="2">
        <v>0.25</v>
      </c>
      <c r="P5291" s="1">
        <v>213.5</v>
      </c>
      <c r="Q5291" s="3" t="str">
        <f t="shared" si="41"/>
        <v>Partially Scanned</v>
      </c>
    </row>
    <row r="5292" spans="1:17" ht="15.75" customHeight="1" x14ac:dyDescent="0.25">
      <c r="A5292" s="1">
        <v>9856</v>
      </c>
      <c r="B5292" s="1" t="s">
        <v>12287</v>
      </c>
      <c r="C5292" s="1" t="str">
        <f>VLOOKUP($A5292,Sheet1!$A$2:$I$6793,2,FALSE)</f>
        <v>Joint</v>
      </c>
      <c r="D5292" s="1" t="str">
        <f>VLOOKUP($A5292,Sheet1!$A$2:$I$6793,3,FALSE)</f>
        <v>Australia</v>
      </c>
      <c r="E5292" s="1" t="s">
        <v>440</v>
      </c>
      <c r="F5292" s="1" t="s">
        <v>226</v>
      </c>
      <c r="G5292" s="1" t="s">
        <v>441</v>
      </c>
      <c r="H5292" s="1"/>
      <c r="I5292" s="1"/>
      <c r="J5292" s="1">
        <v>25</v>
      </c>
      <c r="K5292" s="2">
        <v>0.04</v>
      </c>
      <c r="L5292" s="1">
        <v>219</v>
      </c>
      <c r="M5292" s="3" t="str">
        <f t="shared" si="40"/>
        <v>Not Scanned</v>
      </c>
      <c r="N5292" s="1">
        <v>25</v>
      </c>
      <c r="O5292" s="2">
        <v>0.04</v>
      </c>
      <c r="P5292" s="1">
        <v>219</v>
      </c>
      <c r="Q5292" s="3" t="str">
        <f t="shared" si="41"/>
        <v>Not Scanned</v>
      </c>
    </row>
    <row r="5293" spans="1:17" ht="15.75" customHeight="1" x14ac:dyDescent="0.25">
      <c r="A5293" s="1">
        <v>9858</v>
      </c>
      <c r="B5293" s="1" t="s">
        <v>12288</v>
      </c>
      <c r="C5293" s="1" t="str">
        <f>VLOOKUP($A5293,Sheet1!$A$2:$I$6793,2,FALSE)</f>
        <v>Normal</v>
      </c>
      <c r="D5293" s="1" t="str">
        <f>VLOOKUP($A5293,Sheet1!$A$2:$I$6793,3,FALSE)</f>
        <v>Australia</v>
      </c>
      <c r="E5293" s="1"/>
      <c r="F5293" s="1" t="s">
        <v>24</v>
      </c>
      <c r="G5293" s="1" t="s">
        <v>12289</v>
      </c>
      <c r="H5293" s="1"/>
      <c r="I5293" s="1"/>
      <c r="J5293" s="1">
        <v>4</v>
      </c>
      <c r="K5293" s="2">
        <v>0</v>
      </c>
      <c r="L5293" s="1">
        <v>335.5</v>
      </c>
      <c r="M5293" s="3" t="str">
        <f t="shared" si="40"/>
        <v>Not Scanned</v>
      </c>
      <c r="N5293" s="1">
        <v>4</v>
      </c>
      <c r="O5293" s="2">
        <v>0</v>
      </c>
      <c r="P5293" s="1">
        <v>335.5</v>
      </c>
      <c r="Q5293" s="3" t="str">
        <f t="shared" si="41"/>
        <v>Not Scanned</v>
      </c>
    </row>
    <row r="5294" spans="1:17" ht="15.75" customHeight="1" x14ac:dyDescent="0.25">
      <c r="A5294" s="1">
        <v>9859</v>
      </c>
      <c r="B5294" s="1" t="s">
        <v>12290</v>
      </c>
      <c r="C5294" s="1" t="str">
        <f>VLOOKUP($A5294,Sheet1!$A$2:$I$6793,2,FALSE)</f>
        <v>Joint</v>
      </c>
      <c r="D5294" s="1" t="str">
        <f>VLOOKUP($A5294,Sheet1!$A$2:$I$6793,3,FALSE)</f>
        <v>United States of America</v>
      </c>
      <c r="E5294" s="1"/>
      <c r="F5294" s="1" t="s">
        <v>66</v>
      </c>
      <c r="G5294" s="1" t="s">
        <v>7532</v>
      </c>
      <c r="H5294" s="1"/>
      <c r="I5294" s="1"/>
      <c r="J5294" s="1">
        <v>6</v>
      </c>
      <c r="K5294" s="2">
        <v>0</v>
      </c>
      <c r="L5294" s="1">
        <v>502.5</v>
      </c>
      <c r="M5294" s="3" t="str">
        <f t="shared" si="40"/>
        <v>Not Scanned</v>
      </c>
      <c r="N5294" s="1">
        <v>6</v>
      </c>
      <c r="O5294" s="2">
        <v>0</v>
      </c>
      <c r="P5294" s="1">
        <v>502.5</v>
      </c>
      <c r="Q5294" s="3" t="str">
        <f t="shared" si="41"/>
        <v>Not Scanned</v>
      </c>
    </row>
    <row r="5295" spans="1:17" ht="15.75" customHeight="1" x14ac:dyDescent="0.25">
      <c r="A5295" s="1">
        <v>9860</v>
      </c>
      <c r="B5295" s="1" t="s">
        <v>12291</v>
      </c>
      <c r="C5295" s="1" t="str">
        <f>VLOOKUP($A5295,Sheet1!$A$2:$I$6793,2,FALSE)</f>
        <v>Joint</v>
      </c>
      <c r="D5295" s="1" t="str">
        <f>VLOOKUP($A5295,Sheet1!$A$2:$I$6793,3,FALSE)</f>
        <v>Australia</v>
      </c>
      <c r="E5295" s="1"/>
      <c r="F5295" s="1" t="s">
        <v>20</v>
      </c>
      <c r="G5295" s="1" t="s">
        <v>45</v>
      </c>
      <c r="H5295" s="1"/>
      <c r="I5295" s="1"/>
      <c r="J5295" s="1">
        <v>20</v>
      </c>
      <c r="K5295" s="2">
        <v>0.1</v>
      </c>
      <c r="L5295" s="1">
        <v>309</v>
      </c>
      <c r="M5295" s="3" t="str">
        <f t="shared" si="40"/>
        <v>Not Scanned</v>
      </c>
      <c r="N5295" s="1">
        <v>20</v>
      </c>
      <c r="O5295" s="2">
        <v>0.1</v>
      </c>
      <c r="P5295" s="1">
        <v>309</v>
      </c>
      <c r="Q5295" s="3" t="str">
        <f t="shared" si="41"/>
        <v>Not Scanned</v>
      </c>
    </row>
    <row r="5296" spans="1:17" ht="15.75" customHeight="1" x14ac:dyDescent="0.25">
      <c r="A5296" s="1">
        <v>9861</v>
      </c>
      <c r="B5296" s="1" t="s">
        <v>12292</v>
      </c>
      <c r="C5296" s="1" t="str">
        <f>VLOOKUP($A5296,Sheet1!$A$2:$I$6793,2,FALSE)</f>
        <v>Normal</v>
      </c>
      <c r="D5296" s="1" t="str">
        <f>VLOOKUP($A5296,Sheet1!$A$2:$I$6793,3,FALSE)</f>
        <v>Australia</v>
      </c>
      <c r="E5296" s="1" t="s">
        <v>12293</v>
      </c>
      <c r="F5296" s="1" t="s">
        <v>2</v>
      </c>
      <c r="G5296" s="1" t="s">
        <v>12294</v>
      </c>
      <c r="H5296" s="1" t="s">
        <v>142</v>
      </c>
      <c r="I5296" s="1" t="s">
        <v>50</v>
      </c>
      <c r="J5296" s="1">
        <v>5</v>
      </c>
      <c r="K5296" s="2">
        <v>0</v>
      </c>
      <c r="L5296" s="1">
        <v>435</v>
      </c>
      <c r="M5296" s="3" t="str">
        <f t="shared" si="40"/>
        <v>Not Scanned</v>
      </c>
      <c r="N5296" s="1">
        <v>5</v>
      </c>
      <c r="O5296" s="2">
        <v>0</v>
      </c>
      <c r="P5296" s="1">
        <v>435</v>
      </c>
      <c r="Q5296" s="3" t="str">
        <f t="shared" si="41"/>
        <v>Not Scanned</v>
      </c>
    </row>
    <row r="5297" spans="1:17" ht="15.75" customHeight="1" x14ac:dyDescent="0.25">
      <c r="A5297" s="1">
        <v>9862</v>
      </c>
      <c r="B5297" s="1" t="s">
        <v>12295</v>
      </c>
      <c r="C5297" s="1" t="str">
        <f>VLOOKUP($A5297,Sheet1!$A$2:$I$6793,2,FALSE)</f>
        <v>Normal</v>
      </c>
      <c r="D5297" s="1" t="str">
        <f>VLOOKUP($A5297,Sheet1!$A$2:$I$6793,3,FALSE)</f>
        <v>Australia</v>
      </c>
      <c r="E5297" s="1" t="s">
        <v>12296</v>
      </c>
      <c r="F5297" s="1" t="s">
        <v>100</v>
      </c>
      <c r="G5297" s="1" t="s">
        <v>12297</v>
      </c>
      <c r="H5297" s="1" t="s">
        <v>354</v>
      </c>
      <c r="I5297" s="1"/>
      <c r="J5297" s="1">
        <v>4</v>
      </c>
      <c r="K5297" s="2">
        <v>0</v>
      </c>
      <c r="L5297" s="1">
        <v>245</v>
      </c>
      <c r="M5297" s="3" t="str">
        <f t="shared" si="40"/>
        <v>Not Scanned</v>
      </c>
      <c r="N5297" s="1">
        <v>4</v>
      </c>
      <c r="O5297" s="2">
        <v>0</v>
      </c>
      <c r="P5297" s="1">
        <v>245</v>
      </c>
      <c r="Q5297" s="3" t="str">
        <f t="shared" si="41"/>
        <v>Not Scanned</v>
      </c>
    </row>
    <row r="5298" spans="1:17" ht="15.75" customHeight="1" x14ac:dyDescent="0.25">
      <c r="A5298" s="1">
        <v>9863</v>
      </c>
      <c r="B5298" s="1" t="s">
        <v>12298</v>
      </c>
      <c r="C5298" s="1" t="str">
        <f>VLOOKUP($A5298,Sheet1!$A$2:$I$6793,2,FALSE)</f>
        <v>Joint</v>
      </c>
      <c r="D5298" s="1" t="str">
        <f>VLOOKUP($A5298,Sheet1!$A$2:$I$6793,3,FALSE)</f>
        <v>Australia</v>
      </c>
      <c r="E5298" s="1" t="s">
        <v>16</v>
      </c>
      <c r="F5298" s="1" t="s">
        <v>20</v>
      </c>
      <c r="G5298" s="1" t="s">
        <v>12299</v>
      </c>
      <c r="H5298" s="1" t="s">
        <v>12300</v>
      </c>
      <c r="I5298" s="1"/>
      <c r="J5298" s="1">
        <v>23</v>
      </c>
      <c r="K5298" s="2">
        <v>4.3478260869565202E-2</v>
      </c>
      <c r="L5298" s="1">
        <v>507</v>
      </c>
      <c r="M5298" s="3" t="str">
        <f t="shared" si="40"/>
        <v>Not Scanned</v>
      </c>
      <c r="N5298" s="1">
        <v>23</v>
      </c>
      <c r="O5298" s="2">
        <v>4.3478260869565202E-2</v>
      </c>
      <c r="P5298" s="1">
        <v>507</v>
      </c>
      <c r="Q5298" s="3" t="str">
        <f t="shared" si="41"/>
        <v>Not Scanned</v>
      </c>
    </row>
    <row r="5299" spans="1:17" ht="15.75" customHeight="1" x14ac:dyDescent="0.25">
      <c r="A5299" s="1">
        <v>9865</v>
      </c>
      <c r="B5299" s="1" t="s">
        <v>12301</v>
      </c>
      <c r="C5299" s="1" t="str">
        <f>VLOOKUP($A5299,Sheet1!$A$2:$I$6793,2,FALSE)</f>
        <v>Joint</v>
      </c>
      <c r="D5299" s="1" t="str">
        <f>VLOOKUP($A5299,Sheet1!$A$2:$I$6793,3,FALSE)</f>
        <v>Australia, United Kingdom, United States of America</v>
      </c>
      <c r="E5299" s="1" t="s">
        <v>12302</v>
      </c>
      <c r="F5299" s="1" t="s">
        <v>20</v>
      </c>
      <c r="G5299" s="1" t="s">
        <v>12303</v>
      </c>
      <c r="H5299" s="1"/>
      <c r="I5299" s="1"/>
      <c r="J5299" s="1">
        <v>5</v>
      </c>
      <c r="K5299" s="2">
        <v>0</v>
      </c>
      <c r="L5299" s="1">
        <v>488</v>
      </c>
      <c r="M5299" s="3" t="str">
        <f t="shared" si="40"/>
        <v>Not Scanned</v>
      </c>
      <c r="N5299" s="1">
        <v>5</v>
      </c>
      <c r="O5299" s="2">
        <v>0</v>
      </c>
      <c r="P5299" s="1">
        <v>488</v>
      </c>
      <c r="Q5299" s="3" t="str">
        <f t="shared" si="41"/>
        <v>Not Scanned</v>
      </c>
    </row>
    <row r="5300" spans="1:17" ht="15.75" customHeight="1" x14ac:dyDescent="0.25">
      <c r="A5300" s="1">
        <v>9866</v>
      </c>
      <c r="B5300" s="1" t="s">
        <v>12304</v>
      </c>
      <c r="C5300" s="1" t="str">
        <f>VLOOKUP($A5300,Sheet1!$A$2:$I$6793,2,FALSE)</f>
        <v>Joint</v>
      </c>
      <c r="D5300" s="1" t="str">
        <f>VLOOKUP($A5300,Sheet1!$A$2:$I$6793,3,FALSE)</f>
        <v>United Kingdom</v>
      </c>
      <c r="E5300" s="1" t="s">
        <v>27</v>
      </c>
      <c r="F5300" s="1" t="s">
        <v>84</v>
      </c>
      <c r="G5300" s="1" t="s">
        <v>28</v>
      </c>
      <c r="H5300" s="1"/>
      <c r="I5300" s="1"/>
      <c r="J5300" s="1">
        <v>28</v>
      </c>
      <c r="K5300" s="2">
        <v>3.5714285714285698E-2</v>
      </c>
      <c r="L5300" s="1">
        <v>274</v>
      </c>
      <c r="M5300" s="3" t="str">
        <f t="shared" si="40"/>
        <v>Not Scanned</v>
      </c>
      <c r="N5300" s="1">
        <v>28</v>
      </c>
      <c r="O5300" s="2">
        <v>3.5714285714285698E-2</v>
      </c>
      <c r="P5300" s="1">
        <v>274</v>
      </c>
      <c r="Q5300" s="3" t="str">
        <f t="shared" si="41"/>
        <v>Not Scanned</v>
      </c>
    </row>
    <row r="5301" spans="1:17" ht="15.75" customHeight="1" x14ac:dyDescent="0.25">
      <c r="A5301" s="1">
        <v>9867</v>
      </c>
      <c r="B5301" s="1" t="s">
        <v>12305</v>
      </c>
      <c r="C5301" s="1" t="str">
        <f>VLOOKUP($A5301,Sheet1!$A$2:$I$6793,2,FALSE)</f>
        <v>Normal</v>
      </c>
      <c r="D5301" s="1" t="str">
        <f>VLOOKUP($A5301,Sheet1!$A$2:$I$6793,3,FALSE)</f>
        <v>Australia</v>
      </c>
      <c r="E5301" s="1" t="s">
        <v>12111</v>
      </c>
      <c r="F5301" s="1" t="s">
        <v>84</v>
      </c>
      <c r="G5301" s="1" t="s">
        <v>12112</v>
      </c>
      <c r="H5301" s="1"/>
      <c r="I5301" s="1"/>
      <c r="J5301" s="1">
        <v>4</v>
      </c>
      <c r="K5301" s="2">
        <v>1</v>
      </c>
      <c r="L5301" s="1">
        <v>0</v>
      </c>
      <c r="M5301" s="3" t="str">
        <f t="shared" si="40"/>
        <v>Fully Scanned</v>
      </c>
      <c r="N5301" s="1">
        <v>4</v>
      </c>
      <c r="O5301" s="2">
        <v>1</v>
      </c>
      <c r="P5301" s="1">
        <v>0</v>
      </c>
      <c r="Q5301" s="3" t="str">
        <f t="shared" si="41"/>
        <v>Fully Scanned</v>
      </c>
    </row>
    <row r="5302" spans="1:17" ht="15.75" customHeight="1" x14ac:dyDescent="0.25">
      <c r="A5302" s="1">
        <v>9868</v>
      </c>
      <c r="B5302" s="1" t="s">
        <v>12306</v>
      </c>
      <c r="C5302" s="1" t="str">
        <f>VLOOKUP($A5302,Sheet1!$A$2:$I$6793,2,FALSE)</f>
        <v>Joint</v>
      </c>
      <c r="D5302" s="1" t="str">
        <f>VLOOKUP($A5302,Sheet1!$A$2:$I$6793,3,FALSE)</f>
        <v>United Kingdom</v>
      </c>
      <c r="E5302" s="1" t="s">
        <v>12307</v>
      </c>
      <c r="F5302" s="1" t="s">
        <v>2</v>
      </c>
      <c r="G5302" s="1" t="s">
        <v>12308</v>
      </c>
      <c r="H5302" s="1"/>
      <c r="I5302" s="1"/>
      <c r="J5302" s="1">
        <v>5</v>
      </c>
      <c r="K5302" s="2">
        <v>0</v>
      </c>
      <c r="L5302" s="1">
        <v>470</v>
      </c>
      <c r="M5302" s="3" t="str">
        <f t="shared" si="40"/>
        <v>Not Scanned</v>
      </c>
      <c r="N5302" s="1">
        <v>5</v>
      </c>
      <c r="O5302" s="2">
        <v>0</v>
      </c>
      <c r="P5302" s="1">
        <v>470</v>
      </c>
      <c r="Q5302" s="3" t="str">
        <f t="shared" si="41"/>
        <v>Not Scanned</v>
      </c>
    </row>
    <row r="5303" spans="1:17" ht="15.75" customHeight="1" x14ac:dyDescent="0.25">
      <c r="A5303" s="1">
        <v>9869</v>
      </c>
      <c r="B5303" s="1" t="s">
        <v>12309</v>
      </c>
      <c r="C5303" s="1" t="str">
        <f>VLOOKUP($A5303,Sheet1!$A$2:$I$6793,2,FALSE)</f>
        <v>Normal</v>
      </c>
      <c r="D5303" s="1" t="str">
        <f>VLOOKUP($A5303,Sheet1!$A$2:$I$6793,3,FALSE)</f>
        <v>Australia</v>
      </c>
      <c r="E5303" s="1" t="s">
        <v>12310</v>
      </c>
      <c r="F5303" s="1" t="s">
        <v>84</v>
      </c>
      <c r="G5303" s="1" t="s">
        <v>12311</v>
      </c>
      <c r="H5303" s="1"/>
      <c r="I5303" s="1"/>
      <c r="J5303" s="1">
        <v>3</v>
      </c>
      <c r="K5303" s="2">
        <v>1</v>
      </c>
      <c r="L5303" s="1">
        <v>0</v>
      </c>
      <c r="M5303" s="3" t="str">
        <f t="shared" si="40"/>
        <v>Fully Scanned</v>
      </c>
      <c r="N5303" s="1">
        <v>3</v>
      </c>
      <c r="O5303" s="2">
        <v>1</v>
      </c>
      <c r="P5303" s="1">
        <v>0</v>
      </c>
      <c r="Q5303" s="3" t="str">
        <f t="shared" si="41"/>
        <v>Fully Scanned</v>
      </c>
    </row>
    <row r="5304" spans="1:17" ht="15.75" customHeight="1" x14ac:dyDescent="0.25">
      <c r="A5304" s="1">
        <v>9873</v>
      </c>
      <c r="B5304" s="1" t="s">
        <v>12312</v>
      </c>
      <c r="C5304" s="1" t="str">
        <f>VLOOKUP($A5304,Sheet1!$A$2:$I$6793,2,FALSE)</f>
        <v>Normal</v>
      </c>
      <c r="D5304" s="1" t="str">
        <f>VLOOKUP($A5304,Sheet1!$A$2:$I$6793,3,FALSE)</f>
        <v>Australia</v>
      </c>
      <c r="E5304" s="1" t="s">
        <v>6447</v>
      </c>
      <c r="F5304" s="1" t="s">
        <v>100</v>
      </c>
      <c r="G5304" s="1" t="s">
        <v>6448</v>
      </c>
      <c r="H5304" s="1"/>
      <c r="I5304" s="1"/>
      <c r="J5304" s="1">
        <v>8</v>
      </c>
      <c r="K5304" s="2">
        <v>0</v>
      </c>
      <c r="L5304" s="1">
        <v>207</v>
      </c>
      <c r="M5304" s="3" t="str">
        <f t="shared" si="40"/>
        <v>Not Scanned</v>
      </c>
      <c r="N5304" s="1">
        <v>8</v>
      </c>
      <c r="O5304" s="2">
        <v>0</v>
      </c>
      <c r="P5304" s="1">
        <v>207</v>
      </c>
      <c r="Q5304" s="3" t="str">
        <f t="shared" si="41"/>
        <v>Not Scanned</v>
      </c>
    </row>
    <row r="5305" spans="1:17" ht="15.75" customHeight="1" x14ac:dyDescent="0.25">
      <c r="A5305" s="1">
        <v>9877</v>
      </c>
      <c r="B5305" s="1" t="s">
        <v>12313</v>
      </c>
      <c r="C5305" s="1" t="str">
        <f>VLOOKUP($A5305,Sheet1!$A$2:$I$6793,2,FALSE)</f>
        <v>Normal</v>
      </c>
      <c r="D5305" s="1" t="str">
        <f>VLOOKUP($A5305,Sheet1!$A$2:$I$6793,3,FALSE)</f>
        <v>Australia</v>
      </c>
      <c r="E5305" s="1" t="s">
        <v>1566</v>
      </c>
      <c r="F5305" s="1" t="s">
        <v>20</v>
      </c>
      <c r="G5305" s="1" t="s">
        <v>1567</v>
      </c>
      <c r="H5305" s="1" t="s">
        <v>49</v>
      </c>
      <c r="I5305" s="1"/>
      <c r="J5305" s="1">
        <v>12</v>
      </c>
      <c r="K5305" s="2">
        <v>0.16666666666666599</v>
      </c>
      <c r="L5305" s="1">
        <v>165.5</v>
      </c>
      <c r="M5305" s="3" t="str">
        <f t="shared" si="40"/>
        <v>Partially Scanned</v>
      </c>
      <c r="N5305" s="1">
        <v>12</v>
      </c>
      <c r="O5305" s="2">
        <v>0.16666666666666599</v>
      </c>
      <c r="P5305" s="1">
        <v>165.5</v>
      </c>
      <c r="Q5305" s="3" t="str">
        <f t="shared" si="41"/>
        <v>Partially Scanned</v>
      </c>
    </row>
    <row r="5306" spans="1:17" ht="15.75" customHeight="1" x14ac:dyDescent="0.25">
      <c r="A5306" s="1">
        <v>9879</v>
      </c>
      <c r="B5306" s="1" t="s">
        <v>12314</v>
      </c>
      <c r="C5306" s="1" t="str">
        <f>VLOOKUP($A5306,Sheet1!$A$2:$I$6793,2,FALSE)</f>
        <v>Normal</v>
      </c>
      <c r="D5306" s="1" t="str">
        <f>VLOOKUP($A5306,Sheet1!$A$2:$I$6793,3,FALSE)</f>
        <v>Australia, Japan</v>
      </c>
      <c r="E5306" s="1" t="s">
        <v>12315</v>
      </c>
      <c r="F5306" s="1" t="s">
        <v>24</v>
      </c>
      <c r="G5306" s="1" t="s">
        <v>250</v>
      </c>
      <c r="H5306" s="1"/>
      <c r="I5306" s="1"/>
      <c r="J5306" s="1">
        <v>11</v>
      </c>
      <c r="K5306" s="2">
        <v>0</v>
      </c>
      <c r="L5306" s="1">
        <v>370</v>
      </c>
      <c r="M5306" s="3" t="str">
        <f t="shared" si="40"/>
        <v>Not Scanned</v>
      </c>
      <c r="N5306" s="1">
        <v>11</v>
      </c>
      <c r="O5306" s="2">
        <v>0</v>
      </c>
      <c r="P5306" s="1">
        <v>370</v>
      </c>
      <c r="Q5306" s="3" t="str">
        <f t="shared" si="41"/>
        <v>Not Scanned</v>
      </c>
    </row>
    <row r="5307" spans="1:17" ht="15.75" customHeight="1" x14ac:dyDescent="0.25">
      <c r="A5307" s="1">
        <v>9880</v>
      </c>
      <c r="B5307" s="1" t="s">
        <v>12316</v>
      </c>
      <c r="C5307" s="1" t="str">
        <f>VLOOKUP($A5307,Sheet1!$A$2:$I$6793,2,FALSE)</f>
        <v>Normal</v>
      </c>
      <c r="D5307" s="1" t="str">
        <f>VLOOKUP($A5307,Sheet1!$A$2:$I$6793,3,FALSE)</f>
        <v>Australia</v>
      </c>
      <c r="E5307" s="1" t="s">
        <v>12317</v>
      </c>
      <c r="F5307" s="1" t="s">
        <v>9</v>
      </c>
      <c r="G5307" s="1" t="s">
        <v>12318</v>
      </c>
      <c r="H5307" s="1"/>
      <c r="I5307" s="1"/>
      <c r="J5307" s="1">
        <v>3</v>
      </c>
      <c r="K5307" s="2">
        <v>1</v>
      </c>
      <c r="L5307" s="1">
        <v>0</v>
      </c>
      <c r="M5307" s="3" t="str">
        <f t="shared" si="40"/>
        <v>Fully Scanned</v>
      </c>
      <c r="N5307" s="1">
        <v>3</v>
      </c>
      <c r="O5307" s="2">
        <v>1</v>
      </c>
      <c r="P5307" s="1">
        <v>0</v>
      </c>
      <c r="Q5307" s="3" t="str">
        <f t="shared" si="41"/>
        <v>Fully Scanned</v>
      </c>
    </row>
    <row r="5308" spans="1:17" ht="15.75" customHeight="1" x14ac:dyDescent="0.25">
      <c r="A5308" s="1">
        <v>9884</v>
      </c>
      <c r="B5308" s="1" t="s">
        <v>12319</v>
      </c>
      <c r="C5308" s="1" t="str">
        <f>VLOOKUP($A5308,Sheet1!$A$2:$I$6793,2,FALSE)</f>
        <v>Joint</v>
      </c>
      <c r="D5308" s="1" t="str">
        <f>VLOOKUP($A5308,Sheet1!$A$2:$I$6793,3,FALSE)</f>
        <v>Australia</v>
      </c>
      <c r="E5308" s="1" t="s">
        <v>12320</v>
      </c>
      <c r="F5308" s="1" t="s">
        <v>2</v>
      </c>
      <c r="G5308" s="1" t="s">
        <v>12321</v>
      </c>
      <c r="H5308" s="1"/>
      <c r="I5308" s="1"/>
      <c r="J5308" s="1">
        <v>5</v>
      </c>
      <c r="K5308" s="2">
        <v>0</v>
      </c>
      <c r="L5308" s="1">
        <v>429</v>
      </c>
      <c r="M5308" s="3" t="str">
        <f t="shared" si="40"/>
        <v>Not Scanned</v>
      </c>
      <c r="N5308" s="1">
        <v>5</v>
      </c>
      <c r="O5308" s="2">
        <v>0</v>
      </c>
      <c r="P5308" s="1">
        <v>429</v>
      </c>
      <c r="Q5308" s="3" t="str">
        <f t="shared" si="41"/>
        <v>Not Scanned</v>
      </c>
    </row>
    <row r="5309" spans="1:17" ht="15.75" customHeight="1" x14ac:dyDescent="0.25">
      <c r="A5309" s="1">
        <v>9885</v>
      </c>
      <c r="B5309" s="1" t="s">
        <v>12322</v>
      </c>
      <c r="C5309" s="1" t="str">
        <f>VLOOKUP($A5309,Sheet1!$A$2:$I$6793,2,FALSE)</f>
        <v>Normal</v>
      </c>
      <c r="D5309" s="1" t="str">
        <f>VLOOKUP($A5309,Sheet1!$A$2:$I$6793,3,FALSE)</f>
        <v>Switzerland</v>
      </c>
      <c r="E5309" s="1"/>
      <c r="F5309" s="1" t="s">
        <v>20</v>
      </c>
      <c r="G5309" s="1" t="s">
        <v>12323</v>
      </c>
      <c r="H5309" s="1"/>
      <c r="I5309" s="1"/>
      <c r="J5309" s="1">
        <v>4</v>
      </c>
      <c r="K5309" s="2">
        <v>1</v>
      </c>
      <c r="L5309" s="1">
        <v>0</v>
      </c>
      <c r="M5309" s="3" t="str">
        <f t="shared" si="40"/>
        <v>Fully Scanned</v>
      </c>
      <c r="N5309" s="1">
        <v>4</v>
      </c>
      <c r="O5309" s="2">
        <v>1</v>
      </c>
      <c r="P5309" s="1">
        <v>0</v>
      </c>
      <c r="Q5309" s="3" t="str">
        <f t="shared" si="41"/>
        <v>Fully Scanned</v>
      </c>
    </row>
    <row r="5310" spans="1:17" ht="15.75" customHeight="1" x14ac:dyDescent="0.25">
      <c r="A5310" s="1">
        <v>9886</v>
      </c>
      <c r="B5310" s="1" t="s">
        <v>12324</v>
      </c>
      <c r="C5310" s="1" t="str">
        <f>VLOOKUP($A5310,Sheet1!$A$2:$I$6793,2,FALSE)</f>
        <v>Normal</v>
      </c>
      <c r="D5310" s="1" t="str">
        <f>VLOOKUP($A5310,Sheet1!$A$2:$I$6793,3,FALSE)</f>
        <v>Australia</v>
      </c>
      <c r="E5310" s="1" t="s">
        <v>12325</v>
      </c>
      <c r="F5310" s="1" t="s">
        <v>100</v>
      </c>
      <c r="G5310" s="1" t="s">
        <v>12326</v>
      </c>
      <c r="H5310" s="1"/>
      <c r="I5310" s="1"/>
      <c r="J5310" s="1">
        <v>2</v>
      </c>
      <c r="K5310" s="2">
        <v>0</v>
      </c>
      <c r="L5310" s="1">
        <v>239</v>
      </c>
      <c r="M5310" s="3" t="str">
        <f t="shared" si="40"/>
        <v>Not Scanned</v>
      </c>
      <c r="N5310" s="1">
        <v>2</v>
      </c>
      <c r="O5310" s="2">
        <v>0</v>
      </c>
      <c r="P5310" s="1">
        <v>239</v>
      </c>
      <c r="Q5310" s="3" t="str">
        <f t="shared" si="41"/>
        <v>Not Scanned</v>
      </c>
    </row>
    <row r="5311" spans="1:17" ht="15.75" customHeight="1" x14ac:dyDescent="0.25">
      <c r="A5311" s="1">
        <v>9887</v>
      </c>
      <c r="B5311" s="1" t="s">
        <v>12327</v>
      </c>
      <c r="C5311" s="1" t="str">
        <f>VLOOKUP($A5311,Sheet1!$A$2:$I$6793,2,FALSE)</f>
        <v>Joint</v>
      </c>
      <c r="D5311" s="1" t="str">
        <f>VLOOKUP($A5311,Sheet1!$A$2:$I$6793,3,FALSE)</f>
        <v>Australia, United Kingdom</v>
      </c>
      <c r="E5311" s="1" t="s">
        <v>240</v>
      </c>
      <c r="F5311" s="1" t="s">
        <v>20</v>
      </c>
      <c r="G5311" s="1" t="s">
        <v>6946</v>
      </c>
      <c r="H5311" s="1"/>
      <c r="I5311" s="1"/>
      <c r="J5311" s="1">
        <v>4</v>
      </c>
      <c r="K5311" s="2">
        <v>0.25</v>
      </c>
      <c r="L5311" s="1">
        <v>495</v>
      </c>
      <c r="M5311" s="3" t="str">
        <f t="shared" si="40"/>
        <v>Partially Scanned</v>
      </c>
      <c r="N5311" s="1">
        <v>4</v>
      </c>
      <c r="O5311" s="2">
        <v>0.25</v>
      </c>
      <c r="P5311" s="1">
        <v>495</v>
      </c>
      <c r="Q5311" s="3" t="str">
        <f t="shared" si="41"/>
        <v>Partially Scanned</v>
      </c>
    </row>
    <row r="5312" spans="1:17" ht="15.75" customHeight="1" x14ac:dyDescent="0.25">
      <c r="A5312" s="1">
        <v>9889</v>
      </c>
      <c r="B5312" s="1" t="s">
        <v>12328</v>
      </c>
      <c r="C5312" s="1" t="str">
        <f>VLOOKUP($A5312,Sheet1!$A$2:$I$6793,2,FALSE)</f>
        <v>Normal</v>
      </c>
      <c r="D5312" s="1" t="str">
        <f>VLOOKUP($A5312,Sheet1!$A$2:$I$6793,3,FALSE)</f>
        <v>Australia</v>
      </c>
      <c r="E5312" s="1" t="s">
        <v>6875</v>
      </c>
      <c r="F5312" s="1" t="s">
        <v>20</v>
      </c>
      <c r="G5312" s="1" t="s">
        <v>4051</v>
      </c>
      <c r="H5312" s="1" t="s">
        <v>6876</v>
      </c>
      <c r="I5312" s="1"/>
      <c r="J5312" s="1">
        <v>6</v>
      </c>
      <c r="K5312" s="2">
        <v>0</v>
      </c>
      <c r="L5312" s="1">
        <v>418.5</v>
      </c>
      <c r="M5312" s="3" t="str">
        <f t="shared" si="40"/>
        <v>Not Scanned</v>
      </c>
      <c r="N5312" s="1">
        <v>6</v>
      </c>
      <c r="O5312" s="2">
        <v>0</v>
      </c>
      <c r="P5312" s="1">
        <v>418.5</v>
      </c>
      <c r="Q5312" s="3" t="str">
        <f t="shared" si="41"/>
        <v>Not Scanned</v>
      </c>
    </row>
    <row r="5313" spans="1:17" ht="15.75" customHeight="1" x14ac:dyDescent="0.25">
      <c r="A5313" s="1">
        <v>9890</v>
      </c>
      <c r="B5313" s="1" t="s">
        <v>12329</v>
      </c>
      <c r="C5313" s="1" t="str">
        <f>VLOOKUP($A5313,Sheet1!$A$2:$I$6793,2,FALSE)</f>
        <v>Normal</v>
      </c>
      <c r="D5313" s="1" t="str">
        <f>VLOOKUP($A5313,Sheet1!$A$2:$I$6793,3,FALSE)</f>
        <v>Australia</v>
      </c>
      <c r="E5313" s="1"/>
      <c r="F5313" s="1" t="s">
        <v>84</v>
      </c>
      <c r="G5313" s="1" t="s">
        <v>12330</v>
      </c>
      <c r="H5313" s="1"/>
      <c r="I5313" s="1"/>
      <c r="J5313" s="1">
        <v>20</v>
      </c>
      <c r="K5313" s="2">
        <v>0.2</v>
      </c>
      <c r="L5313" s="1">
        <v>151.5</v>
      </c>
      <c r="M5313" s="3" t="str">
        <f t="shared" si="40"/>
        <v>Partially Scanned</v>
      </c>
      <c r="N5313" s="1">
        <v>20</v>
      </c>
      <c r="O5313" s="2">
        <v>0.2</v>
      </c>
      <c r="P5313" s="1">
        <v>151.5</v>
      </c>
      <c r="Q5313" s="3" t="str">
        <f t="shared" si="41"/>
        <v>Partially Scanned</v>
      </c>
    </row>
    <row r="5314" spans="1:17" ht="15.75" customHeight="1" x14ac:dyDescent="0.25">
      <c r="A5314" s="1">
        <v>9893</v>
      </c>
      <c r="B5314" s="1" t="s">
        <v>12331</v>
      </c>
      <c r="C5314" s="1" t="str">
        <f>VLOOKUP($A5314,Sheet1!$A$2:$I$6793,2,FALSE)</f>
        <v>Joint</v>
      </c>
      <c r="D5314" s="1" t="str">
        <f>VLOOKUP($A5314,Sheet1!$A$2:$I$6793,3,FALSE)</f>
        <v>Australia</v>
      </c>
      <c r="E5314" s="1" t="s">
        <v>12332</v>
      </c>
      <c r="F5314" s="1" t="s">
        <v>20</v>
      </c>
      <c r="G5314" s="1" t="s">
        <v>91</v>
      </c>
      <c r="H5314" s="1"/>
      <c r="I5314" s="1"/>
      <c r="J5314" s="1">
        <v>18</v>
      </c>
      <c r="K5314" s="2">
        <v>5.5555555555555497E-2</v>
      </c>
      <c r="L5314" s="1">
        <v>371</v>
      </c>
      <c r="M5314" s="3" t="str">
        <f t="shared" si="40"/>
        <v>Not Scanned</v>
      </c>
      <c r="N5314" s="1">
        <v>18</v>
      </c>
      <c r="O5314" s="2">
        <v>5.5555555555555497E-2</v>
      </c>
      <c r="P5314" s="1">
        <v>371</v>
      </c>
      <c r="Q5314" s="3" t="str">
        <f t="shared" si="41"/>
        <v>Not Scanned</v>
      </c>
    </row>
    <row r="5315" spans="1:17" ht="15.75" customHeight="1" x14ac:dyDescent="0.25">
      <c r="A5315" s="1">
        <v>9894</v>
      </c>
      <c r="B5315" s="1" t="s">
        <v>12333</v>
      </c>
      <c r="C5315" s="1" t="str">
        <f>VLOOKUP($A5315,Sheet1!$A$2:$I$6793,2,FALSE)</f>
        <v>Normal</v>
      </c>
      <c r="D5315" s="1" t="str">
        <f>VLOOKUP($A5315,Sheet1!$A$2:$I$6793,3,FALSE)</f>
        <v>Australia</v>
      </c>
      <c r="E5315" s="1"/>
      <c r="F5315" s="1" t="s">
        <v>20</v>
      </c>
      <c r="G5315" s="1" t="s">
        <v>6719</v>
      </c>
      <c r="H5315" s="1"/>
      <c r="I5315" s="1"/>
      <c r="J5315" s="1">
        <v>9</v>
      </c>
      <c r="K5315" s="2">
        <v>0.11111111111111099</v>
      </c>
      <c r="L5315" s="1">
        <v>267</v>
      </c>
      <c r="M5315" s="3" t="str">
        <f t="shared" si="40"/>
        <v>Not Scanned</v>
      </c>
      <c r="N5315" s="1">
        <v>9</v>
      </c>
      <c r="O5315" s="2">
        <v>0.11111111111111099</v>
      </c>
      <c r="P5315" s="1">
        <v>267</v>
      </c>
      <c r="Q5315" s="3" t="str">
        <f t="shared" si="41"/>
        <v>Not Scanned</v>
      </c>
    </row>
    <row r="5316" spans="1:17" ht="15.75" customHeight="1" x14ac:dyDescent="0.25">
      <c r="A5316" s="1">
        <v>9895</v>
      </c>
      <c r="B5316" s="1" t="s">
        <v>12334</v>
      </c>
      <c r="C5316" s="1" t="str">
        <f>VLOOKUP($A5316,Sheet1!$A$2:$I$6793,2,FALSE)</f>
        <v>Joint</v>
      </c>
      <c r="D5316" s="1" t="str">
        <f>VLOOKUP($A5316,Sheet1!$A$2:$I$6793,3,FALSE)</f>
        <v>Canada</v>
      </c>
      <c r="E5316" s="1" t="s">
        <v>12335</v>
      </c>
      <c r="F5316" s="1" t="s">
        <v>40</v>
      </c>
      <c r="G5316" s="1" t="s">
        <v>12336</v>
      </c>
      <c r="H5316" s="1"/>
      <c r="I5316" s="1"/>
      <c r="J5316" s="1">
        <v>5</v>
      </c>
      <c r="K5316" s="2">
        <v>0</v>
      </c>
      <c r="L5316" s="1">
        <v>333</v>
      </c>
      <c r="M5316" s="3" t="str">
        <f t="shared" si="40"/>
        <v>Not Scanned</v>
      </c>
      <c r="N5316" s="1">
        <v>5</v>
      </c>
      <c r="O5316" s="2">
        <v>0</v>
      </c>
      <c r="P5316" s="1">
        <v>333</v>
      </c>
      <c r="Q5316" s="3" t="str">
        <f t="shared" si="41"/>
        <v>Not Scanned</v>
      </c>
    </row>
    <row r="5317" spans="1:17" ht="15.75" customHeight="1" x14ac:dyDescent="0.25">
      <c r="A5317" s="1">
        <v>9898</v>
      </c>
      <c r="B5317" s="1" t="s">
        <v>12337</v>
      </c>
      <c r="C5317" s="1" t="str">
        <f>VLOOKUP($A5317,Sheet1!$A$2:$I$6793,2,FALSE)</f>
        <v>Normal</v>
      </c>
      <c r="D5317" s="1" t="str">
        <f>VLOOKUP($A5317,Sheet1!$A$2:$I$6793,3,FALSE)</f>
        <v>Japan</v>
      </c>
      <c r="E5317" s="1" t="s">
        <v>12338</v>
      </c>
      <c r="F5317" s="1" t="s">
        <v>2</v>
      </c>
      <c r="G5317" s="1" t="s">
        <v>12339</v>
      </c>
      <c r="H5317" s="1"/>
      <c r="I5317" s="1"/>
      <c r="J5317" s="1">
        <v>7</v>
      </c>
      <c r="K5317" s="2">
        <v>0</v>
      </c>
      <c r="L5317" s="1">
        <v>316</v>
      </c>
      <c r="M5317" s="3" t="str">
        <f t="shared" si="40"/>
        <v>Not Scanned</v>
      </c>
      <c r="N5317" s="1">
        <v>7</v>
      </c>
      <c r="O5317" s="2">
        <v>0</v>
      </c>
      <c r="P5317" s="1">
        <v>316</v>
      </c>
      <c r="Q5317" s="3" t="str">
        <f t="shared" si="41"/>
        <v>Not Scanned</v>
      </c>
    </row>
    <row r="5318" spans="1:17" ht="15.75" customHeight="1" x14ac:dyDescent="0.25">
      <c r="A5318" s="1">
        <v>9902</v>
      </c>
      <c r="B5318" s="1" t="s">
        <v>12340</v>
      </c>
      <c r="C5318" s="1" t="str">
        <f>VLOOKUP($A5318,Sheet1!$A$2:$I$6793,2,FALSE)</f>
        <v>Normal</v>
      </c>
      <c r="D5318" s="1" t="str">
        <f>VLOOKUP($A5318,Sheet1!$A$2:$I$6793,3,FALSE)</f>
        <v>Australia</v>
      </c>
      <c r="E5318" s="1" t="s">
        <v>12341</v>
      </c>
      <c r="F5318" s="1" t="s">
        <v>2</v>
      </c>
      <c r="G5318" s="1" t="s">
        <v>12342</v>
      </c>
      <c r="H5318" s="1" t="s">
        <v>3416</v>
      </c>
      <c r="I5318" s="1"/>
      <c r="J5318" s="1">
        <v>14</v>
      </c>
      <c r="K5318" s="2">
        <v>0</v>
      </c>
      <c r="L5318" s="1">
        <v>187.5</v>
      </c>
      <c r="M5318" s="3" t="str">
        <f t="shared" si="40"/>
        <v>Not Scanned</v>
      </c>
      <c r="N5318" s="1">
        <v>14</v>
      </c>
      <c r="O5318" s="2">
        <v>0</v>
      </c>
      <c r="P5318" s="1">
        <v>187.5</v>
      </c>
      <c r="Q5318" s="3" t="str">
        <f t="shared" si="41"/>
        <v>Not Scanned</v>
      </c>
    </row>
    <row r="5319" spans="1:17" ht="15.75" customHeight="1" x14ac:dyDescent="0.25">
      <c r="A5319" s="1">
        <v>9905</v>
      </c>
      <c r="B5319" s="1" t="s">
        <v>12343</v>
      </c>
      <c r="C5319" s="1" t="str">
        <f>VLOOKUP($A5319,Sheet1!$A$2:$I$6793,2,FALSE)</f>
        <v>Normal</v>
      </c>
      <c r="D5319" s="1" t="str">
        <f>VLOOKUP($A5319,Sheet1!$A$2:$I$6793,3,FALSE)</f>
        <v>Australia</v>
      </c>
      <c r="E5319" s="1"/>
      <c r="F5319" s="1" t="s">
        <v>2</v>
      </c>
      <c r="G5319" s="1" t="s">
        <v>3318</v>
      </c>
      <c r="H5319" s="1"/>
      <c r="I5319" s="1"/>
      <c r="J5319" s="1">
        <v>5</v>
      </c>
      <c r="K5319" s="2">
        <v>1</v>
      </c>
      <c r="L5319" s="1">
        <v>0</v>
      </c>
      <c r="M5319" s="3" t="str">
        <f t="shared" si="40"/>
        <v>Fully Scanned</v>
      </c>
      <c r="N5319" s="1">
        <v>5</v>
      </c>
      <c r="O5319" s="2">
        <v>1</v>
      </c>
      <c r="P5319" s="1">
        <v>0</v>
      </c>
      <c r="Q5319" s="3" t="str">
        <f t="shared" si="41"/>
        <v>Fully Scanned</v>
      </c>
    </row>
    <row r="5320" spans="1:17" ht="15.75" customHeight="1" x14ac:dyDescent="0.25">
      <c r="A5320" s="1">
        <v>9906</v>
      </c>
      <c r="B5320" s="1" t="s">
        <v>12344</v>
      </c>
      <c r="C5320" s="1" t="str">
        <f>VLOOKUP($A5320,Sheet1!$A$2:$I$6793,2,FALSE)</f>
        <v>Joint</v>
      </c>
      <c r="D5320" s="1" t="str">
        <f>VLOOKUP($A5320,Sheet1!$A$2:$I$6793,3,FALSE)</f>
        <v>Australia</v>
      </c>
      <c r="E5320" s="1" t="s">
        <v>12345</v>
      </c>
      <c r="F5320" s="1" t="s">
        <v>2</v>
      </c>
      <c r="G5320" s="1" t="s">
        <v>12346</v>
      </c>
      <c r="H5320" s="1"/>
      <c r="I5320" s="1"/>
      <c r="J5320" s="1">
        <v>6</v>
      </c>
      <c r="K5320" s="2">
        <v>0</v>
      </c>
      <c r="L5320" s="1">
        <v>382</v>
      </c>
      <c r="M5320" s="3" t="str">
        <f t="shared" si="40"/>
        <v>Not Scanned</v>
      </c>
      <c r="N5320" s="1">
        <v>6</v>
      </c>
      <c r="O5320" s="2">
        <v>0</v>
      </c>
      <c r="P5320" s="1">
        <v>382</v>
      </c>
      <c r="Q5320" s="3" t="str">
        <f t="shared" si="41"/>
        <v>Not Scanned</v>
      </c>
    </row>
    <row r="5321" spans="1:17" ht="15.75" customHeight="1" x14ac:dyDescent="0.25">
      <c r="A5321" s="1">
        <v>9907</v>
      </c>
      <c r="B5321" s="1" t="s">
        <v>12347</v>
      </c>
      <c r="C5321" s="1" t="str">
        <f>VLOOKUP($A5321,Sheet1!$A$2:$I$6793,2,FALSE)</f>
        <v>Normal</v>
      </c>
      <c r="D5321" s="1" t="str">
        <f>VLOOKUP($A5321,Sheet1!$A$2:$I$6793,3,FALSE)</f>
        <v>Australia</v>
      </c>
      <c r="E5321" s="1" t="s">
        <v>9779</v>
      </c>
      <c r="F5321" s="1" t="s">
        <v>44</v>
      </c>
      <c r="G5321" s="1" t="s">
        <v>3160</v>
      </c>
      <c r="H5321" s="1"/>
      <c r="I5321" s="1"/>
      <c r="J5321" s="1">
        <v>7</v>
      </c>
      <c r="K5321" s="2">
        <v>0.28571428571428498</v>
      </c>
      <c r="L5321" s="1">
        <v>246</v>
      </c>
      <c r="M5321" s="3" t="str">
        <f t="shared" si="40"/>
        <v>Partially Scanned</v>
      </c>
      <c r="N5321" s="1">
        <v>7</v>
      </c>
      <c r="O5321" s="2">
        <v>0.28571428571428498</v>
      </c>
      <c r="P5321" s="1">
        <v>246</v>
      </c>
      <c r="Q5321" s="3" t="str">
        <f t="shared" si="41"/>
        <v>Partially Scanned</v>
      </c>
    </row>
    <row r="5322" spans="1:17" ht="15.75" customHeight="1" x14ac:dyDescent="0.25">
      <c r="A5322" s="1">
        <v>9908</v>
      </c>
      <c r="B5322" s="1" t="s">
        <v>12348</v>
      </c>
      <c r="C5322" s="1" t="str">
        <f>VLOOKUP($A5322,Sheet1!$A$2:$I$6793,2,FALSE)</f>
        <v>Joint</v>
      </c>
      <c r="D5322" s="1" t="str">
        <f>VLOOKUP($A5322,Sheet1!$A$2:$I$6793,3,FALSE)</f>
        <v>Australia</v>
      </c>
      <c r="E5322" s="1" t="s">
        <v>7088</v>
      </c>
      <c r="F5322" s="1" t="s">
        <v>20</v>
      </c>
      <c r="G5322" s="1" t="s">
        <v>7089</v>
      </c>
      <c r="H5322" s="1"/>
      <c r="I5322" s="1"/>
      <c r="J5322" s="1">
        <v>7</v>
      </c>
      <c r="K5322" s="2">
        <v>0</v>
      </c>
      <c r="L5322" s="1">
        <v>407</v>
      </c>
      <c r="M5322" s="3" t="str">
        <f t="shared" si="40"/>
        <v>Not Scanned</v>
      </c>
      <c r="N5322" s="1">
        <v>7</v>
      </c>
      <c r="O5322" s="2">
        <v>0</v>
      </c>
      <c r="P5322" s="1">
        <v>407</v>
      </c>
      <c r="Q5322" s="3" t="str">
        <f t="shared" si="41"/>
        <v>Not Scanned</v>
      </c>
    </row>
    <row r="5323" spans="1:17" ht="15.75" customHeight="1" x14ac:dyDescent="0.25">
      <c r="A5323" s="1">
        <v>9909</v>
      </c>
      <c r="B5323" s="1" t="s">
        <v>12349</v>
      </c>
      <c r="C5323" s="1" t="str">
        <f>VLOOKUP($A5323,Sheet1!$A$2:$I$6793,2,FALSE)</f>
        <v>Joint</v>
      </c>
      <c r="D5323" s="1" t="str">
        <f>VLOOKUP($A5323,Sheet1!$A$2:$I$6793,3,FALSE)</f>
        <v>Australia</v>
      </c>
      <c r="E5323" s="1"/>
      <c r="F5323" s="1" t="s">
        <v>20</v>
      </c>
      <c r="G5323" s="1" t="s">
        <v>7089</v>
      </c>
      <c r="H5323" s="1"/>
      <c r="I5323" s="1"/>
      <c r="J5323" s="1">
        <v>7</v>
      </c>
      <c r="K5323" s="2">
        <v>0</v>
      </c>
      <c r="L5323" s="1">
        <v>408</v>
      </c>
      <c r="M5323" s="3" t="str">
        <f t="shared" si="40"/>
        <v>Not Scanned</v>
      </c>
      <c r="N5323" s="1">
        <v>7</v>
      </c>
      <c r="O5323" s="2">
        <v>0</v>
      </c>
      <c r="P5323" s="1">
        <v>408</v>
      </c>
      <c r="Q5323" s="3" t="str">
        <f t="shared" si="41"/>
        <v>Not Scanned</v>
      </c>
    </row>
    <row r="5324" spans="1:17" ht="15.75" customHeight="1" x14ac:dyDescent="0.25">
      <c r="A5324" s="1">
        <v>9911</v>
      </c>
      <c r="B5324" s="1" t="s">
        <v>12350</v>
      </c>
      <c r="C5324" s="1" t="str">
        <f>VLOOKUP($A5324,Sheet1!$A$2:$I$6793,2,FALSE)</f>
        <v>Normal</v>
      </c>
      <c r="D5324" s="1" t="str">
        <f>VLOOKUP($A5324,Sheet1!$A$2:$I$6793,3,FALSE)</f>
        <v>United States of America</v>
      </c>
      <c r="E5324" s="1"/>
      <c r="F5324" s="1" t="s">
        <v>2</v>
      </c>
      <c r="G5324" s="1" t="s">
        <v>384</v>
      </c>
      <c r="H5324" s="1"/>
      <c r="I5324" s="1"/>
      <c r="J5324" s="1">
        <v>2</v>
      </c>
      <c r="K5324" s="2">
        <v>0</v>
      </c>
      <c r="L5324" s="1">
        <v>299</v>
      </c>
      <c r="M5324" s="3" t="str">
        <f t="shared" si="40"/>
        <v>Not Scanned</v>
      </c>
      <c r="N5324" s="1">
        <v>2</v>
      </c>
      <c r="O5324" s="2">
        <v>0</v>
      </c>
      <c r="P5324" s="1">
        <v>299</v>
      </c>
      <c r="Q5324" s="3" t="str">
        <f t="shared" si="41"/>
        <v>Not Scanned</v>
      </c>
    </row>
    <row r="5325" spans="1:17" ht="15.75" customHeight="1" x14ac:dyDescent="0.25">
      <c r="A5325" s="1">
        <v>9913</v>
      </c>
      <c r="B5325" s="1" t="s">
        <v>12351</v>
      </c>
      <c r="C5325" s="1" t="str">
        <f>VLOOKUP($A5325,Sheet1!$A$2:$I$6793,2,FALSE)</f>
        <v>Normal</v>
      </c>
      <c r="D5325" s="1" t="str">
        <f>VLOOKUP($A5325,Sheet1!$A$2:$I$6793,3,FALSE)</f>
        <v>Australia</v>
      </c>
      <c r="E5325" s="1" t="s">
        <v>7041</v>
      </c>
      <c r="F5325" s="1" t="s">
        <v>40</v>
      </c>
      <c r="G5325" s="1" t="s">
        <v>2375</v>
      </c>
      <c r="H5325" s="1"/>
      <c r="I5325" s="1"/>
      <c r="J5325" s="1">
        <v>5</v>
      </c>
      <c r="K5325" s="2">
        <v>0</v>
      </c>
      <c r="L5325" s="1">
        <v>371</v>
      </c>
      <c r="M5325" s="3" t="str">
        <f t="shared" si="40"/>
        <v>Not Scanned</v>
      </c>
      <c r="N5325" s="1">
        <v>5</v>
      </c>
      <c r="O5325" s="2">
        <v>0</v>
      </c>
      <c r="P5325" s="1">
        <v>371</v>
      </c>
      <c r="Q5325" s="3" t="str">
        <f t="shared" si="41"/>
        <v>Not Scanned</v>
      </c>
    </row>
    <row r="5326" spans="1:17" ht="15.75" customHeight="1" x14ac:dyDescent="0.25">
      <c r="A5326" s="1">
        <v>9916</v>
      </c>
      <c r="B5326" s="1" t="s">
        <v>12352</v>
      </c>
      <c r="C5326" s="1" t="str">
        <f>VLOOKUP($A5326,Sheet1!$A$2:$I$6793,2,FALSE)</f>
        <v>Normal</v>
      </c>
      <c r="D5326" s="1" t="str">
        <f>VLOOKUP($A5326,Sheet1!$A$2:$I$6793,3,FALSE)</f>
        <v>Australia</v>
      </c>
      <c r="E5326" s="1"/>
      <c r="F5326" s="1" t="s">
        <v>100</v>
      </c>
      <c r="G5326" s="1" t="s">
        <v>5955</v>
      </c>
      <c r="H5326" s="1" t="s">
        <v>142</v>
      </c>
      <c r="I5326" s="1"/>
      <c r="J5326" s="1">
        <v>16</v>
      </c>
      <c r="K5326" s="2">
        <v>6.25E-2</v>
      </c>
      <c r="L5326" s="1">
        <v>273.5</v>
      </c>
      <c r="M5326" s="3" t="str">
        <f t="shared" si="40"/>
        <v>Not Scanned</v>
      </c>
      <c r="N5326" s="1">
        <v>16</v>
      </c>
      <c r="O5326" s="2">
        <v>6.25E-2</v>
      </c>
      <c r="P5326" s="1">
        <v>273.5</v>
      </c>
      <c r="Q5326" s="3" t="str">
        <f t="shared" si="41"/>
        <v>Not Scanned</v>
      </c>
    </row>
    <row r="5327" spans="1:17" ht="15.75" customHeight="1" x14ac:dyDescent="0.25">
      <c r="A5327" s="1">
        <v>9917</v>
      </c>
      <c r="B5327" s="1" t="s">
        <v>12353</v>
      </c>
      <c r="C5327" s="1" t="str">
        <f>VLOOKUP($A5327,Sheet1!$A$2:$I$6793,2,FALSE)</f>
        <v>Normal</v>
      </c>
      <c r="D5327" s="1" t="str">
        <f>VLOOKUP($A5327,Sheet1!$A$2:$I$6793,3,FALSE)</f>
        <v>Australia</v>
      </c>
      <c r="E5327" s="1" t="s">
        <v>760</v>
      </c>
      <c r="F5327" s="1" t="s">
        <v>2</v>
      </c>
      <c r="G5327" s="1" t="s">
        <v>761</v>
      </c>
      <c r="H5327" s="1" t="s">
        <v>1948</v>
      </c>
      <c r="I5327" s="1"/>
      <c r="J5327" s="1">
        <v>4</v>
      </c>
      <c r="K5327" s="2">
        <v>0</v>
      </c>
      <c r="L5327" s="1">
        <v>538.5</v>
      </c>
      <c r="M5327" s="3" t="str">
        <f t="shared" si="40"/>
        <v>Not Scanned</v>
      </c>
      <c r="N5327" s="1">
        <v>4</v>
      </c>
      <c r="O5327" s="2">
        <v>0</v>
      </c>
      <c r="P5327" s="1">
        <v>538.5</v>
      </c>
      <c r="Q5327" s="3" t="str">
        <f t="shared" si="41"/>
        <v>Not Scanned</v>
      </c>
    </row>
    <row r="5328" spans="1:17" ht="15.75" customHeight="1" x14ac:dyDescent="0.25">
      <c r="A5328" s="1">
        <v>9921</v>
      </c>
      <c r="B5328" s="1" t="s">
        <v>12354</v>
      </c>
      <c r="C5328" s="1" t="str">
        <f>VLOOKUP($A5328,Sheet1!$A$2:$I$6793,2,FALSE)</f>
        <v>Normal</v>
      </c>
      <c r="D5328" s="1" t="str">
        <f>VLOOKUP($A5328,Sheet1!$A$2:$I$6793,3,FALSE)</f>
        <v>New Zealand</v>
      </c>
      <c r="E5328" s="1" t="s">
        <v>2488</v>
      </c>
      <c r="F5328" s="1" t="s">
        <v>20</v>
      </c>
      <c r="G5328" s="1" t="s">
        <v>2489</v>
      </c>
      <c r="H5328" s="1"/>
      <c r="I5328" s="1"/>
      <c r="J5328" s="1">
        <v>11</v>
      </c>
      <c r="K5328" s="2">
        <v>0.18181818181818099</v>
      </c>
      <c r="L5328" s="1">
        <v>293</v>
      </c>
      <c r="M5328" s="3" t="str">
        <f t="shared" si="40"/>
        <v>Partially Scanned</v>
      </c>
      <c r="N5328" s="1">
        <v>11</v>
      </c>
      <c r="O5328" s="2">
        <v>0.18181818181818099</v>
      </c>
      <c r="P5328" s="1">
        <v>293</v>
      </c>
      <c r="Q5328" s="3" t="str">
        <f t="shared" si="41"/>
        <v>Partially Scanned</v>
      </c>
    </row>
    <row r="5329" spans="1:17" ht="15.75" customHeight="1" x14ac:dyDescent="0.25">
      <c r="A5329" s="1">
        <v>9922</v>
      </c>
      <c r="B5329" s="1" t="s">
        <v>12355</v>
      </c>
      <c r="C5329" s="1" t="str">
        <f>VLOOKUP($A5329,Sheet1!$A$2:$I$6793,2,FALSE)</f>
        <v>Joint</v>
      </c>
      <c r="D5329" s="1" t="str">
        <f>VLOOKUP($A5329,Sheet1!$A$2:$I$6793,3,FALSE)</f>
        <v>Australia</v>
      </c>
      <c r="E5329" s="1" t="s">
        <v>12356</v>
      </c>
      <c r="F5329" s="1" t="s">
        <v>44</v>
      </c>
      <c r="G5329" s="1" t="s">
        <v>12357</v>
      </c>
      <c r="H5329" s="1"/>
      <c r="I5329" s="1"/>
      <c r="J5329" s="1">
        <v>4</v>
      </c>
      <c r="K5329" s="2">
        <v>1</v>
      </c>
      <c r="L5329" s="1">
        <v>0</v>
      </c>
      <c r="M5329" s="3" t="str">
        <f t="shared" si="40"/>
        <v>Fully Scanned</v>
      </c>
      <c r="N5329" s="1">
        <v>4</v>
      </c>
      <c r="O5329" s="2">
        <v>1</v>
      </c>
      <c r="P5329" s="1">
        <v>0</v>
      </c>
      <c r="Q5329" s="3" t="str">
        <f t="shared" si="41"/>
        <v>Fully Scanned</v>
      </c>
    </row>
    <row r="5330" spans="1:17" ht="15.75" customHeight="1" x14ac:dyDescent="0.25">
      <c r="A5330" s="1">
        <v>9923</v>
      </c>
      <c r="B5330" s="1" t="s">
        <v>12358</v>
      </c>
      <c r="C5330" s="1" t="str">
        <f>VLOOKUP($A5330,Sheet1!$A$2:$I$6793,2,FALSE)</f>
        <v>Normal</v>
      </c>
      <c r="D5330" s="1" t="str">
        <f>VLOOKUP($A5330,Sheet1!$A$2:$I$6793,3,FALSE)</f>
        <v>Australia</v>
      </c>
      <c r="E5330" s="1" t="s">
        <v>12359</v>
      </c>
      <c r="F5330" s="1" t="s">
        <v>66</v>
      </c>
      <c r="G5330" s="1" t="s">
        <v>94</v>
      </c>
      <c r="H5330" s="1"/>
      <c r="I5330" s="1"/>
      <c r="J5330" s="1">
        <v>13</v>
      </c>
      <c r="K5330" s="2">
        <v>7.69230769230769E-2</v>
      </c>
      <c r="L5330" s="1">
        <v>455</v>
      </c>
      <c r="M5330" s="3" t="str">
        <f t="shared" si="40"/>
        <v>Not Scanned</v>
      </c>
      <c r="N5330" s="1">
        <v>13</v>
      </c>
      <c r="O5330" s="2">
        <v>7.69230769230769E-2</v>
      </c>
      <c r="P5330" s="1">
        <v>455</v>
      </c>
      <c r="Q5330" s="3" t="str">
        <f t="shared" si="41"/>
        <v>Not Scanned</v>
      </c>
    </row>
    <row r="5331" spans="1:17" ht="15.75" customHeight="1" x14ac:dyDescent="0.25">
      <c r="A5331" s="1">
        <v>9924</v>
      </c>
      <c r="B5331" s="1" t="s">
        <v>12360</v>
      </c>
      <c r="C5331" s="1" t="str">
        <f>VLOOKUP($A5331,Sheet1!$A$2:$I$6793,2,FALSE)</f>
        <v>Joint</v>
      </c>
      <c r="D5331" s="1" t="str">
        <f>VLOOKUP($A5331,Sheet1!$A$2:$I$6793,3,FALSE)</f>
        <v>Japan</v>
      </c>
      <c r="E5331" s="1" t="s">
        <v>12361</v>
      </c>
      <c r="F5331" s="1" t="s">
        <v>84</v>
      </c>
      <c r="G5331" s="1" t="s">
        <v>6854</v>
      </c>
      <c r="H5331" s="1"/>
      <c r="I5331" s="1"/>
      <c r="J5331" s="1">
        <v>5</v>
      </c>
      <c r="K5331" s="2">
        <v>0</v>
      </c>
      <c r="L5331" s="1">
        <v>399</v>
      </c>
      <c r="M5331" s="3" t="str">
        <f t="shared" si="40"/>
        <v>Not Scanned</v>
      </c>
      <c r="N5331" s="1">
        <v>5</v>
      </c>
      <c r="O5331" s="2">
        <v>0</v>
      </c>
      <c r="P5331" s="1">
        <v>399</v>
      </c>
      <c r="Q5331" s="3" t="str">
        <f t="shared" si="41"/>
        <v>Not Scanned</v>
      </c>
    </row>
    <row r="5332" spans="1:17" ht="15.75" customHeight="1" x14ac:dyDescent="0.25">
      <c r="A5332" s="1">
        <v>9925</v>
      </c>
      <c r="B5332" s="1" t="s">
        <v>12362</v>
      </c>
      <c r="C5332" s="1" t="str">
        <f>VLOOKUP($A5332,Sheet1!$A$2:$I$6793,2,FALSE)</f>
        <v>Normal</v>
      </c>
      <c r="D5332" s="1" t="str">
        <f>VLOOKUP($A5332,Sheet1!$A$2:$I$6793,3,FALSE)</f>
        <v>Australia</v>
      </c>
      <c r="E5332" s="1" t="s">
        <v>12363</v>
      </c>
      <c r="F5332" s="1" t="s">
        <v>36</v>
      </c>
      <c r="G5332" s="1" t="s">
        <v>5347</v>
      </c>
      <c r="H5332" s="1"/>
      <c r="I5332" s="1"/>
      <c r="J5332" s="1">
        <v>12</v>
      </c>
      <c r="K5332" s="2">
        <v>8.3333333333333301E-2</v>
      </c>
      <c r="L5332" s="1">
        <v>507</v>
      </c>
      <c r="M5332" s="3" t="str">
        <f t="shared" si="40"/>
        <v>Not Scanned</v>
      </c>
      <c r="N5332" s="1">
        <v>12</v>
      </c>
      <c r="O5332" s="2">
        <v>8.3333333333333301E-2</v>
      </c>
      <c r="P5332" s="1">
        <v>507</v>
      </c>
      <c r="Q5332" s="3" t="str">
        <f t="shared" si="41"/>
        <v>Not Scanned</v>
      </c>
    </row>
    <row r="5333" spans="1:17" ht="15.75" customHeight="1" x14ac:dyDescent="0.25">
      <c r="A5333" s="1">
        <v>9926</v>
      </c>
      <c r="B5333" s="1" t="s">
        <v>12364</v>
      </c>
      <c r="C5333" s="1" t="str">
        <f>VLOOKUP($A5333,Sheet1!$A$2:$I$6793,2,FALSE)</f>
        <v>Normal</v>
      </c>
      <c r="D5333" s="1" t="str">
        <f>VLOOKUP($A5333,Sheet1!$A$2:$I$6793,3,FALSE)</f>
        <v>United States of America</v>
      </c>
      <c r="E5333" s="1" t="s">
        <v>12365</v>
      </c>
      <c r="F5333" s="1" t="s">
        <v>20</v>
      </c>
      <c r="G5333" s="1" t="s">
        <v>6680</v>
      </c>
      <c r="H5333" s="1"/>
      <c r="I5333" s="1"/>
      <c r="J5333" s="1">
        <v>2</v>
      </c>
      <c r="K5333" s="2">
        <v>0</v>
      </c>
      <c r="L5333" s="1">
        <v>356.5</v>
      </c>
      <c r="M5333" s="3" t="str">
        <f t="shared" si="40"/>
        <v>Not Scanned</v>
      </c>
      <c r="N5333" s="1">
        <v>2</v>
      </c>
      <c r="O5333" s="2">
        <v>0</v>
      </c>
      <c r="P5333" s="1">
        <v>356.5</v>
      </c>
      <c r="Q5333" s="3" t="str">
        <f t="shared" si="41"/>
        <v>Not Scanned</v>
      </c>
    </row>
    <row r="5334" spans="1:17" ht="15.75" customHeight="1" x14ac:dyDescent="0.25">
      <c r="A5334" s="1">
        <v>9928</v>
      </c>
      <c r="B5334" s="1" t="s">
        <v>12366</v>
      </c>
      <c r="C5334" s="1" t="str">
        <f>VLOOKUP($A5334,Sheet1!$A$2:$I$6793,2,FALSE)</f>
        <v>Normal</v>
      </c>
      <c r="D5334" s="1" t="str">
        <f>VLOOKUP($A5334,Sheet1!$A$2:$I$6793,3,FALSE)</f>
        <v>Australia</v>
      </c>
      <c r="E5334" s="1" t="s">
        <v>12367</v>
      </c>
      <c r="F5334" s="1" t="s">
        <v>36</v>
      </c>
      <c r="G5334" s="1" t="s">
        <v>6839</v>
      </c>
      <c r="H5334" s="1" t="s">
        <v>3416</v>
      </c>
      <c r="I5334" s="1"/>
      <c r="J5334" s="1">
        <v>14</v>
      </c>
      <c r="K5334" s="2">
        <v>0.14285714285714199</v>
      </c>
      <c r="L5334" s="1">
        <v>198</v>
      </c>
      <c r="M5334" s="3" t="str">
        <f t="shared" si="40"/>
        <v>Not Scanned</v>
      </c>
      <c r="N5334" s="1">
        <v>14</v>
      </c>
      <c r="O5334" s="2">
        <v>0.14285714285714199</v>
      </c>
      <c r="P5334" s="1">
        <v>198</v>
      </c>
      <c r="Q5334" s="3" t="str">
        <f t="shared" si="41"/>
        <v>Not Scanned</v>
      </c>
    </row>
    <row r="5335" spans="1:17" ht="15.75" customHeight="1" x14ac:dyDescent="0.25">
      <c r="A5335" s="1">
        <v>9929</v>
      </c>
      <c r="B5335" s="1" t="s">
        <v>12368</v>
      </c>
      <c r="C5335" s="1" t="str">
        <f>VLOOKUP($A5335,Sheet1!$A$2:$I$6793,2,FALSE)</f>
        <v>Joint</v>
      </c>
      <c r="D5335" s="1" t="str">
        <f>VLOOKUP($A5335,Sheet1!$A$2:$I$6793,3,FALSE)</f>
        <v>Australia</v>
      </c>
      <c r="E5335" s="1" t="s">
        <v>12369</v>
      </c>
      <c r="F5335" s="1" t="s">
        <v>84</v>
      </c>
      <c r="G5335" s="1" t="s">
        <v>1572</v>
      </c>
      <c r="H5335" s="1" t="s">
        <v>12370</v>
      </c>
      <c r="I5335" s="1"/>
      <c r="J5335" s="1">
        <v>18</v>
      </c>
      <c r="K5335" s="2">
        <v>0</v>
      </c>
      <c r="L5335" s="1">
        <v>273</v>
      </c>
      <c r="M5335" s="3" t="str">
        <f t="shared" si="40"/>
        <v>Not Scanned</v>
      </c>
      <c r="N5335" s="1">
        <v>18</v>
      </c>
      <c r="O5335" s="2">
        <v>0</v>
      </c>
      <c r="P5335" s="1">
        <v>273</v>
      </c>
      <c r="Q5335" s="3" t="str">
        <f t="shared" si="41"/>
        <v>Not Scanned</v>
      </c>
    </row>
    <row r="5336" spans="1:17" ht="15.75" customHeight="1" x14ac:dyDescent="0.25">
      <c r="A5336" s="1">
        <v>9934</v>
      </c>
      <c r="B5336" s="1" t="s">
        <v>12371</v>
      </c>
      <c r="C5336" s="1" t="str">
        <f>VLOOKUP($A5336,Sheet1!$A$2:$I$6793,2,FALSE)</f>
        <v>Joint</v>
      </c>
      <c r="D5336" s="1" t="str">
        <f>VLOOKUP($A5336,Sheet1!$A$2:$I$6793,3,FALSE)</f>
        <v>Australia</v>
      </c>
      <c r="E5336" s="1" t="s">
        <v>87</v>
      </c>
      <c r="F5336" s="1" t="s">
        <v>24</v>
      </c>
      <c r="G5336" s="1" t="s">
        <v>88</v>
      </c>
      <c r="H5336" s="1"/>
      <c r="I5336" s="1"/>
      <c r="J5336" s="1">
        <v>18</v>
      </c>
      <c r="K5336" s="2">
        <v>5.5555555555555497E-2</v>
      </c>
      <c r="L5336" s="1">
        <v>375</v>
      </c>
      <c r="M5336" s="3" t="str">
        <f t="shared" si="40"/>
        <v>Not Scanned</v>
      </c>
      <c r="N5336" s="1">
        <v>18</v>
      </c>
      <c r="O5336" s="2">
        <v>5.5555555555555497E-2</v>
      </c>
      <c r="P5336" s="1">
        <v>375</v>
      </c>
      <c r="Q5336" s="3" t="str">
        <f t="shared" si="41"/>
        <v>Not Scanned</v>
      </c>
    </row>
    <row r="5337" spans="1:17" ht="15.75" customHeight="1" x14ac:dyDescent="0.25">
      <c r="A5337" s="1">
        <v>9937</v>
      </c>
      <c r="B5337" s="1" t="s">
        <v>12372</v>
      </c>
      <c r="C5337" s="1" t="str">
        <f>VLOOKUP($A5337,Sheet1!$A$2:$I$6793,2,FALSE)</f>
        <v>Joint</v>
      </c>
      <c r="D5337" s="1" t="str">
        <f>VLOOKUP($A5337,Sheet1!$A$2:$I$6793,3,FALSE)</f>
        <v>Australia</v>
      </c>
      <c r="E5337" s="1" t="s">
        <v>9189</v>
      </c>
      <c r="F5337" s="1" t="s">
        <v>20</v>
      </c>
      <c r="G5337" s="1" t="s">
        <v>3073</v>
      </c>
      <c r="H5337" s="1"/>
      <c r="I5337" s="1"/>
      <c r="J5337" s="1">
        <v>9</v>
      </c>
      <c r="K5337" s="2">
        <v>0.22222222222222199</v>
      </c>
      <c r="L5337" s="1">
        <v>358</v>
      </c>
      <c r="M5337" s="3" t="str">
        <f t="shared" si="40"/>
        <v>Partially Scanned</v>
      </c>
      <c r="N5337" s="1">
        <v>9</v>
      </c>
      <c r="O5337" s="2">
        <v>0.22222222222222199</v>
      </c>
      <c r="P5337" s="1">
        <v>358</v>
      </c>
      <c r="Q5337" s="3" t="str">
        <f t="shared" si="41"/>
        <v>Partially Scanned</v>
      </c>
    </row>
    <row r="5338" spans="1:17" ht="15.75" customHeight="1" x14ac:dyDescent="0.25">
      <c r="A5338" s="1">
        <v>9938</v>
      </c>
      <c r="B5338" s="1" t="s">
        <v>12373</v>
      </c>
      <c r="C5338" s="1" t="str">
        <f>VLOOKUP($A5338,Sheet1!$A$2:$I$6793,2,FALSE)</f>
        <v>Normal</v>
      </c>
      <c r="D5338" s="1" t="str">
        <f>VLOOKUP($A5338,Sheet1!$A$2:$I$6793,3,FALSE)</f>
        <v>Australia, United Kingdom</v>
      </c>
      <c r="E5338" s="1" t="s">
        <v>6787</v>
      </c>
      <c r="F5338" s="1" t="s">
        <v>66</v>
      </c>
      <c r="G5338" s="1" t="s">
        <v>527</v>
      </c>
      <c r="H5338" s="1"/>
      <c r="I5338" s="1"/>
      <c r="J5338" s="1">
        <v>4</v>
      </c>
      <c r="K5338" s="2">
        <v>0</v>
      </c>
      <c r="L5338" s="1">
        <v>343.5</v>
      </c>
      <c r="M5338" s="3" t="str">
        <f t="shared" si="40"/>
        <v>Not Scanned</v>
      </c>
      <c r="N5338" s="1">
        <v>4</v>
      </c>
      <c r="O5338" s="2">
        <v>0</v>
      </c>
      <c r="P5338" s="1">
        <v>343.5</v>
      </c>
      <c r="Q5338" s="3" t="str">
        <f t="shared" si="41"/>
        <v>Not Scanned</v>
      </c>
    </row>
    <row r="5339" spans="1:17" ht="15.75" customHeight="1" x14ac:dyDescent="0.25">
      <c r="A5339" s="1">
        <v>9939</v>
      </c>
      <c r="B5339" s="1" t="s">
        <v>12374</v>
      </c>
      <c r="C5339" s="1" t="str">
        <f>VLOOKUP($A5339,Sheet1!$A$2:$I$6793,2,FALSE)</f>
        <v>Normal</v>
      </c>
      <c r="D5339" s="1" t="str">
        <f>VLOOKUP($A5339,Sheet1!$A$2:$I$6793,3,FALSE)</f>
        <v>Australia</v>
      </c>
      <c r="E5339" s="1" t="s">
        <v>6824</v>
      </c>
      <c r="F5339" s="1" t="s">
        <v>9</v>
      </c>
      <c r="G5339" s="1" t="s">
        <v>217</v>
      </c>
      <c r="H5339" s="1"/>
      <c r="I5339" s="1"/>
      <c r="J5339" s="1">
        <v>6</v>
      </c>
      <c r="K5339" s="2">
        <v>0.16666666666666599</v>
      </c>
      <c r="L5339" s="1">
        <v>517</v>
      </c>
      <c r="M5339" s="3" t="str">
        <f t="shared" si="40"/>
        <v>Partially Scanned</v>
      </c>
      <c r="N5339" s="1">
        <v>6</v>
      </c>
      <c r="O5339" s="2">
        <v>0.16666666666666599</v>
      </c>
      <c r="P5339" s="1">
        <v>517</v>
      </c>
      <c r="Q5339" s="3" t="str">
        <f t="shared" si="41"/>
        <v>Partially Scanned</v>
      </c>
    </row>
    <row r="5340" spans="1:17" ht="15.75" customHeight="1" x14ac:dyDescent="0.25">
      <c r="A5340" s="1">
        <v>9941</v>
      </c>
      <c r="B5340" s="1" t="s">
        <v>12375</v>
      </c>
      <c r="C5340" s="1" t="str">
        <f>VLOOKUP($A5340,Sheet1!$A$2:$I$6793,2,FALSE)</f>
        <v>Normal</v>
      </c>
      <c r="D5340" s="1" t="str">
        <f>VLOOKUP($A5340,Sheet1!$A$2:$I$6793,3,FALSE)</f>
        <v>Australia</v>
      </c>
      <c r="E5340" s="1" t="s">
        <v>12376</v>
      </c>
      <c r="F5340" s="1" t="s">
        <v>24</v>
      </c>
      <c r="G5340" s="1" t="s">
        <v>12377</v>
      </c>
      <c r="H5340" s="1"/>
      <c r="I5340" s="1"/>
      <c r="J5340" s="1">
        <v>3</v>
      </c>
      <c r="K5340" s="2">
        <v>0</v>
      </c>
      <c r="L5340" s="1">
        <v>514</v>
      </c>
      <c r="M5340" s="3" t="str">
        <f t="shared" si="40"/>
        <v>Not Scanned</v>
      </c>
      <c r="N5340" s="1">
        <v>3</v>
      </c>
      <c r="O5340" s="2">
        <v>0</v>
      </c>
      <c r="P5340" s="1">
        <v>514</v>
      </c>
      <c r="Q5340" s="3" t="str">
        <f t="shared" si="41"/>
        <v>Not Scanned</v>
      </c>
    </row>
    <row r="5341" spans="1:17" ht="15.75" customHeight="1" x14ac:dyDescent="0.25">
      <c r="A5341" s="1">
        <v>9942</v>
      </c>
      <c r="B5341" s="1" t="s">
        <v>12378</v>
      </c>
      <c r="C5341" s="1" t="str">
        <f>VLOOKUP($A5341,Sheet1!$A$2:$I$6793,2,FALSE)</f>
        <v>Joint</v>
      </c>
      <c r="D5341" s="1" t="str">
        <f>VLOOKUP($A5341,Sheet1!$A$2:$I$6793,3,FALSE)</f>
        <v>Australia</v>
      </c>
      <c r="E5341" s="1"/>
      <c r="F5341" s="1" t="s">
        <v>84</v>
      </c>
      <c r="G5341" s="1" t="s">
        <v>12379</v>
      </c>
      <c r="H5341" s="1"/>
      <c r="I5341" s="1"/>
      <c r="J5341" s="1">
        <v>8</v>
      </c>
      <c r="K5341" s="2">
        <v>1</v>
      </c>
      <c r="L5341" s="1">
        <v>0</v>
      </c>
      <c r="M5341" s="3" t="str">
        <f t="shared" si="40"/>
        <v>Fully Scanned</v>
      </c>
      <c r="N5341" s="1">
        <v>8</v>
      </c>
      <c r="O5341" s="2">
        <v>1</v>
      </c>
      <c r="P5341" s="1">
        <v>0</v>
      </c>
      <c r="Q5341" s="3" t="str">
        <f t="shared" si="41"/>
        <v>Fully Scanned</v>
      </c>
    </row>
    <row r="5342" spans="1:17" ht="15.75" customHeight="1" x14ac:dyDescent="0.25">
      <c r="A5342" s="1">
        <v>9946</v>
      </c>
      <c r="B5342" s="1" t="s">
        <v>12380</v>
      </c>
      <c r="C5342" s="1" t="str">
        <f>VLOOKUP($A5342,Sheet1!$A$2:$I$6793,2,FALSE)</f>
        <v>Joint</v>
      </c>
      <c r="D5342" s="1" t="str">
        <f>VLOOKUP($A5342,Sheet1!$A$2:$I$6793,3,FALSE)</f>
        <v>Australia</v>
      </c>
      <c r="E5342" s="1" t="s">
        <v>267</v>
      </c>
      <c r="F5342" s="1" t="s">
        <v>166</v>
      </c>
      <c r="G5342" s="1" t="s">
        <v>12381</v>
      </c>
      <c r="H5342" s="1"/>
      <c r="I5342" s="1"/>
      <c r="J5342" s="1">
        <v>3</v>
      </c>
      <c r="K5342" s="2">
        <v>0</v>
      </c>
      <c r="L5342" s="1">
        <v>672</v>
      </c>
      <c r="M5342" s="3" t="str">
        <f t="shared" si="40"/>
        <v>Not Scanned</v>
      </c>
      <c r="N5342" s="1">
        <v>3</v>
      </c>
      <c r="O5342" s="2">
        <v>0</v>
      </c>
      <c r="P5342" s="1">
        <v>672</v>
      </c>
      <c r="Q5342" s="3" t="str">
        <f t="shared" si="41"/>
        <v>Not Scanned</v>
      </c>
    </row>
    <row r="5343" spans="1:17" ht="15.75" customHeight="1" x14ac:dyDescent="0.25">
      <c r="A5343" s="1">
        <v>9947</v>
      </c>
      <c r="B5343" s="1" t="s">
        <v>12382</v>
      </c>
      <c r="C5343" s="1" t="str">
        <f>VLOOKUP($A5343,Sheet1!$A$2:$I$6793,2,FALSE)</f>
        <v>Joint</v>
      </c>
      <c r="D5343" s="1" t="str">
        <f>VLOOKUP($A5343,Sheet1!$A$2:$I$6793,3,FALSE)</f>
        <v>Australia</v>
      </c>
      <c r="E5343" s="1" t="s">
        <v>117</v>
      </c>
      <c r="F5343" s="1" t="s">
        <v>20</v>
      </c>
      <c r="G5343" s="1" t="s">
        <v>12383</v>
      </c>
      <c r="H5343" s="1"/>
      <c r="I5343" s="1"/>
      <c r="J5343" s="1">
        <v>5</v>
      </c>
      <c r="K5343" s="2">
        <v>0.2</v>
      </c>
      <c r="L5343" s="1">
        <v>268</v>
      </c>
      <c r="M5343" s="3" t="str">
        <f t="shared" si="40"/>
        <v>Partially Scanned</v>
      </c>
      <c r="N5343" s="1">
        <v>5</v>
      </c>
      <c r="O5343" s="2">
        <v>0.2</v>
      </c>
      <c r="P5343" s="1">
        <v>268</v>
      </c>
      <c r="Q5343" s="3" t="str">
        <f t="shared" si="41"/>
        <v>Partially Scanned</v>
      </c>
    </row>
    <row r="5344" spans="1:17" ht="15.75" customHeight="1" x14ac:dyDescent="0.25">
      <c r="A5344" s="1">
        <v>9951</v>
      </c>
      <c r="B5344" s="1" t="s">
        <v>12384</v>
      </c>
      <c r="C5344" s="1" t="str">
        <f>VLOOKUP($A5344,Sheet1!$A$2:$I$6793,2,FALSE)</f>
        <v>Normal</v>
      </c>
      <c r="D5344" s="1" t="str">
        <f>VLOOKUP($A5344,Sheet1!$A$2:$I$6793,3,FALSE)</f>
        <v>Germany</v>
      </c>
      <c r="E5344" s="1" t="s">
        <v>12385</v>
      </c>
      <c r="F5344" s="1" t="s">
        <v>2</v>
      </c>
      <c r="G5344" s="1" t="s">
        <v>12386</v>
      </c>
      <c r="H5344" s="1"/>
      <c r="I5344" s="1"/>
      <c r="J5344" s="1">
        <v>10</v>
      </c>
      <c r="K5344" s="2">
        <v>0.2</v>
      </c>
      <c r="L5344" s="1">
        <v>325.5</v>
      </c>
      <c r="M5344" s="3" t="str">
        <f t="shared" si="40"/>
        <v>Partially Scanned</v>
      </c>
      <c r="N5344" s="1">
        <v>10</v>
      </c>
      <c r="O5344" s="2">
        <v>0.2</v>
      </c>
      <c r="P5344" s="1">
        <v>325.5</v>
      </c>
      <c r="Q5344" s="3" t="str">
        <f t="shared" si="41"/>
        <v>Partially Scanned</v>
      </c>
    </row>
    <row r="5345" spans="1:17" ht="15.75" customHeight="1" x14ac:dyDescent="0.25">
      <c r="A5345" s="1">
        <v>9952</v>
      </c>
      <c r="B5345" s="1" t="s">
        <v>12387</v>
      </c>
      <c r="C5345" s="1" t="str">
        <f>VLOOKUP($A5345,Sheet1!$A$2:$I$6793,2,FALSE)</f>
        <v>Joint</v>
      </c>
      <c r="D5345" s="1" t="str">
        <f>VLOOKUP($A5345,Sheet1!$A$2:$I$6793,3,FALSE)</f>
        <v>Australia</v>
      </c>
      <c r="E5345" s="1"/>
      <c r="F5345" s="1" t="s">
        <v>20</v>
      </c>
      <c r="G5345" s="1" t="s">
        <v>12388</v>
      </c>
      <c r="H5345" s="1"/>
      <c r="I5345" s="1"/>
      <c r="J5345" s="1">
        <v>17</v>
      </c>
      <c r="K5345" s="2">
        <v>0.11764705882352899</v>
      </c>
      <c r="L5345" s="1">
        <v>286</v>
      </c>
      <c r="M5345" s="3" t="str">
        <f t="shared" si="40"/>
        <v>Not Scanned</v>
      </c>
      <c r="N5345" s="1">
        <v>17</v>
      </c>
      <c r="O5345" s="2">
        <v>0.11764705882352899</v>
      </c>
      <c r="P5345" s="1">
        <v>286</v>
      </c>
      <c r="Q5345" s="3" t="str">
        <f t="shared" si="41"/>
        <v>Not Scanned</v>
      </c>
    </row>
    <row r="5346" spans="1:17" ht="15.75" customHeight="1" x14ac:dyDescent="0.25">
      <c r="A5346" s="1">
        <v>9954</v>
      </c>
      <c r="B5346" s="1" t="s">
        <v>12389</v>
      </c>
      <c r="C5346" s="1" t="str">
        <f>VLOOKUP($A5346,Sheet1!$A$2:$I$6793,2,FALSE)</f>
        <v>Joint</v>
      </c>
      <c r="D5346" s="1" t="str">
        <f>VLOOKUP($A5346,Sheet1!$A$2:$I$6793,3,FALSE)</f>
        <v>Australia</v>
      </c>
      <c r="E5346" s="1" t="s">
        <v>402</v>
      </c>
      <c r="F5346" s="1" t="s">
        <v>36</v>
      </c>
      <c r="G5346" s="1" t="s">
        <v>403</v>
      </c>
      <c r="H5346" s="1"/>
      <c r="I5346" s="1"/>
      <c r="J5346" s="1">
        <v>31</v>
      </c>
      <c r="K5346" s="2">
        <v>0.16129032258064499</v>
      </c>
      <c r="L5346" s="1">
        <v>127</v>
      </c>
      <c r="M5346" s="3" t="str">
        <f t="shared" si="40"/>
        <v>Partially Scanned</v>
      </c>
      <c r="N5346" s="1">
        <v>31</v>
      </c>
      <c r="O5346" s="2">
        <v>0.16129032258064499</v>
      </c>
      <c r="P5346" s="1">
        <v>127</v>
      </c>
      <c r="Q5346" s="3" t="str">
        <f t="shared" si="41"/>
        <v>Partially Scanned</v>
      </c>
    </row>
    <row r="5347" spans="1:17" ht="15.75" customHeight="1" x14ac:dyDescent="0.25">
      <c r="A5347" s="1">
        <v>9955</v>
      </c>
      <c r="B5347" s="1" t="s">
        <v>12390</v>
      </c>
      <c r="C5347" s="1" t="str">
        <f>VLOOKUP($A5347,Sheet1!$A$2:$I$6793,2,FALSE)</f>
        <v>Normal</v>
      </c>
      <c r="D5347" s="1" t="str">
        <f>VLOOKUP($A5347,Sheet1!$A$2:$I$6793,3,FALSE)</f>
        <v>Australia</v>
      </c>
      <c r="E5347" s="1" t="s">
        <v>12391</v>
      </c>
      <c r="F5347" s="1" t="s">
        <v>2</v>
      </c>
      <c r="G5347" s="1" t="s">
        <v>12392</v>
      </c>
      <c r="H5347" s="1"/>
      <c r="I5347" s="1"/>
      <c r="J5347" s="1">
        <v>3</v>
      </c>
      <c r="K5347" s="2">
        <v>0</v>
      </c>
      <c r="L5347" s="1">
        <v>440</v>
      </c>
      <c r="M5347" s="3" t="str">
        <f t="shared" si="40"/>
        <v>Not Scanned</v>
      </c>
      <c r="N5347" s="1">
        <v>3</v>
      </c>
      <c r="O5347" s="2">
        <v>0</v>
      </c>
      <c r="P5347" s="1">
        <v>440</v>
      </c>
      <c r="Q5347" s="3" t="str">
        <f t="shared" si="41"/>
        <v>Not Scanned</v>
      </c>
    </row>
    <row r="5348" spans="1:17" ht="15.75" customHeight="1" x14ac:dyDescent="0.25">
      <c r="A5348" s="1">
        <v>9958</v>
      </c>
      <c r="B5348" s="1" t="s">
        <v>12393</v>
      </c>
      <c r="C5348" s="1" t="str">
        <f>VLOOKUP($A5348,Sheet1!$A$2:$I$6793,2,FALSE)</f>
        <v>Joint</v>
      </c>
      <c r="D5348" s="1" t="str">
        <f>VLOOKUP($A5348,Sheet1!$A$2:$I$6793,3,FALSE)</f>
        <v>Netherlands</v>
      </c>
      <c r="E5348" s="1" t="s">
        <v>12394</v>
      </c>
      <c r="F5348" s="1" t="s">
        <v>166</v>
      </c>
      <c r="G5348" s="1" t="s">
        <v>12395</v>
      </c>
      <c r="H5348" s="1"/>
      <c r="I5348" s="1"/>
      <c r="J5348" s="1">
        <v>4</v>
      </c>
      <c r="K5348" s="2">
        <v>1</v>
      </c>
      <c r="L5348" s="1">
        <v>0</v>
      </c>
      <c r="M5348" s="3" t="str">
        <f t="shared" si="40"/>
        <v>Fully Scanned</v>
      </c>
      <c r="N5348" s="1">
        <v>4</v>
      </c>
      <c r="O5348" s="2">
        <v>1</v>
      </c>
      <c r="P5348" s="1">
        <v>0</v>
      </c>
      <c r="Q5348" s="3" t="str">
        <f t="shared" si="41"/>
        <v>Fully Scanned</v>
      </c>
    </row>
    <row r="5349" spans="1:17" ht="15.75" customHeight="1" x14ac:dyDescent="0.25">
      <c r="A5349" s="1">
        <v>9959</v>
      </c>
      <c r="B5349" s="1" t="s">
        <v>12396</v>
      </c>
      <c r="C5349" s="1" t="str">
        <f>VLOOKUP($A5349,Sheet1!$A$2:$I$6793,2,FALSE)</f>
        <v>Joint</v>
      </c>
      <c r="D5349" s="1" t="str">
        <f>VLOOKUP($A5349,Sheet1!$A$2:$I$6793,3,FALSE)</f>
        <v>Australia</v>
      </c>
      <c r="E5349" s="1" t="s">
        <v>12397</v>
      </c>
      <c r="F5349" s="1" t="s">
        <v>84</v>
      </c>
      <c r="G5349" s="1" t="s">
        <v>7609</v>
      </c>
      <c r="H5349" s="1"/>
      <c r="I5349" s="1"/>
      <c r="J5349" s="1">
        <v>4</v>
      </c>
      <c r="K5349" s="2">
        <v>0</v>
      </c>
      <c r="L5349" s="1">
        <v>296</v>
      </c>
      <c r="M5349" s="3" t="str">
        <f t="shared" si="40"/>
        <v>Not Scanned</v>
      </c>
      <c r="N5349" s="1">
        <v>4</v>
      </c>
      <c r="O5349" s="2">
        <v>0</v>
      </c>
      <c r="P5349" s="1">
        <v>296</v>
      </c>
      <c r="Q5349" s="3" t="str">
        <f t="shared" si="41"/>
        <v>Not Scanned</v>
      </c>
    </row>
    <row r="5350" spans="1:17" ht="15.75" customHeight="1" x14ac:dyDescent="0.25">
      <c r="A5350" s="1">
        <v>9960</v>
      </c>
      <c r="B5350" s="1" t="s">
        <v>12398</v>
      </c>
      <c r="C5350" s="1" t="str">
        <f>VLOOKUP($A5350,Sheet1!$A$2:$I$6793,2,FALSE)</f>
        <v>Joint</v>
      </c>
      <c r="D5350" s="1" t="str">
        <f>VLOOKUP($A5350,Sheet1!$A$2:$I$6793,3,FALSE)</f>
        <v>Australia</v>
      </c>
      <c r="E5350" s="1"/>
      <c r="F5350" s="1" t="s">
        <v>20</v>
      </c>
      <c r="G5350" s="1" t="s">
        <v>12399</v>
      </c>
      <c r="H5350" s="1"/>
      <c r="I5350" s="1"/>
      <c r="J5350" s="1">
        <v>6</v>
      </c>
      <c r="K5350" s="2">
        <v>0</v>
      </c>
      <c r="L5350" s="1">
        <v>369.5</v>
      </c>
      <c r="M5350" s="3" t="str">
        <f t="shared" si="40"/>
        <v>Not Scanned</v>
      </c>
      <c r="N5350" s="1">
        <v>6</v>
      </c>
      <c r="O5350" s="2">
        <v>0</v>
      </c>
      <c r="P5350" s="1">
        <v>369.5</v>
      </c>
      <c r="Q5350" s="3" t="str">
        <f t="shared" si="41"/>
        <v>Not Scanned</v>
      </c>
    </row>
    <row r="5351" spans="1:17" ht="15.75" customHeight="1" x14ac:dyDescent="0.25">
      <c r="A5351" s="1">
        <v>9962</v>
      </c>
      <c r="B5351" s="1" t="s">
        <v>12400</v>
      </c>
      <c r="C5351" s="1" t="str">
        <f>VLOOKUP($A5351,Sheet1!$A$2:$I$6793,2,FALSE)</f>
        <v>Normal</v>
      </c>
      <c r="D5351" s="1" t="str">
        <f>VLOOKUP($A5351,Sheet1!$A$2:$I$6793,3,FALSE)</f>
        <v>Australia</v>
      </c>
      <c r="E5351" s="1"/>
      <c r="F5351" s="1" t="s">
        <v>84</v>
      </c>
      <c r="G5351" s="1" t="s">
        <v>1429</v>
      </c>
      <c r="H5351" s="1"/>
      <c r="I5351" s="1"/>
      <c r="J5351" s="1">
        <v>2</v>
      </c>
      <c r="K5351" s="2">
        <v>1</v>
      </c>
      <c r="L5351" s="1">
        <v>0</v>
      </c>
      <c r="M5351" s="3" t="str">
        <f t="shared" si="40"/>
        <v>Fully Scanned</v>
      </c>
      <c r="N5351" s="1">
        <v>2</v>
      </c>
      <c r="O5351" s="2">
        <v>1</v>
      </c>
      <c r="P5351" s="1">
        <v>0</v>
      </c>
      <c r="Q5351" s="3" t="str">
        <f t="shared" si="41"/>
        <v>Fully Scanned</v>
      </c>
    </row>
    <row r="5352" spans="1:17" ht="15.75" customHeight="1" x14ac:dyDescent="0.25">
      <c r="A5352" s="1">
        <v>9964</v>
      </c>
      <c r="B5352" s="1" t="s">
        <v>12401</v>
      </c>
      <c r="C5352" s="1" t="str">
        <f>VLOOKUP($A5352,Sheet1!$A$2:$I$6793,2,FALSE)</f>
        <v>Joint</v>
      </c>
      <c r="D5352" s="1" t="str">
        <f>VLOOKUP($A5352,Sheet1!$A$2:$I$6793,3,FALSE)</f>
        <v>New Zealand</v>
      </c>
      <c r="E5352" s="1" t="s">
        <v>12402</v>
      </c>
      <c r="F5352" s="1" t="s">
        <v>2</v>
      </c>
      <c r="G5352" s="1" t="s">
        <v>12403</v>
      </c>
      <c r="H5352" s="1"/>
      <c r="I5352" s="1"/>
      <c r="J5352" s="1">
        <v>4</v>
      </c>
      <c r="K5352" s="2">
        <v>0</v>
      </c>
      <c r="L5352" s="1">
        <v>339</v>
      </c>
      <c r="M5352" s="3" t="str">
        <f t="shared" si="40"/>
        <v>Not Scanned</v>
      </c>
      <c r="N5352" s="1">
        <v>4</v>
      </c>
      <c r="O5352" s="2">
        <v>0</v>
      </c>
      <c r="P5352" s="1">
        <v>339</v>
      </c>
      <c r="Q5352" s="3" t="str">
        <f t="shared" si="41"/>
        <v>Not Scanned</v>
      </c>
    </row>
    <row r="5353" spans="1:17" ht="15.75" customHeight="1" x14ac:dyDescent="0.25">
      <c r="A5353" s="1">
        <v>9965</v>
      </c>
      <c r="B5353" s="1" t="s">
        <v>12404</v>
      </c>
      <c r="C5353" s="1" t="str">
        <f>VLOOKUP($A5353,Sheet1!$A$2:$I$6793,2,FALSE)</f>
        <v>Normal</v>
      </c>
      <c r="D5353" s="1" t="str">
        <f>VLOOKUP($A5353,Sheet1!$A$2:$I$6793,3,FALSE)</f>
        <v>Australia</v>
      </c>
      <c r="E5353" s="1" t="s">
        <v>12405</v>
      </c>
      <c r="F5353" s="1" t="s">
        <v>2</v>
      </c>
      <c r="G5353" s="1" t="s">
        <v>12406</v>
      </c>
      <c r="H5353" s="1"/>
      <c r="I5353" s="1"/>
      <c r="J5353" s="1">
        <v>3</v>
      </c>
      <c r="K5353" s="2">
        <v>1</v>
      </c>
      <c r="L5353" s="1">
        <v>0</v>
      </c>
      <c r="M5353" s="3" t="str">
        <f t="shared" si="40"/>
        <v>Fully Scanned</v>
      </c>
      <c r="N5353" s="1">
        <v>3</v>
      </c>
      <c r="O5353" s="2">
        <v>1</v>
      </c>
      <c r="P5353" s="1">
        <v>0</v>
      </c>
      <c r="Q5353" s="3" t="str">
        <f t="shared" si="41"/>
        <v>Fully Scanned</v>
      </c>
    </row>
    <row r="5354" spans="1:17" ht="15.75" customHeight="1" x14ac:dyDescent="0.25">
      <c r="A5354" s="1">
        <v>9966</v>
      </c>
      <c r="B5354" s="1" t="s">
        <v>12407</v>
      </c>
      <c r="C5354" s="1" t="str">
        <f>VLOOKUP($A5354,Sheet1!$A$2:$I$6793,2,FALSE)</f>
        <v>Normal</v>
      </c>
      <c r="D5354" s="1" t="str">
        <f>VLOOKUP($A5354,Sheet1!$A$2:$I$6793,3,FALSE)</f>
        <v>United States of America</v>
      </c>
      <c r="E5354" s="1" t="s">
        <v>12408</v>
      </c>
      <c r="F5354" s="1" t="s">
        <v>20</v>
      </c>
      <c r="G5354" s="1" t="s">
        <v>12409</v>
      </c>
      <c r="H5354" s="1"/>
      <c r="I5354" s="1"/>
      <c r="J5354" s="1">
        <v>2</v>
      </c>
      <c r="K5354" s="2">
        <v>0</v>
      </c>
      <c r="L5354" s="1">
        <v>416</v>
      </c>
      <c r="M5354" s="3" t="str">
        <f t="shared" si="40"/>
        <v>Not Scanned</v>
      </c>
      <c r="N5354" s="1">
        <v>2</v>
      </c>
      <c r="O5354" s="2">
        <v>0</v>
      </c>
      <c r="P5354" s="1">
        <v>416</v>
      </c>
      <c r="Q5354" s="3" t="str">
        <f t="shared" si="41"/>
        <v>Not Scanned</v>
      </c>
    </row>
    <row r="5355" spans="1:17" ht="15.75" customHeight="1" x14ac:dyDescent="0.25">
      <c r="A5355" s="1">
        <v>9969</v>
      </c>
      <c r="B5355" s="1" t="s">
        <v>12410</v>
      </c>
      <c r="C5355" s="1" t="str">
        <f>VLOOKUP($A5355,Sheet1!$A$2:$I$6793,2,FALSE)</f>
        <v>Normal</v>
      </c>
      <c r="D5355" s="1" t="str">
        <f>VLOOKUP($A5355,Sheet1!$A$2:$I$6793,3,FALSE)</f>
        <v>Australia, United States of America</v>
      </c>
      <c r="E5355" s="1" t="s">
        <v>12411</v>
      </c>
      <c r="F5355" s="1" t="s">
        <v>6</v>
      </c>
      <c r="G5355" s="1" t="s">
        <v>12412</v>
      </c>
      <c r="H5355" s="1"/>
      <c r="I5355" s="1"/>
      <c r="J5355" s="1">
        <v>4</v>
      </c>
      <c r="K5355" s="2">
        <v>0</v>
      </c>
      <c r="L5355" s="1">
        <v>421.5</v>
      </c>
      <c r="M5355" s="3" t="str">
        <f t="shared" si="40"/>
        <v>Not Scanned</v>
      </c>
      <c r="N5355" s="1">
        <v>4</v>
      </c>
      <c r="O5355" s="2">
        <v>0</v>
      </c>
      <c r="P5355" s="1">
        <v>421.5</v>
      </c>
      <c r="Q5355" s="3" t="str">
        <f t="shared" si="41"/>
        <v>Not Scanned</v>
      </c>
    </row>
    <row r="5356" spans="1:17" ht="15.75" customHeight="1" x14ac:dyDescent="0.25">
      <c r="A5356" s="1">
        <v>9973</v>
      </c>
      <c r="B5356" s="1" t="s">
        <v>12413</v>
      </c>
      <c r="C5356" s="1" t="str">
        <f>VLOOKUP($A5356,Sheet1!$A$2:$I$6793,2,FALSE)</f>
        <v>Normal</v>
      </c>
      <c r="D5356" s="1" t="str">
        <f>VLOOKUP($A5356,Sheet1!$A$2:$I$6793,3,FALSE)</f>
        <v>Australia</v>
      </c>
      <c r="E5356" s="1" t="s">
        <v>932</v>
      </c>
      <c r="F5356" s="1" t="s">
        <v>2</v>
      </c>
      <c r="G5356" s="1" t="s">
        <v>933</v>
      </c>
      <c r="H5356" s="1"/>
      <c r="I5356" s="1"/>
      <c r="J5356" s="1">
        <v>19</v>
      </c>
      <c r="K5356" s="2">
        <v>0.105263157894736</v>
      </c>
      <c r="L5356" s="1">
        <v>347</v>
      </c>
      <c r="M5356" s="3" t="str">
        <f t="shared" si="40"/>
        <v>Not Scanned</v>
      </c>
      <c r="N5356" s="1">
        <v>19</v>
      </c>
      <c r="O5356" s="2">
        <v>0.105263157894736</v>
      </c>
      <c r="P5356" s="1">
        <v>347</v>
      </c>
      <c r="Q5356" s="3" t="str">
        <f t="shared" si="41"/>
        <v>Not Scanned</v>
      </c>
    </row>
    <row r="5357" spans="1:17" ht="15.75" customHeight="1" x14ac:dyDescent="0.25">
      <c r="A5357" s="1">
        <v>9975</v>
      </c>
      <c r="B5357" s="1" t="s">
        <v>12414</v>
      </c>
      <c r="C5357" s="1" t="str">
        <f>VLOOKUP($A5357,Sheet1!$A$2:$I$6793,2,FALSE)</f>
        <v>Joint</v>
      </c>
      <c r="D5357" s="1" t="str">
        <f>VLOOKUP($A5357,Sheet1!$A$2:$I$6793,3,FALSE)</f>
        <v>Australia</v>
      </c>
      <c r="E5357" s="1" t="s">
        <v>12415</v>
      </c>
      <c r="F5357" s="1" t="s">
        <v>20</v>
      </c>
      <c r="G5357" s="1" t="s">
        <v>12416</v>
      </c>
      <c r="H5357" s="1"/>
      <c r="I5357" s="1"/>
      <c r="J5357" s="1">
        <v>18</v>
      </c>
      <c r="K5357" s="2">
        <v>5.5555555555555497E-2</v>
      </c>
      <c r="L5357" s="1">
        <v>423</v>
      </c>
      <c r="M5357" s="3" t="str">
        <f t="shared" ref="M5357:M5611" si="42">IF($K5357 &lt; 0.15, "Not Scanned",IF($K5357 &lt; 0.55, "Partially Scanned",IF($K5357 &gt;= 0.55, "Fully Scanned","Not Found")))</f>
        <v>Not Scanned</v>
      </c>
      <c r="N5357" s="1">
        <v>18</v>
      </c>
      <c r="O5357" s="2">
        <v>5.5555555555555497E-2</v>
      </c>
      <c r="P5357" s="1">
        <v>423</v>
      </c>
      <c r="Q5357" s="3" t="str">
        <f t="shared" ref="Q5357:Q5611" si="43">IF($K5357 &lt; 0.15, "Not Scanned",IF($K5357 &lt; 0.55, "Partially Scanned",IF($K5357 &gt;= 0.55, "Fully Scanned","Not Found")))</f>
        <v>Not Scanned</v>
      </c>
    </row>
    <row r="5358" spans="1:17" ht="15.75" customHeight="1" x14ac:dyDescent="0.25">
      <c r="A5358" s="1">
        <v>9976</v>
      </c>
      <c r="B5358" s="1" t="s">
        <v>12417</v>
      </c>
      <c r="C5358" s="1" t="str">
        <f>VLOOKUP($A5358,Sheet1!$A$2:$I$6793,2,FALSE)</f>
        <v>Normal</v>
      </c>
      <c r="D5358" s="1" t="str">
        <f>VLOOKUP($A5358,Sheet1!$A$2:$I$6793,3,FALSE)</f>
        <v>Netherlands</v>
      </c>
      <c r="E5358" s="1"/>
      <c r="F5358" s="1" t="s">
        <v>61</v>
      </c>
      <c r="G5358" s="1" t="s">
        <v>12418</v>
      </c>
      <c r="H5358" s="1"/>
      <c r="I5358" s="1"/>
      <c r="J5358" s="1">
        <v>4</v>
      </c>
      <c r="K5358" s="2">
        <v>1</v>
      </c>
      <c r="L5358" s="1">
        <v>0</v>
      </c>
      <c r="M5358" s="3" t="str">
        <f t="shared" si="42"/>
        <v>Fully Scanned</v>
      </c>
      <c r="N5358" s="1">
        <v>4</v>
      </c>
      <c r="O5358" s="2">
        <v>1</v>
      </c>
      <c r="P5358" s="1">
        <v>0</v>
      </c>
      <c r="Q5358" s="3" t="str">
        <f t="shared" si="43"/>
        <v>Fully Scanned</v>
      </c>
    </row>
    <row r="5359" spans="1:17" ht="15.75" customHeight="1" x14ac:dyDescent="0.25">
      <c r="A5359" s="1">
        <v>9978</v>
      </c>
      <c r="B5359" s="1" t="s">
        <v>12419</v>
      </c>
      <c r="C5359" s="1" t="str">
        <f>VLOOKUP($A5359,Sheet1!$A$2:$I$6793,2,FALSE)</f>
        <v>Normal</v>
      </c>
      <c r="D5359" s="1" t="str">
        <f>VLOOKUP($A5359,Sheet1!$A$2:$I$6793,3,FALSE)</f>
        <v>Australia</v>
      </c>
      <c r="E5359" s="1"/>
      <c r="F5359" s="1" t="s">
        <v>2</v>
      </c>
      <c r="G5359" s="1" t="s">
        <v>7019</v>
      </c>
      <c r="H5359" s="1"/>
      <c r="I5359" s="1"/>
      <c r="J5359" s="1">
        <v>10</v>
      </c>
      <c r="K5359" s="2">
        <v>1</v>
      </c>
      <c r="L5359" s="1">
        <v>0</v>
      </c>
      <c r="M5359" s="3" t="str">
        <f t="shared" si="42"/>
        <v>Fully Scanned</v>
      </c>
      <c r="N5359" s="1">
        <v>10</v>
      </c>
      <c r="O5359" s="2">
        <v>1</v>
      </c>
      <c r="P5359" s="1">
        <v>0</v>
      </c>
      <c r="Q5359" s="3" t="str">
        <f t="shared" si="43"/>
        <v>Fully Scanned</v>
      </c>
    </row>
    <row r="5360" spans="1:17" ht="15.75" customHeight="1" x14ac:dyDescent="0.25">
      <c r="A5360" s="1">
        <v>9981</v>
      </c>
      <c r="B5360" s="1" t="s">
        <v>12420</v>
      </c>
      <c r="C5360" s="1" t="str">
        <f>VLOOKUP($A5360,Sheet1!$A$2:$I$6793,2,FALSE)</f>
        <v>Normal</v>
      </c>
      <c r="D5360" s="1" t="str">
        <f>VLOOKUP($A5360,Sheet1!$A$2:$I$6793,3,FALSE)</f>
        <v>Australia</v>
      </c>
      <c r="E5360" s="1" t="s">
        <v>12421</v>
      </c>
      <c r="F5360" s="1" t="s">
        <v>100</v>
      </c>
      <c r="G5360" s="1" t="s">
        <v>12422</v>
      </c>
      <c r="H5360" s="1"/>
      <c r="I5360" s="1"/>
      <c r="J5360" s="1">
        <v>4</v>
      </c>
      <c r="K5360" s="2">
        <v>0</v>
      </c>
      <c r="L5360" s="1">
        <v>382</v>
      </c>
      <c r="M5360" s="3" t="str">
        <f t="shared" si="42"/>
        <v>Not Scanned</v>
      </c>
      <c r="N5360" s="1">
        <v>4</v>
      </c>
      <c r="O5360" s="2">
        <v>0</v>
      </c>
      <c r="P5360" s="1">
        <v>382</v>
      </c>
      <c r="Q5360" s="3" t="str">
        <f t="shared" si="43"/>
        <v>Not Scanned</v>
      </c>
    </row>
    <row r="5361" spans="1:17" ht="15.75" customHeight="1" x14ac:dyDescent="0.25">
      <c r="A5361" s="1">
        <v>9982</v>
      </c>
      <c r="B5361" s="1" t="s">
        <v>12423</v>
      </c>
      <c r="C5361" s="1" t="str">
        <f>VLOOKUP($A5361,Sheet1!$A$2:$I$6793,2,FALSE)</f>
        <v>Joint</v>
      </c>
      <c r="D5361" s="1" t="str">
        <f>VLOOKUP($A5361,Sheet1!$A$2:$I$6793,3,FALSE)</f>
        <v>Australia</v>
      </c>
      <c r="E5361" s="1"/>
      <c r="F5361" s="1" t="s">
        <v>226</v>
      </c>
      <c r="G5361" s="1" t="s">
        <v>12424</v>
      </c>
      <c r="H5361" s="1"/>
      <c r="I5361" s="1"/>
      <c r="J5361" s="1">
        <v>15</v>
      </c>
      <c r="K5361" s="2">
        <v>0</v>
      </c>
      <c r="L5361" s="1">
        <v>433</v>
      </c>
      <c r="M5361" s="3" t="str">
        <f t="shared" si="42"/>
        <v>Not Scanned</v>
      </c>
      <c r="N5361" s="1">
        <v>15</v>
      </c>
      <c r="O5361" s="2">
        <v>0</v>
      </c>
      <c r="P5361" s="1">
        <v>433</v>
      </c>
      <c r="Q5361" s="3" t="str">
        <f t="shared" si="43"/>
        <v>Not Scanned</v>
      </c>
    </row>
    <row r="5362" spans="1:17" ht="15.75" customHeight="1" x14ac:dyDescent="0.25">
      <c r="A5362" s="1">
        <v>9983</v>
      </c>
      <c r="B5362" s="1" t="s">
        <v>12425</v>
      </c>
      <c r="C5362" s="1" t="str">
        <f>VLOOKUP($A5362,Sheet1!$A$2:$I$6793,2,FALSE)</f>
        <v>Joint</v>
      </c>
      <c r="D5362" s="1" t="str">
        <f>VLOOKUP($A5362,Sheet1!$A$2:$I$6793,3,FALSE)</f>
        <v>Australia</v>
      </c>
      <c r="E5362" s="1" t="s">
        <v>12426</v>
      </c>
      <c r="F5362" s="1" t="s">
        <v>20</v>
      </c>
      <c r="G5362" s="1" t="s">
        <v>12427</v>
      </c>
      <c r="H5362" s="1"/>
      <c r="I5362" s="1"/>
      <c r="J5362" s="1">
        <v>20</v>
      </c>
      <c r="K5362" s="2">
        <v>0.05</v>
      </c>
      <c r="L5362" s="1">
        <v>353</v>
      </c>
      <c r="M5362" s="3" t="str">
        <f t="shared" si="42"/>
        <v>Not Scanned</v>
      </c>
      <c r="N5362" s="1">
        <v>20</v>
      </c>
      <c r="O5362" s="2">
        <v>0.05</v>
      </c>
      <c r="P5362" s="1">
        <v>353</v>
      </c>
      <c r="Q5362" s="3" t="str">
        <f t="shared" si="43"/>
        <v>Not Scanned</v>
      </c>
    </row>
    <row r="5363" spans="1:17" ht="15.75" customHeight="1" x14ac:dyDescent="0.25">
      <c r="A5363" s="1">
        <v>9984</v>
      </c>
      <c r="B5363" s="1" t="s">
        <v>12428</v>
      </c>
      <c r="C5363" s="1" t="str">
        <f>VLOOKUP($A5363,Sheet1!$A$2:$I$6793,2,FALSE)</f>
        <v>Joint</v>
      </c>
      <c r="D5363" s="1" t="str">
        <f>VLOOKUP($A5363,Sheet1!$A$2:$I$6793,3,FALSE)</f>
        <v>Australia</v>
      </c>
      <c r="E5363" s="1" t="s">
        <v>12429</v>
      </c>
      <c r="F5363" s="1" t="s">
        <v>84</v>
      </c>
      <c r="G5363" s="1" t="s">
        <v>12430</v>
      </c>
      <c r="H5363" s="1"/>
      <c r="I5363" s="1"/>
      <c r="J5363" s="1">
        <v>11</v>
      </c>
      <c r="K5363" s="2">
        <v>0</v>
      </c>
      <c r="L5363" s="1">
        <v>276</v>
      </c>
      <c r="M5363" s="3" t="str">
        <f t="shared" si="42"/>
        <v>Not Scanned</v>
      </c>
      <c r="N5363" s="1">
        <v>11</v>
      </c>
      <c r="O5363" s="2">
        <v>0</v>
      </c>
      <c r="P5363" s="1">
        <v>276</v>
      </c>
      <c r="Q5363" s="3" t="str">
        <f t="shared" si="43"/>
        <v>Not Scanned</v>
      </c>
    </row>
    <row r="5364" spans="1:17" ht="15.75" customHeight="1" x14ac:dyDescent="0.25">
      <c r="A5364" s="1">
        <v>9987</v>
      </c>
      <c r="B5364" s="1" t="s">
        <v>12431</v>
      </c>
      <c r="C5364" s="1" t="str">
        <f>VLOOKUP($A5364,Sheet1!$A$2:$I$6793,2,FALSE)</f>
        <v>Joint</v>
      </c>
      <c r="D5364" s="1" t="str">
        <f>VLOOKUP($A5364,Sheet1!$A$2:$I$6793,3,FALSE)</f>
        <v>Australia</v>
      </c>
      <c r="E5364" s="1"/>
      <c r="F5364" s="1" t="s">
        <v>36</v>
      </c>
      <c r="G5364" s="1" t="s">
        <v>12432</v>
      </c>
      <c r="H5364" s="1"/>
      <c r="I5364" s="1"/>
      <c r="J5364" s="1">
        <v>4</v>
      </c>
      <c r="K5364" s="2">
        <v>0</v>
      </c>
      <c r="L5364" s="1">
        <v>437.5</v>
      </c>
      <c r="M5364" s="3" t="str">
        <f t="shared" si="42"/>
        <v>Not Scanned</v>
      </c>
      <c r="N5364" s="1">
        <v>4</v>
      </c>
      <c r="O5364" s="2">
        <v>0</v>
      </c>
      <c r="P5364" s="1">
        <v>437.5</v>
      </c>
      <c r="Q5364" s="3" t="str">
        <f t="shared" si="43"/>
        <v>Not Scanned</v>
      </c>
    </row>
    <row r="5365" spans="1:17" ht="15.75" customHeight="1" x14ac:dyDescent="0.25">
      <c r="A5365" s="1">
        <v>9988</v>
      </c>
      <c r="B5365" s="1" t="s">
        <v>12433</v>
      </c>
      <c r="C5365" s="1" t="str">
        <f>VLOOKUP($A5365,Sheet1!$A$2:$I$6793,2,FALSE)</f>
        <v>Normal</v>
      </c>
      <c r="D5365" s="1" t="str">
        <f>VLOOKUP($A5365,Sheet1!$A$2:$I$6793,3,FALSE)</f>
        <v>Australia</v>
      </c>
      <c r="E5365" s="1"/>
      <c r="F5365" s="1" t="s">
        <v>100</v>
      </c>
      <c r="G5365" s="1" t="s">
        <v>12434</v>
      </c>
      <c r="H5365" s="1"/>
      <c r="I5365" s="1"/>
      <c r="J5365" s="1">
        <v>4</v>
      </c>
      <c r="K5365" s="2">
        <v>0.25</v>
      </c>
      <c r="L5365" s="1">
        <v>279.5</v>
      </c>
      <c r="M5365" s="3" t="str">
        <f t="shared" si="42"/>
        <v>Partially Scanned</v>
      </c>
      <c r="N5365" s="1">
        <v>4</v>
      </c>
      <c r="O5365" s="2">
        <v>0.25</v>
      </c>
      <c r="P5365" s="1">
        <v>279.5</v>
      </c>
      <c r="Q5365" s="3" t="str">
        <f t="shared" si="43"/>
        <v>Partially Scanned</v>
      </c>
    </row>
    <row r="5366" spans="1:17" ht="15.75" customHeight="1" x14ac:dyDescent="0.25">
      <c r="A5366" s="1">
        <v>9989</v>
      </c>
      <c r="B5366" s="1" t="s">
        <v>12435</v>
      </c>
      <c r="C5366" s="1" t="str">
        <f>VLOOKUP($A5366,Sheet1!$A$2:$I$6793,2,FALSE)</f>
        <v>Normal</v>
      </c>
      <c r="D5366" s="1" t="str">
        <f>VLOOKUP($A5366,Sheet1!$A$2:$I$6793,3,FALSE)</f>
        <v>Australia</v>
      </c>
      <c r="E5366" s="1" t="s">
        <v>12436</v>
      </c>
      <c r="F5366" s="1" t="s">
        <v>20</v>
      </c>
      <c r="G5366" s="1" t="s">
        <v>5412</v>
      </c>
      <c r="H5366" s="1"/>
      <c r="I5366" s="1"/>
      <c r="J5366" s="1">
        <v>12</v>
      </c>
      <c r="K5366" s="2">
        <v>1</v>
      </c>
      <c r="L5366" s="1">
        <v>0</v>
      </c>
      <c r="M5366" s="3" t="str">
        <f t="shared" si="42"/>
        <v>Fully Scanned</v>
      </c>
      <c r="N5366" s="1">
        <v>12</v>
      </c>
      <c r="O5366" s="2">
        <v>1</v>
      </c>
      <c r="P5366" s="1">
        <v>0</v>
      </c>
      <c r="Q5366" s="3" t="str">
        <f t="shared" si="43"/>
        <v>Fully Scanned</v>
      </c>
    </row>
    <row r="5367" spans="1:17" ht="15.75" customHeight="1" x14ac:dyDescent="0.25">
      <c r="A5367" s="1">
        <v>9991</v>
      </c>
      <c r="B5367" s="1" t="s">
        <v>12437</v>
      </c>
      <c r="C5367" s="1" t="str">
        <f>VLOOKUP($A5367,Sheet1!$A$2:$I$6793,2,FALSE)</f>
        <v>Normal</v>
      </c>
      <c r="D5367" s="1" t="str">
        <f>VLOOKUP($A5367,Sheet1!$A$2:$I$6793,3,FALSE)</f>
        <v>Australia</v>
      </c>
      <c r="E5367" s="1" t="s">
        <v>12438</v>
      </c>
      <c r="F5367" s="1" t="s">
        <v>2</v>
      </c>
      <c r="G5367" s="1" t="s">
        <v>12439</v>
      </c>
      <c r="H5367" s="1"/>
      <c r="I5367" s="1"/>
      <c r="J5367" s="1">
        <v>2</v>
      </c>
      <c r="K5367" s="2">
        <v>1</v>
      </c>
      <c r="L5367" s="1">
        <v>0</v>
      </c>
      <c r="M5367" s="3" t="str">
        <f t="shared" si="42"/>
        <v>Fully Scanned</v>
      </c>
      <c r="N5367" s="1">
        <v>2</v>
      </c>
      <c r="O5367" s="2">
        <v>1</v>
      </c>
      <c r="P5367" s="1">
        <v>0</v>
      </c>
      <c r="Q5367" s="3" t="str">
        <f t="shared" si="43"/>
        <v>Fully Scanned</v>
      </c>
    </row>
    <row r="5368" spans="1:17" ht="15.75" customHeight="1" x14ac:dyDescent="0.25">
      <c r="A5368" s="1">
        <v>9992</v>
      </c>
      <c r="B5368" s="1" t="s">
        <v>12440</v>
      </c>
      <c r="C5368" s="1" t="str">
        <f>VLOOKUP($A5368,Sheet1!$A$2:$I$6793,2,FALSE)</f>
        <v>Joint</v>
      </c>
      <c r="D5368" s="1" t="str">
        <f>VLOOKUP($A5368,Sheet1!$A$2:$I$6793,3,FALSE)</f>
        <v>Australia</v>
      </c>
      <c r="E5368" s="1" t="s">
        <v>12441</v>
      </c>
      <c r="F5368" s="1" t="s">
        <v>36</v>
      </c>
      <c r="G5368" s="1" t="s">
        <v>4975</v>
      </c>
      <c r="H5368" s="1"/>
      <c r="I5368" s="1"/>
      <c r="J5368" s="1">
        <v>8</v>
      </c>
      <c r="K5368" s="2">
        <v>0.125</v>
      </c>
      <c r="L5368" s="1">
        <v>350</v>
      </c>
      <c r="M5368" s="3" t="str">
        <f t="shared" si="42"/>
        <v>Not Scanned</v>
      </c>
      <c r="N5368" s="1">
        <v>8</v>
      </c>
      <c r="O5368" s="2">
        <v>0.125</v>
      </c>
      <c r="P5368" s="1">
        <v>350</v>
      </c>
      <c r="Q5368" s="3" t="str">
        <f t="shared" si="43"/>
        <v>Not Scanned</v>
      </c>
    </row>
    <row r="5369" spans="1:17" ht="15.75" customHeight="1" x14ac:dyDescent="0.25">
      <c r="A5369" s="1">
        <v>9994</v>
      </c>
      <c r="B5369" s="1" t="s">
        <v>12442</v>
      </c>
      <c r="C5369" s="1" t="str">
        <f>VLOOKUP($A5369,Sheet1!$A$2:$I$6793,2,FALSE)</f>
        <v>Joint</v>
      </c>
      <c r="D5369" s="1" t="str">
        <f>VLOOKUP($A5369,Sheet1!$A$2:$I$6793,3,FALSE)</f>
        <v>Australia, New Zealand</v>
      </c>
      <c r="E5369" s="1" t="s">
        <v>12443</v>
      </c>
      <c r="F5369" s="1" t="s">
        <v>20</v>
      </c>
      <c r="G5369" s="1" t="s">
        <v>12444</v>
      </c>
      <c r="H5369" s="1"/>
      <c r="I5369" s="1"/>
      <c r="J5369" s="1">
        <v>12</v>
      </c>
      <c r="K5369" s="2">
        <v>0.25</v>
      </c>
      <c r="L5369" s="1">
        <v>417</v>
      </c>
      <c r="M5369" s="3" t="str">
        <f t="shared" si="42"/>
        <v>Partially Scanned</v>
      </c>
      <c r="N5369" s="1">
        <v>12</v>
      </c>
      <c r="O5369" s="2">
        <v>0.25</v>
      </c>
      <c r="P5369" s="1">
        <v>417</v>
      </c>
      <c r="Q5369" s="3" t="str">
        <f t="shared" si="43"/>
        <v>Partially Scanned</v>
      </c>
    </row>
    <row r="5370" spans="1:17" ht="15.75" customHeight="1" x14ac:dyDescent="0.25">
      <c r="A5370" s="1">
        <v>9997</v>
      </c>
      <c r="B5370" s="1" t="s">
        <v>12445</v>
      </c>
      <c r="C5370" s="1" t="str">
        <f>VLOOKUP($A5370,Sheet1!$A$2:$I$6793,2,FALSE)</f>
        <v>Normal</v>
      </c>
      <c r="D5370" s="1" t="str">
        <f>VLOOKUP($A5370,Sheet1!$A$2:$I$6793,3,FALSE)</f>
        <v>Australia</v>
      </c>
      <c r="E5370" s="1"/>
      <c r="F5370" s="1" t="s">
        <v>40</v>
      </c>
      <c r="G5370" s="1" t="s">
        <v>1527</v>
      </c>
      <c r="H5370" s="1"/>
      <c r="I5370" s="1"/>
      <c r="J5370" s="1">
        <v>6</v>
      </c>
      <c r="K5370" s="2">
        <v>0</v>
      </c>
      <c r="L5370" s="1">
        <v>379</v>
      </c>
      <c r="M5370" s="3" t="str">
        <f t="shared" si="42"/>
        <v>Not Scanned</v>
      </c>
      <c r="N5370" s="1">
        <v>6</v>
      </c>
      <c r="O5370" s="2">
        <v>0</v>
      </c>
      <c r="P5370" s="1">
        <v>379</v>
      </c>
      <c r="Q5370" s="3" t="str">
        <f t="shared" si="43"/>
        <v>Not Scanned</v>
      </c>
    </row>
    <row r="5371" spans="1:17" ht="15.75" customHeight="1" x14ac:dyDescent="0.25">
      <c r="A5371" s="1">
        <v>10000</v>
      </c>
      <c r="B5371" s="1" t="s">
        <v>12446</v>
      </c>
      <c r="C5371" s="1" t="str">
        <f>VLOOKUP($A5371,Sheet1!$A$2:$I$6793,2,FALSE)</f>
        <v>Normal</v>
      </c>
      <c r="D5371" s="1" t="str">
        <f>VLOOKUP($A5371,Sheet1!$A$2:$I$6793,3,FALSE)</f>
        <v>Australia, Japan</v>
      </c>
      <c r="E5371" s="1" t="s">
        <v>7240</v>
      </c>
      <c r="F5371" s="1" t="s">
        <v>24</v>
      </c>
      <c r="G5371" s="1" t="s">
        <v>726</v>
      </c>
      <c r="H5371" s="1"/>
      <c r="I5371" s="1"/>
      <c r="J5371" s="1">
        <v>13</v>
      </c>
      <c r="K5371" s="2">
        <v>7.69230769230769E-2</v>
      </c>
      <c r="L5371" s="1">
        <v>372</v>
      </c>
      <c r="M5371" s="3" t="str">
        <f t="shared" si="42"/>
        <v>Not Scanned</v>
      </c>
      <c r="N5371" s="1">
        <v>13</v>
      </c>
      <c r="O5371" s="2">
        <v>7.69230769230769E-2</v>
      </c>
      <c r="P5371" s="1">
        <v>372</v>
      </c>
      <c r="Q5371" s="3" t="str">
        <f t="shared" si="43"/>
        <v>Not Scanned</v>
      </c>
    </row>
    <row r="5372" spans="1:17" ht="15.75" customHeight="1" x14ac:dyDescent="0.25">
      <c r="A5372" s="1">
        <v>10001</v>
      </c>
      <c r="B5372" s="1" t="s">
        <v>12447</v>
      </c>
      <c r="C5372" s="1" t="str">
        <f>VLOOKUP($A5372,Sheet1!$A$2:$I$6793,2,FALSE)</f>
        <v>Joint</v>
      </c>
      <c r="D5372" s="1" t="str">
        <f>VLOOKUP($A5372,Sheet1!$A$2:$I$6793,3,FALSE)</f>
        <v>Australia</v>
      </c>
      <c r="E5372" s="1" t="s">
        <v>2565</v>
      </c>
      <c r="F5372" s="1" t="s">
        <v>2</v>
      </c>
      <c r="G5372" s="1" t="s">
        <v>2566</v>
      </c>
      <c r="H5372" s="1"/>
      <c r="I5372" s="1"/>
      <c r="J5372" s="1">
        <v>9</v>
      </c>
      <c r="K5372" s="2">
        <v>0.33333333333333298</v>
      </c>
      <c r="L5372" s="1">
        <v>67</v>
      </c>
      <c r="M5372" s="3" t="str">
        <f t="shared" si="42"/>
        <v>Partially Scanned</v>
      </c>
      <c r="N5372" s="1">
        <v>9</v>
      </c>
      <c r="O5372" s="2">
        <v>0.33333333333333298</v>
      </c>
      <c r="P5372" s="1">
        <v>67</v>
      </c>
      <c r="Q5372" s="3" t="str">
        <f t="shared" si="43"/>
        <v>Partially Scanned</v>
      </c>
    </row>
    <row r="5373" spans="1:17" ht="15.75" customHeight="1" x14ac:dyDescent="0.25">
      <c r="A5373" s="1">
        <v>10003</v>
      </c>
      <c r="B5373" s="1" t="s">
        <v>12448</v>
      </c>
      <c r="C5373" s="1" t="str">
        <f>VLOOKUP($A5373,Sheet1!$A$2:$I$6793,2,FALSE)</f>
        <v>Joint</v>
      </c>
      <c r="D5373" s="1" t="str">
        <f>VLOOKUP($A5373,Sheet1!$A$2:$I$6793,3,FALSE)</f>
        <v>Australia</v>
      </c>
      <c r="E5373" s="1"/>
      <c r="F5373" s="1" t="s">
        <v>20</v>
      </c>
      <c r="G5373" s="1" t="s">
        <v>12449</v>
      </c>
      <c r="H5373" s="1"/>
      <c r="I5373" s="1"/>
      <c r="J5373" s="1">
        <v>19</v>
      </c>
      <c r="K5373" s="2">
        <v>0.105263157894736</v>
      </c>
      <c r="L5373" s="1">
        <v>688</v>
      </c>
      <c r="M5373" s="3" t="str">
        <f t="shared" si="42"/>
        <v>Not Scanned</v>
      </c>
      <c r="N5373" s="1">
        <v>19</v>
      </c>
      <c r="O5373" s="2">
        <v>0.105263157894736</v>
      </c>
      <c r="P5373" s="1">
        <v>688</v>
      </c>
      <c r="Q5373" s="3" t="str">
        <f t="shared" si="43"/>
        <v>Not Scanned</v>
      </c>
    </row>
    <row r="5374" spans="1:17" ht="15.75" customHeight="1" x14ac:dyDescent="0.25">
      <c r="A5374" s="1">
        <v>10005</v>
      </c>
      <c r="B5374" s="1" t="s">
        <v>12450</v>
      </c>
      <c r="C5374" s="1" t="str">
        <f>VLOOKUP($A5374,Sheet1!$A$2:$I$6793,2,FALSE)</f>
        <v>Normal</v>
      </c>
      <c r="D5374" s="1" t="str">
        <f>VLOOKUP($A5374,Sheet1!$A$2:$I$6793,3,FALSE)</f>
        <v>United States of America</v>
      </c>
      <c r="E5374" s="1"/>
      <c r="F5374" s="1" t="s">
        <v>2</v>
      </c>
      <c r="G5374" s="1" t="s">
        <v>5145</v>
      </c>
      <c r="H5374" s="1"/>
      <c r="I5374" s="1"/>
      <c r="J5374" s="1">
        <v>7</v>
      </c>
      <c r="K5374" s="2">
        <v>0</v>
      </c>
      <c r="L5374" s="1">
        <v>350</v>
      </c>
      <c r="M5374" s="3" t="str">
        <f t="shared" si="42"/>
        <v>Not Scanned</v>
      </c>
      <c r="N5374" s="1">
        <v>7</v>
      </c>
      <c r="O5374" s="2">
        <v>0</v>
      </c>
      <c r="P5374" s="1">
        <v>350</v>
      </c>
      <c r="Q5374" s="3" t="str">
        <f t="shared" si="43"/>
        <v>Not Scanned</v>
      </c>
    </row>
    <row r="5375" spans="1:17" ht="15.75" customHeight="1" x14ac:dyDescent="0.25">
      <c r="A5375" s="1">
        <v>10006</v>
      </c>
      <c r="B5375" s="1" t="s">
        <v>12451</v>
      </c>
      <c r="C5375" s="1" t="str">
        <f>VLOOKUP($A5375,Sheet1!$A$2:$I$6793,2,FALSE)</f>
        <v>Normal</v>
      </c>
      <c r="D5375" s="1" t="str">
        <f>VLOOKUP($A5375,Sheet1!$A$2:$I$6793,3,FALSE)</f>
        <v>Japan</v>
      </c>
      <c r="E5375" s="1"/>
      <c r="F5375" s="1" t="s">
        <v>2</v>
      </c>
      <c r="G5375" s="1" t="s">
        <v>12452</v>
      </c>
      <c r="H5375" s="1"/>
      <c r="I5375" s="1"/>
      <c r="J5375" s="1">
        <v>28</v>
      </c>
      <c r="K5375" s="2">
        <v>0.107142857142857</v>
      </c>
      <c r="L5375" s="1">
        <v>279.5</v>
      </c>
      <c r="M5375" s="3" t="str">
        <f t="shared" si="42"/>
        <v>Not Scanned</v>
      </c>
      <c r="N5375" s="1">
        <v>28</v>
      </c>
      <c r="O5375" s="2">
        <v>0.107142857142857</v>
      </c>
      <c r="P5375" s="1">
        <v>279.5</v>
      </c>
      <c r="Q5375" s="3" t="str">
        <f t="shared" si="43"/>
        <v>Not Scanned</v>
      </c>
    </row>
    <row r="5376" spans="1:17" ht="15.75" customHeight="1" x14ac:dyDescent="0.25">
      <c r="A5376" s="1">
        <v>10008</v>
      </c>
      <c r="B5376" s="1" t="s">
        <v>12453</v>
      </c>
      <c r="C5376" s="1" t="str">
        <f>VLOOKUP($A5376,Sheet1!$A$2:$I$6793,2,FALSE)</f>
        <v>Joint</v>
      </c>
      <c r="D5376" s="1" t="str">
        <f>VLOOKUP($A5376,Sheet1!$A$2:$I$6793,3,FALSE)</f>
        <v>Australia</v>
      </c>
      <c r="E5376" s="1"/>
      <c r="F5376" s="1" t="s">
        <v>20</v>
      </c>
      <c r="G5376" s="1" t="s">
        <v>8468</v>
      </c>
      <c r="H5376" s="1"/>
      <c r="I5376" s="1"/>
      <c r="J5376" s="1">
        <v>18</v>
      </c>
      <c r="K5376" s="2">
        <v>0.11111111111111099</v>
      </c>
      <c r="L5376" s="1">
        <v>458.5</v>
      </c>
      <c r="M5376" s="3" t="str">
        <f t="shared" si="42"/>
        <v>Not Scanned</v>
      </c>
      <c r="N5376" s="1">
        <v>18</v>
      </c>
      <c r="O5376" s="2">
        <v>0.11111111111111099</v>
      </c>
      <c r="P5376" s="1">
        <v>458.5</v>
      </c>
      <c r="Q5376" s="3" t="str">
        <f t="shared" si="43"/>
        <v>Not Scanned</v>
      </c>
    </row>
    <row r="5377" spans="1:17" ht="15.75" customHeight="1" x14ac:dyDescent="0.25">
      <c r="A5377" s="1">
        <v>10009</v>
      </c>
      <c r="B5377" s="1" t="s">
        <v>12454</v>
      </c>
      <c r="C5377" s="1" t="str">
        <f>VLOOKUP($A5377,Sheet1!$A$2:$I$6793,2,FALSE)</f>
        <v>Joint</v>
      </c>
      <c r="D5377" s="1" t="str">
        <f>VLOOKUP($A5377,Sheet1!$A$2:$I$6793,3,FALSE)</f>
        <v>Australia</v>
      </c>
      <c r="E5377" s="1" t="s">
        <v>12455</v>
      </c>
      <c r="F5377" s="1" t="s">
        <v>20</v>
      </c>
      <c r="G5377" s="1" t="s">
        <v>12456</v>
      </c>
      <c r="H5377" s="1"/>
      <c r="I5377" s="1"/>
      <c r="J5377" s="1">
        <v>44</v>
      </c>
      <c r="K5377" s="2">
        <v>4.54545454545454E-2</v>
      </c>
      <c r="L5377" s="1">
        <v>566.5</v>
      </c>
      <c r="M5377" s="3" t="str">
        <f t="shared" si="42"/>
        <v>Not Scanned</v>
      </c>
      <c r="N5377" s="1">
        <v>44</v>
      </c>
      <c r="O5377" s="2">
        <v>4.54545454545454E-2</v>
      </c>
      <c r="P5377" s="1">
        <v>566.5</v>
      </c>
      <c r="Q5377" s="3" t="str">
        <f t="shared" si="43"/>
        <v>Not Scanned</v>
      </c>
    </row>
    <row r="5378" spans="1:17" ht="15.75" customHeight="1" x14ac:dyDescent="0.25">
      <c r="A5378" s="1">
        <v>10011</v>
      </c>
      <c r="B5378" s="1" t="s">
        <v>12457</v>
      </c>
      <c r="C5378" s="1" t="str">
        <f>VLOOKUP($A5378,Sheet1!$A$2:$I$6793,2,FALSE)</f>
        <v>Joint</v>
      </c>
      <c r="D5378" s="1" t="str">
        <f>VLOOKUP($A5378,Sheet1!$A$2:$I$6793,3,FALSE)</f>
        <v>China, United States of America</v>
      </c>
      <c r="E5378" s="1" t="s">
        <v>12458</v>
      </c>
      <c r="F5378" s="1" t="s">
        <v>20</v>
      </c>
      <c r="G5378" s="1" t="s">
        <v>6817</v>
      </c>
      <c r="H5378" s="1"/>
      <c r="I5378" s="1"/>
      <c r="J5378" s="1">
        <v>9</v>
      </c>
      <c r="K5378" s="2">
        <v>0</v>
      </c>
      <c r="L5378" s="1">
        <v>343</v>
      </c>
      <c r="M5378" s="3" t="str">
        <f t="shared" si="42"/>
        <v>Not Scanned</v>
      </c>
      <c r="N5378" s="1">
        <v>9</v>
      </c>
      <c r="O5378" s="2">
        <v>0</v>
      </c>
      <c r="P5378" s="1">
        <v>343</v>
      </c>
      <c r="Q5378" s="3" t="str">
        <f t="shared" si="43"/>
        <v>Not Scanned</v>
      </c>
    </row>
    <row r="5379" spans="1:17" ht="15.75" customHeight="1" x14ac:dyDescent="0.25">
      <c r="A5379" s="1">
        <v>10014</v>
      </c>
      <c r="B5379" s="1" t="s">
        <v>12459</v>
      </c>
      <c r="C5379" s="1" t="str">
        <f>VLOOKUP($A5379,Sheet1!$A$2:$I$6793,2,FALSE)</f>
        <v>Normal</v>
      </c>
      <c r="D5379" s="1" t="str">
        <f>VLOOKUP($A5379,Sheet1!$A$2:$I$6793,3,FALSE)</f>
        <v>Australia</v>
      </c>
      <c r="E5379" s="1" t="s">
        <v>12460</v>
      </c>
      <c r="F5379" s="1" t="s">
        <v>280</v>
      </c>
      <c r="G5379" s="1" t="s">
        <v>12461</v>
      </c>
      <c r="H5379" s="1"/>
      <c r="I5379" s="1"/>
      <c r="J5379" s="1">
        <v>3</v>
      </c>
      <c r="K5379" s="2">
        <v>0</v>
      </c>
      <c r="L5379" s="1">
        <v>352</v>
      </c>
      <c r="M5379" s="3" t="str">
        <f t="shared" si="42"/>
        <v>Not Scanned</v>
      </c>
      <c r="N5379" s="1">
        <v>3</v>
      </c>
      <c r="O5379" s="2">
        <v>0</v>
      </c>
      <c r="P5379" s="1">
        <v>352</v>
      </c>
      <c r="Q5379" s="3" t="str">
        <f t="shared" si="43"/>
        <v>Not Scanned</v>
      </c>
    </row>
    <row r="5380" spans="1:17" ht="15.75" customHeight="1" x14ac:dyDescent="0.25">
      <c r="A5380" s="1">
        <v>10015</v>
      </c>
      <c r="B5380" s="1" t="s">
        <v>12462</v>
      </c>
      <c r="C5380" s="1" t="str">
        <f>VLOOKUP($A5380,Sheet1!$A$2:$I$6793,2,FALSE)</f>
        <v>Joint</v>
      </c>
      <c r="D5380" s="1" t="str">
        <f>VLOOKUP($A5380,Sheet1!$A$2:$I$6793,3,FALSE)</f>
        <v>Australia</v>
      </c>
      <c r="E5380" s="1" t="s">
        <v>7188</v>
      </c>
      <c r="F5380" s="1" t="s">
        <v>24</v>
      </c>
      <c r="G5380" s="1" t="s">
        <v>1261</v>
      </c>
      <c r="H5380" s="1"/>
      <c r="I5380" s="1"/>
      <c r="J5380" s="1">
        <v>6</v>
      </c>
      <c r="K5380" s="2">
        <v>0</v>
      </c>
      <c r="L5380" s="1">
        <v>391</v>
      </c>
      <c r="M5380" s="3" t="str">
        <f t="shared" si="42"/>
        <v>Not Scanned</v>
      </c>
      <c r="N5380" s="1">
        <v>6</v>
      </c>
      <c r="O5380" s="2">
        <v>0</v>
      </c>
      <c r="P5380" s="1">
        <v>391</v>
      </c>
      <c r="Q5380" s="3" t="str">
        <f t="shared" si="43"/>
        <v>Not Scanned</v>
      </c>
    </row>
    <row r="5381" spans="1:17" ht="15.75" customHeight="1" x14ac:dyDescent="0.25">
      <c r="A5381" s="1">
        <v>10017</v>
      </c>
      <c r="B5381" s="1" t="s">
        <v>12463</v>
      </c>
      <c r="C5381" s="1" t="str">
        <f>VLOOKUP($A5381,Sheet1!$A$2:$I$6793,2,FALSE)</f>
        <v>Normal</v>
      </c>
      <c r="D5381" s="1" t="str">
        <f>VLOOKUP($A5381,Sheet1!$A$2:$I$6793,3,FALSE)</f>
        <v>Australia</v>
      </c>
      <c r="E5381" s="1" t="s">
        <v>12464</v>
      </c>
      <c r="F5381" s="1" t="s">
        <v>100</v>
      </c>
      <c r="G5381" s="1" t="s">
        <v>12465</v>
      </c>
      <c r="H5381" s="1"/>
      <c r="I5381" s="1"/>
      <c r="J5381" s="1">
        <v>3</v>
      </c>
      <c r="K5381" s="2">
        <v>0</v>
      </c>
      <c r="L5381" s="1">
        <v>252</v>
      </c>
      <c r="M5381" s="3" t="str">
        <f t="shared" si="42"/>
        <v>Not Scanned</v>
      </c>
      <c r="N5381" s="1">
        <v>3</v>
      </c>
      <c r="O5381" s="2">
        <v>0</v>
      </c>
      <c r="P5381" s="1">
        <v>252</v>
      </c>
      <c r="Q5381" s="3" t="str">
        <f t="shared" si="43"/>
        <v>Not Scanned</v>
      </c>
    </row>
    <row r="5382" spans="1:17" ht="15.75" customHeight="1" x14ac:dyDescent="0.25">
      <c r="A5382" s="1">
        <v>10023</v>
      </c>
      <c r="B5382" s="1" t="s">
        <v>12466</v>
      </c>
      <c r="C5382" s="1" t="str">
        <f>VLOOKUP($A5382,Sheet1!$A$2:$I$6793,2,FALSE)</f>
        <v>Normal</v>
      </c>
      <c r="D5382" s="1" t="str">
        <f>VLOOKUP($A5382,Sheet1!$A$2:$I$6793,3,FALSE)</f>
        <v>Australia</v>
      </c>
      <c r="E5382" s="1"/>
      <c r="F5382" s="1" t="s">
        <v>84</v>
      </c>
      <c r="G5382" s="1" t="s">
        <v>12467</v>
      </c>
      <c r="H5382" s="1"/>
      <c r="I5382" s="1"/>
      <c r="J5382" s="1">
        <v>4</v>
      </c>
      <c r="K5382" s="2">
        <v>1</v>
      </c>
      <c r="L5382" s="1">
        <v>0</v>
      </c>
      <c r="M5382" s="3" t="str">
        <f t="shared" si="42"/>
        <v>Fully Scanned</v>
      </c>
      <c r="N5382" s="1">
        <v>4</v>
      </c>
      <c r="O5382" s="2">
        <v>1</v>
      </c>
      <c r="P5382" s="1">
        <v>0</v>
      </c>
      <c r="Q5382" s="3" t="str">
        <f t="shared" si="43"/>
        <v>Fully Scanned</v>
      </c>
    </row>
    <row r="5383" spans="1:17" ht="15.75" customHeight="1" x14ac:dyDescent="0.25">
      <c r="A5383" s="1">
        <v>10025</v>
      </c>
      <c r="B5383" s="1" t="s">
        <v>12468</v>
      </c>
      <c r="C5383" s="1" t="str">
        <f>VLOOKUP($A5383,Sheet1!$A$2:$I$6793,2,FALSE)</f>
        <v>Normal</v>
      </c>
      <c r="D5383" s="1" t="str">
        <f>VLOOKUP($A5383,Sheet1!$A$2:$I$6793,3,FALSE)</f>
        <v>Australia</v>
      </c>
      <c r="E5383" s="1" t="s">
        <v>10660</v>
      </c>
      <c r="F5383" s="1" t="s">
        <v>24</v>
      </c>
      <c r="G5383" s="1" t="s">
        <v>10661</v>
      </c>
      <c r="H5383" s="1"/>
      <c r="I5383" s="1"/>
      <c r="J5383" s="1">
        <v>2</v>
      </c>
      <c r="K5383" s="2">
        <v>0</v>
      </c>
      <c r="L5383" s="1">
        <v>359</v>
      </c>
      <c r="M5383" s="3" t="str">
        <f t="shared" si="42"/>
        <v>Not Scanned</v>
      </c>
      <c r="N5383" s="1">
        <v>2</v>
      </c>
      <c r="O5383" s="2">
        <v>0</v>
      </c>
      <c r="P5383" s="1">
        <v>359</v>
      </c>
      <c r="Q5383" s="3" t="str">
        <f t="shared" si="43"/>
        <v>Not Scanned</v>
      </c>
    </row>
    <row r="5384" spans="1:17" ht="15.75" customHeight="1" x14ac:dyDescent="0.25">
      <c r="A5384" s="1">
        <v>10026</v>
      </c>
      <c r="B5384" s="1" t="s">
        <v>12469</v>
      </c>
      <c r="C5384" s="1" t="str">
        <f>VLOOKUP($A5384,Sheet1!$A$2:$I$6793,2,FALSE)</f>
        <v>Normal</v>
      </c>
      <c r="D5384" s="1" t="str">
        <f>VLOOKUP($A5384,Sheet1!$A$2:$I$6793,3,FALSE)</f>
        <v>Australia</v>
      </c>
      <c r="E5384" s="1" t="s">
        <v>12470</v>
      </c>
      <c r="F5384" s="1" t="s">
        <v>2</v>
      </c>
      <c r="G5384" s="1" t="s">
        <v>12471</v>
      </c>
      <c r="H5384" s="1"/>
      <c r="I5384" s="1"/>
      <c r="J5384" s="1">
        <v>16</v>
      </c>
      <c r="K5384" s="2">
        <v>6.25E-2</v>
      </c>
      <c r="L5384" s="1">
        <v>216.5</v>
      </c>
      <c r="M5384" s="3" t="str">
        <f t="shared" si="42"/>
        <v>Not Scanned</v>
      </c>
      <c r="N5384" s="1">
        <v>16</v>
      </c>
      <c r="O5384" s="2">
        <v>6.25E-2</v>
      </c>
      <c r="P5384" s="1">
        <v>216.5</v>
      </c>
      <c r="Q5384" s="3" t="str">
        <f t="shared" si="43"/>
        <v>Not Scanned</v>
      </c>
    </row>
    <row r="5385" spans="1:17" ht="15.75" customHeight="1" x14ac:dyDescent="0.25">
      <c r="A5385" s="1">
        <v>10027</v>
      </c>
      <c r="B5385" s="1" t="s">
        <v>12472</v>
      </c>
      <c r="C5385" s="1" t="str">
        <f>VLOOKUP($A5385,Sheet1!$A$2:$I$6793,2,FALSE)</f>
        <v>Normal</v>
      </c>
      <c r="D5385" s="1" t="str">
        <f>VLOOKUP($A5385,Sheet1!$A$2:$I$6793,3,FALSE)</f>
        <v>Singapore</v>
      </c>
      <c r="E5385" s="1" t="s">
        <v>12473</v>
      </c>
      <c r="F5385" s="1" t="s">
        <v>20</v>
      </c>
      <c r="G5385" s="1" t="s">
        <v>12474</v>
      </c>
      <c r="H5385" s="1"/>
      <c r="I5385" s="1"/>
      <c r="J5385" s="1">
        <v>3</v>
      </c>
      <c r="K5385" s="2">
        <v>1</v>
      </c>
      <c r="L5385" s="1">
        <v>0</v>
      </c>
      <c r="M5385" s="3" t="str">
        <f t="shared" si="42"/>
        <v>Fully Scanned</v>
      </c>
      <c r="N5385" s="1">
        <v>3</v>
      </c>
      <c r="O5385" s="2">
        <v>1</v>
      </c>
      <c r="P5385" s="1">
        <v>0</v>
      </c>
      <c r="Q5385" s="3" t="str">
        <f t="shared" si="43"/>
        <v>Fully Scanned</v>
      </c>
    </row>
    <row r="5386" spans="1:17" ht="15.75" customHeight="1" x14ac:dyDescent="0.25">
      <c r="A5386" s="1">
        <v>10029</v>
      </c>
      <c r="B5386" s="1" t="s">
        <v>12475</v>
      </c>
      <c r="C5386" s="1" t="str">
        <f>VLOOKUP($A5386,Sheet1!$A$2:$I$6793,2,FALSE)</f>
        <v>Joint</v>
      </c>
      <c r="D5386" s="1" t="str">
        <f>VLOOKUP($A5386,Sheet1!$A$2:$I$6793,3,FALSE)</f>
        <v>Australia, Japan</v>
      </c>
      <c r="E5386" s="1"/>
      <c r="F5386" s="1" t="s">
        <v>44</v>
      </c>
      <c r="G5386" s="1" t="s">
        <v>12476</v>
      </c>
      <c r="H5386" s="1"/>
      <c r="I5386" s="1"/>
      <c r="J5386" s="1">
        <v>15</v>
      </c>
      <c r="K5386" s="2">
        <v>6.6666666666666596E-2</v>
      </c>
      <c r="L5386" s="1">
        <v>283</v>
      </c>
      <c r="M5386" s="3" t="str">
        <f t="shared" si="42"/>
        <v>Not Scanned</v>
      </c>
      <c r="N5386" s="1">
        <v>15</v>
      </c>
      <c r="O5386" s="2">
        <v>6.6666666666666596E-2</v>
      </c>
      <c r="P5386" s="1">
        <v>283</v>
      </c>
      <c r="Q5386" s="3" t="str">
        <f t="shared" si="43"/>
        <v>Not Scanned</v>
      </c>
    </row>
    <row r="5387" spans="1:17" ht="15.75" customHeight="1" x14ac:dyDescent="0.25">
      <c r="A5387" s="1">
        <v>10033</v>
      </c>
      <c r="B5387" s="1" t="s">
        <v>12477</v>
      </c>
      <c r="C5387" s="1" t="str">
        <f>VLOOKUP($A5387,Sheet1!$A$2:$I$6793,2,FALSE)</f>
        <v>Normal</v>
      </c>
      <c r="D5387" s="1" t="str">
        <f>VLOOKUP($A5387,Sheet1!$A$2:$I$6793,3,FALSE)</f>
        <v>Australia</v>
      </c>
      <c r="E5387" s="1" t="s">
        <v>7186</v>
      </c>
      <c r="F5387" s="1" t="s">
        <v>24</v>
      </c>
      <c r="G5387" s="1" t="s">
        <v>492</v>
      </c>
      <c r="H5387" s="1"/>
      <c r="I5387" s="1"/>
      <c r="J5387" s="1">
        <v>10</v>
      </c>
      <c r="K5387" s="2">
        <v>0.2</v>
      </c>
      <c r="L5387" s="1">
        <v>317.5</v>
      </c>
      <c r="M5387" s="3" t="str">
        <f t="shared" si="42"/>
        <v>Partially Scanned</v>
      </c>
      <c r="N5387" s="1">
        <v>10</v>
      </c>
      <c r="O5387" s="2">
        <v>0.2</v>
      </c>
      <c r="P5387" s="1">
        <v>317.5</v>
      </c>
      <c r="Q5387" s="3" t="str">
        <f t="shared" si="43"/>
        <v>Partially Scanned</v>
      </c>
    </row>
    <row r="5388" spans="1:17" ht="15.75" customHeight="1" x14ac:dyDescent="0.25">
      <c r="A5388" s="1">
        <v>10034</v>
      </c>
      <c r="B5388" s="1" t="s">
        <v>12478</v>
      </c>
      <c r="C5388" s="1" t="str">
        <f>VLOOKUP($A5388,Sheet1!$A$2:$I$6793,2,FALSE)</f>
        <v>Joint</v>
      </c>
      <c r="D5388" s="1" t="str">
        <f>VLOOKUP($A5388,Sheet1!$A$2:$I$6793,3,FALSE)</f>
        <v>Australia</v>
      </c>
      <c r="E5388" s="1"/>
      <c r="F5388" s="1" t="s">
        <v>226</v>
      </c>
      <c r="G5388" s="1" t="s">
        <v>12479</v>
      </c>
      <c r="H5388" s="1"/>
      <c r="I5388" s="1"/>
      <c r="J5388" s="1">
        <v>4</v>
      </c>
      <c r="K5388" s="2">
        <v>1</v>
      </c>
      <c r="L5388" s="1">
        <v>0</v>
      </c>
      <c r="M5388" s="3" t="str">
        <f t="shared" si="42"/>
        <v>Fully Scanned</v>
      </c>
      <c r="N5388" s="1">
        <v>4</v>
      </c>
      <c r="O5388" s="2">
        <v>1</v>
      </c>
      <c r="P5388" s="1">
        <v>0</v>
      </c>
      <c r="Q5388" s="3" t="str">
        <f t="shared" si="43"/>
        <v>Fully Scanned</v>
      </c>
    </row>
    <row r="5389" spans="1:17" ht="15.75" customHeight="1" x14ac:dyDescent="0.25">
      <c r="A5389" s="1">
        <v>10035</v>
      </c>
      <c r="B5389" s="1" t="s">
        <v>12480</v>
      </c>
      <c r="C5389" s="1" t="str">
        <f>VLOOKUP($A5389,Sheet1!$A$2:$I$6793,2,FALSE)</f>
        <v>Normal</v>
      </c>
      <c r="D5389" s="1" t="str">
        <f>VLOOKUP($A5389,Sheet1!$A$2:$I$6793,3,FALSE)</f>
        <v>Australia</v>
      </c>
      <c r="E5389" s="1" t="s">
        <v>12481</v>
      </c>
      <c r="F5389" s="1" t="s">
        <v>100</v>
      </c>
      <c r="G5389" s="1" t="s">
        <v>12482</v>
      </c>
      <c r="H5389" s="1"/>
      <c r="I5389" s="1"/>
      <c r="J5389" s="1">
        <v>13</v>
      </c>
      <c r="K5389" s="2">
        <v>7.69230769230769E-2</v>
      </c>
      <c r="L5389" s="1">
        <v>229</v>
      </c>
      <c r="M5389" s="3" t="str">
        <f t="shared" si="42"/>
        <v>Not Scanned</v>
      </c>
      <c r="N5389" s="1">
        <v>13</v>
      </c>
      <c r="O5389" s="2">
        <v>7.69230769230769E-2</v>
      </c>
      <c r="P5389" s="1">
        <v>229</v>
      </c>
      <c r="Q5389" s="3" t="str">
        <f t="shared" si="43"/>
        <v>Not Scanned</v>
      </c>
    </row>
    <row r="5390" spans="1:17" ht="15.75" customHeight="1" x14ac:dyDescent="0.25">
      <c r="A5390" s="1">
        <v>10038</v>
      </c>
      <c r="B5390" s="1" t="s">
        <v>12483</v>
      </c>
      <c r="C5390" s="1" t="str">
        <f>VLOOKUP($A5390,Sheet1!$A$2:$I$6793,2,FALSE)</f>
        <v>Joint</v>
      </c>
      <c r="D5390" s="1" t="str">
        <f>VLOOKUP($A5390,Sheet1!$A$2:$I$6793,3,FALSE)</f>
        <v>Netherlands</v>
      </c>
      <c r="E5390" s="1" t="s">
        <v>6316</v>
      </c>
      <c r="F5390" s="1" t="s">
        <v>20</v>
      </c>
      <c r="G5390" s="1" t="s">
        <v>6317</v>
      </c>
      <c r="H5390" s="1"/>
      <c r="I5390" s="1"/>
      <c r="J5390" s="1">
        <v>20</v>
      </c>
      <c r="K5390" s="2">
        <v>0.15</v>
      </c>
      <c r="L5390" s="1">
        <v>200</v>
      </c>
      <c r="M5390" s="3" t="str">
        <f t="shared" si="42"/>
        <v>Partially Scanned</v>
      </c>
      <c r="N5390" s="1">
        <v>20</v>
      </c>
      <c r="O5390" s="2">
        <v>0.15</v>
      </c>
      <c r="P5390" s="1">
        <v>200</v>
      </c>
      <c r="Q5390" s="3" t="str">
        <f t="shared" si="43"/>
        <v>Partially Scanned</v>
      </c>
    </row>
    <row r="5391" spans="1:17" ht="15.75" customHeight="1" x14ac:dyDescent="0.25">
      <c r="A5391" s="1">
        <v>10041</v>
      </c>
      <c r="B5391" s="1" t="s">
        <v>12484</v>
      </c>
      <c r="C5391" s="1" t="str">
        <f>VLOOKUP($A5391,Sheet1!$A$2:$I$6793,2,FALSE)</f>
        <v>Joint</v>
      </c>
      <c r="D5391" s="1" t="str">
        <f>VLOOKUP($A5391,Sheet1!$A$2:$I$6793,3,FALSE)</f>
        <v>Australia</v>
      </c>
      <c r="E5391" s="1"/>
      <c r="F5391" s="1" t="s">
        <v>20</v>
      </c>
      <c r="G5391" s="1" t="s">
        <v>12399</v>
      </c>
      <c r="H5391" s="1" t="s">
        <v>63</v>
      </c>
      <c r="I5391" s="1"/>
      <c r="J5391" s="1">
        <v>7</v>
      </c>
      <c r="K5391" s="2">
        <v>0</v>
      </c>
      <c r="L5391" s="1">
        <v>364</v>
      </c>
      <c r="M5391" s="3" t="str">
        <f t="shared" si="42"/>
        <v>Not Scanned</v>
      </c>
      <c r="N5391" s="1">
        <v>7</v>
      </c>
      <c r="O5391" s="2">
        <v>0</v>
      </c>
      <c r="P5391" s="1">
        <v>364</v>
      </c>
      <c r="Q5391" s="3" t="str">
        <f t="shared" si="43"/>
        <v>Not Scanned</v>
      </c>
    </row>
    <row r="5392" spans="1:17" ht="15.75" customHeight="1" x14ac:dyDescent="0.25">
      <c r="A5392" s="1">
        <v>10043</v>
      </c>
      <c r="B5392" s="1" t="s">
        <v>12485</v>
      </c>
      <c r="C5392" s="1" t="str">
        <f>VLOOKUP($A5392,Sheet1!$A$2:$I$6793,2,FALSE)</f>
        <v>Joint</v>
      </c>
      <c r="D5392" s="1" t="str">
        <f>VLOOKUP($A5392,Sheet1!$A$2:$I$6793,3,FALSE)</f>
        <v>Australia</v>
      </c>
      <c r="E5392" s="1"/>
      <c r="F5392" s="1" t="s">
        <v>61</v>
      </c>
      <c r="G5392" s="1" t="s">
        <v>891</v>
      </c>
      <c r="H5392" s="1"/>
      <c r="I5392" s="1"/>
      <c r="J5392" s="1">
        <v>3</v>
      </c>
      <c r="K5392" s="2">
        <v>1</v>
      </c>
      <c r="L5392" s="1">
        <v>0</v>
      </c>
      <c r="M5392" s="3" t="str">
        <f t="shared" si="42"/>
        <v>Fully Scanned</v>
      </c>
      <c r="N5392" s="1">
        <v>3</v>
      </c>
      <c r="O5392" s="2">
        <v>1</v>
      </c>
      <c r="P5392" s="1">
        <v>0</v>
      </c>
      <c r="Q5392" s="3" t="str">
        <f t="shared" si="43"/>
        <v>Fully Scanned</v>
      </c>
    </row>
    <row r="5393" spans="1:17" ht="15.75" customHeight="1" x14ac:dyDescent="0.25">
      <c r="A5393" s="1">
        <v>10045</v>
      </c>
      <c r="B5393" s="1" t="s">
        <v>12486</v>
      </c>
      <c r="C5393" s="1" t="str">
        <f>VLOOKUP($A5393,Sheet1!$A$2:$I$6793,2,FALSE)</f>
        <v>Normal</v>
      </c>
      <c r="D5393" s="1" t="str">
        <f>VLOOKUP($A5393,Sheet1!$A$2:$I$6793,3,FALSE)</f>
        <v>Canada</v>
      </c>
      <c r="E5393" s="1"/>
      <c r="F5393" s="1" t="s">
        <v>2</v>
      </c>
      <c r="G5393" s="1" t="s">
        <v>12487</v>
      </c>
      <c r="H5393" s="1"/>
      <c r="I5393" s="1"/>
      <c r="J5393" s="1">
        <v>12</v>
      </c>
      <c r="K5393" s="2">
        <v>8.3333333333333301E-2</v>
      </c>
      <c r="L5393" s="1">
        <v>381.5</v>
      </c>
      <c r="M5393" s="3" t="str">
        <f t="shared" si="42"/>
        <v>Not Scanned</v>
      </c>
      <c r="N5393" s="1">
        <v>12</v>
      </c>
      <c r="O5393" s="2">
        <v>8.3333333333333301E-2</v>
      </c>
      <c r="P5393" s="1">
        <v>381.5</v>
      </c>
      <c r="Q5393" s="3" t="str">
        <f t="shared" si="43"/>
        <v>Not Scanned</v>
      </c>
    </row>
    <row r="5394" spans="1:17" ht="15.75" customHeight="1" x14ac:dyDescent="0.25">
      <c r="A5394" s="1">
        <v>10046</v>
      </c>
      <c r="B5394" s="1" t="s">
        <v>12488</v>
      </c>
      <c r="C5394" s="1" t="str">
        <f>VLOOKUP($A5394,Sheet1!$A$2:$I$6793,2,FALSE)</f>
        <v>Joint</v>
      </c>
      <c r="D5394" s="1" t="str">
        <f>VLOOKUP($A5394,Sheet1!$A$2:$I$6793,3,FALSE)</f>
        <v>United Kingdom</v>
      </c>
      <c r="E5394" s="1" t="s">
        <v>12489</v>
      </c>
      <c r="F5394" s="1" t="s">
        <v>2</v>
      </c>
      <c r="G5394" s="1" t="s">
        <v>12490</v>
      </c>
      <c r="H5394" s="1"/>
      <c r="I5394" s="1"/>
      <c r="J5394" s="1">
        <v>6</v>
      </c>
      <c r="K5394" s="2">
        <v>0</v>
      </c>
      <c r="L5394" s="1">
        <v>523</v>
      </c>
      <c r="M5394" s="3" t="str">
        <f t="shared" si="42"/>
        <v>Not Scanned</v>
      </c>
      <c r="N5394" s="1">
        <v>6</v>
      </c>
      <c r="O5394" s="2">
        <v>0</v>
      </c>
      <c r="P5394" s="1">
        <v>523</v>
      </c>
      <c r="Q5394" s="3" t="str">
        <f t="shared" si="43"/>
        <v>Not Scanned</v>
      </c>
    </row>
    <row r="5395" spans="1:17" ht="15.75" customHeight="1" x14ac:dyDescent="0.25">
      <c r="A5395" s="1">
        <v>10050</v>
      </c>
      <c r="B5395" s="1" t="s">
        <v>12491</v>
      </c>
      <c r="C5395" s="1" t="str">
        <f>VLOOKUP($A5395,Sheet1!$A$2:$I$6793,2,FALSE)</f>
        <v>Normal</v>
      </c>
      <c r="D5395" s="1" t="str">
        <f>VLOOKUP($A5395,Sheet1!$A$2:$I$6793,3,FALSE)</f>
        <v>Australia</v>
      </c>
      <c r="E5395" s="1"/>
      <c r="F5395" s="1" t="s">
        <v>2</v>
      </c>
      <c r="G5395" s="1" t="s">
        <v>1808</v>
      </c>
      <c r="H5395" s="1"/>
      <c r="I5395" s="1"/>
      <c r="J5395" s="1">
        <v>23</v>
      </c>
      <c r="K5395" s="2">
        <v>4.3478260869565202E-2</v>
      </c>
      <c r="L5395" s="1">
        <v>250</v>
      </c>
      <c r="M5395" s="3" t="str">
        <f t="shared" si="42"/>
        <v>Not Scanned</v>
      </c>
      <c r="N5395" s="1">
        <v>23</v>
      </c>
      <c r="O5395" s="2">
        <v>4.3478260869565202E-2</v>
      </c>
      <c r="P5395" s="1">
        <v>250</v>
      </c>
      <c r="Q5395" s="3" t="str">
        <f t="shared" si="43"/>
        <v>Not Scanned</v>
      </c>
    </row>
    <row r="5396" spans="1:17" ht="15.75" customHeight="1" x14ac:dyDescent="0.25">
      <c r="A5396" s="1">
        <v>10051</v>
      </c>
      <c r="B5396" s="1" t="s">
        <v>12492</v>
      </c>
      <c r="C5396" s="1" t="str">
        <f>VLOOKUP($A5396,Sheet1!$A$2:$I$6793,2,FALSE)</f>
        <v>Normal</v>
      </c>
      <c r="D5396" s="1" t="str">
        <f>VLOOKUP($A5396,Sheet1!$A$2:$I$6793,3,FALSE)</f>
        <v>Australia</v>
      </c>
      <c r="E5396" s="1"/>
      <c r="F5396" s="1" t="s">
        <v>20</v>
      </c>
      <c r="G5396" s="1" t="s">
        <v>5204</v>
      </c>
      <c r="H5396" s="1"/>
      <c r="I5396" s="1"/>
      <c r="J5396" s="1">
        <v>14</v>
      </c>
      <c r="K5396" s="2">
        <v>7.1428571428571397E-2</v>
      </c>
      <c r="L5396" s="1">
        <v>290</v>
      </c>
      <c r="M5396" s="3" t="str">
        <f t="shared" si="42"/>
        <v>Not Scanned</v>
      </c>
      <c r="N5396" s="1">
        <v>14</v>
      </c>
      <c r="O5396" s="2">
        <v>7.1428571428571397E-2</v>
      </c>
      <c r="P5396" s="1">
        <v>290</v>
      </c>
      <c r="Q5396" s="3" t="str">
        <f t="shared" si="43"/>
        <v>Not Scanned</v>
      </c>
    </row>
    <row r="5397" spans="1:17" ht="15.75" customHeight="1" x14ac:dyDescent="0.25">
      <c r="A5397" s="1">
        <v>10052</v>
      </c>
      <c r="B5397" s="1" t="s">
        <v>12493</v>
      </c>
      <c r="C5397" s="1" t="str">
        <f>VLOOKUP($A5397,Sheet1!$A$2:$I$6793,2,FALSE)</f>
        <v>Normal</v>
      </c>
      <c r="D5397" s="1" t="str">
        <f>VLOOKUP($A5397,Sheet1!$A$2:$I$6793,3,FALSE)</f>
        <v>Australia</v>
      </c>
      <c r="E5397" s="1" t="s">
        <v>12494</v>
      </c>
      <c r="F5397" s="1" t="s">
        <v>20</v>
      </c>
      <c r="G5397" s="1" t="s">
        <v>12495</v>
      </c>
      <c r="H5397" s="1"/>
      <c r="I5397" s="1"/>
      <c r="J5397" s="1">
        <v>5</v>
      </c>
      <c r="K5397" s="2">
        <v>0.4</v>
      </c>
      <c r="L5397" s="1">
        <v>455</v>
      </c>
      <c r="M5397" s="3" t="str">
        <f t="shared" si="42"/>
        <v>Partially Scanned</v>
      </c>
      <c r="N5397" s="1">
        <v>5</v>
      </c>
      <c r="O5397" s="2">
        <v>0.4</v>
      </c>
      <c r="P5397" s="1">
        <v>455</v>
      </c>
      <c r="Q5397" s="3" t="str">
        <f t="shared" si="43"/>
        <v>Partially Scanned</v>
      </c>
    </row>
    <row r="5398" spans="1:17" ht="15.75" customHeight="1" x14ac:dyDescent="0.25">
      <c r="A5398" s="1">
        <v>10056</v>
      </c>
      <c r="B5398" s="1" t="s">
        <v>12496</v>
      </c>
      <c r="C5398" s="1" t="str">
        <f>VLOOKUP($A5398,Sheet1!$A$2:$I$6793,2,FALSE)</f>
        <v>Normal</v>
      </c>
      <c r="D5398" s="1" t="str">
        <f>VLOOKUP($A5398,Sheet1!$A$2:$I$6793,3,FALSE)</f>
        <v>Australia</v>
      </c>
      <c r="E5398" s="1" t="s">
        <v>6580</v>
      </c>
      <c r="F5398" s="1" t="s">
        <v>61</v>
      </c>
      <c r="G5398" s="1" t="s">
        <v>296</v>
      </c>
      <c r="H5398" s="1" t="s">
        <v>1021</v>
      </c>
      <c r="I5398" s="1"/>
      <c r="J5398" s="1">
        <v>7</v>
      </c>
      <c r="K5398" s="2">
        <v>0</v>
      </c>
      <c r="L5398" s="1">
        <v>204</v>
      </c>
      <c r="M5398" s="3" t="str">
        <f t="shared" si="42"/>
        <v>Not Scanned</v>
      </c>
      <c r="N5398" s="1">
        <v>7</v>
      </c>
      <c r="O5398" s="2">
        <v>0</v>
      </c>
      <c r="P5398" s="1">
        <v>204</v>
      </c>
      <c r="Q5398" s="3" t="str">
        <f t="shared" si="43"/>
        <v>Not Scanned</v>
      </c>
    </row>
    <row r="5399" spans="1:17" ht="15.75" customHeight="1" x14ac:dyDescent="0.25">
      <c r="A5399" s="1">
        <v>10059</v>
      </c>
      <c r="B5399" s="1" t="s">
        <v>12497</v>
      </c>
      <c r="C5399" s="1" t="str">
        <f>VLOOKUP($A5399,Sheet1!$A$2:$I$6793,2,FALSE)</f>
        <v>Normal</v>
      </c>
      <c r="D5399" s="1" t="str">
        <f>VLOOKUP($A5399,Sheet1!$A$2:$I$6793,3,FALSE)</f>
        <v>Australia</v>
      </c>
      <c r="E5399" s="1" t="s">
        <v>12498</v>
      </c>
      <c r="F5399" s="1" t="s">
        <v>20</v>
      </c>
      <c r="G5399" s="1" t="s">
        <v>12499</v>
      </c>
      <c r="H5399" s="1"/>
      <c r="I5399" s="1"/>
      <c r="J5399" s="1">
        <v>8</v>
      </c>
      <c r="K5399" s="2">
        <v>0.125</v>
      </c>
      <c r="L5399" s="1">
        <v>342.5</v>
      </c>
      <c r="M5399" s="3" t="str">
        <f t="shared" si="42"/>
        <v>Not Scanned</v>
      </c>
      <c r="N5399" s="1">
        <v>8</v>
      </c>
      <c r="O5399" s="2">
        <v>0.125</v>
      </c>
      <c r="P5399" s="1">
        <v>342.5</v>
      </c>
      <c r="Q5399" s="3" t="str">
        <f t="shared" si="43"/>
        <v>Not Scanned</v>
      </c>
    </row>
    <row r="5400" spans="1:17" ht="15.75" customHeight="1" x14ac:dyDescent="0.25">
      <c r="A5400" s="1">
        <v>10060</v>
      </c>
      <c r="B5400" s="1" t="s">
        <v>12500</v>
      </c>
      <c r="C5400" s="1" t="str">
        <f>VLOOKUP($A5400,Sheet1!$A$2:$I$6793,2,FALSE)</f>
        <v>Normal</v>
      </c>
      <c r="D5400" s="1" t="str">
        <f>VLOOKUP($A5400,Sheet1!$A$2:$I$6793,3,FALSE)</f>
        <v>Australia</v>
      </c>
      <c r="E5400" s="1" t="s">
        <v>12501</v>
      </c>
      <c r="F5400" s="1" t="s">
        <v>84</v>
      </c>
      <c r="G5400" s="1" t="s">
        <v>1542</v>
      </c>
      <c r="H5400" s="1"/>
      <c r="I5400" s="1"/>
      <c r="J5400" s="1">
        <v>5</v>
      </c>
      <c r="K5400" s="2">
        <v>0.2</v>
      </c>
      <c r="L5400" s="1">
        <v>396</v>
      </c>
      <c r="M5400" s="3" t="str">
        <f t="shared" si="42"/>
        <v>Partially Scanned</v>
      </c>
      <c r="N5400" s="1">
        <v>5</v>
      </c>
      <c r="O5400" s="2">
        <v>0.2</v>
      </c>
      <c r="P5400" s="1">
        <v>396</v>
      </c>
      <c r="Q5400" s="3" t="str">
        <f t="shared" si="43"/>
        <v>Partially Scanned</v>
      </c>
    </row>
    <row r="5401" spans="1:17" ht="15.75" customHeight="1" x14ac:dyDescent="0.25">
      <c r="A5401" s="1">
        <v>10064</v>
      </c>
      <c r="B5401" s="1" t="s">
        <v>12502</v>
      </c>
      <c r="C5401" s="1" t="str">
        <f>VLOOKUP($A5401,Sheet1!$A$2:$I$6793,2,FALSE)</f>
        <v>Joint</v>
      </c>
      <c r="D5401" s="1" t="str">
        <f>VLOOKUP($A5401,Sheet1!$A$2:$I$6793,3,FALSE)</f>
        <v>Australia</v>
      </c>
      <c r="E5401" s="1" t="s">
        <v>12503</v>
      </c>
      <c r="F5401" s="1" t="s">
        <v>20</v>
      </c>
      <c r="G5401" s="1" t="s">
        <v>12504</v>
      </c>
      <c r="H5401" s="1"/>
      <c r="I5401" s="1"/>
      <c r="J5401" s="1">
        <v>28</v>
      </c>
      <c r="K5401" s="2">
        <v>7.1428571428571397E-2</v>
      </c>
      <c r="L5401" s="1">
        <v>460.5</v>
      </c>
      <c r="M5401" s="3" t="str">
        <f t="shared" si="42"/>
        <v>Not Scanned</v>
      </c>
      <c r="N5401" s="1">
        <v>28</v>
      </c>
      <c r="O5401" s="2">
        <v>7.1428571428571397E-2</v>
      </c>
      <c r="P5401" s="1">
        <v>460.5</v>
      </c>
      <c r="Q5401" s="3" t="str">
        <f t="shared" si="43"/>
        <v>Not Scanned</v>
      </c>
    </row>
    <row r="5402" spans="1:17" ht="15.75" customHeight="1" x14ac:dyDescent="0.25">
      <c r="A5402" s="1">
        <v>10065</v>
      </c>
      <c r="B5402" s="1" t="s">
        <v>12505</v>
      </c>
      <c r="C5402" s="1" t="str">
        <f>VLOOKUP($A5402,Sheet1!$A$2:$I$6793,2,FALSE)</f>
        <v>Normal</v>
      </c>
      <c r="D5402" s="1" t="str">
        <f>VLOOKUP($A5402,Sheet1!$A$2:$I$6793,3,FALSE)</f>
        <v>Australia</v>
      </c>
      <c r="E5402" s="1" t="s">
        <v>12506</v>
      </c>
      <c r="F5402" s="1" t="s">
        <v>2</v>
      </c>
      <c r="G5402" s="1" t="s">
        <v>12507</v>
      </c>
      <c r="H5402" s="1"/>
      <c r="I5402" s="1"/>
      <c r="J5402" s="1">
        <v>17</v>
      </c>
      <c r="K5402" s="2">
        <v>0.35294117647058798</v>
      </c>
      <c r="L5402" s="1">
        <v>137</v>
      </c>
      <c r="M5402" s="3" t="str">
        <f t="shared" si="42"/>
        <v>Partially Scanned</v>
      </c>
      <c r="N5402" s="1">
        <v>17</v>
      </c>
      <c r="O5402" s="2">
        <v>0.35294117647058798</v>
      </c>
      <c r="P5402" s="1">
        <v>137</v>
      </c>
      <c r="Q5402" s="3" t="str">
        <f t="shared" si="43"/>
        <v>Partially Scanned</v>
      </c>
    </row>
    <row r="5403" spans="1:17" ht="15.75" customHeight="1" x14ac:dyDescent="0.25">
      <c r="A5403" s="1">
        <v>10066</v>
      </c>
      <c r="B5403" s="1" t="s">
        <v>12508</v>
      </c>
      <c r="C5403" s="1" t="str">
        <f>VLOOKUP($A5403,Sheet1!$A$2:$I$6793,2,FALSE)</f>
        <v>Joint</v>
      </c>
      <c r="D5403" s="1" t="str">
        <f>VLOOKUP($A5403,Sheet1!$A$2:$I$6793,3,FALSE)</f>
        <v>Australia</v>
      </c>
      <c r="E5403" s="1" t="s">
        <v>12509</v>
      </c>
      <c r="F5403" s="1" t="s">
        <v>20</v>
      </c>
      <c r="G5403" s="1" t="s">
        <v>12510</v>
      </c>
      <c r="H5403" s="1"/>
      <c r="I5403" s="1"/>
      <c r="J5403" s="1">
        <v>24</v>
      </c>
      <c r="K5403" s="2">
        <v>8.3333333333333301E-2</v>
      </c>
      <c r="L5403" s="1">
        <v>485.5</v>
      </c>
      <c r="M5403" s="3" t="str">
        <f t="shared" si="42"/>
        <v>Not Scanned</v>
      </c>
      <c r="N5403" s="1">
        <v>24</v>
      </c>
      <c r="O5403" s="2">
        <v>8.3333333333333301E-2</v>
      </c>
      <c r="P5403" s="1">
        <v>485.5</v>
      </c>
      <c r="Q5403" s="3" t="str">
        <f t="shared" si="43"/>
        <v>Not Scanned</v>
      </c>
    </row>
    <row r="5404" spans="1:17" ht="15.75" customHeight="1" x14ac:dyDescent="0.25">
      <c r="A5404" s="1">
        <v>10067</v>
      </c>
      <c r="B5404" s="1" t="s">
        <v>12511</v>
      </c>
      <c r="C5404" s="1" t="str">
        <f>VLOOKUP($A5404,Sheet1!$A$2:$I$6793,2,FALSE)</f>
        <v>Joint</v>
      </c>
      <c r="D5404" s="1" t="str">
        <f>VLOOKUP($A5404,Sheet1!$A$2:$I$6793,3,FALSE)</f>
        <v>Australia</v>
      </c>
      <c r="E5404" s="1"/>
      <c r="F5404" s="1" t="s">
        <v>20</v>
      </c>
      <c r="G5404" s="1" t="s">
        <v>12512</v>
      </c>
      <c r="H5404" s="1"/>
      <c r="I5404" s="1"/>
      <c r="J5404" s="1">
        <v>4</v>
      </c>
      <c r="K5404" s="2">
        <v>0</v>
      </c>
      <c r="L5404" s="1">
        <v>419.5</v>
      </c>
      <c r="M5404" s="3" t="str">
        <f t="shared" si="42"/>
        <v>Not Scanned</v>
      </c>
      <c r="N5404" s="1">
        <v>4</v>
      </c>
      <c r="O5404" s="2">
        <v>0</v>
      </c>
      <c r="P5404" s="1">
        <v>419.5</v>
      </c>
      <c r="Q5404" s="3" t="str">
        <f t="shared" si="43"/>
        <v>Not Scanned</v>
      </c>
    </row>
    <row r="5405" spans="1:17" ht="15.75" customHeight="1" x14ac:dyDescent="0.25">
      <c r="A5405" s="1">
        <v>10068</v>
      </c>
      <c r="B5405" s="1" t="s">
        <v>12513</v>
      </c>
      <c r="C5405" s="1" t="str">
        <f>VLOOKUP($A5405,Sheet1!$A$2:$I$6793,2,FALSE)</f>
        <v>Joint</v>
      </c>
      <c r="D5405" s="1" t="str">
        <f>VLOOKUP($A5405,Sheet1!$A$2:$I$6793,3,FALSE)</f>
        <v>Australia, Japan</v>
      </c>
      <c r="E5405" s="1"/>
      <c r="F5405" s="1" t="s">
        <v>20</v>
      </c>
      <c r="G5405" s="1" t="s">
        <v>12514</v>
      </c>
      <c r="H5405" s="1" t="s">
        <v>12515</v>
      </c>
      <c r="I5405" s="1"/>
      <c r="J5405" s="1">
        <v>4</v>
      </c>
      <c r="K5405" s="2">
        <v>1</v>
      </c>
      <c r="L5405" s="1">
        <v>0</v>
      </c>
      <c r="M5405" s="3" t="str">
        <f t="shared" si="42"/>
        <v>Fully Scanned</v>
      </c>
      <c r="N5405" s="1">
        <v>4</v>
      </c>
      <c r="O5405" s="2">
        <v>1</v>
      </c>
      <c r="P5405" s="1">
        <v>0</v>
      </c>
      <c r="Q5405" s="3" t="str">
        <f t="shared" si="43"/>
        <v>Fully Scanned</v>
      </c>
    </row>
    <row r="5406" spans="1:17" ht="15.75" customHeight="1" x14ac:dyDescent="0.25">
      <c r="A5406" s="1">
        <v>10069</v>
      </c>
      <c r="B5406" s="1" t="s">
        <v>12516</v>
      </c>
      <c r="C5406" s="1" t="str">
        <f>VLOOKUP($A5406,Sheet1!$A$2:$I$6793,2,FALSE)</f>
        <v>Normal</v>
      </c>
      <c r="D5406" s="1" t="str">
        <f>VLOOKUP($A5406,Sheet1!$A$2:$I$6793,3,FALSE)</f>
        <v>Australia</v>
      </c>
      <c r="E5406" s="1"/>
      <c r="F5406" s="1" t="s">
        <v>84</v>
      </c>
      <c r="G5406" s="1" t="s">
        <v>740</v>
      </c>
      <c r="H5406" s="1" t="s">
        <v>339</v>
      </c>
      <c r="I5406" s="1"/>
      <c r="J5406" s="1">
        <v>14</v>
      </c>
      <c r="K5406" s="2">
        <v>7.1428571428571397E-2</v>
      </c>
      <c r="L5406" s="1">
        <v>159.5</v>
      </c>
      <c r="M5406" s="3" t="str">
        <f t="shared" si="42"/>
        <v>Not Scanned</v>
      </c>
      <c r="N5406" s="1">
        <v>14</v>
      </c>
      <c r="O5406" s="2">
        <v>7.1428571428571397E-2</v>
      </c>
      <c r="P5406" s="1">
        <v>159.5</v>
      </c>
      <c r="Q5406" s="3" t="str">
        <f t="shared" si="43"/>
        <v>Not Scanned</v>
      </c>
    </row>
    <row r="5407" spans="1:17" ht="15.75" customHeight="1" x14ac:dyDescent="0.25">
      <c r="A5407" s="1">
        <v>10070</v>
      </c>
      <c r="B5407" s="1" t="s">
        <v>12517</v>
      </c>
      <c r="C5407" s="1" t="str">
        <f>VLOOKUP($A5407,Sheet1!$A$2:$I$6793,2,FALSE)</f>
        <v>Normal</v>
      </c>
      <c r="D5407" s="1" t="str">
        <f>VLOOKUP($A5407,Sheet1!$A$2:$I$6793,3,FALSE)</f>
        <v>Australia</v>
      </c>
      <c r="E5407" s="1" t="s">
        <v>12518</v>
      </c>
      <c r="F5407" s="1" t="s">
        <v>6</v>
      </c>
      <c r="G5407" s="1" t="s">
        <v>549</v>
      </c>
      <c r="H5407" s="1"/>
      <c r="I5407" s="1"/>
      <c r="J5407" s="1">
        <v>2</v>
      </c>
      <c r="K5407" s="2">
        <v>0</v>
      </c>
      <c r="L5407" s="1">
        <v>580</v>
      </c>
      <c r="M5407" s="3" t="str">
        <f t="shared" si="42"/>
        <v>Not Scanned</v>
      </c>
      <c r="N5407" s="1">
        <v>2</v>
      </c>
      <c r="O5407" s="2">
        <v>0</v>
      </c>
      <c r="P5407" s="1">
        <v>580</v>
      </c>
      <c r="Q5407" s="3" t="str">
        <f t="shared" si="43"/>
        <v>Not Scanned</v>
      </c>
    </row>
    <row r="5408" spans="1:17" ht="15.75" customHeight="1" x14ac:dyDescent="0.25">
      <c r="A5408" s="1">
        <v>10071</v>
      </c>
      <c r="B5408" s="1" t="s">
        <v>12519</v>
      </c>
      <c r="C5408" s="1" t="str">
        <f>VLOOKUP($A5408,Sheet1!$A$2:$I$6793,2,FALSE)</f>
        <v>Joint</v>
      </c>
      <c r="D5408" s="1" t="str">
        <f>VLOOKUP($A5408,Sheet1!$A$2:$I$6793,3,FALSE)</f>
        <v>United States of America</v>
      </c>
      <c r="E5408" s="1"/>
      <c r="F5408" s="1" t="s">
        <v>61</v>
      </c>
      <c r="G5408" s="1" t="s">
        <v>12520</v>
      </c>
      <c r="H5408" s="1"/>
      <c r="I5408" s="1"/>
      <c r="J5408" s="1">
        <v>4</v>
      </c>
      <c r="K5408" s="2">
        <v>1</v>
      </c>
      <c r="L5408" s="1">
        <v>0</v>
      </c>
      <c r="M5408" s="3" t="str">
        <f t="shared" si="42"/>
        <v>Fully Scanned</v>
      </c>
      <c r="N5408" s="1">
        <v>4</v>
      </c>
      <c r="O5408" s="2">
        <v>1</v>
      </c>
      <c r="P5408" s="1">
        <v>0</v>
      </c>
      <c r="Q5408" s="3" t="str">
        <f t="shared" si="43"/>
        <v>Fully Scanned</v>
      </c>
    </row>
    <row r="5409" spans="1:17" ht="15.75" customHeight="1" x14ac:dyDescent="0.25">
      <c r="A5409" s="1">
        <v>10073</v>
      </c>
      <c r="B5409" s="1" t="s">
        <v>12521</v>
      </c>
      <c r="C5409" s="1" t="str">
        <f>VLOOKUP($A5409,Sheet1!$A$2:$I$6793,2,FALSE)</f>
        <v>Normal</v>
      </c>
      <c r="D5409" s="1" t="str">
        <f>VLOOKUP($A5409,Sheet1!$A$2:$I$6793,3,FALSE)</f>
        <v>Australia</v>
      </c>
      <c r="E5409" s="1" t="s">
        <v>12522</v>
      </c>
      <c r="F5409" s="1" t="s">
        <v>24</v>
      </c>
      <c r="G5409" s="1" t="s">
        <v>10543</v>
      </c>
      <c r="H5409" s="1"/>
      <c r="I5409" s="1"/>
      <c r="J5409" s="1">
        <v>3</v>
      </c>
      <c r="K5409" s="2">
        <v>0</v>
      </c>
      <c r="L5409" s="1">
        <v>371</v>
      </c>
      <c r="M5409" s="3" t="str">
        <f t="shared" si="42"/>
        <v>Not Scanned</v>
      </c>
      <c r="N5409" s="1">
        <v>3</v>
      </c>
      <c r="O5409" s="2">
        <v>0</v>
      </c>
      <c r="P5409" s="1">
        <v>371</v>
      </c>
      <c r="Q5409" s="3" t="str">
        <f t="shared" si="43"/>
        <v>Not Scanned</v>
      </c>
    </row>
    <row r="5410" spans="1:17" ht="15.75" customHeight="1" x14ac:dyDescent="0.25">
      <c r="A5410" s="1">
        <v>10076</v>
      </c>
      <c r="B5410" s="1" t="s">
        <v>12523</v>
      </c>
      <c r="C5410" s="1" t="str">
        <f>VLOOKUP($A5410,Sheet1!$A$2:$I$6793,2,FALSE)</f>
        <v>Joint</v>
      </c>
      <c r="D5410" s="1" t="str">
        <f>VLOOKUP($A5410,Sheet1!$A$2:$I$6793,3,FALSE)</f>
        <v>Singapore</v>
      </c>
      <c r="E5410" s="1" t="s">
        <v>12524</v>
      </c>
      <c r="F5410" s="1" t="s">
        <v>20</v>
      </c>
      <c r="G5410" s="1" t="s">
        <v>12525</v>
      </c>
      <c r="H5410" s="1"/>
      <c r="I5410" s="1"/>
      <c r="J5410" s="1">
        <v>5</v>
      </c>
      <c r="K5410" s="2">
        <v>1</v>
      </c>
      <c r="L5410" s="1">
        <v>0</v>
      </c>
      <c r="M5410" s="3" t="str">
        <f t="shared" si="42"/>
        <v>Fully Scanned</v>
      </c>
      <c r="N5410" s="1">
        <v>5</v>
      </c>
      <c r="O5410" s="2">
        <v>1</v>
      </c>
      <c r="P5410" s="1">
        <v>0</v>
      </c>
      <c r="Q5410" s="3" t="str">
        <f t="shared" si="43"/>
        <v>Fully Scanned</v>
      </c>
    </row>
    <row r="5411" spans="1:17" ht="15.75" customHeight="1" x14ac:dyDescent="0.25">
      <c r="A5411" s="1">
        <v>10077</v>
      </c>
      <c r="B5411" s="1" t="s">
        <v>12526</v>
      </c>
      <c r="C5411" s="1" t="str">
        <f>VLOOKUP($A5411,Sheet1!$A$2:$I$6793,2,FALSE)</f>
        <v>Normal</v>
      </c>
      <c r="D5411" s="1" t="str">
        <f>VLOOKUP($A5411,Sheet1!$A$2:$I$6793,3,FALSE)</f>
        <v>Australia</v>
      </c>
      <c r="E5411" s="1" t="s">
        <v>12527</v>
      </c>
      <c r="F5411" s="1" t="s">
        <v>2</v>
      </c>
      <c r="G5411" s="1" t="s">
        <v>12528</v>
      </c>
      <c r="H5411" s="1"/>
      <c r="I5411" s="1"/>
      <c r="J5411" s="1">
        <v>9</v>
      </c>
      <c r="K5411" s="2">
        <v>0</v>
      </c>
      <c r="L5411" s="1">
        <v>254</v>
      </c>
      <c r="M5411" s="3" t="str">
        <f t="shared" si="42"/>
        <v>Not Scanned</v>
      </c>
      <c r="N5411" s="1">
        <v>9</v>
      </c>
      <c r="O5411" s="2">
        <v>0</v>
      </c>
      <c r="P5411" s="1">
        <v>254</v>
      </c>
      <c r="Q5411" s="3" t="str">
        <f t="shared" si="43"/>
        <v>Not Scanned</v>
      </c>
    </row>
    <row r="5412" spans="1:17" ht="15.75" customHeight="1" x14ac:dyDescent="0.25">
      <c r="A5412" s="1">
        <v>10079</v>
      </c>
      <c r="B5412" s="1" t="s">
        <v>12529</v>
      </c>
      <c r="C5412" s="1" t="str">
        <f>VLOOKUP($A5412,Sheet1!$A$2:$I$6793,2,FALSE)</f>
        <v>Normal</v>
      </c>
      <c r="D5412" s="1" t="str">
        <f>VLOOKUP($A5412,Sheet1!$A$2:$I$6793,3,FALSE)</f>
        <v>Australia</v>
      </c>
      <c r="E5412" s="1"/>
      <c r="F5412" s="1" t="s">
        <v>166</v>
      </c>
      <c r="G5412" s="1" t="s">
        <v>673</v>
      </c>
      <c r="H5412" s="1"/>
      <c r="I5412" s="1"/>
      <c r="J5412" s="1">
        <v>4</v>
      </c>
      <c r="K5412" s="2">
        <v>0</v>
      </c>
      <c r="L5412" s="1">
        <v>301.5</v>
      </c>
      <c r="M5412" s="3" t="str">
        <f t="shared" si="42"/>
        <v>Not Scanned</v>
      </c>
      <c r="N5412" s="1">
        <v>4</v>
      </c>
      <c r="O5412" s="2">
        <v>0</v>
      </c>
      <c r="P5412" s="1">
        <v>301.5</v>
      </c>
      <c r="Q5412" s="3" t="str">
        <f t="shared" si="43"/>
        <v>Not Scanned</v>
      </c>
    </row>
    <row r="5413" spans="1:17" ht="15.75" customHeight="1" x14ac:dyDescent="0.25">
      <c r="A5413" s="1">
        <v>10080</v>
      </c>
      <c r="B5413" s="1" t="s">
        <v>12530</v>
      </c>
      <c r="C5413" s="1" t="str">
        <f>VLOOKUP($A5413,Sheet1!$A$2:$I$6793,2,FALSE)</f>
        <v>Normal</v>
      </c>
      <c r="D5413" s="1" t="str">
        <f>VLOOKUP($A5413,Sheet1!$A$2:$I$6793,3,FALSE)</f>
        <v>Japan</v>
      </c>
      <c r="E5413" s="1"/>
      <c r="F5413" s="1" t="s">
        <v>20</v>
      </c>
      <c r="G5413" s="1" t="s">
        <v>48</v>
      </c>
      <c r="H5413" s="1"/>
      <c r="I5413" s="1"/>
      <c r="J5413" s="1">
        <v>13</v>
      </c>
      <c r="K5413" s="2">
        <v>7.69230769230769E-2</v>
      </c>
      <c r="L5413" s="1">
        <v>358</v>
      </c>
      <c r="M5413" s="3" t="str">
        <f t="shared" si="42"/>
        <v>Not Scanned</v>
      </c>
      <c r="N5413" s="1">
        <v>13</v>
      </c>
      <c r="O5413" s="2">
        <v>7.69230769230769E-2</v>
      </c>
      <c r="P5413" s="1">
        <v>358</v>
      </c>
      <c r="Q5413" s="3" t="str">
        <f t="shared" si="43"/>
        <v>Not Scanned</v>
      </c>
    </row>
    <row r="5414" spans="1:17" ht="15.75" customHeight="1" x14ac:dyDescent="0.25">
      <c r="A5414" s="1">
        <v>10084</v>
      </c>
      <c r="B5414" s="1" t="s">
        <v>12531</v>
      </c>
      <c r="C5414" s="1" t="str">
        <f>VLOOKUP($A5414,Sheet1!$A$2:$I$6793,2,FALSE)</f>
        <v>Normal</v>
      </c>
      <c r="D5414" s="1" t="str">
        <f>VLOOKUP($A5414,Sheet1!$A$2:$I$6793,3,FALSE)</f>
        <v>Australia</v>
      </c>
      <c r="E5414" s="1" t="s">
        <v>12532</v>
      </c>
      <c r="F5414" s="1" t="s">
        <v>2</v>
      </c>
      <c r="G5414" s="1" t="s">
        <v>6151</v>
      </c>
      <c r="H5414" s="1"/>
      <c r="I5414" s="1"/>
      <c r="J5414" s="1">
        <v>15</v>
      </c>
      <c r="K5414" s="2">
        <v>6.6666666666666596E-2</v>
      </c>
      <c r="L5414" s="1">
        <v>343</v>
      </c>
      <c r="M5414" s="3" t="str">
        <f t="shared" si="42"/>
        <v>Not Scanned</v>
      </c>
      <c r="N5414" s="1">
        <v>15</v>
      </c>
      <c r="O5414" s="2">
        <v>6.6666666666666596E-2</v>
      </c>
      <c r="P5414" s="1">
        <v>343</v>
      </c>
      <c r="Q5414" s="3" t="str">
        <f t="shared" si="43"/>
        <v>Not Scanned</v>
      </c>
    </row>
    <row r="5415" spans="1:17" ht="15.75" customHeight="1" x14ac:dyDescent="0.25">
      <c r="A5415" s="1">
        <v>10085</v>
      </c>
      <c r="B5415" s="1" t="s">
        <v>12533</v>
      </c>
      <c r="C5415" s="1" t="str">
        <f>VLOOKUP($A5415,Sheet1!$A$2:$I$6793,2,FALSE)</f>
        <v>Normal</v>
      </c>
      <c r="D5415" s="1" t="str">
        <f>VLOOKUP($A5415,Sheet1!$A$2:$I$6793,3,FALSE)</f>
        <v>Australia</v>
      </c>
      <c r="E5415" s="1" t="s">
        <v>12534</v>
      </c>
      <c r="F5415" s="1" t="s">
        <v>166</v>
      </c>
      <c r="G5415" s="1" t="s">
        <v>375</v>
      </c>
      <c r="H5415" s="1"/>
      <c r="I5415" s="1"/>
      <c r="J5415" s="1">
        <v>5</v>
      </c>
      <c r="K5415" s="2">
        <v>1</v>
      </c>
      <c r="L5415" s="1">
        <v>0</v>
      </c>
      <c r="M5415" s="3" t="str">
        <f t="shared" si="42"/>
        <v>Fully Scanned</v>
      </c>
      <c r="N5415" s="1">
        <v>5</v>
      </c>
      <c r="O5415" s="2">
        <v>1</v>
      </c>
      <c r="P5415" s="1">
        <v>0</v>
      </c>
      <c r="Q5415" s="3" t="str">
        <f t="shared" si="43"/>
        <v>Fully Scanned</v>
      </c>
    </row>
    <row r="5416" spans="1:17" ht="15.75" customHeight="1" x14ac:dyDescent="0.25">
      <c r="A5416" s="1">
        <v>10086</v>
      </c>
      <c r="B5416" s="1" t="s">
        <v>12535</v>
      </c>
      <c r="C5416" s="1" t="str">
        <f>VLOOKUP($A5416,Sheet1!$A$2:$I$6793,2,FALSE)</f>
        <v>Normal</v>
      </c>
      <c r="D5416" s="1" t="str">
        <f>VLOOKUP($A5416,Sheet1!$A$2:$I$6793,3,FALSE)</f>
        <v>Australia</v>
      </c>
      <c r="E5416" s="1"/>
      <c r="F5416" s="1" t="s">
        <v>84</v>
      </c>
      <c r="G5416" s="1" t="s">
        <v>7044</v>
      </c>
      <c r="H5416" s="1"/>
      <c r="I5416" s="1"/>
      <c r="J5416" s="1">
        <v>12</v>
      </c>
      <c r="K5416" s="2">
        <v>0.16666666666666599</v>
      </c>
      <c r="L5416" s="1">
        <v>197.5</v>
      </c>
      <c r="M5416" s="3" t="str">
        <f t="shared" si="42"/>
        <v>Partially Scanned</v>
      </c>
      <c r="N5416" s="1">
        <v>12</v>
      </c>
      <c r="O5416" s="2">
        <v>0.16666666666666599</v>
      </c>
      <c r="P5416" s="1">
        <v>197.5</v>
      </c>
      <c r="Q5416" s="3" t="str">
        <f t="shared" si="43"/>
        <v>Partially Scanned</v>
      </c>
    </row>
    <row r="5417" spans="1:17" ht="15.75" customHeight="1" x14ac:dyDescent="0.25">
      <c r="A5417" s="1">
        <v>10087</v>
      </c>
      <c r="B5417" s="1" t="s">
        <v>12536</v>
      </c>
      <c r="C5417" s="1" t="str">
        <f>VLOOKUP($A5417,Sheet1!$A$2:$I$6793,2,FALSE)</f>
        <v>Normal</v>
      </c>
      <c r="D5417" s="1" t="str">
        <f>VLOOKUP($A5417,Sheet1!$A$2:$I$6793,3,FALSE)</f>
        <v>Australia</v>
      </c>
      <c r="E5417" s="1"/>
      <c r="F5417" s="1" t="s">
        <v>24</v>
      </c>
      <c r="G5417" s="1" t="s">
        <v>12537</v>
      </c>
      <c r="H5417" s="1"/>
      <c r="I5417" s="1"/>
      <c r="J5417" s="1">
        <v>3</v>
      </c>
      <c r="K5417" s="2">
        <v>1</v>
      </c>
      <c r="L5417" s="1">
        <v>0</v>
      </c>
      <c r="M5417" s="3" t="str">
        <f t="shared" si="42"/>
        <v>Fully Scanned</v>
      </c>
      <c r="N5417" s="1">
        <v>3</v>
      </c>
      <c r="O5417" s="2">
        <v>1</v>
      </c>
      <c r="P5417" s="1">
        <v>0</v>
      </c>
      <c r="Q5417" s="3" t="str">
        <f t="shared" si="43"/>
        <v>Fully Scanned</v>
      </c>
    </row>
    <row r="5418" spans="1:17" ht="15.75" customHeight="1" x14ac:dyDescent="0.25">
      <c r="A5418" s="1">
        <v>10088</v>
      </c>
      <c r="B5418" s="1" t="s">
        <v>12538</v>
      </c>
      <c r="C5418" s="1" t="str">
        <f>VLOOKUP($A5418,Sheet1!$A$2:$I$6793,2,FALSE)</f>
        <v>Normal</v>
      </c>
      <c r="D5418" s="1" t="str">
        <f>VLOOKUP($A5418,Sheet1!$A$2:$I$6793,3,FALSE)</f>
        <v>Australia</v>
      </c>
      <c r="E5418" s="1" t="s">
        <v>7159</v>
      </c>
      <c r="F5418" s="1" t="s">
        <v>20</v>
      </c>
      <c r="G5418" s="1" t="s">
        <v>1929</v>
      </c>
      <c r="H5418" s="1"/>
      <c r="I5418" s="1"/>
      <c r="J5418" s="1">
        <v>3</v>
      </c>
      <c r="K5418" s="2">
        <v>0</v>
      </c>
      <c r="L5418" s="1">
        <v>502</v>
      </c>
      <c r="M5418" s="3" t="str">
        <f t="shared" si="42"/>
        <v>Not Scanned</v>
      </c>
      <c r="N5418" s="1">
        <v>3</v>
      </c>
      <c r="O5418" s="2">
        <v>0</v>
      </c>
      <c r="P5418" s="1">
        <v>502</v>
      </c>
      <c r="Q5418" s="3" t="str">
        <f t="shared" si="43"/>
        <v>Not Scanned</v>
      </c>
    </row>
    <row r="5419" spans="1:17" ht="15.75" customHeight="1" x14ac:dyDescent="0.25">
      <c r="A5419" s="1">
        <v>10089</v>
      </c>
      <c r="B5419" s="1" t="s">
        <v>12539</v>
      </c>
      <c r="C5419" s="1" t="str">
        <f>VLOOKUP($A5419,Sheet1!$A$2:$I$6793,2,FALSE)</f>
        <v>Normal</v>
      </c>
      <c r="D5419" s="1" t="str">
        <f>VLOOKUP($A5419,Sheet1!$A$2:$I$6793,3,FALSE)</f>
        <v>Australia</v>
      </c>
      <c r="E5419" s="1" t="s">
        <v>7161</v>
      </c>
      <c r="F5419" s="1" t="s">
        <v>20</v>
      </c>
      <c r="G5419" s="1" t="s">
        <v>7162</v>
      </c>
      <c r="H5419" s="1"/>
      <c r="I5419" s="1"/>
      <c r="J5419" s="1">
        <v>3</v>
      </c>
      <c r="K5419" s="2">
        <v>0</v>
      </c>
      <c r="L5419" s="1">
        <v>495</v>
      </c>
      <c r="M5419" s="3" t="str">
        <f t="shared" si="42"/>
        <v>Not Scanned</v>
      </c>
      <c r="N5419" s="1">
        <v>3</v>
      </c>
      <c r="O5419" s="2">
        <v>0</v>
      </c>
      <c r="P5419" s="1">
        <v>495</v>
      </c>
      <c r="Q5419" s="3" t="str">
        <f t="shared" si="43"/>
        <v>Not Scanned</v>
      </c>
    </row>
    <row r="5420" spans="1:17" ht="15.75" customHeight="1" x14ac:dyDescent="0.25">
      <c r="A5420" s="1">
        <v>10090</v>
      </c>
      <c r="B5420" s="1" t="s">
        <v>12540</v>
      </c>
      <c r="C5420" s="1" t="str">
        <f>VLOOKUP($A5420,Sheet1!$A$2:$I$6793,2,FALSE)</f>
        <v>Normal</v>
      </c>
      <c r="D5420" s="1" t="str">
        <f>VLOOKUP($A5420,Sheet1!$A$2:$I$6793,3,FALSE)</f>
        <v>Australia</v>
      </c>
      <c r="E5420" s="1" t="s">
        <v>7164</v>
      </c>
      <c r="F5420" s="1" t="s">
        <v>40</v>
      </c>
      <c r="G5420" s="1" t="s">
        <v>7165</v>
      </c>
      <c r="H5420" s="1"/>
      <c r="I5420" s="1"/>
      <c r="J5420" s="1">
        <v>3</v>
      </c>
      <c r="K5420" s="2">
        <v>0</v>
      </c>
      <c r="L5420" s="1">
        <v>508</v>
      </c>
      <c r="M5420" s="3" t="str">
        <f t="shared" si="42"/>
        <v>Not Scanned</v>
      </c>
      <c r="N5420" s="1">
        <v>3</v>
      </c>
      <c r="O5420" s="2">
        <v>0</v>
      </c>
      <c r="P5420" s="1">
        <v>508</v>
      </c>
      <c r="Q5420" s="3" t="str">
        <f t="shared" si="43"/>
        <v>Not Scanned</v>
      </c>
    </row>
    <row r="5421" spans="1:17" ht="15.75" customHeight="1" x14ac:dyDescent="0.25">
      <c r="A5421" s="1">
        <v>10092</v>
      </c>
      <c r="B5421" s="1" t="s">
        <v>12541</v>
      </c>
      <c r="C5421" s="1" t="str">
        <f>VLOOKUP($A5421,Sheet1!$A$2:$I$6793,2,FALSE)</f>
        <v>Joint</v>
      </c>
      <c r="D5421" s="1" t="str">
        <f>VLOOKUP($A5421,Sheet1!$A$2:$I$6793,3,FALSE)</f>
        <v>Japan</v>
      </c>
      <c r="E5421" s="1"/>
      <c r="F5421" s="1" t="s">
        <v>84</v>
      </c>
      <c r="G5421" s="1" t="s">
        <v>12542</v>
      </c>
      <c r="H5421" s="1"/>
      <c r="I5421" s="1"/>
      <c r="J5421" s="1">
        <v>7</v>
      </c>
      <c r="K5421" s="2">
        <v>0</v>
      </c>
      <c r="L5421" s="1">
        <v>482</v>
      </c>
      <c r="M5421" s="3" t="str">
        <f t="shared" si="42"/>
        <v>Not Scanned</v>
      </c>
      <c r="N5421" s="1">
        <v>7</v>
      </c>
      <c r="O5421" s="2">
        <v>0</v>
      </c>
      <c r="P5421" s="1">
        <v>482</v>
      </c>
      <c r="Q5421" s="3" t="str">
        <f t="shared" si="43"/>
        <v>Not Scanned</v>
      </c>
    </row>
    <row r="5422" spans="1:17" ht="15.75" customHeight="1" x14ac:dyDescent="0.25">
      <c r="A5422" s="1">
        <v>10094</v>
      </c>
      <c r="B5422" s="1" t="s">
        <v>12543</v>
      </c>
      <c r="C5422" s="1" t="str">
        <f>VLOOKUP($A5422,Sheet1!$A$2:$I$6793,2,FALSE)</f>
        <v>Normal</v>
      </c>
      <c r="D5422" s="1" t="str">
        <f>VLOOKUP($A5422,Sheet1!$A$2:$I$6793,3,FALSE)</f>
        <v>United States of America</v>
      </c>
      <c r="E5422" s="1" t="s">
        <v>12544</v>
      </c>
      <c r="F5422" s="1" t="s">
        <v>6</v>
      </c>
      <c r="G5422" s="1" t="s">
        <v>12545</v>
      </c>
      <c r="H5422" s="1"/>
      <c r="I5422" s="1"/>
      <c r="J5422" s="1">
        <v>4</v>
      </c>
      <c r="K5422" s="2">
        <v>0.25</v>
      </c>
      <c r="L5422" s="1">
        <v>587.5</v>
      </c>
      <c r="M5422" s="3" t="str">
        <f t="shared" si="42"/>
        <v>Partially Scanned</v>
      </c>
      <c r="N5422" s="1">
        <v>4</v>
      </c>
      <c r="O5422" s="2">
        <v>0.25</v>
      </c>
      <c r="P5422" s="1">
        <v>587.5</v>
      </c>
      <c r="Q5422" s="3" t="str">
        <f t="shared" si="43"/>
        <v>Partially Scanned</v>
      </c>
    </row>
    <row r="5423" spans="1:17" ht="15.75" customHeight="1" x14ac:dyDescent="0.25">
      <c r="A5423" s="1">
        <v>10095</v>
      </c>
      <c r="B5423" s="1" t="s">
        <v>12546</v>
      </c>
      <c r="C5423" s="1" t="str">
        <f>VLOOKUP($A5423,Sheet1!$A$2:$I$6793,2,FALSE)</f>
        <v>Joint</v>
      </c>
      <c r="D5423" s="1" t="str">
        <f>VLOOKUP($A5423,Sheet1!$A$2:$I$6793,3,FALSE)</f>
        <v>Australia, Switzerland</v>
      </c>
      <c r="E5423" s="1" t="s">
        <v>12547</v>
      </c>
      <c r="F5423" s="1" t="s">
        <v>100</v>
      </c>
      <c r="G5423" s="1" t="s">
        <v>7323</v>
      </c>
      <c r="H5423" s="1" t="s">
        <v>524</v>
      </c>
      <c r="I5423" s="1"/>
      <c r="J5423" s="1">
        <v>6</v>
      </c>
      <c r="K5423" s="2">
        <v>0</v>
      </c>
      <c r="L5423" s="1">
        <v>438.5</v>
      </c>
      <c r="M5423" s="3" t="str">
        <f t="shared" si="42"/>
        <v>Not Scanned</v>
      </c>
      <c r="N5423" s="1">
        <v>6</v>
      </c>
      <c r="O5423" s="2">
        <v>0</v>
      </c>
      <c r="P5423" s="1">
        <v>438.5</v>
      </c>
      <c r="Q5423" s="3" t="str">
        <f t="shared" si="43"/>
        <v>Not Scanned</v>
      </c>
    </row>
    <row r="5424" spans="1:17" ht="15.75" customHeight="1" x14ac:dyDescent="0.25">
      <c r="A5424" s="1">
        <v>10096</v>
      </c>
      <c r="B5424" s="1" t="s">
        <v>12548</v>
      </c>
      <c r="C5424" s="1" t="str">
        <f>VLOOKUP($A5424,Sheet1!$A$2:$I$6793,2,FALSE)</f>
        <v>Normal</v>
      </c>
      <c r="D5424" s="1" t="str">
        <f>VLOOKUP($A5424,Sheet1!$A$2:$I$6793,3,FALSE)</f>
        <v>India</v>
      </c>
      <c r="E5424" s="1" t="s">
        <v>12549</v>
      </c>
      <c r="F5424" s="1" t="s">
        <v>20</v>
      </c>
      <c r="G5424" s="1" t="s">
        <v>1493</v>
      </c>
      <c r="H5424" s="1" t="s">
        <v>142</v>
      </c>
      <c r="I5424" s="1" t="s">
        <v>50</v>
      </c>
      <c r="J5424" s="1">
        <v>7</v>
      </c>
      <c r="K5424" s="2">
        <v>1</v>
      </c>
      <c r="L5424" s="1">
        <v>0</v>
      </c>
      <c r="M5424" s="3" t="str">
        <f t="shared" si="42"/>
        <v>Fully Scanned</v>
      </c>
      <c r="N5424" s="1">
        <v>7</v>
      </c>
      <c r="O5424" s="2">
        <v>1</v>
      </c>
      <c r="P5424" s="1">
        <v>0</v>
      </c>
      <c r="Q5424" s="3" t="str">
        <f t="shared" si="43"/>
        <v>Fully Scanned</v>
      </c>
    </row>
    <row r="5425" spans="1:17" ht="15.75" customHeight="1" x14ac:dyDescent="0.25">
      <c r="A5425" s="1">
        <v>10098</v>
      </c>
      <c r="B5425" s="1" t="s">
        <v>12550</v>
      </c>
      <c r="C5425" s="1" t="str">
        <f>VLOOKUP($A5425,Sheet1!$A$2:$I$6793,2,FALSE)</f>
        <v>Normal</v>
      </c>
      <c r="D5425" s="1" t="str">
        <f>VLOOKUP($A5425,Sheet1!$A$2:$I$6793,3,FALSE)</f>
        <v>Australia</v>
      </c>
      <c r="E5425" s="1" t="s">
        <v>205</v>
      </c>
      <c r="F5425" s="1" t="s">
        <v>61</v>
      </c>
      <c r="G5425" s="1" t="s">
        <v>206</v>
      </c>
      <c r="H5425" s="1"/>
      <c r="I5425" s="1"/>
      <c r="J5425" s="1">
        <v>6</v>
      </c>
      <c r="K5425" s="2">
        <v>0.16666666666666599</v>
      </c>
      <c r="L5425" s="1">
        <v>380</v>
      </c>
      <c r="M5425" s="3" t="str">
        <f t="shared" si="42"/>
        <v>Partially Scanned</v>
      </c>
      <c r="N5425" s="1">
        <v>6</v>
      </c>
      <c r="O5425" s="2">
        <v>0.16666666666666599</v>
      </c>
      <c r="P5425" s="1">
        <v>380</v>
      </c>
      <c r="Q5425" s="3" t="str">
        <f t="shared" si="43"/>
        <v>Partially Scanned</v>
      </c>
    </row>
    <row r="5426" spans="1:17" ht="15.75" customHeight="1" x14ac:dyDescent="0.25">
      <c r="A5426" s="1">
        <v>10099</v>
      </c>
      <c r="B5426" s="1" t="s">
        <v>12551</v>
      </c>
      <c r="C5426" s="1" t="str">
        <f>VLOOKUP($A5426,Sheet1!$A$2:$I$6793,2,FALSE)</f>
        <v>Normal</v>
      </c>
      <c r="D5426" s="1" t="str">
        <f>VLOOKUP($A5426,Sheet1!$A$2:$I$6793,3,FALSE)</f>
        <v>Japan</v>
      </c>
      <c r="E5426" s="1"/>
      <c r="F5426" s="1" t="s">
        <v>9</v>
      </c>
      <c r="G5426" s="1" t="s">
        <v>625</v>
      </c>
      <c r="H5426" s="1"/>
      <c r="I5426" s="1"/>
      <c r="J5426" s="1">
        <v>12</v>
      </c>
      <c r="K5426" s="2">
        <v>0</v>
      </c>
      <c r="L5426" s="1">
        <v>565.5</v>
      </c>
      <c r="M5426" s="3" t="str">
        <f t="shared" si="42"/>
        <v>Not Scanned</v>
      </c>
      <c r="N5426" s="1">
        <v>12</v>
      </c>
      <c r="O5426" s="2">
        <v>0</v>
      </c>
      <c r="P5426" s="1">
        <v>565.5</v>
      </c>
      <c r="Q5426" s="3" t="str">
        <f t="shared" si="43"/>
        <v>Not Scanned</v>
      </c>
    </row>
    <row r="5427" spans="1:17" ht="15.75" customHeight="1" x14ac:dyDescent="0.25">
      <c r="A5427" s="1">
        <v>10100</v>
      </c>
      <c r="B5427" s="1" t="s">
        <v>12552</v>
      </c>
      <c r="C5427" s="1" t="str">
        <f>VLOOKUP($A5427,Sheet1!$A$2:$I$6793,2,FALSE)</f>
        <v>Joint</v>
      </c>
      <c r="D5427" s="1" t="str">
        <f>VLOOKUP($A5427,Sheet1!$A$2:$I$6793,3,FALSE)</f>
        <v>Australia</v>
      </c>
      <c r="E5427" s="1" t="s">
        <v>12553</v>
      </c>
      <c r="F5427" s="1" t="s">
        <v>20</v>
      </c>
      <c r="G5427" s="1" t="s">
        <v>12554</v>
      </c>
      <c r="H5427" s="1"/>
      <c r="I5427" s="1"/>
      <c r="J5427" s="1">
        <v>55</v>
      </c>
      <c r="K5427" s="2">
        <v>1.8181818181818101E-2</v>
      </c>
      <c r="L5427" s="1">
        <v>398</v>
      </c>
      <c r="M5427" s="3" t="str">
        <f t="shared" si="42"/>
        <v>Not Scanned</v>
      </c>
      <c r="N5427" s="1">
        <v>55</v>
      </c>
      <c r="O5427" s="2">
        <v>1.8181818181818101E-2</v>
      </c>
      <c r="P5427" s="1">
        <v>398</v>
      </c>
      <c r="Q5427" s="3" t="str">
        <f t="shared" si="43"/>
        <v>Not Scanned</v>
      </c>
    </row>
    <row r="5428" spans="1:17" ht="15.75" customHeight="1" x14ac:dyDescent="0.25">
      <c r="A5428" s="1">
        <v>10101</v>
      </c>
      <c r="B5428" s="1" t="s">
        <v>12555</v>
      </c>
      <c r="C5428" s="1" t="str">
        <f>VLOOKUP($A5428,Sheet1!$A$2:$I$6793,2,FALSE)</f>
        <v>Normal</v>
      </c>
      <c r="D5428" s="1" t="str">
        <f>VLOOKUP($A5428,Sheet1!$A$2:$I$6793,3,FALSE)</f>
        <v>Australia</v>
      </c>
      <c r="E5428" s="1"/>
      <c r="F5428" s="1" t="s">
        <v>2</v>
      </c>
      <c r="G5428" s="1" t="s">
        <v>4240</v>
      </c>
      <c r="H5428" s="1"/>
      <c r="I5428" s="1"/>
      <c r="J5428" s="1">
        <v>4</v>
      </c>
      <c r="K5428" s="2">
        <v>0</v>
      </c>
      <c r="L5428" s="1">
        <v>376.5</v>
      </c>
      <c r="M5428" s="3" t="str">
        <f t="shared" si="42"/>
        <v>Not Scanned</v>
      </c>
      <c r="N5428" s="1">
        <v>4</v>
      </c>
      <c r="O5428" s="2">
        <v>0</v>
      </c>
      <c r="P5428" s="1">
        <v>376.5</v>
      </c>
      <c r="Q5428" s="3" t="str">
        <f t="shared" si="43"/>
        <v>Not Scanned</v>
      </c>
    </row>
    <row r="5429" spans="1:17" ht="15.75" customHeight="1" x14ac:dyDescent="0.25">
      <c r="A5429" s="1">
        <v>10102</v>
      </c>
      <c r="B5429" s="1" t="s">
        <v>12556</v>
      </c>
      <c r="C5429" s="1" t="str">
        <f>VLOOKUP($A5429,Sheet1!$A$2:$I$6793,2,FALSE)</f>
        <v>Joint</v>
      </c>
      <c r="D5429" s="1" t="str">
        <f>VLOOKUP($A5429,Sheet1!$A$2:$I$6793,3,FALSE)</f>
        <v>Australia</v>
      </c>
      <c r="E5429" s="1" t="s">
        <v>12557</v>
      </c>
      <c r="F5429" s="1" t="s">
        <v>20</v>
      </c>
      <c r="G5429" s="1" t="s">
        <v>815</v>
      </c>
      <c r="H5429" s="1"/>
      <c r="I5429" s="1"/>
      <c r="J5429" s="1">
        <v>17</v>
      </c>
      <c r="K5429" s="2">
        <v>5.8823529411764698E-2</v>
      </c>
      <c r="L5429" s="1">
        <v>242</v>
      </c>
      <c r="M5429" s="3" t="str">
        <f t="shared" si="42"/>
        <v>Not Scanned</v>
      </c>
      <c r="N5429" s="1">
        <v>17</v>
      </c>
      <c r="O5429" s="2">
        <v>5.8823529411764698E-2</v>
      </c>
      <c r="P5429" s="1">
        <v>242</v>
      </c>
      <c r="Q5429" s="3" t="str">
        <f t="shared" si="43"/>
        <v>Not Scanned</v>
      </c>
    </row>
    <row r="5430" spans="1:17" ht="15.75" customHeight="1" x14ac:dyDescent="0.25">
      <c r="A5430" s="1">
        <v>10103</v>
      </c>
      <c r="B5430" s="1" t="s">
        <v>12558</v>
      </c>
      <c r="C5430" s="1" t="str">
        <f>VLOOKUP($A5430,Sheet1!$A$2:$I$6793,2,FALSE)</f>
        <v>Normal</v>
      </c>
      <c r="D5430" s="1" t="str">
        <f>VLOOKUP($A5430,Sheet1!$A$2:$I$6793,3,FALSE)</f>
        <v>Japan</v>
      </c>
      <c r="E5430" s="1"/>
      <c r="F5430" s="1" t="s">
        <v>100</v>
      </c>
      <c r="G5430" s="1" t="s">
        <v>1151</v>
      </c>
      <c r="H5430" s="1"/>
      <c r="I5430" s="1"/>
      <c r="J5430" s="1">
        <v>4</v>
      </c>
      <c r="K5430" s="2">
        <v>0</v>
      </c>
      <c r="L5430" s="1">
        <v>221.5</v>
      </c>
      <c r="M5430" s="3" t="str">
        <f t="shared" si="42"/>
        <v>Not Scanned</v>
      </c>
      <c r="N5430" s="1">
        <v>4</v>
      </c>
      <c r="O5430" s="2">
        <v>0</v>
      </c>
      <c r="P5430" s="1">
        <v>221.5</v>
      </c>
      <c r="Q5430" s="3" t="str">
        <f t="shared" si="43"/>
        <v>Not Scanned</v>
      </c>
    </row>
    <row r="5431" spans="1:17" ht="15.75" customHeight="1" x14ac:dyDescent="0.25">
      <c r="A5431" s="1">
        <v>10107</v>
      </c>
      <c r="B5431" s="1" t="s">
        <v>12559</v>
      </c>
      <c r="C5431" s="1" t="str">
        <f>VLOOKUP($A5431,Sheet1!$A$2:$I$6793,2,FALSE)</f>
        <v>Normal</v>
      </c>
      <c r="D5431" s="1" t="str">
        <f>VLOOKUP($A5431,Sheet1!$A$2:$I$6793,3,FALSE)</f>
        <v>New Zealand</v>
      </c>
      <c r="E5431" s="1"/>
      <c r="F5431" s="1" t="s">
        <v>40</v>
      </c>
      <c r="G5431" s="1" t="s">
        <v>12560</v>
      </c>
      <c r="H5431" s="1"/>
      <c r="I5431" s="1"/>
      <c r="J5431" s="1">
        <v>5</v>
      </c>
      <c r="K5431" s="2">
        <v>1</v>
      </c>
      <c r="L5431" s="1">
        <v>0</v>
      </c>
      <c r="M5431" s="3" t="str">
        <f t="shared" si="42"/>
        <v>Fully Scanned</v>
      </c>
      <c r="N5431" s="1">
        <v>5</v>
      </c>
      <c r="O5431" s="2">
        <v>1</v>
      </c>
      <c r="P5431" s="1">
        <v>0</v>
      </c>
      <c r="Q5431" s="3" t="str">
        <f t="shared" si="43"/>
        <v>Fully Scanned</v>
      </c>
    </row>
    <row r="5432" spans="1:17" ht="15.75" customHeight="1" x14ac:dyDescent="0.25">
      <c r="A5432" s="1">
        <v>10108</v>
      </c>
      <c r="B5432" s="1" t="s">
        <v>12561</v>
      </c>
      <c r="C5432" s="1" t="str">
        <f>VLOOKUP($A5432,Sheet1!$A$2:$I$6793,2,FALSE)</f>
        <v>Joint</v>
      </c>
      <c r="D5432" s="1" t="str">
        <f>VLOOKUP($A5432,Sheet1!$A$2:$I$6793,3,FALSE)</f>
        <v>Australia</v>
      </c>
      <c r="E5432" s="1" t="s">
        <v>12562</v>
      </c>
      <c r="F5432" s="1" t="s">
        <v>20</v>
      </c>
      <c r="G5432" s="1" t="s">
        <v>12563</v>
      </c>
      <c r="H5432" s="1" t="s">
        <v>177</v>
      </c>
      <c r="I5432" s="1" t="s">
        <v>50</v>
      </c>
      <c r="J5432" s="1">
        <v>24</v>
      </c>
      <c r="K5432" s="2">
        <v>8.3333333333333301E-2</v>
      </c>
      <c r="L5432" s="1">
        <v>420</v>
      </c>
      <c r="M5432" s="3" t="str">
        <f t="shared" si="42"/>
        <v>Not Scanned</v>
      </c>
      <c r="N5432" s="1">
        <v>24</v>
      </c>
      <c r="O5432" s="2">
        <v>8.3333333333333301E-2</v>
      </c>
      <c r="P5432" s="1">
        <v>420</v>
      </c>
      <c r="Q5432" s="3" t="str">
        <f t="shared" si="43"/>
        <v>Not Scanned</v>
      </c>
    </row>
    <row r="5433" spans="1:17" ht="15.75" customHeight="1" x14ac:dyDescent="0.25">
      <c r="A5433" s="1">
        <v>10110</v>
      </c>
      <c r="B5433" s="1" t="s">
        <v>12564</v>
      </c>
      <c r="C5433" s="1" t="str">
        <f>VLOOKUP($A5433,Sheet1!$A$2:$I$6793,2,FALSE)</f>
        <v>Normal</v>
      </c>
      <c r="D5433" s="1" t="str">
        <f>VLOOKUP($A5433,Sheet1!$A$2:$I$6793,3,FALSE)</f>
        <v>Australia</v>
      </c>
      <c r="E5433" s="1" t="s">
        <v>12565</v>
      </c>
      <c r="F5433" s="1" t="s">
        <v>66</v>
      </c>
      <c r="G5433" s="1" t="s">
        <v>826</v>
      </c>
      <c r="H5433" s="1"/>
      <c r="I5433" s="1"/>
      <c r="J5433" s="1">
        <v>11</v>
      </c>
      <c r="K5433" s="2">
        <v>9.0909090909090898E-2</v>
      </c>
      <c r="L5433" s="1">
        <v>368</v>
      </c>
      <c r="M5433" s="3" t="str">
        <f t="shared" si="42"/>
        <v>Not Scanned</v>
      </c>
      <c r="N5433" s="1">
        <v>11</v>
      </c>
      <c r="O5433" s="2">
        <v>9.0909090909090898E-2</v>
      </c>
      <c r="P5433" s="1">
        <v>368</v>
      </c>
      <c r="Q5433" s="3" t="str">
        <f t="shared" si="43"/>
        <v>Not Scanned</v>
      </c>
    </row>
    <row r="5434" spans="1:17" ht="15.75" customHeight="1" x14ac:dyDescent="0.25">
      <c r="A5434" s="1">
        <v>10111</v>
      </c>
      <c r="B5434" s="1" t="s">
        <v>12566</v>
      </c>
      <c r="C5434" s="1" t="str">
        <f>VLOOKUP($A5434,Sheet1!$A$2:$I$6793,2,FALSE)</f>
        <v>Normal</v>
      </c>
      <c r="D5434" s="1" t="str">
        <f>VLOOKUP($A5434,Sheet1!$A$2:$I$6793,3,FALSE)</f>
        <v>Australia</v>
      </c>
      <c r="E5434" s="1" t="s">
        <v>557</v>
      </c>
      <c r="F5434" s="1" t="s">
        <v>155</v>
      </c>
      <c r="G5434" s="1" t="s">
        <v>7028</v>
      </c>
      <c r="H5434" s="1"/>
      <c r="I5434" s="1"/>
      <c r="J5434" s="1">
        <v>23</v>
      </c>
      <c r="K5434" s="2">
        <v>4.3478260869565202E-2</v>
      </c>
      <c r="L5434" s="1">
        <v>269</v>
      </c>
      <c r="M5434" s="3" t="str">
        <f t="shared" si="42"/>
        <v>Not Scanned</v>
      </c>
      <c r="N5434" s="1">
        <v>23</v>
      </c>
      <c r="O5434" s="2">
        <v>4.3478260869565202E-2</v>
      </c>
      <c r="P5434" s="1">
        <v>269</v>
      </c>
      <c r="Q5434" s="3" t="str">
        <f t="shared" si="43"/>
        <v>Not Scanned</v>
      </c>
    </row>
    <row r="5435" spans="1:17" ht="15.75" customHeight="1" x14ac:dyDescent="0.25">
      <c r="A5435" s="1">
        <v>10113</v>
      </c>
      <c r="B5435" s="1" t="s">
        <v>12567</v>
      </c>
      <c r="C5435" s="1" t="str">
        <f>VLOOKUP($A5435,Sheet1!$A$2:$I$6793,2,FALSE)</f>
        <v>Normal</v>
      </c>
      <c r="D5435" s="1" t="str">
        <f>VLOOKUP($A5435,Sheet1!$A$2:$I$6793,3,FALSE)</f>
        <v>Australia</v>
      </c>
      <c r="E5435" s="1"/>
      <c r="F5435" s="1" t="s">
        <v>61</v>
      </c>
      <c r="G5435" s="1" t="s">
        <v>756</v>
      </c>
      <c r="H5435" s="1"/>
      <c r="I5435" s="1"/>
      <c r="J5435" s="1">
        <v>6</v>
      </c>
      <c r="K5435" s="2">
        <v>0</v>
      </c>
      <c r="L5435" s="1">
        <v>355.5</v>
      </c>
      <c r="M5435" s="3" t="str">
        <f t="shared" si="42"/>
        <v>Not Scanned</v>
      </c>
      <c r="N5435" s="1">
        <v>6</v>
      </c>
      <c r="O5435" s="2">
        <v>0</v>
      </c>
      <c r="P5435" s="1">
        <v>355.5</v>
      </c>
      <c r="Q5435" s="3" t="str">
        <f t="shared" si="43"/>
        <v>Not Scanned</v>
      </c>
    </row>
    <row r="5436" spans="1:17" ht="15.75" customHeight="1" x14ac:dyDescent="0.25">
      <c r="A5436" s="1">
        <v>10114</v>
      </c>
      <c r="B5436" s="1" t="s">
        <v>12568</v>
      </c>
      <c r="C5436" s="1" t="str">
        <f>VLOOKUP($A5436,Sheet1!$A$2:$I$6793,2,FALSE)</f>
        <v>Normal</v>
      </c>
      <c r="D5436" s="1" t="str">
        <f>VLOOKUP($A5436,Sheet1!$A$2:$I$6793,3,FALSE)</f>
        <v>Australia</v>
      </c>
      <c r="E5436" s="1"/>
      <c r="F5436" s="1" t="s">
        <v>226</v>
      </c>
      <c r="G5436" s="1" t="s">
        <v>4144</v>
      </c>
      <c r="H5436" s="1"/>
      <c r="I5436" s="1"/>
      <c r="J5436" s="1">
        <v>10</v>
      </c>
      <c r="K5436" s="2">
        <v>0.1</v>
      </c>
      <c r="L5436" s="1">
        <v>165</v>
      </c>
      <c r="M5436" s="3" t="str">
        <f t="shared" si="42"/>
        <v>Not Scanned</v>
      </c>
      <c r="N5436" s="1">
        <v>10</v>
      </c>
      <c r="O5436" s="2">
        <v>0.1</v>
      </c>
      <c r="P5436" s="1">
        <v>165</v>
      </c>
      <c r="Q5436" s="3" t="str">
        <f t="shared" si="43"/>
        <v>Not Scanned</v>
      </c>
    </row>
    <row r="5437" spans="1:17" ht="15.75" customHeight="1" x14ac:dyDescent="0.25">
      <c r="A5437" s="1">
        <v>10115</v>
      </c>
      <c r="B5437" s="1" t="s">
        <v>12569</v>
      </c>
      <c r="C5437" s="1" t="str">
        <f>VLOOKUP($A5437,Sheet1!$A$2:$I$6793,2,FALSE)</f>
        <v>Joint</v>
      </c>
      <c r="D5437" s="1" t="str">
        <f>VLOOKUP($A5437,Sheet1!$A$2:$I$6793,3,FALSE)</f>
        <v>France</v>
      </c>
      <c r="E5437" s="1" t="s">
        <v>12570</v>
      </c>
      <c r="F5437" s="1" t="s">
        <v>280</v>
      </c>
      <c r="G5437" s="1" t="s">
        <v>12571</v>
      </c>
      <c r="H5437" s="1"/>
      <c r="I5437" s="1"/>
      <c r="J5437" s="1">
        <v>8</v>
      </c>
      <c r="K5437" s="2">
        <v>0</v>
      </c>
      <c r="L5437" s="1">
        <v>523.5</v>
      </c>
      <c r="M5437" s="3" t="str">
        <f t="shared" si="42"/>
        <v>Not Scanned</v>
      </c>
      <c r="N5437" s="1">
        <v>8</v>
      </c>
      <c r="O5437" s="2">
        <v>0</v>
      </c>
      <c r="P5437" s="1">
        <v>523.5</v>
      </c>
      <c r="Q5437" s="3" t="str">
        <f t="shared" si="43"/>
        <v>Not Scanned</v>
      </c>
    </row>
    <row r="5438" spans="1:17" ht="15.75" customHeight="1" x14ac:dyDescent="0.25">
      <c r="A5438" s="1">
        <v>10116</v>
      </c>
      <c r="B5438" s="1" t="s">
        <v>12572</v>
      </c>
      <c r="C5438" s="1" t="str">
        <f>VLOOKUP($A5438,Sheet1!$A$2:$I$6793,2,FALSE)</f>
        <v>Normal</v>
      </c>
      <c r="D5438" s="1" t="str">
        <f>VLOOKUP($A5438,Sheet1!$A$2:$I$6793,3,FALSE)</f>
        <v>Australia</v>
      </c>
      <c r="E5438" s="1" t="s">
        <v>12573</v>
      </c>
      <c r="F5438" s="1" t="s">
        <v>100</v>
      </c>
      <c r="G5438" s="1" t="s">
        <v>12574</v>
      </c>
      <c r="H5438" s="1"/>
      <c r="I5438" s="1"/>
      <c r="J5438" s="1">
        <v>11</v>
      </c>
      <c r="K5438" s="2">
        <v>0</v>
      </c>
      <c r="L5438" s="1">
        <v>411</v>
      </c>
      <c r="M5438" s="3" t="str">
        <f t="shared" si="42"/>
        <v>Not Scanned</v>
      </c>
      <c r="N5438" s="1">
        <v>11</v>
      </c>
      <c r="O5438" s="2">
        <v>0</v>
      </c>
      <c r="P5438" s="1">
        <v>411</v>
      </c>
      <c r="Q5438" s="3" t="str">
        <f t="shared" si="43"/>
        <v>Not Scanned</v>
      </c>
    </row>
    <row r="5439" spans="1:17" ht="15.75" customHeight="1" x14ac:dyDescent="0.25">
      <c r="A5439" s="1">
        <v>10117</v>
      </c>
      <c r="B5439" s="1" t="s">
        <v>12575</v>
      </c>
      <c r="C5439" s="1" t="str">
        <f>VLOOKUP($A5439,Sheet1!$A$2:$I$6793,2,FALSE)</f>
        <v>Joint</v>
      </c>
      <c r="D5439" s="1" t="str">
        <f>VLOOKUP($A5439,Sheet1!$A$2:$I$6793,3,FALSE)</f>
        <v>Australia</v>
      </c>
      <c r="E5439" s="1"/>
      <c r="F5439" s="1" t="s">
        <v>20</v>
      </c>
      <c r="G5439" s="1" t="s">
        <v>455</v>
      </c>
      <c r="H5439" s="1"/>
      <c r="I5439" s="1"/>
      <c r="J5439" s="1">
        <v>7</v>
      </c>
      <c r="K5439" s="2">
        <v>0</v>
      </c>
      <c r="L5439" s="1">
        <v>403</v>
      </c>
      <c r="M5439" s="3" t="str">
        <f t="shared" si="42"/>
        <v>Not Scanned</v>
      </c>
      <c r="N5439" s="1">
        <v>7</v>
      </c>
      <c r="O5439" s="2">
        <v>0</v>
      </c>
      <c r="P5439" s="1">
        <v>403</v>
      </c>
      <c r="Q5439" s="3" t="str">
        <f t="shared" si="43"/>
        <v>Not Scanned</v>
      </c>
    </row>
    <row r="5440" spans="1:17" ht="15.75" customHeight="1" x14ac:dyDescent="0.25">
      <c r="A5440" s="1">
        <v>10119</v>
      </c>
      <c r="B5440" s="1" t="s">
        <v>12576</v>
      </c>
      <c r="C5440" s="1" t="str">
        <f>VLOOKUP($A5440,Sheet1!$A$2:$I$6793,2,FALSE)</f>
        <v>Normal</v>
      </c>
      <c r="D5440" s="1" t="str">
        <f>VLOOKUP($A5440,Sheet1!$A$2:$I$6793,3,FALSE)</f>
        <v>Australia</v>
      </c>
      <c r="E5440" s="1"/>
      <c r="F5440" s="1" t="s">
        <v>9</v>
      </c>
      <c r="G5440" s="1" t="s">
        <v>1288</v>
      </c>
      <c r="H5440" s="1"/>
      <c r="I5440" s="1"/>
      <c r="J5440" s="1">
        <v>8</v>
      </c>
      <c r="K5440" s="2">
        <v>1</v>
      </c>
      <c r="L5440" s="1">
        <v>4</v>
      </c>
      <c r="M5440" s="3" t="str">
        <f t="shared" si="42"/>
        <v>Fully Scanned</v>
      </c>
      <c r="N5440" s="1">
        <v>8</v>
      </c>
      <c r="O5440" s="2">
        <v>1</v>
      </c>
      <c r="P5440" s="1">
        <v>4</v>
      </c>
      <c r="Q5440" s="3" t="str">
        <f t="shared" si="43"/>
        <v>Fully Scanned</v>
      </c>
    </row>
    <row r="5441" spans="1:17" ht="15.75" customHeight="1" x14ac:dyDescent="0.25">
      <c r="A5441" s="1">
        <v>10120</v>
      </c>
      <c r="B5441" s="1" t="s">
        <v>12577</v>
      </c>
      <c r="C5441" s="1" t="str">
        <f>VLOOKUP($A5441,Sheet1!$A$2:$I$6793,2,FALSE)</f>
        <v>Joint</v>
      </c>
      <c r="D5441" s="1" t="str">
        <f>VLOOKUP($A5441,Sheet1!$A$2:$I$6793,3,FALSE)</f>
        <v>Australia</v>
      </c>
      <c r="E5441" s="1"/>
      <c r="F5441" s="1" t="s">
        <v>9</v>
      </c>
      <c r="G5441" s="1" t="s">
        <v>723</v>
      </c>
      <c r="H5441" s="1" t="s">
        <v>49</v>
      </c>
      <c r="I5441" s="1"/>
      <c r="J5441" s="1">
        <v>9</v>
      </c>
      <c r="K5441" s="2">
        <v>0</v>
      </c>
      <c r="L5441" s="1">
        <v>323</v>
      </c>
      <c r="M5441" s="3" t="str">
        <f t="shared" si="42"/>
        <v>Not Scanned</v>
      </c>
      <c r="N5441" s="1">
        <v>9</v>
      </c>
      <c r="O5441" s="2">
        <v>0</v>
      </c>
      <c r="P5441" s="1">
        <v>323</v>
      </c>
      <c r="Q5441" s="3" t="str">
        <f t="shared" si="43"/>
        <v>Not Scanned</v>
      </c>
    </row>
    <row r="5442" spans="1:17" ht="15.75" customHeight="1" x14ac:dyDescent="0.25">
      <c r="A5442" s="1">
        <v>10121</v>
      </c>
      <c r="B5442" s="1" t="s">
        <v>12578</v>
      </c>
      <c r="C5442" s="1" t="str">
        <f>VLOOKUP($A5442,Sheet1!$A$2:$I$6793,2,FALSE)</f>
        <v>Joint</v>
      </c>
      <c r="D5442" s="1" t="str">
        <f>VLOOKUP($A5442,Sheet1!$A$2:$I$6793,3,FALSE)</f>
        <v>Australia</v>
      </c>
      <c r="E5442" s="1" t="s">
        <v>612</v>
      </c>
      <c r="F5442" s="1" t="s">
        <v>40</v>
      </c>
      <c r="G5442" s="1" t="s">
        <v>613</v>
      </c>
      <c r="H5442" s="1" t="s">
        <v>524</v>
      </c>
      <c r="I5442" s="1"/>
      <c r="J5442" s="1">
        <v>12</v>
      </c>
      <c r="K5442" s="2">
        <v>0.25</v>
      </c>
      <c r="L5442" s="1">
        <v>113.5</v>
      </c>
      <c r="M5442" s="3" t="str">
        <f t="shared" si="42"/>
        <v>Partially Scanned</v>
      </c>
      <c r="N5442" s="1">
        <v>12</v>
      </c>
      <c r="O5442" s="2">
        <v>0.25</v>
      </c>
      <c r="P5442" s="1">
        <v>113.5</v>
      </c>
      <c r="Q5442" s="3" t="str">
        <f t="shared" si="43"/>
        <v>Partially Scanned</v>
      </c>
    </row>
    <row r="5443" spans="1:17" ht="15.75" customHeight="1" x14ac:dyDescent="0.25">
      <c r="A5443" s="1">
        <v>10122</v>
      </c>
      <c r="B5443" s="1" t="s">
        <v>12579</v>
      </c>
      <c r="C5443" s="1" t="str">
        <f>VLOOKUP($A5443,Sheet1!$A$2:$I$6793,2,FALSE)</f>
        <v>Normal</v>
      </c>
      <c r="D5443" s="1" t="str">
        <f>VLOOKUP($A5443,Sheet1!$A$2:$I$6793,3,FALSE)</f>
        <v>Australia, United States of America</v>
      </c>
      <c r="E5443" s="1" t="s">
        <v>8010</v>
      </c>
      <c r="F5443" s="1" t="s">
        <v>100</v>
      </c>
      <c r="G5443" s="1" t="s">
        <v>8011</v>
      </c>
      <c r="H5443" s="1" t="s">
        <v>177</v>
      </c>
      <c r="I5443" s="1"/>
      <c r="J5443" s="1">
        <v>7</v>
      </c>
      <c r="K5443" s="2">
        <v>0</v>
      </c>
      <c r="L5443" s="1">
        <v>418</v>
      </c>
      <c r="M5443" s="3" t="str">
        <f t="shared" si="42"/>
        <v>Not Scanned</v>
      </c>
      <c r="N5443" s="1">
        <v>7</v>
      </c>
      <c r="O5443" s="2">
        <v>0</v>
      </c>
      <c r="P5443" s="1">
        <v>418</v>
      </c>
      <c r="Q5443" s="3" t="str">
        <f t="shared" si="43"/>
        <v>Not Scanned</v>
      </c>
    </row>
    <row r="5444" spans="1:17" ht="15.75" customHeight="1" x14ac:dyDescent="0.25">
      <c r="A5444" s="1">
        <v>10123</v>
      </c>
      <c r="B5444" s="1" t="s">
        <v>12580</v>
      </c>
      <c r="C5444" s="1" t="str">
        <f>VLOOKUP($A5444,Sheet1!$A$2:$I$6793,2,FALSE)</f>
        <v>Normal</v>
      </c>
      <c r="D5444" s="1" t="str">
        <f>VLOOKUP($A5444,Sheet1!$A$2:$I$6793,3,FALSE)</f>
        <v>Japan</v>
      </c>
      <c r="E5444" s="1" t="s">
        <v>696</v>
      </c>
      <c r="F5444" s="1" t="s">
        <v>84</v>
      </c>
      <c r="G5444" s="1" t="s">
        <v>6996</v>
      </c>
      <c r="H5444" s="1" t="s">
        <v>177</v>
      </c>
      <c r="I5444" s="1"/>
      <c r="J5444" s="1">
        <v>14</v>
      </c>
      <c r="K5444" s="2">
        <v>1</v>
      </c>
      <c r="L5444" s="1">
        <v>0</v>
      </c>
      <c r="M5444" s="3" t="str">
        <f t="shared" si="42"/>
        <v>Fully Scanned</v>
      </c>
      <c r="N5444" s="1">
        <v>14</v>
      </c>
      <c r="O5444" s="2">
        <v>1</v>
      </c>
      <c r="P5444" s="1">
        <v>0</v>
      </c>
      <c r="Q5444" s="3" t="str">
        <f t="shared" si="43"/>
        <v>Fully Scanned</v>
      </c>
    </row>
    <row r="5445" spans="1:17" ht="15.75" customHeight="1" x14ac:dyDescent="0.25">
      <c r="A5445" s="1">
        <v>10126</v>
      </c>
      <c r="B5445" s="1" t="s">
        <v>12581</v>
      </c>
      <c r="C5445" s="1" t="str">
        <f>VLOOKUP($A5445,Sheet1!$A$2:$I$6793,2,FALSE)</f>
        <v>Normal</v>
      </c>
      <c r="D5445" s="1" t="str">
        <f>VLOOKUP($A5445,Sheet1!$A$2:$I$6793,3,FALSE)</f>
        <v>Australia</v>
      </c>
      <c r="E5445" s="1" t="s">
        <v>12582</v>
      </c>
      <c r="F5445" s="1" t="s">
        <v>84</v>
      </c>
      <c r="G5445" s="1" t="s">
        <v>214</v>
      </c>
      <c r="H5445" s="1"/>
      <c r="I5445" s="1"/>
      <c r="J5445" s="1">
        <v>2</v>
      </c>
      <c r="K5445" s="2">
        <v>0</v>
      </c>
      <c r="L5445" s="1">
        <v>786.5</v>
      </c>
      <c r="M5445" s="3" t="str">
        <f t="shared" si="42"/>
        <v>Not Scanned</v>
      </c>
      <c r="N5445" s="1">
        <v>2</v>
      </c>
      <c r="O5445" s="2">
        <v>0</v>
      </c>
      <c r="P5445" s="1">
        <v>786.5</v>
      </c>
      <c r="Q5445" s="3" t="str">
        <f t="shared" si="43"/>
        <v>Not Scanned</v>
      </c>
    </row>
    <row r="5446" spans="1:17" ht="15.75" customHeight="1" x14ac:dyDescent="0.25">
      <c r="A5446" s="1">
        <v>10127</v>
      </c>
      <c r="B5446" s="1" t="s">
        <v>12583</v>
      </c>
      <c r="C5446" s="1" t="str">
        <f>VLOOKUP($A5446,Sheet1!$A$2:$I$6793,2,FALSE)</f>
        <v>Normal</v>
      </c>
      <c r="D5446" s="1" t="str">
        <f>VLOOKUP($A5446,Sheet1!$A$2:$I$6793,3,FALSE)</f>
        <v>United Kingdom</v>
      </c>
      <c r="E5446" s="1"/>
      <c r="F5446" s="1" t="s">
        <v>226</v>
      </c>
      <c r="G5446" s="1" t="s">
        <v>7330</v>
      </c>
      <c r="H5446" s="1"/>
      <c r="I5446" s="1"/>
      <c r="J5446" s="1">
        <v>6</v>
      </c>
      <c r="K5446" s="2">
        <v>0.16666666666666599</v>
      </c>
      <c r="L5446" s="1">
        <v>258</v>
      </c>
      <c r="M5446" s="3" t="str">
        <f t="shared" si="42"/>
        <v>Partially Scanned</v>
      </c>
      <c r="N5446" s="1">
        <v>6</v>
      </c>
      <c r="O5446" s="2">
        <v>0.16666666666666599</v>
      </c>
      <c r="P5446" s="1">
        <v>258</v>
      </c>
      <c r="Q5446" s="3" t="str">
        <f t="shared" si="43"/>
        <v>Partially Scanned</v>
      </c>
    </row>
    <row r="5447" spans="1:17" ht="15.75" customHeight="1" x14ac:dyDescent="0.25">
      <c r="A5447" s="1">
        <v>10131</v>
      </c>
      <c r="B5447" s="1" t="s">
        <v>12584</v>
      </c>
      <c r="C5447" s="1" t="str">
        <f>VLOOKUP($A5447,Sheet1!$A$2:$I$6793,2,FALSE)</f>
        <v>Normal</v>
      </c>
      <c r="D5447" s="1" t="str">
        <f>VLOOKUP($A5447,Sheet1!$A$2:$I$6793,3,FALSE)</f>
        <v>Australia</v>
      </c>
      <c r="E5447" s="1"/>
      <c r="F5447" s="1" t="s">
        <v>84</v>
      </c>
      <c r="G5447" s="1" t="s">
        <v>6652</v>
      </c>
      <c r="H5447" s="1"/>
      <c r="I5447" s="1"/>
      <c r="J5447" s="1">
        <v>4</v>
      </c>
      <c r="K5447" s="2">
        <v>1</v>
      </c>
      <c r="L5447" s="1">
        <v>0</v>
      </c>
      <c r="M5447" s="3" t="str">
        <f t="shared" si="42"/>
        <v>Fully Scanned</v>
      </c>
      <c r="N5447" s="1">
        <v>4</v>
      </c>
      <c r="O5447" s="2">
        <v>1</v>
      </c>
      <c r="P5447" s="1">
        <v>0</v>
      </c>
      <c r="Q5447" s="3" t="str">
        <f t="shared" si="43"/>
        <v>Fully Scanned</v>
      </c>
    </row>
    <row r="5448" spans="1:17" ht="15.75" customHeight="1" x14ac:dyDescent="0.25">
      <c r="A5448" s="1">
        <v>10134</v>
      </c>
      <c r="B5448" s="1" t="s">
        <v>12585</v>
      </c>
      <c r="C5448" s="1" t="str">
        <f>VLOOKUP($A5448,Sheet1!$A$2:$I$6793,2,FALSE)</f>
        <v>Normal</v>
      </c>
      <c r="D5448" s="1" t="str">
        <f>VLOOKUP($A5448,Sheet1!$A$2:$I$6793,3,FALSE)</f>
        <v>Australia</v>
      </c>
      <c r="E5448" s="1"/>
      <c r="F5448" s="1" t="s">
        <v>20</v>
      </c>
      <c r="G5448" s="1" t="s">
        <v>5406</v>
      </c>
      <c r="H5448" s="1" t="s">
        <v>1048</v>
      </c>
      <c r="I5448" s="1"/>
      <c r="J5448" s="1">
        <v>10</v>
      </c>
      <c r="K5448" s="2">
        <v>0.2</v>
      </c>
      <c r="L5448" s="1">
        <v>240</v>
      </c>
      <c r="M5448" s="3" t="str">
        <f t="shared" si="42"/>
        <v>Partially Scanned</v>
      </c>
      <c r="N5448" s="1">
        <v>10</v>
      </c>
      <c r="O5448" s="2">
        <v>0.2</v>
      </c>
      <c r="P5448" s="1">
        <v>240</v>
      </c>
      <c r="Q5448" s="3" t="str">
        <f t="shared" si="43"/>
        <v>Partially Scanned</v>
      </c>
    </row>
    <row r="5449" spans="1:17" ht="15.75" customHeight="1" x14ac:dyDescent="0.25">
      <c r="A5449" s="1">
        <v>10135</v>
      </c>
      <c r="B5449" s="1" t="s">
        <v>12586</v>
      </c>
      <c r="C5449" s="1" t="str">
        <f>VLOOKUP($A5449,Sheet1!$A$2:$I$6793,2,FALSE)</f>
        <v>Normal</v>
      </c>
      <c r="D5449" s="1" t="str">
        <f>VLOOKUP($A5449,Sheet1!$A$2:$I$6793,3,FALSE)</f>
        <v>Australia</v>
      </c>
      <c r="E5449" s="1" t="s">
        <v>12587</v>
      </c>
      <c r="F5449" s="1" t="s">
        <v>100</v>
      </c>
      <c r="G5449" s="1" t="s">
        <v>713</v>
      </c>
      <c r="H5449" s="1" t="s">
        <v>49</v>
      </c>
      <c r="I5449" s="1"/>
      <c r="J5449" s="1">
        <v>7</v>
      </c>
      <c r="K5449" s="2">
        <v>0</v>
      </c>
      <c r="L5449" s="1">
        <v>481</v>
      </c>
      <c r="M5449" s="3" t="str">
        <f t="shared" si="42"/>
        <v>Not Scanned</v>
      </c>
      <c r="N5449" s="1">
        <v>7</v>
      </c>
      <c r="O5449" s="2">
        <v>0</v>
      </c>
      <c r="P5449" s="1">
        <v>481</v>
      </c>
      <c r="Q5449" s="3" t="str">
        <f t="shared" si="43"/>
        <v>Not Scanned</v>
      </c>
    </row>
    <row r="5450" spans="1:17" ht="15.75" customHeight="1" x14ac:dyDescent="0.25">
      <c r="A5450" s="1">
        <v>10136</v>
      </c>
      <c r="B5450" s="1" t="s">
        <v>12588</v>
      </c>
      <c r="C5450" s="1" t="str">
        <f>VLOOKUP($A5450,Sheet1!$A$2:$I$6793,2,FALSE)</f>
        <v>Normal</v>
      </c>
      <c r="D5450" s="1" t="str">
        <f>VLOOKUP($A5450,Sheet1!$A$2:$I$6793,3,FALSE)</f>
        <v>Australia</v>
      </c>
      <c r="E5450" s="1"/>
      <c r="F5450" s="1" t="s">
        <v>36</v>
      </c>
      <c r="G5450" s="1" t="s">
        <v>334</v>
      </c>
      <c r="H5450" s="1" t="s">
        <v>354</v>
      </c>
      <c r="I5450" s="1"/>
      <c r="J5450" s="1">
        <v>4</v>
      </c>
      <c r="K5450" s="2">
        <v>0</v>
      </c>
      <c r="L5450" s="1">
        <v>354</v>
      </c>
      <c r="M5450" s="3" t="str">
        <f t="shared" si="42"/>
        <v>Not Scanned</v>
      </c>
      <c r="N5450" s="1">
        <v>4</v>
      </c>
      <c r="O5450" s="2">
        <v>0</v>
      </c>
      <c r="P5450" s="1">
        <v>354</v>
      </c>
      <c r="Q5450" s="3" t="str">
        <f t="shared" si="43"/>
        <v>Not Scanned</v>
      </c>
    </row>
    <row r="5451" spans="1:17" ht="15.75" customHeight="1" x14ac:dyDescent="0.25">
      <c r="A5451" s="1">
        <v>10138</v>
      </c>
      <c r="B5451" s="1" t="s">
        <v>12589</v>
      </c>
      <c r="C5451" s="1" t="str">
        <f>VLOOKUP($A5451,Sheet1!$A$2:$I$6793,2,FALSE)</f>
        <v>Normal</v>
      </c>
      <c r="D5451" s="1" t="str">
        <f>VLOOKUP($A5451,Sheet1!$A$2:$I$6793,3,FALSE)</f>
        <v>Australia</v>
      </c>
      <c r="E5451" s="1" t="s">
        <v>12590</v>
      </c>
      <c r="F5451" s="1" t="s">
        <v>2</v>
      </c>
      <c r="G5451" s="1" t="s">
        <v>6898</v>
      </c>
      <c r="H5451" s="1"/>
      <c r="I5451" s="1"/>
      <c r="J5451" s="1">
        <v>9</v>
      </c>
      <c r="K5451" s="2">
        <v>0.22222222222222199</v>
      </c>
      <c r="L5451" s="1">
        <v>179</v>
      </c>
      <c r="M5451" s="3" t="str">
        <f t="shared" si="42"/>
        <v>Partially Scanned</v>
      </c>
      <c r="N5451" s="1">
        <v>9</v>
      </c>
      <c r="O5451" s="2">
        <v>0.22222222222222199</v>
      </c>
      <c r="P5451" s="1">
        <v>179</v>
      </c>
      <c r="Q5451" s="3" t="str">
        <f t="shared" si="43"/>
        <v>Partially Scanned</v>
      </c>
    </row>
    <row r="5452" spans="1:17" ht="15.75" customHeight="1" x14ac:dyDescent="0.25">
      <c r="A5452" s="1">
        <v>10139</v>
      </c>
      <c r="B5452" s="1" t="s">
        <v>12591</v>
      </c>
      <c r="C5452" s="1" t="str">
        <f>VLOOKUP($A5452,Sheet1!$A$2:$I$6793,2,FALSE)</f>
        <v>Joint</v>
      </c>
      <c r="D5452" s="1" t="str">
        <f>VLOOKUP($A5452,Sheet1!$A$2:$I$6793,3,FALSE)</f>
        <v>India</v>
      </c>
      <c r="E5452" s="1" t="s">
        <v>7307</v>
      </c>
      <c r="F5452" s="1" t="s">
        <v>20</v>
      </c>
      <c r="G5452" s="1" t="s">
        <v>12592</v>
      </c>
      <c r="H5452" s="1"/>
      <c r="I5452" s="1"/>
      <c r="J5452" s="1">
        <v>3</v>
      </c>
      <c r="K5452" s="2">
        <v>1</v>
      </c>
      <c r="L5452" s="1">
        <v>0</v>
      </c>
      <c r="M5452" s="3" t="str">
        <f t="shared" si="42"/>
        <v>Fully Scanned</v>
      </c>
      <c r="N5452" s="1">
        <v>3</v>
      </c>
      <c r="O5452" s="2">
        <v>1</v>
      </c>
      <c r="P5452" s="1">
        <v>0</v>
      </c>
      <c r="Q5452" s="3" t="str">
        <f t="shared" si="43"/>
        <v>Fully Scanned</v>
      </c>
    </row>
    <row r="5453" spans="1:17" ht="15.75" customHeight="1" x14ac:dyDescent="0.25">
      <c r="A5453" s="1">
        <v>10140</v>
      </c>
      <c r="B5453" s="1" t="s">
        <v>12593</v>
      </c>
      <c r="C5453" s="1" t="str">
        <f>VLOOKUP($A5453,Sheet1!$A$2:$I$6793,2,FALSE)</f>
        <v>Joint</v>
      </c>
      <c r="D5453" s="1" t="str">
        <f>VLOOKUP($A5453,Sheet1!$A$2:$I$6793,3,FALSE)</f>
        <v>Australia</v>
      </c>
      <c r="E5453" s="1" t="s">
        <v>7070</v>
      </c>
      <c r="F5453" s="1" t="s">
        <v>84</v>
      </c>
      <c r="G5453" s="1" t="s">
        <v>3</v>
      </c>
      <c r="H5453" s="1"/>
      <c r="I5453" s="1"/>
      <c r="J5453" s="1">
        <v>9</v>
      </c>
      <c r="K5453" s="2">
        <v>0.22222222222222199</v>
      </c>
      <c r="L5453" s="1">
        <v>353</v>
      </c>
      <c r="M5453" s="3" t="str">
        <f t="shared" si="42"/>
        <v>Partially Scanned</v>
      </c>
      <c r="N5453" s="1">
        <v>9</v>
      </c>
      <c r="O5453" s="2">
        <v>0.22222222222222199</v>
      </c>
      <c r="P5453" s="1">
        <v>353</v>
      </c>
      <c r="Q5453" s="3" t="str">
        <f t="shared" si="43"/>
        <v>Partially Scanned</v>
      </c>
    </row>
    <row r="5454" spans="1:17" ht="15.75" customHeight="1" x14ac:dyDescent="0.25">
      <c r="A5454" s="1">
        <v>10141</v>
      </c>
      <c r="B5454" s="1" t="s">
        <v>12594</v>
      </c>
      <c r="C5454" s="1" t="str">
        <f>VLOOKUP($A5454,Sheet1!$A$2:$I$6793,2,FALSE)</f>
        <v>Normal</v>
      </c>
      <c r="D5454" s="1" t="str">
        <f>VLOOKUP($A5454,Sheet1!$A$2:$I$6793,3,FALSE)</f>
        <v>Australia</v>
      </c>
      <c r="E5454" s="1" t="s">
        <v>12595</v>
      </c>
      <c r="F5454" s="1" t="s">
        <v>2</v>
      </c>
      <c r="G5454" s="1" t="s">
        <v>12596</v>
      </c>
      <c r="H5454" s="1"/>
      <c r="I5454" s="1"/>
      <c r="J5454" s="1">
        <v>7</v>
      </c>
      <c r="K5454" s="2">
        <v>0</v>
      </c>
      <c r="L5454" s="1">
        <v>343</v>
      </c>
      <c r="M5454" s="3" t="str">
        <f t="shared" si="42"/>
        <v>Not Scanned</v>
      </c>
      <c r="N5454" s="1">
        <v>7</v>
      </c>
      <c r="O5454" s="2">
        <v>0</v>
      </c>
      <c r="P5454" s="1">
        <v>343</v>
      </c>
      <c r="Q5454" s="3" t="str">
        <f t="shared" si="43"/>
        <v>Not Scanned</v>
      </c>
    </row>
    <row r="5455" spans="1:17" ht="15.75" customHeight="1" x14ac:dyDescent="0.25">
      <c r="A5455" s="1">
        <v>10143</v>
      </c>
      <c r="B5455" s="1" t="s">
        <v>12597</v>
      </c>
      <c r="C5455" s="1" t="str">
        <f>VLOOKUP($A5455,Sheet1!$A$2:$I$6793,2,FALSE)</f>
        <v>Normal</v>
      </c>
      <c r="D5455" s="1" t="str">
        <f>VLOOKUP($A5455,Sheet1!$A$2:$I$6793,3,FALSE)</f>
        <v>Australia</v>
      </c>
      <c r="E5455" s="1"/>
      <c r="F5455" s="1" t="s">
        <v>66</v>
      </c>
      <c r="G5455" s="1" t="s">
        <v>7</v>
      </c>
      <c r="H5455" s="1"/>
      <c r="I5455" s="1"/>
      <c r="J5455" s="1">
        <v>21</v>
      </c>
      <c r="K5455" s="2">
        <v>4.7619047619047603E-2</v>
      </c>
      <c r="L5455" s="1">
        <v>248</v>
      </c>
      <c r="M5455" s="3" t="str">
        <f t="shared" si="42"/>
        <v>Not Scanned</v>
      </c>
      <c r="N5455" s="1">
        <v>21</v>
      </c>
      <c r="O5455" s="2">
        <v>4.7619047619047603E-2</v>
      </c>
      <c r="P5455" s="1">
        <v>248</v>
      </c>
      <c r="Q5455" s="3" t="str">
        <f t="shared" si="43"/>
        <v>Not Scanned</v>
      </c>
    </row>
    <row r="5456" spans="1:17" ht="15.75" customHeight="1" x14ac:dyDescent="0.25">
      <c r="A5456" s="1">
        <v>10145</v>
      </c>
      <c r="B5456" s="1" t="s">
        <v>12598</v>
      </c>
      <c r="C5456" s="1" t="str">
        <f>VLOOKUP($A5456,Sheet1!$A$2:$I$6793,2,FALSE)</f>
        <v>Normal</v>
      </c>
      <c r="D5456" s="1" t="str">
        <f>VLOOKUP($A5456,Sheet1!$A$2:$I$6793,3,FALSE)</f>
        <v>Australia</v>
      </c>
      <c r="E5456" s="1" t="s">
        <v>776</v>
      </c>
      <c r="F5456" s="1" t="s">
        <v>2</v>
      </c>
      <c r="G5456" s="1" t="s">
        <v>777</v>
      </c>
      <c r="H5456" s="1"/>
      <c r="I5456" s="1"/>
      <c r="J5456" s="1">
        <v>9</v>
      </c>
      <c r="K5456" s="2">
        <v>0.22222222222222199</v>
      </c>
      <c r="L5456" s="1">
        <v>203</v>
      </c>
      <c r="M5456" s="3" t="str">
        <f t="shared" si="42"/>
        <v>Partially Scanned</v>
      </c>
      <c r="N5456" s="1">
        <v>9</v>
      </c>
      <c r="O5456" s="2">
        <v>0.22222222222222199</v>
      </c>
      <c r="P5456" s="1">
        <v>203</v>
      </c>
      <c r="Q5456" s="3" t="str">
        <f t="shared" si="43"/>
        <v>Partially Scanned</v>
      </c>
    </row>
    <row r="5457" spans="1:17" ht="15.75" customHeight="1" x14ac:dyDescent="0.25">
      <c r="A5457" s="1">
        <v>10146</v>
      </c>
      <c r="B5457" s="1" t="s">
        <v>12599</v>
      </c>
      <c r="C5457" s="1" t="str">
        <f>VLOOKUP($A5457,Sheet1!$A$2:$I$6793,2,FALSE)</f>
        <v>Joint</v>
      </c>
      <c r="D5457" s="1" t="str">
        <f>VLOOKUP($A5457,Sheet1!$A$2:$I$6793,3,FALSE)</f>
        <v>Australia, United Kingdom</v>
      </c>
      <c r="E5457" s="1"/>
      <c r="F5457" s="1" t="s">
        <v>20</v>
      </c>
      <c r="G5457" s="1" t="s">
        <v>12600</v>
      </c>
      <c r="H5457" s="1"/>
      <c r="I5457" s="1"/>
      <c r="J5457" s="1">
        <v>2</v>
      </c>
      <c r="K5457" s="2">
        <v>0</v>
      </c>
      <c r="L5457" s="1">
        <v>363</v>
      </c>
      <c r="M5457" s="3" t="str">
        <f t="shared" si="42"/>
        <v>Not Scanned</v>
      </c>
      <c r="N5457" s="1">
        <v>2</v>
      </c>
      <c r="O5457" s="2">
        <v>0</v>
      </c>
      <c r="P5457" s="1">
        <v>363</v>
      </c>
      <c r="Q5457" s="3" t="str">
        <f t="shared" si="43"/>
        <v>Not Scanned</v>
      </c>
    </row>
    <row r="5458" spans="1:17" ht="15.75" customHeight="1" x14ac:dyDescent="0.25">
      <c r="A5458" s="1">
        <v>10147</v>
      </c>
      <c r="B5458" s="1" t="s">
        <v>12601</v>
      </c>
      <c r="C5458" s="1" t="str">
        <f>VLOOKUP($A5458,Sheet1!$A$2:$I$6793,2,FALSE)</f>
        <v>Normal</v>
      </c>
      <c r="D5458" s="1" t="str">
        <f>VLOOKUP($A5458,Sheet1!$A$2:$I$6793,3,FALSE)</f>
        <v>Australia</v>
      </c>
      <c r="E5458" s="1" t="s">
        <v>12602</v>
      </c>
      <c r="F5458" s="1" t="s">
        <v>2</v>
      </c>
      <c r="G5458" s="1" t="s">
        <v>12603</v>
      </c>
      <c r="H5458" s="1"/>
      <c r="I5458" s="1"/>
      <c r="J5458" s="1">
        <v>6</v>
      </c>
      <c r="K5458" s="2">
        <v>0</v>
      </c>
      <c r="L5458" s="1">
        <v>416</v>
      </c>
      <c r="M5458" s="3" t="str">
        <f t="shared" si="42"/>
        <v>Not Scanned</v>
      </c>
      <c r="N5458" s="1">
        <v>6</v>
      </c>
      <c r="O5458" s="2">
        <v>0</v>
      </c>
      <c r="P5458" s="1">
        <v>416</v>
      </c>
      <c r="Q5458" s="3" t="str">
        <f t="shared" si="43"/>
        <v>Not Scanned</v>
      </c>
    </row>
    <row r="5459" spans="1:17" ht="15.75" customHeight="1" x14ac:dyDescent="0.25">
      <c r="A5459" s="1">
        <v>10148</v>
      </c>
      <c r="B5459" s="1" t="s">
        <v>12604</v>
      </c>
      <c r="C5459" s="1" t="str">
        <f>VLOOKUP($A5459,Sheet1!$A$2:$I$6793,2,FALSE)</f>
        <v>Joint</v>
      </c>
      <c r="D5459" s="1" t="str">
        <f>VLOOKUP($A5459,Sheet1!$A$2:$I$6793,3,FALSE)</f>
        <v>Australia, United Kingdom</v>
      </c>
      <c r="E5459" s="1"/>
      <c r="F5459" s="1" t="s">
        <v>2</v>
      </c>
      <c r="G5459" s="1" t="s">
        <v>338</v>
      </c>
      <c r="H5459" s="1"/>
      <c r="I5459" s="1"/>
      <c r="J5459" s="1">
        <v>7</v>
      </c>
      <c r="K5459" s="2">
        <v>0</v>
      </c>
      <c r="L5459" s="1">
        <v>465</v>
      </c>
      <c r="M5459" s="3" t="str">
        <f t="shared" si="42"/>
        <v>Not Scanned</v>
      </c>
      <c r="N5459" s="1">
        <v>7</v>
      </c>
      <c r="O5459" s="2">
        <v>0</v>
      </c>
      <c r="P5459" s="1">
        <v>465</v>
      </c>
      <c r="Q5459" s="3" t="str">
        <f t="shared" si="43"/>
        <v>Not Scanned</v>
      </c>
    </row>
    <row r="5460" spans="1:17" ht="15.75" customHeight="1" x14ac:dyDescent="0.25">
      <c r="A5460" s="1">
        <v>10149</v>
      </c>
      <c r="B5460" s="1" t="s">
        <v>12605</v>
      </c>
      <c r="C5460" s="1" t="str">
        <f>VLOOKUP($A5460,Sheet1!$A$2:$I$6793,2,FALSE)</f>
        <v>Normal</v>
      </c>
      <c r="D5460" s="1" t="str">
        <f>VLOOKUP($A5460,Sheet1!$A$2:$I$6793,3,FALSE)</f>
        <v>United States of America</v>
      </c>
      <c r="E5460" s="1" t="s">
        <v>9985</v>
      </c>
      <c r="F5460" s="1" t="s">
        <v>36</v>
      </c>
      <c r="G5460" s="1" t="s">
        <v>9986</v>
      </c>
      <c r="H5460" s="1"/>
      <c r="I5460" s="1"/>
      <c r="J5460" s="1">
        <v>5</v>
      </c>
      <c r="K5460" s="2">
        <v>0</v>
      </c>
      <c r="L5460" s="1">
        <v>616</v>
      </c>
      <c r="M5460" s="3" t="str">
        <f t="shared" si="42"/>
        <v>Not Scanned</v>
      </c>
      <c r="N5460" s="1">
        <v>5</v>
      </c>
      <c r="O5460" s="2">
        <v>0</v>
      </c>
      <c r="P5460" s="1">
        <v>616</v>
      </c>
      <c r="Q5460" s="3" t="str">
        <f t="shared" si="43"/>
        <v>Not Scanned</v>
      </c>
    </row>
    <row r="5461" spans="1:17" ht="15.75" customHeight="1" x14ac:dyDescent="0.25">
      <c r="A5461" s="1">
        <v>10152</v>
      </c>
      <c r="B5461" s="1" t="s">
        <v>12606</v>
      </c>
      <c r="C5461" s="1" t="str">
        <f>VLOOKUP($A5461,Sheet1!$A$2:$I$6793,2,FALSE)</f>
        <v>Joint</v>
      </c>
      <c r="D5461" s="1" t="str">
        <f>VLOOKUP($A5461,Sheet1!$A$2:$I$6793,3,FALSE)</f>
        <v>Australia</v>
      </c>
      <c r="E5461" s="1" t="s">
        <v>581</v>
      </c>
      <c r="F5461" s="1" t="s">
        <v>40</v>
      </c>
      <c r="G5461" s="1" t="s">
        <v>582</v>
      </c>
      <c r="H5461" s="1"/>
      <c r="I5461" s="1"/>
      <c r="J5461" s="1">
        <v>5</v>
      </c>
      <c r="K5461" s="2">
        <v>0.4</v>
      </c>
      <c r="L5461" s="1">
        <v>162</v>
      </c>
      <c r="M5461" s="3" t="str">
        <f t="shared" si="42"/>
        <v>Partially Scanned</v>
      </c>
      <c r="N5461" s="1">
        <v>5</v>
      </c>
      <c r="O5461" s="2">
        <v>0.4</v>
      </c>
      <c r="P5461" s="1">
        <v>162</v>
      </c>
      <c r="Q5461" s="3" t="str">
        <f t="shared" si="43"/>
        <v>Partially Scanned</v>
      </c>
    </row>
    <row r="5462" spans="1:17" ht="15.75" customHeight="1" x14ac:dyDescent="0.25">
      <c r="A5462" s="1">
        <v>10153</v>
      </c>
      <c r="B5462" s="1" t="s">
        <v>12607</v>
      </c>
      <c r="C5462" s="1" t="str">
        <f>VLOOKUP($A5462,Sheet1!$A$2:$I$6793,2,FALSE)</f>
        <v>Joint</v>
      </c>
      <c r="D5462" s="1" t="str">
        <f>VLOOKUP($A5462,Sheet1!$A$2:$I$6793,3,FALSE)</f>
        <v>Australia</v>
      </c>
      <c r="E5462" s="1"/>
      <c r="F5462" s="1" t="s">
        <v>20</v>
      </c>
      <c r="G5462" s="1" t="s">
        <v>540</v>
      </c>
      <c r="H5462" s="1"/>
      <c r="I5462" s="1"/>
      <c r="J5462" s="1">
        <v>10</v>
      </c>
      <c r="K5462" s="2">
        <v>0</v>
      </c>
      <c r="L5462" s="1">
        <v>311.5</v>
      </c>
      <c r="M5462" s="3" t="str">
        <f t="shared" si="42"/>
        <v>Not Scanned</v>
      </c>
      <c r="N5462" s="1">
        <v>10</v>
      </c>
      <c r="O5462" s="2">
        <v>0</v>
      </c>
      <c r="P5462" s="1">
        <v>311.5</v>
      </c>
      <c r="Q5462" s="3" t="str">
        <f t="shared" si="43"/>
        <v>Not Scanned</v>
      </c>
    </row>
    <row r="5463" spans="1:17" ht="15.75" customHeight="1" x14ac:dyDescent="0.25">
      <c r="A5463" s="1">
        <v>10154</v>
      </c>
      <c r="B5463" s="1" t="s">
        <v>12608</v>
      </c>
      <c r="C5463" s="1" t="str">
        <f>VLOOKUP($A5463,Sheet1!$A$2:$I$6793,2,FALSE)</f>
        <v>Joint</v>
      </c>
      <c r="D5463" s="1" t="str">
        <f>VLOOKUP($A5463,Sheet1!$A$2:$I$6793,3,FALSE)</f>
        <v>Australia</v>
      </c>
      <c r="E5463" s="1" t="s">
        <v>7170</v>
      </c>
      <c r="F5463" s="1" t="s">
        <v>20</v>
      </c>
      <c r="G5463" s="1" t="s">
        <v>7171</v>
      </c>
      <c r="H5463" s="1"/>
      <c r="I5463" s="1"/>
      <c r="J5463" s="1">
        <v>15</v>
      </c>
      <c r="K5463" s="2">
        <v>6.6666666666666596E-2</v>
      </c>
      <c r="L5463" s="1">
        <v>368</v>
      </c>
      <c r="M5463" s="3" t="str">
        <f t="shared" si="42"/>
        <v>Not Scanned</v>
      </c>
      <c r="N5463" s="1">
        <v>15</v>
      </c>
      <c r="O5463" s="2">
        <v>6.6666666666666596E-2</v>
      </c>
      <c r="P5463" s="1">
        <v>368</v>
      </c>
      <c r="Q5463" s="3" t="str">
        <f t="shared" si="43"/>
        <v>Not Scanned</v>
      </c>
    </row>
    <row r="5464" spans="1:17" ht="15.75" customHeight="1" x14ac:dyDescent="0.25">
      <c r="A5464" s="1">
        <v>10155</v>
      </c>
      <c r="B5464" s="1" t="s">
        <v>12609</v>
      </c>
      <c r="C5464" s="1" t="str">
        <f>VLOOKUP($A5464,Sheet1!$A$2:$I$6793,2,FALSE)</f>
        <v>Normal</v>
      </c>
      <c r="D5464" s="1" t="str">
        <f>VLOOKUP($A5464,Sheet1!$A$2:$I$6793,3,FALSE)</f>
        <v>Japan</v>
      </c>
      <c r="E5464" s="1" t="s">
        <v>12610</v>
      </c>
      <c r="F5464" s="1" t="s">
        <v>20</v>
      </c>
      <c r="G5464" s="1" t="s">
        <v>514</v>
      </c>
      <c r="H5464" s="1"/>
      <c r="I5464" s="1"/>
      <c r="J5464" s="1">
        <v>17</v>
      </c>
      <c r="K5464" s="2">
        <v>1</v>
      </c>
      <c r="L5464" s="1">
        <v>0</v>
      </c>
      <c r="M5464" s="3" t="str">
        <f t="shared" si="42"/>
        <v>Fully Scanned</v>
      </c>
      <c r="N5464" s="1">
        <v>17</v>
      </c>
      <c r="O5464" s="2">
        <v>1</v>
      </c>
      <c r="P5464" s="1">
        <v>0</v>
      </c>
      <c r="Q5464" s="3" t="str">
        <f t="shared" si="43"/>
        <v>Fully Scanned</v>
      </c>
    </row>
    <row r="5465" spans="1:17" ht="15.75" customHeight="1" x14ac:dyDescent="0.25">
      <c r="A5465" s="1">
        <v>10156</v>
      </c>
      <c r="B5465" s="1" t="s">
        <v>12611</v>
      </c>
      <c r="C5465" s="1" t="str">
        <f>VLOOKUP($A5465,Sheet1!$A$2:$I$6793,2,FALSE)</f>
        <v>Normal</v>
      </c>
      <c r="D5465" s="1" t="str">
        <f>VLOOKUP($A5465,Sheet1!$A$2:$I$6793,3,FALSE)</f>
        <v>Australia</v>
      </c>
      <c r="E5465" s="1" t="s">
        <v>12612</v>
      </c>
      <c r="F5465" s="1" t="s">
        <v>100</v>
      </c>
      <c r="G5465" s="1" t="s">
        <v>5980</v>
      </c>
      <c r="H5465" s="1"/>
      <c r="I5465" s="1"/>
      <c r="J5465" s="1">
        <v>5</v>
      </c>
      <c r="K5465" s="2">
        <v>0</v>
      </c>
      <c r="L5465" s="1">
        <v>391</v>
      </c>
      <c r="M5465" s="3" t="str">
        <f t="shared" si="42"/>
        <v>Not Scanned</v>
      </c>
      <c r="N5465" s="1">
        <v>5</v>
      </c>
      <c r="O5465" s="2">
        <v>0</v>
      </c>
      <c r="P5465" s="1">
        <v>391</v>
      </c>
      <c r="Q5465" s="3" t="str">
        <f t="shared" si="43"/>
        <v>Not Scanned</v>
      </c>
    </row>
    <row r="5466" spans="1:17" ht="15.75" customHeight="1" x14ac:dyDescent="0.25">
      <c r="A5466" s="1">
        <v>10157</v>
      </c>
      <c r="B5466" s="1" t="s">
        <v>12613</v>
      </c>
      <c r="C5466" s="1" t="str">
        <f>VLOOKUP($A5466,Sheet1!$A$2:$I$6793,2,FALSE)</f>
        <v>Joint</v>
      </c>
      <c r="D5466" s="1" t="str">
        <f>VLOOKUP($A5466,Sheet1!$A$2:$I$6793,3,FALSE)</f>
        <v>Australia</v>
      </c>
      <c r="E5466" s="1" t="s">
        <v>460</v>
      </c>
      <c r="F5466" s="1" t="s">
        <v>20</v>
      </c>
      <c r="G5466" s="1" t="s">
        <v>12614</v>
      </c>
      <c r="H5466" s="1"/>
      <c r="I5466" s="1"/>
      <c r="J5466" s="1">
        <v>17</v>
      </c>
      <c r="K5466" s="2">
        <v>5.8823529411764698E-2</v>
      </c>
      <c r="L5466" s="1">
        <v>410</v>
      </c>
      <c r="M5466" s="3" t="str">
        <f t="shared" si="42"/>
        <v>Not Scanned</v>
      </c>
      <c r="N5466" s="1">
        <v>17</v>
      </c>
      <c r="O5466" s="2">
        <v>5.8823529411764698E-2</v>
      </c>
      <c r="P5466" s="1">
        <v>410</v>
      </c>
      <c r="Q5466" s="3" t="str">
        <f t="shared" si="43"/>
        <v>Not Scanned</v>
      </c>
    </row>
    <row r="5467" spans="1:17" ht="15.75" customHeight="1" x14ac:dyDescent="0.25">
      <c r="A5467" s="1">
        <v>10158</v>
      </c>
      <c r="B5467" s="1" t="s">
        <v>12615</v>
      </c>
      <c r="C5467" s="1" t="str">
        <f>VLOOKUP($A5467,Sheet1!$A$2:$I$6793,2,FALSE)</f>
        <v>Normal</v>
      </c>
      <c r="D5467" s="1" t="str">
        <f>VLOOKUP($A5467,Sheet1!$A$2:$I$6793,3,FALSE)</f>
        <v>Australia</v>
      </c>
      <c r="E5467" s="1" t="s">
        <v>392</v>
      </c>
      <c r="F5467" s="1" t="s">
        <v>66</v>
      </c>
      <c r="G5467" s="1" t="s">
        <v>393</v>
      </c>
      <c r="H5467" s="1"/>
      <c r="I5467" s="1"/>
      <c r="J5467" s="1">
        <v>3</v>
      </c>
      <c r="K5467" s="2">
        <v>0</v>
      </c>
      <c r="L5467" s="1">
        <v>480</v>
      </c>
      <c r="M5467" s="3" t="str">
        <f t="shared" si="42"/>
        <v>Not Scanned</v>
      </c>
      <c r="N5467" s="1">
        <v>3</v>
      </c>
      <c r="O5467" s="2">
        <v>0</v>
      </c>
      <c r="P5467" s="1">
        <v>480</v>
      </c>
      <c r="Q5467" s="3" t="str">
        <f t="shared" si="43"/>
        <v>Not Scanned</v>
      </c>
    </row>
    <row r="5468" spans="1:17" ht="15.75" customHeight="1" x14ac:dyDescent="0.25">
      <c r="A5468" s="1">
        <v>10159</v>
      </c>
      <c r="B5468" s="1" t="s">
        <v>12616</v>
      </c>
      <c r="C5468" s="1" t="str">
        <f>VLOOKUP($A5468,Sheet1!$A$2:$I$6793,2,FALSE)</f>
        <v>Normal</v>
      </c>
      <c r="D5468" s="1" t="str">
        <f>VLOOKUP($A5468,Sheet1!$A$2:$I$6793,3,FALSE)</f>
        <v>New Zealand</v>
      </c>
      <c r="E5468" s="1" t="s">
        <v>7081</v>
      </c>
      <c r="F5468" s="1" t="s">
        <v>84</v>
      </c>
      <c r="G5468" s="1" t="s">
        <v>7082</v>
      </c>
      <c r="H5468" s="1"/>
      <c r="I5468" s="1"/>
      <c r="J5468" s="1">
        <v>12</v>
      </c>
      <c r="K5468" s="2">
        <v>0.16666666666666599</v>
      </c>
      <c r="L5468" s="1">
        <v>274.5</v>
      </c>
      <c r="M5468" s="3" t="str">
        <f t="shared" si="42"/>
        <v>Partially Scanned</v>
      </c>
      <c r="N5468" s="1">
        <v>12</v>
      </c>
      <c r="O5468" s="2">
        <v>0.16666666666666599</v>
      </c>
      <c r="P5468" s="1">
        <v>274.5</v>
      </c>
      <c r="Q5468" s="3" t="str">
        <f t="shared" si="43"/>
        <v>Partially Scanned</v>
      </c>
    </row>
    <row r="5469" spans="1:17" ht="15.75" customHeight="1" x14ac:dyDescent="0.25">
      <c r="A5469" s="1">
        <v>10161</v>
      </c>
      <c r="B5469" s="1" t="s">
        <v>12617</v>
      </c>
      <c r="C5469" s="1" t="str">
        <f>VLOOKUP($A5469,Sheet1!$A$2:$I$6793,2,FALSE)</f>
        <v>Normal</v>
      </c>
      <c r="D5469" s="1" t="str">
        <f>VLOOKUP($A5469,Sheet1!$A$2:$I$6793,3,FALSE)</f>
        <v>Australia</v>
      </c>
      <c r="E5469" s="1"/>
      <c r="F5469" s="1" t="s">
        <v>2</v>
      </c>
      <c r="G5469" s="1" t="s">
        <v>1994</v>
      </c>
      <c r="H5469" s="1"/>
      <c r="I5469" s="1"/>
      <c r="J5469" s="1">
        <v>3</v>
      </c>
      <c r="K5469" s="2">
        <v>0</v>
      </c>
      <c r="L5469" s="1">
        <v>420</v>
      </c>
      <c r="M5469" s="3" t="str">
        <f t="shared" si="42"/>
        <v>Not Scanned</v>
      </c>
      <c r="N5469" s="1">
        <v>3</v>
      </c>
      <c r="O5469" s="2">
        <v>0</v>
      </c>
      <c r="P5469" s="1">
        <v>420</v>
      </c>
      <c r="Q5469" s="3" t="str">
        <f t="shared" si="43"/>
        <v>Not Scanned</v>
      </c>
    </row>
    <row r="5470" spans="1:17" ht="15.75" customHeight="1" x14ac:dyDescent="0.25">
      <c r="A5470" s="1">
        <v>10162</v>
      </c>
      <c r="B5470" s="1" t="s">
        <v>12618</v>
      </c>
      <c r="C5470" s="1" t="str">
        <f>VLOOKUP($A5470,Sheet1!$A$2:$I$6793,2,FALSE)</f>
        <v>Joint</v>
      </c>
      <c r="D5470" s="1" t="str">
        <f>VLOOKUP($A5470,Sheet1!$A$2:$I$6793,3,FALSE)</f>
        <v>Australia</v>
      </c>
      <c r="E5470" s="1" t="s">
        <v>882</v>
      </c>
      <c r="F5470" s="1" t="s">
        <v>84</v>
      </c>
      <c r="G5470" s="1" t="s">
        <v>12619</v>
      </c>
      <c r="H5470" s="1"/>
      <c r="I5470" s="1"/>
      <c r="J5470" s="1">
        <v>11</v>
      </c>
      <c r="K5470" s="2">
        <v>0.18181818181818099</v>
      </c>
      <c r="L5470" s="1">
        <v>267</v>
      </c>
      <c r="M5470" s="3" t="str">
        <f t="shared" si="42"/>
        <v>Partially Scanned</v>
      </c>
      <c r="N5470" s="1">
        <v>11</v>
      </c>
      <c r="O5470" s="2">
        <v>0.18181818181818099</v>
      </c>
      <c r="P5470" s="1">
        <v>267</v>
      </c>
      <c r="Q5470" s="3" t="str">
        <f t="shared" si="43"/>
        <v>Partially Scanned</v>
      </c>
    </row>
    <row r="5471" spans="1:17" ht="15.75" customHeight="1" x14ac:dyDescent="0.25">
      <c r="A5471" s="1">
        <v>10163</v>
      </c>
      <c r="B5471" s="1" t="s">
        <v>12620</v>
      </c>
      <c r="C5471" s="1" t="str">
        <f>VLOOKUP($A5471,Sheet1!$A$2:$I$6793,2,FALSE)</f>
        <v>Normal</v>
      </c>
      <c r="D5471" s="1" t="str">
        <f>VLOOKUP($A5471,Sheet1!$A$2:$I$6793,3,FALSE)</f>
        <v>Australia</v>
      </c>
      <c r="E5471" s="1" t="s">
        <v>7261</v>
      </c>
      <c r="F5471" s="1" t="s">
        <v>36</v>
      </c>
      <c r="G5471" s="1" t="s">
        <v>58</v>
      </c>
      <c r="H5471" s="1"/>
      <c r="I5471" s="1"/>
      <c r="J5471" s="1">
        <v>22</v>
      </c>
      <c r="K5471" s="2">
        <v>0</v>
      </c>
      <c r="L5471" s="1">
        <v>318.5</v>
      </c>
      <c r="M5471" s="3" t="str">
        <f t="shared" si="42"/>
        <v>Not Scanned</v>
      </c>
      <c r="N5471" s="1">
        <v>22</v>
      </c>
      <c r="O5471" s="2">
        <v>0</v>
      </c>
      <c r="P5471" s="1">
        <v>318.5</v>
      </c>
      <c r="Q5471" s="3" t="str">
        <f t="shared" si="43"/>
        <v>Not Scanned</v>
      </c>
    </row>
    <row r="5472" spans="1:17" ht="15.75" customHeight="1" x14ac:dyDescent="0.25">
      <c r="A5472" s="1">
        <v>10165</v>
      </c>
      <c r="B5472" s="1" t="s">
        <v>12621</v>
      </c>
      <c r="C5472" s="1" t="str">
        <f>VLOOKUP($A5472,Sheet1!$A$2:$I$6793,2,FALSE)</f>
        <v>Normal</v>
      </c>
      <c r="D5472" s="1" t="str">
        <f>VLOOKUP($A5472,Sheet1!$A$2:$I$6793,3,FALSE)</f>
        <v>Australia</v>
      </c>
      <c r="E5472" s="1"/>
      <c r="F5472" s="1" t="s">
        <v>24</v>
      </c>
      <c r="G5472" s="1" t="s">
        <v>7221</v>
      </c>
      <c r="H5472" s="1"/>
      <c r="I5472" s="1"/>
      <c r="J5472" s="1">
        <v>5</v>
      </c>
      <c r="K5472" s="2">
        <v>0</v>
      </c>
      <c r="L5472" s="1">
        <v>330</v>
      </c>
      <c r="M5472" s="3" t="str">
        <f t="shared" si="42"/>
        <v>Not Scanned</v>
      </c>
      <c r="N5472" s="1">
        <v>5</v>
      </c>
      <c r="O5472" s="2">
        <v>0</v>
      </c>
      <c r="P5472" s="1">
        <v>330</v>
      </c>
      <c r="Q5472" s="3" t="str">
        <f t="shared" si="43"/>
        <v>Not Scanned</v>
      </c>
    </row>
    <row r="5473" spans="1:17" ht="15.75" customHeight="1" x14ac:dyDescent="0.25">
      <c r="A5473" s="1">
        <v>10171</v>
      </c>
      <c r="B5473" s="1" t="s">
        <v>12622</v>
      </c>
      <c r="C5473" s="1" t="str">
        <f>VLOOKUP($A5473,Sheet1!$A$2:$I$6793,2,FALSE)</f>
        <v>Joint</v>
      </c>
      <c r="D5473" s="1" t="str">
        <f>VLOOKUP($A5473,Sheet1!$A$2:$I$6793,3,FALSE)</f>
        <v>Australia</v>
      </c>
      <c r="E5473" s="1" t="s">
        <v>12623</v>
      </c>
      <c r="F5473" s="1" t="s">
        <v>2</v>
      </c>
      <c r="G5473" s="1" t="s">
        <v>12624</v>
      </c>
      <c r="H5473" s="1"/>
      <c r="I5473" s="1"/>
      <c r="J5473" s="1">
        <v>11</v>
      </c>
      <c r="K5473" s="2">
        <v>9.0909090909090898E-2</v>
      </c>
      <c r="L5473" s="1">
        <v>459</v>
      </c>
      <c r="M5473" s="3" t="str">
        <f t="shared" si="42"/>
        <v>Not Scanned</v>
      </c>
      <c r="N5473" s="1">
        <v>11</v>
      </c>
      <c r="O5473" s="2">
        <v>9.0909090909090898E-2</v>
      </c>
      <c r="P5473" s="1">
        <v>459</v>
      </c>
      <c r="Q5473" s="3" t="str">
        <f t="shared" si="43"/>
        <v>Not Scanned</v>
      </c>
    </row>
    <row r="5474" spans="1:17" ht="15.75" customHeight="1" x14ac:dyDescent="0.25">
      <c r="A5474" s="1">
        <v>10175</v>
      </c>
      <c r="B5474" s="1" t="s">
        <v>12625</v>
      </c>
      <c r="C5474" s="1" t="str">
        <f>VLOOKUP($A5474,Sheet1!$A$2:$I$6793,2,FALSE)</f>
        <v>Normal</v>
      </c>
      <c r="D5474" s="1" t="str">
        <f>VLOOKUP($A5474,Sheet1!$A$2:$I$6793,3,FALSE)</f>
        <v>Australia</v>
      </c>
      <c r="E5474" s="1" t="s">
        <v>12626</v>
      </c>
      <c r="F5474" s="1" t="s">
        <v>20</v>
      </c>
      <c r="G5474" s="1" t="s">
        <v>12627</v>
      </c>
      <c r="H5474" s="1"/>
      <c r="I5474" s="1"/>
      <c r="J5474" s="1">
        <v>7</v>
      </c>
      <c r="K5474" s="2">
        <v>0.14285714285714199</v>
      </c>
      <c r="L5474" s="1">
        <v>492</v>
      </c>
      <c r="M5474" s="3" t="str">
        <f t="shared" si="42"/>
        <v>Not Scanned</v>
      </c>
      <c r="N5474" s="1">
        <v>7</v>
      </c>
      <c r="O5474" s="2">
        <v>0.14285714285714199</v>
      </c>
      <c r="P5474" s="1">
        <v>492</v>
      </c>
      <c r="Q5474" s="3" t="str">
        <f t="shared" si="43"/>
        <v>Not Scanned</v>
      </c>
    </row>
    <row r="5475" spans="1:17" ht="15.75" customHeight="1" x14ac:dyDescent="0.25">
      <c r="A5475" s="1">
        <v>10177</v>
      </c>
      <c r="B5475" s="1" t="s">
        <v>12628</v>
      </c>
      <c r="C5475" s="1" t="str">
        <f>VLOOKUP($A5475,Sheet1!$A$2:$I$6793,2,FALSE)</f>
        <v>Joint</v>
      </c>
      <c r="D5475" s="1" t="str">
        <f>VLOOKUP($A5475,Sheet1!$A$2:$I$6793,3,FALSE)</f>
        <v>Australia</v>
      </c>
      <c r="E5475" s="1" t="s">
        <v>12629</v>
      </c>
      <c r="F5475" s="1" t="s">
        <v>66</v>
      </c>
      <c r="G5475" s="1" t="s">
        <v>8841</v>
      </c>
      <c r="H5475" s="1"/>
      <c r="I5475" s="1"/>
      <c r="J5475" s="1">
        <v>3</v>
      </c>
      <c r="K5475" s="2">
        <v>0</v>
      </c>
      <c r="L5475" s="1">
        <v>489</v>
      </c>
      <c r="M5475" s="3" t="str">
        <f t="shared" si="42"/>
        <v>Not Scanned</v>
      </c>
      <c r="N5475" s="1">
        <v>3</v>
      </c>
      <c r="O5475" s="2">
        <v>0</v>
      </c>
      <c r="P5475" s="1">
        <v>489</v>
      </c>
      <c r="Q5475" s="3" t="str">
        <f t="shared" si="43"/>
        <v>Not Scanned</v>
      </c>
    </row>
    <row r="5476" spans="1:17" ht="15.75" customHeight="1" x14ac:dyDescent="0.25">
      <c r="A5476" s="1">
        <v>10178</v>
      </c>
      <c r="B5476" s="1" t="s">
        <v>12630</v>
      </c>
      <c r="C5476" s="1" t="str">
        <f>VLOOKUP($A5476,Sheet1!$A$2:$I$6793,2,FALSE)</f>
        <v>Normal</v>
      </c>
      <c r="D5476" s="1" t="str">
        <f>VLOOKUP($A5476,Sheet1!$A$2:$I$6793,3,FALSE)</f>
        <v>Canada</v>
      </c>
      <c r="E5476" s="1" t="s">
        <v>12631</v>
      </c>
      <c r="F5476" s="1" t="s">
        <v>20</v>
      </c>
      <c r="G5476" s="1" t="s">
        <v>1238</v>
      </c>
      <c r="H5476" s="1"/>
      <c r="I5476" s="1"/>
      <c r="J5476" s="1">
        <v>31</v>
      </c>
      <c r="K5476" s="2">
        <v>3.2258064516128997E-2</v>
      </c>
      <c r="L5476" s="1">
        <v>203</v>
      </c>
      <c r="M5476" s="3" t="str">
        <f t="shared" si="42"/>
        <v>Not Scanned</v>
      </c>
      <c r="N5476" s="1">
        <v>31</v>
      </c>
      <c r="O5476" s="2">
        <v>3.2258064516128997E-2</v>
      </c>
      <c r="P5476" s="1">
        <v>203</v>
      </c>
      <c r="Q5476" s="3" t="str">
        <f t="shared" si="43"/>
        <v>Not Scanned</v>
      </c>
    </row>
    <row r="5477" spans="1:17" ht="15.75" customHeight="1" x14ac:dyDescent="0.25">
      <c r="A5477" s="1">
        <v>10180</v>
      </c>
      <c r="B5477" s="1" t="s">
        <v>12632</v>
      </c>
      <c r="C5477" s="1" t="str">
        <f>VLOOKUP($A5477,Sheet1!$A$2:$I$6793,2,FALSE)</f>
        <v>Joint</v>
      </c>
      <c r="D5477" s="1" t="str">
        <f>VLOOKUP($A5477,Sheet1!$A$2:$I$6793,3,FALSE)</f>
        <v>Australia</v>
      </c>
      <c r="E5477" s="1"/>
      <c r="F5477" s="1" t="s">
        <v>66</v>
      </c>
      <c r="G5477" s="1" t="s">
        <v>3013</v>
      </c>
      <c r="H5477" s="1"/>
      <c r="I5477" s="1"/>
      <c r="J5477" s="1">
        <v>7</v>
      </c>
      <c r="K5477" s="2">
        <v>0.14285714285714199</v>
      </c>
      <c r="L5477" s="1">
        <v>493</v>
      </c>
      <c r="M5477" s="3" t="str">
        <f t="shared" si="42"/>
        <v>Not Scanned</v>
      </c>
      <c r="N5477" s="1">
        <v>7</v>
      </c>
      <c r="O5477" s="2">
        <v>0.14285714285714199</v>
      </c>
      <c r="P5477" s="1">
        <v>493</v>
      </c>
      <c r="Q5477" s="3" t="str">
        <f t="shared" si="43"/>
        <v>Not Scanned</v>
      </c>
    </row>
    <row r="5478" spans="1:17" ht="15.75" customHeight="1" x14ac:dyDescent="0.25">
      <c r="A5478" s="1">
        <v>10181</v>
      </c>
      <c r="B5478" s="1" t="s">
        <v>12633</v>
      </c>
      <c r="C5478" s="1" t="str">
        <f>VLOOKUP($A5478,Sheet1!$A$2:$I$6793,2,FALSE)</f>
        <v>Joint</v>
      </c>
      <c r="D5478" s="1" t="str">
        <f>VLOOKUP($A5478,Sheet1!$A$2:$I$6793,3,FALSE)</f>
        <v>Australia, Japan</v>
      </c>
      <c r="E5478" s="1"/>
      <c r="F5478" s="1" t="s">
        <v>2</v>
      </c>
      <c r="G5478" s="1" t="s">
        <v>12634</v>
      </c>
      <c r="H5478" s="1"/>
      <c r="I5478" s="1"/>
      <c r="J5478" s="1">
        <v>10</v>
      </c>
      <c r="K5478" s="2">
        <v>0</v>
      </c>
      <c r="L5478" s="1">
        <v>320.5</v>
      </c>
      <c r="M5478" s="3" t="str">
        <f t="shared" si="42"/>
        <v>Not Scanned</v>
      </c>
      <c r="N5478" s="1">
        <v>10</v>
      </c>
      <c r="O5478" s="2">
        <v>0</v>
      </c>
      <c r="P5478" s="1">
        <v>320.5</v>
      </c>
      <c r="Q5478" s="3" t="str">
        <f t="shared" si="43"/>
        <v>Not Scanned</v>
      </c>
    </row>
    <row r="5479" spans="1:17" ht="15.75" customHeight="1" x14ac:dyDescent="0.25">
      <c r="A5479" s="1">
        <v>10183</v>
      </c>
      <c r="B5479" s="1" t="s">
        <v>12635</v>
      </c>
      <c r="C5479" s="1" t="str">
        <f>VLOOKUP($A5479,Sheet1!$A$2:$I$6793,2,FALSE)</f>
        <v>Normal</v>
      </c>
      <c r="D5479" s="1" t="str">
        <f>VLOOKUP($A5479,Sheet1!$A$2:$I$6793,3,FALSE)</f>
        <v>Australia</v>
      </c>
      <c r="E5479" s="1" t="s">
        <v>12636</v>
      </c>
      <c r="F5479" s="1" t="s">
        <v>20</v>
      </c>
      <c r="G5479" s="1" t="s">
        <v>731</v>
      </c>
      <c r="H5479" s="1"/>
      <c r="I5479" s="1"/>
      <c r="J5479" s="1">
        <v>4</v>
      </c>
      <c r="K5479" s="2">
        <v>1</v>
      </c>
      <c r="L5479" s="1">
        <v>0</v>
      </c>
      <c r="M5479" s="3" t="str">
        <f t="shared" si="42"/>
        <v>Fully Scanned</v>
      </c>
      <c r="N5479" s="1">
        <v>4</v>
      </c>
      <c r="O5479" s="2">
        <v>1</v>
      </c>
      <c r="P5479" s="1">
        <v>0</v>
      </c>
      <c r="Q5479" s="3" t="str">
        <f t="shared" si="43"/>
        <v>Fully Scanned</v>
      </c>
    </row>
    <row r="5480" spans="1:17" ht="15.75" customHeight="1" x14ac:dyDescent="0.25">
      <c r="A5480" s="1">
        <v>10184</v>
      </c>
      <c r="B5480" s="1" t="s">
        <v>12637</v>
      </c>
      <c r="C5480" s="1" t="str">
        <f>VLOOKUP($A5480,Sheet1!$A$2:$I$6793,2,FALSE)</f>
        <v>Normal</v>
      </c>
      <c r="D5480" s="1" t="str">
        <f>VLOOKUP($A5480,Sheet1!$A$2:$I$6793,3,FALSE)</f>
        <v>Japan</v>
      </c>
      <c r="E5480" s="1"/>
      <c r="F5480" s="1" t="s">
        <v>20</v>
      </c>
      <c r="G5480" s="1" t="s">
        <v>12638</v>
      </c>
      <c r="H5480" s="1"/>
      <c r="I5480" s="1"/>
      <c r="J5480" s="1">
        <v>10</v>
      </c>
      <c r="K5480" s="2">
        <v>0</v>
      </c>
      <c r="L5480" s="1">
        <v>728</v>
      </c>
      <c r="M5480" s="3" t="str">
        <f t="shared" si="42"/>
        <v>Not Scanned</v>
      </c>
      <c r="N5480" s="1">
        <v>10</v>
      </c>
      <c r="O5480" s="2">
        <v>0</v>
      </c>
      <c r="P5480" s="1">
        <v>728</v>
      </c>
      <c r="Q5480" s="3" t="str">
        <f t="shared" si="43"/>
        <v>Not Scanned</v>
      </c>
    </row>
    <row r="5481" spans="1:17" ht="15.75" customHeight="1" x14ac:dyDescent="0.25">
      <c r="A5481" s="1">
        <v>10185</v>
      </c>
      <c r="B5481" s="1" t="s">
        <v>12639</v>
      </c>
      <c r="C5481" s="1" t="str">
        <f>VLOOKUP($A5481,Sheet1!$A$2:$I$6793,2,FALSE)</f>
        <v>Joint</v>
      </c>
      <c r="D5481" s="1" t="str">
        <f>VLOOKUP($A5481,Sheet1!$A$2:$I$6793,3,FALSE)</f>
        <v>Australia, New Zealand</v>
      </c>
      <c r="E5481" s="1" t="s">
        <v>7012</v>
      </c>
      <c r="F5481" s="1" t="s">
        <v>20</v>
      </c>
      <c r="G5481" s="1" t="s">
        <v>1332</v>
      </c>
      <c r="H5481" s="1"/>
      <c r="I5481" s="1"/>
      <c r="J5481" s="1">
        <v>18</v>
      </c>
      <c r="K5481" s="2">
        <v>0.11111111111111099</v>
      </c>
      <c r="L5481" s="1">
        <v>215.5</v>
      </c>
      <c r="M5481" s="3" t="str">
        <f t="shared" si="42"/>
        <v>Not Scanned</v>
      </c>
      <c r="N5481" s="1">
        <v>18</v>
      </c>
      <c r="O5481" s="2">
        <v>0.11111111111111099</v>
      </c>
      <c r="P5481" s="1">
        <v>215.5</v>
      </c>
      <c r="Q5481" s="3" t="str">
        <f t="shared" si="43"/>
        <v>Not Scanned</v>
      </c>
    </row>
    <row r="5482" spans="1:17" ht="15.75" customHeight="1" x14ac:dyDescent="0.25">
      <c r="A5482" s="1">
        <v>10186</v>
      </c>
      <c r="B5482" s="1" t="s">
        <v>12640</v>
      </c>
      <c r="C5482" s="1" t="str">
        <f>VLOOKUP($A5482,Sheet1!$A$2:$I$6793,2,FALSE)</f>
        <v>Joint</v>
      </c>
      <c r="D5482" s="1" t="str">
        <f>VLOOKUP($A5482,Sheet1!$A$2:$I$6793,3,FALSE)</f>
        <v>Australia</v>
      </c>
      <c r="E5482" s="1"/>
      <c r="F5482" s="1" t="s">
        <v>20</v>
      </c>
      <c r="G5482" s="1" t="s">
        <v>8219</v>
      </c>
      <c r="H5482" s="1"/>
      <c r="I5482" s="1"/>
      <c r="J5482" s="1">
        <v>31</v>
      </c>
      <c r="K5482" s="2">
        <v>0</v>
      </c>
      <c r="L5482" s="1">
        <v>312</v>
      </c>
      <c r="M5482" s="3" t="str">
        <f t="shared" si="42"/>
        <v>Not Scanned</v>
      </c>
      <c r="N5482" s="1">
        <v>31</v>
      </c>
      <c r="O5482" s="2">
        <v>0</v>
      </c>
      <c r="P5482" s="1">
        <v>312</v>
      </c>
      <c r="Q5482" s="3" t="str">
        <f t="shared" si="43"/>
        <v>Not Scanned</v>
      </c>
    </row>
    <row r="5483" spans="1:17" ht="15.75" customHeight="1" x14ac:dyDescent="0.25">
      <c r="A5483" s="1">
        <v>10188</v>
      </c>
      <c r="B5483" s="1" t="s">
        <v>12641</v>
      </c>
      <c r="C5483" s="1" t="str">
        <f>VLOOKUP($A5483,Sheet1!$A$2:$I$6793,2,FALSE)</f>
        <v>Normal</v>
      </c>
      <c r="D5483" s="1" t="str">
        <f>VLOOKUP($A5483,Sheet1!$A$2:$I$6793,3,FALSE)</f>
        <v>Japan</v>
      </c>
      <c r="E5483" s="1" t="s">
        <v>12642</v>
      </c>
      <c r="F5483" s="1" t="s">
        <v>2</v>
      </c>
      <c r="G5483" s="1" t="s">
        <v>153</v>
      </c>
      <c r="H5483" s="1"/>
      <c r="I5483" s="1"/>
      <c r="J5483" s="1">
        <v>7</v>
      </c>
      <c r="K5483" s="2">
        <v>0</v>
      </c>
      <c r="L5483" s="1">
        <v>451</v>
      </c>
      <c r="M5483" s="3" t="str">
        <f t="shared" si="42"/>
        <v>Not Scanned</v>
      </c>
      <c r="N5483" s="1">
        <v>7</v>
      </c>
      <c r="O5483" s="2">
        <v>0</v>
      </c>
      <c r="P5483" s="1">
        <v>451</v>
      </c>
      <c r="Q5483" s="3" t="str">
        <f t="shared" si="43"/>
        <v>Not Scanned</v>
      </c>
    </row>
    <row r="5484" spans="1:17" ht="15.75" customHeight="1" x14ac:dyDescent="0.25">
      <c r="A5484" s="1">
        <v>10189</v>
      </c>
      <c r="B5484" s="1" t="s">
        <v>12643</v>
      </c>
      <c r="C5484" s="1" t="str">
        <f>VLOOKUP($A5484,Sheet1!$A$2:$I$6793,2,FALSE)</f>
        <v>Normal</v>
      </c>
      <c r="D5484" s="1" t="str">
        <f>VLOOKUP($A5484,Sheet1!$A$2:$I$6793,3,FALSE)</f>
        <v>Australia, Japan</v>
      </c>
      <c r="E5484" s="1"/>
      <c r="F5484" s="1" t="s">
        <v>20</v>
      </c>
      <c r="G5484" s="1" t="s">
        <v>908</v>
      </c>
      <c r="H5484" s="1"/>
      <c r="I5484" s="1"/>
      <c r="J5484" s="1">
        <v>8</v>
      </c>
      <c r="K5484" s="2">
        <v>0.125</v>
      </c>
      <c r="L5484" s="1">
        <v>368</v>
      </c>
      <c r="M5484" s="3" t="str">
        <f t="shared" si="42"/>
        <v>Not Scanned</v>
      </c>
      <c r="N5484" s="1">
        <v>8</v>
      </c>
      <c r="O5484" s="2">
        <v>0.125</v>
      </c>
      <c r="P5484" s="1">
        <v>368</v>
      </c>
      <c r="Q5484" s="3" t="str">
        <f t="shared" si="43"/>
        <v>Not Scanned</v>
      </c>
    </row>
    <row r="5485" spans="1:17" ht="15.75" customHeight="1" x14ac:dyDescent="0.25">
      <c r="A5485" s="1">
        <v>10190</v>
      </c>
      <c r="B5485" s="1" t="s">
        <v>12644</v>
      </c>
      <c r="C5485" s="1" t="str">
        <f>VLOOKUP($A5485,Sheet1!$A$2:$I$6793,2,FALSE)</f>
        <v>Joint</v>
      </c>
      <c r="D5485" s="1" t="str">
        <f>VLOOKUP($A5485,Sheet1!$A$2:$I$6793,3,FALSE)</f>
        <v>Australia</v>
      </c>
      <c r="E5485" s="1" t="s">
        <v>6375</v>
      </c>
      <c r="F5485" s="1" t="s">
        <v>20</v>
      </c>
      <c r="G5485" s="1" t="s">
        <v>6376</v>
      </c>
      <c r="H5485" s="1"/>
      <c r="I5485" s="1"/>
      <c r="J5485" s="1">
        <v>16</v>
      </c>
      <c r="K5485" s="2">
        <v>0.125</v>
      </c>
      <c r="L5485" s="1">
        <v>453</v>
      </c>
      <c r="M5485" s="3" t="str">
        <f t="shared" si="42"/>
        <v>Not Scanned</v>
      </c>
      <c r="N5485" s="1">
        <v>16</v>
      </c>
      <c r="O5485" s="2">
        <v>0.125</v>
      </c>
      <c r="P5485" s="1">
        <v>453</v>
      </c>
      <c r="Q5485" s="3" t="str">
        <f t="shared" si="43"/>
        <v>Not Scanned</v>
      </c>
    </row>
    <row r="5486" spans="1:17" ht="15.75" customHeight="1" x14ac:dyDescent="0.25">
      <c r="A5486" s="1">
        <v>10191</v>
      </c>
      <c r="B5486" s="1" t="s">
        <v>12645</v>
      </c>
      <c r="C5486" s="1" t="str">
        <f>VLOOKUP($A5486,Sheet1!$A$2:$I$6793,2,FALSE)</f>
        <v>Normal</v>
      </c>
      <c r="D5486" s="1" t="str">
        <f>VLOOKUP($A5486,Sheet1!$A$2:$I$6793,3,FALSE)</f>
        <v>Australia</v>
      </c>
      <c r="E5486" s="1"/>
      <c r="F5486" s="1" t="s">
        <v>280</v>
      </c>
      <c r="G5486" s="1" t="s">
        <v>395</v>
      </c>
      <c r="H5486" s="1"/>
      <c r="I5486" s="1"/>
      <c r="J5486" s="1">
        <v>24</v>
      </c>
      <c r="K5486" s="2">
        <v>8.3333333333333301E-2</v>
      </c>
      <c r="L5486" s="1">
        <v>212</v>
      </c>
      <c r="M5486" s="3" t="str">
        <f t="shared" si="42"/>
        <v>Not Scanned</v>
      </c>
      <c r="N5486" s="1">
        <v>24</v>
      </c>
      <c r="O5486" s="2">
        <v>8.3333333333333301E-2</v>
      </c>
      <c r="P5486" s="1">
        <v>212</v>
      </c>
      <c r="Q5486" s="3" t="str">
        <f t="shared" si="43"/>
        <v>Not Scanned</v>
      </c>
    </row>
    <row r="5487" spans="1:17" ht="15.75" customHeight="1" x14ac:dyDescent="0.25">
      <c r="A5487" s="1">
        <v>10192</v>
      </c>
      <c r="B5487" s="1" t="s">
        <v>12646</v>
      </c>
      <c r="C5487" s="1" t="str">
        <f>VLOOKUP($A5487,Sheet1!$A$2:$I$6793,2,FALSE)</f>
        <v>Joint</v>
      </c>
      <c r="D5487" s="1" t="str">
        <f>VLOOKUP($A5487,Sheet1!$A$2:$I$6793,3,FALSE)</f>
        <v>Japan, United Kingdom, United States of America</v>
      </c>
      <c r="E5487" s="1" t="s">
        <v>12647</v>
      </c>
      <c r="F5487" s="1" t="s">
        <v>155</v>
      </c>
      <c r="G5487" s="1" t="s">
        <v>12648</v>
      </c>
      <c r="H5487" s="1"/>
      <c r="I5487" s="1"/>
      <c r="J5487" s="1">
        <v>27</v>
      </c>
      <c r="K5487" s="2">
        <v>0</v>
      </c>
      <c r="L5487" s="1">
        <v>315</v>
      </c>
      <c r="M5487" s="3" t="str">
        <f t="shared" si="42"/>
        <v>Not Scanned</v>
      </c>
      <c r="N5487" s="1">
        <v>27</v>
      </c>
      <c r="O5487" s="2">
        <v>0</v>
      </c>
      <c r="P5487" s="1">
        <v>315</v>
      </c>
      <c r="Q5487" s="3" t="str">
        <f t="shared" si="43"/>
        <v>Not Scanned</v>
      </c>
    </row>
    <row r="5488" spans="1:17" ht="15.75" customHeight="1" x14ac:dyDescent="0.25">
      <c r="A5488" s="1">
        <v>10193</v>
      </c>
      <c r="B5488" s="1" t="s">
        <v>12649</v>
      </c>
      <c r="C5488" s="1" t="str">
        <f>VLOOKUP($A5488,Sheet1!$A$2:$I$6793,2,FALSE)</f>
        <v>Normal</v>
      </c>
      <c r="D5488" s="1" t="str">
        <f>VLOOKUP($A5488,Sheet1!$A$2:$I$6793,3,FALSE)</f>
        <v>Japan</v>
      </c>
      <c r="E5488" s="1" t="s">
        <v>12650</v>
      </c>
      <c r="F5488" s="1" t="s">
        <v>20</v>
      </c>
      <c r="G5488" s="1" t="s">
        <v>345</v>
      </c>
      <c r="H5488" s="1"/>
      <c r="I5488" s="1"/>
      <c r="J5488" s="1">
        <v>6</v>
      </c>
      <c r="K5488" s="2">
        <v>1</v>
      </c>
      <c r="L5488" s="1">
        <v>0</v>
      </c>
      <c r="M5488" s="3" t="str">
        <f t="shared" si="42"/>
        <v>Fully Scanned</v>
      </c>
      <c r="N5488" s="1">
        <v>6</v>
      </c>
      <c r="O5488" s="2">
        <v>1</v>
      </c>
      <c r="P5488" s="1">
        <v>0</v>
      </c>
      <c r="Q5488" s="3" t="str">
        <f t="shared" si="43"/>
        <v>Fully Scanned</v>
      </c>
    </row>
    <row r="5489" spans="1:17" ht="15.75" customHeight="1" x14ac:dyDescent="0.25">
      <c r="A5489" s="1">
        <v>10194</v>
      </c>
      <c r="B5489" s="1" t="s">
        <v>12651</v>
      </c>
      <c r="C5489" s="1" t="str">
        <f>VLOOKUP($A5489,Sheet1!$A$2:$I$6793,2,FALSE)</f>
        <v>Normal</v>
      </c>
      <c r="D5489" s="1" t="str">
        <f>VLOOKUP($A5489,Sheet1!$A$2:$I$6793,3,FALSE)</f>
        <v>Australia</v>
      </c>
      <c r="E5489" s="1"/>
      <c r="F5489" s="1" t="s">
        <v>20</v>
      </c>
      <c r="G5489" s="1" t="s">
        <v>875</v>
      </c>
      <c r="H5489" s="1"/>
      <c r="I5489" s="1"/>
      <c r="J5489" s="1">
        <v>4</v>
      </c>
      <c r="K5489" s="2">
        <v>1</v>
      </c>
      <c r="L5489" s="1">
        <v>0</v>
      </c>
      <c r="M5489" s="3" t="str">
        <f t="shared" si="42"/>
        <v>Fully Scanned</v>
      </c>
      <c r="N5489" s="1">
        <v>4</v>
      </c>
      <c r="O5489" s="2">
        <v>1</v>
      </c>
      <c r="P5489" s="1">
        <v>0</v>
      </c>
      <c r="Q5489" s="3" t="str">
        <f t="shared" si="43"/>
        <v>Fully Scanned</v>
      </c>
    </row>
    <row r="5490" spans="1:17" ht="15.75" customHeight="1" x14ac:dyDescent="0.25">
      <c r="A5490" s="1">
        <v>10196</v>
      </c>
      <c r="B5490" s="1" t="s">
        <v>12652</v>
      </c>
      <c r="C5490" s="1" t="str">
        <f>VLOOKUP($A5490,Sheet1!$A$2:$I$6793,2,FALSE)</f>
        <v>Joint</v>
      </c>
      <c r="D5490" s="1" t="str">
        <f>VLOOKUP($A5490,Sheet1!$A$2:$I$6793,3,FALSE)</f>
        <v>Australia</v>
      </c>
      <c r="E5490" s="1"/>
      <c r="F5490" s="1" t="s">
        <v>24</v>
      </c>
      <c r="G5490" s="1" t="s">
        <v>6799</v>
      </c>
      <c r="H5490" s="1"/>
      <c r="I5490" s="1"/>
      <c r="J5490" s="1">
        <v>5</v>
      </c>
      <c r="K5490" s="2">
        <v>0.2</v>
      </c>
      <c r="L5490" s="1">
        <v>359</v>
      </c>
      <c r="M5490" s="3" t="str">
        <f t="shared" si="42"/>
        <v>Partially Scanned</v>
      </c>
      <c r="N5490" s="1">
        <v>5</v>
      </c>
      <c r="O5490" s="2">
        <v>0.2</v>
      </c>
      <c r="P5490" s="1">
        <v>359</v>
      </c>
      <c r="Q5490" s="3" t="str">
        <f t="shared" si="43"/>
        <v>Partially Scanned</v>
      </c>
    </row>
    <row r="5491" spans="1:17" ht="15.75" customHeight="1" x14ac:dyDescent="0.25">
      <c r="A5491" s="1">
        <v>10197</v>
      </c>
      <c r="B5491" s="1" t="s">
        <v>12653</v>
      </c>
      <c r="C5491" s="1" t="str">
        <f>VLOOKUP($A5491,Sheet1!$A$2:$I$6793,2,FALSE)</f>
        <v>Joint</v>
      </c>
      <c r="D5491" s="1" t="str">
        <f>VLOOKUP($A5491,Sheet1!$A$2:$I$6793,3,FALSE)</f>
        <v>Australia</v>
      </c>
      <c r="E5491" s="1" t="s">
        <v>12654</v>
      </c>
      <c r="F5491" s="1" t="s">
        <v>20</v>
      </c>
      <c r="G5491" s="1" t="s">
        <v>12655</v>
      </c>
      <c r="H5491" s="1"/>
      <c r="I5491" s="1"/>
      <c r="J5491" s="1">
        <v>22</v>
      </c>
      <c r="K5491" s="2">
        <v>0</v>
      </c>
      <c r="L5491" s="1">
        <v>223</v>
      </c>
      <c r="M5491" s="3" t="str">
        <f t="shared" si="42"/>
        <v>Not Scanned</v>
      </c>
      <c r="N5491" s="1">
        <v>22</v>
      </c>
      <c r="O5491" s="2">
        <v>0</v>
      </c>
      <c r="P5491" s="1">
        <v>223</v>
      </c>
      <c r="Q5491" s="3" t="str">
        <f t="shared" si="43"/>
        <v>Not Scanned</v>
      </c>
    </row>
    <row r="5492" spans="1:17" ht="15.75" customHeight="1" x14ac:dyDescent="0.25">
      <c r="A5492" s="1">
        <v>10198</v>
      </c>
      <c r="B5492" s="1" t="s">
        <v>12656</v>
      </c>
      <c r="C5492" s="1" t="str">
        <f>VLOOKUP($A5492,Sheet1!$A$2:$I$6793,2,FALSE)</f>
        <v>Normal</v>
      </c>
      <c r="D5492" s="1" t="str">
        <f>VLOOKUP($A5492,Sheet1!$A$2:$I$6793,3,FALSE)</f>
        <v>Australia</v>
      </c>
      <c r="E5492" s="1"/>
      <c r="F5492" s="1" t="s">
        <v>84</v>
      </c>
      <c r="G5492" s="1" t="s">
        <v>169</v>
      </c>
      <c r="H5492" s="1"/>
      <c r="I5492" s="1"/>
      <c r="J5492" s="1">
        <v>20</v>
      </c>
      <c r="K5492" s="2">
        <v>0</v>
      </c>
      <c r="L5492" s="1">
        <v>367.5</v>
      </c>
      <c r="M5492" s="3" t="str">
        <f t="shared" si="42"/>
        <v>Not Scanned</v>
      </c>
      <c r="N5492" s="1">
        <v>20</v>
      </c>
      <c r="O5492" s="2">
        <v>0</v>
      </c>
      <c r="P5492" s="1">
        <v>367.5</v>
      </c>
      <c r="Q5492" s="3" t="str">
        <f t="shared" si="43"/>
        <v>Not Scanned</v>
      </c>
    </row>
    <row r="5493" spans="1:17" ht="15.75" customHeight="1" x14ac:dyDescent="0.25">
      <c r="A5493" s="1">
        <v>10199</v>
      </c>
      <c r="B5493" s="1" t="s">
        <v>12657</v>
      </c>
      <c r="C5493" s="1" t="str">
        <f>VLOOKUP($A5493,Sheet1!$A$2:$I$6793,2,FALSE)</f>
        <v>Normal</v>
      </c>
      <c r="D5493" s="1" t="str">
        <f>VLOOKUP($A5493,Sheet1!$A$2:$I$6793,3,FALSE)</f>
        <v>Australia</v>
      </c>
      <c r="E5493" s="1"/>
      <c r="F5493" s="1" t="s">
        <v>24</v>
      </c>
      <c r="G5493" s="1" t="s">
        <v>1112</v>
      </c>
      <c r="H5493" s="1"/>
      <c r="I5493" s="1"/>
      <c r="J5493" s="1">
        <v>4</v>
      </c>
      <c r="K5493" s="2">
        <v>0</v>
      </c>
      <c r="L5493" s="1">
        <v>585.5</v>
      </c>
      <c r="M5493" s="3" t="str">
        <f t="shared" si="42"/>
        <v>Not Scanned</v>
      </c>
      <c r="N5493" s="1">
        <v>4</v>
      </c>
      <c r="O5493" s="2">
        <v>0</v>
      </c>
      <c r="P5493" s="1">
        <v>585.5</v>
      </c>
      <c r="Q5493" s="3" t="str">
        <f t="shared" si="43"/>
        <v>Not Scanned</v>
      </c>
    </row>
    <row r="5494" spans="1:17" ht="15.75" customHeight="1" x14ac:dyDescent="0.25">
      <c r="A5494" s="1">
        <v>10201</v>
      </c>
      <c r="B5494" s="1" t="s">
        <v>12658</v>
      </c>
      <c r="C5494" s="1" t="str">
        <f>VLOOKUP($A5494,Sheet1!$A$2:$I$6793,2,FALSE)</f>
        <v>Joint</v>
      </c>
      <c r="D5494" s="1" t="str">
        <f>VLOOKUP($A5494,Sheet1!$A$2:$I$6793,3,FALSE)</f>
        <v>New Zealand</v>
      </c>
      <c r="E5494" s="1" t="s">
        <v>12659</v>
      </c>
      <c r="F5494" s="1" t="s">
        <v>100</v>
      </c>
      <c r="G5494" s="1" t="s">
        <v>12660</v>
      </c>
      <c r="H5494" s="1"/>
      <c r="I5494" s="1"/>
      <c r="J5494" s="1">
        <v>16</v>
      </c>
      <c r="K5494" s="2">
        <v>0.125</v>
      </c>
      <c r="L5494" s="1">
        <v>371</v>
      </c>
      <c r="M5494" s="3" t="str">
        <f t="shared" si="42"/>
        <v>Not Scanned</v>
      </c>
      <c r="N5494" s="1">
        <v>16</v>
      </c>
      <c r="O5494" s="2">
        <v>0.125</v>
      </c>
      <c r="P5494" s="1">
        <v>371</v>
      </c>
      <c r="Q5494" s="3" t="str">
        <f t="shared" si="43"/>
        <v>Not Scanned</v>
      </c>
    </row>
    <row r="5495" spans="1:17" ht="15.75" customHeight="1" x14ac:dyDescent="0.25">
      <c r="A5495" s="1">
        <v>10202</v>
      </c>
      <c r="B5495" s="1" t="s">
        <v>12661</v>
      </c>
      <c r="C5495" s="1" t="str">
        <f>VLOOKUP($A5495,Sheet1!$A$2:$I$6793,2,FALSE)</f>
        <v>Normal</v>
      </c>
      <c r="D5495" s="1" t="str">
        <f>VLOOKUP($A5495,Sheet1!$A$2:$I$6793,3,FALSE)</f>
        <v>Australia</v>
      </c>
      <c r="E5495" s="1"/>
      <c r="F5495" s="1" t="s">
        <v>61</v>
      </c>
      <c r="G5495" s="1" t="s">
        <v>792</v>
      </c>
      <c r="H5495" s="1"/>
      <c r="I5495" s="1"/>
      <c r="J5495" s="1">
        <v>10</v>
      </c>
      <c r="K5495" s="2">
        <v>0.2</v>
      </c>
      <c r="L5495" s="1">
        <v>436</v>
      </c>
      <c r="M5495" s="3" t="str">
        <f t="shared" si="42"/>
        <v>Partially Scanned</v>
      </c>
      <c r="N5495" s="1">
        <v>10</v>
      </c>
      <c r="O5495" s="2">
        <v>0.2</v>
      </c>
      <c r="P5495" s="1">
        <v>436</v>
      </c>
      <c r="Q5495" s="3" t="str">
        <f t="shared" si="43"/>
        <v>Partially Scanned</v>
      </c>
    </row>
    <row r="5496" spans="1:17" ht="15.75" customHeight="1" x14ac:dyDescent="0.25">
      <c r="A5496" s="1">
        <v>10205</v>
      </c>
      <c r="B5496" s="1" t="s">
        <v>12662</v>
      </c>
      <c r="C5496" s="1" t="str">
        <f>VLOOKUP($A5496,Sheet1!$A$2:$I$6793,2,FALSE)</f>
        <v>Normal</v>
      </c>
      <c r="D5496" s="1" t="str">
        <f>VLOOKUP($A5496,Sheet1!$A$2:$I$6793,3,FALSE)</f>
        <v>Australia</v>
      </c>
      <c r="E5496" s="1"/>
      <c r="F5496" s="1" t="s">
        <v>40</v>
      </c>
      <c r="G5496" s="1" t="s">
        <v>1319</v>
      </c>
      <c r="H5496" s="1"/>
      <c r="I5496" s="1"/>
      <c r="J5496" s="1">
        <v>8</v>
      </c>
      <c r="K5496" s="2">
        <v>0.25</v>
      </c>
      <c r="L5496" s="1">
        <v>334</v>
      </c>
      <c r="M5496" s="3" t="str">
        <f t="shared" si="42"/>
        <v>Partially Scanned</v>
      </c>
      <c r="N5496" s="1">
        <v>8</v>
      </c>
      <c r="O5496" s="2">
        <v>0.25</v>
      </c>
      <c r="P5496" s="1">
        <v>334</v>
      </c>
      <c r="Q5496" s="3" t="str">
        <f t="shared" si="43"/>
        <v>Partially Scanned</v>
      </c>
    </row>
    <row r="5497" spans="1:17" ht="15.75" customHeight="1" x14ac:dyDescent="0.25">
      <c r="A5497" s="1">
        <v>10206</v>
      </c>
      <c r="B5497" s="1" t="s">
        <v>12663</v>
      </c>
      <c r="C5497" s="1" t="str">
        <f>VLOOKUP($A5497,Sheet1!$A$2:$I$6793,2,FALSE)</f>
        <v>Normal</v>
      </c>
      <c r="D5497" s="1" t="str">
        <f>VLOOKUP($A5497,Sheet1!$A$2:$I$6793,3,FALSE)</f>
        <v>Australia</v>
      </c>
      <c r="E5497" s="1"/>
      <c r="F5497" s="1" t="s">
        <v>226</v>
      </c>
      <c r="G5497" s="1" t="s">
        <v>10059</v>
      </c>
      <c r="H5497" s="1"/>
      <c r="I5497" s="1"/>
      <c r="J5497" s="1">
        <v>9</v>
      </c>
      <c r="K5497" s="2">
        <v>0.11111111111111099</v>
      </c>
      <c r="L5497" s="1">
        <v>398</v>
      </c>
      <c r="M5497" s="3" t="str">
        <f t="shared" si="42"/>
        <v>Not Scanned</v>
      </c>
      <c r="N5497" s="1">
        <v>9</v>
      </c>
      <c r="O5497" s="2">
        <v>0.11111111111111099</v>
      </c>
      <c r="P5497" s="1">
        <v>398</v>
      </c>
      <c r="Q5497" s="3" t="str">
        <f t="shared" si="43"/>
        <v>Not Scanned</v>
      </c>
    </row>
    <row r="5498" spans="1:17" ht="15.75" customHeight="1" x14ac:dyDescent="0.25">
      <c r="A5498" s="1">
        <v>10207</v>
      </c>
      <c r="B5498" s="1" t="s">
        <v>12664</v>
      </c>
      <c r="C5498" s="1" t="str">
        <f>VLOOKUP($A5498,Sheet1!$A$2:$I$6793,2,FALSE)</f>
        <v>Normal</v>
      </c>
      <c r="D5498" s="1" t="str">
        <f>VLOOKUP($A5498,Sheet1!$A$2:$I$6793,3,FALSE)</f>
        <v>Australia</v>
      </c>
      <c r="E5498" s="1" t="s">
        <v>8138</v>
      </c>
      <c r="F5498" s="1" t="s">
        <v>2</v>
      </c>
      <c r="G5498" s="1" t="s">
        <v>8139</v>
      </c>
      <c r="H5498" s="1"/>
      <c r="I5498" s="1"/>
      <c r="J5498" s="1">
        <v>5</v>
      </c>
      <c r="K5498" s="2">
        <v>0</v>
      </c>
      <c r="L5498" s="1">
        <v>217</v>
      </c>
      <c r="M5498" s="3" t="str">
        <f t="shared" si="42"/>
        <v>Not Scanned</v>
      </c>
      <c r="N5498" s="1">
        <v>5</v>
      </c>
      <c r="O5498" s="2">
        <v>0</v>
      </c>
      <c r="P5498" s="1">
        <v>217</v>
      </c>
      <c r="Q5498" s="3" t="str">
        <f t="shared" si="43"/>
        <v>Not Scanned</v>
      </c>
    </row>
    <row r="5499" spans="1:17" ht="15.75" customHeight="1" x14ac:dyDescent="0.25">
      <c r="A5499" s="1">
        <v>10208</v>
      </c>
      <c r="B5499" s="1" t="s">
        <v>12665</v>
      </c>
      <c r="C5499" s="1" t="str">
        <f>VLOOKUP($A5499,Sheet1!$A$2:$I$6793,2,FALSE)</f>
        <v>Normal</v>
      </c>
      <c r="D5499" s="1" t="str">
        <f>VLOOKUP($A5499,Sheet1!$A$2:$I$6793,3,FALSE)</f>
        <v>Japan</v>
      </c>
      <c r="E5499" s="1" t="s">
        <v>1002</v>
      </c>
      <c r="F5499" s="1" t="s">
        <v>20</v>
      </c>
      <c r="G5499" s="1" t="s">
        <v>12666</v>
      </c>
      <c r="H5499" s="1"/>
      <c r="I5499" s="1"/>
      <c r="J5499" s="1">
        <v>3</v>
      </c>
      <c r="K5499" s="2">
        <v>1</v>
      </c>
      <c r="L5499" s="1">
        <v>0</v>
      </c>
      <c r="M5499" s="3" t="str">
        <f t="shared" si="42"/>
        <v>Fully Scanned</v>
      </c>
      <c r="N5499" s="1">
        <v>3</v>
      </c>
      <c r="O5499" s="2">
        <v>1</v>
      </c>
      <c r="P5499" s="1">
        <v>0</v>
      </c>
      <c r="Q5499" s="3" t="str">
        <f t="shared" si="43"/>
        <v>Fully Scanned</v>
      </c>
    </row>
    <row r="5500" spans="1:17" ht="15.75" customHeight="1" x14ac:dyDescent="0.25">
      <c r="A5500" s="1">
        <v>10211</v>
      </c>
      <c r="B5500" s="1" t="s">
        <v>12667</v>
      </c>
      <c r="C5500" s="1" t="str">
        <f>VLOOKUP($A5500,Sheet1!$A$2:$I$6793,2,FALSE)</f>
        <v>Joint</v>
      </c>
      <c r="D5500" s="1" t="str">
        <f>VLOOKUP($A5500,Sheet1!$A$2:$I$6793,3,FALSE)</f>
        <v>Australia</v>
      </c>
      <c r="E5500" s="1"/>
      <c r="F5500" s="1" t="s">
        <v>20</v>
      </c>
      <c r="G5500" s="1" t="s">
        <v>12668</v>
      </c>
      <c r="H5500" s="1"/>
      <c r="I5500" s="1"/>
      <c r="J5500" s="1">
        <v>7</v>
      </c>
      <c r="K5500" s="2">
        <v>0.14285714285714199</v>
      </c>
      <c r="L5500" s="1">
        <v>300</v>
      </c>
      <c r="M5500" s="3" t="str">
        <f t="shared" si="42"/>
        <v>Not Scanned</v>
      </c>
      <c r="N5500" s="1">
        <v>7</v>
      </c>
      <c r="O5500" s="2">
        <v>0.14285714285714199</v>
      </c>
      <c r="P5500" s="1">
        <v>300</v>
      </c>
      <c r="Q5500" s="3" t="str">
        <f t="shared" si="43"/>
        <v>Not Scanned</v>
      </c>
    </row>
    <row r="5501" spans="1:17" ht="15.75" customHeight="1" x14ac:dyDescent="0.25">
      <c r="A5501" s="1">
        <v>10212</v>
      </c>
      <c r="B5501" s="1" t="s">
        <v>12669</v>
      </c>
      <c r="C5501" s="1" t="str">
        <f>VLOOKUP($A5501,Sheet1!$A$2:$I$6793,2,FALSE)</f>
        <v>Normal</v>
      </c>
      <c r="D5501" s="1" t="str">
        <f>VLOOKUP($A5501,Sheet1!$A$2:$I$6793,3,FALSE)</f>
        <v>Australia, India, Malaysia, New Zealand</v>
      </c>
      <c r="E5501" s="1" t="s">
        <v>12670</v>
      </c>
      <c r="F5501" s="1" t="s">
        <v>2</v>
      </c>
      <c r="G5501" s="1" t="s">
        <v>410</v>
      </c>
      <c r="H5501" s="1"/>
      <c r="I5501" s="1"/>
      <c r="J5501" s="1">
        <v>14</v>
      </c>
      <c r="K5501" s="2">
        <v>7.1428571428571397E-2</v>
      </c>
      <c r="L5501" s="1">
        <v>132.5</v>
      </c>
      <c r="M5501" s="3" t="str">
        <f t="shared" si="42"/>
        <v>Not Scanned</v>
      </c>
      <c r="N5501" s="1">
        <v>14</v>
      </c>
      <c r="O5501" s="2">
        <v>7.1428571428571397E-2</v>
      </c>
      <c r="P5501" s="1">
        <v>132.5</v>
      </c>
      <c r="Q5501" s="3" t="str">
        <f t="shared" si="43"/>
        <v>Not Scanned</v>
      </c>
    </row>
    <row r="5502" spans="1:17" ht="15.75" customHeight="1" x14ac:dyDescent="0.25">
      <c r="A5502" s="1">
        <v>10213</v>
      </c>
      <c r="B5502" s="1" t="s">
        <v>12671</v>
      </c>
      <c r="C5502" s="1" t="str">
        <f>VLOOKUP($A5502,Sheet1!$A$2:$I$6793,2,FALSE)</f>
        <v>Normal</v>
      </c>
      <c r="D5502" s="1" t="str">
        <f>VLOOKUP($A5502,Sheet1!$A$2:$I$6793,3,FALSE)</f>
        <v>Australia</v>
      </c>
      <c r="E5502" s="1" t="s">
        <v>7257</v>
      </c>
      <c r="F5502" s="1" t="s">
        <v>2</v>
      </c>
      <c r="G5502" s="1" t="s">
        <v>1026</v>
      </c>
      <c r="H5502" s="1"/>
      <c r="I5502" s="1"/>
      <c r="J5502" s="1">
        <v>4</v>
      </c>
      <c r="K5502" s="2">
        <v>1</v>
      </c>
      <c r="L5502" s="1">
        <v>0</v>
      </c>
      <c r="M5502" s="3" t="str">
        <f t="shared" si="42"/>
        <v>Fully Scanned</v>
      </c>
      <c r="N5502" s="1">
        <v>4</v>
      </c>
      <c r="O5502" s="2">
        <v>1</v>
      </c>
      <c r="P5502" s="1">
        <v>0</v>
      </c>
      <c r="Q5502" s="3" t="str">
        <f t="shared" si="43"/>
        <v>Fully Scanned</v>
      </c>
    </row>
    <row r="5503" spans="1:17" ht="15.75" customHeight="1" x14ac:dyDescent="0.25">
      <c r="A5503" s="1">
        <v>10214</v>
      </c>
      <c r="B5503" s="1" t="s">
        <v>12672</v>
      </c>
      <c r="C5503" s="1" t="str">
        <f>VLOOKUP($A5503,Sheet1!$A$2:$I$6793,2,FALSE)</f>
        <v>Normal</v>
      </c>
      <c r="D5503" s="1" t="str">
        <f>VLOOKUP($A5503,Sheet1!$A$2:$I$6793,3,FALSE)</f>
        <v>Australia</v>
      </c>
      <c r="E5503" s="1"/>
      <c r="F5503" s="1" t="s">
        <v>84</v>
      </c>
      <c r="G5503" s="1" t="s">
        <v>7694</v>
      </c>
      <c r="H5503" s="1"/>
      <c r="I5503" s="1"/>
      <c r="J5503" s="1">
        <v>4</v>
      </c>
      <c r="K5503" s="2">
        <v>0</v>
      </c>
      <c r="L5503" s="1">
        <v>375</v>
      </c>
      <c r="M5503" s="3" t="str">
        <f t="shared" si="42"/>
        <v>Not Scanned</v>
      </c>
      <c r="N5503" s="1">
        <v>4</v>
      </c>
      <c r="O5503" s="2">
        <v>0</v>
      </c>
      <c r="P5503" s="1">
        <v>375</v>
      </c>
      <c r="Q5503" s="3" t="str">
        <f t="shared" si="43"/>
        <v>Not Scanned</v>
      </c>
    </row>
    <row r="5504" spans="1:17" ht="15.75" customHeight="1" x14ac:dyDescent="0.25">
      <c r="A5504" s="1">
        <v>10215</v>
      </c>
      <c r="B5504" s="1" t="s">
        <v>12673</v>
      </c>
      <c r="C5504" s="1" t="str">
        <f>VLOOKUP($A5504,Sheet1!$A$2:$I$6793,2,FALSE)</f>
        <v>Joint</v>
      </c>
      <c r="D5504" s="1" t="str">
        <f>VLOOKUP($A5504,Sheet1!$A$2:$I$6793,3,FALSE)</f>
        <v>United States of America</v>
      </c>
      <c r="E5504" s="1"/>
      <c r="F5504" s="1" t="s">
        <v>61</v>
      </c>
      <c r="G5504" s="1" t="s">
        <v>1202</v>
      </c>
      <c r="H5504" s="1"/>
      <c r="I5504" s="1"/>
      <c r="J5504" s="1">
        <v>3</v>
      </c>
      <c r="K5504" s="2">
        <v>0</v>
      </c>
      <c r="L5504" s="1">
        <v>336</v>
      </c>
      <c r="M5504" s="3" t="str">
        <f t="shared" si="42"/>
        <v>Not Scanned</v>
      </c>
      <c r="N5504" s="1">
        <v>3</v>
      </c>
      <c r="O5504" s="2">
        <v>0</v>
      </c>
      <c r="P5504" s="1">
        <v>336</v>
      </c>
      <c r="Q5504" s="3" t="str">
        <f t="shared" si="43"/>
        <v>Not Scanned</v>
      </c>
    </row>
    <row r="5505" spans="1:17" ht="15.75" customHeight="1" x14ac:dyDescent="0.25">
      <c r="A5505" s="1">
        <v>10216</v>
      </c>
      <c r="B5505" s="1" t="s">
        <v>12674</v>
      </c>
      <c r="C5505" s="1" t="str">
        <f>VLOOKUP($A5505,Sheet1!$A$2:$I$6793,2,FALSE)</f>
        <v>Joint</v>
      </c>
      <c r="D5505" s="1" t="str">
        <f>VLOOKUP($A5505,Sheet1!$A$2:$I$6793,3,FALSE)</f>
        <v>Australia, United Kingdom</v>
      </c>
      <c r="E5505" s="1"/>
      <c r="F5505" s="1" t="s">
        <v>20</v>
      </c>
      <c r="G5505" s="1" t="s">
        <v>12675</v>
      </c>
      <c r="H5505" s="1"/>
      <c r="I5505" s="1"/>
      <c r="J5505" s="1">
        <v>7</v>
      </c>
      <c r="K5505" s="2">
        <v>0</v>
      </c>
      <c r="L5505" s="1">
        <v>479</v>
      </c>
      <c r="M5505" s="3" t="str">
        <f t="shared" si="42"/>
        <v>Not Scanned</v>
      </c>
      <c r="N5505" s="1">
        <v>7</v>
      </c>
      <c r="O5505" s="2">
        <v>0</v>
      </c>
      <c r="P5505" s="1">
        <v>479</v>
      </c>
      <c r="Q5505" s="3" t="str">
        <f t="shared" si="43"/>
        <v>Not Scanned</v>
      </c>
    </row>
    <row r="5506" spans="1:17" ht="15.75" customHeight="1" x14ac:dyDescent="0.25">
      <c r="A5506" s="1">
        <v>10217</v>
      </c>
      <c r="B5506" s="1" t="s">
        <v>12676</v>
      </c>
      <c r="C5506" s="1" t="str">
        <f>VLOOKUP($A5506,Sheet1!$A$2:$I$6793,2,FALSE)</f>
        <v>Joint</v>
      </c>
      <c r="D5506" s="1" t="str">
        <f>VLOOKUP($A5506,Sheet1!$A$2:$I$6793,3,FALSE)</f>
        <v>Australia</v>
      </c>
      <c r="E5506" s="1"/>
      <c r="F5506" s="1" t="s">
        <v>20</v>
      </c>
      <c r="G5506" s="1" t="s">
        <v>1023</v>
      </c>
      <c r="H5506" s="1"/>
      <c r="I5506" s="1"/>
      <c r="J5506" s="1">
        <v>17</v>
      </c>
      <c r="K5506" s="2">
        <v>0.23529411764705799</v>
      </c>
      <c r="L5506" s="1">
        <v>376</v>
      </c>
      <c r="M5506" s="3" t="str">
        <f t="shared" si="42"/>
        <v>Partially Scanned</v>
      </c>
      <c r="N5506" s="1">
        <v>17</v>
      </c>
      <c r="O5506" s="2">
        <v>0.23529411764705799</v>
      </c>
      <c r="P5506" s="1">
        <v>376</v>
      </c>
      <c r="Q5506" s="3" t="str">
        <f t="shared" si="43"/>
        <v>Partially Scanned</v>
      </c>
    </row>
    <row r="5507" spans="1:17" ht="15.75" customHeight="1" x14ac:dyDescent="0.25">
      <c r="A5507" s="1">
        <v>10220</v>
      </c>
      <c r="B5507" s="1" t="s">
        <v>12677</v>
      </c>
      <c r="C5507" s="1" t="str">
        <f>VLOOKUP($A5507,Sheet1!$A$2:$I$6793,2,FALSE)</f>
        <v>Joint</v>
      </c>
      <c r="D5507" s="1" t="str">
        <f>VLOOKUP($A5507,Sheet1!$A$2:$I$6793,3,FALSE)</f>
        <v>Japan</v>
      </c>
      <c r="E5507" s="1" t="s">
        <v>12678</v>
      </c>
      <c r="F5507" s="1" t="s">
        <v>20</v>
      </c>
      <c r="G5507" s="1" t="s">
        <v>1060</v>
      </c>
      <c r="H5507" s="1"/>
      <c r="I5507" s="1"/>
      <c r="J5507" s="1">
        <v>5</v>
      </c>
      <c r="K5507" s="2">
        <v>1</v>
      </c>
      <c r="L5507" s="1">
        <v>0</v>
      </c>
      <c r="M5507" s="3" t="str">
        <f t="shared" si="42"/>
        <v>Fully Scanned</v>
      </c>
      <c r="N5507" s="1">
        <v>5</v>
      </c>
      <c r="O5507" s="2">
        <v>1</v>
      </c>
      <c r="P5507" s="1">
        <v>0</v>
      </c>
      <c r="Q5507" s="3" t="str">
        <f t="shared" si="43"/>
        <v>Fully Scanned</v>
      </c>
    </row>
    <row r="5508" spans="1:17" ht="15.75" customHeight="1" x14ac:dyDescent="0.25">
      <c r="A5508" s="1">
        <v>10221</v>
      </c>
      <c r="B5508" s="1" t="s">
        <v>12679</v>
      </c>
      <c r="C5508" s="1" t="str">
        <f>VLOOKUP($A5508,Sheet1!$A$2:$I$6793,2,FALSE)</f>
        <v>Joint</v>
      </c>
      <c r="D5508" s="1" t="str">
        <f>VLOOKUP($A5508,Sheet1!$A$2:$I$6793,3,FALSE)</f>
        <v>Australia</v>
      </c>
      <c r="E5508" s="1" t="s">
        <v>12680</v>
      </c>
      <c r="F5508" s="1" t="s">
        <v>20</v>
      </c>
      <c r="G5508" s="1" t="s">
        <v>12681</v>
      </c>
      <c r="H5508" s="1"/>
      <c r="I5508" s="1"/>
      <c r="J5508" s="1">
        <v>8</v>
      </c>
      <c r="K5508" s="2">
        <v>0.125</v>
      </c>
      <c r="L5508" s="1">
        <v>673</v>
      </c>
      <c r="M5508" s="3" t="str">
        <f t="shared" si="42"/>
        <v>Not Scanned</v>
      </c>
      <c r="N5508" s="1">
        <v>8</v>
      </c>
      <c r="O5508" s="2">
        <v>0.125</v>
      </c>
      <c r="P5508" s="1">
        <v>673</v>
      </c>
      <c r="Q5508" s="3" t="str">
        <f t="shared" si="43"/>
        <v>Not Scanned</v>
      </c>
    </row>
    <row r="5509" spans="1:17" ht="15.75" customHeight="1" x14ac:dyDescent="0.25">
      <c r="A5509" s="1">
        <v>10222</v>
      </c>
      <c r="B5509" s="1" t="s">
        <v>12682</v>
      </c>
      <c r="C5509" s="1" t="str">
        <f>VLOOKUP($A5509,Sheet1!$A$2:$I$6793,2,FALSE)</f>
        <v>Joint</v>
      </c>
      <c r="D5509" s="1" t="str">
        <f>VLOOKUP($A5509,Sheet1!$A$2:$I$6793,3,FALSE)</f>
        <v>Australia</v>
      </c>
      <c r="E5509" s="1"/>
      <c r="F5509" s="1" t="s">
        <v>20</v>
      </c>
      <c r="G5509" s="1" t="s">
        <v>12683</v>
      </c>
      <c r="H5509" s="1"/>
      <c r="I5509" s="1"/>
      <c r="J5509" s="1">
        <v>32</v>
      </c>
      <c r="K5509" s="2">
        <v>3.125E-2</v>
      </c>
      <c r="L5509" s="1">
        <v>358.5</v>
      </c>
      <c r="M5509" s="3" t="str">
        <f t="shared" si="42"/>
        <v>Not Scanned</v>
      </c>
      <c r="N5509" s="1">
        <v>32</v>
      </c>
      <c r="O5509" s="2">
        <v>3.125E-2</v>
      </c>
      <c r="P5509" s="1">
        <v>358.5</v>
      </c>
      <c r="Q5509" s="3" t="str">
        <f t="shared" si="43"/>
        <v>Not Scanned</v>
      </c>
    </row>
    <row r="5510" spans="1:17" ht="15.75" customHeight="1" x14ac:dyDescent="0.25">
      <c r="A5510" s="1">
        <v>10223</v>
      </c>
      <c r="B5510" s="1" t="s">
        <v>12684</v>
      </c>
      <c r="C5510" s="1" t="str">
        <f>VLOOKUP($A5510,Sheet1!$A$2:$I$6793,2,FALSE)</f>
        <v>Normal</v>
      </c>
      <c r="D5510" s="1" t="str">
        <f>VLOOKUP($A5510,Sheet1!$A$2:$I$6793,3,FALSE)</f>
        <v>Australia, Japan</v>
      </c>
      <c r="E5510" s="1" t="s">
        <v>12685</v>
      </c>
      <c r="F5510" s="1" t="s">
        <v>20</v>
      </c>
      <c r="G5510" s="1" t="s">
        <v>1321</v>
      </c>
      <c r="H5510" s="1"/>
      <c r="I5510" s="1"/>
      <c r="J5510" s="1">
        <v>14</v>
      </c>
      <c r="K5510" s="2">
        <v>7.1428571428571397E-2</v>
      </c>
      <c r="L5510" s="1">
        <v>343</v>
      </c>
      <c r="M5510" s="3" t="str">
        <f t="shared" si="42"/>
        <v>Not Scanned</v>
      </c>
      <c r="N5510" s="1">
        <v>14</v>
      </c>
      <c r="O5510" s="2">
        <v>7.1428571428571397E-2</v>
      </c>
      <c r="P5510" s="1">
        <v>343</v>
      </c>
      <c r="Q5510" s="3" t="str">
        <f t="shared" si="43"/>
        <v>Not Scanned</v>
      </c>
    </row>
    <row r="5511" spans="1:17" ht="15.75" customHeight="1" x14ac:dyDescent="0.25">
      <c r="A5511" s="1">
        <v>10224</v>
      </c>
      <c r="B5511" s="1" t="s">
        <v>12686</v>
      </c>
      <c r="C5511" s="1" t="str">
        <f>VLOOKUP($A5511,Sheet1!$A$2:$I$6793,2,FALSE)</f>
        <v>Joint</v>
      </c>
      <c r="D5511" s="1" t="str">
        <f>VLOOKUP($A5511,Sheet1!$A$2:$I$6793,3,FALSE)</f>
        <v>Australia</v>
      </c>
      <c r="E5511" s="1" t="s">
        <v>12687</v>
      </c>
      <c r="F5511" s="1" t="s">
        <v>100</v>
      </c>
      <c r="G5511" s="1" t="s">
        <v>12688</v>
      </c>
      <c r="H5511" s="1"/>
      <c r="I5511" s="1"/>
      <c r="J5511" s="1">
        <v>4</v>
      </c>
      <c r="K5511" s="2">
        <v>0.25</v>
      </c>
      <c r="L5511" s="1">
        <v>445.5</v>
      </c>
      <c r="M5511" s="3" t="str">
        <f t="shared" si="42"/>
        <v>Partially Scanned</v>
      </c>
      <c r="N5511" s="1">
        <v>4</v>
      </c>
      <c r="O5511" s="2">
        <v>0.25</v>
      </c>
      <c r="P5511" s="1">
        <v>445.5</v>
      </c>
      <c r="Q5511" s="3" t="str">
        <f t="shared" si="43"/>
        <v>Partially Scanned</v>
      </c>
    </row>
    <row r="5512" spans="1:17" ht="15.75" customHeight="1" x14ac:dyDescent="0.25">
      <c r="A5512" s="1">
        <v>10225</v>
      </c>
      <c r="B5512" s="1" t="s">
        <v>12689</v>
      </c>
      <c r="C5512" s="1" t="str">
        <f>VLOOKUP($A5512,Sheet1!$A$2:$I$6793,2,FALSE)</f>
        <v>Joint</v>
      </c>
      <c r="D5512" s="1" t="str">
        <f>VLOOKUP($A5512,Sheet1!$A$2:$I$6793,3,FALSE)</f>
        <v>Australia</v>
      </c>
      <c r="E5512" s="1" t="s">
        <v>12690</v>
      </c>
      <c r="F5512" s="1" t="s">
        <v>40</v>
      </c>
      <c r="G5512" s="1" t="s">
        <v>7303</v>
      </c>
      <c r="H5512" s="1"/>
      <c r="I5512" s="1"/>
      <c r="J5512" s="1">
        <v>9</v>
      </c>
      <c r="K5512" s="2">
        <v>0.11111111111111099</v>
      </c>
      <c r="L5512" s="1">
        <v>406</v>
      </c>
      <c r="M5512" s="3" t="str">
        <f t="shared" si="42"/>
        <v>Not Scanned</v>
      </c>
      <c r="N5512" s="1">
        <v>9</v>
      </c>
      <c r="O5512" s="2">
        <v>0.11111111111111099</v>
      </c>
      <c r="P5512" s="1">
        <v>406</v>
      </c>
      <c r="Q5512" s="3" t="str">
        <f t="shared" si="43"/>
        <v>Not Scanned</v>
      </c>
    </row>
    <row r="5513" spans="1:17" ht="15.75" customHeight="1" x14ac:dyDescent="0.25">
      <c r="A5513" s="1">
        <v>10229</v>
      </c>
      <c r="B5513" s="1" t="s">
        <v>12691</v>
      </c>
      <c r="C5513" s="1" t="str">
        <f>VLOOKUP($A5513,Sheet1!$A$2:$I$6793,2,FALSE)</f>
        <v>Joint</v>
      </c>
      <c r="D5513" s="1" t="str">
        <f>VLOOKUP($A5513,Sheet1!$A$2:$I$6793,3,FALSE)</f>
        <v>Australia</v>
      </c>
      <c r="E5513" s="1"/>
      <c r="F5513" s="1" t="s">
        <v>9</v>
      </c>
      <c r="G5513" s="1" t="s">
        <v>12692</v>
      </c>
      <c r="H5513" s="1"/>
      <c r="I5513" s="1"/>
      <c r="J5513" s="1">
        <v>8</v>
      </c>
      <c r="K5513" s="2">
        <v>0</v>
      </c>
      <c r="L5513" s="1">
        <v>467.5</v>
      </c>
      <c r="M5513" s="3" t="str">
        <f t="shared" si="42"/>
        <v>Not Scanned</v>
      </c>
      <c r="N5513" s="1">
        <v>8</v>
      </c>
      <c r="O5513" s="2">
        <v>0</v>
      </c>
      <c r="P5513" s="1">
        <v>467.5</v>
      </c>
      <c r="Q5513" s="3" t="str">
        <f t="shared" si="43"/>
        <v>Not Scanned</v>
      </c>
    </row>
    <row r="5514" spans="1:17" ht="15.75" customHeight="1" x14ac:dyDescent="0.25">
      <c r="A5514" s="1">
        <v>10230</v>
      </c>
      <c r="B5514" s="1" t="s">
        <v>12693</v>
      </c>
      <c r="C5514" s="1" t="str">
        <f>VLOOKUP($A5514,Sheet1!$A$2:$I$6793,2,FALSE)</f>
        <v>Normal</v>
      </c>
      <c r="D5514" s="1" t="str">
        <f>VLOOKUP($A5514,Sheet1!$A$2:$I$6793,3,FALSE)</f>
        <v>Australia</v>
      </c>
      <c r="E5514" s="1" t="s">
        <v>938</v>
      </c>
      <c r="F5514" s="1" t="s">
        <v>61</v>
      </c>
      <c r="G5514" s="1" t="s">
        <v>12694</v>
      </c>
      <c r="H5514" s="1"/>
      <c r="I5514" s="1"/>
      <c r="J5514" s="1">
        <v>7</v>
      </c>
      <c r="K5514" s="2">
        <v>0.14285714285714199</v>
      </c>
      <c r="L5514" s="1">
        <v>351</v>
      </c>
      <c r="M5514" s="3" t="str">
        <f t="shared" si="42"/>
        <v>Not Scanned</v>
      </c>
      <c r="N5514" s="1">
        <v>7</v>
      </c>
      <c r="O5514" s="2">
        <v>0.14285714285714199</v>
      </c>
      <c r="P5514" s="1">
        <v>351</v>
      </c>
      <c r="Q5514" s="3" t="str">
        <f t="shared" si="43"/>
        <v>Not Scanned</v>
      </c>
    </row>
    <row r="5515" spans="1:17" ht="15.75" customHeight="1" x14ac:dyDescent="0.25">
      <c r="A5515" s="1">
        <v>10231</v>
      </c>
      <c r="B5515" s="1" t="s">
        <v>12695</v>
      </c>
      <c r="C5515" s="1" t="str">
        <f>VLOOKUP($A5515,Sheet1!$A$2:$I$6793,2,FALSE)</f>
        <v>Normal</v>
      </c>
      <c r="D5515" s="1" t="str">
        <f>VLOOKUP($A5515,Sheet1!$A$2:$I$6793,3,FALSE)</f>
        <v>Australia</v>
      </c>
      <c r="E5515" s="1" t="s">
        <v>12696</v>
      </c>
      <c r="F5515" s="1" t="s">
        <v>20</v>
      </c>
      <c r="G5515" s="1" t="s">
        <v>7320</v>
      </c>
      <c r="H5515" s="1"/>
      <c r="I5515" s="1"/>
      <c r="J5515" s="1">
        <v>4</v>
      </c>
      <c r="K5515" s="2">
        <v>0</v>
      </c>
      <c r="L5515" s="1">
        <v>449</v>
      </c>
      <c r="M5515" s="3" t="str">
        <f t="shared" si="42"/>
        <v>Not Scanned</v>
      </c>
      <c r="N5515" s="1">
        <v>4</v>
      </c>
      <c r="O5515" s="2">
        <v>0</v>
      </c>
      <c r="P5515" s="1">
        <v>449</v>
      </c>
      <c r="Q5515" s="3" t="str">
        <f t="shared" si="43"/>
        <v>Not Scanned</v>
      </c>
    </row>
    <row r="5516" spans="1:17" ht="15.75" customHeight="1" x14ac:dyDescent="0.25">
      <c r="A5516" s="1">
        <v>10232</v>
      </c>
      <c r="B5516" s="1" t="s">
        <v>12697</v>
      </c>
      <c r="C5516" s="1" t="str">
        <f>VLOOKUP($A5516,Sheet1!$A$2:$I$6793,2,FALSE)</f>
        <v>Joint</v>
      </c>
      <c r="D5516" s="1" t="str">
        <f>VLOOKUP($A5516,Sheet1!$A$2:$I$6793,3,FALSE)</f>
        <v>Australia</v>
      </c>
      <c r="E5516" s="1"/>
      <c r="F5516" s="1" t="s">
        <v>24</v>
      </c>
      <c r="G5516" s="1" t="s">
        <v>12698</v>
      </c>
      <c r="H5516" s="1"/>
      <c r="I5516" s="1"/>
      <c r="J5516" s="1">
        <v>10</v>
      </c>
      <c r="K5516" s="2">
        <v>0.1</v>
      </c>
      <c r="L5516" s="1">
        <v>224</v>
      </c>
      <c r="M5516" s="3" t="str">
        <f t="shared" si="42"/>
        <v>Not Scanned</v>
      </c>
      <c r="N5516" s="1">
        <v>10</v>
      </c>
      <c r="O5516" s="2">
        <v>0.1</v>
      </c>
      <c r="P5516" s="1">
        <v>224</v>
      </c>
      <c r="Q5516" s="3" t="str">
        <f t="shared" si="43"/>
        <v>Not Scanned</v>
      </c>
    </row>
    <row r="5517" spans="1:17" ht="15.75" customHeight="1" x14ac:dyDescent="0.25">
      <c r="A5517" s="1">
        <v>10233</v>
      </c>
      <c r="B5517" s="1" t="s">
        <v>12699</v>
      </c>
      <c r="C5517" s="1" t="str">
        <f>VLOOKUP($A5517,Sheet1!$A$2:$I$6793,2,FALSE)</f>
        <v>Normal</v>
      </c>
      <c r="D5517" s="1" t="str">
        <f>VLOOKUP($A5517,Sheet1!$A$2:$I$6793,3,FALSE)</f>
        <v>Australia</v>
      </c>
      <c r="E5517" s="1" t="s">
        <v>12700</v>
      </c>
      <c r="F5517" s="1" t="s">
        <v>40</v>
      </c>
      <c r="G5517" s="1" t="s">
        <v>315</v>
      </c>
      <c r="H5517" s="1"/>
      <c r="I5517" s="1"/>
      <c r="J5517" s="1">
        <v>4</v>
      </c>
      <c r="K5517" s="2">
        <v>0</v>
      </c>
      <c r="L5517" s="1">
        <v>398.5</v>
      </c>
      <c r="M5517" s="3" t="str">
        <f t="shared" si="42"/>
        <v>Not Scanned</v>
      </c>
      <c r="N5517" s="1">
        <v>4</v>
      </c>
      <c r="O5517" s="2">
        <v>0</v>
      </c>
      <c r="P5517" s="1">
        <v>398.5</v>
      </c>
      <c r="Q5517" s="3" t="str">
        <f t="shared" si="43"/>
        <v>Not Scanned</v>
      </c>
    </row>
    <row r="5518" spans="1:17" ht="15.75" customHeight="1" x14ac:dyDescent="0.25">
      <c r="A5518" s="1">
        <v>10234</v>
      </c>
      <c r="B5518" s="1" t="s">
        <v>12701</v>
      </c>
      <c r="C5518" s="1" t="str">
        <f>VLOOKUP($A5518,Sheet1!$A$2:$I$6793,2,FALSE)</f>
        <v>Normal</v>
      </c>
      <c r="D5518" s="1" t="str">
        <f>VLOOKUP($A5518,Sheet1!$A$2:$I$6793,3,FALSE)</f>
        <v>Australia</v>
      </c>
      <c r="E5518" s="1" t="s">
        <v>12702</v>
      </c>
      <c r="F5518" s="1" t="s">
        <v>40</v>
      </c>
      <c r="G5518" s="1" t="s">
        <v>1089</v>
      </c>
      <c r="H5518" s="1"/>
      <c r="I5518" s="1"/>
      <c r="J5518" s="1">
        <v>23</v>
      </c>
      <c r="K5518" s="2">
        <v>4.3478260869565202E-2</v>
      </c>
      <c r="L5518" s="1">
        <v>304</v>
      </c>
      <c r="M5518" s="3" t="str">
        <f t="shared" si="42"/>
        <v>Not Scanned</v>
      </c>
      <c r="N5518" s="1">
        <v>23</v>
      </c>
      <c r="O5518" s="2">
        <v>4.3478260869565202E-2</v>
      </c>
      <c r="P5518" s="1">
        <v>304</v>
      </c>
      <c r="Q5518" s="3" t="str">
        <f t="shared" si="43"/>
        <v>Not Scanned</v>
      </c>
    </row>
    <row r="5519" spans="1:17" ht="15.75" customHeight="1" x14ac:dyDescent="0.25">
      <c r="A5519" s="1">
        <v>10235</v>
      </c>
      <c r="B5519" s="1" t="s">
        <v>12703</v>
      </c>
      <c r="C5519" s="1" t="str">
        <f>VLOOKUP($A5519,Sheet1!$A$2:$I$6793,2,FALSE)</f>
        <v>Normal</v>
      </c>
      <c r="D5519" s="1" t="str">
        <f>VLOOKUP($A5519,Sheet1!$A$2:$I$6793,3,FALSE)</f>
        <v>Australia</v>
      </c>
      <c r="E5519" s="1" t="s">
        <v>12704</v>
      </c>
      <c r="F5519" s="1" t="s">
        <v>2</v>
      </c>
      <c r="G5519" s="1" t="s">
        <v>12705</v>
      </c>
      <c r="H5519" s="1"/>
      <c r="I5519" s="1"/>
      <c r="J5519" s="1">
        <v>4</v>
      </c>
      <c r="K5519" s="2">
        <v>0</v>
      </c>
      <c r="L5519" s="1">
        <v>414</v>
      </c>
      <c r="M5519" s="3" t="str">
        <f t="shared" si="42"/>
        <v>Not Scanned</v>
      </c>
      <c r="N5519" s="1">
        <v>4</v>
      </c>
      <c r="O5519" s="2">
        <v>0</v>
      </c>
      <c r="P5519" s="1">
        <v>414</v>
      </c>
      <c r="Q5519" s="3" t="str">
        <f t="shared" si="43"/>
        <v>Not Scanned</v>
      </c>
    </row>
    <row r="5520" spans="1:17" ht="15.75" customHeight="1" x14ac:dyDescent="0.25">
      <c r="A5520" s="1">
        <v>10236</v>
      </c>
      <c r="B5520" s="1" t="s">
        <v>12706</v>
      </c>
      <c r="C5520" s="1" t="str">
        <f>VLOOKUP($A5520,Sheet1!$A$2:$I$6793,2,FALSE)</f>
        <v>Joint</v>
      </c>
      <c r="D5520" s="1" t="str">
        <f>VLOOKUP($A5520,Sheet1!$A$2:$I$6793,3,FALSE)</f>
        <v>Australia</v>
      </c>
      <c r="E5520" s="1" t="s">
        <v>12707</v>
      </c>
      <c r="F5520" s="1" t="s">
        <v>20</v>
      </c>
      <c r="G5520" s="1" t="s">
        <v>807</v>
      </c>
      <c r="H5520" s="1"/>
      <c r="I5520" s="1"/>
      <c r="J5520" s="1">
        <v>31</v>
      </c>
      <c r="K5520" s="2">
        <v>3.2258064516128997E-2</v>
      </c>
      <c r="L5520" s="1">
        <v>342</v>
      </c>
      <c r="M5520" s="3" t="str">
        <f t="shared" si="42"/>
        <v>Not Scanned</v>
      </c>
      <c r="N5520" s="1">
        <v>31</v>
      </c>
      <c r="O5520" s="2">
        <v>3.2258064516128997E-2</v>
      </c>
      <c r="P5520" s="1">
        <v>342</v>
      </c>
      <c r="Q5520" s="3" t="str">
        <f t="shared" si="43"/>
        <v>Not Scanned</v>
      </c>
    </row>
    <row r="5521" spans="1:17" ht="15.75" customHeight="1" x14ac:dyDescent="0.25">
      <c r="A5521" s="1">
        <v>10237</v>
      </c>
      <c r="B5521" s="1" t="s">
        <v>12708</v>
      </c>
      <c r="C5521" s="1" t="str">
        <f>VLOOKUP($A5521,Sheet1!$A$2:$I$6793,2,FALSE)</f>
        <v>Normal</v>
      </c>
      <c r="D5521" s="1" t="str">
        <f>VLOOKUP($A5521,Sheet1!$A$2:$I$6793,3,FALSE)</f>
        <v>Australia</v>
      </c>
      <c r="E5521" s="1" t="s">
        <v>7276</v>
      </c>
      <c r="F5521" s="1" t="s">
        <v>2</v>
      </c>
      <c r="G5521" s="1" t="s">
        <v>478</v>
      </c>
      <c r="H5521" s="1"/>
      <c r="I5521" s="1"/>
      <c r="J5521" s="1">
        <v>9</v>
      </c>
      <c r="K5521" s="2">
        <v>0</v>
      </c>
      <c r="L5521" s="1">
        <v>233</v>
      </c>
      <c r="M5521" s="3" t="str">
        <f t="shared" si="42"/>
        <v>Not Scanned</v>
      </c>
      <c r="N5521" s="1">
        <v>9</v>
      </c>
      <c r="O5521" s="2">
        <v>0</v>
      </c>
      <c r="P5521" s="1">
        <v>233</v>
      </c>
      <c r="Q5521" s="3" t="str">
        <f t="shared" si="43"/>
        <v>Not Scanned</v>
      </c>
    </row>
    <row r="5522" spans="1:17" ht="15.75" customHeight="1" x14ac:dyDescent="0.25">
      <c r="A5522" s="1">
        <v>10238</v>
      </c>
      <c r="B5522" s="1" t="s">
        <v>12709</v>
      </c>
      <c r="C5522" s="1" t="str">
        <f>VLOOKUP($A5522,Sheet1!$A$2:$I$6793,2,FALSE)</f>
        <v>Normal</v>
      </c>
      <c r="D5522" s="1" t="str">
        <f>VLOOKUP($A5522,Sheet1!$A$2:$I$6793,3,FALSE)</f>
        <v>New Zealand</v>
      </c>
      <c r="E5522" s="1" t="s">
        <v>12710</v>
      </c>
      <c r="F5522" s="1" t="s">
        <v>155</v>
      </c>
      <c r="G5522" s="1" t="s">
        <v>868</v>
      </c>
      <c r="H5522" s="1"/>
      <c r="I5522" s="1"/>
      <c r="J5522" s="1">
        <v>13</v>
      </c>
      <c r="K5522" s="2">
        <v>0.23076923076923</v>
      </c>
      <c r="L5522" s="1">
        <v>348</v>
      </c>
      <c r="M5522" s="3" t="str">
        <f t="shared" si="42"/>
        <v>Partially Scanned</v>
      </c>
      <c r="N5522" s="1">
        <v>13</v>
      </c>
      <c r="O5522" s="2">
        <v>0.23076923076923</v>
      </c>
      <c r="P5522" s="1">
        <v>348</v>
      </c>
      <c r="Q5522" s="3" t="str">
        <f t="shared" si="43"/>
        <v>Partially Scanned</v>
      </c>
    </row>
    <row r="5523" spans="1:17" ht="15.75" customHeight="1" x14ac:dyDescent="0.25">
      <c r="A5523" s="1">
        <v>10239</v>
      </c>
      <c r="B5523" s="1" t="s">
        <v>12711</v>
      </c>
      <c r="C5523" s="1" t="str">
        <f>VLOOKUP($A5523,Sheet1!$A$2:$I$6793,2,FALSE)</f>
        <v>Normal</v>
      </c>
      <c r="D5523" s="1" t="str">
        <f>VLOOKUP($A5523,Sheet1!$A$2:$I$6793,3,FALSE)</f>
        <v>United States of America</v>
      </c>
      <c r="E5523" s="1" t="s">
        <v>12712</v>
      </c>
      <c r="F5523" s="1" t="s">
        <v>66</v>
      </c>
      <c r="G5523" s="1" t="s">
        <v>12713</v>
      </c>
      <c r="H5523" s="1"/>
      <c r="I5523" s="1"/>
      <c r="J5523" s="1">
        <v>19</v>
      </c>
      <c r="K5523" s="2">
        <v>5.2631578947368397E-2</v>
      </c>
      <c r="L5523" s="1">
        <v>388</v>
      </c>
      <c r="M5523" s="3" t="str">
        <f t="shared" si="42"/>
        <v>Not Scanned</v>
      </c>
      <c r="N5523" s="1">
        <v>19</v>
      </c>
      <c r="O5523" s="2">
        <v>5.2631578947368397E-2</v>
      </c>
      <c r="P5523" s="1">
        <v>388</v>
      </c>
      <c r="Q5523" s="3" t="str">
        <f t="shared" si="43"/>
        <v>Not Scanned</v>
      </c>
    </row>
    <row r="5524" spans="1:17" ht="15.75" customHeight="1" x14ac:dyDescent="0.25">
      <c r="A5524" s="1">
        <v>10240</v>
      </c>
      <c r="B5524" s="1" t="s">
        <v>12714</v>
      </c>
      <c r="C5524" s="1" t="str">
        <f>VLOOKUP($A5524,Sheet1!$A$2:$I$6793,2,FALSE)</f>
        <v>Normal</v>
      </c>
      <c r="D5524" s="1" t="str">
        <f>VLOOKUP($A5524,Sheet1!$A$2:$I$6793,3,FALSE)</f>
        <v>United States of America</v>
      </c>
      <c r="E5524" s="1" t="s">
        <v>12715</v>
      </c>
      <c r="F5524" s="1" t="s">
        <v>61</v>
      </c>
      <c r="G5524" s="1" t="s">
        <v>12716</v>
      </c>
      <c r="H5524" s="1" t="s">
        <v>32</v>
      </c>
      <c r="I5524" s="1" t="s">
        <v>33</v>
      </c>
      <c r="J5524" s="1">
        <v>6</v>
      </c>
      <c r="K5524" s="2">
        <v>0</v>
      </c>
      <c r="L5524" s="1">
        <v>382</v>
      </c>
      <c r="M5524" s="3" t="str">
        <f t="shared" si="42"/>
        <v>Not Scanned</v>
      </c>
      <c r="N5524" s="1">
        <v>6</v>
      </c>
      <c r="O5524" s="2">
        <v>0</v>
      </c>
      <c r="P5524" s="1">
        <v>382</v>
      </c>
      <c r="Q5524" s="3" t="str">
        <f t="shared" si="43"/>
        <v>Not Scanned</v>
      </c>
    </row>
    <row r="5525" spans="1:17" ht="15.75" customHeight="1" x14ac:dyDescent="0.25">
      <c r="A5525" s="1">
        <v>10241</v>
      </c>
      <c r="B5525" s="1" t="s">
        <v>12717</v>
      </c>
      <c r="C5525" s="1" t="str">
        <f>VLOOKUP($A5525,Sheet1!$A$2:$I$6793,2,FALSE)</f>
        <v>Normal</v>
      </c>
      <c r="D5525" s="1" t="str">
        <f>VLOOKUP($A5525,Sheet1!$A$2:$I$6793,3,FALSE)</f>
        <v>United Kingdom</v>
      </c>
      <c r="E5525" s="1" t="s">
        <v>1002</v>
      </c>
      <c r="F5525" s="1" t="s">
        <v>20</v>
      </c>
      <c r="G5525" s="1" t="s">
        <v>12718</v>
      </c>
      <c r="H5525" s="1"/>
      <c r="I5525" s="1"/>
      <c r="J5525" s="1">
        <v>4</v>
      </c>
      <c r="K5525" s="2">
        <v>0</v>
      </c>
      <c r="L5525" s="1">
        <v>329.5</v>
      </c>
      <c r="M5525" s="3" t="str">
        <f t="shared" si="42"/>
        <v>Not Scanned</v>
      </c>
      <c r="N5525" s="1">
        <v>4</v>
      </c>
      <c r="O5525" s="2">
        <v>0</v>
      </c>
      <c r="P5525" s="1">
        <v>329.5</v>
      </c>
      <c r="Q5525" s="3" t="str">
        <f t="shared" si="43"/>
        <v>Not Scanned</v>
      </c>
    </row>
    <row r="5526" spans="1:17" ht="15.75" customHeight="1" x14ac:dyDescent="0.25">
      <c r="A5526" s="1">
        <v>10242</v>
      </c>
      <c r="B5526" s="1" t="s">
        <v>12719</v>
      </c>
      <c r="C5526" s="1" t="str">
        <f>VLOOKUP($A5526,Sheet1!$A$2:$I$6793,2,FALSE)</f>
        <v>Normal</v>
      </c>
      <c r="D5526" s="1" t="str">
        <f>VLOOKUP($A5526,Sheet1!$A$2:$I$6793,3,FALSE)</f>
        <v>Australia</v>
      </c>
      <c r="E5526" s="1" t="s">
        <v>12720</v>
      </c>
      <c r="F5526" s="1" t="s">
        <v>24</v>
      </c>
      <c r="G5526" s="1" t="s">
        <v>121</v>
      </c>
      <c r="H5526" s="1" t="s">
        <v>1048</v>
      </c>
      <c r="I5526" s="1"/>
      <c r="J5526" s="1">
        <v>9</v>
      </c>
      <c r="K5526" s="2">
        <v>0.22222222222222199</v>
      </c>
      <c r="L5526" s="1">
        <v>293</v>
      </c>
      <c r="M5526" s="3" t="str">
        <f t="shared" si="42"/>
        <v>Partially Scanned</v>
      </c>
      <c r="N5526" s="1">
        <v>9</v>
      </c>
      <c r="O5526" s="2">
        <v>0.22222222222222199</v>
      </c>
      <c r="P5526" s="1">
        <v>293</v>
      </c>
      <c r="Q5526" s="3" t="str">
        <f t="shared" si="43"/>
        <v>Partially Scanned</v>
      </c>
    </row>
    <row r="5527" spans="1:17" ht="15.75" customHeight="1" x14ac:dyDescent="0.25">
      <c r="A5527" s="1">
        <v>10244</v>
      </c>
      <c r="B5527" s="1" t="s">
        <v>12721</v>
      </c>
      <c r="C5527" s="1" t="str">
        <f>VLOOKUP($A5527,Sheet1!$A$2:$I$6793,2,FALSE)</f>
        <v>Normal</v>
      </c>
      <c r="D5527" s="1" t="str">
        <f>VLOOKUP($A5527,Sheet1!$A$2:$I$6793,3,FALSE)</f>
        <v>Australia</v>
      </c>
      <c r="E5527" s="1" t="s">
        <v>12722</v>
      </c>
      <c r="F5527" s="1" t="s">
        <v>280</v>
      </c>
      <c r="G5527" s="1" t="s">
        <v>5333</v>
      </c>
      <c r="H5527" s="1"/>
      <c r="I5527" s="1"/>
      <c r="J5527" s="1">
        <v>5</v>
      </c>
      <c r="K5527" s="2">
        <v>0</v>
      </c>
      <c r="L5527" s="1">
        <v>541</v>
      </c>
      <c r="M5527" s="3" t="str">
        <f t="shared" si="42"/>
        <v>Not Scanned</v>
      </c>
      <c r="N5527" s="1">
        <v>5</v>
      </c>
      <c r="O5527" s="2">
        <v>0</v>
      </c>
      <c r="P5527" s="1">
        <v>541</v>
      </c>
      <c r="Q5527" s="3" t="str">
        <f t="shared" si="43"/>
        <v>Not Scanned</v>
      </c>
    </row>
    <row r="5528" spans="1:17" ht="15.75" customHeight="1" x14ac:dyDescent="0.25">
      <c r="A5528" s="1">
        <v>10245</v>
      </c>
      <c r="B5528" s="1" t="s">
        <v>12723</v>
      </c>
      <c r="C5528" s="1" t="str">
        <f>VLOOKUP($A5528,Sheet1!$A$2:$I$6793,2,FALSE)</f>
        <v>Joint</v>
      </c>
      <c r="D5528" s="1" t="str">
        <f>VLOOKUP($A5528,Sheet1!$A$2:$I$6793,3,FALSE)</f>
        <v>Australia</v>
      </c>
      <c r="E5528" s="1" t="s">
        <v>12724</v>
      </c>
      <c r="F5528" s="1" t="s">
        <v>6</v>
      </c>
      <c r="G5528" s="1" t="s">
        <v>12725</v>
      </c>
      <c r="H5528" s="1"/>
      <c r="I5528" s="1"/>
      <c r="J5528" s="1">
        <v>32</v>
      </c>
      <c r="K5528" s="2">
        <v>6.25E-2</v>
      </c>
      <c r="L5528" s="1">
        <v>326</v>
      </c>
      <c r="M5528" s="3" t="str">
        <f t="shared" si="42"/>
        <v>Not Scanned</v>
      </c>
      <c r="N5528" s="1">
        <v>32</v>
      </c>
      <c r="O5528" s="2">
        <v>6.25E-2</v>
      </c>
      <c r="P5528" s="1">
        <v>326</v>
      </c>
      <c r="Q5528" s="3" t="str">
        <f t="shared" si="43"/>
        <v>Not Scanned</v>
      </c>
    </row>
    <row r="5529" spans="1:17" ht="15.75" customHeight="1" x14ac:dyDescent="0.25">
      <c r="A5529" s="1">
        <v>10246</v>
      </c>
      <c r="B5529" s="1" t="s">
        <v>12726</v>
      </c>
      <c r="C5529" s="1" t="str">
        <f>VLOOKUP($A5529,Sheet1!$A$2:$I$6793,2,FALSE)</f>
        <v>Joint</v>
      </c>
      <c r="D5529" s="1" t="str">
        <f>VLOOKUP($A5529,Sheet1!$A$2:$I$6793,3,FALSE)</f>
        <v>Australia</v>
      </c>
      <c r="E5529" s="1" t="s">
        <v>12727</v>
      </c>
      <c r="F5529" s="1" t="s">
        <v>20</v>
      </c>
      <c r="G5529" s="1" t="s">
        <v>3201</v>
      </c>
      <c r="H5529" s="1"/>
      <c r="I5529" s="1"/>
      <c r="J5529" s="1">
        <v>12</v>
      </c>
      <c r="K5529" s="2">
        <v>0.33333333333333298</v>
      </c>
      <c r="L5529" s="1">
        <v>229.5</v>
      </c>
      <c r="M5529" s="3" t="str">
        <f t="shared" si="42"/>
        <v>Partially Scanned</v>
      </c>
      <c r="N5529" s="1">
        <v>12</v>
      </c>
      <c r="O5529" s="2">
        <v>0.33333333333333298</v>
      </c>
      <c r="P5529" s="1">
        <v>229.5</v>
      </c>
      <c r="Q5529" s="3" t="str">
        <f t="shared" si="43"/>
        <v>Partially Scanned</v>
      </c>
    </row>
    <row r="5530" spans="1:17" ht="15.75" customHeight="1" x14ac:dyDescent="0.25">
      <c r="A5530" s="1">
        <v>10248</v>
      </c>
      <c r="B5530" s="1" t="s">
        <v>12728</v>
      </c>
      <c r="C5530" s="1" t="str">
        <f>VLOOKUP($A5530,Sheet1!$A$2:$I$6793,2,FALSE)</f>
        <v>Normal</v>
      </c>
      <c r="D5530" s="1" t="str">
        <f>VLOOKUP($A5530,Sheet1!$A$2:$I$6793,3,FALSE)</f>
        <v>Japan</v>
      </c>
      <c r="E5530" s="1"/>
      <c r="F5530" s="1" t="s">
        <v>100</v>
      </c>
      <c r="G5530" s="1" t="s">
        <v>985</v>
      </c>
      <c r="H5530" s="1"/>
      <c r="I5530" s="1"/>
      <c r="J5530" s="1">
        <v>15</v>
      </c>
      <c r="K5530" s="2">
        <v>0.133333333333333</v>
      </c>
      <c r="L5530" s="1">
        <v>248</v>
      </c>
      <c r="M5530" s="3" t="str">
        <f t="shared" si="42"/>
        <v>Not Scanned</v>
      </c>
      <c r="N5530" s="1">
        <v>15</v>
      </c>
      <c r="O5530" s="2">
        <v>0.133333333333333</v>
      </c>
      <c r="P5530" s="1">
        <v>248</v>
      </c>
      <c r="Q5530" s="3" t="str">
        <f t="shared" si="43"/>
        <v>Not Scanned</v>
      </c>
    </row>
    <row r="5531" spans="1:17" ht="15.75" customHeight="1" x14ac:dyDescent="0.25">
      <c r="A5531" s="1">
        <v>10250</v>
      </c>
      <c r="B5531" s="1" t="s">
        <v>12729</v>
      </c>
      <c r="C5531" s="1" t="str">
        <f>VLOOKUP($A5531,Sheet1!$A$2:$I$6793,2,FALSE)</f>
        <v>Normal</v>
      </c>
      <c r="D5531" s="1" t="str">
        <f>VLOOKUP($A5531,Sheet1!$A$2:$I$6793,3,FALSE)</f>
        <v>Australia</v>
      </c>
      <c r="E5531" s="1" t="s">
        <v>1718</v>
      </c>
      <c r="F5531" s="1" t="s">
        <v>84</v>
      </c>
      <c r="G5531" s="1" t="s">
        <v>1719</v>
      </c>
      <c r="H5531" s="1"/>
      <c r="I5531" s="1"/>
      <c r="J5531" s="1">
        <v>4</v>
      </c>
      <c r="K5531" s="2">
        <v>0.5</v>
      </c>
      <c r="L5531" s="1">
        <v>28.5</v>
      </c>
      <c r="M5531" s="3" t="str">
        <f t="shared" si="42"/>
        <v>Partially Scanned</v>
      </c>
      <c r="N5531" s="1">
        <v>4</v>
      </c>
      <c r="O5531" s="2">
        <v>0.5</v>
      </c>
      <c r="P5531" s="1">
        <v>28.5</v>
      </c>
      <c r="Q5531" s="3" t="str">
        <f t="shared" si="43"/>
        <v>Partially Scanned</v>
      </c>
    </row>
    <row r="5532" spans="1:17" ht="15.75" customHeight="1" x14ac:dyDescent="0.25">
      <c r="A5532" s="1">
        <v>10255</v>
      </c>
      <c r="B5532" s="1" t="s">
        <v>12730</v>
      </c>
      <c r="C5532" s="1" t="str">
        <f>VLOOKUP($A5532,Sheet1!$A$2:$I$6793,2,FALSE)</f>
        <v>Joint</v>
      </c>
      <c r="D5532" s="1" t="str">
        <f>VLOOKUP($A5532,Sheet1!$A$2:$I$6793,3,FALSE)</f>
        <v>Australia</v>
      </c>
      <c r="E5532" s="1" t="s">
        <v>12731</v>
      </c>
      <c r="F5532" s="1" t="s">
        <v>100</v>
      </c>
      <c r="G5532" s="1" t="s">
        <v>12732</v>
      </c>
      <c r="H5532" s="1"/>
      <c r="I5532" s="1"/>
      <c r="J5532" s="1">
        <v>3</v>
      </c>
      <c r="K5532" s="2">
        <v>0</v>
      </c>
      <c r="L5532" s="1">
        <v>453</v>
      </c>
      <c r="M5532" s="3" t="str">
        <f t="shared" si="42"/>
        <v>Not Scanned</v>
      </c>
      <c r="N5532" s="1">
        <v>3</v>
      </c>
      <c r="O5532" s="2">
        <v>0</v>
      </c>
      <c r="P5532" s="1">
        <v>453</v>
      </c>
      <c r="Q5532" s="3" t="str">
        <f t="shared" si="43"/>
        <v>Not Scanned</v>
      </c>
    </row>
    <row r="5533" spans="1:17" ht="15.75" customHeight="1" x14ac:dyDescent="0.25">
      <c r="A5533" s="1">
        <v>10257</v>
      </c>
      <c r="B5533" s="1" t="s">
        <v>12733</v>
      </c>
      <c r="C5533" s="1" t="str">
        <f>VLOOKUP($A5533,Sheet1!$A$2:$I$6793,2,FALSE)</f>
        <v>Normal</v>
      </c>
      <c r="D5533" s="1" t="str">
        <f>VLOOKUP($A5533,Sheet1!$A$2:$I$6793,3,FALSE)</f>
        <v>Australia</v>
      </c>
      <c r="E5533" s="1"/>
      <c r="F5533" s="1" t="s">
        <v>2</v>
      </c>
      <c r="G5533" s="1" t="s">
        <v>1043</v>
      </c>
      <c r="H5533" s="1" t="s">
        <v>1044</v>
      </c>
      <c r="I5533" s="1"/>
      <c r="J5533" s="1">
        <v>6</v>
      </c>
      <c r="K5533" s="2">
        <v>0</v>
      </c>
      <c r="L5533" s="1">
        <v>413</v>
      </c>
      <c r="M5533" s="3" t="str">
        <f t="shared" si="42"/>
        <v>Not Scanned</v>
      </c>
      <c r="N5533" s="1">
        <v>6</v>
      </c>
      <c r="O5533" s="2">
        <v>0</v>
      </c>
      <c r="P5533" s="1">
        <v>413</v>
      </c>
      <c r="Q5533" s="3" t="str">
        <f t="shared" si="43"/>
        <v>Not Scanned</v>
      </c>
    </row>
    <row r="5534" spans="1:17" ht="15.75" customHeight="1" x14ac:dyDescent="0.25">
      <c r="A5534" s="1">
        <v>10259</v>
      </c>
      <c r="B5534" s="1" t="s">
        <v>12734</v>
      </c>
      <c r="C5534" s="1" t="str">
        <f>VLOOKUP($A5534,Sheet1!$A$2:$I$6793,2,FALSE)</f>
        <v>Joint</v>
      </c>
      <c r="D5534" s="1" t="str">
        <f>VLOOKUP($A5534,Sheet1!$A$2:$I$6793,3,FALSE)</f>
        <v>Australia</v>
      </c>
      <c r="E5534" s="1"/>
      <c r="F5534" s="1" t="s">
        <v>66</v>
      </c>
      <c r="G5534" s="1" t="s">
        <v>7104</v>
      </c>
      <c r="H5534" s="1"/>
      <c r="I5534" s="1"/>
      <c r="J5534" s="1">
        <v>6</v>
      </c>
      <c r="K5534" s="2">
        <v>0.16666666666666599</v>
      </c>
      <c r="L5534" s="1">
        <v>245.5</v>
      </c>
      <c r="M5534" s="3" t="str">
        <f t="shared" si="42"/>
        <v>Partially Scanned</v>
      </c>
      <c r="N5534" s="1">
        <v>6</v>
      </c>
      <c r="O5534" s="2">
        <v>0.16666666666666599</v>
      </c>
      <c r="P5534" s="1">
        <v>245.5</v>
      </c>
      <c r="Q5534" s="3" t="str">
        <f t="shared" si="43"/>
        <v>Partially Scanned</v>
      </c>
    </row>
    <row r="5535" spans="1:17" ht="15.75" customHeight="1" x14ac:dyDescent="0.25">
      <c r="A5535" s="1">
        <v>10261</v>
      </c>
      <c r="B5535" s="1" t="s">
        <v>12735</v>
      </c>
      <c r="C5535" s="1" t="str">
        <f>VLOOKUP($A5535,Sheet1!$A$2:$I$6793,2,FALSE)</f>
        <v>Normal</v>
      </c>
      <c r="D5535" s="1" t="str">
        <f>VLOOKUP($A5535,Sheet1!$A$2:$I$6793,3,FALSE)</f>
        <v>Australia</v>
      </c>
      <c r="E5535" s="1" t="s">
        <v>12736</v>
      </c>
      <c r="F5535" s="1" t="s">
        <v>2</v>
      </c>
      <c r="G5535" s="1" t="s">
        <v>12737</v>
      </c>
      <c r="H5535" s="1"/>
      <c r="I5535" s="1"/>
      <c r="J5535" s="1">
        <v>5</v>
      </c>
      <c r="K5535" s="2">
        <v>0</v>
      </c>
      <c r="L5535" s="1">
        <v>433</v>
      </c>
      <c r="M5535" s="3" t="str">
        <f t="shared" si="42"/>
        <v>Not Scanned</v>
      </c>
      <c r="N5535" s="1">
        <v>5</v>
      </c>
      <c r="O5535" s="2">
        <v>0</v>
      </c>
      <c r="P5535" s="1">
        <v>433</v>
      </c>
      <c r="Q5535" s="3" t="str">
        <f t="shared" si="43"/>
        <v>Not Scanned</v>
      </c>
    </row>
    <row r="5536" spans="1:17" ht="15.75" customHeight="1" x14ac:dyDescent="0.25">
      <c r="A5536" s="1">
        <v>10262</v>
      </c>
      <c r="B5536" s="1" t="s">
        <v>12738</v>
      </c>
      <c r="C5536" s="1" t="str">
        <f>VLOOKUP($A5536,Sheet1!$A$2:$I$6793,2,FALSE)</f>
        <v>Joint</v>
      </c>
      <c r="D5536" s="1" t="str">
        <f>VLOOKUP($A5536,Sheet1!$A$2:$I$6793,3,FALSE)</f>
        <v>Australia</v>
      </c>
      <c r="E5536" s="1" t="s">
        <v>12739</v>
      </c>
      <c r="F5536" s="1" t="s">
        <v>61</v>
      </c>
      <c r="G5536" s="1" t="s">
        <v>12740</v>
      </c>
      <c r="H5536" s="1"/>
      <c r="I5536" s="1"/>
      <c r="J5536" s="1">
        <v>10</v>
      </c>
      <c r="K5536" s="2">
        <v>0.1</v>
      </c>
      <c r="L5536" s="1">
        <v>309</v>
      </c>
      <c r="M5536" s="3" t="str">
        <f t="shared" si="42"/>
        <v>Not Scanned</v>
      </c>
      <c r="N5536" s="1">
        <v>10</v>
      </c>
      <c r="O5536" s="2">
        <v>0.1</v>
      </c>
      <c r="P5536" s="1">
        <v>309</v>
      </c>
      <c r="Q5536" s="3" t="str">
        <f t="shared" si="43"/>
        <v>Not Scanned</v>
      </c>
    </row>
    <row r="5537" spans="1:17" ht="15.75" customHeight="1" x14ac:dyDescent="0.25">
      <c r="A5537" s="1">
        <v>10263</v>
      </c>
      <c r="B5537" s="1" t="s">
        <v>12741</v>
      </c>
      <c r="C5537" s="1" t="str">
        <f>VLOOKUP($A5537,Sheet1!$A$2:$I$6793,2,FALSE)</f>
        <v>Normal</v>
      </c>
      <c r="D5537" s="1" t="str">
        <f>VLOOKUP($A5537,Sheet1!$A$2:$I$6793,3,FALSE)</f>
        <v>Australia</v>
      </c>
      <c r="E5537" s="1" t="s">
        <v>8096</v>
      </c>
      <c r="F5537" s="1" t="s">
        <v>84</v>
      </c>
      <c r="G5537" s="1" t="s">
        <v>2335</v>
      </c>
      <c r="H5537" s="1"/>
      <c r="I5537" s="1"/>
      <c r="J5537" s="1">
        <v>5</v>
      </c>
      <c r="K5537" s="2">
        <v>0</v>
      </c>
      <c r="L5537" s="1">
        <v>369</v>
      </c>
      <c r="M5537" s="3" t="str">
        <f t="shared" si="42"/>
        <v>Not Scanned</v>
      </c>
      <c r="N5537" s="1">
        <v>5</v>
      </c>
      <c r="O5537" s="2">
        <v>0</v>
      </c>
      <c r="P5537" s="1">
        <v>369</v>
      </c>
      <c r="Q5537" s="3" t="str">
        <f t="shared" si="43"/>
        <v>Not Scanned</v>
      </c>
    </row>
    <row r="5538" spans="1:17" ht="15.75" customHeight="1" x14ac:dyDescent="0.25">
      <c r="A5538" s="1">
        <v>10265</v>
      </c>
      <c r="B5538" s="1" t="s">
        <v>12742</v>
      </c>
      <c r="C5538" s="1" t="str">
        <f>VLOOKUP($A5538,Sheet1!$A$2:$I$6793,2,FALSE)</f>
        <v>Joint</v>
      </c>
      <c r="D5538" s="1" t="str">
        <f>VLOOKUP($A5538,Sheet1!$A$2:$I$6793,3,FALSE)</f>
        <v>Australia</v>
      </c>
      <c r="E5538" s="1" t="s">
        <v>1437</v>
      </c>
      <c r="F5538" s="1" t="s">
        <v>20</v>
      </c>
      <c r="G5538" s="1" t="s">
        <v>1438</v>
      </c>
      <c r="H5538" s="1"/>
      <c r="I5538" s="1"/>
      <c r="J5538" s="1">
        <v>13</v>
      </c>
      <c r="K5538" s="2">
        <v>7.69230769230769E-2</v>
      </c>
      <c r="L5538" s="1">
        <v>478</v>
      </c>
      <c r="M5538" s="3" t="str">
        <f t="shared" si="42"/>
        <v>Not Scanned</v>
      </c>
      <c r="N5538" s="1">
        <v>13</v>
      </c>
      <c r="O5538" s="2">
        <v>7.69230769230769E-2</v>
      </c>
      <c r="P5538" s="1">
        <v>478</v>
      </c>
      <c r="Q5538" s="3" t="str">
        <f t="shared" si="43"/>
        <v>Not Scanned</v>
      </c>
    </row>
    <row r="5539" spans="1:17" ht="15.75" customHeight="1" x14ac:dyDescent="0.25">
      <c r="A5539" s="1">
        <v>10270</v>
      </c>
      <c r="B5539" s="1" t="s">
        <v>12743</v>
      </c>
      <c r="C5539" s="1" t="str">
        <f>VLOOKUP($A5539,Sheet1!$A$2:$I$6793,2,FALSE)</f>
        <v>Normal</v>
      </c>
      <c r="D5539" s="1" t="str">
        <f>VLOOKUP($A5539,Sheet1!$A$2:$I$6793,3,FALSE)</f>
        <v>Australia</v>
      </c>
      <c r="E5539" s="1"/>
      <c r="F5539" s="1" t="s">
        <v>36</v>
      </c>
      <c r="G5539" s="1" t="s">
        <v>12744</v>
      </c>
      <c r="H5539" s="1"/>
      <c r="I5539" s="1"/>
      <c r="J5539" s="1">
        <v>13</v>
      </c>
      <c r="K5539" s="2">
        <v>7.69230769230769E-2</v>
      </c>
      <c r="L5539" s="1">
        <v>213</v>
      </c>
      <c r="M5539" s="3" t="str">
        <f t="shared" si="42"/>
        <v>Not Scanned</v>
      </c>
      <c r="N5539" s="1">
        <v>13</v>
      </c>
      <c r="O5539" s="2">
        <v>7.69230769230769E-2</v>
      </c>
      <c r="P5539" s="1">
        <v>213</v>
      </c>
      <c r="Q5539" s="3" t="str">
        <f t="shared" si="43"/>
        <v>Not Scanned</v>
      </c>
    </row>
    <row r="5540" spans="1:17" ht="15.75" customHeight="1" x14ac:dyDescent="0.25">
      <c r="A5540" s="1">
        <v>10271</v>
      </c>
      <c r="B5540" s="1" t="s">
        <v>12745</v>
      </c>
      <c r="C5540" s="1" t="str">
        <f>VLOOKUP($A5540,Sheet1!$A$2:$I$6793,2,FALSE)</f>
        <v>Normal</v>
      </c>
      <c r="D5540" s="1" t="str">
        <f>VLOOKUP($A5540,Sheet1!$A$2:$I$6793,3,FALSE)</f>
        <v>Australia</v>
      </c>
      <c r="E5540" s="1"/>
      <c r="F5540" s="1" t="s">
        <v>155</v>
      </c>
      <c r="G5540" s="1" t="s">
        <v>12744</v>
      </c>
      <c r="H5540" s="1"/>
      <c r="I5540" s="1"/>
      <c r="J5540" s="1">
        <v>15</v>
      </c>
      <c r="K5540" s="2">
        <v>6.6666666666666596E-2</v>
      </c>
      <c r="L5540" s="1">
        <v>207</v>
      </c>
      <c r="M5540" s="3" t="str">
        <f t="shared" si="42"/>
        <v>Not Scanned</v>
      </c>
      <c r="N5540" s="1">
        <v>15</v>
      </c>
      <c r="O5540" s="2">
        <v>6.6666666666666596E-2</v>
      </c>
      <c r="P5540" s="1">
        <v>207</v>
      </c>
      <c r="Q5540" s="3" t="str">
        <f t="shared" si="43"/>
        <v>Not Scanned</v>
      </c>
    </row>
    <row r="5541" spans="1:17" ht="15.75" customHeight="1" x14ac:dyDescent="0.25">
      <c r="A5541" s="1">
        <v>10272</v>
      </c>
      <c r="B5541" s="1" t="s">
        <v>12746</v>
      </c>
      <c r="C5541" s="1" t="str">
        <f>VLOOKUP($A5541,Sheet1!$A$2:$I$6793,2,FALSE)</f>
        <v>Joint</v>
      </c>
      <c r="D5541" s="1" t="str">
        <f>VLOOKUP($A5541,Sheet1!$A$2:$I$6793,3,FALSE)</f>
        <v>Australia</v>
      </c>
      <c r="E5541" s="1" t="s">
        <v>12747</v>
      </c>
      <c r="F5541" s="1" t="s">
        <v>166</v>
      </c>
      <c r="G5541" s="1" t="s">
        <v>12748</v>
      </c>
      <c r="H5541" s="1"/>
      <c r="I5541" s="1"/>
      <c r="J5541" s="1">
        <v>3</v>
      </c>
      <c r="K5541" s="2">
        <v>1</v>
      </c>
      <c r="L5541" s="1">
        <v>0</v>
      </c>
      <c r="M5541" s="3" t="str">
        <f t="shared" si="42"/>
        <v>Fully Scanned</v>
      </c>
      <c r="N5541" s="1">
        <v>3</v>
      </c>
      <c r="O5541" s="2">
        <v>1</v>
      </c>
      <c r="P5541" s="1">
        <v>0</v>
      </c>
      <c r="Q5541" s="3" t="str">
        <f t="shared" si="43"/>
        <v>Fully Scanned</v>
      </c>
    </row>
    <row r="5542" spans="1:17" ht="15.75" customHeight="1" x14ac:dyDescent="0.25">
      <c r="A5542" s="1">
        <v>10274</v>
      </c>
      <c r="B5542" s="1" t="s">
        <v>12749</v>
      </c>
      <c r="C5542" s="1" t="str">
        <f>VLOOKUP($A5542,Sheet1!$A$2:$I$6793,2,FALSE)</f>
        <v>Joint</v>
      </c>
      <c r="D5542" s="1" t="str">
        <f>VLOOKUP($A5542,Sheet1!$A$2:$I$6793,3,FALSE)</f>
        <v>Australia</v>
      </c>
      <c r="E5542" s="1" t="s">
        <v>12750</v>
      </c>
      <c r="F5542" s="1" t="s">
        <v>84</v>
      </c>
      <c r="G5542" s="1" t="s">
        <v>10747</v>
      </c>
      <c r="H5542" s="1"/>
      <c r="I5542" s="1"/>
      <c r="J5542" s="1">
        <v>4</v>
      </c>
      <c r="K5542" s="2">
        <v>0.25</v>
      </c>
      <c r="L5542" s="1">
        <v>219</v>
      </c>
      <c r="M5542" s="3" t="str">
        <f t="shared" si="42"/>
        <v>Partially Scanned</v>
      </c>
      <c r="N5542" s="1">
        <v>4</v>
      </c>
      <c r="O5542" s="2">
        <v>0.25</v>
      </c>
      <c r="P5542" s="1">
        <v>219</v>
      </c>
      <c r="Q5542" s="3" t="str">
        <f t="shared" si="43"/>
        <v>Partially Scanned</v>
      </c>
    </row>
    <row r="5543" spans="1:17" ht="15.75" customHeight="1" x14ac:dyDescent="0.25">
      <c r="A5543" s="1">
        <v>10275</v>
      </c>
      <c r="B5543" s="1" t="s">
        <v>12751</v>
      </c>
      <c r="C5543" s="1" t="str">
        <f>VLOOKUP($A5543,Sheet1!$A$2:$I$6793,2,FALSE)</f>
        <v>Joint</v>
      </c>
      <c r="D5543" s="1" t="str">
        <f>VLOOKUP($A5543,Sheet1!$A$2:$I$6793,3,FALSE)</f>
        <v>Australia, Japan</v>
      </c>
      <c r="E5543" s="1" t="s">
        <v>1334</v>
      </c>
      <c r="F5543" s="1" t="s">
        <v>84</v>
      </c>
      <c r="G5543" s="1" t="s">
        <v>1335</v>
      </c>
      <c r="H5543" s="1"/>
      <c r="I5543" s="1"/>
      <c r="J5543" s="1">
        <v>3</v>
      </c>
      <c r="K5543" s="2">
        <v>0</v>
      </c>
      <c r="L5543" s="1">
        <v>275</v>
      </c>
      <c r="M5543" s="3" t="str">
        <f t="shared" si="42"/>
        <v>Not Scanned</v>
      </c>
      <c r="N5543" s="1">
        <v>3</v>
      </c>
      <c r="O5543" s="2">
        <v>0</v>
      </c>
      <c r="P5543" s="1">
        <v>275</v>
      </c>
      <c r="Q5543" s="3" t="str">
        <f t="shared" si="43"/>
        <v>Not Scanned</v>
      </c>
    </row>
    <row r="5544" spans="1:17" ht="15.75" customHeight="1" x14ac:dyDescent="0.25">
      <c r="A5544" s="1">
        <v>10276</v>
      </c>
      <c r="B5544" s="1" t="s">
        <v>12752</v>
      </c>
      <c r="C5544" s="1" t="str">
        <f>VLOOKUP($A5544,Sheet1!$A$2:$I$6793,2,FALSE)</f>
        <v>Normal</v>
      </c>
      <c r="D5544" s="1" t="str">
        <f>VLOOKUP($A5544,Sheet1!$A$2:$I$6793,3,FALSE)</f>
        <v>Australia</v>
      </c>
      <c r="E5544" s="1" t="s">
        <v>12753</v>
      </c>
      <c r="F5544" s="1" t="s">
        <v>84</v>
      </c>
      <c r="G5544" s="1" t="s">
        <v>12754</v>
      </c>
      <c r="H5544" s="1"/>
      <c r="I5544" s="1"/>
      <c r="J5544" s="1">
        <v>4</v>
      </c>
      <c r="K5544" s="2">
        <v>0</v>
      </c>
      <c r="L5544" s="1">
        <v>384</v>
      </c>
      <c r="M5544" s="3" t="str">
        <f t="shared" si="42"/>
        <v>Not Scanned</v>
      </c>
      <c r="N5544" s="1">
        <v>4</v>
      </c>
      <c r="O5544" s="2">
        <v>0</v>
      </c>
      <c r="P5544" s="1">
        <v>384</v>
      </c>
      <c r="Q5544" s="3" t="str">
        <f t="shared" si="43"/>
        <v>Not Scanned</v>
      </c>
    </row>
    <row r="5545" spans="1:17" ht="15.75" customHeight="1" x14ac:dyDescent="0.25">
      <c r="A5545" s="1">
        <v>10278</v>
      </c>
      <c r="B5545" s="1" t="s">
        <v>12755</v>
      </c>
      <c r="C5545" s="1" t="str">
        <f>VLOOKUP($A5545,Sheet1!$A$2:$I$6793,2,FALSE)</f>
        <v>Joint</v>
      </c>
      <c r="D5545" s="1" t="str">
        <f>VLOOKUP($A5545,Sheet1!$A$2:$I$6793,3,FALSE)</f>
        <v>Australia</v>
      </c>
      <c r="E5545" s="1" t="s">
        <v>12756</v>
      </c>
      <c r="F5545" s="1" t="s">
        <v>20</v>
      </c>
      <c r="G5545" s="1" t="s">
        <v>12757</v>
      </c>
      <c r="H5545" s="1"/>
      <c r="I5545" s="1"/>
      <c r="J5545" s="1">
        <v>5</v>
      </c>
      <c r="K5545" s="2">
        <v>1</v>
      </c>
      <c r="L5545" s="1">
        <v>0</v>
      </c>
      <c r="M5545" s="3" t="str">
        <f t="shared" si="42"/>
        <v>Fully Scanned</v>
      </c>
      <c r="N5545" s="1">
        <v>5</v>
      </c>
      <c r="O5545" s="2">
        <v>1</v>
      </c>
      <c r="P5545" s="1">
        <v>0</v>
      </c>
      <c r="Q5545" s="3" t="str">
        <f t="shared" si="43"/>
        <v>Fully Scanned</v>
      </c>
    </row>
    <row r="5546" spans="1:17" ht="15.75" customHeight="1" x14ac:dyDescent="0.25">
      <c r="A5546" s="1">
        <v>10279</v>
      </c>
      <c r="B5546" s="1" t="s">
        <v>12758</v>
      </c>
      <c r="C5546" s="1" t="str">
        <f>VLOOKUP($A5546,Sheet1!$A$2:$I$6793,2,FALSE)</f>
        <v>Normal</v>
      </c>
      <c r="D5546" s="1" t="str">
        <f>VLOOKUP($A5546,Sheet1!$A$2:$I$6793,3,FALSE)</f>
        <v>Australia</v>
      </c>
      <c r="E5546" s="1" t="s">
        <v>12759</v>
      </c>
      <c r="F5546" s="1" t="s">
        <v>2</v>
      </c>
      <c r="G5546" s="1" t="s">
        <v>12760</v>
      </c>
      <c r="H5546" s="1"/>
      <c r="I5546" s="1"/>
      <c r="J5546" s="1">
        <v>9</v>
      </c>
      <c r="K5546" s="2">
        <v>0</v>
      </c>
      <c r="L5546" s="1">
        <v>193</v>
      </c>
      <c r="M5546" s="3" t="str">
        <f t="shared" si="42"/>
        <v>Not Scanned</v>
      </c>
      <c r="N5546" s="1">
        <v>9</v>
      </c>
      <c r="O5546" s="2">
        <v>0</v>
      </c>
      <c r="P5546" s="1">
        <v>193</v>
      </c>
      <c r="Q5546" s="3" t="str">
        <f t="shared" si="43"/>
        <v>Not Scanned</v>
      </c>
    </row>
    <row r="5547" spans="1:17" ht="15.75" customHeight="1" x14ac:dyDescent="0.25">
      <c r="A5547" s="1">
        <v>10283</v>
      </c>
      <c r="B5547" s="1" t="s">
        <v>12761</v>
      </c>
      <c r="C5547" s="1" t="str">
        <f>VLOOKUP($A5547,Sheet1!$A$2:$I$6793,2,FALSE)</f>
        <v>Normal</v>
      </c>
      <c r="D5547" s="1" t="str">
        <f>VLOOKUP($A5547,Sheet1!$A$2:$I$6793,3,FALSE)</f>
        <v>Australia</v>
      </c>
      <c r="E5547" s="1"/>
      <c r="F5547" s="1" t="s">
        <v>100</v>
      </c>
      <c r="G5547" s="1" t="s">
        <v>12762</v>
      </c>
      <c r="H5547" s="1" t="s">
        <v>7764</v>
      </c>
      <c r="I5547" s="1"/>
      <c r="J5547" s="1">
        <v>6</v>
      </c>
      <c r="K5547" s="2">
        <v>0.16666666666666599</v>
      </c>
      <c r="L5547" s="1">
        <v>116</v>
      </c>
      <c r="M5547" s="3" t="str">
        <f t="shared" si="42"/>
        <v>Partially Scanned</v>
      </c>
      <c r="N5547" s="1">
        <v>6</v>
      </c>
      <c r="O5547" s="2">
        <v>0.16666666666666599</v>
      </c>
      <c r="P5547" s="1">
        <v>116</v>
      </c>
      <c r="Q5547" s="3" t="str">
        <f t="shared" si="43"/>
        <v>Partially Scanned</v>
      </c>
    </row>
    <row r="5548" spans="1:17" ht="15.75" customHeight="1" x14ac:dyDescent="0.25">
      <c r="A5548" s="1">
        <v>10288</v>
      </c>
      <c r="B5548" s="1" t="s">
        <v>12763</v>
      </c>
      <c r="C5548" s="1" t="str">
        <f>VLOOKUP($A5548,Sheet1!$A$2:$I$6793,2,FALSE)</f>
        <v>Normal</v>
      </c>
      <c r="D5548" s="1" t="str">
        <f>VLOOKUP($A5548,Sheet1!$A$2:$I$6793,3,FALSE)</f>
        <v>Australia</v>
      </c>
      <c r="E5548" s="1"/>
      <c r="F5548" s="1" t="s">
        <v>24</v>
      </c>
      <c r="G5548" s="1" t="s">
        <v>1134</v>
      </c>
      <c r="H5548" s="1"/>
      <c r="I5548" s="1"/>
      <c r="J5548" s="1">
        <v>8</v>
      </c>
      <c r="K5548" s="2">
        <v>0.125</v>
      </c>
      <c r="L5548" s="1">
        <v>277.5</v>
      </c>
      <c r="M5548" s="3" t="str">
        <f t="shared" si="42"/>
        <v>Not Scanned</v>
      </c>
      <c r="N5548" s="1">
        <v>8</v>
      </c>
      <c r="O5548" s="2">
        <v>0.125</v>
      </c>
      <c r="P5548" s="1">
        <v>277.5</v>
      </c>
      <c r="Q5548" s="3" t="str">
        <f t="shared" si="43"/>
        <v>Not Scanned</v>
      </c>
    </row>
    <row r="5549" spans="1:17" ht="15.75" customHeight="1" x14ac:dyDescent="0.25">
      <c r="A5549" s="1">
        <v>10289</v>
      </c>
      <c r="B5549" s="1" t="s">
        <v>12764</v>
      </c>
      <c r="C5549" s="1" t="str">
        <f>VLOOKUP($A5549,Sheet1!$A$2:$I$6793,2,FALSE)</f>
        <v>Joint</v>
      </c>
      <c r="D5549" s="1" t="str">
        <f>VLOOKUP($A5549,Sheet1!$A$2:$I$6793,3,FALSE)</f>
        <v>Australia, New Zealand</v>
      </c>
      <c r="E5549" s="1" t="s">
        <v>12765</v>
      </c>
      <c r="F5549" s="1" t="s">
        <v>66</v>
      </c>
      <c r="G5549" s="1" t="s">
        <v>12766</v>
      </c>
      <c r="H5549" s="1"/>
      <c r="I5549" s="1"/>
      <c r="J5549" s="1">
        <v>5</v>
      </c>
      <c r="K5549" s="2">
        <v>0</v>
      </c>
      <c r="L5549" s="1">
        <v>299</v>
      </c>
      <c r="M5549" s="3" t="str">
        <f t="shared" si="42"/>
        <v>Not Scanned</v>
      </c>
      <c r="N5549" s="1">
        <v>5</v>
      </c>
      <c r="O5549" s="2">
        <v>0</v>
      </c>
      <c r="P5549" s="1">
        <v>299</v>
      </c>
      <c r="Q5549" s="3" t="str">
        <f t="shared" si="43"/>
        <v>Not Scanned</v>
      </c>
    </row>
    <row r="5550" spans="1:17" ht="15.75" customHeight="1" x14ac:dyDescent="0.25">
      <c r="A5550" s="1">
        <v>10291</v>
      </c>
      <c r="B5550" s="1" t="s">
        <v>12767</v>
      </c>
      <c r="C5550" s="1" t="str">
        <f>VLOOKUP($A5550,Sheet1!$A$2:$I$6793,2,FALSE)</f>
        <v>Joint</v>
      </c>
      <c r="D5550" s="1" t="str">
        <f>VLOOKUP($A5550,Sheet1!$A$2:$I$6793,3,FALSE)</f>
        <v>Australia</v>
      </c>
      <c r="E5550" s="1"/>
      <c r="F5550" s="1" t="s">
        <v>6</v>
      </c>
      <c r="G5550" s="1" t="s">
        <v>12768</v>
      </c>
      <c r="H5550" s="1"/>
      <c r="I5550" s="1"/>
      <c r="J5550" s="1">
        <v>7</v>
      </c>
      <c r="K5550" s="2">
        <v>0.14285714285714199</v>
      </c>
      <c r="L5550" s="1">
        <v>671</v>
      </c>
      <c r="M5550" s="3" t="str">
        <f t="shared" si="42"/>
        <v>Not Scanned</v>
      </c>
      <c r="N5550" s="1">
        <v>7</v>
      </c>
      <c r="O5550" s="2">
        <v>0.14285714285714199</v>
      </c>
      <c r="P5550" s="1">
        <v>671</v>
      </c>
      <c r="Q5550" s="3" t="str">
        <f t="shared" si="43"/>
        <v>Not Scanned</v>
      </c>
    </row>
    <row r="5551" spans="1:17" ht="15.75" customHeight="1" x14ac:dyDescent="0.25">
      <c r="A5551" s="1">
        <v>10292</v>
      </c>
      <c r="B5551" s="1" t="s">
        <v>12769</v>
      </c>
      <c r="C5551" s="1" t="str">
        <f>VLOOKUP($A5551,Sheet1!$A$2:$I$6793,2,FALSE)</f>
        <v>Normal</v>
      </c>
      <c r="D5551" s="1" t="str">
        <f>VLOOKUP($A5551,Sheet1!$A$2:$I$6793,3,FALSE)</f>
        <v>Australia</v>
      </c>
      <c r="E5551" s="1" t="s">
        <v>10006</v>
      </c>
      <c r="F5551" s="1" t="s">
        <v>61</v>
      </c>
      <c r="G5551" s="1" t="s">
        <v>1073</v>
      </c>
      <c r="H5551" s="1"/>
      <c r="I5551" s="1"/>
      <c r="J5551" s="1">
        <v>8</v>
      </c>
      <c r="K5551" s="2">
        <v>1</v>
      </c>
      <c r="L5551" s="1">
        <v>0</v>
      </c>
      <c r="M5551" s="3" t="str">
        <f t="shared" si="42"/>
        <v>Fully Scanned</v>
      </c>
      <c r="N5551" s="1">
        <v>8</v>
      </c>
      <c r="O5551" s="2">
        <v>1</v>
      </c>
      <c r="P5551" s="1">
        <v>0</v>
      </c>
      <c r="Q5551" s="3" t="str">
        <f t="shared" si="43"/>
        <v>Fully Scanned</v>
      </c>
    </row>
    <row r="5552" spans="1:17" ht="15.75" customHeight="1" x14ac:dyDescent="0.25">
      <c r="A5552" s="1">
        <v>10293</v>
      </c>
      <c r="B5552" s="1" t="s">
        <v>12770</v>
      </c>
      <c r="C5552" s="1" t="str">
        <f>VLOOKUP($A5552,Sheet1!$A$2:$I$6793,2,FALSE)</f>
        <v>Normal</v>
      </c>
      <c r="D5552" s="1" t="str">
        <f>VLOOKUP($A5552,Sheet1!$A$2:$I$6793,3,FALSE)</f>
        <v>Singapore</v>
      </c>
      <c r="E5552" s="1" t="s">
        <v>12771</v>
      </c>
      <c r="F5552" s="1" t="s">
        <v>2</v>
      </c>
      <c r="G5552" s="1" t="s">
        <v>12772</v>
      </c>
      <c r="H5552" s="1"/>
      <c r="I5552" s="1"/>
      <c r="J5552" s="1">
        <v>3</v>
      </c>
      <c r="K5552" s="2">
        <v>0.33333333333333298</v>
      </c>
      <c r="L5552" s="1">
        <v>262</v>
      </c>
      <c r="M5552" s="3" t="str">
        <f t="shared" si="42"/>
        <v>Partially Scanned</v>
      </c>
      <c r="N5552" s="1">
        <v>3</v>
      </c>
      <c r="O5552" s="2">
        <v>0.33333333333333298</v>
      </c>
      <c r="P5552" s="1">
        <v>262</v>
      </c>
      <c r="Q5552" s="3" t="str">
        <f t="shared" si="43"/>
        <v>Partially Scanned</v>
      </c>
    </row>
    <row r="5553" spans="1:17" ht="15.75" customHeight="1" x14ac:dyDescent="0.25">
      <c r="A5553" s="1">
        <v>10296</v>
      </c>
      <c r="B5553" s="1" t="s">
        <v>12773</v>
      </c>
      <c r="C5553" s="1" t="str">
        <f>VLOOKUP($A5553,Sheet1!$A$2:$I$6793,2,FALSE)</f>
        <v>Joint</v>
      </c>
      <c r="D5553" s="1" t="str">
        <f>VLOOKUP($A5553,Sheet1!$A$2:$I$6793,3,FALSE)</f>
        <v>Australia</v>
      </c>
      <c r="E5553" s="1"/>
      <c r="F5553" s="1" t="s">
        <v>20</v>
      </c>
      <c r="G5553" s="1" t="s">
        <v>12774</v>
      </c>
      <c r="H5553" s="1"/>
      <c r="I5553" s="1"/>
      <c r="J5553" s="1">
        <v>10</v>
      </c>
      <c r="K5553" s="2">
        <v>1</v>
      </c>
      <c r="L5553" s="1">
        <v>0</v>
      </c>
      <c r="M5553" s="3" t="str">
        <f t="shared" si="42"/>
        <v>Fully Scanned</v>
      </c>
      <c r="N5553" s="1">
        <v>10</v>
      </c>
      <c r="O5553" s="2">
        <v>1</v>
      </c>
      <c r="P5553" s="1">
        <v>0</v>
      </c>
      <c r="Q5553" s="3" t="str">
        <f t="shared" si="43"/>
        <v>Fully Scanned</v>
      </c>
    </row>
    <row r="5554" spans="1:17" ht="15.75" customHeight="1" x14ac:dyDescent="0.25">
      <c r="A5554" s="1">
        <v>10297</v>
      </c>
      <c r="B5554" s="1" t="s">
        <v>12775</v>
      </c>
      <c r="C5554" s="1" t="str">
        <f>VLOOKUP($A5554,Sheet1!$A$2:$I$6793,2,FALSE)</f>
        <v>Joint</v>
      </c>
      <c r="D5554" s="1" t="str">
        <f>VLOOKUP($A5554,Sheet1!$A$2:$I$6793,3,FALSE)</f>
        <v>Australia</v>
      </c>
      <c r="E5554" s="1" t="s">
        <v>3451</v>
      </c>
      <c r="F5554" s="1" t="s">
        <v>20</v>
      </c>
      <c r="G5554" s="1" t="s">
        <v>12776</v>
      </c>
      <c r="H5554" s="1" t="s">
        <v>142</v>
      </c>
      <c r="I5554" s="1" t="s">
        <v>50</v>
      </c>
      <c r="J5554" s="1">
        <v>46</v>
      </c>
      <c r="K5554" s="2">
        <v>4.3478260869565202E-2</v>
      </c>
      <c r="L5554" s="1">
        <v>465.5</v>
      </c>
      <c r="M5554" s="3" t="str">
        <f t="shared" si="42"/>
        <v>Not Scanned</v>
      </c>
      <c r="N5554" s="1">
        <v>46</v>
      </c>
      <c r="O5554" s="2">
        <v>4.3478260869565202E-2</v>
      </c>
      <c r="P5554" s="1">
        <v>465.5</v>
      </c>
      <c r="Q5554" s="3" t="str">
        <f t="shared" si="43"/>
        <v>Not Scanned</v>
      </c>
    </row>
    <row r="5555" spans="1:17" ht="15.75" customHeight="1" x14ac:dyDescent="0.25">
      <c r="A5555" s="1">
        <v>10300</v>
      </c>
      <c r="B5555" s="1" t="s">
        <v>12777</v>
      </c>
      <c r="C5555" s="1" t="str">
        <f>VLOOKUP($A5555,Sheet1!$A$2:$I$6793,2,FALSE)</f>
        <v>Joint</v>
      </c>
      <c r="D5555" s="1" t="str">
        <f>VLOOKUP($A5555,Sheet1!$A$2:$I$6793,3,FALSE)</f>
        <v>Australia</v>
      </c>
      <c r="E5555" s="1" t="s">
        <v>12778</v>
      </c>
      <c r="F5555" s="1" t="s">
        <v>20</v>
      </c>
      <c r="G5555" s="1" t="s">
        <v>12779</v>
      </c>
      <c r="H5555" s="1"/>
      <c r="I5555" s="1"/>
      <c r="J5555" s="1">
        <v>34</v>
      </c>
      <c r="K5555" s="2">
        <v>2.94117647058823E-2</v>
      </c>
      <c r="L5555" s="1">
        <v>318.5</v>
      </c>
      <c r="M5555" s="3" t="str">
        <f t="shared" si="42"/>
        <v>Not Scanned</v>
      </c>
      <c r="N5555" s="1">
        <v>34</v>
      </c>
      <c r="O5555" s="2">
        <v>2.94117647058823E-2</v>
      </c>
      <c r="P5555" s="1">
        <v>318.5</v>
      </c>
      <c r="Q5555" s="3" t="str">
        <f t="shared" si="43"/>
        <v>Not Scanned</v>
      </c>
    </row>
    <row r="5556" spans="1:17" ht="15.75" customHeight="1" x14ac:dyDescent="0.25">
      <c r="A5556" s="1">
        <v>10301</v>
      </c>
      <c r="B5556" s="1" t="s">
        <v>12780</v>
      </c>
      <c r="C5556" s="1" t="str">
        <f>VLOOKUP($A5556,Sheet1!$A$2:$I$6793,2,FALSE)</f>
        <v>Joint</v>
      </c>
      <c r="D5556" s="1" t="str">
        <f>VLOOKUP($A5556,Sheet1!$A$2:$I$6793,3,FALSE)</f>
        <v>Australia</v>
      </c>
      <c r="E5556" s="1"/>
      <c r="F5556" s="1" t="s">
        <v>84</v>
      </c>
      <c r="G5556" s="1" t="s">
        <v>12781</v>
      </c>
      <c r="H5556" s="1"/>
      <c r="I5556" s="1"/>
      <c r="J5556" s="1">
        <v>3</v>
      </c>
      <c r="K5556" s="2">
        <v>0</v>
      </c>
      <c r="L5556" s="1">
        <v>456</v>
      </c>
      <c r="M5556" s="3" t="str">
        <f t="shared" si="42"/>
        <v>Not Scanned</v>
      </c>
      <c r="N5556" s="1">
        <v>3</v>
      </c>
      <c r="O5556" s="2">
        <v>0</v>
      </c>
      <c r="P5556" s="1">
        <v>456</v>
      </c>
      <c r="Q5556" s="3" t="str">
        <f t="shared" si="43"/>
        <v>Not Scanned</v>
      </c>
    </row>
    <row r="5557" spans="1:17" ht="15.75" customHeight="1" x14ac:dyDescent="0.25">
      <c r="A5557" s="1">
        <v>10303</v>
      </c>
      <c r="B5557" s="1" t="s">
        <v>12782</v>
      </c>
      <c r="C5557" s="1" t="str">
        <f>VLOOKUP($A5557,Sheet1!$A$2:$I$6793,2,FALSE)</f>
        <v>Normal</v>
      </c>
      <c r="D5557" s="1" t="str">
        <f>VLOOKUP($A5557,Sheet1!$A$2:$I$6793,3,FALSE)</f>
        <v>Australia</v>
      </c>
      <c r="E5557" s="1" t="s">
        <v>12783</v>
      </c>
      <c r="F5557" s="1" t="s">
        <v>24</v>
      </c>
      <c r="G5557" s="1" t="s">
        <v>12784</v>
      </c>
      <c r="H5557" s="1"/>
      <c r="I5557" s="1"/>
      <c r="J5557" s="1">
        <v>3</v>
      </c>
      <c r="K5557" s="2">
        <v>0</v>
      </c>
      <c r="L5557" s="1">
        <v>412</v>
      </c>
      <c r="M5557" s="3" t="str">
        <f t="shared" si="42"/>
        <v>Not Scanned</v>
      </c>
      <c r="N5557" s="1">
        <v>3</v>
      </c>
      <c r="O5557" s="2">
        <v>0</v>
      </c>
      <c r="P5557" s="1">
        <v>412</v>
      </c>
      <c r="Q5557" s="3" t="str">
        <f t="shared" si="43"/>
        <v>Not Scanned</v>
      </c>
    </row>
    <row r="5558" spans="1:17" ht="15.75" customHeight="1" x14ac:dyDescent="0.25">
      <c r="A5558" s="1">
        <v>10304</v>
      </c>
      <c r="B5558" s="1" t="s">
        <v>12785</v>
      </c>
      <c r="C5558" s="1" t="str">
        <f>VLOOKUP($A5558,Sheet1!$A$2:$I$6793,2,FALSE)</f>
        <v>Joint</v>
      </c>
      <c r="D5558" s="1" t="str">
        <f>VLOOKUP($A5558,Sheet1!$A$2:$I$6793,3,FALSE)</f>
        <v>Australia</v>
      </c>
      <c r="E5558" s="1" t="s">
        <v>12786</v>
      </c>
      <c r="F5558" s="1" t="s">
        <v>20</v>
      </c>
      <c r="G5558" s="1" t="s">
        <v>12787</v>
      </c>
      <c r="H5558" s="1"/>
      <c r="I5558" s="1"/>
      <c r="J5558" s="1">
        <v>6</v>
      </c>
      <c r="K5558" s="2">
        <v>0</v>
      </c>
      <c r="L5558" s="1">
        <v>421</v>
      </c>
      <c r="M5558" s="3" t="str">
        <f t="shared" si="42"/>
        <v>Not Scanned</v>
      </c>
      <c r="N5558" s="1">
        <v>6</v>
      </c>
      <c r="O5558" s="2">
        <v>0</v>
      </c>
      <c r="P5558" s="1">
        <v>421</v>
      </c>
      <c r="Q5558" s="3" t="str">
        <f t="shared" si="43"/>
        <v>Not Scanned</v>
      </c>
    </row>
    <row r="5559" spans="1:17" ht="15.75" customHeight="1" x14ac:dyDescent="0.25">
      <c r="A5559" s="1">
        <v>10305</v>
      </c>
      <c r="B5559" s="1" t="s">
        <v>12788</v>
      </c>
      <c r="C5559" s="1" t="str">
        <f>VLOOKUP($A5559,Sheet1!$A$2:$I$6793,2,FALSE)</f>
        <v>Normal</v>
      </c>
      <c r="D5559" s="1" t="str">
        <f>VLOOKUP($A5559,Sheet1!$A$2:$I$6793,3,FALSE)</f>
        <v>Australia</v>
      </c>
      <c r="E5559" s="1" t="s">
        <v>12145</v>
      </c>
      <c r="F5559" s="1" t="s">
        <v>166</v>
      </c>
      <c r="G5559" s="1" t="s">
        <v>12146</v>
      </c>
      <c r="H5559" s="1"/>
      <c r="I5559" s="1"/>
      <c r="J5559" s="1">
        <v>6</v>
      </c>
      <c r="K5559" s="2">
        <v>0</v>
      </c>
      <c r="L5559" s="1">
        <v>340.5</v>
      </c>
      <c r="M5559" s="3" t="str">
        <f t="shared" si="42"/>
        <v>Not Scanned</v>
      </c>
      <c r="N5559" s="1">
        <v>6</v>
      </c>
      <c r="O5559" s="2">
        <v>0</v>
      </c>
      <c r="P5559" s="1">
        <v>340.5</v>
      </c>
      <c r="Q5559" s="3" t="str">
        <f t="shared" si="43"/>
        <v>Not Scanned</v>
      </c>
    </row>
    <row r="5560" spans="1:17" ht="15.75" customHeight="1" x14ac:dyDescent="0.25">
      <c r="A5560" s="1">
        <v>10307</v>
      </c>
      <c r="B5560" s="1" t="s">
        <v>12789</v>
      </c>
      <c r="C5560" s="1" t="str">
        <f>VLOOKUP($A5560,Sheet1!$A$2:$I$6793,2,FALSE)</f>
        <v>Normal</v>
      </c>
      <c r="D5560" s="1" t="str">
        <f>VLOOKUP($A5560,Sheet1!$A$2:$I$6793,3,FALSE)</f>
        <v>Australia</v>
      </c>
      <c r="E5560" s="1"/>
      <c r="F5560" s="1" t="s">
        <v>84</v>
      </c>
      <c r="G5560" s="1" t="s">
        <v>5102</v>
      </c>
      <c r="H5560" s="1"/>
      <c r="I5560" s="1"/>
      <c r="J5560" s="1">
        <v>3</v>
      </c>
      <c r="K5560" s="2">
        <v>0</v>
      </c>
      <c r="L5560" s="1">
        <v>422</v>
      </c>
      <c r="M5560" s="3" t="str">
        <f t="shared" si="42"/>
        <v>Not Scanned</v>
      </c>
      <c r="N5560" s="1">
        <v>3</v>
      </c>
      <c r="O5560" s="2">
        <v>0</v>
      </c>
      <c r="P5560" s="1">
        <v>422</v>
      </c>
      <c r="Q5560" s="3" t="str">
        <f t="shared" si="43"/>
        <v>Not Scanned</v>
      </c>
    </row>
    <row r="5561" spans="1:17" ht="15.75" customHeight="1" x14ac:dyDescent="0.25">
      <c r="A5561" s="1">
        <v>10308</v>
      </c>
      <c r="B5561" s="1" t="s">
        <v>12790</v>
      </c>
      <c r="C5561" s="1" t="str">
        <f>VLOOKUP($A5561,Sheet1!$A$2:$I$6793,2,FALSE)</f>
        <v>Normal</v>
      </c>
      <c r="D5561" s="1" t="str">
        <f>VLOOKUP($A5561,Sheet1!$A$2:$I$6793,3,FALSE)</f>
        <v>Australia</v>
      </c>
      <c r="E5561" s="1" t="s">
        <v>12791</v>
      </c>
      <c r="F5561" s="1" t="s">
        <v>24</v>
      </c>
      <c r="G5561" s="1" t="s">
        <v>12792</v>
      </c>
      <c r="H5561" s="1" t="s">
        <v>32</v>
      </c>
      <c r="I5561" s="1"/>
      <c r="J5561" s="1">
        <v>5</v>
      </c>
      <c r="K5561" s="2">
        <v>0</v>
      </c>
      <c r="L5561" s="1">
        <v>216</v>
      </c>
      <c r="M5561" s="3" t="str">
        <f t="shared" si="42"/>
        <v>Not Scanned</v>
      </c>
      <c r="N5561" s="1">
        <v>5</v>
      </c>
      <c r="O5561" s="2">
        <v>0</v>
      </c>
      <c r="P5561" s="1">
        <v>216</v>
      </c>
      <c r="Q5561" s="3" t="str">
        <f t="shared" si="43"/>
        <v>Not Scanned</v>
      </c>
    </row>
    <row r="5562" spans="1:17" ht="15.75" customHeight="1" x14ac:dyDescent="0.25">
      <c r="A5562" s="1">
        <v>10310</v>
      </c>
      <c r="B5562" s="1" t="s">
        <v>12793</v>
      </c>
      <c r="C5562" s="1" t="str">
        <f>VLOOKUP($A5562,Sheet1!$A$2:$I$6793,2,FALSE)</f>
        <v>Normal</v>
      </c>
      <c r="D5562" s="1" t="str">
        <f>VLOOKUP($A5562,Sheet1!$A$2:$I$6793,3,FALSE)</f>
        <v>Australia</v>
      </c>
      <c r="E5562" s="1"/>
      <c r="F5562" s="1" t="s">
        <v>24</v>
      </c>
      <c r="G5562" s="1" t="s">
        <v>12794</v>
      </c>
      <c r="H5562" s="1"/>
      <c r="I5562" s="1"/>
      <c r="J5562" s="1">
        <v>2</v>
      </c>
      <c r="K5562" s="2">
        <v>0</v>
      </c>
      <c r="L5562" s="1">
        <v>400</v>
      </c>
      <c r="M5562" s="3" t="str">
        <f t="shared" si="42"/>
        <v>Not Scanned</v>
      </c>
      <c r="N5562" s="1">
        <v>2</v>
      </c>
      <c r="O5562" s="2">
        <v>0</v>
      </c>
      <c r="P5562" s="1">
        <v>400</v>
      </c>
      <c r="Q5562" s="3" t="str">
        <f t="shared" si="43"/>
        <v>Not Scanned</v>
      </c>
    </row>
    <row r="5563" spans="1:17" ht="15.75" customHeight="1" x14ac:dyDescent="0.25">
      <c r="A5563" s="1">
        <v>10312</v>
      </c>
      <c r="B5563" s="1" t="s">
        <v>12795</v>
      </c>
      <c r="C5563" s="1" t="str">
        <f>VLOOKUP($A5563,Sheet1!$A$2:$I$6793,2,FALSE)</f>
        <v>Joint</v>
      </c>
      <c r="D5563" s="1" t="str">
        <f>VLOOKUP($A5563,Sheet1!$A$2:$I$6793,3,FALSE)</f>
        <v>Australia</v>
      </c>
      <c r="E5563" s="1" t="s">
        <v>12796</v>
      </c>
      <c r="F5563" s="1" t="s">
        <v>20</v>
      </c>
      <c r="G5563" s="1" t="s">
        <v>1753</v>
      </c>
      <c r="H5563" s="1"/>
      <c r="I5563" s="1"/>
      <c r="J5563" s="1">
        <v>24</v>
      </c>
      <c r="K5563" s="2">
        <v>8.3333333333333301E-2</v>
      </c>
      <c r="L5563" s="1">
        <v>348.5</v>
      </c>
      <c r="M5563" s="3" t="str">
        <f t="shared" si="42"/>
        <v>Not Scanned</v>
      </c>
      <c r="N5563" s="1">
        <v>24</v>
      </c>
      <c r="O5563" s="2">
        <v>8.3333333333333301E-2</v>
      </c>
      <c r="P5563" s="1">
        <v>348.5</v>
      </c>
      <c r="Q5563" s="3" t="str">
        <f t="shared" si="43"/>
        <v>Not Scanned</v>
      </c>
    </row>
    <row r="5564" spans="1:17" ht="15.75" customHeight="1" x14ac:dyDescent="0.25">
      <c r="A5564" s="1">
        <v>10314</v>
      </c>
      <c r="B5564" s="1" t="s">
        <v>12797</v>
      </c>
      <c r="C5564" s="1" t="str">
        <f>VLOOKUP($A5564,Sheet1!$A$2:$I$6793,2,FALSE)</f>
        <v>Normal</v>
      </c>
      <c r="D5564" s="1" t="str">
        <f>VLOOKUP($A5564,Sheet1!$A$2:$I$6793,3,FALSE)</f>
        <v>Australia</v>
      </c>
      <c r="E5564" s="1" t="s">
        <v>12798</v>
      </c>
      <c r="F5564" s="1" t="s">
        <v>20</v>
      </c>
      <c r="G5564" s="1" t="s">
        <v>699</v>
      </c>
      <c r="H5564" s="1"/>
      <c r="I5564" s="1"/>
      <c r="J5564" s="1">
        <v>10</v>
      </c>
      <c r="K5564" s="2">
        <v>0</v>
      </c>
      <c r="L5564" s="1">
        <v>318</v>
      </c>
      <c r="M5564" s="3" t="str">
        <f t="shared" si="42"/>
        <v>Not Scanned</v>
      </c>
      <c r="N5564" s="1">
        <v>10</v>
      </c>
      <c r="O5564" s="2">
        <v>0</v>
      </c>
      <c r="P5564" s="1">
        <v>318</v>
      </c>
      <c r="Q5564" s="3" t="str">
        <f t="shared" si="43"/>
        <v>Not Scanned</v>
      </c>
    </row>
    <row r="5565" spans="1:17" ht="15.75" customHeight="1" x14ac:dyDescent="0.25">
      <c r="A5565" s="1">
        <v>10315</v>
      </c>
      <c r="B5565" s="1" t="s">
        <v>12799</v>
      </c>
      <c r="C5565" s="1" t="str">
        <f>VLOOKUP($A5565,Sheet1!$A$2:$I$6793,2,FALSE)</f>
        <v>Normal</v>
      </c>
      <c r="D5565" s="1" t="str">
        <f>VLOOKUP($A5565,Sheet1!$A$2:$I$6793,3,FALSE)</f>
        <v>United States of America</v>
      </c>
      <c r="E5565" s="1"/>
      <c r="F5565" s="1" t="s">
        <v>100</v>
      </c>
      <c r="G5565" s="1" t="s">
        <v>4141</v>
      </c>
      <c r="H5565" s="1"/>
      <c r="I5565" s="1"/>
      <c r="J5565" s="1">
        <v>4</v>
      </c>
      <c r="K5565" s="2">
        <v>0</v>
      </c>
      <c r="L5565" s="1">
        <v>321</v>
      </c>
      <c r="M5565" s="3" t="str">
        <f t="shared" si="42"/>
        <v>Not Scanned</v>
      </c>
      <c r="N5565" s="1">
        <v>4</v>
      </c>
      <c r="O5565" s="2">
        <v>0</v>
      </c>
      <c r="P5565" s="1">
        <v>321</v>
      </c>
      <c r="Q5565" s="3" t="str">
        <f t="shared" si="43"/>
        <v>Not Scanned</v>
      </c>
    </row>
    <row r="5566" spans="1:17" ht="15.75" customHeight="1" x14ac:dyDescent="0.25">
      <c r="A5566" s="1">
        <v>10316</v>
      </c>
      <c r="B5566" s="1" t="s">
        <v>12800</v>
      </c>
      <c r="C5566" s="1" t="str">
        <f>VLOOKUP($A5566,Sheet1!$A$2:$I$6793,2,FALSE)</f>
        <v>Normal</v>
      </c>
      <c r="D5566" s="1" t="str">
        <f>VLOOKUP($A5566,Sheet1!$A$2:$I$6793,3,FALSE)</f>
        <v>Switzerland</v>
      </c>
      <c r="E5566" s="1" t="s">
        <v>292</v>
      </c>
      <c r="F5566" s="1" t="s">
        <v>20</v>
      </c>
      <c r="G5566" s="1" t="s">
        <v>293</v>
      </c>
      <c r="H5566" s="1"/>
      <c r="I5566" s="1"/>
      <c r="J5566" s="1">
        <v>2</v>
      </c>
      <c r="K5566" s="2">
        <v>0</v>
      </c>
      <c r="L5566" s="1">
        <v>428.5</v>
      </c>
      <c r="M5566" s="3" t="str">
        <f t="shared" si="42"/>
        <v>Not Scanned</v>
      </c>
      <c r="N5566" s="1">
        <v>2</v>
      </c>
      <c r="O5566" s="2">
        <v>0</v>
      </c>
      <c r="P5566" s="1">
        <v>428.5</v>
      </c>
      <c r="Q5566" s="3" t="str">
        <f t="shared" si="43"/>
        <v>Not Scanned</v>
      </c>
    </row>
    <row r="5567" spans="1:17" ht="15.75" customHeight="1" x14ac:dyDescent="0.25">
      <c r="A5567" s="1">
        <v>10319</v>
      </c>
      <c r="B5567" s="1" t="s">
        <v>12801</v>
      </c>
      <c r="C5567" s="1" t="str">
        <f>VLOOKUP($A5567,Sheet1!$A$2:$I$6793,2,FALSE)</f>
        <v>Joint</v>
      </c>
      <c r="D5567" s="1" t="str">
        <f>VLOOKUP($A5567,Sheet1!$A$2:$I$6793,3,FALSE)</f>
        <v>Australia</v>
      </c>
      <c r="E5567" s="1"/>
      <c r="F5567" s="1" t="s">
        <v>2</v>
      </c>
      <c r="G5567" s="1" t="s">
        <v>12802</v>
      </c>
      <c r="H5567" s="1"/>
      <c r="I5567" s="1"/>
      <c r="J5567" s="1">
        <v>8</v>
      </c>
      <c r="K5567" s="2">
        <v>0.125</v>
      </c>
      <c r="L5567" s="1">
        <v>263</v>
      </c>
      <c r="M5567" s="3" t="str">
        <f t="shared" si="42"/>
        <v>Not Scanned</v>
      </c>
      <c r="N5567" s="1">
        <v>8</v>
      </c>
      <c r="O5567" s="2">
        <v>0.125</v>
      </c>
      <c r="P5567" s="1">
        <v>263</v>
      </c>
      <c r="Q5567" s="3" t="str">
        <f t="shared" si="43"/>
        <v>Not Scanned</v>
      </c>
    </row>
    <row r="5568" spans="1:17" ht="15.75" customHeight="1" x14ac:dyDescent="0.25">
      <c r="A5568" s="1">
        <v>10321</v>
      </c>
      <c r="B5568" s="1" t="s">
        <v>12803</v>
      </c>
      <c r="C5568" s="1" t="str">
        <f>VLOOKUP($A5568,Sheet1!$A$2:$I$6793,2,FALSE)</f>
        <v>Joint</v>
      </c>
      <c r="D5568" s="1" t="str">
        <f>VLOOKUP($A5568,Sheet1!$A$2:$I$6793,3,FALSE)</f>
        <v>Australia</v>
      </c>
      <c r="E5568" s="1" t="s">
        <v>606</v>
      </c>
      <c r="F5568" s="1" t="s">
        <v>20</v>
      </c>
      <c r="G5568" s="1" t="s">
        <v>607</v>
      </c>
      <c r="H5568" s="1" t="s">
        <v>354</v>
      </c>
      <c r="I5568" s="1"/>
      <c r="J5568" s="1">
        <v>18</v>
      </c>
      <c r="K5568" s="2">
        <v>0</v>
      </c>
      <c r="L5568" s="1">
        <v>510</v>
      </c>
      <c r="M5568" s="3" t="str">
        <f t="shared" si="42"/>
        <v>Not Scanned</v>
      </c>
      <c r="N5568" s="1">
        <v>18</v>
      </c>
      <c r="O5568" s="2">
        <v>0</v>
      </c>
      <c r="P5568" s="1">
        <v>510</v>
      </c>
      <c r="Q5568" s="3" t="str">
        <f t="shared" si="43"/>
        <v>Not Scanned</v>
      </c>
    </row>
    <row r="5569" spans="1:17" ht="15.75" customHeight="1" x14ac:dyDescent="0.25">
      <c r="A5569" s="1">
        <v>10324</v>
      </c>
      <c r="B5569" s="1" t="s">
        <v>12804</v>
      </c>
      <c r="C5569" s="1" t="str">
        <f>VLOOKUP($A5569,Sheet1!$A$2:$I$6793,2,FALSE)</f>
        <v>Normal</v>
      </c>
      <c r="D5569" s="1" t="str">
        <f>VLOOKUP($A5569,Sheet1!$A$2:$I$6793,3,FALSE)</f>
        <v>Australia</v>
      </c>
      <c r="E5569" s="1" t="s">
        <v>12805</v>
      </c>
      <c r="F5569" s="1" t="s">
        <v>2</v>
      </c>
      <c r="G5569" s="1" t="s">
        <v>12806</v>
      </c>
      <c r="H5569" s="1"/>
      <c r="I5569" s="1"/>
      <c r="J5569" s="1">
        <v>8</v>
      </c>
      <c r="K5569" s="2">
        <v>0.125</v>
      </c>
      <c r="L5569" s="1">
        <v>237</v>
      </c>
      <c r="M5569" s="3" t="str">
        <f t="shared" si="42"/>
        <v>Not Scanned</v>
      </c>
      <c r="N5569" s="1">
        <v>8</v>
      </c>
      <c r="O5569" s="2">
        <v>0.125</v>
      </c>
      <c r="P5569" s="1">
        <v>237</v>
      </c>
      <c r="Q5569" s="3" t="str">
        <f t="shared" si="43"/>
        <v>Not Scanned</v>
      </c>
    </row>
    <row r="5570" spans="1:17" ht="15.75" customHeight="1" x14ac:dyDescent="0.25">
      <c r="A5570" s="1">
        <v>10325</v>
      </c>
      <c r="B5570" s="1" t="s">
        <v>12807</v>
      </c>
      <c r="C5570" s="1" t="str">
        <f>VLOOKUP($A5570,Sheet1!$A$2:$I$6793,2,FALSE)</f>
        <v>Joint</v>
      </c>
      <c r="D5570" s="1" t="str">
        <f>VLOOKUP($A5570,Sheet1!$A$2:$I$6793,3,FALSE)</f>
        <v>Australia</v>
      </c>
      <c r="E5570" s="1" t="s">
        <v>12808</v>
      </c>
      <c r="F5570" s="1" t="s">
        <v>2</v>
      </c>
      <c r="G5570" s="1" t="s">
        <v>12809</v>
      </c>
      <c r="H5570" s="1"/>
      <c r="I5570" s="1"/>
      <c r="J5570" s="1">
        <v>3</v>
      </c>
      <c r="K5570" s="2">
        <v>0</v>
      </c>
      <c r="L5570" s="1">
        <v>353</v>
      </c>
      <c r="M5570" s="3" t="str">
        <f t="shared" si="42"/>
        <v>Not Scanned</v>
      </c>
      <c r="N5570" s="1">
        <v>3</v>
      </c>
      <c r="O5570" s="2">
        <v>0</v>
      </c>
      <c r="P5570" s="1">
        <v>353</v>
      </c>
      <c r="Q5570" s="3" t="str">
        <f t="shared" si="43"/>
        <v>Not Scanned</v>
      </c>
    </row>
    <row r="5571" spans="1:17" ht="15.75" customHeight="1" x14ac:dyDescent="0.25">
      <c r="A5571" s="1">
        <v>10327</v>
      </c>
      <c r="B5571" s="1" t="s">
        <v>12810</v>
      </c>
      <c r="C5571" s="1" t="str">
        <f>VLOOKUP($A5571,Sheet1!$A$2:$I$6793,2,FALSE)</f>
        <v>Normal</v>
      </c>
      <c r="D5571" s="1" t="str">
        <f>VLOOKUP($A5571,Sheet1!$A$2:$I$6793,3,FALSE)</f>
        <v>Australia</v>
      </c>
      <c r="E5571" s="1" t="s">
        <v>12811</v>
      </c>
      <c r="F5571" s="1" t="s">
        <v>2</v>
      </c>
      <c r="G5571" s="1" t="s">
        <v>12812</v>
      </c>
      <c r="H5571" s="1"/>
      <c r="I5571" s="1"/>
      <c r="J5571" s="1">
        <v>3</v>
      </c>
      <c r="K5571" s="2">
        <v>0</v>
      </c>
      <c r="L5571" s="1">
        <v>447</v>
      </c>
      <c r="M5571" s="3" t="str">
        <f t="shared" si="42"/>
        <v>Not Scanned</v>
      </c>
      <c r="N5571" s="1">
        <v>3</v>
      </c>
      <c r="O5571" s="2">
        <v>0</v>
      </c>
      <c r="P5571" s="1">
        <v>447</v>
      </c>
      <c r="Q5571" s="3" t="str">
        <f t="shared" si="43"/>
        <v>Not Scanned</v>
      </c>
    </row>
    <row r="5572" spans="1:17" ht="15.75" customHeight="1" x14ac:dyDescent="0.25">
      <c r="A5572" s="1">
        <v>10334</v>
      </c>
      <c r="B5572" s="1" t="s">
        <v>12813</v>
      </c>
      <c r="C5572" s="1" t="str">
        <f>VLOOKUP($A5572,Sheet1!$A$2:$I$6793,2,FALSE)</f>
        <v>Normal</v>
      </c>
      <c r="D5572" s="1" t="str">
        <f>VLOOKUP($A5572,Sheet1!$A$2:$I$6793,3,FALSE)</f>
        <v>Japan</v>
      </c>
      <c r="E5572" s="1" t="s">
        <v>12814</v>
      </c>
      <c r="F5572" s="1" t="s">
        <v>2</v>
      </c>
      <c r="G5572" s="1" t="s">
        <v>12815</v>
      </c>
      <c r="H5572" s="1" t="s">
        <v>32</v>
      </c>
      <c r="I5572" s="1"/>
      <c r="J5572" s="1">
        <v>7</v>
      </c>
      <c r="K5572" s="2">
        <v>1</v>
      </c>
      <c r="L5572" s="1">
        <v>0</v>
      </c>
      <c r="M5572" s="3" t="str">
        <f t="shared" si="42"/>
        <v>Fully Scanned</v>
      </c>
      <c r="N5572" s="1">
        <v>7</v>
      </c>
      <c r="O5572" s="2">
        <v>1</v>
      </c>
      <c r="P5572" s="1">
        <v>0</v>
      </c>
      <c r="Q5572" s="3" t="str">
        <f t="shared" si="43"/>
        <v>Fully Scanned</v>
      </c>
    </row>
    <row r="5573" spans="1:17" ht="15.75" customHeight="1" x14ac:dyDescent="0.25">
      <c r="A5573" s="1">
        <v>10335</v>
      </c>
      <c r="B5573" s="1" t="s">
        <v>12816</v>
      </c>
      <c r="C5573" s="1" t="str">
        <f>VLOOKUP($A5573,Sheet1!$A$2:$I$6793,2,FALSE)</f>
        <v>Normal</v>
      </c>
      <c r="D5573" s="1" t="str">
        <f>VLOOKUP($A5573,Sheet1!$A$2:$I$6793,3,FALSE)</f>
        <v>Australia</v>
      </c>
      <c r="E5573" s="1"/>
      <c r="F5573" s="1" t="s">
        <v>61</v>
      </c>
      <c r="G5573" s="1" t="s">
        <v>9104</v>
      </c>
      <c r="H5573" s="1" t="s">
        <v>63</v>
      </c>
      <c r="I5573" s="1"/>
      <c r="J5573" s="1">
        <v>9</v>
      </c>
      <c r="K5573" s="2">
        <v>0.22222222222222199</v>
      </c>
      <c r="L5573" s="1">
        <v>286</v>
      </c>
      <c r="M5573" s="3" t="str">
        <f t="shared" si="42"/>
        <v>Partially Scanned</v>
      </c>
      <c r="N5573" s="1">
        <v>9</v>
      </c>
      <c r="O5573" s="2">
        <v>0.22222222222222199</v>
      </c>
      <c r="P5573" s="1">
        <v>286</v>
      </c>
      <c r="Q5573" s="3" t="str">
        <f t="shared" si="43"/>
        <v>Partially Scanned</v>
      </c>
    </row>
    <row r="5574" spans="1:17" ht="15.75" customHeight="1" x14ac:dyDescent="0.25">
      <c r="A5574" s="1">
        <v>10336</v>
      </c>
      <c r="B5574" s="1" t="s">
        <v>12817</v>
      </c>
      <c r="C5574" s="1" t="str">
        <f>VLOOKUP($A5574,Sheet1!$A$2:$I$6793,2,FALSE)</f>
        <v>Normal</v>
      </c>
      <c r="D5574" s="1" t="str">
        <f>VLOOKUP($A5574,Sheet1!$A$2:$I$6793,3,FALSE)</f>
        <v>Canada</v>
      </c>
      <c r="E5574" s="1"/>
      <c r="F5574" s="1" t="s">
        <v>2</v>
      </c>
      <c r="G5574" s="1" t="s">
        <v>632</v>
      </c>
      <c r="H5574" s="1" t="s">
        <v>833</v>
      </c>
      <c r="I5574" s="1"/>
      <c r="J5574" s="1">
        <v>3</v>
      </c>
      <c r="K5574" s="2">
        <v>0</v>
      </c>
      <c r="L5574" s="1">
        <v>440</v>
      </c>
      <c r="M5574" s="3" t="str">
        <f t="shared" si="42"/>
        <v>Not Scanned</v>
      </c>
      <c r="N5574" s="1">
        <v>3</v>
      </c>
      <c r="O5574" s="2">
        <v>0</v>
      </c>
      <c r="P5574" s="1">
        <v>440</v>
      </c>
      <c r="Q5574" s="3" t="str">
        <f t="shared" si="43"/>
        <v>Not Scanned</v>
      </c>
    </row>
    <row r="5575" spans="1:17" ht="15.75" customHeight="1" x14ac:dyDescent="0.25">
      <c r="A5575" s="1">
        <v>10338</v>
      </c>
      <c r="B5575" s="1" t="s">
        <v>12818</v>
      </c>
      <c r="C5575" s="1" t="str">
        <f>VLOOKUP($A5575,Sheet1!$A$2:$I$6793,2,FALSE)</f>
        <v>Joint</v>
      </c>
      <c r="D5575" s="1" t="str">
        <f>VLOOKUP($A5575,Sheet1!$A$2:$I$6793,3,FALSE)</f>
        <v>Australia</v>
      </c>
      <c r="E5575" s="1"/>
      <c r="F5575" s="1" t="s">
        <v>24</v>
      </c>
      <c r="G5575" s="1" t="s">
        <v>12819</v>
      </c>
      <c r="H5575" s="1"/>
      <c r="I5575" s="1"/>
      <c r="J5575" s="1">
        <v>10</v>
      </c>
      <c r="K5575" s="2">
        <v>1</v>
      </c>
      <c r="L5575" s="1">
        <v>0</v>
      </c>
      <c r="M5575" s="3" t="str">
        <f t="shared" si="42"/>
        <v>Fully Scanned</v>
      </c>
      <c r="N5575" s="1">
        <v>10</v>
      </c>
      <c r="O5575" s="2">
        <v>1</v>
      </c>
      <c r="P5575" s="1">
        <v>0</v>
      </c>
      <c r="Q5575" s="3" t="str">
        <f t="shared" si="43"/>
        <v>Fully Scanned</v>
      </c>
    </row>
    <row r="5576" spans="1:17" ht="15.75" customHeight="1" x14ac:dyDescent="0.25">
      <c r="A5576" s="1">
        <v>10341</v>
      </c>
      <c r="B5576" s="1" t="s">
        <v>12820</v>
      </c>
      <c r="C5576" s="1" t="str">
        <f>VLOOKUP($A5576,Sheet1!$A$2:$I$6793,2,FALSE)</f>
        <v>Normal</v>
      </c>
      <c r="D5576" s="1" t="str">
        <f>VLOOKUP($A5576,Sheet1!$A$2:$I$6793,3,FALSE)</f>
        <v>Australia</v>
      </c>
      <c r="E5576" s="1"/>
      <c r="F5576" s="1" t="s">
        <v>84</v>
      </c>
      <c r="G5576" s="1" t="s">
        <v>4157</v>
      </c>
      <c r="H5576" s="1"/>
      <c r="I5576" s="1"/>
      <c r="J5576" s="1">
        <v>4</v>
      </c>
      <c r="K5576" s="2">
        <v>0</v>
      </c>
      <c r="L5576" s="1">
        <v>408.5</v>
      </c>
      <c r="M5576" s="3" t="str">
        <f t="shared" si="42"/>
        <v>Not Scanned</v>
      </c>
      <c r="N5576" s="1">
        <v>4</v>
      </c>
      <c r="O5576" s="2">
        <v>0</v>
      </c>
      <c r="P5576" s="1">
        <v>408.5</v>
      </c>
      <c r="Q5576" s="3" t="str">
        <f t="shared" si="43"/>
        <v>Not Scanned</v>
      </c>
    </row>
    <row r="5577" spans="1:17" ht="15.75" customHeight="1" x14ac:dyDescent="0.25">
      <c r="A5577" s="1">
        <v>10344</v>
      </c>
      <c r="B5577" s="1" t="s">
        <v>12821</v>
      </c>
      <c r="C5577" s="1" t="str">
        <f>VLOOKUP($A5577,Sheet1!$A$2:$I$6793,2,FALSE)</f>
        <v>Normal</v>
      </c>
      <c r="D5577" s="1" t="str">
        <f>VLOOKUP($A5577,Sheet1!$A$2:$I$6793,3,FALSE)</f>
        <v>Australia</v>
      </c>
      <c r="E5577" s="1" t="s">
        <v>12822</v>
      </c>
      <c r="F5577" s="1" t="s">
        <v>2</v>
      </c>
      <c r="G5577" s="1" t="s">
        <v>12823</v>
      </c>
      <c r="H5577" s="1"/>
      <c r="I5577" s="1"/>
      <c r="J5577" s="1">
        <v>4</v>
      </c>
      <c r="K5577" s="2">
        <v>0</v>
      </c>
      <c r="L5577" s="1">
        <v>319.5</v>
      </c>
      <c r="M5577" s="3" t="str">
        <f t="shared" si="42"/>
        <v>Not Scanned</v>
      </c>
      <c r="N5577" s="1">
        <v>4</v>
      </c>
      <c r="O5577" s="2">
        <v>0</v>
      </c>
      <c r="P5577" s="1">
        <v>319.5</v>
      </c>
      <c r="Q5577" s="3" t="str">
        <f t="shared" si="43"/>
        <v>Not Scanned</v>
      </c>
    </row>
    <row r="5578" spans="1:17" ht="15.75" customHeight="1" x14ac:dyDescent="0.25">
      <c r="A5578" s="1">
        <v>10345</v>
      </c>
      <c r="B5578" s="1" t="s">
        <v>12824</v>
      </c>
      <c r="C5578" s="1" t="str">
        <f>VLOOKUP($A5578,Sheet1!$A$2:$I$6793,2,FALSE)</f>
        <v>Joint</v>
      </c>
      <c r="D5578" s="1" t="str">
        <f>VLOOKUP($A5578,Sheet1!$A$2:$I$6793,3,FALSE)</f>
        <v>Australia, Brazil, Cayman Islands, China, Germany, Hong Kong, India, Ireland, Japan, Luxembourg, Malaysia, Netherlands, Philippines, United States of America</v>
      </c>
      <c r="E5578" s="1" t="s">
        <v>12825</v>
      </c>
      <c r="F5578" s="1" t="s">
        <v>20</v>
      </c>
      <c r="G5578" s="1" t="s">
        <v>12826</v>
      </c>
      <c r="H5578" s="1"/>
      <c r="I5578" s="1"/>
      <c r="J5578" s="1">
        <v>6</v>
      </c>
      <c r="K5578" s="2">
        <v>0</v>
      </c>
      <c r="L5578" s="1">
        <v>358.5</v>
      </c>
      <c r="M5578" s="3" t="str">
        <f t="shared" si="42"/>
        <v>Not Scanned</v>
      </c>
      <c r="N5578" s="1">
        <v>6</v>
      </c>
      <c r="O5578" s="2">
        <v>0</v>
      </c>
      <c r="P5578" s="1">
        <v>358.5</v>
      </c>
      <c r="Q5578" s="3" t="str">
        <f t="shared" si="43"/>
        <v>Not Scanned</v>
      </c>
    </row>
    <row r="5579" spans="1:17" ht="15.75" customHeight="1" x14ac:dyDescent="0.25">
      <c r="A5579" s="1">
        <v>10348</v>
      </c>
      <c r="B5579" s="1" t="s">
        <v>12827</v>
      </c>
      <c r="C5579" s="1" t="str">
        <f>VLOOKUP($A5579,Sheet1!$A$2:$I$6793,2,FALSE)</f>
        <v>Normal</v>
      </c>
      <c r="D5579" s="1" t="str">
        <f>VLOOKUP($A5579,Sheet1!$A$2:$I$6793,3,FALSE)</f>
        <v>Australia</v>
      </c>
      <c r="E5579" s="1"/>
      <c r="F5579" s="1" t="s">
        <v>84</v>
      </c>
      <c r="G5579" s="1" t="s">
        <v>8272</v>
      </c>
      <c r="H5579" s="1"/>
      <c r="I5579" s="1"/>
      <c r="J5579" s="1">
        <v>3</v>
      </c>
      <c r="K5579" s="2">
        <v>0</v>
      </c>
      <c r="L5579" s="1">
        <v>393</v>
      </c>
      <c r="M5579" s="3" t="str">
        <f t="shared" si="42"/>
        <v>Not Scanned</v>
      </c>
      <c r="N5579" s="1">
        <v>3</v>
      </c>
      <c r="O5579" s="2">
        <v>0</v>
      </c>
      <c r="P5579" s="1">
        <v>393</v>
      </c>
      <c r="Q5579" s="3" t="str">
        <f t="shared" si="43"/>
        <v>Not Scanned</v>
      </c>
    </row>
    <row r="5580" spans="1:17" ht="15.75" customHeight="1" x14ac:dyDescent="0.25">
      <c r="A5580" s="1">
        <v>10349</v>
      </c>
      <c r="B5580" s="1" t="s">
        <v>12828</v>
      </c>
      <c r="C5580" s="1" t="str">
        <f>VLOOKUP($A5580,Sheet1!$A$2:$I$6793,2,FALSE)</f>
        <v>Joint</v>
      </c>
      <c r="D5580" s="1" t="str">
        <f>VLOOKUP($A5580,Sheet1!$A$2:$I$6793,3,FALSE)</f>
        <v>Australia</v>
      </c>
      <c r="E5580" s="1"/>
      <c r="F5580" s="1" t="s">
        <v>155</v>
      </c>
      <c r="G5580" s="1" t="s">
        <v>729</v>
      </c>
      <c r="H5580" s="1"/>
      <c r="I5580" s="1"/>
      <c r="J5580" s="1">
        <v>27</v>
      </c>
      <c r="K5580" s="2">
        <v>3.7037037037037E-2</v>
      </c>
      <c r="L5580" s="1">
        <v>480</v>
      </c>
      <c r="M5580" s="3" t="str">
        <f t="shared" si="42"/>
        <v>Not Scanned</v>
      </c>
      <c r="N5580" s="1">
        <v>27</v>
      </c>
      <c r="O5580" s="2">
        <v>3.7037037037037E-2</v>
      </c>
      <c r="P5580" s="1">
        <v>480</v>
      </c>
      <c r="Q5580" s="3" t="str">
        <f t="shared" si="43"/>
        <v>Not Scanned</v>
      </c>
    </row>
    <row r="5581" spans="1:17" ht="15.75" customHeight="1" x14ac:dyDescent="0.25">
      <c r="A5581" s="1">
        <v>10350</v>
      </c>
      <c r="B5581" s="1" t="s">
        <v>12829</v>
      </c>
      <c r="C5581" s="1" t="str">
        <f>VLOOKUP($A5581,Sheet1!$A$2:$I$6793,2,FALSE)</f>
        <v>Normal</v>
      </c>
      <c r="D5581" s="1" t="str">
        <f>VLOOKUP($A5581,Sheet1!$A$2:$I$6793,3,FALSE)</f>
        <v>Australia</v>
      </c>
      <c r="E5581" s="1" t="s">
        <v>12830</v>
      </c>
      <c r="F5581" s="1" t="s">
        <v>84</v>
      </c>
      <c r="G5581" s="1" t="s">
        <v>1773</v>
      </c>
      <c r="H5581" s="1"/>
      <c r="I5581" s="1"/>
      <c r="J5581" s="1">
        <v>3</v>
      </c>
      <c r="K5581" s="2">
        <v>0</v>
      </c>
      <c r="L5581" s="1">
        <v>268</v>
      </c>
      <c r="M5581" s="3" t="str">
        <f t="shared" si="42"/>
        <v>Not Scanned</v>
      </c>
      <c r="N5581" s="1">
        <v>3</v>
      </c>
      <c r="O5581" s="2">
        <v>0</v>
      </c>
      <c r="P5581" s="1">
        <v>268</v>
      </c>
      <c r="Q5581" s="3" t="str">
        <f t="shared" si="43"/>
        <v>Not Scanned</v>
      </c>
    </row>
    <row r="5582" spans="1:17" ht="15.75" customHeight="1" x14ac:dyDescent="0.25">
      <c r="A5582" s="1">
        <v>10352</v>
      </c>
      <c r="B5582" s="1" t="s">
        <v>12831</v>
      </c>
      <c r="C5582" s="1" t="str">
        <f>VLOOKUP($A5582,Sheet1!$A$2:$I$6793,2,FALSE)</f>
        <v>Joint</v>
      </c>
      <c r="D5582" s="1" t="str">
        <f>VLOOKUP($A5582,Sheet1!$A$2:$I$6793,3,FALSE)</f>
        <v>Australia</v>
      </c>
      <c r="E5582" s="1" t="s">
        <v>9342</v>
      </c>
      <c r="F5582" s="1" t="s">
        <v>84</v>
      </c>
      <c r="G5582" s="1" t="s">
        <v>9343</v>
      </c>
      <c r="H5582" s="1"/>
      <c r="I5582" s="1"/>
      <c r="J5582" s="1">
        <v>10</v>
      </c>
      <c r="K5582" s="2">
        <v>0.1</v>
      </c>
      <c r="L5582" s="1">
        <v>326.5</v>
      </c>
      <c r="M5582" s="3" t="str">
        <f t="shared" si="42"/>
        <v>Not Scanned</v>
      </c>
      <c r="N5582" s="1">
        <v>10</v>
      </c>
      <c r="O5582" s="2">
        <v>0.1</v>
      </c>
      <c r="P5582" s="1">
        <v>326.5</v>
      </c>
      <c r="Q5582" s="3" t="str">
        <f t="shared" si="43"/>
        <v>Not Scanned</v>
      </c>
    </row>
    <row r="5583" spans="1:17" ht="15.75" customHeight="1" x14ac:dyDescent="0.25">
      <c r="A5583" s="1">
        <v>10354</v>
      </c>
      <c r="B5583" s="1" t="s">
        <v>12832</v>
      </c>
      <c r="C5583" s="1" t="str">
        <f>VLOOKUP($A5583,Sheet1!$A$2:$I$6793,2,FALSE)</f>
        <v>Normal</v>
      </c>
      <c r="D5583" s="1" t="str">
        <f>VLOOKUP($A5583,Sheet1!$A$2:$I$6793,3,FALSE)</f>
        <v>Australia</v>
      </c>
      <c r="E5583" s="1" t="s">
        <v>12833</v>
      </c>
      <c r="F5583" s="1" t="s">
        <v>2</v>
      </c>
      <c r="G5583" s="1" t="s">
        <v>12834</v>
      </c>
      <c r="H5583" s="1"/>
      <c r="I5583" s="1"/>
      <c r="J5583" s="1">
        <v>9</v>
      </c>
      <c r="K5583" s="2">
        <v>1</v>
      </c>
      <c r="L5583" s="1">
        <v>3</v>
      </c>
      <c r="M5583" s="3" t="str">
        <f t="shared" si="42"/>
        <v>Fully Scanned</v>
      </c>
      <c r="N5583" s="1">
        <v>9</v>
      </c>
      <c r="O5583" s="2">
        <v>1</v>
      </c>
      <c r="P5583" s="1">
        <v>3</v>
      </c>
      <c r="Q5583" s="3" t="str">
        <f t="shared" si="43"/>
        <v>Fully Scanned</v>
      </c>
    </row>
    <row r="5584" spans="1:17" ht="15.75" customHeight="1" x14ac:dyDescent="0.25">
      <c r="A5584" s="1">
        <v>10356</v>
      </c>
      <c r="B5584" s="1" t="s">
        <v>12835</v>
      </c>
      <c r="C5584" s="1" t="str">
        <f>VLOOKUP($A5584,Sheet1!$A$2:$I$6793,2,FALSE)</f>
        <v>Normal</v>
      </c>
      <c r="D5584" s="1" t="str">
        <f>VLOOKUP($A5584,Sheet1!$A$2:$I$6793,3,FALSE)</f>
        <v>Australia</v>
      </c>
      <c r="E5584" s="1" t="s">
        <v>283</v>
      </c>
      <c r="F5584" s="1" t="s">
        <v>24</v>
      </c>
      <c r="G5584" s="1" t="s">
        <v>8100</v>
      </c>
      <c r="H5584" s="1"/>
      <c r="I5584" s="1"/>
      <c r="J5584" s="1">
        <v>3</v>
      </c>
      <c r="K5584" s="2">
        <v>0</v>
      </c>
      <c r="L5584" s="1">
        <v>440</v>
      </c>
      <c r="M5584" s="3" t="str">
        <f t="shared" si="42"/>
        <v>Not Scanned</v>
      </c>
      <c r="N5584" s="1">
        <v>3</v>
      </c>
      <c r="O5584" s="2">
        <v>0</v>
      </c>
      <c r="P5584" s="1">
        <v>440</v>
      </c>
      <c r="Q5584" s="3" t="str">
        <f t="shared" si="43"/>
        <v>Not Scanned</v>
      </c>
    </row>
    <row r="5585" spans="1:17" ht="15.75" customHeight="1" x14ac:dyDescent="0.25">
      <c r="A5585" s="1">
        <v>10357</v>
      </c>
      <c r="B5585" s="1" t="s">
        <v>12836</v>
      </c>
      <c r="C5585" s="1" t="str">
        <f>VLOOKUP($A5585,Sheet1!$A$2:$I$6793,2,FALSE)</f>
        <v>Normal</v>
      </c>
      <c r="D5585" s="1" t="str">
        <f>VLOOKUP($A5585,Sheet1!$A$2:$I$6793,3,FALSE)</f>
        <v>Australia</v>
      </c>
      <c r="E5585" s="1" t="s">
        <v>12837</v>
      </c>
      <c r="F5585" s="1" t="s">
        <v>84</v>
      </c>
      <c r="G5585" s="1" t="s">
        <v>12838</v>
      </c>
      <c r="H5585" s="1"/>
      <c r="I5585" s="1"/>
      <c r="J5585" s="1">
        <v>3</v>
      </c>
      <c r="K5585" s="2">
        <v>1</v>
      </c>
      <c r="L5585" s="1">
        <v>0</v>
      </c>
      <c r="M5585" s="3" t="str">
        <f t="shared" si="42"/>
        <v>Fully Scanned</v>
      </c>
      <c r="N5585" s="1">
        <v>3</v>
      </c>
      <c r="O5585" s="2">
        <v>1</v>
      </c>
      <c r="P5585" s="1">
        <v>0</v>
      </c>
      <c r="Q5585" s="3" t="str">
        <f t="shared" si="43"/>
        <v>Fully Scanned</v>
      </c>
    </row>
    <row r="5586" spans="1:17" ht="15.75" customHeight="1" x14ac:dyDescent="0.25">
      <c r="A5586" s="1">
        <v>10358</v>
      </c>
      <c r="B5586" s="1" t="s">
        <v>12839</v>
      </c>
      <c r="C5586" s="1" t="str">
        <f>VLOOKUP($A5586,Sheet1!$A$2:$I$6793,2,FALSE)</f>
        <v>Joint</v>
      </c>
      <c r="D5586" s="1" t="str">
        <f>VLOOKUP($A5586,Sheet1!$A$2:$I$6793,3,FALSE)</f>
        <v>Australia</v>
      </c>
      <c r="E5586" s="1"/>
      <c r="F5586" s="1" t="s">
        <v>280</v>
      </c>
      <c r="G5586" s="1" t="s">
        <v>12840</v>
      </c>
      <c r="H5586" s="1"/>
      <c r="I5586" s="1"/>
      <c r="J5586" s="1">
        <v>6</v>
      </c>
      <c r="K5586" s="2">
        <v>1</v>
      </c>
      <c r="L5586" s="1">
        <v>0</v>
      </c>
      <c r="M5586" s="3" t="str">
        <f t="shared" si="42"/>
        <v>Fully Scanned</v>
      </c>
      <c r="N5586" s="1">
        <v>6</v>
      </c>
      <c r="O5586" s="2">
        <v>1</v>
      </c>
      <c r="P5586" s="1">
        <v>0</v>
      </c>
      <c r="Q5586" s="3" t="str">
        <f t="shared" si="43"/>
        <v>Fully Scanned</v>
      </c>
    </row>
    <row r="5587" spans="1:17" ht="15.75" customHeight="1" x14ac:dyDescent="0.25">
      <c r="A5587" s="1">
        <v>10361</v>
      </c>
      <c r="B5587" s="1" t="s">
        <v>12841</v>
      </c>
      <c r="C5587" s="1" t="str">
        <f>VLOOKUP($A5587,Sheet1!$A$2:$I$6793,2,FALSE)</f>
        <v>Joint</v>
      </c>
      <c r="D5587" s="1" t="str">
        <f>VLOOKUP($A5587,Sheet1!$A$2:$I$6793,3,FALSE)</f>
        <v>Finland</v>
      </c>
      <c r="E5587" s="1"/>
      <c r="F5587" s="1" t="s">
        <v>166</v>
      </c>
      <c r="G5587" s="1" t="s">
        <v>7549</v>
      </c>
      <c r="H5587" s="1"/>
      <c r="I5587" s="1"/>
      <c r="J5587" s="1">
        <v>5</v>
      </c>
      <c r="K5587" s="2">
        <v>1</v>
      </c>
      <c r="L5587" s="1">
        <v>0</v>
      </c>
      <c r="M5587" s="3" t="str">
        <f t="shared" si="42"/>
        <v>Fully Scanned</v>
      </c>
      <c r="N5587" s="1">
        <v>5</v>
      </c>
      <c r="O5587" s="2">
        <v>1</v>
      </c>
      <c r="P5587" s="1">
        <v>0</v>
      </c>
      <c r="Q5587" s="3" t="str">
        <f t="shared" si="43"/>
        <v>Fully Scanned</v>
      </c>
    </row>
    <row r="5588" spans="1:17" ht="15.75" customHeight="1" x14ac:dyDescent="0.25">
      <c r="A5588" s="1">
        <v>10363</v>
      </c>
      <c r="B5588" s="1" t="s">
        <v>12842</v>
      </c>
      <c r="C5588" s="1" t="str">
        <f>VLOOKUP($A5588,Sheet1!$A$2:$I$6793,2,FALSE)</f>
        <v>Normal</v>
      </c>
      <c r="D5588" s="1" t="str">
        <f>VLOOKUP($A5588,Sheet1!$A$2:$I$6793,3,FALSE)</f>
        <v>United States of America</v>
      </c>
      <c r="E5588" s="1" t="s">
        <v>6982</v>
      </c>
      <c r="F5588" s="1" t="s">
        <v>24</v>
      </c>
      <c r="G5588" s="1" t="s">
        <v>6983</v>
      </c>
      <c r="H5588" s="1"/>
      <c r="I5588" s="1"/>
      <c r="J5588" s="1">
        <v>13</v>
      </c>
      <c r="K5588" s="2">
        <v>0</v>
      </c>
      <c r="L5588" s="1">
        <v>381</v>
      </c>
      <c r="M5588" s="3" t="str">
        <f t="shared" si="42"/>
        <v>Not Scanned</v>
      </c>
      <c r="N5588" s="1">
        <v>13</v>
      </c>
      <c r="O5588" s="2">
        <v>0</v>
      </c>
      <c r="P5588" s="1">
        <v>381</v>
      </c>
      <c r="Q5588" s="3" t="str">
        <f t="shared" si="43"/>
        <v>Not Scanned</v>
      </c>
    </row>
    <row r="5589" spans="1:17" ht="15.75" customHeight="1" x14ac:dyDescent="0.25">
      <c r="A5589" s="1">
        <v>10367</v>
      </c>
      <c r="B5589" s="1" t="s">
        <v>12843</v>
      </c>
      <c r="C5589" s="1" t="str">
        <f>VLOOKUP($A5589,Sheet1!$A$2:$I$6793,2,FALSE)</f>
        <v>Normal</v>
      </c>
      <c r="D5589" s="1" t="str">
        <f>VLOOKUP($A5589,Sheet1!$A$2:$I$6793,3,FALSE)</f>
        <v>Australia</v>
      </c>
      <c r="E5589" s="1" t="s">
        <v>12844</v>
      </c>
      <c r="F5589" s="1" t="s">
        <v>20</v>
      </c>
      <c r="G5589" s="1" t="s">
        <v>12845</v>
      </c>
      <c r="H5589" s="1"/>
      <c r="I5589" s="1"/>
      <c r="J5589" s="1">
        <v>20</v>
      </c>
      <c r="K5589" s="2">
        <v>0.25</v>
      </c>
      <c r="L5589" s="1">
        <v>227.5</v>
      </c>
      <c r="M5589" s="3" t="str">
        <f t="shared" si="42"/>
        <v>Partially Scanned</v>
      </c>
      <c r="N5589" s="1">
        <v>20</v>
      </c>
      <c r="O5589" s="2">
        <v>0.25</v>
      </c>
      <c r="P5589" s="1">
        <v>227.5</v>
      </c>
      <c r="Q5589" s="3" t="str">
        <f t="shared" si="43"/>
        <v>Partially Scanned</v>
      </c>
    </row>
    <row r="5590" spans="1:17" ht="15.75" customHeight="1" x14ac:dyDescent="0.25">
      <c r="A5590" s="1">
        <v>10369</v>
      </c>
      <c r="B5590" s="1" t="s">
        <v>12846</v>
      </c>
      <c r="C5590" s="1" t="str">
        <f>VLOOKUP($A5590,Sheet1!$A$2:$I$6793,2,FALSE)</f>
        <v>Normal</v>
      </c>
      <c r="D5590" s="1" t="str">
        <f>VLOOKUP($A5590,Sheet1!$A$2:$I$6793,3,FALSE)</f>
        <v>Australia</v>
      </c>
      <c r="E5590" s="1" t="s">
        <v>1337</v>
      </c>
      <c r="F5590" s="1" t="s">
        <v>36</v>
      </c>
      <c r="G5590" s="1" t="s">
        <v>1338</v>
      </c>
      <c r="H5590" s="1"/>
      <c r="I5590" s="1"/>
      <c r="J5590" s="1">
        <v>10</v>
      </c>
      <c r="K5590" s="2">
        <v>0.1</v>
      </c>
      <c r="L5590" s="1">
        <v>154.5</v>
      </c>
      <c r="M5590" s="3" t="str">
        <f t="shared" si="42"/>
        <v>Not Scanned</v>
      </c>
      <c r="N5590" s="1">
        <v>10</v>
      </c>
      <c r="O5590" s="2">
        <v>0.1</v>
      </c>
      <c r="P5590" s="1">
        <v>154.5</v>
      </c>
      <c r="Q5590" s="3" t="str">
        <f t="shared" si="43"/>
        <v>Not Scanned</v>
      </c>
    </row>
    <row r="5591" spans="1:17" ht="15.75" customHeight="1" x14ac:dyDescent="0.25">
      <c r="A5591" s="1">
        <v>10373</v>
      </c>
      <c r="B5591" s="1" t="s">
        <v>12847</v>
      </c>
      <c r="C5591" s="1" t="str">
        <f>VLOOKUP($A5591,Sheet1!$A$2:$I$6793,2,FALSE)</f>
        <v>Normal</v>
      </c>
      <c r="D5591" s="1" t="str">
        <f>VLOOKUP($A5591,Sheet1!$A$2:$I$6793,3,FALSE)</f>
        <v>Australia</v>
      </c>
      <c r="E5591" s="1" t="s">
        <v>12848</v>
      </c>
      <c r="F5591" s="1" t="s">
        <v>84</v>
      </c>
      <c r="G5591" s="1" t="s">
        <v>12849</v>
      </c>
      <c r="H5591" s="1"/>
      <c r="I5591" s="1"/>
      <c r="J5591" s="1">
        <v>3</v>
      </c>
      <c r="K5591" s="2">
        <v>0</v>
      </c>
      <c r="L5591" s="1">
        <v>413</v>
      </c>
      <c r="M5591" s="3" t="str">
        <f t="shared" si="42"/>
        <v>Not Scanned</v>
      </c>
      <c r="N5591" s="1">
        <v>3</v>
      </c>
      <c r="O5591" s="2">
        <v>0</v>
      </c>
      <c r="P5591" s="1">
        <v>413</v>
      </c>
      <c r="Q5591" s="3" t="str">
        <f t="shared" si="43"/>
        <v>Not Scanned</v>
      </c>
    </row>
    <row r="5592" spans="1:17" ht="15.75" customHeight="1" x14ac:dyDescent="0.25">
      <c r="A5592" s="1">
        <v>10374</v>
      </c>
      <c r="B5592" s="1" t="s">
        <v>12850</v>
      </c>
      <c r="C5592" s="1" t="str">
        <f>VLOOKUP($A5592,Sheet1!$A$2:$I$6793,2,FALSE)</f>
        <v>Normal</v>
      </c>
      <c r="D5592" s="1" t="str">
        <f>VLOOKUP($A5592,Sheet1!$A$2:$I$6793,3,FALSE)</f>
        <v>Australia</v>
      </c>
      <c r="E5592" s="1" t="s">
        <v>12851</v>
      </c>
      <c r="F5592" s="1" t="s">
        <v>226</v>
      </c>
      <c r="G5592" s="1" t="s">
        <v>12852</v>
      </c>
      <c r="H5592" s="1"/>
      <c r="I5592" s="1"/>
      <c r="J5592" s="1">
        <v>3</v>
      </c>
      <c r="K5592" s="2">
        <v>1</v>
      </c>
      <c r="L5592" s="1">
        <v>0</v>
      </c>
      <c r="M5592" s="3" t="str">
        <f t="shared" si="42"/>
        <v>Fully Scanned</v>
      </c>
      <c r="N5592" s="1">
        <v>3</v>
      </c>
      <c r="O5592" s="2">
        <v>1</v>
      </c>
      <c r="P5592" s="1">
        <v>0</v>
      </c>
      <c r="Q5592" s="3" t="str">
        <f t="shared" si="43"/>
        <v>Fully Scanned</v>
      </c>
    </row>
    <row r="5593" spans="1:17" ht="15.75" customHeight="1" x14ac:dyDescent="0.25">
      <c r="A5593" s="1">
        <v>10375</v>
      </c>
      <c r="B5593" s="1" t="s">
        <v>12853</v>
      </c>
      <c r="C5593" s="1" t="str">
        <f>VLOOKUP($A5593,Sheet1!$A$2:$I$6793,2,FALSE)</f>
        <v>Joint</v>
      </c>
      <c r="D5593" s="1" t="str">
        <f>VLOOKUP($A5593,Sheet1!$A$2:$I$6793,3,FALSE)</f>
        <v>Australia</v>
      </c>
      <c r="E5593" s="1" t="s">
        <v>12854</v>
      </c>
      <c r="F5593" s="1" t="s">
        <v>226</v>
      </c>
      <c r="G5593" s="1" t="s">
        <v>8462</v>
      </c>
      <c r="H5593" s="1"/>
      <c r="I5593" s="1"/>
      <c r="J5593" s="1">
        <v>7</v>
      </c>
      <c r="K5593" s="2">
        <v>0.14285714285714199</v>
      </c>
      <c r="L5593" s="1">
        <v>348</v>
      </c>
      <c r="M5593" s="3" t="str">
        <f t="shared" si="42"/>
        <v>Not Scanned</v>
      </c>
      <c r="N5593" s="1">
        <v>7</v>
      </c>
      <c r="O5593" s="2">
        <v>0.14285714285714199</v>
      </c>
      <c r="P5593" s="1">
        <v>348</v>
      </c>
      <c r="Q5593" s="3" t="str">
        <f t="shared" si="43"/>
        <v>Not Scanned</v>
      </c>
    </row>
    <row r="5594" spans="1:17" ht="15.75" customHeight="1" x14ac:dyDescent="0.25">
      <c r="A5594" s="1">
        <v>10377</v>
      </c>
      <c r="B5594" s="1" t="s">
        <v>12855</v>
      </c>
      <c r="C5594" s="1" t="str">
        <f>VLOOKUP($A5594,Sheet1!$A$2:$I$6793,2,FALSE)</f>
        <v>Normal</v>
      </c>
      <c r="D5594" s="1" t="str">
        <f>VLOOKUP($A5594,Sheet1!$A$2:$I$6793,3,FALSE)</f>
        <v>United States of America</v>
      </c>
      <c r="E5594" s="1"/>
      <c r="F5594" s="1" t="s">
        <v>40</v>
      </c>
      <c r="G5594" s="1" t="s">
        <v>4631</v>
      </c>
      <c r="H5594" s="1"/>
      <c r="I5594" s="1"/>
      <c r="J5594" s="1">
        <v>4</v>
      </c>
      <c r="K5594" s="2">
        <v>0</v>
      </c>
      <c r="L5594" s="1">
        <v>594.5</v>
      </c>
      <c r="M5594" s="3" t="str">
        <f t="shared" si="42"/>
        <v>Not Scanned</v>
      </c>
      <c r="N5594" s="1">
        <v>4</v>
      </c>
      <c r="O5594" s="2">
        <v>0</v>
      </c>
      <c r="P5594" s="1">
        <v>594.5</v>
      </c>
      <c r="Q5594" s="3" t="str">
        <f t="shared" si="43"/>
        <v>Not Scanned</v>
      </c>
    </row>
    <row r="5595" spans="1:17" ht="15.75" customHeight="1" x14ac:dyDescent="0.25">
      <c r="A5595" s="1">
        <v>10379</v>
      </c>
      <c r="B5595" s="1" t="s">
        <v>12856</v>
      </c>
      <c r="C5595" s="1" t="str">
        <f>VLOOKUP($A5595,Sheet1!$A$2:$I$6793,2,FALSE)</f>
        <v>Normal</v>
      </c>
      <c r="D5595" s="1" t="str">
        <f>VLOOKUP($A5595,Sheet1!$A$2:$I$6793,3,FALSE)</f>
        <v>Australia</v>
      </c>
      <c r="E5595" s="1"/>
      <c r="F5595" s="1" t="s">
        <v>2</v>
      </c>
      <c r="G5595" s="1" t="s">
        <v>8215</v>
      </c>
      <c r="H5595" s="1"/>
      <c r="I5595" s="1"/>
      <c r="J5595" s="1">
        <v>9</v>
      </c>
      <c r="K5595" s="2">
        <v>0.22222222222222199</v>
      </c>
      <c r="L5595" s="1">
        <v>267</v>
      </c>
      <c r="M5595" s="3" t="str">
        <f t="shared" si="42"/>
        <v>Partially Scanned</v>
      </c>
      <c r="N5595" s="1">
        <v>9</v>
      </c>
      <c r="O5595" s="2">
        <v>0.22222222222222199</v>
      </c>
      <c r="P5595" s="1">
        <v>267</v>
      </c>
      <c r="Q5595" s="3" t="str">
        <f t="shared" si="43"/>
        <v>Partially Scanned</v>
      </c>
    </row>
    <row r="5596" spans="1:17" ht="15.75" customHeight="1" x14ac:dyDescent="0.25">
      <c r="A5596" s="1">
        <v>10381</v>
      </c>
      <c r="B5596" s="1" t="s">
        <v>12857</v>
      </c>
      <c r="C5596" s="1" t="str">
        <f>VLOOKUP($A5596,Sheet1!$A$2:$I$6793,2,FALSE)</f>
        <v>Joint</v>
      </c>
      <c r="D5596" s="1" t="str">
        <f>VLOOKUP($A5596,Sheet1!$A$2:$I$6793,3,FALSE)</f>
        <v>Australia</v>
      </c>
      <c r="E5596" s="1"/>
      <c r="F5596" s="1" t="s">
        <v>61</v>
      </c>
      <c r="G5596" s="1" t="s">
        <v>12858</v>
      </c>
      <c r="H5596" s="1"/>
      <c r="I5596" s="1"/>
      <c r="J5596" s="1">
        <v>7</v>
      </c>
      <c r="K5596" s="2">
        <v>0.28571428571428498</v>
      </c>
      <c r="L5596" s="1">
        <v>65</v>
      </c>
      <c r="M5596" s="3" t="str">
        <f t="shared" si="42"/>
        <v>Partially Scanned</v>
      </c>
      <c r="N5596" s="1">
        <v>7</v>
      </c>
      <c r="O5596" s="2">
        <v>0.28571428571428498</v>
      </c>
      <c r="P5596" s="1">
        <v>65</v>
      </c>
      <c r="Q5596" s="3" t="str">
        <f t="shared" si="43"/>
        <v>Partially Scanned</v>
      </c>
    </row>
    <row r="5597" spans="1:17" ht="15.75" customHeight="1" x14ac:dyDescent="0.25">
      <c r="A5597" s="1">
        <v>10382</v>
      </c>
      <c r="B5597" s="1" t="s">
        <v>12859</v>
      </c>
      <c r="C5597" s="1" t="str">
        <f>VLOOKUP($A5597,Sheet1!$A$2:$I$6793,2,FALSE)</f>
        <v>Normal</v>
      </c>
      <c r="D5597" s="1" t="str">
        <f>VLOOKUP($A5597,Sheet1!$A$2:$I$6793,3,FALSE)</f>
        <v>Australia</v>
      </c>
      <c r="E5597" s="1" t="s">
        <v>7524</v>
      </c>
      <c r="F5597" s="1" t="s">
        <v>2</v>
      </c>
      <c r="G5597" s="1" t="s">
        <v>7525</v>
      </c>
      <c r="H5597" s="1"/>
      <c r="I5597" s="1"/>
      <c r="J5597" s="1">
        <v>26</v>
      </c>
      <c r="K5597" s="2">
        <v>0.115384615384615</v>
      </c>
      <c r="L5597" s="1">
        <v>203.5</v>
      </c>
      <c r="M5597" s="3" t="str">
        <f t="shared" si="42"/>
        <v>Not Scanned</v>
      </c>
      <c r="N5597" s="1">
        <v>26</v>
      </c>
      <c r="O5597" s="2">
        <v>0.115384615384615</v>
      </c>
      <c r="P5597" s="1">
        <v>203.5</v>
      </c>
      <c r="Q5597" s="3" t="str">
        <f t="shared" si="43"/>
        <v>Not Scanned</v>
      </c>
    </row>
    <row r="5598" spans="1:17" ht="15.75" customHeight="1" x14ac:dyDescent="0.25">
      <c r="A5598" s="1">
        <v>10383</v>
      </c>
      <c r="B5598" s="1" t="s">
        <v>12860</v>
      </c>
      <c r="C5598" s="1" t="str">
        <f>VLOOKUP($A5598,Sheet1!$A$2:$I$6793,2,FALSE)</f>
        <v>Joint</v>
      </c>
      <c r="D5598" s="1" t="str">
        <f>VLOOKUP($A5598,Sheet1!$A$2:$I$6793,3,FALSE)</f>
        <v>United States of America</v>
      </c>
      <c r="E5598" s="1" t="s">
        <v>12861</v>
      </c>
      <c r="F5598" s="1" t="s">
        <v>40</v>
      </c>
      <c r="G5598" s="1" t="s">
        <v>12862</v>
      </c>
      <c r="H5598" s="1"/>
      <c r="I5598" s="1"/>
      <c r="J5598" s="1">
        <v>6</v>
      </c>
      <c r="K5598" s="2">
        <v>0</v>
      </c>
      <c r="L5598" s="1">
        <v>346.5</v>
      </c>
      <c r="M5598" s="3" t="str">
        <f t="shared" si="42"/>
        <v>Not Scanned</v>
      </c>
      <c r="N5598" s="1">
        <v>6</v>
      </c>
      <c r="O5598" s="2">
        <v>0</v>
      </c>
      <c r="P5598" s="1">
        <v>346.5</v>
      </c>
      <c r="Q5598" s="3" t="str">
        <f t="shared" si="43"/>
        <v>Not Scanned</v>
      </c>
    </row>
    <row r="5599" spans="1:17" ht="15.75" customHeight="1" x14ac:dyDescent="0.25">
      <c r="A5599" s="1">
        <v>10384</v>
      </c>
      <c r="B5599" s="1" t="s">
        <v>12863</v>
      </c>
      <c r="C5599" s="1" t="str">
        <f>VLOOKUP($A5599,Sheet1!$A$2:$I$6793,2,FALSE)</f>
        <v>Normal</v>
      </c>
      <c r="D5599" s="1" t="str">
        <f>VLOOKUP($A5599,Sheet1!$A$2:$I$6793,3,FALSE)</f>
        <v>Australia</v>
      </c>
      <c r="E5599" s="1"/>
      <c r="F5599" s="1" t="s">
        <v>84</v>
      </c>
      <c r="G5599" s="1" t="s">
        <v>274</v>
      </c>
      <c r="H5599" s="1"/>
      <c r="I5599" s="1"/>
      <c r="J5599" s="1">
        <v>3</v>
      </c>
      <c r="K5599" s="2">
        <v>0</v>
      </c>
      <c r="L5599" s="1">
        <v>496</v>
      </c>
      <c r="M5599" s="3" t="str">
        <f t="shared" si="42"/>
        <v>Not Scanned</v>
      </c>
      <c r="N5599" s="1">
        <v>3</v>
      </c>
      <c r="O5599" s="2">
        <v>0</v>
      </c>
      <c r="P5599" s="1">
        <v>496</v>
      </c>
      <c r="Q5599" s="3" t="str">
        <f t="shared" si="43"/>
        <v>Not Scanned</v>
      </c>
    </row>
    <row r="5600" spans="1:17" ht="15.75" customHeight="1" x14ac:dyDescent="0.25">
      <c r="A5600" s="1">
        <v>10387</v>
      </c>
      <c r="B5600" s="1" t="s">
        <v>12864</v>
      </c>
      <c r="C5600" s="1" t="str">
        <f>VLOOKUP($A5600,Sheet1!$A$2:$I$6793,2,FALSE)</f>
        <v>Normal</v>
      </c>
      <c r="D5600" s="1" t="str">
        <f>VLOOKUP($A5600,Sheet1!$A$2:$I$6793,3,FALSE)</f>
        <v>Australia</v>
      </c>
      <c r="E5600" s="1" t="s">
        <v>12865</v>
      </c>
      <c r="F5600" s="1" t="s">
        <v>226</v>
      </c>
      <c r="G5600" s="1" t="s">
        <v>12866</v>
      </c>
      <c r="H5600" s="1"/>
      <c r="I5600" s="1"/>
      <c r="J5600" s="1">
        <v>17</v>
      </c>
      <c r="K5600" s="2">
        <v>5.8823529411764698E-2</v>
      </c>
      <c r="L5600" s="1">
        <v>285</v>
      </c>
      <c r="M5600" s="3" t="str">
        <f t="shared" si="42"/>
        <v>Not Scanned</v>
      </c>
      <c r="N5600" s="1">
        <v>17</v>
      </c>
      <c r="O5600" s="2">
        <v>5.8823529411764698E-2</v>
      </c>
      <c r="P5600" s="1">
        <v>285</v>
      </c>
      <c r="Q5600" s="3" t="str">
        <f t="shared" si="43"/>
        <v>Not Scanned</v>
      </c>
    </row>
    <row r="5601" spans="1:17" ht="15.75" customHeight="1" x14ac:dyDescent="0.25">
      <c r="A5601" s="1">
        <v>10388</v>
      </c>
      <c r="B5601" s="1" t="s">
        <v>12867</v>
      </c>
      <c r="C5601" s="1" t="str">
        <f>VLOOKUP($A5601,Sheet1!$A$2:$I$6793,2,FALSE)</f>
        <v>Normal</v>
      </c>
      <c r="D5601" s="1" t="str">
        <f>VLOOKUP($A5601,Sheet1!$A$2:$I$6793,3,FALSE)</f>
        <v>Australia</v>
      </c>
      <c r="E5601" s="1"/>
      <c r="F5601" s="1" t="s">
        <v>84</v>
      </c>
      <c r="G5601" s="1" t="s">
        <v>9247</v>
      </c>
      <c r="H5601" s="1"/>
      <c r="I5601" s="1"/>
      <c r="J5601" s="1">
        <v>6</v>
      </c>
      <c r="K5601" s="2">
        <v>1</v>
      </c>
      <c r="L5601" s="1">
        <v>0</v>
      </c>
      <c r="M5601" s="3" t="str">
        <f t="shared" si="42"/>
        <v>Fully Scanned</v>
      </c>
      <c r="N5601" s="1">
        <v>6</v>
      </c>
      <c r="O5601" s="2">
        <v>1</v>
      </c>
      <c r="P5601" s="1">
        <v>0</v>
      </c>
      <c r="Q5601" s="3" t="str">
        <f t="shared" si="43"/>
        <v>Fully Scanned</v>
      </c>
    </row>
    <row r="5602" spans="1:17" ht="15.75" customHeight="1" x14ac:dyDescent="0.25">
      <c r="A5602" s="1">
        <v>10389</v>
      </c>
      <c r="B5602" s="1" t="s">
        <v>12868</v>
      </c>
      <c r="C5602" s="1" t="str">
        <f>VLOOKUP($A5602,Sheet1!$A$2:$I$6793,2,FALSE)</f>
        <v>Normal</v>
      </c>
      <c r="D5602" s="1" t="str">
        <f>VLOOKUP($A5602,Sheet1!$A$2:$I$6793,3,FALSE)</f>
        <v>Australia</v>
      </c>
      <c r="E5602" s="1" t="s">
        <v>12869</v>
      </c>
      <c r="F5602" s="1" t="s">
        <v>2</v>
      </c>
      <c r="G5602" s="1" t="s">
        <v>244</v>
      </c>
      <c r="H5602" s="1"/>
      <c r="I5602" s="1"/>
      <c r="J5602" s="1">
        <v>4</v>
      </c>
      <c r="K5602" s="2">
        <v>0</v>
      </c>
      <c r="L5602" s="1">
        <v>380.5</v>
      </c>
      <c r="M5602" s="3" t="str">
        <f t="shared" si="42"/>
        <v>Not Scanned</v>
      </c>
      <c r="N5602" s="1">
        <v>4</v>
      </c>
      <c r="O5602" s="2">
        <v>0</v>
      </c>
      <c r="P5602" s="1">
        <v>380.5</v>
      </c>
      <c r="Q5602" s="3" t="str">
        <f t="shared" si="43"/>
        <v>Not Scanned</v>
      </c>
    </row>
    <row r="5603" spans="1:17" ht="15.75" customHeight="1" x14ac:dyDescent="0.25">
      <c r="A5603" s="1">
        <v>10390</v>
      </c>
      <c r="B5603" s="1" t="s">
        <v>12870</v>
      </c>
      <c r="C5603" s="1" t="str">
        <f>VLOOKUP($A5603,Sheet1!$A$2:$I$6793,2,FALSE)</f>
        <v>Joint</v>
      </c>
      <c r="D5603" s="1" t="str">
        <f>VLOOKUP($A5603,Sheet1!$A$2:$I$6793,3,FALSE)</f>
        <v>Canada</v>
      </c>
      <c r="E5603" s="1"/>
      <c r="F5603" s="1" t="s">
        <v>9</v>
      </c>
      <c r="G5603" s="1" t="s">
        <v>12336</v>
      </c>
      <c r="H5603" s="1"/>
      <c r="I5603" s="1"/>
      <c r="J5603" s="1">
        <v>5</v>
      </c>
      <c r="K5603" s="2">
        <v>1</v>
      </c>
      <c r="L5603" s="1">
        <v>0</v>
      </c>
      <c r="M5603" s="3" t="str">
        <f t="shared" si="42"/>
        <v>Fully Scanned</v>
      </c>
      <c r="N5603" s="1">
        <v>5</v>
      </c>
      <c r="O5603" s="2">
        <v>1</v>
      </c>
      <c r="P5603" s="1">
        <v>0</v>
      </c>
      <c r="Q5603" s="3" t="str">
        <f t="shared" si="43"/>
        <v>Fully Scanned</v>
      </c>
    </row>
    <row r="5604" spans="1:17" ht="15.75" customHeight="1" x14ac:dyDescent="0.25">
      <c r="A5604" s="1">
        <v>10394</v>
      </c>
      <c r="B5604" s="1" t="s">
        <v>12871</v>
      </c>
      <c r="C5604" s="1" t="str">
        <f>VLOOKUP($A5604,Sheet1!$A$2:$I$6793,2,FALSE)</f>
        <v>Normal</v>
      </c>
      <c r="D5604" s="1" t="str">
        <f>VLOOKUP($A5604,Sheet1!$A$2:$I$6793,3,FALSE)</f>
        <v>Australia</v>
      </c>
      <c r="E5604" s="1" t="s">
        <v>12872</v>
      </c>
      <c r="F5604" s="1" t="s">
        <v>2</v>
      </c>
      <c r="G5604" s="1" t="s">
        <v>151</v>
      </c>
      <c r="H5604" s="1"/>
      <c r="I5604" s="1"/>
      <c r="J5604" s="1">
        <v>3</v>
      </c>
      <c r="K5604" s="2">
        <v>0</v>
      </c>
      <c r="L5604" s="1">
        <v>302</v>
      </c>
      <c r="M5604" s="3" t="str">
        <f t="shared" si="42"/>
        <v>Not Scanned</v>
      </c>
      <c r="N5604" s="1">
        <v>3</v>
      </c>
      <c r="O5604" s="2">
        <v>0</v>
      </c>
      <c r="P5604" s="1">
        <v>302</v>
      </c>
      <c r="Q5604" s="3" t="str">
        <f t="shared" si="43"/>
        <v>Not Scanned</v>
      </c>
    </row>
    <row r="5605" spans="1:17" ht="15.75" customHeight="1" x14ac:dyDescent="0.25">
      <c r="A5605" s="1">
        <v>10395</v>
      </c>
      <c r="B5605" s="1" t="s">
        <v>12873</v>
      </c>
      <c r="C5605" s="1" t="str">
        <f>VLOOKUP($A5605,Sheet1!$A$2:$I$6793,2,FALSE)</f>
        <v>Normal</v>
      </c>
      <c r="D5605" s="1" t="str">
        <f>VLOOKUP($A5605,Sheet1!$A$2:$I$6793,3,FALSE)</f>
        <v>Australia</v>
      </c>
      <c r="E5605" s="1" t="s">
        <v>2279</v>
      </c>
      <c r="F5605" s="1" t="s">
        <v>84</v>
      </c>
      <c r="G5605" s="1" t="s">
        <v>2280</v>
      </c>
      <c r="H5605" s="1"/>
      <c r="I5605" s="1"/>
      <c r="J5605" s="1">
        <v>2</v>
      </c>
      <c r="K5605" s="2">
        <v>0</v>
      </c>
      <c r="L5605" s="1">
        <v>527</v>
      </c>
      <c r="M5605" s="3" t="str">
        <f t="shared" si="42"/>
        <v>Not Scanned</v>
      </c>
      <c r="N5605" s="1">
        <v>2</v>
      </c>
      <c r="O5605" s="2">
        <v>0</v>
      </c>
      <c r="P5605" s="1">
        <v>527</v>
      </c>
      <c r="Q5605" s="3" t="str">
        <f t="shared" si="43"/>
        <v>Not Scanned</v>
      </c>
    </row>
    <row r="5606" spans="1:17" ht="15.75" customHeight="1" x14ac:dyDescent="0.25">
      <c r="A5606" s="1">
        <v>10398</v>
      </c>
      <c r="B5606" s="1" t="s">
        <v>12874</v>
      </c>
      <c r="C5606" s="1" t="str">
        <f>VLOOKUP($A5606,Sheet1!$A$2:$I$6793,2,FALSE)</f>
        <v>Normal</v>
      </c>
      <c r="D5606" s="1" t="str">
        <f>VLOOKUP($A5606,Sheet1!$A$2:$I$6793,3,FALSE)</f>
        <v>Australia</v>
      </c>
      <c r="E5606" s="1" t="s">
        <v>12875</v>
      </c>
      <c r="F5606" s="1" t="s">
        <v>20</v>
      </c>
      <c r="G5606" s="1" t="s">
        <v>10257</v>
      </c>
      <c r="H5606" s="1"/>
      <c r="I5606" s="1"/>
      <c r="J5606" s="1">
        <v>5</v>
      </c>
      <c r="K5606" s="2">
        <v>0</v>
      </c>
      <c r="L5606" s="1">
        <v>528</v>
      </c>
      <c r="M5606" s="3" t="str">
        <f t="shared" si="42"/>
        <v>Not Scanned</v>
      </c>
      <c r="N5606" s="1">
        <v>5</v>
      </c>
      <c r="O5606" s="2">
        <v>0</v>
      </c>
      <c r="P5606" s="1">
        <v>528</v>
      </c>
      <c r="Q5606" s="3" t="str">
        <f t="shared" si="43"/>
        <v>Not Scanned</v>
      </c>
    </row>
    <row r="5607" spans="1:17" ht="15.75" customHeight="1" x14ac:dyDescent="0.25">
      <c r="A5607" s="1">
        <v>10400</v>
      </c>
      <c r="B5607" s="1" t="s">
        <v>12876</v>
      </c>
      <c r="C5607" s="1" t="str">
        <f>VLOOKUP($A5607,Sheet1!$A$2:$I$6793,2,FALSE)</f>
        <v>Normal</v>
      </c>
      <c r="D5607" s="1" t="str">
        <f>VLOOKUP($A5607,Sheet1!$A$2:$I$6793,3,FALSE)</f>
        <v>United Kingdom</v>
      </c>
      <c r="E5607" s="1" t="s">
        <v>7514</v>
      </c>
      <c r="F5607" s="1" t="s">
        <v>2</v>
      </c>
      <c r="G5607" s="1" t="s">
        <v>1257</v>
      </c>
      <c r="H5607" s="1"/>
      <c r="I5607" s="1"/>
      <c r="J5607" s="1">
        <v>11</v>
      </c>
      <c r="K5607" s="2">
        <v>9.0909090909090898E-2</v>
      </c>
      <c r="L5607" s="1">
        <v>497</v>
      </c>
      <c r="M5607" s="3" t="str">
        <f t="shared" si="42"/>
        <v>Not Scanned</v>
      </c>
      <c r="N5607" s="1">
        <v>11</v>
      </c>
      <c r="O5607" s="2">
        <v>9.0909090909090898E-2</v>
      </c>
      <c r="P5607" s="1">
        <v>497</v>
      </c>
      <c r="Q5607" s="3" t="str">
        <f t="shared" si="43"/>
        <v>Not Scanned</v>
      </c>
    </row>
    <row r="5608" spans="1:17" ht="15.75" customHeight="1" x14ac:dyDescent="0.25">
      <c r="A5608" s="1">
        <v>10404</v>
      </c>
      <c r="B5608" s="1" t="s">
        <v>12877</v>
      </c>
      <c r="C5608" s="1" t="str">
        <f>VLOOKUP($A5608,Sheet1!$A$2:$I$6793,2,FALSE)</f>
        <v>Joint</v>
      </c>
      <c r="D5608" s="1" t="str">
        <f>VLOOKUP($A5608,Sheet1!$A$2:$I$6793,3,FALSE)</f>
        <v>Australia, United States of America</v>
      </c>
      <c r="E5608" s="1" t="s">
        <v>12878</v>
      </c>
      <c r="F5608" s="1" t="s">
        <v>84</v>
      </c>
      <c r="G5608" s="1" t="s">
        <v>7120</v>
      </c>
      <c r="H5608" s="1"/>
      <c r="I5608" s="1"/>
      <c r="J5608" s="1">
        <v>4</v>
      </c>
      <c r="K5608" s="2">
        <v>1</v>
      </c>
      <c r="L5608" s="1">
        <v>0</v>
      </c>
      <c r="M5608" s="3" t="str">
        <f t="shared" si="42"/>
        <v>Fully Scanned</v>
      </c>
      <c r="N5608" s="1">
        <v>4</v>
      </c>
      <c r="O5608" s="2">
        <v>1</v>
      </c>
      <c r="P5608" s="1">
        <v>0</v>
      </c>
      <c r="Q5608" s="3" t="str">
        <f t="shared" si="43"/>
        <v>Fully Scanned</v>
      </c>
    </row>
    <row r="5609" spans="1:17" ht="15.75" customHeight="1" x14ac:dyDescent="0.25">
      <c r="A5609" s="1">
        <v>10406</v>
      </c>
      <c r="B5609" s="1" t="s">
        <v>12879</v>
      </c>
      <c r="C5609" s="1" t="str">
        <f>VLOOKUP($A5609,Sheet1!$A$2:$I$6793,2,FALSE)</f>
        <v>Joint</v>
      </c>
      <c r="D5609" s="1" t="str">
        <f>VLOOKUP($A5609,Sheet1!$A$2:$I$6793,3,FALSE)</f>
        <v>Australia</v>
      </c>
      <c r="E5609" s="1"/>
      <c r="F5609" s="1" t="s">
        <v>36</v>
      </c>
      <c r="G5609" s="1" t="s">
        <v>259</v>
      </c>
      <c r="H5609" s="1"/>
      <c r="I5609" s="1"/>
      <c r="J5609" s="1">
        <v>4</v>
      </c>
      <c r="K5609" s="2">
        <v>0</v>
      </c>
      <c r="L5609" s="1">
        <v>846</v>
      </c>
      <c r="M5609" s="3" t="str">
        <f t="shared" si="42"/>
        <v>Not Scanned</v>
      </c>
      <c r="N5609" s="1">
        <v>4</v>
      </c>
      <c r="O5609" s="2">
        <v>0</v>
      </c>
      <c r="P5609" s="1">
        <v>846</v>
      </c>
      <c r="Q5609" s="3" t="str">
        <f t="shared" si="43"/>
        <v>Not Scanned</v>
      </c>
    </row>
    <row r="5610" spans="1:17" ht="15.75" customHeight="1" x14ac:dyDescent="0.25">
      <c r="A5610" s="1">
        <v>10407</v>
      </c>
      <c r="B5610" s="1" t="s">
        <v>12880</v>
      </c>
      <c r="C5610" s="1" t="str">
        <f>VLOOKUP($A5610,Sheet1!$A$2:$I$6793,2,FALSE)</f>
        <v>Joint</v>
      </c>
      <c r="D5610" s="1" t="str">
        <f>VLOOKUP($A5610,Sheet1!$A$2:$I$6793,3,FALSE)</f>
        <v>Australia</v>
      </c>
      <c r="E5610" s="1"/>
      <c r="F5610" s="1" t="s">
        <v>2</v>
      </c>
      <c r="G5610" s="1" t="s">
        <v>3503</v>
      </c>
      <c r="H5610" s="1"/>
      <c r="I5610" s="1"/>
      <c r="J5610" s="1">
        <v>11</v>
      </c>
      <c r="K5610" s="2">
        <v>0.18181818181818099</v>
      </c>
      <c r="L5610" s="1">
        <v>216</v>
      </c>
      <c r="M5610" s="3" t="str">
        <f t="shared" si="42"/>
        <v>Partially Scanned</v>
      </c>
      <c r="N5610" s="1">
        <v>11</v>
      </c>
      <c r="O5610" s="2">
        <v>0.18181818181818099</v>
      </c>
      <c r="P5610" s="1">
        <v>216</v>
      </c>
      <c r="Q5610" s="3" t="str">
        <f t="shared" si="43"/>
        <v>Partially Scanned</v>
      </c>
    </row>
    <row r="5611" spans="1:17" ht="15.75" customHeight="1" x14ac:dyDescent="0.25">
      <c r="A5611" s="1">
        <v>10408</v>
      </c>
      <c r="B5611" s="1" t="s">
        <v>12881</v>
      </c>
      <c r="C5611" s="1" t="str">
        <f>VLOOKUP($A5611,Sheet1!$A$2:$I$6793,2,FALSE)</f>
        <v>Normal</v>
      </c>
      <c r="D5611" s="1" t="str">
        <f>VLOOKUP($A5611,Sheet1!$A$2:$I$6793,3,FALSE)</f>
        <v>Australia</v>
      </c>
      <c r="E5611" s="1" t="s">
        <v>3425</v>
      </c>
      <c r="F5611" s="1" t="s">
        <v>100</v>
      </c>
      <c r="G5611" s="1" t="s">
        <v>3426</v>
      </c>
      <c r="H5611" s="1"/>
      <c r="I5611" s="1"/>
      <c r="J5611" s="1">
        <v>3</v>
      </c>
      <c r="K5611" s="2">
        <v>0</v>
      </c>
      <c r="L5611" s="1">
        <v>289</v>
      </c>
      <c r="M5611" s="3" t="str">
        <f t="shared" si="42"/>
        <v>Not Scanned</v>
      </c>
      <c r="N5611" s="1">
        <v>3</v>
      </c>
      <c r="O5611" s="2">
        <v>0</v>
      </c>
      <c r="P5611" s="1">
        <v>289</v>
      </c>
      <c r="Q5611" s="3" t="str">
        <f t="shared" si="43"/>
        <v>Not Scanned</v>
      </c>
    </row>
    <row r="5612" spans="1:17" ht="15.75" customHeight="1" x14ac:dyDescent="0.25">
      <c r="A5612" s="1">
        <v>10409</v>
      </c>
      <c r="B5612" s="1" t="s">
        <v>12882</v>
      </c>
      <c r="C5612" s="1" t="str">
        <f>VLOOKUP($A5612,Sheet1!$A$2:$I$6793,2,FALSE)</f>
        <v>Normal</v>
      </c>
      <c r="D5612" s="1" t="str">
        <f>VLOOKUP($A5612,Sheet1!$A$2:$I$6793,3,FALSE)</f>
        <v>Australia</v>
      </c>
      <c r="E5612" s="1"/>
      <c r="F5612" s="1" t="s">
        <v>100</v>
      </c>
      <c r="G5612" s="1" t="s">
        <v>12883</v>
      </c>
      <c r="H5612" s="1"/>
      <c r="I5612" s="1"/>
      <c r="J5612" s="1">
        <v>13</v>
      </c>
      <c r="K5612" s="2">
        <v>0.30769230769230699</v>
      </c>
      <c r="L5612" s="1">
        <v>146</v>
      </c>
      <c r="M5612" s="3" t="str">
        <f t="shared" ref="M5612:M5866" si="44">IF($K5612 &lt; 0.15, "Not Scanned",IF($K5612 &lt; 0.55, "Partially Scanned",IF($K5612 &gt;= 0.55, "Fully Scanned","Not Found")))</f>
        <v>Partially Scanned</v>
      </c>
      <c r="N5612" s="1">
        <v>13</v>
      </c>
      <c r="O5612" s="2">
        <v>0.30769230769230699</v>
      </c>
      <c r="P5612" s="1">
        <v>146</v>
      </c>
      <c r="Q5612" s="3" t="str">
        <f t="shared" ref="Q5612:Q5866" si="45">IF($K5612 &lt; 0.15, "Not Scanned",IF($K5612 &lt; 0.55, "Partially Scanned",IF($K5612 &gt;= 0.55, "Fully Scanned","Not Found")))</f>
        <v>Partially Scanned</v>
      </c>
    </row>
    <row r="5613" spans="1:17" ht="15.75" customHeight="1" x14ac:dyDescent="0.25">
      <c r="A5613" s="1">
        <v>10410</v>
      </c>
      <c r="B5613" s="1" t="s">
        <v>12884</v>
      </c>
      <c r="C5613" s="1" t="str">
        <f>VLOOKUP($A5613,Sheet1!$A$2:$I$6793,2,FALSE)</f>
        <v>Normal</v>
      </c>
      <c r="D5613" s="1" t="str">
        <f>VLOOKUP($A5613,Sheet1!$A$2:$I$6793,3,FALSE)</f>
        <v>Australia</v>
      </c>
      <c r="E5613" s="1"/>
      <c r="F5613" s="1" t="s">
        <v>280</v>
      </c>
      <c r="G5613" s="1" t="s">
        <v>1570</v>
      </c>
      <c r="H5613" s="1"/>
      <c r="I5613" s="1"/>
      <c r="J5613" s="1">
        <v>27</v>
      </c>
      <c r="K5613" s="2">
        <v>7.4074074074074001E-2</v>
      </c>
      <c r="L5613" s="1">
        <v>482</v>
      </c>
      <c r="M5613" s="3" t="str">
        <f t="shared" si="44"/>
        <v>Not Scanned</v>
      </c>
      <c r="N5613" s="1">
        <v>27</v>
      </c>
      <c r="O5613" s="2">
        <v>7.4074074074074001E-2</v>
      </c>
      <c r="P5613" s="1">
        <v>482</v>
      </c>
      <c r="Q5613" s="3" t="str">
        <f t="shared" si="45"/>
        <v>Not Scanned</v>
      </c>
    </row>
    <row r="5614" spans="1:17" ht="15.75" customHeight="1" x14ac:dyDescent="0.25">
      <c r="A5614" s="1">
        <v>10411</v>
      </c>
      <c r="B5614" s="1" t="s">
        <v>12885</v>
      </c>
      <c r="C5614" s="1" t="str">
        <f>VLOOKUP($A5614,Sheet1!$A$2:$I$6793,2,FALSE)</f>
        <v>Normal</v>
      </c>
      <c r="D5614" s="1" t="str">
        <f>VLOOKUP($A5614,Sheet1!$A$2:$I$6793,3,FALSE)</f>
        <v>Australia</v>
      </c>
      <c r="E5614" s="1"/>
      <c r="F5614" s="1" t="s">
        <v>24</v>
      </c>
      <c r="G5614" s="1" t="s">
        <v>12886</v>
      </c>
      <c r="H5614" s="1"/>
      <c r="I5614" s="1"/>
      <c r="J5614" s="1">
        <v>3</v>
      </c>
      <c r="K5614" s="2">
        <v>1</v>
      </c>
      <c r="L5614" s="1">
        <v>0</v>
      </c>
      <c r="M5614" s="3" t="str">
        <f t="shared" si="44"/>
        <v>Fully Scanned</v>
      </c>
      <c r="N5614" s="1">
        <v>3</v>
      </c>
      <c r="O5614" s="2">
        <v>1</v>
      </c>
      <c r="P5614" s="1">
        <v>0</v>
      </c>
      <c r="Q5614" s="3" t="str">
        <f t="shared" si="45"/>
        <v>Fully Scanned</v>
      </c>
    </row>
    <row r="5615" spans="1:17" ht="15.75" customHeight="1" x14ac:dyDescent="0.25">
      <c r="A5615" s="1">
        <v>10412</v>
      </c>
      <c r="B5615" s="1" t="s">
        <v>12887</v>
      </c>
      <c r="C5615" s="1" t="str">
        <f>VLOOKUP($A5615,Sheet1!$A$2:$I$6793,2,FALSE)</f>
        <v>Joint</v>
      </c>
      <c r="D5615" s="1" t="str">
        <f>VLOOKUP($A5615,Sheet1!$A$2:$I$6793,3,FALSE)</f>
        <v>Australia</v>
      </c>
      <c r="E5615" s="1" t="s">
        <v>12888</v>
      </c>
      <c r="F5615" s="1" t="s">
        <v>20</v>
      </c>
      <c r="G5615" s="1" t="s">
        <v>7508</v>
      </c>
      <c r="H5615" s="1"/>
      <c r="I5615" s="1"/>
      <c r="J5615" s="1">
        <v>20</v>
      </c>
      <c r="K5615" s="2">
        <v>0.05</v>
      </c>
      <c r="L5615" s="1">
        <v>337.5</v>
      </c>
      <c r="M5615" s="3" t="str">
        <f t="shared" si="44"/>
        <v>Not Scanned</v>
      </c>
      <c r="N5615" s="1">
        <v>20</v>
      </c>
      <c r="O5615" s="2">
        <v>0.05</v>
      </c>
      <c r="P5615" s="1">
        <v>337.5</v>
      </c>
      <c r="Q5615" s="3" t="str">
        <f t="shared" si="45"/>
        <v>Not Scanned</v>
      </c>
    </row>
    <row r="5616" spans="1:17" ht="15.75" customHeight="1" x14ac:dyDescent="0.25">
      <c r="A5616" s="1">
        <v>10414</v>
      </c>
      <c r="B5616" s="1" t="s">
        <v>12889</v>
      </c>
      <c r="C5616" s="1" t="str">
        <f>VLOOKUP($A5616,Sheet1!$A$2:$I$6793,2,FALSE)</f>
        <v>Joint</v>
      </c>
      <c r="D5616" s="1" t="str">
        <f>VLOOKUP($A5616,Sheet1!$A$2:$I$6793,3,FALSE)</f>
        <v>Australia</v>
      </c>
      <c r="E5616" s="1" t="s">
        <v>12890</v>
      </c>
      <c r="F5616" s="1" t="s">
        <v>20</v>
      </c>
      <c r="G5616" s="1" t="s">
        <v>7416</v>
      </c>
      <c r="H5616" s="1"/>
      <c r="I5616" s="1"/>
      <c r="J5616" s="1">
        <v>25</v>
      </c>
      <c r="K5616" s="2">
        <v>0.04</v>
      </c>
      <c r="L5616" s="1">
        <v>456</v>
      </c>
      <c r="M5616" s="3" t="str">
        <f t="shared" si="44"/>
        <v>Not Scanned</v>
      </c>
      <c r="N5616" s="1">
        <v>25</v>
      </c>
      <c r="O5616" s="2">
        <v>0.04</v>
      </c>
      <c r="P5616" s="1">
        <v>456</v>
      </c>
      <c r="Q5616" s="3" t="str">
        <f t="shared" si="45"/>
        <v>Not Scanned</v>
      </c>
    </row>
    <row r="5617" spans="1:17" ht="15.75" customHeight="1" x14ac:dyDescent="0.25">
      <c r="A5617" s="1">
        <v>10415</v>
      </c>
      <c r="B5617" s="1" t="s">
        <v>12891</v>
      </c>
      <c r="C5617" s="1" t="str">
        <f>VLOOKUP($A5617,Sheet1!$A$2:$I$6793,2,FALSE)</f>
        <v>Normal</v>
      </c>
      <c r="D5617" s="1" t="str">
        <f>VLOOKUP($A5617,Sheet1!$A$2:$I$6793,3,FALSE)</f>
        <v>Australia</v>
      </c>
      <c r="E5617" s="1"/>
      <c r="F5617" s="1" t="s">
        <v>280</v>
      </c>
      <c r="G5617" s="1" t="s">
        <v>12892</v>
      </c>
      <c r="H5617" s="1"/>
      <c r="I5617" s="1"/>
      <c r="J5617" s="1">
        <v>7</v>
      </c>
      <c r="K5617" s="2">
        <v>1</v>
      </c>
      <c r="L5617" s="1">
        <v>0</v>
      </c>
      <c r="M5617" s="3" t="str">
        <f t="shared" si="44"/>
        <v>Fully Scanned</v>
      </c>
      <c r="N5617" s="1">
        <v>7</v>
      </c>
      <c r="O5617" s="2">
        <v>1</v>
      </c>
      <c r="P5617" s="1">
        <v>0</v>
      </c>
      <c r="Q5617" s="3" t="str">
        <f t="shared" si="45"/>
        <v>Fully Scanned</v>
      </c>
    </row>
    <row r="5618" spans="1:17" ht="15.75" customHeight="1" x14ac:dyDescent="0.25">
      <c r="A5618" s="1">
        <v>10416</v>
      </c>
      <c r="B5618" s="1" t="s">
        <v>12893</v>
      </c>
      <c r="C5618" s="1" t="str">
        <f>VLOOKUP($A5618,Sheet1!$A$2:$I$6793,2,FALSE)</f>
        <v>Normal</v>
      </c>
      <c r="D5618" s="1" t="str">
        <f>VLOOKUP($A5618,Sheet1!$A$2:$I$6793,3,FALSE)</f>
        <v>Australia</v>
      </c>
      <c r="E5618" s="1"/>
      <c r="F5618" s="1" t="s">
        <v>61</v>
      </c>
      <c r="G5618" s="1" t="s">
        <v>2710</v>
      </c>
      <c r="H5618" s="1"/>
      <c r="I5618" s="1"/>
      <c r="J5618" s="1">
        <v>13</v>
      </c>
      <c r="K5618" s="2">
        <v>0.15384615384615299</v>
      </c>
      <c r="L5618" s="1">
        <v>226</v>
      </c>
      <c r="M5618" s="3" t="str">
        <f t="shared" si="44"/>
        <v>Partially Scanned</v>
      </c>
      <c r="N5618" s="1">
        <v>13</v>
      </c>
      <c r="O5618" s="2">
        <v>0.15384615384615299</v>
      </c>
      <c r="P5618" s="1">
        <v>226</v>
      </c>
      <c r="Q5618" s="3" t="str">
        <f t="shared" si="45"/>
        <v>Partially Scanned</v>
      </c>
    </row>
    <row r="5619" spans="1:17" ht="15.75" customHeight="1" x14ac:dyDescent="0.25">
      <c r="A5619" s="1">
        <v>10417</v>
      </c>
      <c r="B5619" s="1" t="s">
        <v>12894</v>
      </c>
      <c r="C5619" s="1" t="str">
        <f>VLOOKUP($A5619,Sheet1!$A$2:$I$6793,2,FALSE)</f>
        <v>Joint</v>
      </c>
      <c r="D5619" s="1" t="str">
        <f>VLOOKUP($A5619,Sheet1!$A$2:$I$6793,3,FALSE)</f>
        <v>Australia, United States of America</v>
      </c>
      <c r="E5619" s="1" t="s">
        <v>7777</v>
      </c>
      <c r="F5619" s="1" t="s">
        <v>20</v>
      </c>
      <c r="G5619" s="1" t="s">
        <v>4297</v>
      </c>
      <c r="H5619" s="1"/>
      <c r="I5619" s="1"/>
      <c r="J5619" s="1">
        <v>6</v>
      </c>
      <c r="K5619" s="2">
        <v>1</v>
      </c>
      <c r="L5619" s="1">
        <v>0</v>
      </c>
      <c r="M5619" s="3" t="str">
        <f t="shared" si="44"/>
        <v>Fully Scanned</v>
      </c>
      <c r="N5619" s="1">
        <v>6</v>
      </c>
      <c r="O5619" s="2">
        <v>1</v>
      </c>
      <c r="P5619" s="1">
        <v>0</v>
      </c>
      <c r="Q5619" s="3" t="str">
        <f t="shared" si="45"/>
        <v>Fully Scanned</v>
      </c>
    </row>
    <row r="5620" spans="1:17" ht="15.75" customHeight="1" x14ac:dyDescent="0.25">
      <c r="A5620" s="1">
        <v>10419</v>
      </c>
      <c r="B5620" s="1" t="s">
        <v>12895</v>
      </c>
      <c r="C5620" s="1" t="str">
        <f>VLOOKUP($A5620,Sheet1!$A$2:$I$6793,2,FALSE)</f>
        <v>Normal</v>
      </c>
      <c r="D5620" s="1" t="str">
        <f>VLOOKUP($A5620,Sheet1!$A$2:$I$6793,3,FALSE)</f>
        <v>Australia</v>
      </c>
      <c r="E5620" s="1"/>
      <c r="F5620" s="1" t="s">
        <v>84</v>
      </c>
      <c r="G5620" s="1" t="s">
        <v>12896</v>
      </c>
      <c r="H5620" s="1"/>
      <c r="I5620" s="1"/>
      <c r="J5620" s="1">
        <v>4</v>
      </c>
      <c r="K5620" s="2">
        <v>0</v>
      </c>
      <c r="L5620" s="1">
        <v>288.5</v>
      </c>
      <c r="M5620" s="3" t="str">
        <f t="shared" si="44"/>
        <v>Not Scanned</v>
      </c>
      <c r="N5620" s="1">
        <v>4</v>
      </c>
      <c r="O5620" s="2">
        <v>0</v>
      </c>
      <c r="P5620" s="1">
        <v>288.5</v>
      </c>
      <c r="Q5620" s="3" t="str">
        <f t="shared" si="45"/>
        <v>Not Scanned</v>
      </c>
    </row>
    <row r="5621" spans="1:17" ht="15.75" customHeight="1" x14ac:dyDescent="0.25">
      <c r="A5621" s="1">
        <v>10420</v>
      </c>
      <c r="B5621" s="1" t="s">
        <v>12897</v>
      </c>
      <c r="C5621" s="1" t="str">
        <f>VLOOKUP($A5621,Sheet1!$A$2:$I$6793,2,FALSE)</f>
        <v>Joint</v>
      </c>
      <c r="D5621" s="1" t="str">
        <f>VLOOKUP($A5621,Sheet1!$A$2:$I$6793,3,FALSE)</f>
        <v>Australia</v>
      </c>
      <c r="E5621" s="1" t="s">
        <v>12898</v>
      </c>
      <c r="F5621" s="1" t="s">
        <v>155</v>
      </c>
      <c r="G5621" s="1" t="s">
        <v>12899</v>
      </c>
      <c r="H5621" s="1"/>
      <c r="I5621" s="1"/>
      <c r="J5621" s="1">
        <v>16</v>
      </c>
      <c r="K5621" s="2">
        <v>1</v>
      </c>
      <c r="L5621" s="1">
        <v>0</v>
      </c>
      <c r="M5621" s="3" t="str">
        <f t="shared" si="44"/>
        <v>Fully Scanned</v>
      </c>
      <c r="N5621" s="1">
        <v>16</v>
      </c>
      <c r="O5621" s="2">
        <v>1</v>
      </c>
      <c r="P5621" s="1">
        <v>0</v>
      </c>
      <c r="Q5621" s="3" t="str">
        <f t="shared" si="45"/>
        <v>Fully Scanned</v>
      </c>
    </row>
    <row r="5622" spans="1:17" ht="15.75" customHeight="1" x14ac:dyDescent="0.25">
      <c r="A5622" s="1">
        <v>10421</v>
      </c>
      <c r="B5622" s="1" t="s">
        <v>12900</v>
      </c>
      <c r="C5622" s="1" t="str">
        <f>VLOOKUP($A5622,Sheet1!$A$2:$I$6793,2,FALSE)</f>
        <v>Joint</v>
      </c>
      <c r="D5622" s="1" t="str">
        <f>VLOOKUP($A5622,Sheet1!$A$2:$I$6793,3,FALSE)</f>
        <v>Australia, United Kingdom</v>
      </c>
      <c r="E5622" s="1" t="s">
        <v>7637</v>
      </c>
      <c r="F5622" s="1" t="s">
        <v>2</v>
      </c>
      <c r="G5622" s="1" t="s">
        <v>12901</v>
      </c>
      <c r="H5622" s="1"/>
      <c r="I5622" s="1"/>
      <c r="J5622" s="1">
        <v>4</v>
      </c>
      <c r="K5622" s="2">
        <v>0</v>
      </c>
      <c r="L5622" s="1">
        <v>478</v>
      </c>
      <c r="M5622" s="3" t="str">
        <f t="shared" si="44"/>
        <v>Not Scanned</v>
      </c>
      <c r="N5622" s="1">
        <v>4</v>
      </c>
      <c r="O5622" s="2">
        <v>0</v>
      </c>
      <c r="P5622" s="1">
        <v>478</v>
      </c>
      <c r="Q5622" s="3" t="str">
        <f t="shared" si="45"/>
        <v>Not Scanned</v>
      </c>
    </row>
    <row r="5623" spans="1:17" ht="15.75" customHeight="1" x14ac:dyDescent="0.25">
      <c r="A5623" s="1">
        <v>10422</v>
      </c>
      <c r="B5623" s="1" t="s">
        <v>12902</v>
      </c>
      <c r="C5623" s="1" t="str">
        <f>VLOOKUP($A5623,Sheet1!$A$2:$I$6793,2,FALSE)</f>
        <v>Normal</v>
      </c>
      <c r="D5623" s="1" t="str">
        <f>VLOOKUP($A5623,Sheet1!$A$2:$I$6793,3,FALSE)</f>
        <v>Australia</v>
      </c>
      <c r="E5623" s="1" t="s">
        <v>12903</v>
      </c>
      <c r="F5623" s="1" t="s">
        <v>155</v>
      </c>
      <c r="G5623" s="1" t="s">
        <v>2197</v>
      </c>
      <c r="H5623" s="1"/>
      <c r="I5623" s="1"/>
      <c r="J5623" s="1">
        <v>24</v>
      </c>
      <c r="K5623" s="2">
        <v>4.1666666666666602E-2</v>
      </c>
      <c r="L5623" s="1">
        <v>269.5</v>
      </c>
      <c r="M5623" s="3" t="str">
        <f t="shared" si="44"/>
        <v>Not Scanned</v>
      </c>
      <c r="N5623" s="1">
        <v>24</v>
      </c>
      <c r="O5623" s="2">
        <v>4.1666666666666602E-2</v>
      </c>
      <c r="P5623" s="1">
        <v>269.5</v>
      </c>
      <c r="Q5623" s="3" t="str">
        <f t="shared" si="45"/>
        <v>Not Scanned</v>
      </c>
    </row>
    <row r="5624" spans="1:17" ht="15.75" customHeight="1" x14ac:dyDescent="0.25">
      <c r="A5624" s="1">
        <v>10423</v>
      </c>
      <c r="B5624" s="1" t="s">
        <v>12904</v>
      </c>
      <c r="C5624" s="1" t="str">
        <f>VLOOKUP($A5624,Sheet1!$A$2:$I$6793,2,FALSE)</f>
        <v>Normal</v>
      </c>
      <c r="D5624" s="1" t="str">
        <f>VLOOKUP($A5624,Sheet1!$A$2:$I$6793,3,FALSE)</f>
        <v>Australia</v>
      </c>
      <c r="E5624" s="1" t="s">
        <v>12905</v>
      </c>
      <c r="F5624" s="1" t="s">
        <v>84</v>
      </c>
      <c r="G5624" s="1" t="s">
        <v>7365</v>
      </c>
      <c r="H5624" s="1"/>
      <c r="I5624" s="1"/>
      <c r="J5624" s="1">
        <v>17</v>
      </c>
      <c r="K5624" s="2">
        <v>5.8823529411764698E-2</v>
      </c>
      <c r="L5624" s="1">
        <v>302</v>
      </c>
      <c r="M5624" s="3" t="str">
        <f t="shared" si="44"/>
        <v>Not Scanned</v>
      </c>
      <c r="N5624" s="1">
        <v>17</v>
      </c>
      <c r="O5624" s="2">
        <v>5.8823529411764698E-2</v>
      </c>
      <c r="P5624" s="1">
        <v>302</v>
      </c>
      <c r="Q5624" s="3" t="str">
        <f t="shared" si="45"/>
        <v>Not Scanned</v>
      </c>
    </row>
    <row r="5625" spans="1:17" ht="15.75" customHeight="1" x14ac:dyDescent="0.25">
      <c r="A5625" s="1">
        <v>10424</v>
      </c>
      <c r="B5625" s="1" t="s">
        <v>12906</v>
      </c>
      <c r="C5625" s="1" t="str">
        <f>VLOOKUP($A5625,Sheet1!$A$2:$I$6793,2,FALSE)</f>
        <v>Joint</v>
      </c>
      <c r="D5625" s="1" t="str">
        <f>VLOOKUP($A5625,Sheet1!$A$2:$I$6793,3,FALSE)</f>
        <v>Australia</v>
      </c>
      <c r="E5625" s="1"/>
      <c r="F5625" s="1" t="s">
        <v>100</v>
      </c>
      <c r="G5625" s="1" t="s">
        <v>12907</v>
      </c>
      <c r="H5625" s="1"/>
      <c r="I5625" s="1"/>
      <c r="J5625" s="1">
        <v>4</v>
      </c>
      <c r="K5625" s="2">
        <v>1</v>
      </c>
      <c r="L5625" s="1">
        <v>0</v>
      </c>
      <c r="M5625" s="3" t="str">
        <f t="shared" si="44"/>
        <v>Fully Scanned</v>
      </c>
      <c r="N5625" s="1">
        <v>4</v>
      </c>
      <c r="O5625" s="2">
        <v>1</v>
      </c>
      <c r="P5625" s="1">
        <v>0</v>
      </c>
      <c r="Q5625" s="3" t="str">
        <f t="shared" si="45"/>
        <v>Fully Scanned</v>
      </c>
    </row>
    <row r="5626" spans="1:17" ht="15.75" customHeight="1" x14ac:dyDescent="0.25">
      <c r="A5626" s="1">
        <v>10425</v>
      </c>
      <c r="B5626" s="1" t="s">
        <v>12908</v>
      </c>
      <c r="C5626" s="1" t="str">
        <f>VLOOKUP($A5626,Sheet1!$A$2:$I$6793,2,FALSE)</f>
        <v>Joint</v>
      </c>
      <c r="D5626" s="1" t="str">
        <f>VLOOKUP($A5626,Sheet1!$A$2:$I$6793,3,FALSE)</f>
        <v>Australia</v>
      </c>
      <c r="E5626" s="1" t="s">
        <v>3206</v>
      </c>
      <c r="F5626" s="1" t="s">
        <v>24</v>
      </c>
      <c r="G5626" s="1" t="s">
        <v>3207</v>
      </c>
      <c r="H5626" s="1"/>
      <c r="I5626" s="1"/>
      <c r="J5626" s="1">
        <v>6</v>
      </c>
      <c r="K5626" s="2">
        <v>0.16666666666666599</v>
      </c>
      <c r="L5626" s="1">
        <v>344.5</v>
      </c>
      <c r="M5626" s="3" t="str">
        <f t="shared" si="44"/>
        <v>Partially Scanned</v>
      </c>
      <c r="N5626" s="1">
        <v>6</v>
      </c>
      <c r="O5626" s="2">
        <v>0.16666666666666599</v>
      </c>
      <c r="P5626" s="1">
        <v>344.5</v>
      </c>
      <c r="Q5626" s="3" t="str">
        <f t="shared" si="45"/>
        <v>Partially Scanned</v>
      </c>
    </row>
    <row r="5627" spans="1:17" ht="15.75" customHeight="1" x14ac:dyDescent="0.25">
      <c r="A5627" s="1">
        <v>10428</v>
      </c>
      <c r="B5627" s="1" t="s">
        <v>12909</v>
      </c>
      <c r="C5627" s="1" t="str">
        <f>VLOOKUP($A5627,Sheet1!$A$2:$I$6793,2,FALSE)</f>
        <v>Joint</v>
      </c>
      <c r="D5627" s="1" t="str">
        <f>VLOOKUP($A5627,Sheet1!$A$2:$I$6793,3,FALSE)</f>
        <v>Australia</v>
      </c>
      <c r="E5627" s="1" t="s">
        <v>8063</v>
      </c>
      <c r="F5627" s="1" t="s">
        <v>9</v>
      </c>
      <c r="G5627" s="1" t="s">
        <v>8064</v>
      </c>
      <c r="H5627" s="1"/>
      <c r="I5627" s="1"/>
      <c r="J5627" s="1">
        <v>6</v>
      </c>
      <c r="K5627" s="2">
        <v>0.16666666666666599</v>
      </c>
      <c r="L5627" s="1">
        <v>262</v>
      </c>
      <c r="M5627" s="3" t="str">
        <f t="shared" si="44"/>
        <v>Partially Scanned</v>
      </c>
      <c r="N5627" s="1">
        <v>6</v>
      </c>
      <c r="O5627" s="2">
        <v>0.16666666666666599</v>
      </c>
      <c r="P5627" s="1">
        <v>262</v>
      </c>
      <c r="Q5627" s="3" t="str">
        <f t="shared" si="45"/>
        <v>Partially Scanned</v>
      </c>
    </row>
    <row r="5628" spans="1:17" ht="15.75" customHeight="1" x14ac:dyDescent="0.25">
      <c r="A5628" s="1">
        <v>10429</v>
      </c>
      <c r="B5628" s="1" t="s">
        <v>12910</v>
      </c>
      <c r="C5628" s="1" t="str">
        <f>VLOOKUP($A5628,Sheet1!$A$2:$I$6793,2,FALSE)</f>
        <v>Normal</v>
      </c>
      <c r="D5628" s="1" t="str">
        <f>VLOOKUP($A5628,Sheet1!$A$2:$I$6793,3,FALSE)</f>
        <v>Australia</v>
      </c>
      <c r="E5628" s="1"/>
      <c r="F5628" s="1" t="s">
        <v>20</v>
      </c>
      <c r="G5628" s="1" t="s">
        <v>12911</v>
      </c>
      <c r="H5628" s="1"/>
      <c r="I5628" s="1"/>
      <c r="J5628" s="1">
        <v>4</v>
      </c>
      <c r="K5628" s="2">
        <v>0</v>
      </c>
      <c r="L5628" s="1">
        <v>427.5</v>
      </c>
      <c r="M5628" s="3" t="str">
        <f t="shared" si="44"/>
        <v>Not Scanned</v>
      </c>
      <c r="N5628" s="1">
        <v>4</v>
      </c>
      <c r="O5628" s="2">
        <v>0</v>
      </c>
      <c r="P5628" s="1">
        <v>427.5</v>
      </c>
      <c r="Q5628" s="3" t="str">
        <f t="shared" si="45"/>
        <v>Not Scanned</v>
      </c>
    </row>
    <row r="5629" spans="1:17" ht="15.75" customHeight="1" x14ac:dyDescent="0.25">
      <c r="A5629" s="1">
        <v>10430</v>
      </c>
      <c r="B5629" s="1" t="s">
        <v>12912</v>
      </c>
      <c r="C5629" s="1" t="str">
        <f>VLOOKUP($A5629,Sheet1!$A$2:$I$6793,2,FALSE)</f>
        <v>Normal</v>
      </c>
      <c r="D5629" s="1" t="str">
        <f>VLOOKUP($A5629,Sheet1!$A$2:$I$6793,3,FALSE)</f>
        <v>Australia</v>
      </c>
      <c r="E5629" s="1"/>
      <c r="F5629" s="1" t="s">
        <v>20</v>
      </c>
      <c r="G5629" s="1" t="s">
        <v>12911</v>
      </c>
      <c r="H5629" s="1"/>
      <c r="I5629" s="1"/>
      <c r="J5629" s="1">
        <v>4</v>
      </c>
      <c r="K5629" s="2">
        <v>0</v>
      </c>
      <c r="L5629" s="1">
        <v>426.5</v>
      </c>
      <c r="M5629" s="3" t="str">
        <f t="shared" si="44"/>
        <v>Not Scanned</v>
      </c>
      <c r="N5629" s="1">
        <v>4</v>
      </c>
      <c r="O5629" s="2">
        <v>0</v>
      </c>
      <c r="P5629" s="1">
        <v>426.5</v>
      </c>
      <c r="Q5629" s="3" t="str">
        <f t="shared" si="45"/>
        <v>Not Scanned</v>
      </c>
    </row>
    <row r="5630" spans="1:17" ht="15.75" customHeight="1" x14ac:dyDescent="0.25">
      <c r="A5630" s="1">
        <v>10432</v>
      </c>
      <c r="B5630" s="1" t="s">
        <v>12913</v>
      </c>
      <c r="C5630" s="1" t="str">
        <f>VLOOKUP($A5630,Sheet1!$A$2:$I$6793,2,FALSE)</f>
        <v>Normal</v>
      </c>
      <c r="D5630" s="1" t="str">
        <f>VLOOKUP($A5630,Sheet1!$A$2:$I$6793,3,FALSE)</f>
        <v>Australia</v>
      </c>
      <c r="E5630" s="1" t="s">
        <v>10009</v>
      </c>
      <c r="F5630" s="1" t="s">
        <v>2</v>
      </c>
      <c r="G5630" s="1" t="s">
        <v>12914</v>
      </c>
      <c r="H5630" s="1"/>
      <c r="I5630" s="1"/>
      <c r="J5630" s="1">
        <v>4</v>
      </c>
      <c r="K5630" s="2">
        <v>0</v>
      </c>
      <c r="L5630" s="1">
        <v>277</v>
      </c>
      <c r="M5630" s="3" t="str">
        <f t="shared" si="44"/>
        <v>Not Scanned</v>
      </c>
      <c r="N5630" s="1">
        <v>4</v>
      </c>
      <c r="O5630" s="2">
        <v>0</v>
      </c>
      <c r="P5630" s="1">
        <v>277</v>
      </c>
      <c r="Q5630" s="3" t="str">
        <f t="shared" si="45"/>
        <v>Not Scanned</v>
      </c>
    </row>
    <row r="5631" spans="1:17" ht="15.75" customHeight="1" x14ac:dyDescent="0.25">
      <c r="A5631" s="1">
        <v>10433</v>
      </c>
      <c r="B5631" s="1" t="s">
        <v>12915</v>
      </c>
      <c r="C5631" s="1" t="str">
        <f>VLOOKUP($A5631,Sheet1!$A$2:$I$6793,2,FALSE)</f>
        <v>Normal</v>
      </c>
      <c r="D5631" s="1" t="str">
        <f>VLOOKUP($A5631,Sheet1!$A$2:$I$6793,3,FALSE)</f>
        <v>Australia</v>
      </c>
      <c r="E5631" s="1"/>
      <c r="F5631" s="1" t="s">
        <v>61</v>
      </c>
      <c r="G5631" s="1" t="s">
        <v>9149</v>
      </c>
      <c r="H5631" s="1"/>
      <c r="I5631" s="1"/>
      <c r="J5631" s="1">
        <v>12</v>
      </c>
      <c r="K5631" s="2">
        <v>1</v>
      </c>
      <c r="L5631" s="1">
        <v>0</v>
      </c>
      <c r="M5631" s="3" t="str">
        <f t="shared" si="44"/>
        <v>Fully Scanned</v>
      </c>
      <c r="N5631" s="1">
        <v>12</v>
      </c>
      <c r="O5631" s="2">
        <v>1</v>
      </c>
      <c r="P5631" s="1">
        <v>0</v>
      </c>
      <c r="Q5631" s="3" t="str">
        <f t="shared" si="45"/>
        <v>Fully Scanned</v>
      </c>
    </row>
    <row r="5632" spans="1:17" ht="15.75" customHeight="1" x14ac:dyDescent="0.25">
      <c r="A5632" s="1">
        <v>10434</v>
      </c>
      <c r="B5632" s="1" t="s">
        <v>12916</v>
      </c>
      <c r="C5632" s="1" t="str">
        <f>VLOOKUP($A5632,Sheet1!$A$2:$I$6793,2,FALSE)</f>
        <v>Normal</v>
      </c>
      <c r="D5632" s="1" t="str">
        <f>VLOOKUP($A5632,Sheet1!$A$2:$I$6793,3,FALSE)</f>
        <v>Australia</v>
      </c>
      <c r="E5632" s="1"/>
      <c r="F5632" s="1" t="s">
        <v>100</v>
      </c>
      <c r="G5632" s="1" t="s">
        <v>12917</v>
      </c>
      <c r="H5632" s="1"/>
      <c r="I5632" s="1"/>
      <c r="J5632" s="1">
        <v>11</v>
      </c>
      <c r="K5632" s="2">
        <v>9.0909090909090898E-2</v>
      </c>
      <c r="L5632" s="1">
        <v>111</v>
      </c>
      <c r="M5632" s="3" t="str">
        <f t="shared" si="44"/>
        <v>Not Scanned</v>
      </c>
      <c r="N5632" s="1">
        <v>11</v>
      </c>
      <c r="O5632" s="2">
        <v>9.0909090909090898E-2</v>
      </c>
      <c r="P5632" s="1">
        <v>111</v>
      </c>
      <c r="Q5632" s="3" t="str">
        <f t="shared" si="45"/>
        <v>Not Scanned</v>
      </c>
    </row>
    <row r="5633" spans="1:17" ht="15.75" customHeight="1" x14ac:dyDescent="0.25">
      <c r="A5633" s="1">
        <v>10436</v>
      </c>
      <c r="B5633" s="1" t="s">
        <v>12918</v>
      </c>
      <c r="C5633" s="1" t="str">
        <f>VLOOKUP($A5633,Sheet1!$A$2:$I$6793,2,FALSE)</f>
        <v>Normal</v>
      </c>
      <c r="D5633" s="1" t="str">
        <f>VLOOKUP($A5633,Sheet1!$A$2:$I$6793,3,FALSE)</f>
        <v>Australia</v>
      </c>
      <c r="E5633" s="1" t="s">
        <v>12919</v>
      </c>
      <c r="F5633" s="1" t="s">
        <v>20</v>
      </c>
      <c r="G5633" s="1" t="s">
        <v>12920</v>
      </c>
      <c r="H5633" s="1"/>
      <c r="I5633" s="1"/>
      <c r="J5633" s="1">
        <v>15</v>
      </c>
      <c r="K5633" s="2">
        <v>6.6666666666666596E-2</v>
      </c>
      <c r="L5633" s="1">
        <v>263</v>
      </c>
      <c r="M5633" s="3" t="str">
        <f t="shared" si="44"/>
        <v>Not Scanned</v>
      </c>
      <c r="N5633" s="1">
        <v>15</v>
      </c>
      <c r="O5633" s="2">
        <v>6.6666666666666596E-2</v>
      </c>
      <c r="P5633" s="1">
        <v>263</v>
      </c>
      <c r="Q5633" s="3" t="str">
        <f t="shared" si="45"/>
        <v>Not Scanned</v>
      </c>
    </row>
    <row r="5634" spans="1:17" ht="15.75" customHeight="1" x14ac:dyDescent="0.25">
      <c r="A5634" s="1">
        <v>10437</v>
      </c>
      <c r="B5634" s="1" t="s">
        <v>12921</v>
      </c>
      <c r="C5634" s="1" t="str">
        <f>VLOOKUP($A5634,Sheet1!$A$2:$I$6793,2,FALSE)</f>
        <v>Normal</v>
      </c>
      <c r="D5634" s="1" t="str">
        <f>VLOOKUP($A5634,Sheet1!$A$2:$I$6793,3,FALSE)</f>
        <v>Australia</v>
      </c>
      <c r="E5634" s="1" t="s">
        <v>12922</v>
      </c>
      <c r="F5634" s="1" t="s">
        <v>155</v>
      </c>
      <c r="G5634" s="1" t="s">
        <v>1803</v>
      </c>
      <c r="H5634" s="1"/>
      <c r="I5634" s="1"/>
      <c r="J5634" s="1">
        <v>26</v>
      </c>
      <c r="K5634" s="2">
        <v>3.8461538461538401E-2</v>
      </c>
      <c r="L5634" s="1">
        <v>589</v>
      </c>
      <c r="M5634" s="3" t="str">
        <f t="shared" si="44"/>
        <v>Not Scanned</v>
      </c>
      <c r="N5634" s="1">
        <v>26</v>
      </c>
      <c r="O5634" s="2">
        <v>3.8461538461538401E-2</v>
      </c>
      <c r="P5634" s="1">
        <v>589</v>
      </c>
      <c r="Q5634" s="3" t="str">
        <f t="shared" si="45"/>
        <v>Not Scanned</v>
      </c>
    </row>
    <row r="5635" spans="1:17" ht="15.75" customHeight="1" x14ac:dyDescent="0.25">
      <c r="A5635" s="1">
        <v>10438</v>
      </c>
      <c r="B5635" s="1" t="s">
        <v>12923</v>
      </c>
      <c r="C5635" s="1" t="str">
        <f>VLOOKUP($A5635,Sheet1!$A$2:$I$6793,2,FALSE)</f>
        <v>Joint</v>
      </c>
      <c r="D5635" s="1" t="str">
        <f>VLOOKUP($A5635,Sheet1!$A$2:$I$6793,3,FALSE)</f>
        <v>Australia</v>
      </c>
      <c r="E5635" s="1" t="s">
        <v>507</v>
      </c>
      <c r="F5635" s="1" t="s">
        <v>2</v>
      </c>
      <c r="G5635" s="1" t="s">
        <v>7617</v>
      </c>
      <c r="H5635" s="1"/>
      <c r="I5635" s="1"/>
      <c r="J5635" s="1">
        <v>2</v>
      </c>
      <c r="K5635" s="2">
        <v>0</v>
      </c>
      <c r="L5635" s="1">
        <v>1042.5</v>
      </c>
      <c r="M5635" s="3" t="str">
        <f t="shared" si="44"/>
        <v>Not Scanned</v>
      </c>
      <c r="N5635" s="1">
        <v>2</v>
      </c>
      <c r="O5635" s="2">
        <v>0</v>
      </c>
      <c r="P5635" s="1">
        <v>1042.5</v>
      </c>
      <c r="Q5635" s="3" t="str">
        <f t="shared" si="45"/>
        <v>Not Scanned</v>
      </c>
    </row>
    <row r="5636" spans="1:17" ht="15.75" customHeight="1" x14ac:dyDescent="0.25">
      <c r="A5636" s="1">
        <v>10439</v>
      </c>
      <c r="B5636" s="1" t="s">
        <v>12924</v>
      </c>
      <c r="C5636" s="1" t="str">
        <f>VLOOKUP($A5636,Sheet1!$A$2:$I$6793,2,FALSE)</f>
        <v>Joint</v>
      </c>
      <c r="D5636" s="1" t="str">
        <f>VLOOKUP($A5636,Sheet1!$A$2:$I$6793,3,FALSE)</f>
        <v>United States of America</v>
      </c>
      <c r="E5636" s="1" t="s">
        <v>7511</v>
      </c>
      <c r="F5636" s="1" t="s">
        <v>2</v>
      </c>
      <c r="G5636" s="1" t="s">
        <v>12925</v>
      </c>
      <c r="H5636" s="1"/>
      <c r="I5636" s="1"/>
      <c r="J5636" s="1">
        <v>4</v>
      </c>
      <c r="K5636" s="2">
        <v>0</v>
      </c>
      <c r="L5636" s="1">
        <v>358.5</v>
      </c>
      <c r="M5636" s="3" t="str">
        <f t="shared" si="44"/>
        <v>Not Scanned</v>
      </c>
      <c r="N5636" s="1">
        <v>4</v>
      </c>
      <c r="O5636" s="2">
        <v>0</v>
      </c>
      <c r="P5636" s="1">
        <v>358.5</v>
      </c>
      <c r="Q5636" s="3" t="str">
        <f t="shared" si="45"/>
        <v>Not Scanned</v>
      </c>
    </row>
    <row r="5637" spans="1:17" ht="15.75" customHeight="1" x14ac:dyDescent="0.25">
      <c r="A5637" s="1">
        <v>10440</v>
      </c>
      <c r="B5637" s="1" t="s">
        <v>12926</v>
      </c>
      <c r="C5637" s="1" t="str">
        <f>VLOOKUP($A5637,Sheet1!$A$2:$I$6793,2,FALSE)</f>
        <v>Joint</v>
      </c>
      <c r="D5637" s="1" t="str">
        <f>VLOOKUP($A5637,Sheet1!$A$2:$I$6793,3,FALSE)</f>
        <v>Australia</v>
      </c>
      <c r="E5637" s="1"/>
      <c r="F5637" s="1" t="s">
        <v>44</v>
      </c>
      <c r="G5637" s="1" t="s">
        <v>1544</v>
      </c>
      <c r="H5637" s="1"/>
      <c r="I5637" s="1"/>
      <c r="J5637" s="1">
        <v>8</v>
      </c>
      <c r="K5637" s="2">
        <v>0.125</v>
      </c>
      <c r="L5637" s="1">
        <v>168.5</v>
      </c>
      <c r="M5637" s="3" t="str">
        <f t="shared" si="44"/>
        <v>Not Scanned</v>
      </c>
      <c r="N5637" s="1">
        <v>8</v>
      </c>
      <c r="O5637" s="2">
        <v>0.125</v>
      </c>
      <c r="P5637" s="1">
        <v>168.5</v>
      </c>
      <c r="Q5637" s="3" t="str">
        <f t="shared" si="45"/>
        <v>Not Scanned</v>
      </c>
    </row>
    <row r="5638" spans="1:17" ht="15.75" customHeight="1" x14ac:dyDescent="0.25">
      <c r="A5638" s="1">
        <v>10441</v>
      </c>
      <c r="B5638" s="1" t="s">
        <v>12927</v>
      </c>
      <c r="C5638" s="1" t="str">
        <f>VLOOKUP($A5638,Sheet1!$A$2:$I$6793,2,FALSE)</f>
        <v>Normal</v>
      </c>
      <c r="D5638" s="1" t="str">
        <f>VLOOKUP($A5638,Sheet1!$A$2:$I$6793,3,FALSE)</f>
        <v>Australia</v>
      </c>
      <c r="E5638" s="1" t="s">
        <v>12928</v>
      </c>
      <c r="F5638" s="1" t="s">
        <v>2</v>
      </c>
      <c r="G5638" s="1" t="s">
        <v>12929</v>
      </c>
      <c r="H5638" s="1"/>
      <c r="I5638" s="1"/>
      <c r="J5638" s="1">
        <v>4</v>
      </c>
      <c r="K5638" s="2">
        <v>0</v>
      </c>
      <c r="L5638" s="1">
        <v>395.5</v>
      </c>
      <c r="M5638" s="3" t="str">
        <f t="shared" si="44"/>
        <v>Not Scanned</v>
      </c>
      <c r="N5638" s="1">
        <v>4</v>
      </c>
      <c r="O5638" s="2">
        <v>0</v>
      </c>
      <c r="P5638" s="1">
        <v>395.5</v>
      </c>
      <c r="Q5638" s="3" t="str">
        <f t="shared" si="45"/>
        <v>Not Scanned</v>
      </c>
    </row>
    <row r="5639" spans="1:17" ht="15.75" customHeight="1" x14ac:dyDescent="0.25">
      <c r="A5639" s="1">
        <v>10442</v>
      </c>
      <c r="B5639" s="1" t="s">
        <v>12930</v>
      </c>
      <c r="C5639" s="1" t="str">
        <f>VLOOKUP($A5639,Sheet1!$A$2:$I$6793,2,FALSE)</f>
        <v>Normal</v>
      </c>
      <c r="D5639" s="1" t="str">
        <f>VLOOKUP($A5639,Sheet1!$A$2:$I$6793,3,FALSE)</f>
        <v>Australia</v>
      </c>
      <c r="E5639" s="1" t="s">
        <v>12931</v>
      </c>
      <c r="F5639" s="1" t="s">
        <v>24</v>
      </c>
      <c r="G5639" s="1" t="s">
        <v>1345</v>
      </c>
      <c r="H5639" s="1"/>
      <c r="I5639" s="1"/>
      <c r="J5639" s="1">
        <v>8</v>
      </c>
      <c r="K5639" s="2">
        <v>1</v>
      </c>
      <c r="L5639" s="1">
        <v>0</v>
      </c>
      <c r="M5639" s="3" t="str">
        <f t="shared" si="44"/>
        <v>Fully Scanned</v>
      </c>
      <c r="N5639" s="1">
        <v>8</v>
      </c>
      <c r="O5639" s="2">
        <v>1</v>
      </c>
      <c r="P5639" s="1">
        <v>0</v>
      </c>
      <c r="Q5639" s="3" t="str">
        <f t="shared" si="45"/>
        <v>Fully Scanned</v>
      </c>
    </row>
    <row r="5640" spans="1:17" ht="15.75" customHeight="1" x14ac:dyDescent="0.25">
      <c r="A5640" s="1">
        <v>10443</v>
      </c>
      <c r="B5640" s="1" t="s">
        <v>12932</v>
      </c>
      <c r="C5640" s="1" t="str">
        <f>VLOOKUP($A5640,Sheet1!$A$2:$I$6793,2,FALSE)</f>
        <v>Normal</v>
      </c>
      <c r="D5640" s="1" t="str">
        <f>VLOOKUP($A5640,Sheet1!$A$2:$I$6793,3,FALSE)</f>
        <v>New Zealand</v>
      </c>
      <c r="E5640" s="1" t="s">
        <v>12933</v>
      </c>
      <c r="F5640" s="1" t="s">
        <v>20</v>
      </c>
      <c r="G5640" s="1" t="s">
        <v>12933</v>
      </c>
      <c r="H5640" s="1"/>
      <c r="I5640" s="1"/>
      <c r="J5640" s="1">
        <v>7</v>
      </c>
      <c r="K5640" s="2">
        <v>1</v>
      </c>
      <c r="L5640" s="1">
        <v>0</v>
      </c>
      <c r="M5640" s="3" t="str">
        <f t="shared" si="44"/>
        <v>Fully Scanned</v>
      </c>
      <c r="N5640" s="1">
        <v>7</v>
      </c>
      <c r="O5640" s="2">
        <v>1</v>
      </c>
      <c r="P5640" s="1">
        <v>0</v>
      </c>
      <c r="Q5640" s="3" t="str">
        <f t="shared" si="45"/>
        <v>Fully Scanned</v>
      </c>
    </row>
    <row r="5641" spans="1:17" ht="15.75" customHeight="1" x14ac:dyDescent="0.25">
      <c r="A5641" s="1">
        <v>10444</v>
      </c>
      <c r="B5641" s="1" t="s">
        <v>12934</v>
      </c>
      <c r="C5641" s="1" t="str">
        <f>VLOOKUP($A5641,Sheet1!$A$2:$I$6793,2,FALSE)</f>
        <v>Normal</v>
      </c>
      <c r="D5641" s="1" t="str">
        <f>VLOOKUP($A5641,Sheet1!$A$2:$I$6793,3,FALSE)</f>
        <v>Australia</v>
      </c>
      <c r="E5641" s="1"/>
      <c r="F5641" s="1" t="s">
        <v>24</v>
      </c>
      <c r="G5641" s="1" t="s">
        <v>7462</v>
      </c>
      <c r="H5641" s="1" t="s">
        <v>10070</v>
      </c>
      <c r="I5641" s="1"/>
      <c r="J5641" s="1">
        <v>18</v>
      </c>
      <c r="K5641" s="2">
        <v>0</v>
      </c>
      <c r="L5641" s="1">
        <v>269.5</v>
      </c>
      <c r="M5641" s="3" t="str">
        <f t="shared" si="44"/>
        <v>Not Scanned</v>
      </c>
      <c r="N5641" s="1">
        <v>18</v>
      </c>
      <c r="O5641" s="2">
        <v>0</v>
      </c>
      <c r="P5641" s="1">
        <v>269.5</v>
      </c>
      <c r="Q5641" s="3" t="str">
        <f t="shared" si="45"/>
        <v>Not Scanned</v>
      </c>
    </row>
    <row r="5642" spans="1:17" ht="15.75" customHeight="1" x14ac:dyDescent="0.25">
      <c r="A5642" s="1">
        <v>10445</v>
      </c>
      <c r="B5642" s="1" t="s">
        <v>12935</v>
      </c>
      <c r="C5642" s="1" t="str">
        <f>VLOOKUP($A5642,Sheet1!$A$2:$I$6793,2,FALSE)</f>
        <v>Normal</v>
      </c>
      <c r="D5642" s="1" t="str">
        <f>VLOOKUP($A5642,Sheet1!$A$2:$I$6793,3,FALSE)</f>
        <v>Australia</v>
      </c>
      <c r="E5642" s="1"/>
      <c r="F5642" s="1" t="s">
        <v>24</v>
      </c>
      <c r="G5642" s="1" t="s">
        <v>9714</v>
      </c>
      <c r="H5642" s="1" t="s">
        <v>2165</v>
      </c>
      <c r="I5642" s="1"/>
      <c r="J5642" s="1">
        <v>8</v>
      </c>
      <c r="K5642" s="2">
        <v>0.125</v>
      </c>
      <c r="L5642" s="1">
        <v>369.5</v>
      </c>
      <c r="M5642" s="3" t="str">
        <f t="shared" si="44"/>
        <v>Not Scanned</v>
      </c>
      <c r="N5642" s="1">
        <v>8</v>
      </c>
      <c r="O5642" s="2">
        <v>0.125</v>
      </c>
      <c r="P5642" s="1">
        <v>369.5</v>
      </c>
      <c r="Q5642" s="3" t="str">
        <f t="shared" si="45"/>
        <v>Not Scanned</v>
      </c>
    </row>
    <row r="5643" spans="1:17" ht="15.75" customHeight="1" x14ac:dyDescent="0.25">
      <c r="A5643" s="1">
        <v>10446</v>
      </c>
      <c r="B5643" s="1" t="s">
        <v>12936</v>
      </c>
      <c r="C5643" s="1" t="str">
        <f>VLOOKUP($A5643,Sheet1!$A$2:$I$6793,2,FALSE)</f>
        <v>Normal</v>
      </c>
      <c r="D5643" s="1" t="str">
        <f>VLOOKUP($A5643,Sheet1!$A$2:$I$6793,3,FALSE)</f>
        <v>Germany</v>
      </c>
      <c r="E5643" s="1"/>
      <c r="F5643" s="1" t="s">
        <v>66</v>
      </c>
      <c r="G5643" s="1" t="s">
        <v>12937</v>
      </c>
      <c r="H5643" s="1" t="s">
        <v>2270</v>
      </c>
      <c r="I5643" s="1"/>
      <c r="J5643" s="1">
        <v>16</v>
      </c>
      <c r="K5643" s="2">
        <v>6.25E-2</v>
      </c>
      <c r="L5643" s="1">
        <v>258</v>
      </c>
      <c r="M5643" s="3" t="str">
        <f t="shared" si="44"/>
        <v>Not Scanned</v>
      </c>
      <c r="N5643" s="1">
        <v>16</v>
      </c>
      <c r="O5643" s="2">
        <v>6.25E-2</v>
      </c>
      <c r="P5643" s="1">
        <v>258</v>
      </c>
      <c r="Q5643" s="3" t="str">
        <f t="shared" si="45"/>
        <v>Not Scanned</v>
      </c>
    </row>
    <row r="5644" spans="1:17" ht="15.75" customHeight="1" x14ac:dyDescent="0.25">
      <c r="A5644" s="1">
        <v>10447</v>
      </c>
      <c r="B5644" s="1" t="s">
        <v>12938</v>
      </c>
      <c r="C5644" s="1" t="str">
        <f>VLOOKUP($A5644,Sheet1!$A$2:$I$6793,2,FALSE)</f>
        <v>Normal</v>
      </c>
      <c r="D5644" s="1" t="str">
        <f>VLOOKUP($A5644,Sheet1!$A$2:$I$6793,3,FALSE)</f>
        <v>Australia</v>
      </c>
      <c r="E5644" s="1"/>
      <c r="F5644" s="1" t="s">
        <v>24</v>
      </c>
      <c r="G5644" s="1" t="s">
        <v>1999</v>
      </c>
      <c r="H5644" s="1" t="s">
        <v>7775</v>
      </c>
      <c r="I5644" s="1"/>
      <c r="J5644" s="1">
        <v>7</v>
      </c>
      <c r="K5644" s="2">
        <v>0.14285714285714199</v>
      </c>
      <c r="L5644" s="1">
        <v>334</v>
      </c>
      <c r="M5644" s="3" t="str">
        <f t="shared" si="44"/>
        <v>Not Scanned</v>
      </c>
      <c r="N5644" s="1">
        <v>7</v>
      </c>
      <c r="O5644" s="2">
        <v>0.14285714285714199</v>
      </c>
      <c r="P5644" s="1">
        <v>334</v>
      </c>
      <c r="Q5644" s="3" t="str">
        <f t="shared" si="45"/>
        <v>Not Scanned</v>
      </c>
    </row>
    <row r="5645" spans="1:17" ht="15.75" customHeight="1" x14ac:dyDescent="0.25">
      <c r="A5645" s="1">
        <v>10448</v>
      </c>
      <c r="B5645" s="1" t="s">
        <v>12939</v>
      </c>
      <c r="C5645" s="1" t="str">
        <f>VLOOKUP($A5645,Sheet1!$A$2:$I$6793,2,FALSE)</f>
        <v>Normal</v>
      </c>
      <c r="D5645" s="1" t="str">
        <f>VLOOKUP($A5645,Sheet1!$A$2:$I$6793,3,FALSE)</f>
        <v>Australia</v>
      </c>
      <c r="E5645" s="1" t="s">
        <v>6063</v>
      </c>
      <c r="F5645" s="1" t="s">
        <v>36</v>
      </c>
      <c r="G5645" s="1" t="s">
        <v>6064</v>
      </c>
      <c r="H5645" s="1"/>
      <c r="I5645" s="1"/>
      <c r="J5645" s="1">
        <v>5</v>
      </c>
      <c r="K5645" s="2">
        <v>0</v>
      </c>
      <c r="L5645" s="1">
        <v>462</v>
      </c>
      <c r="M5645" s="3" t="str">
        <f t="shared" si="44"/>
        <v>Not Scanned</v>
      </c>
      <c r="N5645" s="1">
        <v>5</v>
      </c>
      <c r="O5645" s="2">
        <v>0</v>
      </c>
      <c r="P5645" s="1">
        <v>462</v>
      </c>
      <c r="Q5645" s="3" t="str">
        <f t="shared" si="45"/>
        <v>Not Scanned</v>
      </c>
    </row>
    <row r="5646" spans="1:17" ht="15.75" customHeight="1" x14ac:dyDescent="0.25">
      <c r="A5646" s="1">
        <v>10451</v>
      </c>
      <c r="B5646" s="1" t="s">
        <v>12940</v>
      </c>
      <c r="C5646" s="1" t="str">
        <f>VLOOKUP($A5646,Sheet1!$A$2:$I$6793,2,FALSE)</f>
        <v>Joint</v>
      </c>
      <c r="D5646" s="1" t="str">
        <f>VLOOKUP($A5646,Sheet1!$A$2:$I$6793,3,FALSE)</f>
        <v>Australia, Papua New Guinea</v>
      </c>
      <c r="E5646" s="1"/>
      <c r="F5646" s="1" t="s">
        <v>20</v>
      </c>
      <c r="G5646" s="1" t="s">
        <v>12941</v>
      </c>
      <c r="H5646" s="1" t="s">
        <v>63</v>
      </c>
      <c r="I5646" s="1"/>
      <c r="J5646" s="1">
        <v>7</v>
      </c>
      <c r="K5646" s="2">
        <v>1</v>
      </c>
      <c r="L5646" s="1">
        <v>0</v>
      </c>
      <c r="M5646" s="3" t="str">
        <f t="shared" si="44"/>
        <v>Fully Scanned</v>
      </c>
      <c r="N5646" s="1">
        <v>7</v>
      </c>
      <c r="O5646" s="2">
        <v>1</v>
      </c>
      <c r="P5646" s="1">
        <v>0</v>
      </c>
      <c r="Q5646" s="3" t="str">
        <f t="shared" si="45"/>
        <v>Fully Scanned</v>
      </c>
    </row>
    <row r="5647" spans="1:17" ht="15.75" customHeight="1" x14ac:dyDescent="0.25">
      <c r="A5647" s="1">
        <v>10454</v>
      </c>
      <c r="B5647" s="1" t="s">
        <v>12942</v>
      </c>
      <c r="C5647" s="1" t="str">
        <f>VLOOKUP($A5647,Sheet1!$A$2:$I$6793,2,FALSE)</f>
        <v>Normal</v>
      </c>
      <c r="D5647" s="1" t="str">
        <f>VLOOKUP($A5647,Sheet1!$A$2:$I$6793,3,FALSE)</f>
        <v>Australia</v>
      </c>
      <c r="E5647" s="1" t="s">
        <v>12943</v>
      </c>
      <c r="F5647" s="1" t="s">
        <v>20</v>
      </c>
      <c r="G5647" s="1" t="s">
        <v>5460</v>
      </c>
      <c r="H5647" s="1"/>
      <c r="I5647" s="1"/>
      <c r="J5647" s="1">
        <v>14</v>
      </c>
      <c r="K5647" s="2">
        <v>7.1428571428571397E-2</v>
      </c>
      <c r="L5647" s="1">
        <v>192</v>
      </c>
      <c r="M5647" s="3" t="str">
        <f t="shared" si="44"/>
        <v>Not Scanned</v>
      </c>
      <c r="N5647" s="1">
        <v>14</v>
      </c>
      <c r="O5647" s="2">
        <v>7.1428571428571397E-2</v>
      </c>
      <c r="P5647" s="1">
        <v>192</v>
      </c>
      <c r="Q5647" s="3" t="str">
        <f t="shared" si="45"/>
        <v>Not Scanned</v>
      </c>
    </row>
    <row r="5648" spans="1:17" ht="15.75" customHeight="1" x14ac:dyDescent="0.25">
      <c r="A5648" s="1">
        <v>10455</v>
      </c>
      <c r="B5648" s="1" t="s">
        <v>12944</v>
      </c>
      <c r="C5648" s="1" t="str">
        <f>VLOOKUP($A5648,Sheet1!$A$2:$I$6793,2,FALSE)</f>
        <v>Joint</v>
      </c>
      <c r="D5648" s="1" t="str">
        <f>VLOOKUP($A5648,Sheet1!$A$2:$I$6793,3,FALSE)</f>
        <v>Australia</v>
      </c>
      <c r="E5648" s="1" t="s">
        <v>12945</v>
      </c>
      <c r="F5648" s="1" t="s">
        <v>20</v>
      </c>
      <c r="G5648" s="1" t="s">
        <v>7440</v>
      </c>
      <c r="H5648" s="1"/>
      <c r="I5648" s="1"/>
      <c r="J5648" s="1">
        <v>13</v>
      </c>
      <c r="K5648" s="2">
        <v>7.69230769230769E-2</v>
      </c>
      <c r="L5648" s="1">
        <v>204</v>
      </c>
      <c r="M5648" s="3" t="str">
        <f t="shared" si="44"/>
        <v>Not Scanned</v>
      </c>
      <c r="N5648" s="1">
        <v>13</v>
      </c>
      <c r="O5648" s="2">
        <v>7.69230769230769E-2</v>
      </c>
      <c r="P5648" s="1">
        <v>204</v>
      </c>
      <c r="Q5648" s="3" t="str">
        <f t="shared" si="45"/>
        <v>Not Scanned</v>
      </c>
    </row>
    <row r="5649" spans="1:17" ht="15.75" customHeight="1" x14ac:dyDescent="0.25">
      <c r="A5649" s="1">
        <v>10456</v>
      </c>
      <c r="B5649" s="1" t="s">
        <v>12946</v>
      </c>
      <c r="C5649" s="1" t="str">
        <f>VLOOKUP($A5649,Sheet1!$A$2:$I$6793,2,FALSE)</f>
        <v>Normal</v>
      </c>
      <c r="D5649" s="1" t="str">
        <f>VLOOKUP($A5649,Sheet1!$A$2:$I$6793,3,FALSE)</f>
        <v>Australia</v>
      </c>
      <c r="E5649" s="1"/>
      <c r="F5649" s="1" t="s">
        <v>2</v>
      </c>
      <c r="G5649" s="1" t="s">
        <v>2226</v>
      </c>
      <c r="H5649" s="1"/>
      <c r="I5649" s="1"/>
      <c r="J5649" s="1">
        <v>18</v>
      </c>
      <c r="K5649" s="2">
        <v>5.5555555555555497E-2</v>
      </c>
      <c r="L5649" s="1">
        <v>279.5</v>
      </c>
      <c r="M5649" s="3" t="str">
        <f t="shared" si="44"/>
        <v>Not Scanned</v>
      </c>
      <c r="N5649" s="1">
        <v>18</v>
      </c>
      <c r="O5649" s="2">
        <v>5.5555555555555497E-2</v>
      </c>
      <c r="P5649" s="1">
        <v>279.5</v>
      </c>
      <c r="Q5649" s="3" t="str">
        <f t="shared" si="45"/>
        <v>Not Scanned</v>
      </c>
    </row>
    <row r="5650" spans="1:17" ht="15.75" customHeight="1" x14ac:dyDescent="0.25">
      <c r="A5650" s="1">
        <v>10457</v>
      </c>
      <c r="B5650" s="1" t="s">
        <v>12947</v>
      </c>
      <c r="C5650" s="1" t="str">
        <f>VLOOKUP($A5650,Sheet1!$A$2:$I$6793,2,FALSE)</f>
        <v>Normal</v>
      </c>
      <c r="D5650" s="1" t="str">
        <f>VLOOKUP($A5650,Sheet1!$A$2:$I$6793,3,FALSE)</f>
        <v>Australia</v>
      </c>
      <c r="E5650" s="1" t="s">
        <v>12948</v>
      </c>
      <c r="F5650" s="1" t="s">
        <v>2</v>
      </c>
      <c r="G5650" s="1" t="s">
        <v>12812</v>
      </c>
      <c r="H5650" s="1"/>
      <c r="I5650" s="1"/>
      <c r="J5650" s="1">
        <v>3</v>
      </c>
      <c r="K5650" s="2">
        <v>0</v>
      </c>
      <c r="L5650" s="1">
        <v>447</v>
      </c>
      <c r="M5650" s="3" t="str">
        <f t="shared" si="44"/>
        <v>Not Scanned</v>
      </c>
      <c r="N5650" s="1">
        <v>3</v>
      </c>
      <c r="O5650" s="2">
        <v>0</v>
      </c>
      <c r="P5650" s="1">
        <v>447</v>
      </c>
      <c r="Q5650" s="3" t="str">
        <f t="shared" si="45"/>
        <v>Not Scanned</v>
      </c>
    </row>
    <row r="5651" spans="1:17" ht="15.75" customHeight="1" x14ac:dyDescent="0.25">
      <c r="A5651" s="1">
        <v>10458</v>
      </c>
      <c r="B5651" s="1" t="s">
        <v>12949</v>
      </c>
      <c r="C5651" s="1" t="str">
        <f>VLOOKUP($A5651,Sheet1!$A$2:$I$6793,2,FALSE)</f>
        <v>Joint</v>
      </c>
      <c r="D5651" s="1" t="str">
        <f>VLOOKUP($A5651,Sheet1!$A$2:$I$6793,3,FALSE)</f>
        <v>Australia</v>
      </c>
      <c r="E5651" s="1"/>
      <c r="F5651" s="1" t="s">
        <v>20</v>
      </c>
      <c r="G5651" s="1" t="s">
        <v>12950</v>
      </c>
      <c r="H5651" s="1"/>
      <c r="I5651" s="1"/>
      <c r="J5651" s="1">
        <v>4</v>
      </c>
      <c r="K5651" s="2">
        <v>1</v>
      </c>
      <c r="L5651" s="1">
        <v>0</v>
      </c>
      <c r="M5651" s="3" t="str">
        <f t="shared" si="44"/>
        <v>Fully Scanned</v>
      </c>
      <c r="N5651" s="1">
        <v>4</v>
      </c>
      <c r="O5651" s="2">
        <v>1</v>
      </c>
      <c r="P5651" s="1">
        <v>0</v>
      </c>
      <c r="Q5651" s="3" t="str">
        <f t="shared" si="45"/>
        <v>Fully Scanned</v>
      </c>
    </row>
    <row r="5652" spans="1:17" ht="15.75" customHeight="1" x14ac:dyDescent="0.25">
      <c r="A5652" s="1">
        <v>10462</v>
      </c>
      <c r="B5652" s="1" t="s">
        <v>12951</v>
      </c>
      <c r="C5652" s="1" t="str">
        <f>VLOOKUP($A5652,Sheet1!$A$2:$I$6793,2,FALSE)</f>
        <v>Normal</v>
      </c>
      <c r="D5652" s="1" t="str">
        <f>VLOOKUP($A5652,Sheet1!$A$2:$I$6793,3,FALSE)</f>
        <v>Australia</v>
      </c>
      <c r="E5652" s="1" t="s">
        <v>12952</v>
      </c>
      <c r="F5652" s="1" t="s">
        <v>36</v>
      </c>
      <c r="G5652" s="1" t="s">
        <v>12953</v>
      </c>
      <c r="H5652" s="1"/>
      <c r="I5652" s="1"/>
      <c r="J5652" s="1">
        <v>6</v>
      </c>
      <c r="K5652" s="2">
        <v>0.16666666666666599</v>
      </c>
      <c r="L5652" s="1">
        <v>391.5</v>
      </c>
      <c r="M5652" s="3" t="str">
        <f t="shared" si="44"/>
        <v>Partially Scanned</v>
      </c>
      <c r="N5652" s="1">
        <v>6</v>
      </c>
      <c r="O5652" s="2">
        <v>0.16666666666666599</v>
      </c>
      <c r="P5652" s="1">
        <v>391.5</v>
      </c>
      <c r="Q5652" s="3" t="str">
        <f t="shared" si="45"/>
        <v>Partially Scanned</v>
      </c>
    </row>
    <row r="5653" spans="1:17" ht="15.75" customHeight="1" x14ac:dyDescent="0.25">
      <c r="A5653" s="1">
        <v>10464</v>
      </c>
      <c r="B5653" s="1" t="s">
        <v>12954</v>
      </c>
      <c r="C5653" s="1" t="str">
        <f>VLOOKUP($A5653,Sheet1!$A$2:$I$6793,2,FALSE)</f>
        <v>Normal</v>
      </c>
      <c r="D5653" s="1" t="str">
        <f>VLOOKUP($A5653,Sheet1!$A$2:$I$6793,3,FALSE)</f>
        <v>France</v>
      </c>
      <c r="E5653" s="1" t="s">
        <v>12955</v>
      </c>
      <c r="F5653" s="1" t="s">
        <v>24</v>
      </c>
      <c r="G5653" s="1" t="s">
        <v>7726</v>
      </c>
      <c r="H5653" s="1"/>
      <c r="I5653" s="1"/>
      <c r="J5653" s="1">
        <v>4</v>
      </c>
      <c r="K5653" s="2">
        <v>0</v>
      </c>
      <c r="L5653" s="1">
        <v>374.5</v>
      </c>
      <c r="M5653" s="3" t="str">
        <f t="shared" si="44"/>
        <v>Not Scanned</v>
      </c>
      <c r="N5653" s="1">
        <v>4</v>
      </c>
      <c r="O5653" s="2">
        <v>0</v>
      </c>
      <c r="P5653" s="1">
        <v>374.5</v>
      </c>
      <c r="Q5653" s="3" t="str">
        <f t="shared" si="45"/>
        <v>Not Scanned</v>
      </c>
    </row>
    <row r="5654" spans="1:17" ht="15.75" customHeight="1" x14ac:dyDescent="0.25">
      <c r="A5654" s="1">
        <v>10465</v>
      </c>
      <c r="B5654" s="1" t="s">
        <v>12956</v>
      </c>
      <c r="C5654" s="1" t="str">
        <f>VLOOKUP($A5654,Sheet1!$A$2:$I$6793,2,FALSE)</f>
        <v>Normal</v>
      </c>
      <c r="D5654" s="1" t="str">
        <f>VLOOKUP($A5654,Sheet1!$A$2:$I$6793,3,FALSE)</f>
        <v>India</v>
      </c>
      <c r="E5654" s="1"/>
      <c r="F5654" s="1" t="s">
        <v>100</v>
      </c>
      <c r="G5654" s="1" t="s">
        <v>4055</v>
      </c>
      <c r="H5654" s="1"/>
      <c r="I5654" s="1"/>
      <c r="J5654" s="1">
        <v>3</v>
      </c>
      <c r="K5654" s="2">
        <v>0</v>
      </c>
      <c r="L5654" s="1">
        <v>439</v>
      </c>
      <c r="M5654" s="3" t="str">
        <f t="shared" si="44"/>
        <v>Not Scanned</v>
      </c>
      <c r="N5654" s="1">
        <v>3</v>
      </c>
      <c r="O5654" s="2">
        <v>0</v>
      </c>
      <c r="P5654" s="1">
        <v>439</v>
      </c>
      <c r="Q5654" s="3" t="str">
        <f t="shared" si="45"/>
        <v>Not Scanned</v>
      </c>
    </row>
    <row r="5655" spans="1:17" ht="15.75" customHeight="1" x14ac:dyDescent="0.25">
      <c r="A5655" s="1">
        <v>10466</v>
      </c>
      <c r="B5655" s="1" t="s">
        <v>12957</v>
      </c>
      <c r="C5655" s="1" t="str">
        <f>VLOOKUP($A5655,Sheet1!$A$2:$I$6793,2,FALSE)</f>
        <v>Normal</v>
      </c>
      <c r="D5655" s="1" t="str">
        <f>VLOOKUP($A5655,Sheet1!$A$2:$I$6793,3,FALSE)</f>
        <v>Australia</v>
      </c>
      <c r="E5655" s="1"/>
      <c r="F5655" s="1" t="s">
        <v>2</v>
      </c>
      <c r="G5655" s="1" t="s">
        <v>12958</v>
      </c>
      <c r="H5655" s="1"/>
      <c r="I5655" s="1"/>
      <c r="J5655" s="1">
        <v>8</v>
      </c>
      <c r="K5655" s="2">
        <v>0.125</v>
      </c>
      <c r="L5655" s="1">
        <v>284</v>
      </c>
      <c r="M5655" s="3" t="str">
        <f t="shared" si="44"/>
        <v>Not Scanned</v>
      </c>
      <c r="N5655" s="1">
        <v>8</v>
      </c>
      <c r="O5655" s="2">
        <v>0.125</v>
      </c>
      <c r="P5655" s="1">
        <v>284</v>
      </c>
      <c r="Q5655" s="3" t="str">
        <f t="shared" si="45"/>
        <v>Not Scanned</v>
      </c>
    </row>
    <row r="5656" spans="1:17" ht="15.75" customHeight="1" x14ac:dyDescent="0.25">
      <c r="A5656" s="1">
        <v>10467</v>
      </c>
      <c r="B5656" s="1" t="s">
        <v>12959</v>
      </c>
      <c r="C5656" s="1" t="str">
        <f>VLOOKUP($A5656,Sheet1!$A$2:$I$6793,2,FALSE)</f>
        <v>Normal</v>
      </c>
      <c r="D5656" s="1" t="str">
        <f>VLOOKUP($A5656,Sheet1!$A$2:$I$6793,3,FALSE)</f>
        <v>Australia</v>
      </c>
      <c r="E5656" s="1" t="s">
        <v>12960</v>
      </c>
      <c r="F5656" s="1" t="s">
        <v>2</v>
      </c>
      <c r="G5656" s="1" t="s">
        <v>12961</v>
      </c>
      <c r="H5656" s="1"/>
      <c r="I5656" s="1"/>
      <c r="J5656" s="1">
        <v>7</v>
      </c>
      <c r="K5656" s="2">
        <v>0.14285714285714199</v>
      </c>
      <c r="L5656" s="1">
        <v>268</v>
      </c>
      <c r="M5656" s="3" t="str">
        <f t="shared" si="44"/>
        <v>Not Scanned</v>
      </c>
      <c r="N5656" s="1">
        <v>7</v>
      </c>
      <c r="O5656" s="2">
        <v>0.14285714285714199</v>
      </c>
      <c r="P5656" s="1">
        <v>268</v>
      </c>
      <c r="Q5656" s="3" t="str">
        <f t="shared" si="45"/>
        <v>Not Scanned</v>
      </c>
    </row>
    <row r="5657" spans="1:17" ht="15.75" customHeight="1" x14ac:dyDescent="0.25">
      <c r="A5657" s="1">
        <v>10470</v>
      </c>
      <c r="B5657" s="1" t="s">
        <v>12962</v>
      </c>
      <c r="C5657" s="1" t="str">
        <f>VLOOKUP($A5657,Sheet1!$A$2:$I$6793,2,FALSE)</f>
        <v>Normal</v>
      </c>
      <c r="D5657" s="1" t="str">
        <f>VLOOKUP($A5657,Sheet1!$A$2:$I$6793,3,FALSE)</f>
        <v>Australia</v>
      </c>
      <c r="E5657" s="1" t="s">
        <v>12963</v>
      </c>
      <c r="F5657" s="1" t="s">
        <v>40</v>
      </c>
      <c r="G5657" s="1" t="s">
        <v>3644</v>
      </c>
      <c r="H5657" s="1"/>
      <c r="I5657" s="1"/>
      <c r="J5657" s="1">
        <v>2</v>
      </c>
      <c r="K5657" s="2">
        <v>1</v>
      </c>
      <c r="L5657" s="1">
        <v>0</v>
      </c>
      <c r="M5657" s="3" t="str">
        <f t="shared" si="44"/>
        <v>Fully Scanned</v>
      </c>
      <c r="N5657" s="1">
        <v>2</v>
      </c>
      <c r="O5657" s="2">
        <v>1</v>
      </c>
      <c r="P5657" s="1">
        <v>0</v>
      </c>
      <c r="Q5657" s="3" t="str">
        <f t="shared" si="45"/>
        <v>Fully Scanned</v>
      </c>
    </row>
    <row r="5658" spans="1:17" ht="15.75" customHeight="1" x14ac:dyDescent="0.25">
      <c r="A5658" s="1">
        <v>10471</v>
      </c>
      <c r="B5658" s="1" t="s">
        <v>12964</v>
      </c>
      <c r="C5658" s="1" t="str">
        <f>VLOOKUP($A5658,Sheet1!$A$2:$I$6793,2,FALSE)</f>
        <v>Normal</v>
      </c>
      <c r="D5658" s="1" t="str">
        <f>VLOOKUP($A5658,Sheet1!$A$2:$I$6793,3,FALSE)</f>
        <v>Australia</v>
      </c>
      <c r="E5658" s="1"/>
      <c r="F5658" s="1" t="s">
        <v>2</v>
      </c>
      <c r="G5658" s="1" t="s">
        <v>3490</v>
      </c>
      <c r="H5658" s="1"/>
      <c r="I5658" s="1"/>
      <c r="J5658" s="1">
        <v>8</v>
      </c>
      <c r="K5658" s="2">
        <v>0.375</v>
      </c>
      <c r="L5658" s="1">
        <v>408.5</v>
      </c>
      <c r="M5658" s="3" t="str">
        <f t="shared" si="44"/>
        <v>Partially Scanned</v>
      </c>
      <c r="N5658" s="1">
        <v>8</v>
      </c>
      <c r="O5658" s="2">
        <v>0.375</v>
      </c>
      <c r="P5658" s="1">
        <v>408.5</v>
      </c>
      <c r="Q5658" s="3" t="str">
        <f t="shared" si="45"/>
        <v>Partially Scanned</v>
      </c>
    </row>
    <row r="5659" spans="1:17" ht="15.75" customHeight="1" x14ac:dyDescent="0.25">
      <c r="A5659" s="1">
        <v>10472</v>
      </c>
      <c r="B5659" s="1" t="s">
        <v>12965</v>
      </c>
      <c r="C5659" s="1" t="str">
        <f>VLOOKUP($A5659,Sheet1!$A$2:$I$6793,2,FALSE)</f>
        <v>Normal</v>
      </c>
      <c r="D5659" s="1" t="str">
        <f>VLOOKUP($A5659,Sheet1!$A$2:$I$6793,3,FALSE)</f>
        <v>Australia</v>
      </c>
      <c r="E5659" s="1" t="s">
        <v>12966</v>
      </c>
      <c r="F5659" s="1" t="s">
        <v>24</v>
      </c>
      <c r="G5659" s="1" t="s">
        <v>12967</v>
      </c>
      <c r="H5659" s="1"/>
      <c r="I5659" s="1"/>
      <c r="J5659" s="1">
        <v>7</v>
      </c>
      <c r="K5659" s="2">
        <v>0</v>
      </c>
      <c r="L5659" s="1">
        <v>267</v>
      </c>
      <c r="M5659" s="3" t="str">
        <f t="shared" si="44"/>
        <v>Not Scanned</v>
      </c>
      <c r="N5659" s="1">
        <v>7</v>
      </c>
      <c r="O5659" s="2">
        <v>0</v>
      </c>
      <c r="P5659" s="1">
        <v>267</v>
      </c>
      <c r="Q5659" s="3" t="str">
        <f t="shared" si="45"/>
        <v>Not Scanned</v>
      </c>
    </row>
    <row r="5660" spans="1:17" ht="15.75" customHeight="1" x14ac:dyDescent="0.25">
      <c r="A5660" s="1">
        <v>10473</v>
      </c>
      <c r="B5660" s="1" t="s">
        <v>12968</v>
      </c>
      <c r="C5660" s="1" t="str">
        <f>VLOOKUP($A5660,Sheet1!$A$2:$I$6793,2,FALSE)</f>
        <v>Joint</v>
      </c>
      <c r="D5660" s="1" t="str">
        <f>VLOOKUP($A5660,Sheet1!$A$2:$I$6793,3,FALSE)</f>
        <v>Australia</v>
      </c>
      <c r="E5660" s="1" t="s">
        <v>12969</v>
      </c>
      <c r="F5660" s="1" t="s">
        <v>20</v>
      </c>
      <c r="G5660" s="1" t="s">
        <v>12970</v>
      </c>
      <c r="H5660" s="1"/>
      <c r="I5660" s="1"/>
      <c r="J5660" s="1">
        <v>25</v>
      </c>
      <c r="K5660" s="2">
        <v>0.04</v>
      </c>
      <c r="L5660" s="1">
        <v>354</v>
      </c>
      <c r="M5660" s="3" t="str">
        <f t="shared" si="44"/>
        <v>Not Scanned</v>
      </c>
      <c r="N5660" s="1">
        <v>25</v>
      </c>
      <c r="O5660" s="2">
        <v>0.04</v>
      </c>
      <c r="P5660" s="1">
        <v>354</v>
      </c>
      <c r="Q5660" s="3" t="str">
        <f t="shared" si="45"/>
        <v>Not Scanned</v>
      </c>
    </row>
    <row r="5661" spans="1:17" ht="15.75" customHeight="1" x14ac:dyDescent="0.25">
      <c r="A5661" s="1">
        <v>10474</v>
      </c>
      <c r="B5661" s="1" t="s">
        <v>12971</v>
      </c>
      <c r="C5661" s="1" t="str">
        <f>VLOOKUP($A5661,Sheet1!$A$2:$I$6793,2,FALSE)</f>
        <v>Normal</v>
      </c>
      <c r="D5661" s="1" t="str">
        <f>VLOOKUP($A5661,Sheet1!$A$2:$I$6793,3,FALSE)</f>
        <v>Australia</v>
      </c>
      <c r="E5661" s="1" t="s">
        <v>12972</v>
      </c>
      <c r="F5661" s="1" t="s">
        <v>24</v>
      </c>
      <c r="G5661" s="1" t="s">
        <v>2563</v>
      </c>
      <c r="H5661" s="1"/>
      <c r="I5661" s="1"/>
      <c r="J5661" s="1">
        <v>18</v>
      </c>
      <c r="K5661" s="2">
        <v>1</v>
      </c>
      <c r="L5661" s="1">
        <v>0</v>
      </c>
      <c r="M5661" s="3" t="str">
        <f t="shared" si="44"/>
        <v>Fully Scanned</v>
      </c>
      <c r="N5661" s="1">
        <v>18</v>
      </c>
      <c r="O5661" s="2">
        <v>1</v>
      </c>
      <c r="P5661" s="1">
        <v>0</v>
      </c>
      <c r="Q5661" s="3" t="str">
        <f t="shared" si="45"/>
        <v>Fully Scanned</v>
      </c>
    </row>
    <row r="5662" spans="1:17" ht="15.75" customHeight="1" x14ac:dyDescent="0.25">
      <c r="A5662" s="1">
        <v>10476</v>
      </c>
      <c r="B5662" s="1" t="s">
        <v>12973</v>
      </c>
      <c r="C5662" s="1" t="str">
        <f>VLOOKUP($A5662,Sheet1!$A$2:$I$6793,2,FALSE)</f>
        <v>Normal</v>
      </c>
      <c r="D5662" s="1" t="str">
        <f>VLOOKUP($A5662,Sheet1!$A$2:$I$6793,3,FALSE)</f>
        <v>Australia</v>
      </c>
      <c r="E5662" s="1" t="s">
        <v>12974</v>
      </c>
      <c r="F5662" s="1" t="s">
        <v>20</v>
      </c>
      <c r="G5662" s="1" t="s">
        <v>4421</v>
      </c>
      <c r="H5662" s="1"/>
      <c r="I5662" s="1"/>
      <c r="J5662" s="1">
        <v>4</v>
      </c>
      <c r="K5662" s="2">
        <v>0.25</v>
      </c>
      <c r="L5662" s="1">
        <v>495</v>
      </c>
      <c r="M5662" s="3" t="str">
        <f t="shared" si="44"/>
        <v>Partially Scanned</v>
      </c>
      <c r="N5662" s="1">
        <v>4</v>
      </c>
      <c r="O5662" s="2">
        <v>0.25</v>
      </c>
      <c r="P5662" s="1">
        <v>495</v>
      </c>
      <c r="Q5662" s="3" t="str">
        <f t="shared" si="45"/>
        <v>Partially Scanned</v>
      </c>
    </row>
    <row r="5663" spans="1:17" ht="15.75" customHeight="1" x14ac:dyDescent="0.25">
      <c r="A5663" s="1">
        <v>10477</v>
      </c>
      <c r="B5663" s="1" t="s">
        <v>12975</v>
      </c>
      <c r="C5663" s="1" t="str">
        <f>VLOOKUP($A5663,Sheet1!$A$2:$I$6793,2,FALSE)</f>
        <v>Normal</v>
      </c>
      <c r="D5663" s="1" t="str">
        <f>VLOOKUP($A5663,Sheet1!$A$2:$I$6793,3,FALSE)</f>
        <v>Australia</v>
      </c>
      <c r="E5663" s="1" t="s">
        <v>12976</v>
      </c>
      <c r="F5663" s="1" t="s">
        <v>2</v>
      </c>
      <c r="G5663" s="1" t="s">
        <v>12977</v>
      </c>
      <c r="H5663" s="1"/>
      <c r="I5663" s="1"/>
      <c r="J5663" s="1">
        <v>6</v>
      </c>
      <c r="K5663" s="2">
        <v>0</v>
      </c>
      <c r="L5663" s="1">
        <v>433.5</v>
      </c>
      <c r="M5663" s="3" t="str">
        <f t="shared" si="44"/>
        <v>Not Scanned</v>
      </c>
      <c r="N5663" s="1">
        <v>6</v>
      </c>
      <c r="O5663" s="2">
        <v>0</v>
      </c>
      <c r="P5663" s="1">
        <v>433.5</v>
      </c>
      <c r="Q5663" s="3" t="str">
        <f t="shared" si="45"/>
        <v>Not Scanned</v>
      </c>
    </row>
    <row r="5664" spans="1:17" ht="15.75" customHeight="1" x14ac:dyDescent="0.25">
      <c r="A5664" s="1">
        <v>10478</v>
      </c>
      <c r="B5664" s="1" t="s">
        <v>12978</v>
      </c>
      <c r="C5664" s="1" t="str">
        <f>VLOOKUP($A5664,Sheet1!$A$2:$I$6793,2,FALSE)</f>
        <v>Normal</v>
      </c>
      <c r="D5664" s="1" t="str">
        <f>VLOOKUP($A5664,Sheet1!$A$2:$I$6793,3,FALSE)</f>
        <v>Australia</v>
      </c>
      <c r="E5664" s="1" t="s">
        <v>4870</v>
      </c>
      <c r="F5664" s="1" t="s">
        <v>40</v>
      </c>
      <c r="G5664" s="1" t="s">
        <v>4871</v>
      </c>
      <c r="H5664" s="1" t="s">
        <v>1044</v>
      </c>
      <c r="I5664" s="1"/>
      <c r="J5664" s="1">
        <v>6</v>
      </c>
      <c r="K5664" s="2">
        <v>1</v>
      </c>
      <c r="L5664" s="1">
        <v>0</v>
      </c>
      <c r="M5664" s="3" t="str">
        <f t="shared" si="44"/>
        <v>Fully Scanned</v>
      </c>
      <c r="N5664" s="1">
        <v>6</v>
      </c>
      <c r="O5664" s="2">
        <v>1</v>
      </c>
      <c r="P5664" s="1">
        <v>0</v>
      </c>
      <c r="Q5664" s="3" t="str">
        <f t="shared" si="45"/>
        <v>Fully Scanned</v>
      </c>
    </row>
    <row r="5665" spans="1:17" ht="15.75" customHeight="1" x14ac:dyDescent="0.25">
      <c r="A5665" s="1">
        <v>10481</v>
      </c>
      <c r="B5665" s="1" t="s">
        <v>12979</v>
      </c>
      <c r="C5665" s="1" t="str">
        <f>VLOOKUP($A5665,Sheet1!$A$2:$I$6793,2,FALSE)</f>
        <v>Normal</v>
      </c>
      <c r="D5665" s="1" t="str">
        <f>VLOOKUP($A5665,Sheet1!$A$2:$I$6793,3,FALSE)</f>
        <v>Australia</v>
      </c>
      <c r="E5665" s="1" t="s">
        <v>12980</v>
      </c>
      <c r="F5665" s="1" t="s">
        <v>2</v>
      </c>
      <c r="G5665" s="1" t="s">
        <v>12737</v>
      </c>
      <c r="H5665" s="1"/>
      <c r="I5665" s="1"/>
      <c r="J5665" s="1">
        <v>6</v>
      </c>
      <c r="K5665" s="2">
        <v>0.16666666666666599</v>
      </c>
      <c r="L5665" s="1">
        <v>459</v>
      </c>
      <c r="M5665" s="3" t="str">
        <f t="shared" si="44"/>
        <v>Partially Scanned</v>
      </c>
      <c r="N5665" s="1">
        <v>6</v>
      </c>
      <c r="O5665" s="2">
        <v>0.16666666666666599</v>
      </c>
      <c r="P5665" s="1">
        <v>459</v>
      </c>
      <c r="Q5665" s="3" t="str">
        <f t="shared" si="45"/>
        <v>Partially Scanned</v>
      </c>
    </row>
    <row r="5666" spans="1:17" ht="15.75" customHeight="1" x14ac:dyDescent="0.25">
      <c r="A5666" s="1">
        <v>10486</v>
      </c>
      <c r="B5666" s="1" t="s">
        <v>12981</v>
      </c>
      <c r="C5666" s="1" t="str">
        <f>VLOOKUP($A5666,Sheet1!$A$2:$I$6793,2,FALSE)</f>
        <v>Normal</v>
      </c>
      <c r="D5666" s="1" t="str">
        <f>VLOOKUP($A5666,Sheet1!$A$2:$I$6793,3,FALSE)</f>
        <v>Australia</v>
      </c>
      <c r="E5666" s="1" t="s">
        <v>12982</v>
      </c>
      <c r="F5666" s="1" t="s">
        <v>100</v>
      </c>
      <c r="G5666" s="1" t="s">
        <v>12983</v>
      </c>
      <c r="H5666" s="1" t="s">
        <v>339</v>
      </c>
      <c r="I5666" s="1" t="s">
        <v>4229</v>
      </c>
      <c r="J5666" s="1">
        <v>4</v>
      </c>
      <c r="K5666" s="2">
        <v>0</v>
      </c>
      <c r="L5666" s="1">
        <v>464</v>
      </c>
      <c r="M5666" s="3" t="str">
        <f t="shared" si="44"/>
        <v>Not Scanned</v>
      </c>
      <c r="N5666" s="1">
        <v>4</v>
      </c>
      <c r="O5666" s="2">
        <v>0</v>
      </c>
      <c r="P5666" s="1">
        <v>464</v>
      </c>
      <c r="Q5666" s="3" t="str">
        <f t="shared" si="45"/>
        <v>Not Scanned</v>
      </c>
    </row>
    <row r="5667" spans="1:17" ht="15.75" customHeight="1" x14ac:dyDescent="0.25">
      <c r="A5667" s="1">
        <v>10487</v>
      </c>
      <c r="B5667" s="1" t="s">
        <v>12984</v>
      </c>
      <c r="C5667" s="1" t="str">
        <f>VLOOKUP($A5667,Sheet1!$A$2:$I$6793,2,FALSE)</f>
        <v>Joint</v>
      </c>
      <c r="D5667" s="1" t="str">
        <f>VLOOKUP($A5667,Sheet1!$A$2:$I$6793,3,FALSE)</f>
        <v>Australia</v>
      </c>
      <c r="E5667" s="1" t="s">
        <v>12985</v>
      </c>
      <c r="F5667" s="1" t="s">
        <v>166</v>
      </c>
      <c r="G5667" s="1" t="s">
        <v>693</v>
      </c>
      <c r="H5667" s="1" t="s">
        <v>63</v>
      </c>
      <c r="I5667" s="1"/>
      <c r="J5667" s="1">
        <v>4</v>
      </c>
      <c r="K5667" s="2">
        <v>0</v>
      </c>
      <c r="L5667" s="1">
        <v>409.5</v>
      </c>
      <c r="M5667" s="3" t="str">
        <f t="shared" si="44"/>
        <v>Not Scanned</v>
      </c>
      <c r="N5667" s="1">
        <v>4</v>
      </c>
      <c r="O5667" s="2">
        <v>0</v>
      </c>
      <c r="P5667" s="1">
        <v>409.5</v>
      </c>
      <c r="Q5667" s="3" t="str">
        <f t="shared" si="45"/>
        <v>Not Scanned</v>
      </c>
    </row>
    <row r="5668" spans="1:17" ht="15.75" customHeight="1" x14ac:dyDescent="0.25">
      <c r="A5668" s="1">
        <v>10488</v>
      </c>
      <c r="B5668" s="1" t="s">
        <v>12986</v>
      </c>
      <c r="C5668" s="1" t="str">
        <f>VLOOKUP($A5668,Sheet1!$A$2:$I$6793,2,FALSE)</f>
        <v>Normal</v>
      </c>
      <c r="D5668" s="1" t="str">
        <f>VLOOKUP($A5668,Sheet1!$A$2:$I$6793,3,FALSE)</f>
        <v>Australia</v>
      </c>
      <c r="E5668" s="1"/>
      <c r="F5668" s="1" t="s">
        <v>84</v>
      </c>
      <c r="G5668" s="1" t="s">
        <v>12987</v>
      </c>
      <c r="H5668" s="1"/>
      <c r="I5668" s="1"/>
      <c r="J5668" s="1">
        <v>6</v>
      </c>
      <c r="K5668" s="2">
        <v>0</v>
      </c>
      <c r="L5668" s="1">
        <v>277.5</v>
      </c>
      <c r="M5668" s="3" t="str">
        <f t="shared" si="44"/>
        <v>Not Scanned</v>
      </c>
      <c r="N5668" s="1">
        <v>6</v>
      </c>
      <c r="O5668" s="2">
        <v>0</v>
      </c>
      <c r="P5668" s="1">
        <v>277.5</v>
      </c>
      <c r="Q5668" s="3" t="str">
        <f t="shared" si="45"/>
        <v>Not Scanned</v>
      </c>
    </row>
    <row r="5669" spans="1:17" ht="15.75" customHeight="1" x14ac:dyDescent="0.25">
      <c r="A5669" s="1">
        <v>10489</v>
      </c>
      <c r="B5669" s="1" t="s">
        <v>12988</v>
      </c>
      <c r="C5669" s="1" t="str">
        <f>VLOOKUP($A5669,Sheet1!$A$2:$I$6793,2,FALSE)</f>
        <v>Normal</v>
      </c>
      <c r="D5669" s="1" t="str">
        <f>VLOOKUP($A5669,Sheet1!$A$2:$I$6793,3,FALSE)</f>
        <v>Australia</v>
      </c>
      <c r="E5669" s="1" t="s">
        <v>8274</v>
      </c>
      <c r="F5669" s="1" t="s">
        <v>2</v>
      </c>
      <c r="G5669" s="1" t="s">
        <v>2879</v>
      </c>
      <c r="H5669" s="1"/>
      <c r="I5669" s="1"/>
      <c r="J5669" s="1">
        <v>12</v>
      </c>
      <c r="K5669" s="2">
        <v>0.16666666666666599</v>
      </c>
      <c r="L5669" s="1">
        <v>226</v>
      </c>
      <c r="M5669" s="3" t="str">
        <f t="shared" si="44"/>
        <v>Partially Scanned</v>
      </c>
      <c r="N5669" s="1">
        <v>12</v>
      </c>
      <c r="O5669" s="2">
        <v>0.16666666666666599</v>
      </c>
      <c r="P5669" s="1">
        <v>226</v>
      </c>
      <c r="Q5669" s="3" t="str">
        <f t="shared" si="45"/>
        <v>Partially Scanned</v>
      </c>
    </row>
    <row r="5670" spans="1:17" ht="15.75" customHeight="1" x14ac:dyDescent="0.25">
      <c r="A5670" s="1">
        <v>10490</v>
      </c>
      <c r="B5670" s="1" t="s">
        <v>12989</v>
      </c>
      <c r="C5670" s="1" t="str">
        <f>VLOOKUP($A5670,Sheet1!$A$2:$I$6793,2,FALSE)</f>
        <v>Normal</v>
      </c>
      <c r="D5670" s="1" t="str">
        <f>VLOOKUP($A5670,Sheet1!$A$2:$I$6793,3,FALSE)</f>
        <v>Australia</v>
      </c>
      <c r="E5670" s="1" t="s">
        <v>12990</v>
      </c>
      <c r="F5670" s="1" t="s">
        <v>6</v>
      </c>
      <c r="G5670" s="1" t="s">
        <v>10289</v>
      </c>
      <c r="H5670" s="1" t="s">
        <v>32</v>
      </c>
      <c r="I5670" s="1"/>
      <c r="J5670" s="1">
        <v>2</v>
      </c>
      <c r="K5670" s="2">
        <v>0</v>
      </c>
      <c r="L5670" s="1">
        <v>341.5</v>
      </c>
      <c r="M5670" s="3" t="str">
        <f t="shared" si="44"/>
        <v>Not Scanned</v>
      </c>
      <c r="N5670" s="1">
        <v>2</v>
      </c>
      <c r="O5670" s="2">
        <v>0</v>
      </c>
      <c r="P5670" s="1">
        <v>341.5</v>
      </c>
      <c r="Q5670" s="3" t="str">
        <f t="shared" si="45"/>
        <v>Not Scanned</v>
      </c>
    </row>
    <row r="5671" spans="1:17" ht="15.75" customHeight="1" x14ac:dyDescent="0.25">
      <c r="A5671" s="1">
        <v>10492</v>
      </c>
      <c r="B5671" s="1" t="s">
        <v>12991</v>
      </c>
      <c r="C5671" s="1" t="str">
        <f>VLOOKUP($A5671,Sheet1!$A$2:$I$6793,2,FALSE)</f>
        <v>Joint</v>
      </c>
      <c r="D5671" s="1" t="str">
        <f>VLOOKUP($A5671,Sheet1!$A$2:$I$6793,3,FALSE)</f>
        <v>Australia</v>
      </c>
      <c r="E5671" s="1" t="s">
        <v>12992</v>
      </c>
      <c r="F5671" s="1" t="s">
        <v>166</v>
      </c>
      <c r="G5671" s="1" t="s">
        <v>12993</v>
      </c>
      <c r="H5671" s="1" t="s">
        <v>524</v>
      </c>
      <c r="I5671" s="1"/>
      <c r="J5671" s="1">
        <v>8</v>
      </c>
      <c r="K5671" s="2">
        <v>0.125</v>
      </c>
      <c r="L5671" s="1">
        <v>147.5</v>
      </c>
      <c r="M5671" s="3" t="str">
        <f t="shared" si="44"/>
        <v>Not Scanned</v>
      </c>
      <c r="N5671" s="1">
        <v>8</v>
      </c>
      <c r="O5671" s="2">
        <v>0.125</v>
      </c>
      <c r="P5671" s="1">
        <v>147.5</v>
      </c>
      <c r="Q5671" s="3" t="str">
        <f t="shared" si="45"/>
        <v>Not Scanned</v>
      </c>
    </row>
    <row r="5672" spans="1:17" ht="15.75" customHeight="1" x14ac:dyDescent="0.25">
      <c r="A5672" s="1">
        <v>10493</v>
      </c>
      <c r="B5672" s="1" t="s">
        <v>12994</v>
      </c>
      <c r="C5672" s="1" t="str">
        <f>VLOOKUP($A5672,Sheet1!$A$2:$I$6793,2,FALSE)</f>
        <v>Normal</v>
      </c>
      <c r="D5672" s="1" t="str">
        <f>VLOOKUP($A5672,Sheet1!$A$2:$I$6793,3,FALSE)</f>
        <v>Singapore</v>
      </c>
      <c r="E5672" s="1"/>
      <c r="F5672" s="1" t="s">
        <v>84</v>
      </c>
      <c r="G5672" s="1" t="s">
        <v>1128</v>
      </c>
      <c r="H5672" s="1" t="s">
        <v>1044</v>
      </c>
      <c r="I5672" s="1"/>
      <c r="J5672" s="1">
        <v>13</v>
      </c>
      <c r="K5672" s="2">
        <v>7.69230769230769E-2</v>
      </c>
      <c r="L5672" s="1">
        <v>211</v>
      </c>
      <c r="M5672" s="3" t="str">
        <f t="shared" si="44"/>
        <v>Not Scanned</v>
      </c>
      <c r="N5672" s="1">
        <v>13</v>
      </c>
      <c r="O5672" s="2">
        <v>7.69230769230769E-2</v>
      </c>
      <c r="P5672" s="1">
        <v>211</v>
      </c>
      <c r="Q5672" s="3" t="str">
        <f t="shared" si="45"/>
        <v>Not Scanned</v>
      </c>
    </row>
    <row r="5673" spans="1:17" ht="15.75" customHeight="1" x14ac:dyDescent="0.25">
      <c r="A5673" s="1">
        <v>10494</v>
      </c>
      <c r="B5673" s="1" t="s">
        <v>12995</v>
      </c>
      <c r="C5673" s="1" t="str">
        <f>VLOOKUP($A5673,Sheet1!$A$2:$I$6793,2,FALSE)</f>
        <v>Normal</v>
      </c>
      <c r="D5673" s="1" t="str">
        <f>VLOOKUP($A5673,Sheet1!$A$2:$I$6793,3,FALSE)</f>
        <v>Australia</v>
      </c>
      <c r="E5673" s="1" t="s">
        <v>12996</v>
      </c>
      <c r="F5673" s="1" t="s">
        <v>2</v>
      </c>
      <c r="G5673" s="1" t="s">
        <v>7394</v>
      </c>
      <c r="H5673" s="1"/>
      <c r="I5673" s="1"/>
      <c r="J5673" s="1">
        <v>4</v>
      </c>
      <c r="K5673" s="2">
        <v>0</v>
      </c>
      <c r="L5673" s="1">
        <v>371</v>
      </c>
      <c r="M5673" s="3" t="str">
        <f t="shared" si="44"/>
        <v>Not Scanned</v>
      </c>
      <c r="N5673" s="1">
        <v>4</v>
      </c>
      <c r="O5673" s="2">
        <v>0</v>
      </c>
      <c r="P5673" s="1">
        <v>371</v>
      </c>
      <c r="Q5673" s="3" t="str">
        <f t="shared" si="45"/>
        <v>Not Scanned</v>
      </c>
    </row>
    <row r="5674" spans="1:17" ht="15.75" customHeight="1" x14ac:dyDescent="0.25">
      <c r="A5674" s="1">
        <v>10497</v>
      </c>
      <c r="B5674" s="1" t="s">
        <v>12997</v>
      </c>
      <c r="C5674" s="1" t="str">
        <f>VLOOKUP($A5674,Sheet1!$A$2:$I$6793,2,FALSE)</f>
        <v>Joint</v>
      </c>
      <c r="D5674" s="1" t="str">
        <f>VLOOKUP($A5674,Sheet1!$A$2:$I$6793,3,FALSE)</f>
        <v>Australia, Japan</v>
      </c>
      <c r="E5674" s="1"/>
      <c r="F5674" s="1" t="s">
        <v>20</v>
      </c>
      <c r="G5674" s="1" t="s">
        <v>12998</v>
      </c>
      <c r="H5674" s="1"/>
      <c r="I5674" s="1"/>
      <c r="J5674" s="1">
        <v>28</v>
      </c>
      <c r="K5674" s="2">
        <v>0.107142857142857</v>
      </c>
      <c r="L5674" s="1">
        <v>154.5</v>
      </c>
      <c r="M5674" s="3" t="str">
        <f t="shared" si="44"/>
        <v>Not Scanned</v>
      </c>
      <c r="N5674" s="1">
        <v>28</v>
      </c>
      <c r="O5674" s="2">
        <v>0.107142857142857</v>
      </c>
      <c r="P5674" s="1">
        <v>154.5</v>
      </c>
      <c r="Q5674" s="3" t="str">
        <f t="shared" si="45"/>
        <v>Not Scanned</v>
      </c>
    </row>
    <row r="5675" spans="1:17" ht="15.75" customHeight="1" x14ac:dyDescent="0.25">
      <c r="A5675" s="1">
        <v>10499</v>
      </c>
      <c r="B5675" s="1" t="s">
        <v>12999</v>
      </c>
      <c r="C5675" s="1" t="str">
        <f>VLOOKUP($A5675,Sheet1!$A$2:$I$6793,2,FALSE)</f>
        <v>Joint</v>
      </c>
      <c r="D5675" s="1" t="str">
        <f>VLOOKUP($A5675,Sheet1!$A$2:$I$6793,3,FALSE)</f>
        <v>Australia, New Zealand</v>
      </c>
      <c r="E5675" s="1" t="s">
        <v>13000</v>
      </c>
      <c r="F5675" s="1" t="s">
        <v>20</v>
      </c>
      <c r="G5675" s="1" t="s">
        <v>13001</v>
      </c>
      <c r="H5675" s="1"/>
      <c r="I5675" s="1"/>
      <c r="J5675" s="1">
        <v>6</v>
      </c>
      <c r="K5675" s="2">
        <v>0.16666666666666599</v>
      </c>
      <c r="L5675" s="1">
        <v>368.5</v>
      </c>
      <c r="M5675" s="3" t="str">
        <f t="shared" si="44"/>
        <v>Partially Scanned</v>
      </c>
      <c r="N5675" s="1">
        <v>6</v>
      </c>
      <c r="O5675" s="2">
        <v>0.16666666666666599</v>
      </c>
      <c r="P5675" s="1">
        <v>368.5</v>
      </c>
      <c r="Q5675" s="3" t="str">
        <f t="shared" si="45"/>
        <v>Partially Scanned</v>
      </c>
    </row>
    <row r="5676" spans="1:17" ht="15.75" customHeight="1" x14ac:dyDescent="0.25">
      <c r="A5676" s="1">
        <v>10502</v>
      </c>
      <c r="B5676" s="1" t="s">
        <v>13002</v>
      </c>
      <c r="C5676" s="1" t="str">
        <f>VLOOKUP($A5676,Sheet1!$A$2:$I$6793,2,FALSE)</f>
        <v>Normal</v>
      </c>
      <c r="D5676" s="1" t="str">
        <f>VLOOKUP($A5676,Sheet1!$A$2:$I$6793,3,FALSE)</f>
        <v>Australia</v>
      </c>
      <c r="E5676" s="1" t="s">
        <v>13003</v>
      </c>
      <c r="F5676" s="1" t="s">
        <v>166</v>
      </c>
      <c r="G5676" s="1" t="s">
        <v>1255</v>
      </c>
      <c r="H5676" s="1"/>
      <c r="I5676" s="1"/>
      <c r="J5676" s="1">
        <v>21</v>
      </c>
      <c r="K5676" s="2">
        <v>4.7619047619047603E-2</v>
      </c>
      <c r="L5676" s="1">
        <v>406</v>
      </c>
      <c r="M5676" s="3" t="str">
        <f t="shared" si="44"/>
        <v>Not Scanned</v>
      </c>
      <c r="N5676" s="1">
        <v>21</v>
      </c>
      <c r="O5676" s="2">
        <v>4.7619047619047603E-2</v>
      </c>
      <c r="P5676" s="1">
        <v>406</v>
      </c>
      <c r="Q5676" s="3" t="str">
        <f t="shared" si="45"/>
        <v>Not Scanned</v>
      </c>
    </row>
    <row r="5677" spans="1:17" ht="15.75" customHeight="1" x14ac:dyDescent="0.25">
      <c r="A5677" s="1">
        <v>10503</v>
      </c>
      <c r="B5677" s="1" t="s">
        <v>13004</v>
      </c>
      <c r="C5677" s="1" t="str">
        <f>VLOOKUP($A5677,Sheet1!$A$2:$I$6793,2,FALSE)</f>
        <v>Normal</v>
      </c>
      <c r="D5677" s="1" t="str">
        <f>VLOOKUP($A5677,Sheet1!$A$2:$I$6793,3,FALSE)</f>
        <v>Australia</v>
      </c>
      <c r="E5677" s="1" t="s">
        <v>902</v>
      </c>
      <c r="F5677" s="1" t="s">
        <v>61</v>
      </c>
      <c r="G5677" s="1" t="s">
        <v>903</v>
      </c>
      <c r="H5677" s="1"/>
      <c r="I5677" s="1"/>
      <c r="J5677" s="1">
        <v>12</v>
      </c>
      <c r="K5677" s="2">
        <v>0.83333333333333304</v>
      </c>
      <c r="L5677" s="1">
        <v>4</v>
      </c>
      <c r="M5677" s="3" t="str">
        <f t="shared" si="44"/>
        <v>Fully Scanned</v>
      </c>
      <c r="N5677" s="1">
        <v>12</v>
      </c>
      <c r="O5677" s="2">
        <v>0.83333333333333304</v>
      </c>
      <c r="P5677" s="1">
        <v>4</v>
      </c>
      <c r="Q5677" s="3" t="str">
        <f t="shared" si="45"/>
        <v>Fully Scanned</v>
      </c>
    </row>
    <row r="5678" spans="1:17" ht="15.75" customHeight="1" x14ac:dyDescent="0.25">
      <c r="A5678" s="1">
        <v>10504</v>
      </c>
      <c r="B5678" s="1" t="s">
        <v>13005</v>
      </c>
      <c r="C5678" s="1" t="str">
        <f>VLOOKUP($A5678,Sheet1!$A$2:$I$6793,2,FALSE)</f>
        <v>Joint</v>
      </c>
      <c r="D5678" s="1" t="str">
        <f>VLOOKUP($A5678,Sheet1!$A$2:$I$6793,3,FALSE)</f>
        <v>Australia</v>
      </c>
      <c r="E5678" s="1" t="s">
        <v>13006</v>
      </c>
      <c r="F5678" s="1" t="s">
        <v>166</v>
      </c>
      <c r="G5678" s="1" t="s">
        <v>13007</v>
      </c>
      <c r="H5678" s="1"/>
      <c r="I5678" s="1"/>
      <c r="J5678" s="1">
        <v>4</v>
      </c>
      <c r="K5678" s="2">
        <v>0</v>
      </c>
      <c r="L5678" s="1">
        <v>565.5</v>
      </c>
      <c r="M5678" s="3" t="str">
        <f t="shared" si="44"/>
        <v>Not Scanned</v>
      </c>
      <c r="N5678" s="1">
        <v>4</v>
      </c>
      <c r="O5678" s="2">
        <v>0</v>
      </c>
      <c r="P5678" s="1">
        <v>565.5</v>
      </c>
      <c r="Q5678" s="3" t="str">
        <f t="shared" si="45"/>
        <v>Not Scanned</v>
      </c>
    </row>
    <row r="5679" spans="1:17" ht="15.75" customHeight="1" x14ac:dyDescent="0.25">
      <c r="A5679" s="1">
        <v>10505</v>
      </c>
      <c r="B5679" s="1" t="s">
        <v>13008</v>
      </c>
      <c r="C5679" s="1" t="str">
        <f>VLOOKUP($A5679,Sheet1!$A$2:$I$6793,2,FALSE)</f>
        <v>Normal</v>
      </c>
      <c r="D5679" s="1" t="str">
        <f>VLOOKUP($A5679,Sheet1!$A$2:$I$6793,3,FALSE)</f>
        <v>Australia</v>
      </c>
      <c r="E5679" s="1" t="s">
        <v>6712</v>
      </c>
      <c r="F5679" s="1" t="s">
        <v>84</v>
      </c>
      <c r="G5679" s="1" t="s">
        <v>2691</v>
      </c>
      <c r="H5679" s="1"/>
      <c r="I5679" s="1"/>
      <c r="J5679" s="1">
        <v>12</v>
      </c>
      <c r="K5679" s="2">
        <v>8.3333333333333301E-2</v>
      </c>
      <c r="L5679" s="1">
        <v>237</v>
      </c>
      <c r="M5679" s="3" t="str">
        <f t="shared" si="44"/>
        <v>Not Scanned</v>
      </c>
      <c r="N5679" s="1">
        <v>12</v>
      </c>
      <c r="O5679" s="2">
        <v>8.3333333333333301E-2</v>
      </c>
      <c r="P5679" s="1">
        <v>237</v>
      </c>
      <c r="Q5679" s="3" t="str">
        <f t="shared" si="45"/>
        <v>Not Scanned</v>
      </c>
    </row>
    <row r="5680" spans="1:17" ht="15.75" customHeight="1" x14ac:dyDescent="0.25">
      <c r="A5680" s="1">
        <v>10507</v>
      </c>
      <c r="B5680" s="1" t="s">
        <v>13009</v>
      </c>
      <c r="C5680" s="1" t="str">
        <f>VLOOKUP($A5680,Sheet1!$A$2:$I$6793,2,FALSE)</f>
        <v>Joint</v>
      </c>
      <c r="D5680" s="1" t="str">
        <f>VLOOKUP($A5680,Sheet1!$A$2:$I$6793,3,FALSE)</f>
        <v>Australia</v>
      </c>
      <c r="E5680" s="1" t="s">
        <v>13010</v>
      </c>
      <c r="F5680" s="1" t="s">
        <v>20</v>
      </c>
      <c r="G5680" s="1" t="s">
        <v>13011</v>
      </c>
      <c r="H5680" s="1"/>
      <c r="I5680" s="1"/>
      <c r="J5680" s="1">
        <v>22</v>
      </c>
      <c r="K5680" s="2">
        <v>0.18181818181818099</v>
      </c>
      <c r="L5680" s="1">
        <v>240</v>
      </c>
      <c r="M5680" s="3" t="str">
        <f t="shared" si="44"/>
        <v>Partially Scanned</v>
      </c>
      <c r="N5680" s="1">
        <v>22</v>
      </c>
      <c r="O5680" s="2">
        <v>0.18181818181818099</v>
      </c>
      <c r="P5680" s="1">
        <v>240</v>
      </c>
      <c r="Q5680" s="3" t="str">
        <f t="shared" si="45"/>
        <v>Partially Scanned</v>
      </c>
    </row>
    <row r="5681" spans="1:17" ht="15.75" customHeight="1" x14ac:dyDescent="0.25">
      <c r="A5681" s="1">
        <v>10509</v>
      </c>
      <c r="B5681" s="1" t="s">
        <v>13012</v>
      </c>
      <c r="C5681" s="1" t="str">
        <f>VLOOKUP($A5681,Sheet1!$A$2:$I$6793,2,FALSE)</f>
        <v>Joint</v>
      </c>
      <c r="D5681" s="1" t="str">
        <f>VLOOKUP($A5681,Sheet1!$A$2:$I$6793,3,FALSE)</f>
        <v>Australia</v>
      </c>
      <c r="E5681" s="1" t="s">
        <v>13013</v>
      </c>
      <c r="F5681" s="1" t="s">
        <v>20</v>
      </c>
      <c r="G5681" s="1" t="s">
        <v>127</v>
      </c>
      <c r="H5681" s="1"/>
      <c r="I5681" s="1"/>
      <c r="J5681" s="1">
        <v>11</v>
      </c>
      <c r="K5681" s="2">
        <v>0.18181818181818099</v>
      </c>
      <c r="L5681" s="1">
        <v>353</v>
      </c>
      <c r="M5681" s="3" t="str">
        <f t="shared" si="44"/>
        <v>Partially Scanned</v>
      </c>
      <c r="N5681" s="1">
        <v>11</v>
      </c>
      <c r="O5681" s="2">
        <v>0.18181818181818099</v>
      </c>
      <c r="P5681" s="1">
        <v>353</v>
      </c>
      <c r="Q5681" s="3" t="str">
        <f t="shared" si="45"/>
        <v>Partially Scanned</v>
      </c>
    </row>
    <row r="5682" spans="1:17" ht="15.75" customHeight="1" x14ac:dyDescent="0.25">
      <c r="A5682" s="1">
        <v>10511</v>
      </c>
      <c r="B5682" s="1" t="s">
        <v>13014</v>
      </c>
      <c r="C5682" s="1" t="str">
        <f>VLOOKUP($A5682,Sheet1!$A$2:$I$6793,2,FALSE)</f>
        <v>Joint</v>
      </c>
      <c r="D5682" s="1" t="str">
        <f>VLOOKUP($A5682,Sheet1!$A$2:$I$6793,3,FALSE)</f>
        <v>New Zealand</v>
      </c>
      <c r="E5682" s="1"/>
      <c r="F5682" s="1" t="s">
        <v>2</v>
      </c>
      <c r="G5682" s="1" t="s">
        <v>13015</v>
      </c>
      <c r="H5682" s="1"/>
      <c r="I5682" s="1"/>
      <c r="J5682" s="1">
        <v>8</v>
      </c>
      <c r="K5682" s="2">
        <v>0.125</v>
      </c>
      <c r="L5682" s="1">
        <v>131</v>
      </c>
      <c r="M5682" s="3" t="str">
        <f t="shared" si="44"/>
        <v>Not Scanned</v>
      </c>
      <c r="N5682" s="1">
        <v>8</v>
      </c>
      <c r="O5682" s="2">
        <v>0.125</v>
      </c>
      <c r="P5682" s="1">
        <v>131</v>
      </c>
      <c r="Q5682" s="3" t="str">
        <f t="shared" si="45"/>
        <v>Not Scanned</v>
      </c>
    </row>
    <row r="5683" spans="1:17" ht="15.75" customHeight="1" x14ac:dyDescent="0.25">
      <c r="A5683" s="1">
        <v>10512</v>
      </c>
      <c r="B5683" s="1" t="s">
        <v>13016</v>
      </c>
      <c r="C5683" s="1" t="str">
        <f>VLOOKUP($A5683,Sheet1!$A$2:$I$6793,2,FALSE)</f>
        <v>Normal</v>
      </c>
      <c r="D5683" s="1" t="str">
        <f>VLOOKUP($A5683,Sheet1!$A$2:$I$6793,3,FALSE)</f>
        <v>Australia</v>
      </c>
      <c r="E5683" s="1"/>
      <c r="F5683" s="1" t="s">
        <v>24</v>
      </c>
      <c r="G5683" s="1" t="s">
        <v>13017</v>
      </c>
      <c r="H5683" s="1"/>
      <c r="I5683" s="1"/>
      <c r="J5683" s="1">
        <v>3</v>
      </c>
      <c r="K5683" s="2">
        <v>0</v>
      </c>
      <c r="L5683" s="1">
        <v>304</v>
      </c>
      <c r="M5683" s="3" t="str">
        <f t="shared" si="44"/>
        <v>Not Scanned</v>
      </c>
      <c r="N5683" s="1">
        <v>3</v>
      </c>
      <c r="O5683" s="2">
        <v>0</v>
      </c>
      <c r="P5683" s="1">
        <v>304</v>
      </c>
      <c r="Q5683" s="3" t="str">
        <f t="shared" si="45"/>
        <v>Not Scanned</v>
      </c>
    </row>
    <row r="5684" spans="1:17" ht="15.75" customHeight="1" x14ac:dyDescent="0.25">
      <c r="A5684" s="1">
        <v>10513</v>
      </c>
      <c r="B5684" s="1" t="s">
        <v>13018</v>
      </c>
      <c r="C5684" s="1" t="str">
        <f>VLOOKUP($A5684,Sheet1!$A$2:$I$6793,2,FALSE)</f>
        <v>Normal</v>
      </c>
      <c r="D5684" s="1" t="str">
        <f>VLOOKUP($A5684,Sheet1!$A$2:$I$6793,3,FALSE)</f>
        <v>Australia</v>
      </c>
      <c r="E5684" s="1" t="s">
        <v>13019</v>
      </c>
      <c r="F5684" s="1" t="s">
        <v>20</v>
      </c>
      <c r="G5684" s="1" t="s">
        <v>8258</v>
      </c>
      <c r="H5684" s="1"/>
      <c r="I5684" s="1"/>
      <c r="J5684" s="1">
        <v>18</v>
      </c>
      <c r="K5684" s="2">
        <v>5.5555555555555497E-2</v>
      </c>
      <c r="L5684" s="1">
        <v>264.5</v>
      </c>
      <c r="M5684" s="3" t="str">
        <f t="shared" si="44"/>
        <v>Not Scanned</v>
      </c>
      <c r="N5684" s="1">
        <v>18</v>
      </c>
      <c r="O5684" s="2">
        <v>5.5555555555555497E-2</v>
      </c>
      <c r="P5684" s="1">
        <v>264.5</v>
      </c>
      <c r="Q5684" s="3" t="str">
        <f t="shared" si="45"/>
        <v>Not Scanned</v>
      </c>
    </row>
    <row r="5685" spans="1:17" ht="15.75" customHeight="1" x14ac:dyDescent="0.25">
      <c r="A5685" s="1">
        <v>10514</v>
      </c>
      <c r="B5685" s="1" t="s">
        <v>13020</v>
      </c>
      <c r="C5685" s="1" t="str">
        <f>VLOOKUP($A5685,Sheet1!$A$2:$I$6793,2,FALSE)</f>
        <v>Normal</v>
      </c>
      <c r="D5685" s="1" t="str">
        <f>VLOOKUP($A5685,Sheet1!$A$2:$I$6793,3,FALSE)</f>
        <v>Australia</v>
      </c>
      <c r="E5685" s="1" t="s">
        <v>2072</v>
      </c>
      <c r="F5685" s="1" t="s">
        <v>2</v>
      </c>
      <c r="G5685" s="1" t="s">
        <v>2073</v>
      </c>
      <c r="H5685" s="1"/>
      <c r="I5685" s="1"/>
      <c r="J5685" s="1">
        <v>13</v>
      </c>
      <c r="K5685" s="2">
        <v>7.69230769230769E-2</v>
      </c>
      <c r="L5685" s="1">
        <v>289</v>
      </c>
      <c r="M5685" s="3" t="str">
        <f t="shared" si="44"/>
        <v>Not Scanned</v>
      </c>
      <c r="N5685" s="1">
        <v>13</v>
      </c>
      <c r="O5685" s="2">
        <v>7.69230769230769E-2</v>
      </c>
      <c r="P5685" s="1">
        <v>289</v>
      </c>
      <c r="Q5685" s="3" t="str">
        <f t="shared" si="45"/>
        <v>Not Scanned</v>
      </c>
    </row>
    <row r="5686" spans="1:17" ht="15.75" customHeight="1" x14ac:dyDescent="0.25">
      <c r="A5686" s="1">
        <v>10516</v>
      </c>
      <c r="B5686" s="1" t="s">
        <v>13021</v>
      </c>
      <c r="C5686" s="1" t="str">
        <f>VLOOKUP($A5686,Sheet1!$A$2:$I$6793,2,FALSE)</f>
        <v>Joint</v>
      </c>
      <c r="D5686" s="1" t="str">
        <f>VLOOKUP($A5686,Sheet1!$A$2:$I$6793,3,FALSE)</f>
        <v>Australia</v>
      </c>
      <c r="E5686" s="1"/>
      <c r="F5686" s="1" t="s">
        <v>40</v>
      </c>
      <c r="G5686" s="1" t="s">
        <v>2204</v>
      </c>
      <c r="H5686" s="1"/>
      <c r="I5686" s="1"/>
      <c r="J5686" s="1">
        <v>23</v>
      </c>
      <c r="K5686" s="2">
        <v>1</v>
      </c>
      <c r="L5686" s="1">
        <v>0</v>
      </c>
      <c r="M5686" s="3" t="str">
        <f t="shared" si="44"/>
        <v>Fully Scanned</v>
      </c>
      <c r="N5686" s="1">
        <v>23</v>
      </c>
      <c r="O5686" s="2">
        <v>1</v>
      </c>
      <c r="P5686" s="1">
        <v>0</v>
      </c>
      <c r="Q5686" s="3" t="str">
        <f t="shared" si="45"/>
        <v>Fully Scanned</v>
      </c>
    </row>
    <row r="5687" spans="1:17" ht="15.75" customHeight="1" x14ac:dyDescent="0.25">
      <c r="A5687" s="1">
        <v>10517</v>
      </c>
      <c r="B5687" s="1" t="s">
        <v>13022</v>
      </c>
      <c r="C5687" s="1" t="str">
        <f>VLOOKUP($A5687,Sheet1!$A$2:$I$6793,2,FALSE)</f>
        <v>Normal</v>
      </c>
      <c r="D5687" s="1" t="str">
        <f>VLOOKUP($A5687,Sheet1!$A$2:$I$6793,3,FALSE)</f>
        <v>Australia</v>
      </c>
      <c r="E5687" s="1"/>
      <c r="F5687" s="1" t="s">
        <v>84</v>
      </c>
      <c r="G5687" s="1" t="s">
        <v>381</v>
      </c>
      <c r="H5687" s="1"/>
      <c r="I5687" s="1"/>
      <c r="J5687" s="1">
        <v>4</v>
      </c>
      <c r="K5687" s="2">
        <v>1</v>
      </c>
      <c r="L5687" s="1">
        <v>0</v>
      </c>
      <c r="M5687" s="3" t="str">
        <f t="shared" si="44"/>
        <v>Fully Scanned</v>
      </c>
      <c r="N5687" s="1">
        <v>4</v>
      </c>
      <c r="O5687" s="2">
        <v>1</v>
      </c>
      <c r="P5687" s="1">
        <v>0</v>
      </c>
      <c r="Q5687" s="3" t="str">
        <f t="shared" si="45"/>
        <v>Fully Scanned</v>
      </c>
    </row>
    <row r="5688" spans="1:17" ht="15.75" customHeight="1" x14ac:dyDescent="0.25">
      <c r="A5688" s="1">
        <v>10518</v>
      </c>
      <c r="B5688" s="1" t="s">
        <v>13023</v>
      </c>
      <c r="C5688" s="1" t="str">
        <f>VLOOKUP($A5688,Sheet1!$A$2:$I$6793,2,FALSE)</f>
        <v>Joint</v>
      </c>
      <c r="D5688" s="1" t="str">
        <f>VLOOKUP($A5688,Sheet1!$A$2:$I$6793,3,FALSE)</f>
        <v>Australia</v>
      </c>
      <c r="E5688" s="1"/>
      <c r="F5688" s="1" t="s">
        <v>2</v>
      </c>
      <c r="G5688" s="1" t="s">
        <v>13024</v>
      </c>
      <c r="H5688" s="1" t="s">
        <v>49</v>
      </c>
      <c r="I5688" s="1"/>
      <c r="J5688" s="1">
        <v>8</v>
      </c>
      <c r="K5688" s="2">
        <v>1</v>
      </c>
      <c r="L5688" s="1">
        <v>0</v>
      </c>
      <c r="M5688" s="3" t="str">
        <f t="shared" si="44"/>
        <v>Fully Scanned</v>
      </c>
      <c r="N5688" s="1">
        <v>8</v>
      </c>
      <c r="O5688" s="2">
        <v>1</v>
      </c>
      <c r="P5688" s="1">
        <v>0</v>
      </c>
      <c r="Q5688" s="3" t="str">
        <f t="shared" si="45"/>
        <v>Fully Scanned</v>
      </c>
    </row>
    <row r="5689" spans="1:17" ht="15.75" customHeight="1" x14ac:dyDescent="0.25">
      <c r="A5689" s="1">
        <v>10522</v>
      </c>
      <c r="B5689" s="1" t="s">
        <v>13025</v>
      </c>
      <c r="C5689" s="1" t="str">
        <f>VLOOKUP($A5689,Sheet1!$A$2:$I$6793,2,FALSE)</f>
        <v>Joint</v>
      </c>
      <c r="D5689" s="1" t="str">
        <f>VLOOKUP($A5689,Sheet1!$A$2:$I$6793,3,FALSE)</f>
        <v>Australia</v>
      </c>
      <c r="E5689" s="1" t="s">
        <v>13026</v>
      </c>
      <c r="F5689" s="1" t="s">
        <v>20</v>
      </c>
      <c r="G5689" s="1" t="s">
        <v>921</v>
      </c>
      <c r="H5689" s="1"/>
      <c r="I5689" s="1"/>
      <c r="J5689" s="1">
        <v>23</v>
      </c>
      <c r="K5689" s="2">
        <v>8.6956521739130405E-2</v>
      </c>
      <c r="L5689" s="1">
        <v>331</v>
      </c>
      <c r="M5689" s="3" t="str">
        <f t="shared" si="44"/>
        <v>Not Scanned</v>
      </c>
      <c r="N5689" s="1">
        <v>23</v>
      </c>
      <c r="O5689" s="2">
        <v>8.6956521739130405E-2</v>
      </c>
      <c r="P5689" s="1">
        <v>331</v>
      </c>
      <c r="Q5689" s="3" t="str">
        <f t="shared" si="45"/>
        <v>Not Scanned</v>
      </c>
    </row>
    <row r="5690" spans="1:17" ht="15.75" customHeight="1" x14ac:dyDescent="0.25">
      <c r="A5690" s="1">
        <v>10523</v>
      </c>
      <c r="B5690" s="1" t="s">
        <v>13027</v>
      </c>
      <c r="C5690" s="1" t="str">
        <f>VLOOKUP($A5690,Sheet1!$A$2:$I$6793,2,FALSE)</f>
        <v>Joint</v>
      </c>
      <c r="D5690" s="1" t="str">
        <f>VLOOKUP($A5690,Sheet1!$A$2:$I$6793,3,FALSE)</f>
        <v>Australia</v>
      </c>
      <c r="E5690" s="1"/>
      <c r="F5690" s="1" t="s">
        <v>20</v>
      </c>
      <c r="G5690" s="1" t="s">
        <v>13028</v>
      </c>
      <c r="H5690" s="1"/>
      <c r="I5690" s="1"/>
      <c r="J5690" s="1">
        <v>9</v>
      </c>
      <c r="K5690" s="2">
        <v>0.22222222222222199</v>
      </c>
      <c r="L5690" s="1">
        <v>302</v>
      </c>
      <c r="M5690" s="3" t="str">
        <f t="shared" si="44"/>
        <v>Partially Scanned</v>
      </c>
      <c r="N5690" s="1">
        <v>9</v>
      </c>
      <c r="O5690" s="2">
        <v>0.22222222222222199</v>
      </c>
      <c r="P5690" s="1">
        <v>302</v>
      </c>
      <c r="Q5690" s="3" t="str">
        <f t="shared" si="45"/>
        <v>Partially Scanned</v>
      </c>
    </row>
    <row r="5691" spans="1:17" ht="15.75" customHeight="1" x14ac:dyDescent="0.25">
      <c r="A5691" s="1">
        <v>10524</v>
      </c>
      <c r="B5691" s="1" t="s">
        <v>13029</v>
      </c>
      <c r="C5691" s="1" t="str">
        <f>VLOOKUP($A5691,Sheet1!$A$2:$I$6793,2,FALSE)</f>
        <v>Normal</v>
      </c>
      <c r="D5691" s="1" t="str">
        <f>VLOOKUP($A5691,Sheet1!$A$2:$I$6793,3,FALSE)</f>
        <v>Australia</v>
      </c>
      <c r="E5691" s="1" t="s">
        <v>1713</v>
      </c>
      <c r="F5691" s="1" t="s">
        <v>20</v>
      </c>
      <c r="G5691" s="1" t="s">
        <v>1714</v>
      </c>
      <c r="H5691" s="1" t="s">
        <v>524</v>
      </c>
      <c r="I5691" s="1"/>
      <c r="J5691" s="1">
        <v>28</v>
      </c>
      <c r="K5691" s="2">
        <v>3.5714285714285698E-2</v>
      </c>
      <c r="L5691" s="1">
        <v>226</v>
      </c>
      <c r="M5691" s="3" t="str">
        <f t="shared" si="44"/>
        <v>Not Scanned</v>
      </c>
      <c r="N5691" s="1">
        <v>28</v>
      </c>
      <c r="O5691" s="2">
        <v>3.5714285714285698E-2</v>
      </c>
      <c r="P5691" s="1">
        <v>226</v>
      </c>
      <c r="Q5691" s="3" t="str">
        <f t="shared" si="45"/>
        <v>Not Scanned</v>
      </c>
    </row>
    <row r="5692" spans="1:17" ht="15.75" customHeight="1" x14ac:dyDescent="0.25">
      <c r="A5692" s="1">
        <v>10527</v>
      </c>
      <c r="B5692" s="1" t="s">
        <v>13030</v>
      </c>
      <c r="C5692" s="1" t="str">
        <f>VLOOKUP($A5692,Sheet1!$A$2:$I$6793,2,FALSE)</f>
        <v>Joint</v>
      </c>
      <c r="D5692" s="1" t="str">
        <f>VLOOKUP($A5692,Sheet1!$A$2:$I$6793,3,FALSE)</f>
        <v>Australia</v>
      </c>
      <c r="E5692" s="1" t="s">
        <v>13031</v>
      </c>
      <c r="F5692" s="1" t="s">
        <v>155</v>
      </c>
      <c r="G5692" s="1" t="s">
        <v>13032</v>
      </c>
      <c r="H5692" s="1"/>
      <c r="I5692" s="1"/>
      <c r="J5692" s="1">
        <v>15</v>
      </c>
      <c r="K5692" s="2">
        <v>1</v>
      </c>
      <c r="L5692" s="1">
        <v>0</v>
      </c>
      <c r="M5692" s="3" t="str">
        <f t="shared" si="44"/>
        <v>Fully Scanned</v>
      </c>
      <c r="N5692" s="1">
        <v>15</v>
      </c>
      <c r="O5692" s="2">
        <v>1</v>
      </c>
      <c r="P5692" s="1">
        <v>0</v>
      </c>
      <c r="Q5692" s="3" t="str">
        <f t="shared" si="45"/>
        <v>Fully Scanned</v>
      </c>
    </row>
    <row r="5693" spans="1:17" ht="15.75" customHeight="1" x14ac:dyDescent="0.25">
      <c r="A5693" s="1">
        <v>10528</v>
      </c>
      <c r="B5693" s="1" t="s">
        <v>13033</v>
      </c>
      <c r="C5693" s="1" t="str">
        <f>VLOOKUP($A5693,Sheet1!$A$2:$I$6793,2,FALSE)</f>
        <v>Joint</v>
      </c>
      <c r="D5693" s="1" t="str">
        <f>VLOOKUP($A5693,Sheet1!$A$2:$I$6793,3,FALSE)</f>
        <v>Australia, United Kingdom</v>
      </c>
      <c r="E5693" s="1" t="s">
        <v>13034</v>
      </c>
      <c r="F5693" s="1" t="s">
        <v>20</v>
      </c>
      <c r="G5693" s="1" t="s">
        <v>13035</v>
      </c>
      <c r="H5693" s="1"/>
      <c r="I5693" s="1"/>
      <c r="J5693" s="1">
        <v>34</v>
      </c>
      <c r="K5693" s="2">
        <v>0.32352941176470501</v>
      </c>
      <c r="L5693" s="1">
        <v>175</v>
      </c>
      <c r="M5693" s="3" t="str">
        <f t="shared" si="44"/>
        <v>Partially Scanned</v>
      </c>
      <c r="N5693" s="1">
        <v>34</v>
      </c>
      <c r="O5693" s="2">
        <v>0.32352941176470501</v>
      </c>
      <c r="P5693" s="1">
        <v>175</v>
      </c>
      <c r="Q5693" s="3" t="str">
        <f t="shared" si="45"/>
        <v>Partially Scanned</v>
      </c>
    </row>
    <row r="5694" spans="1:17" ht="15.75" customHeight="1" x14ac:dyDescent="0.25">
      <c r="A5694" s="1">
        <v>10529</v>
      </c>
      <c r="B5694" s="1" t="s">
        <v>13036</v>
      </c>
      <c r="C5694" s="1" t="str">
        <f>VLOOKUP($A5694,Sheet1!$A$2:$I$6793,2,FALSE)</f>
        <v>Joint</v>
      </c>
      <c r="D5694" s="1" t="str">
        <f>VLOOKUP($A5694,Sheet1!$A$2:$I$6793,3,FALSE)</f>
        <v>France</v>
      </c>
      <c r="E5694" s="1" t="s">
        <v>13037</v>
      </c>
      <c r="F5694" s="1" t="s">
        <v>9</v>
      </c>
      <c r="G5694" s="1" t="s">
        <v>3382</v>
      </c>
      <c r="H5694" s="1"/>
      <c r="I5694" s="1"/>
      <c r="J5694" s="1">
        <v>9</v>
      </c>
      <c r="K5694" s="2">
        <v>0</v>
      </c>
      <c r="L5694" s="1">
        <v>474</v>
      </c>
      <c r="M5694" s="3" t="str">
        <f t="shared" si="44"/>
        <v>Not Scanned</v>
      </c>
      <c r="N5694" s="1">
        <v>9</v>
      </c>
      <c r="O5694" s="2">
        <v>0</v>
      </c>
      <c r="P5694" s="1">
        <v>474</v>
      </c>
      <c r="Q5694" s="3" t="str">
        <f t="shared" si="45"/>
        <v>Not Scanned</v>
      </c>
    </row>
    <row r="5695" spans="1:17" ht="15.75" customHeight="1" x14ac:dyDescent="0.25">
      <c r="A5695" s="1">
        <v>10532</v>
      </c>
      <c r="B5695" s="1" t="s">
        <v>13038</v>
      </c>
      <c r="C5695" s="1" t="str">
        <f>VLOOKUP($A5695,Sheet1!$A$2:$I$6793,2,FALSE)</f>
        <v>Normal</v>
      </c>
      <c r="D5695" s="1" t="str">
        <f>VLOOKUP($A5695,Sheet1!$A$2:$I$6793,3,FALSE)</f>
        <v>Australia</v>
      </c>
      <c r="E5695" s="1" t="s">
        <v>7640</v>
      </c>
      <c r="F5695" s="1" t="s">
        <v>20</v>
      </c>
      <c r="G5695" s="1" t="s">
        <v>585</v>
      </c>
      <c r="H5695" s="1" t="s">
        <v>142</v>
      </c>
      <c r="I5695" s="1"/>
      <c r="J5695" s="1">
        <v>5</v>
      </c>
      <c r="K5695" s="2">
        <v>0</v>
      </c>
      <c r="L5695" s="1">
        <v>334</v>
      </c>
      <c r="M5695" s="3" t="str">
        <f t="shared" si="44"/>
        <v>Not Scanned</v>
      </c>
      <c r="N5695" s="1">
        <v>5</v>
      </c>
      <c r="O5695" s="2">
        <v>0</v>
      </c>
      <c r="P5695" s="1">
        <v>334</v>
      </c>
      <c r="Q5695" s="3" t="str">
        <f t="shared" si="45"/>
        <v>Not Scanned</v>
      </c>
    </row>
    <row r="5696" spans="1:17" ht="15.75" customHeight="1" x14ac:dyDescent="0.25">
      <c r="A5696" s="1">
        <v>10537</v>
      </c>
      <c r="B5696" s="1" t="s">
        <v>13039</v>
      </c>
      <c r="C5696" s="1" t="str">
        <f>VLOOKUP($A5696,Sheet1!$A$2:$I$6793,2,FALSE)</f>
        <v>Joint</v>
      </c>
      <c r="D5696" s="1" t="str">
        <f>VLOOKUP($A5696,Sheet1!$A$2:$I$6793,3,FALSE)</f>
        <v>Australia</v>
      </c>
      <c r="E5696" s="1" t="s">
        <v>13040</v>
      </c>
      <c r="F5696" s="1" t="s">
        <v>84</v>
      </c>
      <c r="G5696" s="1" t="s">
        <v>2002</v>
      </c>
      <c r="H5696" s="1"/>
      <c r="I5696" s="1"/>
      <c r="J5696" s="1">
        <v>3</v>
      </c>
      <c r="K5696" s="2">
        <v>1</v>
      </c>
      <c r="L5696" s="1">
        <v>0</v>
      </c>
      <c r="M5696" s="3" t="str">
        <f t="shared" si="44"/>
        <v>Fully Scanned</v>
      </c>
      <c r="N5696" s="1">
        <v>3</v>
      </c>
      <c r="O5696" s="2">
        <v>1</v>
      </c>
      <c r="P5696" s="1">
        <v>0</v>
      </c>
      <c r="Q5696" s="3" t="str">
        <f t="shared" si="45"/>
        <v>Fully Scanned</v>
      </c>
    </row>
    <row r="5697" spans="1:17" ht="15.75" customHeight="1" x14ac:dyDescent="0.25">
      <c r="A5697" s="1">
        <v>10538</v>
      </c>
      <c r="B5697" s="1" t="s">
        <v>13041</v>
      </c>
      <c r="C5697" s="1" t="str">
        <f>VLOOKUP($A5697,Sheet1!$A$2:$I$6793,2,FALSE)</f>
        <v>Joint</v>
      </c>
      <c r="D5697" s="1" t="str">
        <f>VLOOKUP($A5697,Sheet1!$A$2:$I$6793,3,FALSE)</f>
        <v>Australia</v>
      </c>
      <c r="E5697" s="1" t="s">
        <v>2678</v>
      </c>
      <c r="F5697" s="1" t="s">
        <v>20</v>
      </c>
      <c r="G5697" s="1" t="s">
        <v>2679</v>
      </c>
      <c r="H5697" s="1"/>
      <c r="I5697" s="1"/>
      <c r="J5697" s="1">
        <v>7</v>
      </c>
      <c r="K5697" s="2">
        <v>0</v>
      </c>
      <c r="L5697" s="1">
        <v>367</v>
      </c>
      <c r="M5697" s="3" t="str">
        <f t="shared" si="44"/>
        <v>Not Scanned</v>
      </c>
      <c r="N5697" s="1">
        <v>7</v>
      </c>
      <c r="O5697" s="2">
        <v>0</v>
      </c>
      <c r="P5697" s="1">
        <v>367</v>
      </c>
      <c r="Q5697" s="3" t="str">
        <f t="shared" si="45"/>
        <v>Not Scanned</v>
      </c>
    </row>
    <row r="5698" spans="1:17" ht="15.75" customHeight="1" x14ac:dyDescent="0.25">
      <c r="A5698" s="1">
        <v>10539</v>
      </c>
      <c r="B5698" s="1" t="s">
        <v>13042</v>
      </c>
      <c r="C5698" s="1" t="str">
        <f>VLOOKUP($A5698,Sheet1!$A$2:$I$6793,2,FALSE)</f>
        <v>Normal</v>
      </c>
      <c r="D5698" s="1" t="str">
        <f>VLOOKUP($A5698,Sheet1!$A$2:$I$6793,3,FALSE)</f>
        <v>Australia</v>
      </c>
      <c r="E5698" s="1" t="s">
        <v>13043</v>
      </c>
      <c r="F5698" s="1" t="s">
        <v>84</v>
      </c>
      <c r="G5698" s="1" t="s">
        <v>13044</v>
      </c>
      <c r="H5698" s="1"/>
      <c r="I5698" s="1"/>
      <c r="J5698" s="1">
        <v>8</v>
      </c>
      <c r="K5698" s="2">
        <v>0</v>
      </c>
      <c r="L5698" s="1">
        <v>337</v>
      </c>
      <c r="M5698" s="3" t="str">
        <f t="shared" si="44"/>
        <v>Not Scanned</v>
      </c>
      <c r="N5698" s="1">
        <v>8</v>
      </c>
      <c r="O5698" s="2">
        <v>0</v>
      </c>
      <c r="P5698" s="1">
        <v>337</v>
      </c>
      <c r="Q5698" s="3" t="str">
        <f t="shared" si="45"/>
        <v>Not Scanned</v>
      </c>
    </row>
    <row r="5699" spans="1:17" ht="15.75" customHeight="1" x14ac:dyDescent="0.25">
      <c r="A5699" s="1">
        <v>10541</v>
      </c>
      <c r="B5699" s="1" t="s">
        <v>13045</v>
      </c>
      <c r="C5699" s="1" t="str">
        <f>VLOOKUP($A5699,Sheet1!$A$2:$I$6793,2,FALSE)</f>
        <v>Joint</v>
      </c>
      <c r="D5699" s="1" t="str">
        <f>VLOOKUP($A5699,Sheet1!$A$2:$I$6793,3,FALSE)</f>
        <v>Australia</v>
      </c>
      <c r="E5699" s="1"/>
      <c r="F5699" s="1" t="s">
        <v>20</v>
      </c>
      <c r="G5699" s="1" t="s">
        <v>871</v>
      </c>
      <c r="H5699" s="1"/>
      <c r="I5699" s="1"/>
      <c r="J5699" s="1">
        <v>10</v>
      </c>
      <c r="K5699" s="2">
        <v>0.2</v>
      </c>
      <c r="L5699" s="1">
        <v>263</v>
      </c>
      <c r="M5699" s="3" t="str">
        <f t="shared" si="44"/>
        <v>Partially Scanned</v>
      </c>
      <c r="N5699" s="1">
        <v>10</v>
      </c>
      <c r="O5699" s="2">
        <v>0.2</v>
      </c>
      <c r="P5699" s="1">
        <v>263</v>
      </c>
      <c r="Q5699" s="3" t="str">
        <f t="shared" si="45"/>
        <v>Partially Scanned</v>
      </c>
    </row>
    <row r="5700" spans="1:17" ht="15.75" customHeight="1" x14ac:dyDescent="0.25">
      <c r="A5700" s="1">
        <v>10545</v>
      </c>
      <c r="B5700" s="1" t="s">
        <v>13046</v>
      </c>
      <c r="C5700" s="1" t="str">
        <f>VLOOKUP($A5700,Sheet1!$A$2:$I$6793,2,FALSE)</f>
        <v>Normal</v>
      </c>
      <c r="D5700" s="1" t="str">
        <f>VLOOKUP($A5700,Sheet1!$A$2:$I$6793,3,FALSE)</f>
        <v>Australia</v>
      </c>
      <c r="E5700" s="1" t="s">
        <v>13047</v>
      </c>
      <c r="F5700" s="1" t="s">
        <v>24</v>
      </c>
      <c r="G5700" s="1" t="s">
        <v>965</v>
      </c>
      <c r="H5700" s="1"/>
      <c r="I5700" s="1"/>
      <c r="J5700" s="1">
        <v>5</v>
      </c>
      <c r="K5700" s="2">
        <v>0</v>
      </c>
      <c r="L5700" s="1">
        <v>309</v>
      </c>
      <c r="M5700" s="3" t="str">
        <f t="shared" si="44"/>
        <v>Not Scanned</v>
      </c>
      <c r="N5700" s="1">
        <v>5</v>
      </c>
      <c r="O5700" s="2">
        <v>0</v>
      </c>
      <c r="P5700" s="1">
        <v>309</v>
      </c>
      <c r="Q5700" s="3" t="str">
        <f t="shared" si="45"/>
        <v>Not Scanned</v>
      </c>
    </row>
    <row r="5701" spans="1:17" ht="15.75" customHeight="1" x14ac:dyDescent="0.25">
      <c r="A5701" s="1">
        <v>10546</v>
      </c>
      <c r="B5701" s="1" t="s">
        <v>13048</v>
      </c>
      <c r="C5701" s="1" t="str">
        <f>VLOOKUP($A5701,Sheet1!$A$2:$I$6793,2,FALSE)</f>
        <v>Normal</v>
      </c>
      <c r="D5701" s="1" t="str">
        <f>VLOOKUP($A5701,Sheet1!$A$2:$I$6793,3,FALSE)</f>
        <v>Australia</v>
      </c>
      <c r="E5701" s="1"/>
      <c r="F5701" s="1" t="s">
        <v>20</v>
      </c>
      <c r="G5701" s="1" t="s">
        <v>2574</v>
      </c>
      <c r="H5701" s="1"/>
      <c r="I5701" s="1"/>
      <c r="J5701" s="1">
        <v>20</v>
      </c>
      <c r="K5701" s="2">
        <v>0.15</v>
      </c>
      <c r="L5701" s="1">
        <v>287.5</v>
      </c>
      <c r="M5701" s="3" t="str">
        <f t="shared" si="44"/>
        <v>Partially Scanned</v>
      </c>
      <c r="N5701" s="1">
        <v>20</v>
      </c>
      <c r="O5701" s="2">
        <v>0.15</v>
      </c>
      <c r="P5701" s="1">
        <v>287.5</v>
      </c>
      <c r="Q5701" s="3" t="str">
        <f t="shared" si="45"/>
        <v>Partially Scanned</v>
      </c>
    </row>
    <row r="5702" spans="1:17" ht="15.75" customHeight="1" x14ac:dyDescent="0.25">
      <c r="A5702" s="1">
        <v>10549</v>
      </c>
      <c r="B5702" s="1" t="s">
        <v>13049</v>
      </c>
      <c r="C5702" s="1" t="str">
        <f>VLOOKUP($A5702,Sheet1!$A$2:$I$6793,2,FALSE)</f>
        <v>Normal</v>
      </c>
      <c r="D5702" s="1" t="str">
        <f>VLOOKUP($A5702,Sheet1!$A$2:$I$6793,3,FALSE)</f>
        <v>Australia</v>
      </c>
      <c r="E5702" s="1" t="s">
        <v>13050</v>
      </c>
      <c r="F5702" s="1" t="s">
        <v>2</v>
      </c>
      <c r="G5702" s="1" t="s">
        <v>13051</v>
      </c>
      <c r="H5702" s="1"/>
      <c r="I5702" s="1"/>
      <c r="J5702" s="1">
        <v>4</v>
      </c>
      <c r="K5702" s="2">
        <v>0</v>
      </c>
      <c r="L5702" s="1">
        <v>380</v>
      </c>
      <c r="M5702" s="3" t="str">
        <f t="shared" si="44"/>
        <v>Not Scanned</v>
      </c>
      <c r="N5702" s="1">
        <v>4</v>
      </c>
      <c r="O5702" s="2">
        <v>0</v>
      </c>
      <c r="P5702" s="1">
        <v>380</v>
      </c>
      <c r="Q5702" s="3" t="str">
        <f t="shared" si="45"/>
        <v>Not Scanned</v>
      </c>
    </row>
    <row r="5703" spans="1:17" ht="15.75" customHeight="1" x14ac:dyDescent="0.25">
      <c r="A5703" s="1">
        <v>10550</v>
      </c>
      <c r="B5703" s="1" t="s">
        <v>13052</v>
      </c>
      <c r="C5703" s="1" t="str">
        <f>VLOOKUP($A5703,Sheet1!$A$2:$I$6793,2,FALSE)</f>
        <v>Normal</v>
      </c>
      <c r="D5703" s="1" t="str">
        <f>VLOOKUP($A5703,Sheet1!$A$2:$I$6793,3,FALSE)</f>
        <v>Australia</v>
      </c>
      <c r="E5703" s="1" t="s">
        <v>13053</v>
      </c>
      <c r="F5703" s="1" t="s">
        <v>226</v>
      </c>
      <c r="G5703" s="1" t="s">
        <v>13054</v>
      </c>
      <c r="H5703" s="1"/>
      <c r="I5703" s="1"/>
      <c r="J5703" s="1">
        <v>4</v>
      </c>
      <c r="K5703" s="2">
        <v>0</v>
      </c>
      <c r="L5703" s="1">
        <v>427</v>
      </c>
      <c r="M5703" s="3" t="str">
        <f t="shared" si="44"/>
        <v>Not Scanned</v>
      </c>
      <c r="N5703" s="1">
        <v>4</v>
      </c>
      <c r="O5703" s="2">
        <v>0</v>
      </c>
      <c r="P5703" s="1">
        <v>427</v>
      </c>
      <c r="Q5703" s="3" t="str">
        <f t="shared" si="45"/>
        <v>Not Scanned</v>
      </c>
    </row>
    <row r="5704" spans="1:17" ht="15.75" customHeight="1" x14ac:dyDescent="0.25">
      <c r="A5704" s="1">
        <v>10551</v>
      </c>
      <c r="B5704" s="1" t="s">
        <v>13055</v>
      </c>
      <c r="C5704" s="1" t="str">
        <f>VLOOKUP($A5704,Sheet1!$A$2:$I$6793,2,FALSE)</f>
        <v>Joint</v>
      </c>
      <c r="D5704" s="1" t="str">
        <f>VLOOKUP($A5704,Sheet1!$A$2:$I$6793,3,FALSE)</f>
        <v>Australia</v>
      </c>
      <c r="E5704" s="1" t="s">
        <v>13056</v>
      </c>
      <c r="F5704" s="1" t="s">
        <v>100</v>
      </c>
      <c r="G5704" s="1" t="s">
        <v>13057</v>
      </c>
      <c r="H5704" s="1"/>
      <c r="I5704" s="1"/>
      <c r="J5704" s="1">
        <v>7</v>
      </c>
      <c r="K5704" s="2">
        <v>1</v>
      </c>
      <c r="L5704" s="1">
        <v>0</v>
      </c>
      <c r="M5704" s="3" t="str">
        <f t="shared" si="44"/>
        <v>Fully Scanned</v>
      </c>
      <c r="N5704" s="1">
        <v>7</v>
      </c>
      <c r="O5704" s="2">
        <v>1</v>
      </c>
      <c r="P5704" s="1">
        <v>0</v>
      </c>
      <c r="Q5704" s="3" t="str">
        <f t="shared" si="45"/>
        <v>Fully Scanned</v>
      </c>
    </row>
    <row r="5705" spans="1:17" ht="15.75" customHeight="1" x14ac:dyDescent="0.25">
      <c r="A5705" s="1">
        <v>10552</v>
      </c>
      <c r="B5705" s="1" t="s">
        <v>13058</v>
      </c>
      <c r="C5705" s="1" t="str">
        <f>VLOOKUP($A5705,Sheet1!$A$2:$I$6793,2,FALSE)</f>
        <v>Normal</v>
      </c>
      <c r="D5705" s="1" t="str">
        <f>VLOOKUP($A5705,Sheet1!$A$2:$I$6793,3,FALSE)</f>
        <v>Australia</v>
      </c>
      <c r="E5705" s="1" t="s">
        <v>1763</v>
      </c>
      <c r="F5705" s="1" t="s">
        <v>61</v>
      </c>
      <c r="G5705" s="1" t="s">
        <v>1764</v>
      </c>
      <c r="H5705" s="1"/>
      <c r="I5705" s="1"/>
      <c r="J5705" s="1">
        <v>4</v>
      </c>
      <c r="K5705" s="2">
        <v>0.25</v>
      </c>
      <c r="L5705" s="1">
        <v>355</v>
      </c>
      <c r="M5705" s="3" t="str">
        <f t="shared" si="44"/>
        <v>Partially Scanned</v>
      </c>
      <c r="N5705" s="1">
        <v>4</v>
      </c>
      <c r="O5705" s="2">
        <v>0.25</v>
      </c>
      <c r="P5705" s="1">
        <v>355</v>
      </c>
      <c r="Q5705" s="3" t="str">
        <f t="shared" si="45"/>
        <v>Partially Scanned</v>
      </c>
    </row>
    <row r="5706" spans="1:17" ht="15.75" customHeight="1" x14ac:dyDescent="0.25">
      <c r="A5706" s="1">
        <v>10553</v>
      </c>
      <c r="B5706" s="1" t="s">
        <v>13059</v>
      </c>
      <c r="C5706" s="1" t="str">
        <f>VLOOKUP($A5706,Sheet1!$A$2:$I$6793,2,FALSE)</f>
        <v>Normal</v>
      </c>
      <c r="D5706" s="1" t="str">
        <f>VLOOKUP($A5706,Sheet1!$A$2:$I$6793,3,FALSE)</f>
        <v>Australia</v>
      </c>
      <c r="E5706" s="1"/>
      <c r="F5706" s="1" t="s">
        <v>9</v>
      </c>
      <c r="G5706" s="1" t="s">
        <v>560</v>
      </c>
      <c r="H5706" s="1"/>
      <c r="I5706" s="1"/>
      <c r="J5706" s="1">
        <v>19</v>
      </c>
      <c r="K5706" s="2">
        <v>5.2631578947368397E-2</v>
      </c>
      <c r="L5706" s="1">
        <v>262</v>
      </c>
      <c r="M5706" s="3" t="str">
        <f t="shared" si="44"/>
        <v>Not Scanned</v>
      </c>
      <c r="N5706" s="1">
        <v>19</v>
      </c>
      <c r="O5706" s="2">
        <v>5.2631578947368397E-2</v>
      </c>
      <c r="P5706" s="1">
        <v>262</v>
      </c>
      <c r="Q5706" s="3" t="str">
        <f t="shared" si="45"/>
        <v>Not Scanned</v>
      </c>
    </row>
    <row r="5707" spans="1:17" ht="15.75" customHeight="1" x14ac:dyDescent="0.25">
      <c r="A5707" s="1">
        <v>10554</v>
      </c>
      <c r="B5707" s="1" t="s">
        <v>13060</v>
      </c>
      <c r="C5707" s="1" t="str">
        <f>VLOOKUP($A5707,Sheet1!$A$2:$I$6793,2,FALSE)</f>
        <v>Normal</v>
      </c>
      <c r="D5707" s="1" t="str">
        <f>VLOOKUP($A5707,Sheet1!$A$2:$I$6793,3,FALSE)</f>
        <v>Australia</v>
      </c>
      <c r="E5707" s="1" t="s">
        <v>2220</v>
      </c>
      <c r="F5707" s="1" t="s">
        <v>9</v>
      </c>
      <c r="G5707" s="1" t="s">
        <v>2221</v>
      </c>
      <c r="H5707" s="1"/>
      <c r="I5707" s="1"/>
      <c r="J5707" s="1">
        <v>2</v>
      </c>
      <c r="K5707" s="2">
        <v>1</v>
      </c>
      <c r="L5707" s="1">
        <v>0</v>
      </c>
      <c r="M5707" s="3" t="str">
        <f t="shared" si="44"/>
        <v>Fully Scanned</v>
      </c>
      <c r="N5707" s="1">
        <v>2</v>
      </c>
      <c r="O5707" s="2">
        <v>1</v>
      </c>
      <c r="P5707" s="1">
        <v>0</v>
      </c>
      <c r="Q5707" s="3" t="str">
        <f t="shared" si="45"/>
        <v>Fully Scanned</v>
      </c>
    </row>
    <row r="5708" spans="1:17" ht="15.75" customHeight="1" x14ac:dyDescent="0.25">
      <c r="A5708" s="1">
        <v>10556</v>
      </c>
      <c r="B5708" s="1" t="s">
        <v>13061</v>
      </c>
      <c r="C5708" s="1" t="str">
        <f>VLOOKUP($A5708,Sheet1!$A$2:$I$6793,2,FALSE)</f>
        <v>Joint</v>
      </c>
      <c r="D5708" s="1" t="str">
        <f>VLOOKUP($A5708,Sheet1!$A$2:$I$6793,3,FALSE)</f>
        <v>Australia</v>
      </c>
      <c r="E5708" s="1" t="s">
        <v>7755</v>
      </c>
      <c r="F5708" s="1" t="s">
        <v>20</v>
      </c>
      <c r="G5708" s="1" t="s">
        <v>7756</v>
      </c>
      <c r="H5708" s="1"/>
      <c r="I5708" s="1"/>
      <c r="J5708" s="1">
        <v>4</v>
      </c>
      <c r="K5708" s="2">
        <v>0</v>
      </c>
      <c r="L5708" s="1">
        <v>571.5</v>
      </c>
      <c r="M5708" s="3" t="str">
        <f t="shared" si="44"/>
        <v>Not Scanned</v>
      </c>
      <c r="N5708" s="1">
        <v>4</v>
      </c>
      <c r="O5708" s="2">
        <v>0</v>
      </c>
      <c r="P5708" s="1">
        <v>571.5</v>
      </c>
      <c r="Q5708" s="3" t="str">
        <f t="shared" si="45"/>
        <v>Not Scanned</v>
      </c>
    </row>
    <row r="5709" spans="1:17" ht="15.75" customHeight="1" x14ac:dyDescent="0.25">
      <c r="A5709" s="1">
        <v>10557</v>
      </c>
      <c r="B5709" s="1" t="s">
        <v>13062</v>
      </c>
      <c r="C5709" s="1" t="str">
        <f>VLOOKUP($A5709,Sheet1!$A$2:$I$6793,2,FALSE)</f>
        <v>Normal</v>
      </c>
      <c r="D5709" s="1" t="str">
        <f>VLOOKUP($A5709,Sheet1!$A$2:$I$6793,3,FALSE)</f>
        <v>Australia</v>
      </c>
      <c r="E5709" s="1" t="s">
        <v>13063</v>
      </c>
      <c r="F5709" s="1" t="s">
        <v>2</v>
      </c>
      <c r="G5709" s="1" t="s">
        <v>13064</v>
      </c>
      <c r="H5709" s="1"/>
      <c r="I5709" s="1"/>
      <c r="J5709" s="1">
        <v>16</v>
      </c>
      <c r="K5709" s="2">
        <v>6.25E-2</v>
      </c>
      <c r="L5709" s="1">
        <v>136</v>
      </c>
      <c r="M5709" s="3" t="str">
        <f t="shared" si="44"/>
        <v>Not Scanned</v>
      </c>
      <c r="N5709" s="1">
        <v>16</v>
      </c>
      <c r="O5709" s="2">
        <v>6.25E-2</v>
      </c>
      <c r="P5709" s="1">
        <v>136</v>
      </c>
      <c r="Q5709" s="3" t="str">
        <f t="shared" si="45"/>
        <v>Not Scanned</v>
      </c>
    </row>
    <row r="5710" spans="1:17" ht="15.75" customHeight="1" x14ac:dyDescent="0.25">
      <c r="A5710" s="1">
        <v>10558</v>
      </c>
      <c r="B5710" s="1" t="s">
        <v>13065</v>
      </c>
      <c r="C5710" s="1" t="str">
        <f>VLOOKUP($A5710,Sheet1!$A$2:$I$6793,2,FALSE)</f>
        <v>Joint</v>
      </c>
      <c r="D5710" s="1" t="str">
        <f>VLOOKUP($A5710,Sheet1!$A$2:$I$6793,3,FALSE)</f>
        <v>United States of America</v>
      </c>
      <c r="E5710" s="1"/>
      <c r="F5710" s="1" t="s">
        <v>36</v>
      </c>
      <c r="G5710" s="1" t="s">
        <v>4655</v>
      </c>
      <c r="H5710" s="1"/>
      <c r="I5710" s="1"/>
      <c r="J5710" s="1">
        <v>5</v>
      </c>
      <c r="K5710" s="2">
        <v>0</v>
      </c>
      <c r="L5710" s="1">
        <v>486</v>
      </c>
      <c r="M5710" s="3" t="str">
        <f t="shared" si="44"/>
        <v>Not Scanned</v>
      </c>
      <c r="N5710" s="1">
        <v>5</v>
      </c>
      <c r="O5710" s="2">
        <v>0</v>
      </c>
      <c r="P5710" s="1">
        <v>486</v>
      </c>
      <c r="Q5710" s="3" t="str">
        <f t="shared" si="45"/>
        <v>Not Scanned</v>
      </c>
    </row>
    <row r="5711" spans="1:17" ht="15.75" customHeight="1" x14ac:dyDescent="0.25">
      <c r="A5711" s="1">
        <v>10561</v>
      </c>
      <c r="B5711" s="1" t="s">
        <v>13066</v>
      </c>
      <c r="C5711" s="1" t="str">
        <f>VLOOKUP($A5711,Sheet1!$A$2:$I$6793,2,FALSE)</f>
        <v>Normal</v>
      </c>
      <c r="D5711" s="1" t="str">
        <f>VLOOKUP($A5711,Sheet1!$A$2:$I$6793,3,FALSE)</f>
        <v>Australia</v>
      </c>
      <c r="E5711" s="1"/>
      <c r="F5711" s="1" t="s">
        <v>100</v>
      </c>
      <c r="G5711" s="1" t="s">
        <v>13067</v>
      </c>
      <c r="H5711" s="1"/>
      <c r="I5711" s="1"/>
      <c r="J5711" s="1">
        <v>10</v>
      </c>
      <c r="K5711" s="2">
        <v>0.3</v>
      </c>
      <c r="L5711" s="1">
        <v>182.5</v>
      </c>
      <c r="M5711" s="3" t="str">
        <f t="shared" si="44"/>
        <v>Partially Scanned</v>
      </c>
      <c r="N5711" s="1">
        <v>10</v>
      </c>
      <c r="O5711" s="2">
        <v>0.3</v>
      </c>
      <c r="P5711" s="1">
        <v>182.5</v>
      </c>
      <c r="Q5711" s="3" t="str">
        <f t="shared" si="45"/>
        <v>Partially Scanned</v>
      </c>
    </row>
    <row r="5712" spans="1:17" ht="15.75" customHeight="1" x14ac:dyDescent="0.25">
      <c r="A5712" s="1">
        <v>10562</v>
      </c>
      <c r="B5712" s="1" t="s">
        <v>13068</v>
      </c>
      <c r="C5712" s="1" t="str">
        <f>VLOOKUP($A5712,Sheet1!$A$2:$I$6793,2,FALSE)</f>
        <v>Normal</v>
      </c>
      <c r="D5712" s="1" t="str">
        <f>VLOOKUP($A5712,Sheet1!$A$2:$I$6793,3,FALSE)</f>
        <v>Australia</v>
      </c>
      <c r="E5712" s="1"/>
      <c r="F5712" s="1" t="s">
        <v>40</v>
      </c>
      <c r="G5712" s="1" t="s">
        <v>532</v>
      </c>
      <c r="H5712" s="1"/>
      <c r="I5712" s="1"/>
      <c r="J5712" s="1">
        <v>3</v>
      </c>
      <c r="K5712" s="2">
        <v>0</v>
      </c>
      <c r="L5712" s="1">
        <v>373</v>
      </c>
      <c r="M5712" s="3" t="str">
        <f t="shared" si="44"/>
        <v>Not Scanned</v>
      </c>
      <c r="N5712" s="1">
        <v>3</v>
      </c>
      <c r="O5712" s="2">
        <v>0</v>
      </c>
      <c r="P5712" s="1">
        <v>373</v>
      </c>
      <c r="Q5712" s="3" t="str">
        <f t="shared" si="45"/>
        <v>Not Scanned</v>
      </c>
    </row>
    <row r="5713" spans="1:17" ht="15.75" customHeight="1" x14ac:dyDescent="0.25">
      <c r="A5713" s="1">
        <v>10563</v>
      </c>
      <c r="B5713" s="1" t="s">
        <v>13069</v>
      </c>
      <c r="C5713" s="1" t="str">
        <f>VLOOKUP($A5713,Sheet1!$A$2:$I$6793,2,FALSE)</f>
        <v>Joint</v>
      </c>
      <c r="D5713" s="1" t="str">
        <f>VLOOKUP($A5713,Sheet1!$A$2:$I$6793,3,FALSE)</f>
        <v>Australia</v>
      </c>
      <c r="E5713" s="1" t="s">
        <v>13070</v>
      </c>
      <c r="F5713" s="1" t="s">
        <v>100</v>
      </c>
      <c r="G5713" s="1" t="s">
        <v>13071</v>
      </c>
      <c r="H5713" s="1"/>
      <c r="I5713" s="1"/>
      <c r="J5713" s="1">
        <v>3</v>
      </c>
      <c r="K5713" s="2">
        <v>0</v>
      </c>
      <c r="L5713" s="1">
        <v>414</v>
      </c>
      <c r="M5713" s="3" t="str">
        <f t="shared" si="44"/>
        <v>Not Scanned</v>
      </c>
      <c r="N5713" s="1">
        <v>3</v>
      </c>
      <c r="O5713" s="2">
        <v>0</v>
      </c>
      <c r="P5713" s="1">
        <v>414</v>
      </c>
      <c r="Q5713" s="3" t="str">
        <f t="shared" si="45"/>
        <v>Not Scanned</v>
      </c>
    </row>
    <row r="5714" spans="1:17" ht="15.75" customHeight="1" x14ac:dyDescent="0.25">
      <c r="A5714" s="1">
        <v>10564</v>
      </c>
      <c r="B5714" s="1" t="s">
        <v>13072</v>
      </c>
      <c r="C5714" s="1" t="str">
        <f>VLOOKUP($A5714,Sheet1!$A$2:$I$6793,2,FALSE)</f>
        <v>Normal</v>
      </c>
      <c r="D5714" s="1" t="str">
        <f>VLOOKUP($A5714,Sheet1!$A$2:$I$6793,3,FALSE)</f>
        <v>Australia</v>
      </c>
      <c r="E5714" s="1"/>
      <c r="F5714" s="1" t="s">
        <v>2</v>
      </c>
      <c r="G5714" s="1" t="s">
        <v>1735</v>
      </c>
      <c r="H5714" s="1"/>
      <c r="I5714" s="1"/>
      <c r="J5714" s="1">
        <v>3</v>
      </c>
      <c r="K5714" s="2">
        <v>0</v>
      </c>
      <c r="L5714" s="1">
        <v>436</v>
      </c>
      <c r="M5714" s="3" t="str">
        <f t="shared" si="44"/>
        <v>Not Scanned</v>
      </c>
      <c r="N5714" s="1">
        <v>3</v>
      </c>
      <c r="O5714" s="2">
        <v>0</v>
      </c>
      <c r="P5714" s="1">
        <v>436</v>
      </c>
      <c r="Q5714" s="3" t="str">
        <f t="shared" si="45"/>
        <v>Not Scanned</v>
      </c>
    </row>
    <row r="5715" spans="1:17" ht="15.75" customHeight="1" x14ac:dyDescent="0.25">
      <c r="A5715" s="1">
        <v>10567</v>
      </c>
      <c r="B5715" s="1" t="s">
        <v>13073</v>
      </c>
      <c r="C5715" s="1" t="str">
        <f>VLOOKUP($A5715,Sheet1!$A$2:$I$6793,2,FALSE)</f>
        <v>Joint</v>
      </c>
      <c r="D5715" s="1" t="str">
        <f>VLOOKUP($A5715,Sheet1!$A$2:$I$6793,3,FALSE)</f>
        <v>Australia</v>
      </c>
      <c r="E5715" s="1" t="s">
        <v>13074</v>
      </c>
      <c r="F5715" s="1" t="s">
        <v>166</v>
      </c>
      <c r="G5715" s="1" t="s">
        <v>13075</v>
      </c>
      <c r="H5715" s="1"/>
      <c r="I5715" s="1"/>
      <c r="J5715" s="1">
        <v>9</v>
      </c>
      <c r="K5715" s="2">
        <v>1</v>
      </c>
      <c r="L5715" s="1">
        <v>0</v>
      </c>
      <c r="M5715" s="3" t="str">
        <f t="shared" si="44"/>
        <v>Fully Scanned</v>
      </c>
      <c r="N5715" s="1">
        <v>9</v>
      </c>
      <c r="O5715" s="2">
        <v>1</v>
      </c>
      <c r="P5715" s="1">
        <v>0</v>
      </c>
      <c r="Q5715" s="3" t="str">
        <f t="shared" si="45"/>
        <v>Fully Scanned</v>
      </c>
    </row>
    <row r="5716" spans="1:17" ht="15.75" customHeight="1" x14ac:dyDescent="0.25">
      <c r="A5716" s="1">
        <v>10569</v>
      </c>
      <c r="B5716" s="1" t="s">
        <v>13076</v>
      </c>
      <c r="C5716" s="1" t="str">
        <f>VLOOKUP($A5716,Sheet1!$A$2:$I$6793,2,FALSE)</f>
        <v>Normal</v>
      </c>
      <c r="D5716" s="1" t="str">
        <f>VLOOKUP($A5716,Sheet1!$A$2:$I$6793,3,FALSE)</f>
        <v>Australia</v>
      </c>
      <c r="E5716" s="1" t="s">
        <v>13077</v>
      </c>
      <c r="F5716" s="1" t="s">
        <v>24</v>
      </c>
      <c r="G5716" s="1" t="s">
        <v>2403</v>
      </c>
      <c r="H5716" s="1"/>
      <c r="I5716" s="1"/>
      <c r="J5716" s="1">
        <v>6</v>
      </c>
      <c r="K5716" s="2">
        <v>1</v>
      </c>
      <c r="L5716" s="1">
        <v>0</v>
      </c>
      <c r="M5716" s="3" t="str">
        <f t="shared" si="44"/>
        <v>Fully Scanned</v>
      </c>
      <c r="N5716" s="1">
        <v>6</v>
      </c>
      <c r="O5716" s="2">
        <v>1</v>
      </c>
      <c r="P5716" s="1">
        <v>0</v>
      </c>
      <c r="Q5716" s="3" t="str">
        <f t="shared" si="45"/>
        <v>Fully Scanned</v>
      </c>
    </row>
    <row r="5717" spans="1:17" ht="15.75" customHeight="1" x14ac:dyDescent="0.25">
      <c r="A5717" s="1">
        <v>10572</v>
      </c>
      <c r="B5717" s="1" t="s">
        <v>13078</v>
      </c>
      <c r="C5717" s="1" t="str">
        <f>VLOOKUP($A5717,Sheet1!$A$2:$I$6793,2,FALSE)</f>
        <v>Normal</v>
      </c>
      <c r="D5717" s="1" t="str">
        <f>VLOOKUP($A5717,Sheet1!$A$2:$I$6793,3,FALSE)</f>
        <v>Australia</v>
      </c>
      <c r="E5717" s="1"/>
      <c r="F5717" s="1" t="s">
        <v>2</v>
      </c>
      <c r="G5717" s="1" t="s">
        <v>4666</v>
      </c>
      <c r="H5717" s="1"/>
      <c r="I5717" s="1"/>
      <c r="J5717" s="1">
        <v>15</v>
      </c>
      <c r="K5717" s="2">
        <v>0.133333333333333</v>
      </c>
      <c r="L5717" s="1">
        <v>172</v>
      </c>
      <c r="M5717" s="3" t="str">
        <f t="shared" si="44"/>
        <v>Not Scanned</v>
      </c>
      <c r="N5717" s="1">
        <v>15</v>
      </c>
      <c r="O5717" s="2">
        <v>0.133333333333333</v>
      </c>
      <c r="P5717" s="1">
        <v>172</v>
      </c>
      <c r="Q5717" s="3" t="str">
        <f t="shared" si="45"/>
        <v>Not Scanned</v>
      </c>
    </row>
    <row r="5718" spans="1:17" ht="15.75" customHeight="1" x14ac:dyDescent="0.25">
      <c r="A5718" s="1">
        <v>10575</v>
      </c>
      <c r="B5718" s="1" t="s">
        <v>13079</v>
      </c>
      <c r="C5718" s="1" t="str">
        <f>VLOOKUP($A5718,Sheet1!$A$2:$I$6793,2,FALSE)</f>
        <v>Normal</v>
      </c>
      <c r="D5718" s="1" t="str">
        <f>VLOOKUP($A5718,Sheet1!$A$2:$I$6793,3,FALSE)</f>
        <v>United States of America</v>
      </c>
      <c r="E5718" s="1" t="s">
        <v>13080</v>
      </c>
      <c r="F5718" s="1" t="s">
        <v>20</v>
      </c>
      <c r="G5718" s="1" t="s">
        <v>13081</v>
      </c>
      <c r="H5718" s="1"/>
      <c r="I5718" s="1"/>
      <c r="J5718" s="1">
        <v>4</v>
      </c>
      <c r="K5718" s="2">
        <v>0</v>
      </c>
      <c r="L5718" s="1">
        <v>437</v>
      </c>
      <c r="M5718" s="3" t="str">
        <f t="shared" si="44"/>
        <v>Not Scanned</v>
      </c>
      <c r="N5718" s="1">
        <v>4</v>
      </c>
      <c r="O5718" s="2">
        <v>0</v>
      </c>
      <c r="P5718" s="1">
        <v>437</v>
      </c>
      <c r="Q5718" s="3" t="str">
        <f t="shared" si="45"/>
        <v>Not Scanned</v>
      </c>
    </row>
    <row r="5719" spans="1:17" ht="15.75" customHeight="1" x14ac:dyDescent="0.25">
      <c r="A5719" s="1">
        <v>10576</v>
      </c>
      <c r="B5719" s="1" t="s">
        <v>13082</v>
      </c>
      <c r="C5719" s="1" t="str">
        <f>VLOOKUP($A5719,Sheet1!$A$2:$I$6793,2,FALSE)</f>
        <v>Normal</v>
      </c>
      <c r="D5719" s="1" t="str">
        <f>VLOOKUP($A5719,Sheet1!$A$2:$I$6793,3,FALSE)</f>
        <v>Australia</v>
      </c>
      <c r="E5719" s="1" t="s">
        <v>7750</v>
      </c>
      <c r="F5719" s="1" t="s">
        <v>84</v>
      </c>
      <c r="G5719" s="1" t="s">
        <v>6397</v>
      </c>
      <c r="H5719" s="1"/>
      <c r="I5719" s="1"/>
      <c r="J5719" s="1">
        <v>13</v>
      </c>
      <c r="K5719" s="2">
        <v>7.69230769230769E-2</v>
      </c>
      <c r="L5719" s="1">
        <v>284</v>
      </c>
      <c r="M5719" s="3" t="str">
        <f t="shared" si="44"/>
        <v>Not Scanned</v>
      </c>
      <c r="N5719" s="1">
        <v>13</v>
      </c>
      <c r="O5719" s="2">
        <v>7.69230769230769E-2</v>
      </c>
      <c r="P5719" s="1">
        <v>284</v>
      </c>
      <c r="Q5719" s="3" t="str">
        <f t="shared" si="45"/>
        <v>Not Scanned</v>
      </c>
    </row>
    <row r="5720" spans="1:17" ht="15.75" customHeight="1" x14ac:dyDescent="0.25">
      <c r="A5720" s="1">
        <v>10577</v>
      </c>
      <c r="B5720" s="1" t="s">
        <v>13083</v>
      </c>
      <c r="C5720" s="1" t="str">
        <f>VLOOKUP($A5720,Sheet1!$A$2:$I$6793,2,FALSE)</f>
        <v>Normal</v>
      </c>
      <c r="D5720" s="1" t="str">
        <f>VLOOKUP($A5720,Sheet1!$A$2:$I$6793,3,FALSE)</f>
        <v>Australia</v>
      </c>
      <c r="E5720" s="1"/>
      <c r="F5720" s="1" t="s">
        <v>84</v>
      </c>
      <c r="G5720" s="1" t="s">
        <v>8082</v>
      </c>
      <c r="H5720" s="1"/>
      <c r="I5720" s="1"/>
      <c r="J5720" s="1">
        <v>14</v>
      </c>
      <c r="K5720" s="2">
        <v>0.14285714285714199</v>
      </c>
      <c r="L5720" s="1">
        <v>208.5</v>
      </c>
      <c r="M5720" s="3" t="str">
        <f t="shared" si="44"/>
        <v>Not Scanned</v>
      </c>
      <c r="N5720" s="1">
        <v>14</v>
      </c>
      <c r="O5720" s="2">
        <v>0.14285714285714199</v>
      </c>
      <c r="P5720" s="1">
        <v>208.5</v>
      </c>
      <c r="Q5720" s="3" t="str">
        <f t="shared" si="45"/>
        <v>Not Scanned</v>
      </c>
    </row>
    <row r="5721" spans="1:17" ht="15.75" customHeight="1" x14ac:dyDescent="0.25">
      <c r="A5721" s="1">
        <v>10579</v>
      </c>
      <c r="B5721" s="1" t="s">
        <v>13084</v>
      </c>
      <c r="C5721" s="1" t="str">
        <f>VLOOKUP($A5721,Sheet1!$A$2:$I$6793,2,FALSE)</f>
        <v>Normal</v>
      </c>
      <c r="D5721" s="1" t="str">
        <f>VLOOKUP($A5721,Sheet1!$A$2:$I$6793,3,FALSE)</f>
        <v>Australia</v>
      </c>
      <c r="E5721" s="1" t="s">
        <v>13085</v>
      </c>
      <c r="F5721" s="1" t="s">
        <v>24</v>
      </c>
      <c r="G5721" s="1" t="s">
        <v>13086</v>
      </c>
      <c r="H5721" s="1"/>
      <c r="I5721" s="1"/>
      <c r="J5721" s="1">
        <v>4</v>
      </c>
      <c r="K5721" s="2">
        <v>0</v>
      </c>
      <c r="L5721" s="1">
        <v>437.5</v>
      </c>
      <c r="M5721" s="3" t="str">
        <f t="shared" si="44"/>
        <v>Not Scanned</v>
      </c>
      <c r="N5721" s="1">
        <v>4</v>
      </c>
      <c r="O5721" s="2">
        <v>0</v>
      </c>
      <c r="P5721" s="1">
        <v>437.5</v>
      </c>
      <c r="Q5721" s="3" t="str">
        <f t="shared" si="45"/>
        <v>Not Scanned</v>
      </c>
    </row>
    <row r="5722" spans="1:17" ht="15.75" customHeight="1" x14ac:dyDescent="0.25">
      <c r="A5722" s="1">
        <v>10580</v>
      </c>
      <c r="B5722" s="1" t="s">
        <v>13087</v>
      </c>
      <c r="C5722" s="1" t="str">
        <f>VLOOKUP($A5722,Sheet1!$A$2:$I$6793,2,FALSE)</f>
        <v>Joint</v>
      </c>
      <c r="D5722" s="1" t="str">
        <f>VLOOKUP($A5722,Sheet1!$A$2:$I$6793,3,FALSE)</f>
        <v>Australia</v>
      </c>
      <c r="E5722" s="1" t="s">
        <v>13088</v>
      </c>
      <c r="F5722" s="1" t="s">
        <v>155</v>
      </c>
      <c r="G5722" s="1" t="s">
        <v>13089</v>
      </c>
      <c r="H5722" s="1"/>
      <c r="I5722" s="1"/>
      <c r="J5722" s="1">
        <v>6</v>
      </c>
      <c r="K5722" s="2">
        <v>0</v>
      </c>
      <c r="L5722" s="1">
        <v>391.5</v>
      </c>
      <c r="M5722" s="3" t="str">
        <f t="shared" si="44"/>
        <v>Not Scanned</v>
      </c>
      <c r="N5722" s="1">
        <v>6</v>
      </c>
      <c r="O5722" s="2">
        <v>0</v>
      </c>
      <c r="P5722" s="1">
        <v>391.5</v>
      </c>
      <c r="Q5722" s="3" t="str">
        <f t="shared" si="45"/>
        <v>Not Scanned</v>
      </c>
    </row>
    <row r="5723" spans="1:17" ht="15.75" customHeight="1" x14ac:dyDescent="0.25">
      <c r="A5723" s="1">
        <v>10581</v>
      </c>
      <c r="B5723" s="1" t="s">
        <v>13090</v>
      </c>
      <c r="C5723" s="1" t="str">
        <f>VLOOKUP($A5723,Sheet1!$A$2:$I$6793,2,FALSE)</f>
        <v>Joint</v>
      </c>
      <c r="D5723" s="1" t="str">
        <f>VLOOKUP($A5723,Sheet1!$A$2:$I$6793,3,FALSE)</f>
        <v>Australia</v>
      </c>
      <c r="E5723" s="1"/>
      <c r="F5723" s="1" t="s">
        <v>20</v>
      </c>
      <c r="G5723" s="1" t="s">
        <v>945</v>
      </c>
      <c r="H5723" s="1"/>
      <c r="I5723" s="1"/>
      <c r="J5723" s="1">
        <v>12</v>
      </c>
      <c r="K5723" s="2">
        <v>0</v>
      </c>
      <c r="L5723" s="1">
        <v>672.5</v>
      </c>
      <c r="M5723" s="3" t="str">
        <f t="shared" si="44"/>
        <v>Not Scanned</v>
      </c>
      <c r="N5723" s="1">
        <v>12</v>
      </c>
      <c r="O5723" s="2">
        <v>0</v>
      </c>
      <c r="P5723" s="1">
        <v>672.5</v>
      </c>
      <c r="Q5723" s="3" t="str">
        <f t="shared" si="45"/>
        <v>Not Scanned</v>
      </c>
    </row>
    <row r="5724" spans="1:17" ht="15.75" customHeight="1" x14ac:dyDescent="0.25">
      <c r="A5724" s="1">
        <v>10582</v>
      </c>
      <c r="B5724" s="1" t="s">
        <v>13091</v>
      </c>
      <c r="C5724" s="1" t="str">
        <f>VLOOKUP($A5724,Sheet1!$A$2:$I$6793,2,FALSE)</f>
        <v>Normal</v>
      </c>
      <c r="D5724" s="1" t="str">
        <f>VLOOKUP($A5724,Sheet1!$A$2:$I$6793,3,FALSE)</f>
        <v>United States of America</v>
      </c>
      <c r="E5724" s="1" t="s">
        <v>1002</v>
      </c>
      <c r="F5724" s="1" t="s">
        <v>40</v>
      </c>
      <c r="G5724" s="1" t="s">
        <v>13092</v>
      </c>
      <c r="H5724" s="1"/>
      <c r="I5724" s="1"/>
      <c r="J5724" s="1">
        <v>3</v>
      </c>
      <c r="K5724" s="2">
        <v>0</v>
      </c>
      <c r="L5724" s="1">
        <v>429</v>
      </c>
      <c r="M5724" s="3" t="str">
        <f t="shared" si="44"/>
        <v>Not Scanned</v>
      </c>
      <c r="N5724" s="1">
        <v>3</v>
      </c>
      <c r="O5724" s="2">
        <v>0</v>
      </c>
      <c r="P5724" s="1">
        <v>429</v>
      </c>
      <c r="Q5724" s="3" t="str">
        <f t="shared" si="45"/>
        <v>Not Scanned</v>
      </c>
    </row>
    <row r="5725" spans="1:17" ht="15.75" customHeight="1" x14ac:dyDescent="0.25">
      <c r="A5725" s="1">
        <v>10583</v>
      </c>
      <c r="B5725" s="1" t="s">
        <v>13093</v>
      </c>
      <c r="C5725" s="1" t="str">
        <f>VLOOKUP($A5725,Sheet1!$A$2:$I$6793,2,FALSE)</f>
        <v>Joint</v>
      </c>
      <c r="D5725" s="1" t="str">
        <f>VLOOKUP($A5725,Sheet1!$A$2:$I$6793,3,FALSE)</f>
        <v>Australia</v>
      </c>
      <c r="E5725" s="1" t="s">
        <v>13094</v>
      </c>
      <c r="F5725" s="1" t="s">
        <v>2</v>
      </c>
      <c r="G5725" s="1" t="s">
        <v>2681</v>
      </c>
      <c r="H5725" s="1"/>
      <c r="I5725" s="1"/>
      <c r="J5725" s="1">
        <v>6</v>
      </c>
      <c r="K5725" s="2">
        <v>0</v>
      </c>
      <c r="L5725" s="1">
        <v>359.5</v>
      </c>
      <c r="M5725" s="3" t="str">
        <f t="shared" si="44"/>
        <v>Not Scanned</v>
      </c>
      <c r="N5725" s="1">
        <v>6</v>
      </c>
      <c r="O5725" s="2">
        <v>0</v>
      </c>
      <c r="P5725" s="1">
        <v>359.5</v>
      </c>
      <c r="Q5725" s="3" t="str">
        <f t="shared" si="45"/>
        <v>Not Scanned</v>
      </c>
    </row>
    <row r="5726" spans="1:17" ht="15.75" customHeight="1" x14ac:dyDescent="0.25">
      <c r="A5726" s="1">
        <v>10584</v>
      </c>
      <c r="B5726" s="1" t="s">
        <v>13095</v>
      </c>
      <c r="C5726" s="1" t="str">
        <f>VLOOKUP($A5726,Sheet1!$A$2:$I$6793,2,FALSE)</f>
        <v>Normal</v>
      </c>
      <c r="D5726" s="1" t="str">
        <f>VLOOKUP($A5726,Sheet1!$A$2:$I$6793,3,FALSE)</f>
        <v>Australia</v>
      </c>
      <c r="E5726" s="1" t="s">
        <v>13096</v>
      </c>
      <c r="F5726" s="1" t="s">
        <v>9</v>
      </c>
      <c r="G5726" s="1" t="s">
        <v>982</v>
      </c>
      <c r="H5726" s="1"/>
      <c r="I5726" s="1"/>
      <c r="J5726" s="1">
        <v>13</v>
      </c>
      <c r="K5726" s="2">
        <v>7.69230769230769E-2</v>
      </c>
      <c r="L5726" s="1">
        <v>181</v>
      </c>
      <c r="M5726" s="3" t="str">
        <f t="shared" si="44"/>
        <v>Not Scanned</v>
      </c>
      <c r="N5726" s="1">
        <v>13</v>
      </c>
      <c r="O5726" s="2">
        <v>7.69230769230769E-2</v>
      </c>
      <c r="P5726" s="1">
        <v>181</v>
      </c>
      <c r="Q5726" s="3" t="str">
        <f t="shared" si="45"/>
        <v>Not Scanned</v>
      </c>
    </row>
    <row r="5727" spans="1:17" ht="15.75" customHeight="1" x14ac:dyDescent="0.25">
      <c r="A5727" s="1">
        <v>10585</v>
      </c>
      <c r="B5727" s="1" t="s">
        <v>13097</v>
      </c>
      <c r="C5727" s="1" t="str">
        <f>VLOOKUP($A5727,Sheet1!$A$2:$I$6793,2,FALSE)</f>
        <v>Joint</v>
      </c>
      <c r="D5727" s="1" t="str">
        <f>VLOOKUP($A5727,Sheet1!$A$2:$I$6793,3,FALSE)</f>
        <v>Australia</v>
      </c>
      <c r="E5727" s="1" t="s">
        <v>4202</v>
      </c>
      <c r="F5727" s="1" t="s">
        <v>20</v>
      </c>
      <c r="G5727" s="1" t="s">
        <v>4203</v>
      </c>
      <c r="H5727" s="1"/>
      <c r="I5727" s="1"/>
      <c r="J5727" s="1">
        <v>12</v>
      </c>
      <c r="K5727" s="2">
        <v>0.16666666666666599</v>
      </c>
      <c r="L5727" s="1">
        <v>440</v>
      </c>
      <c r="M5727" s="3" t="str">
        <f t="shared" si="44"/>
        <v>Partially Scanned</v>
      </c>
      <c r="N5727" s="1">
        <v>12</v>
      </c>
      <c r="O5727" s="2">
        <v>0.16666666666666599</v>
      </c>
      <c r="P5727" s="1">
        <v>440</v>
      </c>
      <c r="Q5727" s="3" t="str">
        <f t="shared" si="45"/>
        <v>Partially Scanned</v>
      </c>
    </row>
    <row r="5728" spans="1:17" ht="15.75" customHeight="1" x14ac:dyDescent="0.25">
      <c r="A5728" s="1">
        <v>10587</v>
      </c>
      <c r="B5728" s="1" t="s">
        <v>13098</v>
      </c>
      <c r="C5728" s="1" t="str">
        <f>VLOOKUP($A5728,Sheet1!$A$2:$I$6793,2,FALSE)</f>
        <v>Normal</v>
      </c>
      <c r="D5728" s="1" t="str">
        <f>VLOOKUP($A5728,Sheet1!$A$2:$I$6793,3,FALSE)</f>
        <v>Australia</v>
      </c>
      <c r="E5728" s="1" t="s">
        <v>13099</v>
      </c>
      <c r="F5728" s="1" t="s">
        <v>20</v>
      </c>
      <c r="G5728" s="1" t="s">
        <v>453</v>
      </c>
      <c r="H5728" s="1"/>
      <c r="I5728" s="1"/>
      <c r="J5728" s="1">
        <v>23</v>
      </c>
      <c r="K5728" s="2">
        <v>8.6956521739130405E-2</v>
      </c>
      <c r="L5728" s="1">
        <v>443</v>
      </c>
      <c r="M5728" s="3" t="str">
        <f t="shared" si="44"/>
        <v>Not Scanned</v>
      </c>
      <c r="N5728" s="1">
        <v>23</v>
      </c>
      <c r="O5728" s="2">
        <v>8.6956521739130405E-2</v>
      </c>
      <c r="P5728" s="1">
        <v>443</v>
      </c>
      <c r="Q5728" s="3" t="str">
        <f t="shared" si="45"/>
        <v>Not Scanned</v>
      </c>
    </row>
    <row r="5729" spans="1:17" ht="15.75" customHeight="1" x14ac:dyDescent="0.25">
      <c r="A5729" s="1">
        <v>10588</v>
      </c>
      <c r="B5729" s="1" t="s">
        <v>13100</v>
      </c>
      <c r="C5729" s="1" t="str">
        <f>VLOOKUP($A5729,Sheet1!$A$2:$I$6793,2,FALSE)</f>
        <v>Joint</v>
      </c>
      <c r="D5729" s="1" t="str">
        <f>VLOOKUP($A5729,Sheet1!$A$2:$I$6793,3,FALSE)</f>
        <v>Australia</v>
      </c>
      <c r="E5729" s="1" t="s">
        <v>7486</v>
      </c>
      <c r="F5729" s="1" t="s">
        <v>280</v>
      </c>
      <c r="G5729" s="1" t="s">
        <v>2417</v>
      </c>
      <c r="H5729" s="1"/>
      <c r="I5729" s="1"/>
      <c r="J5729" s="1">
        <v>15</v>
      </c>
      <c r="K5729" s="2">
        <v>6.6666666666666596E-2</v>
      </c>
      <c r="L5729" s="1">
        <v>228</v>
      </c>
      <c r="M5729" s="3" t="str">
        <f t="shared" si="44"/>
        <v>Not Scanned</v>
      </c>
      <c r="N5729" s="1">
        <v>15</v>
      </c>
      <c r="O5729" s="2">
        <v>6.6666666666666596E-2</v>
      </c>
      <c r="P5729" s="1">
        <v>228</v>
      </c>
      <c r="Q5729" s="3" t="str">
        <f t="shared" si="45"/>
        <v>Not Scanned</v>
      </c>
    </row>
    <row r="5730" spans="1:17" ht="15.75" customHeight="1" x14ac:dyDescent="0.25">
      <c r="A5730" s="1">
        <v>10589</v>
      </c>
      <c r="B5730" s="1" t="s">
        <v>13101</v>
      </c>
      <c r="C5730" s="1" t="str">
        <f>VLOOKUP($A5730,Sheet1!$A$2:$I$6793,2,FALSE)</f>
        <v>Normal</v>
      </c>
      <c r="D5730" s="1" t="str">
        <f>VLOOKUP($A5730,Sheet1!$A$2:$I$6793,3,FALSE)</f>
        <v>Australia</v>
      </c>
      <c r="E5730" s="1" t="s">
        <v>13102</v>
      </c>
      <c r="F5730" s="1" t="s">
        <v>2</v>
      </c>
      <c r="G5730" s="1" t="s">
        <v>13103</v>
      </c>
      <c r="H5730" s="1"/>
      <c r="I5730" s="1"/>
      <c r="J5730" s="1">
        <v>11</v>
      </c>
      <c r="K5730" s="2">
        <v>0.18181818181818099</v>
      </c>
      <c r="L5730" s="1">
        <v>397</v>
      </c>
      <c r="M5730" s="3" t="str">
        <f t="shared" si="44"/>
        <v>Partially Scanned</v>
      </c>
      <c r="N5730" s="1">
        <v>11</v>
      </c>
      <c r="O5730" s="2">
        <v>0.18181818181818099</v>
      </c>
      <c r="P5730" s="1">
        <v>397</v>
      </c>
      <c r="Q5730" s="3" t="str">
        <f t="shared" si="45"/>
        <v>Partially Scanned</v>
      </c>
    </row>
    <row r="5731" spans="1:17" ht="15.75" customHeight="1" x14ac:dyDescent="0.25">
      <c r="A5731" s="1">
        <v>10590</v>
      </c>
      <c r="B5731" s="1" t="s">
        <v>13104</v>
      </c>
      <c r="C5731" s="1" t="str">
        <f>VLOOKUP($A5731,Sheet1!$A$2:$I$6793,2,FALSE)</f>
        <v>Joint</v>
      </c>
      <c r="D5731" s="1" t="str">
        <f>VLOOKUP($A5731,Sheet1!$A$2:$I$6793,3,FALSE)</f>
        <v>Australia</v>
      </c>
      <c r="E5731" s="1" t="s">
        <v>13105</v>
      </c>
      <c r="F5731" s="1" t="s">
        <v>20</v>
      </c>
      <c r="G5731" s="1" t="s">
        <v>13106</v>
      </c>
      <c r="H5731" s="1"/>
      <c r="I5731" s="1"/>
      <c r="J5731" s="1">
        <v>43</v>
      </c>
      <c r="K5731" s="2">
        <v>0.186046511627906</v>
      </c>
      <c r="L5731" s="1">
        <v>446</v>
      </c>
      <c r="M5731" s="3" t="str">
        <f t="shared" si="44"/>
        <v>Partially Scanned</v>
      </c>
      <c r="N5731" s="1">
        <v>43</v>
      </c>
      <c r="O5731" s="2">
        <v>0.186046511627906</v>
      </c>
      <c r="P5731" s="1">
        <v>446</v>
      </c>
      <c r="Q5731" s="3" t="str">
        <f t="shared" si="45"/>
        <v>Partially Scanned</v>
      </c>
    </row>
    <row r="5732" spans="1:17" ht="15.75" customHeight="1" x14ac:dyDescent="0.25">
      <c r="A5732" s="1">
        <v>10591</v>
      </c>
      <c r="B5732" s="1" t="s">
        <v>13107</v>
      </c>
      <c r="C5732" s="1" t="str">
        <f>VLOOKUP($A5732,Sheet1!$A$2:$I$6793,2,FALSE)</f>
        <v>Normal</v>
      </c>
      <c r="D5732" s="1" t="str">
        <f>VLOOKUP($A5732,Sheet1!$A$2:$I$6793,3,FALSE)</f>
        <v>United States of America</v>
      </c>
      <c r="E5732" s="1"/>
      <c r="F5732" s="1" t="s">
        <v>24</v>
      </c>
      <c r="G5732" s="1" t="s">
        <v>3964</v>
      </c>
      <c r="H5732" s="1"/>
      <c r="I5732" s="1"/>
      <c r="J5732" s="1">
        <v>5</v>
      </c>
      <c r="K5732" s="2">
        <v>0</v>
      </c>
      <c r="L5732" s="1">
        <v>387</v>
      </c>
      <c r="M5732" s="3" t="str">
        <f t="shared" si="44"/>
        <v>Not Scanned</v>
      </c>
      <c r="N5732" s="1">
        <v>5</v>
      </c>
      <c r="O5732" s="2">
        <v>0</v>
      </c>
      <c r="P5732" s="1">
        <v>387</v>
      </c>
      <c r="Q5732" s="3" t="str">
        <f t="shared" si="45"/>
        <v>Not Scanned</v>
      </c>
    </row>
    <row r="5733" spans="1:17" ht="15.75" customHeight="1" x14ac:dyDescent="0.25">
      <c r="A5733" s="1">
        <v>10592</v>
      </c>
      <c r="B5733" s="1" t="s">
        <v>13108</v>
      </c>
      <c r="C5733" s="1" t="str">
        <f>VLOOKUP($A5733,Sheet1!$A$2:$I$6793,2,FALSE)</f>
        <v>Joint</v>
      </c>
      <c r="D5733" s="1" t="str">
        <f>VLOOKUP($A5733,Sheet1!$A$2:$I$6793,3,FALSE)</f>
        <v>Australia</v>
      </c>
      <c r="E5733" s="1"/>
      <c r="F5733" s="1" t="s">
        <v>20</v>
      </c>
      <c r="G5733" s="1" t="s">
        <v>8141</v>
      </c>
      <c r="H5733" s="1"/>
      <c r="I5733" s="1"/>
      <c r="J5733" s="1">
        <v>18</v>
      </c>
      <c r="K5733" s="2">
        <v>5.5555555555555497E-2</v>
      </c>
      <c r="L5733" s="1">
        <v>307</v>
      </c>
      <c r="M5733" s="3" t="str">
        <f t="shared" si="44"/>
        <v>Not Scanned</v>
      </c>
      <c r="N5733" s="1">
        <v>18</v>
      </c>
      <c r="O5733" s="2">
        <v>5.5555555555555497E-2</v>
      </c>
      <c r="P5733" s="1">
        <v>307</v>
      </c>
      <c r="Q5733" s="3" t="str">
        <f t="shared" si="45"/>
        <v>Not Scanned</v>
      </c>
    </row>
    <row r="5734" spans="1:17" ht="15.75" customHeight="1" x14ac:dyDescent="0.25">
      <c r="A5734" s="1">
        <v>10595</v>
      </c>
      <c r="B5734" s="1" t="s">
        <v>13109</v>
      </c>
      <c r="C5734" s="1" t="str">
        <f>VLOOKUP($A5734,Sheet1!$A$2:$I$6793,2,FALSE)</f>
        <v>Normal</v>
      </c>
      <c r="D5734" s="1" t="str">
        <f>VLOOKUP($A5734,Sheet1!$A$2:$I$6793,3,FALSE)</f>
        <v>Australia</v>
      </c>
      <c r="E5734" s="1" t="s">
        <v>13110</v>
      </c>
      <c r="F5734" s="1" t="s">
        <v>24</v>
      </c>
      <c r="G5734" s="1" t="s">
        <v>3262</v>
      </c>
      <c r="H5734" s="1"/>
      <c r="I5734" s="1"/>
      <c r="J5734" s="1">
        <v>17</v>
      </c>
      <c r="K5734" s="2">
        <v>0.11764705882352899</v>
      </c>
      <c r="L5734" s="1">
        <v>247</v>
      </c>
      <c r="M5734" s="3" t="str">
        <f t="shared" si="44"/>
        <v>Not Scanned</v>
      </c>
      <c r="N5734" s="1">
        <v>17</v>
      </c>
      <c r="O5734" s="2">
        <v>0.11764705882352899</v>
      </c>
      <c r="P5734" s="1">
        <v>247</v>
      </c>
      <c r="Q5734" s="3" t="str">
        <f t="shared" si="45"/>
        <v>Not Scanned</v>
      </c>
    </row>
    <row r="5735" spans="1:17" ht="15.75" customHeight="1" x14ac:dyDescent="0.25">
      <c r="A5735" s="1">
        <v>10596</v>
      </c>
      <c r="B5735" s="1" t="s">
        <v>13111</v>
      </c>
      <c r="C5735" s="1" t="str">
        <f>VLOOKUP($A5735,Sheet1!$A$2:$I$6793,2,FALSE)</f>
        <v>Joint</v>
      </c>
      <c r="D5735" s="1" t="str">
        <f>VLOOKUP($A5735,Sheet1!$A$2:$I$6793,3,FALSE)</f>
        <v>Australia</v>
      </c>
      <c r="E5735" s="1" t="s">
        <v>2589</v>
      </c>
      <c r="F5735" s="1" t="s">
        <v>100</v>
      </c>
      <c r="G5735" s="1" t="s">
        <v>2590</v>
      </c>
      <c r="H5735" s="1"/>
      <c r="I5735" s="1"/>
      <c r="J5735" s="1">
        <v>6</v>
      </c>
      <c r="K5735" s="2">
        <v>0.16666666666666599</v>
      </c>
      <c r="L5735" s="1">
        <v>379.5</v>
      </c>
      <c r="M5735" s="3" t="str">
        <f t="shared" si="44"/>
        <v>Partially Scanned</v>
      </c>
      <c r="N5735" s="1">
        <v>6</v>
      </c>
      <c r="O5735" s="2">
        <v>0.16666666666666599</v>
      </c>
      <c r="P5735" s="1">
        <v>379.5</v>
      </c>
      <c r="Q5735" s="3" t="str">
        <f t="shared" si="45"/>
        <v>Partially Scanned</v>
      </c>
    </row>
    <row r="5736" spans="1:17" ht="15.75" customHeight="1" x14ac:dyDescent="0.25">
      <c r="A5736" s="1">
        <v>10597</v>
      </c>
      <c r="B5736" s="1" t="s">
        <v>13112</v>
      </c>
      <c r="C5736" s="1" t="str">
        <f>VLOOKUP($A5736,Sheet1!$A$2:$I$6793,2,FALSE)</f>
        <v>Normal</v>
      </c>
      <c r="D5736" s="1" t="str">
        <f>VLOOKUP($A5736,Sheet1!$A$2:$I$6793,3,FALSE)</f>
        <v>Australia</v>
      </c>
      <c r="E5736" s="1"/>
      <c r="F5736" s="1" t="s">
        <v>2</v>
      </c>
      <c r="G5736" s="1" t="s">
        <v>2879</v>
      </c>
      <c r="H5736" s="1"/>
      <c r="I5736" s="1"/>
      <c r="J5736" s="1">
        <v>12</v>
      </c>
      <c r="K5736" s="2">
        <v>0.16666666666666599</v>
      </c>
      <c r="L5736" s="1">
        <v>226</v>
      </c>
      <c r="M5736" s="3" t="str">
        <f t="shared" si="44"/>
        <v>Partially Scanned</v>
      </c>
      <c r="N5736" s="1">
        <v>12</v>
      </c>
      <c r="O5736" s="2">
        <v>0.16666666666666599</v>
      </c>
      <c r="P5736" s="1">
        <v>226</v>
      </c>
      <c r="Q5736" s="3" t="str">
        <f t="shared" si="45"/>
        <v>Partially Scanned</v>
      </c>
    </row>
    <row r="5737" spans="1:17" ht="15.75" customHeight="1" x14ac:dyDescent="0.25">
      <c r="A5737" s="1">
        <v>10598</v>
      </c>
      <c r="B5737" s="1" t="s">
        <v>13113</v>
      </c>
      <c r="C5737" s="1" t="str">
        <f>VLOOKUP($A5737,Sheet1!$A$2:$I$6793,2,FALSE)</f>
        <v>Joint</v>
      </c>
      <c r="D5737" s="1" t="str">
        <f>VLOOKUP($A5737,Sheet1!$A$2:$I$6793,3,FALSE)</f>
        <v>Australia</v>
      </c>
      <c r="E5737" s="1" t="s">
        <v>2081</v>
      </c>
      <c r="F5737" s="1" t="s">
        <v>155</v>
      </c>
      <c r="G5737" s="1" t="s">
        <v>8000</v>
      </c>
      <c r="H5737" s="1"/>
      <c r="I5737" s="1"/>
      <c r="J5737" s="1">
        <v>11</v>
      </c>
      <c r="K5737" s="2">
        <v>9.0909090909090898E-2</v>
      </c>
      <c r="L5737" s="1">
        <v>283</v>
      </c>
      <c r="M5737" s="3" t="str">
        <f t="shared" si="44"/>
        <v>Not Scanned</v>
      </c>
      <c r="N5737" s="1">
        <v>11</v>
      </c>
      <c r="O5737" s="2">
        <v>9.0909090909090898E-2</v>
      </c>
      <c r="P5737" s="1">
        <v>283</v>
      </c>
      <c r="Q5737" s="3" t="str">
        <f t="shared" si="45"/>
        <v>Not Scanned</v>
      </c>
    </row>
    <row r="5738" spans="1:17" ht="15.75" customHeight="1" x14ac:dyDescent="0.25">
      <c r="A5738" s="1">
        <v>10602</v>
      </c>
      <c r="B5738" s="1" t="s">
        <v>13114</v>
      </c>
      <c r="C5738" s="1" t="str">
        <f>VLOOKUP($A5738,Sheet1!$A$2:$I$6793,2,FALSE)</f>
        <v>Normal</v>
      </c>
      <c r="D5738" s="1" t="str">
        <f>VLOOKUP($A5738,Sheet1!$A$2:$I$6793,3,FALSE)</f>
        <v>Australia</v>
      </c>
      <c r="E5738" s="1" t="s">
        <v>7814</v>
      </c>
      <c r="F5738" s="1" t="s">
        <v>40</v>
      </c>
      <c r="G5738" s="1" t="s">
        <v>599</v>
      </c>
      <c r="H5738" s="1"/>
      <c r="I5738" s="1"/>
      <c r="J5738" s="1">
        <v>17</v>
      </c>
      <c r="K5738" s="2">
        <v>0</v>
      </c>
      <c r="L5738" s="1">
        <v>427</v>
      </c>
      <c r="M5738" s="3" t="str">
        <f t="shared" si="44"/>
        <v>Not Scanned</v>
      </c>
      <c r="N5738" s="1">
        <v>17</v>
      </c>
      <c r="O5738" s="2">
        <v>0</v>
      </c>
      <c r="P5738" s="1">
        <v>427</v>
      </c>
      <c r="Q5738" s="3" t="str">
        <f t="shared" si="45"/>
        <v>Not Scanned</v>
      </c>
    </row>
    <row r="5739" spans="1:17" ht="15.75" customHeight="1" x14ac:dyDescent="0.25">
      <c r="A5739" s="1">
        <v>10603</v>
      </c>
      <c r="B5739" s="1" t="s">
        <v>13115</v>
      </c>
      <c r="C5739" s="1" t="str">
        <f>VLOOKUP($A5739,Sheet1!$A$2:$I$6793,2,FALSE)</f>
        <v>Joint</v>
      </c>
      <c r="D5739" s="1" t="str">
        <f>VLOOKUP($A5739,Sheet1!$A$2:$I$6793,3,FALSE)</f>
        <v>Australia</v>
      </c>
      <c r="E5739" s="1"/>
      <c r="F5739" s="1" t="s">
        <v>2</v>
      </c>
      <c r="G5739" s="1" t="s">
        <v>13116</v>
      </c>
      <c r="H5739" s="1"/>
      <c r="I5739" s="1"/>
      <c r="J5739" s="1">
        <v>5</v>
      </c>
      <c r="K5739" s="2">
        <v>0</v>
      </c>
      <c r="L5739" s="1">
        <v>442</v>
      </c>
      <c r="M5739" s="3" t="str">
        <f t="shared" si="44"/>
        <v>Not Scanned</v>
      </c>
      <c r="N5739" s="1">
        <v>5</v>
      </c>
      <c r="O5739" s="2">
        <v>0</v>
      </c>
      <c r="P5739" s="1">
        <v>442</v>
      </c>
      <c r="Q5739" s="3" t="str">
        <f t="shared" si="45"/>
        <v>Not Scanned</v>
      </c>
    </row>
    <row r="5740" spans="1:17" ht="15.75" customHeight="1" x14ac:dyDescent="0.25">
      <c r="A5740" s="1">
        <v>10604</v>
      </c>
      <c r="B5740" s="1" t="s">
        <v>13117</v>
      </c>
      <c r="C5740" s="1" t="str">
        <f>VLOOKUP($A5740,Sheet1!$A$2:$I$6793,2,FALSE)</f>
        <v>Normal</v>
      </c>
      <c r="D5740" s="1" t="str">
        <f>VLOOKUP($A5740,Sheet1!$A$2:$I$6793,3,FALSE)</f>
        <v>Australia</v>
      </c>
      <c r="E5740" s="1"/>
      <c r="F5740" s="1" t="s">
        <v>2</v>
      </c>
      <c r="G5740" s="1" t="s">
        <v>13118</v>
      </c>
      <c r="H5740" s="1"/>
      <c r="I5740" s="1"/>
      <c r="J5740" s="1">
        <v>9</v>
      </c>
      <c r="K5740" s="2">
        <v>0.11111111111111099</v>
      </c>
      <c r="L5740" s="1">
        <v>276</v>
      </c>
      <c r="M5740" s="3" t="str">
        <f t="shared" si="44"/>
        <v>Not Scanned</v>
      </c>
      <c r="N5740" s="1">
        <v>9</v>
      </c>
      <c r="O5740" s="2">
        <v>0.11111111111111099</v>
      </c>
      <c r="P5740" s="1">
        <v>276</v>
      </c>
      <c r="Q5740" s="3" t="str">
        <f t="shared" si="45"/>
        <v>Not Scanned</v>
      </c>
    </row>
    <row r="5741" spans="1:17" ht="15.75" customHeight="1" x14ac:dyDescent="0.25">
      <c r="A5741" s="1">
        <v>10606</v>
      </c>
      <c r="B5741" s="1" t="s">
        <v>13119</v>
      </c>
      <c r="C5741" s="1" t="str">
        <f>VLOOKUP($A5741,Sheet1!$A$2:$I$6793,2,FALSE)</f>
        <v>Joint</v>
      </c>
      <c r="D5741" s="1" t="str">
        <f>VLOOKUP($A5741,Sheet1!$A$2:$I$6793,3,FALSE)</f>
        <v>Australia</v>
      </c>
      <c r="E5741" s="1" t="s">
        <v>13120</v>
      </c>
      <c r="F5741" s="1" t="s">
        <v>20</v>
      </c>
      <c r="G5741" s="1" t="s">
        <v>13121</v>
      </c>
      <c r="H5741" s="1"/>
      <c r="I5741" s="1"/>
      <c r="J5741" s="1">
        <v>18</v>
      </c>
      <c r="K5741" s="2">
        <v>5.5555555555555497E-2</v>
      </c>
      <c r="L5741" s="1">
        <v>485</v>
      </c>
      <c r="M5741" s="3" t="str">
        <f t="shared" si="44"/>
        <v>Not Scanned</v>
      </c>
      <c r="N5741" s="1">
        <v>18</v>
      </c>
      <c r="O5741" s="2">
        <v>5.5555555555555497E-2</v>
      </c>
      <c r="P5741" s="1">
        <v>485</v>
      </c>
      <c r="Q5741" s="3" t="str">
        <f t="shared" si="45"/>
        <v>Not Scanned</v>
      </c>
    </row>
    <row r="5742" spans="1:17" ht="15.75" customHeight="1" x14ac:dyDescent="0.25">
      <c r="A5742" s="1">
        <v>10607</v>
      </c>
      <c r="B5742" s="1" t="s">
        <v>13122</v>
      </c>
      <c r="C5742" s="1" t="str">
        <f>VLOOKUP($A5742,Sheet1!$A$2:$I$6793,2,FALSE)</f>
        <v>Normal</v>
      </c>
      <c r="D5742" s="1" t="str">
        <f>VLOOKUP($A5742,Sheet1!$A$2:$I$6793,3,FALSE)</f>
        <v>Australia</v>
      </c>
      <c r="E5742" s="1" t="s">
        <v>13123</v>
      </c>
      <c r="F5742" s="1" t="s">
        <v>20</v>
      </c>
      <c r="G5742" s="1" t="s">
        <v>13124</v>
      </c>
      <c r="H5742" s="1"/>
      <c r="I5742" s="1"/>
      <c r="J5742" s="1">
        <v>17</v>
      </c>
      <c r="K5742" s="2">
        <v>0.11764705882352899</v>
      </c>
      <c r="L5742" s="1">
        <v>392</v>
      </c>
      <c r="M5742" s="3" t="str">
        <f t="shared" si="44"/>
        <v>Not Scanned</v>
      </c>
      <c r="N5742" s="1">
        <v>17</v>
      </c>
      <c r="O5742" s="2">
        <v>0.11764705882352899</v>
      </c>
      <c r="P5742" s="1">
        <v>392</v>
      </c>
      <c r="Q5742" s="3" t="str">
        <f t="shared" si="45"/>
        <v>Not Scanned</v>
      </c>
    </row>
    <row r="5743" spans="1:17" ht="15.75" customHeight="1" x14ac:dyDescent="0.25">
      <c r="A5743" s="1">
        <v>10608</v>
      </c>
      <c r="B5743" s="1" t="s">
        <v>13125</v>
      </c>
      <c r="C5743" s="1" t="str">
        <f>VLOOKUP($A5743,Sheet1!$A$2:$I$6793,2,FALSE)</f>
        <v>Joint</v>
      </c>
      <c r="D5743" s="1" t="str">
        <f>VLOOKUP($A5743,Sheet1!$A$2:$I$6793,3,FALSE)</f>
        <v>Australia</v>
      </c>
      <c r="E5743" s="1" t="s">
        <v>3660</v>
      </c>
      <c r="F5743" s="1" t="s">
        <v>20</v>
      </c>
      <c r="G5743" s="1" t="s">
        <v>3661</v>
      </c>
      <c r="H5743" s="1"/>
      <c r="I5743" s="1"/>
      <c r="J5743" s="1">
        <v>4</v>
      </c>
      <c r="K5743" s="2">
        <v>1</v>
      </c>
      <c r="L5743" s="1">
        <v>0</v>
      </c>
      <c r="M5743" s="3" t="str">
        <f t="shared" si="44"/>
        <v>Fully Scanned</v>
      </c>
      <c r="N5743" s="1">
        <v>4</v>
      </c>
      <c r="O5743" s="2">
        <v>1</v>
      </c>
      <c r="P5743" s="1">
        <v>0</v>
      </c>
      <c r="Q5743" s="3" t="str">
        <f t="shared" si="45"/>
        <v>Fully Scanned</v>
      </c>
    </row>
    <row r="5744" spans="1:17" ht="15.75" customHeight="1" x14ac:dyDescent="0.25">
      <c r="A5744" s="1">
        <v>10610</v>
      </c>
      <c r="B5744" s="1" t="s">
        <v>13126</v>
      </c>
      <c r="C5744" s="1" t="str">
        <f>VLOOKUP($A5744,Sheet1!$A$2:$I$6793,2,FALSE)</f>
        <v>Joint</v>
      </c>
      <c r="D5744" s="1" t="str">
        <f>VLOOKUP($A5744,Sheet1!$A$2:$I$6793,3,FALSE)</f>
        <v>Australia</v>
      </c>
      <c r="E5744" s="1" t="s">
        <v>13127</v>
      </c>
      <c r="F5744" s="1" t="s">
        <v>84</v>
      </c>
      <c r="G5744" s="1" t="s">
        <v>13128</v>
      </c>
      <c r="H5744" s="1"/>
      <c r="I5744" s="1"/>
      <c r="J5744" s="1">
        <v>17</v>
      </c>
      <c r="K5744" s="2">
        <v>5.8823529411764698E-2</v>
      </c>
      <c r="L5744" s="1">
        <v>244</v>
      </c>
      <c r="M5744" s="3" t="str">
        <f t="shared" si="44"/>
        <v>Not Scanned</v>
      </c>
      <c r="N5744" s="1">
        <v>17</v>
      </c>
      <c r="O5744" s="2">
        <v>5.8823529411764698E-2</v>
      </c>
      <c r="P5744" s="1">
        <v>244</v>
      </c>
      <c r="Q5744" s="3" t="str">
        <f t="shared" si="45"/>
        <v>Not Scanned</v>
      </c>
    </row>
    <row r="5745" spans="1:17" ht="15.75" customHeight="1" x14ac:dyDescent="0.25">
      <c r="A5745" s="1">
        <v>10611</v>
      </c>
      <c r="B5745" s="1" t="s">
        <v>13129</v>
      </c>
      <c r="C5745" s="1" t="str">
        <f>VLOOKUP($A5745,Sheet1!$A$2:$I$6793,2,FALSE)</f>
        <v>Joint</v>
      </c>
      <c r="D5745" s="1" t="str">
        <f>VLOOKUP($A5745,Sheet1!$A$2:$I$6793,3,FALSE)</f>
        <v>Australia</v>
      </c>
      <c r="E5745" s="1"/>
      <c r="F5745" s="1" t="s">
        <v>20</v>
      </c>
      <c r="G5745" s="1" t="s">
        <v>1480</v>
      </c>
      <c r="H5745" s="1"/>
      <c r="I5745" s="1"/>
      <c r="J5745" s="1">
        <v>11</v>
      </c>
      <c r="K5745" s="2">
        <v>0.18181818181818099</v>
      </c>
      <c r="L5745" s="1">
        <v>163</v>
      </c>
      <c r="M5745" s="3" t="str">
        <f t="shared" si="44"/>
        <v>Partially Scanned</v>
      </c>
      <c r="N5745" s="1">
        <v>11</v>
      </c>
      <c r="O5745" s="2">
        <v>0.18181818181818099</v>
      </c>
      <c r="P5745" s="1">
        <v>163</v>
      </c>
      <c r="Q5745" s="3" t="str">
        <f t="shared" si="45"/>
        <v>Partially Scanned</v>
      </c>
    </row>
    <row r="5746" spans="1:17" ht="15.75" customHeight="1" x14ac:dyDescent="0.25">
      <c r="A5746" s="1">
        <v>10614</v>
      </c>
      <c r="B5746" s="1" t="s">
        <v>13130</v>
      </c>
      <c r="C5746" s="1" t="str">
        <f>VLOOKUP($A5746,Sheet1!$A$2:$I$6793,2,FALSE)</f>
        <v>Normal</v>
      </c>
      <c r="D5746" s="1" t="str">
        <f>VLOOKUP($A5746,Sheet1!$A$2:$I$6793,3,FALSE)</f>
        <v>New Zealand</v>
      </c>
      <c r="E5746" s="1" t="s">
        <v>13131</v>
      </c>
      <c r="F5746" s="1" t="s">
        <v>84</v>
      </c>
      <c r="G5746" s="1" t="s">
        <v>6613</v>
      </c>
      <c r="H5746" s="1"/>
      <c r="I5746" s="1"/>
      <c r="J5746" s="1">
        <v>13</v>
      </c>
      <c r="K5746" s="2">
        <v>7.69230769230769E-2</v>
      </c>
      <c r="L5746" s="1">
        <v>266</v>
      </c>
      <c r="M5746" s="3" t="str">
        <f t="shared" si="44"/>
        <v>Not Scanned</v>
      </c>
      <c r="N5746" s="1">
        <v>13</v>
      </c>
      <c r="O5746" s="2">
        <v>7.69230769230769E-2</v>
      </c>
      <c r="P5746" s="1">
        <v>266</v>
      </c>
      <c r="Q5746" s="3" t="str">
        <f t="shared" si="45"/>
        <v>Not Scanned</v>
      </c>
    </row>
    <row r="5747" spans="1:17" ht="15.75" customHeight="1" x14ac:dyDescent="0.25">
      <c r="A5747" s="1">
        <v>10617</v>
      </c>
      <c r="B5747" s="1" t="s">
        <v>13132</v>
      </c>
      <c r="C5747" s="1" t="str">
        <f>VLOOKUP($A5747,Sheet1!$A$2:$I$6793,2,FALSE)</f>
        <v>Normal</v>
      </c>
      <c r="D5747" s="1" t="str">
        <f>VLOOKUP($A5747,Sheet1!$A$2:$I$6793,3,FALSE)</f>
        <v>Australia</v>
      </c>
      <c r="E5747" s="1"/>
      <c r="F5747" s="1" t="s">
        <v>61</v>
      </c>
      <c r="G5747" s="1" t="s">
        <v>3229</v>
      </c>
      <c r="H5747" s="1"/>
      <c r="I5747" s="1"/>
      <c r="J5747" s="1">
        <v>6</v>
      </c>
      <c r="K5747" s="2">
        <v>1</v>
      </c>
      <c r="L5747" s="1">
        <v>0</v>
      </c>
      <c r="M5747" s="3" t="str">
        <f t="shared" si="44"/>
        <v>Fully Scanned</v>
      </c>
      <c r="N5747" s="1">
        <v>6</v>
      </c>
      <c r="O5747" s="2">
        <v>1</v>
      </c>
      <c r="P5747" s="1">
        <v>0</v>
      </c>
      <c r="Q5747" s="3" t="str">
        <f t="shared" si="45"/>
        <v>Fully Scanned</v>
      </c>
    </row>
    <row r="5748" spans="1:17" ht="15.75" customHeight="1" x14ac:dyDescent="0.25">
      <c r="A5748" s="1">
        <v>10618</v>
      </c>
      <c r="B5748" s="1" t="s">
        <v>13133</v>
      </c>
      <c r="C5748" s="1" t="str">
        <f>VLOOKUP($A5748,Sheet1!$A$2:$I$6793,2,FALSE)</f>
        <v>Normal</v>
      </c>
      <c r="D5748" s="1" t="str">
        <f>VLOOKUP($A5748,Sheet1!$A$2:$I$6793,3,FALSE)</f>
        <v>Australia</v>
      </c>
      <c r="E5748" s="1" t="s">
        <v>13134</v>
      </c>
      <c r="F5748" s="1" t="s">
        <v>155</v>
      </c>
      <c r="G5748" s="1" t="s">
        <v>1608</v>
      </c>
      <c r="H5748" s="1"/>
      <c r="I5748" s="1"/>
      <c r="J5748" s="1">
        <v>9</v>
      </c>
      <c r="K5748" s="2">
        <v>0</v>
      </c>
      <c r="L5748" s="1">
        <v>247</v>
      </c>
      <c r="M5748" s="3" t="str">
        <f t="shared" si="44"/>
        <v>Not Scanned</v>
      </c>
      <c r="N5748" s="1">
        <v>9</v>
      </c>
      <c r="O5748" s="2">
        <v>0</v>
      </c>
      <c r="P5748" s="1">
        <v>247</v>
      </c>
      <c r="Q5748" s="3" t="str">
        <f t="shared" si="45"/>
        <v>Not Scanned</v>
      </c>
    </row>
    <row r="5749" spans="1:17" ht="15.75" customHeight="1" x14ac:dyDescent="0.25">
      <c r="A5749" s="1">
        <v>10620</v>
      </c>
      <c r="B5749" s="1" t="s">
        <v>13135</v>
      </c>
      <c r="C5749" s="1" t="str">
        <f>VLOOKUP($A5749,Sheet1!$A$2:$I$6793,2,FALSE)</f>
        <v>Normal</v>
      </c>
      <c r="D5749" s="1" t="str">
        <f>VLOOKUP($A5749,Sheet1!$A$2:$I$6793,3,FALSE)</f>
        <v>Australia</v>
      </c>
      <c r="E5749" s="1"/>
      <c r="F5749" s="1" t="s">
        <v>36</v>
      </c>
      <c r="G5749" s="1" t="s">
        <v>13136</v>
      </c>
      <c r="H5749" s="1"/>
      <c r="I5749" s="1"/>
      <c r="J5749" s="1">
        <v>9</v>
      </c>
      <c r="K5749" s="2">
        <v>0.22222222222222199</v>
      </c>
      <c r="L5749" s="1">
        <v>240</v>
      </c>
      <c r="M5749" s="3" t="str">
        <f t="shared" si="44"/>
        <v>Partially Scanned</v>
      </c>
      <c r="N5749" s="1">
        <v>9</v>
      </c>
      <c r="O5749" s="2">
        <v>0.22222222222222199</v>
      </c>
      <c r="P5749" s="1">
        <v>240</v>
      </c>
      <c r="Q5749" s="3" t="str">
        <f t="shared" si="45"/>
        <v>Partially Scanned</v>
      </c>
    </row>
    <row r="5750" spans="1:17" ht="15.75" customHeight="1" x14ac:dyDescent="0.25">
      <c r="A5750" s="1">
        <v>10621</v>
      </c>
      <c r="B5750" s="1" t="s">
        <v>13137</v>
      </c>
      <c r="C5750" s="1" t="str">
        <f>VLOOKUP($A5750,Sheet1!$A$2:$I$6793,2,FALSE)</f>
        <v>Normal</v>
      </c>
      <c r="D5750" s="1" t="str">
        <f>VLOOKUP($A5750,Sheet1!$A$2:$I$6793,3,FALSE)</f>
        <v>Australia, New Zealand, United States of America</v>
      </c>
      <c r="E5750" s="1" t="s">
        <v>13138</v>
      </c>
      <c r="F5750" s="1" t="s">
        <v>84</v>
      </c>
      <c r="G5750" s="1" t="s">
        <v>2804</v>
      </c>
      <c r="H5750" s="1"/>
      <c r="I5750" s="1"/>
      <c r="J5750" s="1">
        <v>8</v>
      </c>
      <c r="K5750" s="2">
        <v>0</v>
      </c>
      <c r="L5750" s="1">
        <v>402</v>
      </c>
      <c r="M5750" s="3" t="str">
        <f t="shared" si="44"/>
        <v>Not Scanned</v>
      </c>
      <c r="N5750" s="1">
        <v>8</v>
      </c>
      <c r="O5750" s="2">
        <v>0</v>
      </c>
      <c r="P5750" s="1">
        <v>402</v>
      </c>
      <c r="Q5750" s="3" t="str">
        <f t="shared" si="45"/>
        <v>Not Scanned</v>
      </c>
    </row>
    <row r="5751" spans="1:17" ht="15.75" customHeight="1" x14ac:dyDescent="0.25">
      <c r="A5751" s="1">
        <v>10624</v>
      </c>
      <c r="B5751" s="1" t="s">
        <v>13139</v>
      </c>
      <c r="C5751" s="1" t="str">
        <f>VLOOKUP($A5751,Sheet1!$A$2:$I$6793,2,FALSE)</f>
        <v>Joint</v>
      </c>
      <c r="D5751" s="1" t="str">
        <f>VLOOKUP($A5751,Sheet1!$A$2:$I$6793,3,FALSE)</f>
        <v>Australia, New Zealand</v>
      </c>
      <c r="E5751" s="1" t="s">
        <v>13140</v>
      </c>
      <c r="F5751" s="1" t="s">
        <v>20</v>
      </c>
      <c r="G5751" s="1" t="s">
        <v>13141</v>
      </c>
      <c r="H5751" s="1"/>
      <c r="I5751" s="1"/>
      <c r="J5751" s="1">
        <v>29</v>
      </c>
      <c r="K5751" s="2">
        <v>6.8965517241379296E-2</v>
      </c>
      <c r="L5751" s="1">
        <v>281</v>
      </c>
      <c r="M5751" s="3" t="str">
        <f t="shared" si="44"/>
        <v>Not Scanned</v>
      </c>
      <c r="N5751" s="1">
        <v>29</v>
      </c>
      <c r="O5751" s="2">
        <v>6.8965517241379296E-2</v>
      </c>
      <c r="P5751" s="1">
        <v>281</v>
      </c>
      <c r="Q5751" s="3" t="str">
        <f t="shared" si="45"/>
        <v>Not Scanned</v>
      </c>
    </row>
    <row r="5752" spans="1:17" ht="15.75" customHeight="1" x14ac:dyDescent="0.25">
      <c r="A5752" s="1">
        <v>10626</v>
      </c>
      <c r="B5752" s="1" t="s">
        <v>13142</v>
      </c>
      <c r="C5752" s="1" t="str">
        <f>VLOOKUP($A5752,Sheet1!$A$2:$I$6793,2,FALSE)</f>
        <v>Joint</v>
      </c>
      <c r="D5752" s="1" t="str">
        <f>VLOOKUP($A5752,Sheet1!$A$2:$I$6793,3,FALSE)</f>
        <v>Australia</v>
      </c>
      <c r="E5752" s="1" t="s">
        <v>9261</v>
      </c>
      <c r="F5752" s="1" t="s">
        <v>9</v>
      </c>
      <c r="G5752" s="1" t="s">
        <v>13143</v>
      </c>
      <c r="H5752" s="1"/>
      <c r="I5752" s="1"/>
      <c r="J5752" s="1">
        <v>5</v>
      </c>
      <c r="K5752" s="2">
        <v>0</v>
      </c>
      <c r="L5752" s="1">
        <v>354</v>
      </c>
      <c r="M5752" s="3" t="str">
        <f t="shared" si="44"/>
        <v>Not Scanned</v>
      </c>
      <c r="N5752" s="1">
        <v>5</v>
      </c>
      <c r="O5752" s="2">
        <v>0</v>
      </c>
      <c r="P5752" s="1">
        <v>354</v>
      </c>
      <c r="Q5752" s="3" t="str">
        <f t="shared" si="45"/>
        <v>Not Scanned</v>
      </c>
    </row>
    <row r="5753" spans="1:17" ht="15.75" customHeight="1" x14ac:dyDescent="0.25">
      <c r="A5753" s="1">
        <v>10627</v>
      </c>
      <c r="B5753" s="1" t="s">
        <v>13144</v>
      </c>
      <c r="C5753" s="1" t="str">
        <f>VLOOKUP($A5753,Sheet1!$A$2:$I$6793,2,FALSE)</f>
        <v>Normal</v>
      </c>
      <c r="D5753" s="1" t="str">
        <f>VLOOKUP($A5753,Sheet1!$A$2:$I$6793,3,FALSE)</f>
        <v>Australia</v>
      </c>
      <c r="E5753" s="1" t="s">
        <v>13145</v>
      </c>
      <c r="F5753" s="1" t="s">
        <v>9</v>
      </c>
      <c r="G5753" s="1" t="s">
        <v>2119</v>
      </c>
      <c r="H5753" s="1"/>
      <c r="I5753" s="1"/>
      <c r="J5753" s="1">
        <v>14</v>
      </c>
      <c r="K5753" s="2">
        <v>7.1428571428571397E-2</v>
      </c>
      <c r="L5753" s="1">
        <v>429.5</v>
      </c>
      <c r="M5753" s="3" t="str">
        <f t="shared" si="44"/>
        <v>Not Scanned</v>
      </c>
      <c r="N5753" s="1">
        <v>14</v>
      </c>
      <c r="O5753" s="2">
        <v>7.1428571428571397E-2</v>
      </c>
      <c r="P5753" s="1">
        <v>429.5</v>
      </c>
      <c r="Q5753" s="3" t="str">
        <f t="shared" si="45"/>
        <v>Not Scanned</v>
      </c>
    </row>
    <row r="5754" spans="1:17" ht="15.75" customHeight="1" x14ac:dyDescent="0.25">
      <c r="A5754" s="1">
        <v>10628</v>
      </c>
      <c r="B5754" s="1" t="s">
        <v>13146</v>
      </c>
      <c r="C5754" s="1" t="str">
        <f>VLOOKUP($A5754,Sheet1!$A$2:$I$6793,2,FALSE)</f>
        <v>Joint</v>
      </c>
      <c r="D5754" s="1" t="str">
        <f>VLOOKUP($A5754,Sheet1!$A$2:$I$6793,3,FALSE)</f>
        <v>Australia</v>
      </c>
      <c r="E5754" s="1" t="s">
        <v>13147</v>
      </c>
      <c r="F5754" s="1" t="s">
        <v>84</v>
      </c>
      <c r="G5754" s="1" t="s">
        <v>13148</v>
      </c>
      <c r="H5754" s="1"/>
      <c r="I5754" s="1"/>
      <c r="J5754" s="1">
        <v>7</v>
      </c>
      <c r="K5754" s="2">
        <v>0.14285714285714199</v>
      </c>
      <c r="L5754" s="1">
        <v>505</v>
      </c>
      <c r="M5754" s="3" t="str">
        <f t="shared" si="44"/>
        <v>Not Scanned</v>
      </c>
      <c r="N5754" s="1">
        <v>7</v>
      </c>
      <c r="O5754" s="2">
        <v>0.14285714285714199</v>
      </c>
      <c r="P5754" s="1">
        <v>505</v>
      </c>
      <c r="Q5754" s="3" t="str">
        <f t="shared" si="45"/>
        <v>Not Scanned</v>
      </c>
    </row>
    <row r="5755" spans="1:17" ht="15.75" customHeight="1" x14ac:dyDescent="0.25">
      <c r="A5755" s="1">
        <v>10629</v>
      </c>
      <c r="B5755" s="1" t="s">
        <v>13149</v>
      </c>
      <c r="C5755" s="1" t="str">
        <f>VLOOKUP($A5755,Sheet1!$A$2:$I$6793,2,FALSE)</f>
        <v>Normal</v>
      </c>
      <c r="D5755" s="1" t="str">
        <f>VLOOKUP($A5755,Sheet1!$A$2:$I$6793,3,FALSE)</f>
        <v>Australia</v>
      </c>
      <c r="E5755" s="1" t="s">
        <v>13150</v>
      </c>
      <c r="F5755" s="1" t="s">
        <v>226</v>
      </c>
      <c r="G5755" s="1" t="s">
        <v>4380</v>
      </c>
      <c r="H5755" s="1"/>
      <c r="I5755" s="1"/>
      <c r="J5755" s="1">
        <v>12</v>
      </c>
      <c r="K5755" s="2">
        <v>0.25</v>
      </c>
      <c r="L5755" s="1">
        <v>172.5</v>
      </c>
      <c r="M5755" s="3" t="str">
        <f t="shared" si="44"/>
        <v>Partially Scanned</v>
      </c>
      <c r="N5755" s="1">
        <v>12</v>
      </c>
      <c r="O5755" s="2">
        <v>0.25</v>
      </c>
      <c r="P5755" s="1">
        <v>172.5</v>
      </c>
      <c r="Q5755" s="3" t="str">
        <f t="shared" si="45"/>
        <v>Partially Scanned</v>
      </c>
    </row>
    <row r="5756" spans="1:17" ht="15.75" customHeight="1" x14ac:dyDescent="0.25">
      <c r="A5756" s="1">
        <v>10630</v>
      </c>
      <c r="B5756" s="1" t="s">
        <v>13151</v>
      </c>
      <c r="C5756" s="1" t="str">
        <f>VLOOKUP($A5756,Sheet1!$A$2:$I$6793,2,FALSE)</f>
        <v>Joint</v>
      </c>
      <c r="D5756" s="1" t="str">
        <f>VLOOKUP($A5756,Sheet1!$A$2:$I$6793,3,FALSE)</f>
        <v>Australia</v>
      </c>
      <c r="E5756" s="1"/>
      <c r="F5756" s="1" t="s">
        <v>24</v>
      </c>
      <c r="G5756" s="1" t="s">
        <v>378</v>
      </c>
      <c r="H5756" s="1"/>
      <c r="I5756" s="1"/>
      <c r="J5756" s="1">
        <v>24</v>
      </c>
      <c r="K5756" s="2">
        <v>8.3333333333333301E-2</v>
      </c>
      <c r="L5756" s="1">
        <v>270.5</v>
      </c>
      <c r="M5756" s="3" t="str">
        <f t="shared" si="44"/>
        <v>Not Scanned</v>
      </c>
      <c r="N5756" s="1">
        <v>24</v>
      </c>
      <c r="O5756" s="2">
        <v>8.3333333333333301E-2</v>
      </c>
      <c r="P5756" s="1">
        <v>270.5</v>
      </c>
      <c r="Q5756" s="3" t="str">
        <f t="shared" si="45"/>
        <v>Not Scanned</v>
      </c>
    </row>
    <row r="5757" spans="1:17" ht="15.75" customHeight="1" x14ac:dyDescent="0.25">
      <c r="A5757" s="1">
        <v>10631</v>
      </c>
      <c r="B5757" s="1" t="s">
        <v>13152</v>
      </c>
      <c r="C5757" s="1" t="str">
        <f>VLOOKUP($A5757,Sheet1!$A$2:$I$6793,2,FALSE)</f>
        <v>Normal</v>
      </c>
      <c r="D5757" s="1" t="str">
        <f>VLOOKUP($A5757,Sheet1!$A$2:$I$6793,3,FALSE)</f>
        <v>Australia</v>
      </c>
      <c r="E5757" s="1"/>
      <c r="F5757" s="1" t="s">
        <v>66</v>
      </c>
      <c r="G5757" s="1" t="s">
        <v>1283</v>
      </c>
      <c r="H5757" s="1"/>
      <c r="I5757" s="1"/>
      <c r="J5757" s="1">
        <v>6</v>
      </c>
      <c r="K5757" s="2">
        <v>0.16666666666666599</v>
      </c>
      <c r="L5757" s="1">
        <v>438</v>
      </c>
      <c r="M5757" s="3" t="str">
        <f t="shared" si="44"/>
        <v>Partially Scanned</v>
      </c>
      <c r="N5757" s="1">
        <v>6</v>
      </c>
      <c r="O5757" s="2">
        <v>0.16666666666666599</v>
      </c>
      <c r="P5757" s="1">
        <v>438</v>
      </c>
      <c r="Q5757" s="3" t="str">
        <f t="shared" si="45"/>
        <v>Partially Scanned</v>
      </c>
    </row>
    <row r="5758" spans="1:17" ht="15.75" customHeight="1" x14ac:dyDescent="0.25">
      <c r="A5758" s="1">
        <v>10632</v>
      </c>
      <c r="B5758" s="1" t="s">
        <v>13153</v>
      </c>
      <c r="C5758" s="1" t="str">
        <f>VLOOKUP($A5758,Sheet1!$A$2:$I$6793,2,FALSE)</f>
        <v>Normal</v>
      </c>
      <c r="D5758" s="1" t="str">
        <f>VLOOKUP($A5758,Sheet1!$A$2:$I$6793,3,FALSE)</f>
        <v>Australia</v>
      </c>
      <c r="E5758" s="1"/>
      <c r="F5758" s="1" t="s">
        <v>20</v>
      </c>
      <c r="G5758" s="1" t="s">
        <v>463</v>
      </c>
      <c r="H5758" s="1"/>
      <c r="I5758" s="1"/>
      <c r="J5758" s="1">
        <v>16</v>
      </c>
      <c r="K5758" s="2">
        <v>6.25E-2</v>
      </c>
      <c r="L5758" s="1">
        <v>464.5</v>
      </c>
      <c r="M5758" s="3" t="str">
        <f t="shared" si="44"/>
        <v>Not Scanned</v>
      </c>
      <c r="N5758" s="1">
        <v>16</v>
      </c>
      <c r="O5758" s="2">
        <v>6.25E-2</v>
      </c>
      <c r="P5758" s="1">
        <v>464.5</v>
      </c>
      <c r="Q5758" s="3" t="str">
        <f t="shared" si="45"/>
        <v>Not Scanned</v>
      </c>
    </row>
    <row r="5759" spans="1:17" ht="15.75" customHeight="1" x14ac:dyDescent="0.25">
      <c r="A5759" s="1">
        <v>10633</v>
      </c>
      <c r="B5759" s="1" t="s">
        <v>13154</v>
      </c>
      <c r="C5759" s="1" t="str">
        <f>VLOOKUP($A5759,Sheet1!$A$2:$I$6793,2,FALSE)</f>
        <v>Normal</v>
      </c>
      <c r="D5759" s="1" t="str">
        <f>VLOOKUP($A5759,Sheet1!$A$2:$I$6793,3,FALSE)</f>
        <v>Australia</v>
      </c>
      <c r="E5759" s="1"/>
      <c r="F5759" s="1" t="s">
        <v>226</v>
      </c>
      <c r="G5759" s="1" t="s">
        <v>7451</v>
      </c>
      <c r="H5759" s="1"/>
      <c r="I5759" s="1"/>
      <c r="J5759" s="1">
        <v>5</v>
      </c>
      <c r="K5759" s="2">
        <v>1</v>
      </c>
      <c r="L5759" s="1">
        <v>0</v>
      </c>
      <c r="M5759" s="3" t="str">
        <f t="shared" si="44"/>
        <v>Fully Scanned</v>
      </c>
      <c r="N5759" s="1">
        <v>5</v>
      </c>
      <c r="O5759" s="2">
        <v>1</v>
      </c>
      <c r="P5759" s="1">
        <v>0</v>
      </c>
      <c r="Q5759" s="3" t="str">
        <f t="shared" si="45"/>
        <v>Fully Scanned</v>
      </c>
    </row>
    <row r="5760" spans="1:17" ht="15.75" customHeight="1" x14ac:dyDescent="0.25">
      <c r="A5760" s="1">
        <v>10636</v>
      </c>
      <c r="B5760" s="1" t="s">
        <v>13155</v>
      </c>
      <c r="C5760" s="1" t="str">
        <f>VLOOKUP($A5760,Sheet1!$A$2:$I$6793,2,FALSE)</f>
        <v>Normal</v>
      </c>
      <c r="D5760" s="1" t="str">
        <f>VLOOKUP($A5760,Sheet1!$A$2:$I$6793,3,FALSE)</f>
        <v>Australia</v>
      </c>
      <c r="E5760" s="1"/>
      <c r="F5760" s="1" t="s">
        <v>84</v>
      </c>
      <c r="G5760" s="1" t="s">
        <v>1458</v>
      </c>
      <c r="H5760" s="1"/>
      <c r="I5760" s="1"/>
      <c r="J5760" s="1">
        <v>6</v>
      </c>
      <c r="K5760" s="2">
        <v>0</v>
      </c>
      <c r="L5760" s="1">
        <v>587.5</v>
      </c>
      <c r="M5760" s="3" t="str">
        <f t="shared" si="44"/>
        <v>Not Scanned</v>
      </c>
      <c r="N5760" s="1">
        <v>6</v>
      </c>
      <c r="O5760" s="2">
        <v>0</v>
      </c>
      <c r="P5760" s="1">
        <v>587.5</v>
      </c>
      <c r="Q5760" s="3" t="str">
        <f t="shared" si="45"/>
        <v>Not Scanned</v>
      </c>
    </row>
    <row r="5761" spans="1:17" ht="15.75" customHeight="1" x14ac:dyDescent="0.25">
      <c r="A5761" s="1">
        <v>10637</v>
      </c>
      <c r="B5761" s="1" t="s">
        <v>13156</v>
      </c>
      <c r="C5761" s="1" t="str">
        <f>VLOOKUP($A5761,Sheet1!$A$2:$I$6793,2,FALSE)</f>
        <v>Normal</v>
      </c>
      <c r="D5761" s="1" t="str">
        <f>VLOOKUP($A5761,Sheet1!$A$2:$I$6793,3,FALSE)</f>
        <v>Australia</v>
      </c>
      <c r="E5761" s="1" t="s">
        <v>13157</v>
      </c>
      <c r="F5761" s="1" t="s">
        <v>24</v>
      </c>
      <c r="G5761" s="1" t="s">
        <v>9960</v>
      </c>
      <c r="H5761" s="1"/>
      <c r="I5761" s="1"/>
      <c r="J5761" s="1">
        <v>11</v>
      </c>
      <c r="K5761" s="2">
        <v>9.0909090909090898E-2</v>
      </c>
      <c r="L5761" s="1">
        <v>326</v>
      </c>
      <c r="M5761" s="3" t="str">
        <f t="shared" si="44"/>
        <v>Not Scanned</v>
      </c>
      <c r="N5761" s="1">
        <v>11</v>
      </c>
      <c r="O5761" s="2">
        <v>9.0909090909090898E-2</v>
      </c>
      <c r="P5761" s="1">
        <v>326</v>
      </c>
      <c r="Q5761" s="3" t="str">
        <f t="shared" si="45"/>
        <v>Not Scanned</v>
      </c>
    </row>
    <row r="5762" spans="1:17" ht="15.75" customHeight="1" x14ac:dyDescent="0.25">
      <c r="A5762" s="1">
        <v>10638</v>
      </c>
      <c r="B5762" s="1" t="s">
        <v>13158</v>
      </c>
      <c r="C5762" s="1" t="str">
        <f>VLOOKUP($A5762,Sheet1!$A$2:$I$6793,2,FALSE)</f>
        <v>Joint</v>
      </c>
      <c r="D5762" s="1" t="str">
        <f>VLOOKUP($A5762,Sheet1!$A$2:$I$6793,3,FALSE)</f>
        <v>Australia</v>
      </c>
      <c r="E5762" s="1" t="s">
        <v>8565</v>
      </c>
      <c r="F5762" s="1" t="s">
        <v>36</v>
      </c>
      <c r="G5762" s="1" t="s">
        <v>8566</v>
      </c>
      <c r="H5762" s="1"/>
      <c r="I5762" s="1"/>
      <c r="J5762" s="1">
        <v>26</v>
      </c>
      <c r="K5762" s="2">
        <v>7.69230769230769E-2</v>
      </c>
      <c r="L5762" s="1">
        <v>375.5</v>
      </c>
      <c r="M5762" s="3" t="str">
        <f t="shared" si="44"/>
        <v>Not Scanned</v>
      </c>
      <c r="N5762" s="1">
        <v>26</v>
      </c>
      <c r="O5762" s="2">
        <v>7.69230769230769E-2</v>
      </c>
      <c r="P5762" s="1">
        <v>375.5</v>
      </c>
      <c r="Q5762" s="3" t="str">
        <f t="shared" si="45"/>
        <v>Not Scanned</v>
      </c>
    </row>
    <row r="5763" spans="1:17" ht="15.75" customHeight="1" x14ac:dyDescent="0.25">
      <c r="A5763" s="1">
        <v>10640</v>
      </c>
      <c r="B5763" s="1" t="s">
        <v>13159</v>
      </c>
      <c r="C5763" s="1" t="str">
        <f>VLOOKUP($A5763,Sheet1!$A$2:$I$6793,2,FALSE)</f>
        <v>Normal</v>
      </c>
      <c r="D5763" s="1" t="str">
        <f>VLOOKUP($A5763,Sheet1!$A$2:$I$6793,3,FALSE)</f>
        <v>Australia</v>
      </c>
      <c r="E5763" s="1" t="s">
        <v>13160</v>
      </c>
      <c r="F5763" s="1" t="s">
        <v>2</v>
      </c>
      <c r="G5763" s="1" t="s">
        <v>13161</v>
      </c>
      <c r="H5763" s="1"/>
      <c r="I5763" s="1"/>
      <c r="J5763" s="1">
        <v>22</v>
      </c>
      <c r="K5763" s="2">
        <v>4.54545454545454E-2</v>
      </c>
      <c r="L5763" s="1">
        <v>161</v>
      </c>
      <c r="M5763" s="3" t="str">
        <f t="shared" si="44"/>
        <v>Not Scanned</v>
      </c>
      <c r="N5763" s="1">
        <v>22</v>
      </c>
      <c r="O5763" s="2">
        <v>4.54545454545454E-2</v>
      </c>
      <c r="P5763" s="1">
        <v>161</v>
      </c>
      <c r="Q5763" s="3" t="str">
        <f t="shared" si="45"/>
        <v>Not Scanned</v>
      </c>
    </row>
    <row r="5764" spans="1:17" ht="15.75" customHeight="1" x14ac:dyDescent="0.25">
      <c r="A5764" s="1">
        <v>10641</v>
      </c>
      <c r="B5764" s="1" t="s">
        <v>13162</v>
      </c>
      <c r="C5764" s="1" t="str">
        <f>VLOOKUP($A5764,Sheet1!$A$2:$I$6793,2,FALSE)</f>
        <v>Joint</v>
      </c>
      <c r="D5764" s="1" t="str">
        <f>VLOOKUP($A5764,Sheet1!$A$2:$I$6793,3,FALSE)</f>
        <v>Australia</v>
      </c>
      <c r="E5764" s="1"/>
      <c r="F5764" s="1" t="s">
        <v>24</v>
      </c>
      <c r="G5764" s="1" t="s">
        <v>7466</v>
      </c>
      <c r="H5764" s="1"/>
      <c r="I5764" s="1"/>
      <c r="J5764" s="1">
        <v>24</v>
      </c>
      <c r="K5764" s="2">
        <v>0</v>
      </c>
      <c r="L5764" s="1">
        <v>299</v>
      </c>
      <c r="M5764" s="3" t="str">
        <f t="shared" si="44"/>
        <v>Not Scanned</v>
      </c>
      <c r="N5764" s="1">
        <v>24</v>
      </c>
      <c r="O5764" s="2">
        <v>0</v>
      </c>
      <c r="P5764" s="1">
        <v>299</v>
      </c>
      <c r="Q5764" s="3" t="str">
        <f t="shared" si="45"/>
        <v>Not Scanned</v>
      </c>
    </row>
    <row r="5765" spans="1:17" ht="15.75" customHeight="1" x14ac:dyDescent="0.25">
      <c r="A5765" s="1">
        <v>10643</v>
      </c>
      <c r="B5765" s="1" t="s">
        <v>13163</v>
      </c>
      <c r="C5765" s="1" t="str">
        <f>VLOOKUP($A5765,Sheet1!$A$2:$I$6793,2,FALSE)</f>
        <v>Joint</v>
      </c>
      <c r="D5765" s="1" t="str">
        <f>VLOOKUP($A5765,Sheet1!$A$2:$I$6793,3,FALSE)</f>
        <v>Australia</v>
      </c>
      <c r="E5765" s="1" t="s">
        <v>13164</v>
      </c>
      <c r="F5765" s="1" t="s">
        <v>24</v>
      </c>
      <c r="G5765" s="1" t="s">
        <v>13165</v>
      </c>
      <c r="H5765" s="1"/>
      <c r="I5765" s="1"/>
      <c r="J5765" s="1">
        <v>8</v>
      </c>
      <c r="K5765" s="2">
        <v>0</v>
      </c>
      <c r="L5765" s="1">
        <v>276</v>
      </c>
      <c r="M5765" s="3" t="str">
        <f t="shared" si="44"/>
        <v>Not Scanned</v>
      </c>
      <c r="N5765" s="1">
        <v>8</v>
      </c>
      <c r="O5765" s="2">
        <v>0</v>
      </c>
      <c r="P5765" s="1">
        <v>276</v>
      </c>
      <c r="Q5765" s="3" t="str">
        <f t="shared" si="45"/>
        <v>Not Scanned</v>
      </c>
    </row>
    <row r="5766" spans="1:17" ht="15.75" customHeight="1" x14ac:dyDescent="0.25">
      <c r="A5766" s="1">
        <v>10645</v>
      </c>
      <c r="B5766" s="1" t="s">
        <v>13166</v>
      </c>
      <c r="C5766" s="1" t="str">
        <f>VLOOKUP($A5766,Sheet1!$A$2:$I$6793,2,FALSE)</f>
        <v>Joint</v>
      </c>
      <c r="D5766" s="1" t="str">
        <f>VLOOKUP($A5766,Sheet1!$A$2:$I$6793,3,FALSE)</f>
        <v>Australia</v>
      </c>
      <c r="E5766" s="1" t="s">
        <v>13167</v>
      </c>
      <c r="F5766" s="1" t="s">
        <v>20</v>
      </c>
      <c r="G5766" s="1" t="s">
        <v>13168</v>
      </c>
      <c r="H5766" s="1" t="s">
        <v>833</v>
      </c>
      <c r="I5766" s="1"/>
      <c r="J5766" s="1">
        <v>6</v>
      </c>
      <c r="K5766" s="2">
        <v>0.16666666666666599</v>
      </c>
      <c r="L5766" s="1">
        <v>535.5</v>
      </c>
      <c r="M5766" s="3" t="str">
        <f t="shared" si="44"/>
        <v>Partially Scanned</v>
      </c>
      <c r="N5766" s="1">
        <v>6</v>
      </c>
      <c r="O5766" s="2">
        <v>0.16666666666666599</v>
      </c>
      <c r="P5766" s="1">
        <v>535.5</v>
      </c>
      <c r="Q5766" s="3" t="str">
        <f t="shared" si="45"/>
        <v>Partially Scanned</v>
      </c>
    </row>
    <row r="5767" spans="1:17" ht="15.75" customHeight="1" x14ac:dyDescent="0.25">
      <c r="A5767" s="1">
        <v>10646</v>
      </c>
      <c r="B5767" s="1" t="s">
        <v>13169</v>
      </c>
      <c r="C5767" s="1" t="str">
        <f>VLOOKUP($A5767,Sheet1!$A$2:$I$6793,2,FALSE)</f>
        <v>Joint</v>
      </c>
      <c r="D5767" s="1" t="str">
        <f>VLOOKUP($A5767,Sheet1!$A$2:$I$6793,3,FALSE)</f>
        <v>Australia</v>
      </c>
      <c r="E5767" s="1" t="s">
        <v>13170</v>
      </c>
      <c r="F5767" s="1" t="s">
        <v>280</v>
      </c>
      <c r="G5767" s="1" t="s">
        <v>2558</v>
      </c>
      <c r="H5767" s="1" t="s">
        <v>13171</v>
      </c>
      <c r="I5767" s="1"/>
      <c r="J5767" s="1">
        <v>16</v>
      </c>
      <c r="K5767" s="2">
        <v>0.125</v>
      </c>
      <c r="L5767" s="1">
        <v>186</v>
      </c>
      <c r="M5767" s="3" t="str">
        <f t="shared" si="44"/>
        <v>Not Scanned</v>
      </c>
      <c r="N5767" s="1">
        <v>16</v>
      </c>
      <c r="O5767" s="2">
        <v>0.125</v>
      </c>
      <c r="P5767" s="1">
        <v>186</v>
      </c>
      <c r="Q5767" s="3" t="str">
        <f t="shared" si="45"/>
        <v>Not Scanned</v>
      </c>
    </row>
    <row r="5768" spans="1:17" ht="15.75" customHeight="1" x14ac:dyDescent="0.25">
      <c r="A5768" s="1">
        <v>10647</v>
      </c>
      <c r="B5768" s="1" t="s">
        <v>13172</v>
      </c>
      <c r="C5768" s="1" t="str">
        <f>VLOOKUP($A5768,Sheet1!$A$2:$I$6793,2,FALSE)</f>
        <v>Normal</v>
      </c>
      <c r="D5768" s="1" t="str">
        <f>VLOOKUP($A5768,Sheet1!$A$2:$I$6793,3,FALSE)</f>
        <v>Australia</v>
      </c>
      <c r="E5768" s="1" t="s">
        <v>13173</v>
      </c>
      <c r="F5768" s="1" t="s">
        <v>280</v>
      </c>
      <c r="G5768" s="1" t="s">
        <v>212</v>
      </c>
      <c r="H5768" s="1" t="s">
        <v>2270</v>
      </c>
      <c r="I5768" s="1"/>
      <c r="J5768" s="1">
        <v>28</v>
      </c>
      <c r="K5768" s="2">
        <v>0.39285714285714202</v>
      </c>
      <c r="L5768" s="1">
        <v>133.5</v>
      </c>
      <c r="M5768" s="3" t="str">
        <f t="shared" si="44"/>
        <v>Partially Scanned</v>
      </c>
      <c r="N5768" s="1">
        <v>28</v>
      </c>
      <c r="O5768" s="2">
        <v>0.39285714285714202</v>
      </c>
      <c r="P5768" s="1">
        <v>133.5</v>
      </c>
      <c r="Q5768" s="3" t="str">
        <f t="shared" si="45"/>
        <v>Partially Scanned</v>
      </c>
    </row>
    <row r="5769" spans="1:17" ht="15.75" customHeight="1" x14ac:dyDescent="0.25">
      <c r="A5769" s="1">
        <v>10649</v>
      </c>
      <c r="B5769" s="1" t="s">
        <v>13174</v>
      </c>
      <c r="C5769" s="1" t="str">
        <f>VLOOKUP($A5769,Sheet1!$A$2:$I$6793,2,FALSE)</f>
        <v>Normal</v>
      </c>
      <c r="D5769" s="1" t="str">
        <f>VLOOKUP($A5769,Sheet1!$A$2:$I$6793,3,FALSE)</f>
        <v>Australia</v>
      </c>
      <c r="E5769" s="1" t="s">
        <v>2144</v>
      </c>
      <c r="F5769" s="1" t="s">
        <v>84</v>
      </c>
      <c r="G5769" s="1" t="s">
        <v>2145</v>
      </c>
      <c r="H5769" s="1"/>
      <c r="I5769" s="1"/>
      <c r="J5769" s="1">
        <v>4</v>
      </c>
      <c r="K5769" s="2">
        <v>0</v>
      </c>
      <c r="L5769" s="1">
        <v>427</v>
      </c>
      <c r="M5769" s="3" t="str">
        <f t="shared" si="44"/>
        <v>Not Scanned</v>
      </c>
      <c r="N5769" s="1">
        <v>4</v>
      </c>
      <c r="O5769" s="2">
        <v>0</v>
      </c>
      <c r="P5769" s="1">
        <v>427</v>
      </c>
      <c r="Q5769" s="3" t="str">
        <f t="shared" si="45"/>
        <v>Not Scanned</v>
      </c>
    </row>
    <row r="5770" spans="1:17" ht="15.75" customHeight="1" x14ac:dyDescent="0.25">
      <c r="A5770" s="1">
        <v>10651</v>
      </c>
      <c r="B5770" s="1" t="s">
        <v>13175</v>
      </c>
      <c r="C5770" s="1" t="str">
        <f>VLOOKUP($A5770,Sheet1!$A$2:$I$6793,2,FALSE)</f>
        <v>Joint</v>
      </c>
      <c r="D5770" s="1" t="str">
        <f>VLOOKUP($A5770,Sheet1!$A$2:$I$6793,3,FALSE)</f>
        <v>Australia</v>
      </c>
      <c r="E5770" s="1" t="s">
        <v>229</v>
      </c>
      <c r="F5770" s="1" t="s">
        <v>20</v>
      </c>
      <c r="G5770" s="1" t="s">
        <v>13176</v>
      </c>
      <c r="H5770" s="1" t="s">
        <v>177</v>
      </c>
      <c r="I5770" s="1"/>
      <c r="J5770" s="1">
        <v>34</v>
      </c>
      <c r="K5770" s="2">
        <v>8.8235294117646995E-2</v>
      </c>
      <c r="L5770" s="1">
        <v>387</v>
      </c>
      <c r="M5770" s="3" t="str">
        <f t="shared" si="44"/>
        <v>Not Scanned</v>
      </c>
      <c r="N5770" s="1">
        <v>34</v>
      </c>
      <c r="O5770" s="2">
        <v>8.8235294117646995E-2</v>
      </c>
      <c r="P5770" s="1">
        <v>387</v>
      </c>
      <c r="Q5770" s="3" t="str">
        <f t="shared" si="45"/>
        <v>Not Scanned</v>
      </c>
    </row>
    <row r="5771" spans="1:17" ht="15.75" customHeight="1" x14ac:dyDescent="0.25">
      <c r="A5771" s="1">
        <v>10652</v>
      </c>
      <c r="B5771" s="1" t="s">
        <v>13177</v>
      </c>
      <c r="C5771" s="1" t="str">
        <f>VLOOKUP($A5771,Sheet1!$A$2:$I$6793,2,FALSE)</f>
        <v>Normal</v>
      </c>
      <c r="D5771" s="1" t="str">
        <f>VLOOKUP($A5771,Sheet1!$A$2:$I$6793,3,FALSE)</f>
        <v>Australia</v>
      </c>
      <c r="E5771" s="1" t="s">
        <v>13178</v>
      </c>
      <c r="F5771" s="1" t="s">
        <v>2</v>
      </c>
      <c r="G5771" s="1" t="s">
        <v>1533</v>
      </c>
      <c r="H5771" s="1" t="s">
        <v>1506</v>
      </c>
      <c r="I5771" s="1"/>
      <c r="J5771" s="1">
        <v>11</v>
      </c>
      <c r="K5771" s="2">
        <v>0.18181818181818099</v>
      </c>
      <c r="L5771" s="1">
        <v>283</v>
      </c>
      <c r="M5771" s="3" t="str">
        <f t="shared" si="44"/>
        <v>Partially Scanned</v>
      </c>
      <c r="N5771" s="1">
        <v>11</v>
      </c>
      <c r="O5771" s="2">
        <v>0.18181818181818099</v>
      </c>
      <c r="P5771" s="1">
        <v>283</v>
      </c>
      <c r="Q5771" s="3" t="str">
        <f t="shared" si="45"/>
        <v>Partially Scanned</v>
      </c>
    </row>
    <row r="5772" spans="1:17" ht="15.75" customHeight="1" x14ac:dyDescent="0.25">
      <c r="A5772" s="1">
        <v>10653</v>
      </c>
      <c r="B5772" s="1" t="s">
        <v>13179</v>
      </c>
      <c r="C5772" s="1" t="str">
        <f>VLOOKUP($A5772,Sheet1!$A$2:$I$6793,2,FALSE)</f>
        <v>Normal</v>
      </c>
      <c r="D5772" s="1" t="str">
        <f>VLOOKUP($A5772,Sheet1!$A$2:$I$6793,3,FALSE)</f>
        <v>Australia</v>
      </c>
      <c r="E5772" s="1" t="s">
        <v>2034</v>
      </c>
      <c r="F5772" s="1" t="s">
        <v>40</v>
      </c>
      <c r="G5772" s="1" t="s">
        <v>2035</v>
      </c>
      <c r="H5772" s="1" t="s">
        <v>177</v>
      </c>
      <c r="I5772" s="1"/>
      <c r="J5772" s="1">
        <v>5</v>
      </c>
      <c r="K5772" s="2">
        <v>0</v>
      </c>
      <c r="L5772" s="1">
        <v>393</v>
      </c>
      <c r="M5772" s="3" t="str">
        <f t="shared" si="44"/>
        <v>Not Scanned</v>
      </c>
      <c r="N5772" s="1">
        <v>5</v>
      </c>
      <c r="O5772" s="2">
        <v>0</v>
      </c>
      <c r="P5772" s="1">
        <v>393</v>
      </c>
      <c r="Q5772" s="3" t="str">
        <f t="shared" si="45"/>
        <v>Not Scanned</v>
      </c>
    </row>
    <row r="5773" spans="1:17" ht="15.75" customHeight="1" x14ac:dyDescent="0.25">
      <c r="A5773" s="1">
        <v>10654</v>
      </c>
      <c r="B5773" s="1" t="s">
        <v>13180</v>
      </c>
      <c r="C5773" s="1" t="str">
        <f>VLOOKUP($A5773,Sheet1!$A$2:$I$6793,2,FALSE)</f>
        <v>Normal</v>
      </c>
      <c r="D5773" s="1" t="str">
        <f>VLOOKUP($A5773,Sheet1!$A$2:$I$6793,3,FALSE)</f>
        <v>Australia</v>
      </c>
      <c r="E5773" s="1" t="s">
        <v>13181</v>
      </c>
      <c r="F5773" s="1" t="s">
        <v>100</v>
      </c>
      <c r="G5773" s="1" t="s">
        <v>1683</v>
      </c>
      <c r="H5773" s="1"/>
      <c r="I5773" s="1"/>
      <c r="J5773" s="1">
        <v>7</v>
      </c>
      <c r="K5773" s="2">
        <v>0.42857142857142799</v>
      </c>
      <c r="L5773" s="1">
        <v>124</v>
      </c>
      <c r="M5773" s="3" t="str">
        <f t="shared" si="44"/>
        <v>Partially Scanned</v>
      </c>
      <c r="N5773" s="1">
        <v>7</v>
      </c>
      <c r="O5773" s="2">
        <v>0.42857142857142799</v>
      </c>
      <c r="P5773" s="1">
        <v>124</v>
      </c>
      <c r="Q5773" s="3" t="str">
        <f t="shared" si="45"/>
        <v>Partially Scanned</v>
      </c>
    </row>
    <row r="5774" spans="1:17" ht="15.75" customHeight="1" x14ac:dyDescent="0.25">
      <c r="A5774" s="1">
        <v>10655</v>
      </c>
      <c r="B5774" s="1" t="s">
        <v>13182</v>
      </c>
      <c r="C5774" s="1" t="str">
        <f>VLOOKUP($A5774,Sheet1!$A$2:$I$6793,2,FALSE)</f>
        <v>Joint</v>
      </c>
      <c r="D5774" s="1" t="str">
        <f>VLOOKUP($A5774,Sheet1!$A$2:$I$6793,3,FALSE)</f>
        <v>Australia</v>
      </c>
      <c r="E5774" s="1" t="s">
        <v>13183</v>
      </c>
      <c r="F5774" s="1" t="s">
        <v>20</v>
      </c>
      <c r="G5774" s="1" t="s">
        <v>13184</v>
      </c>
      <c r="H5774" s="1"/>
      <c r="I5774" s="1"/>
      <c r="J5774" s="1">
        <v>40</v>
      </c>
      <c r="K5774" s="2">
        <v>7.4999999999999997E-2</v>
      </c>
      <c r="L5774" s="1">
        <v>252</v>
      </c>
      <c r="M5774" s="3" t="str">
        <f t="shared" si="44"/>
        <v>Not Scanned</v>
      </c>
      <c r="N5774" s="1">
        <v>40</v>
      </c>
      <c r="O5774" s="2">
        <v>7.4999999999999997E-2</v>
      </c>
      <c r="P5774" s="1">
        <v>252</v>
      </c>
      <c r="Q5774" s="3" t="str">
        <f t="shared" si="45"/>
        <v>Not Scanned</v>
      </c>
    </row>
    <row r="5775" spans="1:17" ht="15.75" customHeight="1" x14ac:dyDescent="0.25">
      <c r="A5775" s="1">
        <v>10656</v>
      </c>
      <c r="B5775" s="1" t="s">
        <v>13185</v>
      </c>
      <c r="C5775" s="1" t="str">
        <f>VLOOKUP($A5775,Sheet1!$A$2:$I$6793,2,FALSE)</f>
        <v>Joint</v>
      </c>
      <c r="D5775" s="1" t="str">
        <f>VLOOKUP($A5775,Sheet1!$A$2:$I$6793,3,FALSE)</f>
        <v>Australia</v>
      </c>
      <c r="E5775" s="1" t="s">
        <v>13186</v>
      </c>
      <c r="F5775" s="1" t="s">
        <v>40</v>
      </c>
      <c r="G5775" s="1" t="s">
        <v>1785</v>
      </c>
      <c r="H5775" s="1"/>
      <c r="I5775" s="1"/>
      <c r="J5775" s="1">
        <v>6</v>
      </c>
      <c r="K5775" s="2">
        <v>1</v>
      </c>
      <c r="L5775" s="1">
        <v>0</v>
      </c>
      <c r="M5775" s="3" t="str">
        <f t="shared" si="44"/>
        <v>Fully Scanned</v>
      </c>
      <c r="N5775" s="1">
        <v>6</v>
      </c>
      <c r="O5775" s="2">
        <v>1</v>
      </c>
      <c r="P5775" s="1">
        <v>0</v>
      </c>
      <c r="Q5775" s="3" t="str">
        <f t="shared" si="45"/>
        <v>Fully Scanned</v>
      </c>
    </row>
    <row r="5776" spans="1:17" ht="15.75" customHeight="1" x14ac:dyDescent="0.25">
      <c r="A5776" s="1">
        <v>10657</v>
      </c>
      <c r="B5776" s="1" t="s">
        <v>13187</v>
      </c>
      <c r="C5776" s="1" t="str">
        <f>VLOOKUP($A5776,Sheet1!$A$2:$I$6793,2,FALSE)</f>
        <v>Joint</v>
      </c>
      <c r="D5776" s="1" t="str">
        <f>VLOOKUP($A5776,Sheet1!$A$2:$I$6793,3,FALSE)</f>
        <v>Australia</v>
      </c>
      <c r="E5776" s="1"/>
      <c r="F5776" s="1" t="s">
        <v>155</v>
      </c>
      <c r="G5776" s="1" t="s">
        <v>13188</v>
      </c>
      <c r="H5776" s="1"/>
      <c r="I5776" s="1"/>
      <c r="J5776" s="1">
        <v>9</v>
      </c>
      <c r="K5776" s="2">
        <v>0.22222222222222199</v>
      </c>
      <c r="L5776" s="1">
        <v>259</v>
      </c>
      <c r="M5776" s="3" t="str">
        <f t="shared" si="44"/>
        <v>Partially Scanned</v>
      </c>
      <c r="N5776" s="1">
        <v>9</v>
      </c>
      <c r="O5776" s="2">
        <v>0.22222222222222199</v>
      </c>
      <c r="P5776" s="1">
        <v>259</v>
      </c>
      <c r="Q5776" s="3" t="str">
        <f t="shared" si="45"/>
        <v>Partially Scanned</v>
      </c>
    </row>
    <row r="5777" spans="1:17" ht="15.75" customHeight="1" x14ac:dyDescent="0.25">
      <c r="A5777" s="1">
        <v>10663</v>
      </c>
      <c r="B5777" s="1" t="s">
        <v>13189</v>
      </c>
      <c r="C5777" s="1" t="str">
        <f>VLOOKUP($A5777,Sheet1!$A$2:$I$6793,2,FALSE)</f>
        <v>Normal</v>
      </c>
      <c r="D5777" s="1" t="str">
        <f>VLOOKUP($A5777,Sheet1!$A$2:$I$6793,3,FALSE)</f>
        <v>Germany</v>
      </c>
      <c r="E5777" s="1"/>
      <c r="F5777" s="1" t="s">
        <v>61</v>
      </c>
      <c r="G5777" s="1" t="s">
        <v>12148</v>
      </c>
      <c r="H5777" s="1"/>
      <c r="I5777" s="1"/>
      <c r="J5777" s="1">
        <v>5</v>
      </c>
      <c r="K5777" s="2">
        <v>1</v>
      </c>
      <c r="L5777" s="1">
        <v>5</v>
      </c>
      <c r="M5777" s="3" t="str">
        <f t="shared" si="44"/>
        <v>Fully Scanned</v>
      </c>
      <c r="N5777" s="1">
        <v>5</v>
      </c>
      <c r="O5777" s="2">
        <v>1</v>
      </c>
      <c r="P5777" s="1">
        <v>5</v>
      </c>
      <c r="Q5777" s="3" t="str">
        <f t="shared" si="45"/>
        <v>Fully Scanned</v>
      </c>
    </row>
    <row r="5778" spans="1:17" ht="15.75" customHeight="1" x14ac:dyDescent="0.25">
      <c r="A5778" s="1">
        <v>10664</v>
      </c>
      <c r="B5778" s="1" t="s">
        <v>13190</v>
      </c>
      <c r="C5778" s="1" t="str">
        <f>VLOOKUP($A5778,Sheet1!$A$2:$I$6793,2,FALSE)</f>
        <v>Normal</v>
      </c>
      <c r="D5778" s="1" t="str">
        <f>VLOOKUP($A5778,Sheet1!$A$2:$I$6793,3,FALSE)</f>
        <v>Australia</v>
      </c>
      <c r="E5778" s="1" t="s">
        <v>6826</v>
      </c>
      <c r="F5778" s="1" t="s">
        <v>66</v>
      </c>
      <c r="G5778" s="1" t="s">
        <v>6827</v>
      </c>
      <c r="H5778" s="1"/>
      <c r="I5778" s="1"/>
      <c r="J5778" s="1">
        <v>9</v>
      </c>
      <c r="K5778" s="2">
        <v>0</v>
      </c>
      <c r="L5778" s="1">
        <v>316</v>
      </c>
      <c r="M5778" s="3" t="str">
        <f t="shared" si="44"/>
        <v>Not Scanned</v>
      </c>
      <c r="N5778" s="1">
        <v>9</v>
      </c>
      <c r="O5778" s="2">
        <v>0</v>
      </c>
      <c r="P5778" s="1">
        <v>316</v>
      </c>
      <c r="Q5778" s="3" t="str">
        <f t="shared" si="45"/>
        <v>Not Scanned</v>
      </c>
    </row>
    <row r="5779" spans="1:17" ht="15.75" customHeight="1" x14ac:dyDescent="0.25">
      <c r="A5779" s="1">
        <v>10665</v>
      </c>
      <c r="B5779" s="1" t="s">
        <v>13191</v>
      </c>
      <c r="C5779" s="1" t="str">
        <f>VLOOKUP($A5779,Sheet1!$A$2:$I$6793,2,FALSE)</f>
        <v>Joint</v>
      </c>
      <c r="D5779" s="1" t="str">
        <f>VLOOKUP($A5779,Sheet1!$A$2:$I$6793,3,FALSE)</f>
        <v>Australia</v>
      </c>
      <c r="E5779" s="1" t="s">
        <v>13192</v>
      </c>
      <c r="F5779" s="1" t="s">
        <v>24</v>
      </c>
      <c r="G5779" s="1" t="s">
        <v>7944</v>
      </c>
      <c r="H5779" s="1"/>
      <c r="I5779" s="1"/>
      <c r="J5779" s="1">
        <v>7</v>
      </c>
      <c r="K5779" s="2">
        <v>0</v>
      </c>
      <c r="L5779" s="1">
        <v>221</v>
      </c>
      <c r="M5779" s="3" t="str">
        <f t="shared" si="44"/>
        <v>Not Scanned</v>
      </c>
      <c r="N5779" s="1">
        <v>7</v>
      </c>
      <c r="O5779" s="2">
        <v>0</v>
      </c>
      <c r="P5779" s="1">
        <v>221</v>
      </c>
      <c r="Q5779" s="3" t="str">
        <f t="shared" si="45"/>
        <v>Not Scanned</v>
      </c>
    </row>
    <row r="5780" spans="1:17" ht="15.75" customHeight="1" x14ac:dyDescent="0.25">
      <c r="A5780" s="1">
        <v>10667</v>
      </c>
      <c r="B5780" s="1" t="s">
        <v>13193</v>
      </c>
      <c r="C5780" s="1" t="str">
        <f>VLOOKUP($A5780,Sheet1!$A$2:$I$6793,2,FALSE)</f>
        <v>Normal</v>
      </c>
      <c r="D5780" s="1" t="str">
        <f>VLOOKUP($A5780,Sheet1!$A$2:$I$6793,3,FALSE)</f>
        <v>Australia</v>
      </c>
      <c r="E5780" s="1" t="s">
        <v>13194</v>
      </c>
      <c r="F5780" s="1" t="s">
        <v>20</v>
      </c>
      <c r="G5780" s="1" t="s">
        <v>1921</v>
      </c>
      <c r="H5780" s="1"/>
      <c r="I5780" s="1"/>
      <c r="J5780" s="1">
        <v>15</v>
      </c>
      <c r="K5780" s="2">
        <v>0.2</v>
      </c>
      <c r="L5780" s="1">
        <v>131</v>
      </c>
      <c r="M5780" s="3" t="str">
        <f t="shared" si="44"/>
        <v>Partially Scanned</v>
      </c>
      <c r="N5780" s="1">
        <v>15</v>
      </c>
      <c r="O5780" s="2">
        <v>0.2</v>
      </c>
      <c r="P5780" s="1">
        <v>131</v>
      </c>
      <c r="Q5780" s="3" t="str">
        <f t="shared" si="45"/>
        <v>Partially Scanned</v>
      </c>
    </row>
    <row r="5781" spans="1:17" ht="15.75" customHeight="1" x14ac:dyDescent="0.25">
      <c r="A5781" s="1">
        <v>10668</v>
      </c>
      <c r="B5781" s="1" t="s">
        <v>13195</v>
      </c>
      <c r="C5781" s="1" t="str">
        <f>VLOOKUP($A5781,Sheet1!$A$2:$I$6793,2,FALSE)</f>
        <v>Normal</v>
      </c>
      <c r="D5781" s="1" t="str">
        <f>VLOOKUP($A5781,Sheet1!$A$2:$I$6793,3,FALSE)</f>
        <v>Australia</v>
      </c>
      <c r="E5781" s="1" t="s">
        <v>7807</v>
      </c>
      <c r="F5781" s="1" t="s">
        <v>20</v>
      </c>
      <c r="G5781" s="1" t="s">
        <v>13196</v>
      </c>
      <c r="H5781" s="1"/>
      <c r="I5781" s="1"/>
      <c r="J5781" s="1">
        <v>29</v>
      </c>
      <c r="K5781" s="2">
        <v>6.8965517241379296E-2</v>
      </c>
      <c r="L5781" s="1">
        <v>331</v>
      </c>
      <c r="M5781" s="3" t="str">
        <f t="shared" si="44"/>
        <v>Not Scanned</v>
      </c>
      <c r="N5781" s="1">
        <v>29</v>
      </c>
      <c r="O5781" s="2">
        <v>6.8965517241379296E-2</v>
      </c>
      <c r="P5781" s="1">
        <v>331</v>
      </c>
      <c r="Q5781" s="3" t="str">
        <f t="shared" si="45"/>
        <v>Not Scanned</v>
      </c>
    </row>
    <row r="5782" spans="1:17" ht="15.75" customHeight="1" x14ac:dyDescent="0.25">
      <c r="A5782" s="1">
        <v>10670</v>
      </c>
      <c r="B5782" s="1" t="s">
        <v>13197</v>
      </c>
      <c r="C5782" s="1" t="str">
        <f>VLOOKUP($A5782,Sheet1!$A$2:$I$6793,2,FALSE)</f>
        <v>Normal</v>
      </c>
      <c r="D5782" s="1" t="str">
        <f>VLOOKUP($A5782,Sheet1!$A$2:$I$6793,3,FALSE)</f>
        <v>Australia</v>
      </c>
      <c r="E5782" s="1"/>
      <c r="F5782" s="1" t="s">
        <v>84</v>
      </c>
      <c r="G5782" s="1" t="s">
        <v>9470</v>
      </c>
      <c r="H5782" s="1"/>
      <c r="I5782" s="1"/>
      <c r="J5782" s="1">
        <v>15</v>
      </c>
      <c r="K5782" s="2">
        <v>0</v>
      </c>
      <c r="L5782" s="1">
        <v>163</v>
      </c>
      <c r="M5782" s="3" t="str">
        <f t="shared" si="44"/>
        <v>Not Scanned</v>
      </c>
      <c r="N5782" s="1">
        <v>15</v>
      </c>
      <c r="O5782" s="2">
        <v>0</v>
      </c>
      <c r="P5782" s="1">
        <v>163</v>
      </c>
      <c r="Q5782" s="3" t="str">
        <f t="shared" si="45"/>
        <v>Not Scanned</v>
      </c>
    </row>
    <row r="5783" spans="1:17" ht="15.75" customHeight="1" x14ac:dyDescent="0.25">
      <c r="A5783" s="1">
        <v>10671</v>
      </c>
      <c r="B5783" s="1" t="s">
        <v>13198</v>
      </c>
      <c r="C5783" s="1" t="str">
        <f>VLOOKUP($A5783,Sheet1!$A$2:$I$6793,2,FALSE)</f>
        <v>Joint</v>
      </c>
      <c r="D5783" s="1" t="str">
        <f>VLOOKUP($A5783,Sheet1!$A$2:$I$6793,3,FALSE)</f>
        <v>Australia</v>
      </c>
      <c r="E5783" s="1"/>
      <c r="F5783" s="1" t="s">
        <v>84</v>
      </c>
      <c r="G5783" s="1" t="s">
        <v>13199</v>
      </c>
      <c r="H5783" s="1"/>
      <c r="I5783" s="1"/>
      <c r="J5783" s="1">
        <v>7</v>
      </c>
      <c r="K5783" s="2">
        <v>0.14285714285714199</v>
      </c>
      <c r="L5783" s="1">
        <v>474</v>
      </c>
      <c r="M5783" s="3" t="str">
        <f t="shared" si="44"/>
        <v>Not Scanned</v>
      </c>
      <c r="N5783" s="1">
        <v>7</v>
      </c>
      <c r="O5783" s="2">
        <v>0.14285714285714199</v>
      </c>
      <c r="P5783" s="1">
        <v>474</v>
      </c>
      <c r="Q5783" s="3" t="str">
        <f t="shared" si="45"/>
        <v>Not Scanned</v>
      </c>
    </row>
    <row r="5784" spans="1:17" ht="15.75" customHeight="1" x14ac:dyDescent="0.25">
      <c r="A5784" s="1">
        <v>10677</v>
      </c>
      <c r="B5784" s="1" t="s">
        <v>13200</v>
      </c>
      <c r="C5784" s="1" t="str">
        <f>VLOOKUP($A5784,Sheet1!$A$2:$I$6793,2,FALSE)</f>
        <v>Joint</v>
      </c>
      <c r="D5784" s="1" t="str">
        <f>VLOOKUP($A5784,Sheet1!$A$2:$I$6793,3,FALSE)</f>
        <v>Australia</v>
      </c>
      <c r="E5784" s="1" t="s">
        <v>13201</v>
      </c>
      <c r="F5784" s="1" t="s">
        <v>2</v>
      </c>
      <c r="G5784" s="1" t="s">
        <v>13202</v>
      </c>
      <c r="H5784" s="1"/>
      <c r="I5784" s="1"/>
      <c r="J5784" s="1">
        <v>4</v>
      </c>
      <c r="K5784" s="2">
        <v>1</v>
      </c>
      <c r="L5784" s="1">
        <v>0</v>
      </c>
      <c r="M5784" s="3" t="str">
        <f t="shared" si="44"/>
        <v>Fully Scanned</v>
      </c>
      <c r="N5784" s="1">
        <v>4</v>
      </c>
      <c r="O5784" s="2">
        <v>1</v>
      </c>
      <c r="P5784" s="1">
        <v>0</v>
      </c>
      <c r="Q5784" s="3" t="str">
        <f t="shared" si="45"/>
        <v>Fully Scanned</v>
      </c>
    </row>
    <row r="5785" spans="1:17" ht="15.75" customHeight="1" x14ac:dyDescent="0.25">
      <c r="A5785" s="1">
        <v>10678</v>
      </c>
      <c r="B5785" s="1" t="s">
        <v>13203</v>
      </c>
      <c r="C5785" s="1" t="str">
        <f>VLOOKUP($A5785,Sheet1!$A$2:$I$6793,2,FALSE)</f>
        <v>Normal</v>
      </c>
      <c r="D5785" s="1" t="str">
        <f>VLOOKUP($A5785,Sheet1!$A$2:$I$6793,3,FALSE)</f>
        <v>Australia</v>
      </c>
      <c r="E5785" s="1" t="s">
        <v>13204</v>
      </c>
      <c r="F5785" s="1" t="s">
        <v>2</v>
      </c>
      <c r="G5785" s="1" t="s">
        <v>9939</v>
      </c>
      <c r="H5785" s="1" t="s">
        <v>354</v>
      </c>
      <c r="I5785" s="1"/>
      <c r="J5785" s="1">
        <v>7</v>
      </c>
      <c r="K5785" s="2">
        <v>0.14285714285714199</v>
      </c>
      <c r="L5785" s="1">
        <v>203</v>
      </c>
      <c r="M5785" s="3" t="str">
        <f t="shared" si="44"/>
        <v>Not Scanned</v>
      </c>
      <c r="N5785" s="1">
        <v>7</v>
      </c>
      <c r="O5785" s="2">
        <v>0.14285714285714199</v>
      </c>
      <c r="P5785" s="1">
        <v>203</v>
      </c>
      <c r="Q5785" s="3" t="str">
        <f t="shared" si="45"/>
        <v>Not Scanned</v>
      </c>
    </row>
    <row r="5786" spans="1:17" ht="15.75" customHeight="1" x14ac:dyDescent="0.25">
      <c r="A5786" s="1">
        <v>10679</v>
      </c>
      <c r="B5786" s="1" t="s">
        <v>13205</v>
      </c>
      <c r="C5786" s="1" t="str">
        <f>VLOOKUP($A5786,Sheet1!$A$2:$I$6793,2,FALSE)</f>
        <v>Joint</v>
      </c>
      <c r="D5786" s="1" t="str">
        <f>VLOOKUP($A5786,Sheet1!$A$2:$I$6793,3,FALSE)</f>
        <v>Australia</v>
      </c>
      <c r="E5786" s="1" t="s">
        <v>8109</v>
      </c>
      <c r="F5786" s="1" t="s">
        <v>40</v>
      </c>
      <c r="G5786" s="1" t="s">
        <v>2136</v>
      </c>
      <c r="H5786" s="1" t="s">
        <v>833</v>
      </c>
      <c r="I5786" s="1"/>
      <c r="J5786" s="1">
        <v>22</v>
      </c>
      <c r="K5786" s="2">
        <v>0.13636363636363599</v>
      </c>
      <c r="L5786" s="1">
        <v>203</v>
      </c>
      <c r="M5786" s="3" t="str">
        <f t="shared" si="44"/>
        <v>Not Scanned</v>
      </c>
      <c r="N5786" s="1">
        <v>22</v>
      </c>
      <c r="O5786" s="2">
        <v>0.13636363636363599</v>
      </c>
      <c r="P5786" s="1">
        <v>203</v>
      </c>
      <c r="Q5786" s="3" t="str">
        <f t="shared" si="45"/>
        <v>Not Scanned</v>
      </c>
    </row>
    <row r="5787" spans="1:17" ht="15.75" customHeight="1" x14ac:dyDescent="0.25">
      <c r="A5787" s="1">
        <v>10682</v>
      </c>
      <c r="B5787" s="1" t="s">
        <v>13206</v>
      </c>
      <c r="C5787" s="1" t="str">
        <f>VLOOKUP($A5787,Sheet1!$A$2:$I$6793,2,FALSE)</f>
        <v>Normal</v>
      </c>
      <c r="D5787" s="1" t="str">
        <f>VLOOKUP($A5787,Sheet1!$A$2:$I$6793,3,FALSE)</f>
        <v>Australia</v>
      </c>
      <c r="E5787" s="1" t="s">
        <v>3218</v>
      </c>
      <c r="F5787" s="1" t="s">
        <v>24</v>
      </c>
      <c r="G5787" s="1" t="s">
        <v>3219</v>
      </c>
      <c r="H5787" s="1"/>
      <c r="I5787" s="1"/>
      <c r="J5787" s="1">
        <v>6</v>
      </c>
      <c r="K5787" s="2">
        <v>0.33333333333333298</v>
      </c>
      <c r="L5787" s="1">
        <v>62.5</v>
      </c>
      <c r="M5787" s="3" t="str">
        <f t="shared" si="44"/>
        <v>Partially Scanned</v>
      </c>
      <c r="N5787" s="1">
        <v>6</v>
      </c>
      <c r="O5787" s="2">
        <v>0.33333333333333298</v>
      </c>
      <c r="P5787" s="1">
        <v>62.5</v>
      </c>
      <c r="Q5787" s="3" t="str">
        <f t="shared" si="45"/>
        <v>Partially Scanned</v>
      </c>
    </row>
    <row r="5788" spans="1:17" ht="15.75" customHeight="1" x14ac:dyDescent="0.25">
      <c r="A5788" s="1">
        <v>10683</v>
      </c>
      <c r="B5788" s="1" t="s">
        <v>13207</v>
      </c>
      <c r="C5788" s="1" t="str">
        <f>VLOOKUP($A5788,Sheet1!$A$2:$I$6793,2,FALSE)</f>
        <v>Normal</v>
      </c>
      <c r="D5788" s="1" t="str">
        <f>VLOOKUP($A5788,Sheet1!$A$2:$I$6793,3,FALSE)</f>
        <v>Japan</v>
      </c>
      <c r="E5788" s="1"/>
      <c r="F5788" s="1" t="s">
        <v>2</v>
      </c>
      <c r="G5788" s="1" t="s">
        <v>573</v>
      </c>
      <c r="H5788" s="1"/>
      <c r="I5788" s="1"/>
      <c r="J5788" s="1">
        <v>4</v>
      </c>
      <c r="K5788" s="2">
        <v>1</v>
      </c>
      <c r="L5788" s="1">
        <v>0</v>
      </c>
      <c r="M5788" s="3" t="str">
        <f t="shared" si="44"/>
        <v>Fully Scanned</v>
      </c>
      <c r="N5788" s="1">
        <v>4</v>
      </c>
      <c r="O5788" s="2">
        <v>1</v>
      </c>
      <c r="P5788" s="1">
        <v>0</v>
      </c>
      <c r="Q5788" s="3" t="str">
        <f t="shared" si="45"/>
        <v>Fully Scanned</v>
      </c>
    </row>
    <row r="5789" spans="1:17" ht="15.75" customHeight="1" x14ac:dyDescent="0.25">
      <c r="A5789" s="1">
        <v>10684</v>
      </c>
      <c r="B5789" s="1" t="s">
        <v>13208</v>
      </c>
      <c r="C5789" s="1" t="str">
        <f>VLOOKUP($A5789,Sheet1!$A$2:$I$6793,2,FALSE)</f>
        <v>Normal</v>
      </c>
      <c r="D5789" s="1" t="str">
        <f>VLOOKUP($A5789,Sheet1!$A$2:$I$6793,3,FALSE)</f>
        <v>Australia</v>
      </c>
      <c r="E5789" s="1" t="s">
        <v>13209</v>
      </c>
      <c r="F5789" s="1" t="s">
        <v>2</v>
      </c>
      <c r="G5789" s="1" t="s">
        <v>3584</v>
      </c>
      <c r="H5789" s="1" t="s">
        <v>339</v>
      </c>
      <c r="I5789" s="1"/>
      <c r="J5789" s="1">
        <v>10</v>
      </c>
      <c r="K5789" s="2">
        <v>1</v>
      </c>
      <c r="L5789" s="1">
        <v>0</v>
      </c>
      <c r="M5789" s="3" t="str">
        <f t="shared" si="44"/>
        <v>Fully Scanned</v>
      </c>
      <c r="N5789" s="1">
        <v>10</v>
      </c>
      <c r="O5789" s="2">
        <v>1</v>
      </c>
      <c r="P5789" s="1">
        <v>0</v>
      </c>
      <c r="Q5789" s="3" t="str">
        <f t="shared" si="45"/>
        <v>Fully Scanned</v>
      </c>
    </row>
    <row r="5790" spans="1:17" ht="15.75" customHeight="1" x14ac:dyDescent="0.25">
      <c r="A5790" s="1">
        <v>10685</v>
      </c>
      <c r="B5790" s="1" t="s">
        <v>13210</v>
      </c>
      <c r="C5790" s="1" t="str">
        <f>VLOOKUP($A5790,Sheet1!$A$2:$I$6793,2,FALSE)</f>
        <v>Normal</v>
      </c>
      <c r="D5790" s="1" t="str">
        <f>VLOOKUP($A5790,Sheet1!$A$2:$I$6793,3,FALSE)</f>
        <v>Australia</v>
      </c>
      <c r="E5790" s="1" t="s">
        <v>13211</v>
      </c>
      <c r="F5790" s="1" t="s">
        <v>166</v>
      </c>
      <c r="G5790" s="1" t="s">
        <v>2052</v>
      </c>
      <c r="H5790" s="1" t="s">
        <v>63</v>
      </c>
      <c r="I5790" s="1"/>
      <c r="J5790" s="1">
        <v>20</v>
      </c>
      <c r="K5790" s="2">
        <v>0.1</v>
      </c>
      <c r="L5790" s="1">
        <v>220.5</v>
      </c>
      <c r="M5790" s="3" t="str">
        <f t="shared" si="44"/>
        <v>Not Scanned</v>
      </c>
      <c r="N5790" s="1">
        <v>20</v>
      </c>
      <c r="O5790" s="2">
        <v>0.1</v>
      </c>
      <c r="P5790" s="1">
        <v>220.5</v>
      </c>
      <c r="Q5790" s="3" t="str">
        <f t="shared" si="45"/>
        <v>Not Scanned</v>
      </c>
    </row>
    <row r="5791" spans="1:17" ht="15.75" customHeight="1" x14ac:dyDescent="0.25">
      <c r="A5791" s="1">
        <v>10686</v>
      </c>
      <c r="B5791" s="1" t="s">
        <v>13212</v>
      </c>
      <c r="C5791" s="1" t="str">
        <f>VLOOKUP($A5791,Sheet1!$A$2:$I$6793,2,FALSE)</f>
        <v>Normal</v>
      </c>
      <c r="D5791" s="1" t="str">
        <f>VLOOKUP($A5791,Sheet1!$A$2:$I$6793,3,FALSE)</f>
        <v>Australia</v>
      </c>
      <c r="E5791" s="1"/>
      <c r="F5791" s="1" t="s">
        <v>9</v>
      </c>
      <c r="G5791" s="1" t="s">
        <v>13213</v>
      </c>
      <c r="H5791" s="1" t="s">
        <v>63</v>
      </c>
      <c r="I5791" s="1"/>
      <c r="J5791" s="1">
        <v>4</v>
      </c>
      <c r="K5791" s="2">
        <v>0</v>
      </c>
      <c r="L5791" s="1">
        <v>443.5</v>
      </c>
      <c r="M5791" s="3" t="str">
        <f t="shared" si="44"/>
        <v>Not Scanned</v>
      </c>
      <c r="N5791" s="1">
        <v>4</v>
      </c>
      <c r="O5791" s="2">
        <v>0</v>
      </c>
      <c r="P5791" s="1">
        <v>443.5</v>
      </c>
      <c r="Q5791" s="3" t="str">
        <f t="shared" si="45"/>
        <v>Not Scanned</v>
      </c>
    </row>
    <row r="5792" spans="1:17" ht="15.75" customHeight="1" x14ac:dyDescent="0.25">
      <c r="A5792" s="1">
        <v>10688</v>
      </c>
      <c r="B5792" s="1" t="s">
        <v>13214</v>
      </c>
      <c r="C5792" s="1" t="str">
        <f>VLOOKUP($A5792,Sheet1!$A$2:$I$6793,2,FALSE)</f>
        <v>Normal</v>
      </c>
      <c r="D5792" s="1" t="str">
        <f>VLOOKUP($A5792,Sheet1!$A$2:$I$6793,3,FALSE)</f>
        <v>Australia</v>
      </c>
      <c r="E5792" s="1"/>
      <c r="F5792" s="1" t="s">
        <v>2</v>
      </c>
      <c r="G5792" s="1" t="s">
        <v>13213</v>
      </c>
      <c r="H5792" s="1"/>
      <c r="I5792" s="1"/>
      <c r="J5792" s="1">
        <v>4</v>
      </c>
      <c r="K5792" s="2">
        <v>0</v>
      </c>
      <c r="L5792" s="1">
        <v>439.5</v>
      </c>
      <c r="M5792" s="3" t="str">
        <f t="shared" si="44"/>
        <v>Not Scanned</v>
      </c>
      <c r="N5792" s="1">
        <v>4</v>
      </c>
      <c r="O5792" s="2">
        <v>0</v>
      </c>
      <c r="P5792" s="1">
        <v>439.5</v>
      </c>
      <c r="Q5792" s="3" t="str">
        <f t="shared" si="45"/>
        <v>Not Scanned</v>
      </c>
    </row>
    <row r="5793" spans="1:17" ht="15.75" customHeight="1" x14ac:dyDescent="0.25">
      <c r="A5793" s="1">
        <v>10689</v>
      </c>
      <c r="B5793" s="1" t="s">
        <v>13215</v>
      </c>
      <c r="C5793" s="1" t="str">
        <f>VLOOKUP($A5793,Sheet1!$A$2:$I$6793,2,FALSE)</f>
        <v>Joint</v>
      </c>
      <c r="D5793" s="1" t="str">
        <f>VLOOKUP($A5793,Sheet1!$A$2:$I$6793,3,FALSE)</f>
        <v>Australia</v>
      </c>
      <c r="E5793" s="1" t="s">
        <v>13216</v>
      </c>
      <c r="F5793" s="1" t="s">
        <v>24</v>
      </c>
      <c r="G5793" s="1" t="s">
        <v>2095</v>
      </c>
      <c r="H5793" s="1"/>
      <c r="I5793" s="1"/>
      <c r="J5793" s="1">
        <v>9</v>
      </c>
      <c r="K5793" s="2">
        <v>0</v>
      </c>
      <c r="L5793" s="1">
        <v>365</v>
      </c>
      <c r="M5793" s="3" t="str">
        <f t="shared" si="44"/>
        <v>Not Scanned</v>
      </c>
      <c r="N5793" s="1">
        <v>9</v>
      </c>
      <c r="O5793" s="2">
        <v>0</v>
      </c>
      <c r="P5793" s="1">
        <v>365</v>
      </c>
      <c r="Q5793" s="3" t="str">
        <f t="shared" si="45"/>
        <v>Not Scanned</v>
      </c>
    </row>
    <row r="5794" spans="1:17" ht="15.75" customHeight="1" x14ac:dyDescent="0.25">
      <c r="A5794" s="1">
        <v>10690</v>
      </c>
      <c r="B5794" s="1" t="s">
        <v>13217</v>
      </c>
      <c r="C5794" s="1" t="str">
        <f>VLOOKUP($A5794,Sheet1!$A$2:$I$6793,2,FALSE)</f>
        <v>Joint</v>
      </c>
      <c r="D5794" s="1" t="str">
        <f>VLOOKUP($A5794,Sheet1!$A$2:$I$6793,3,FALSE)</f>
        <v>Australia</v>
      </c>
      <c r="E5794" s="1" t="s">
        <v>13218</v>
      </c>
      <c r="F5794" s="1" t="s">
        <v>280</v>
      </c>
      <c r="G5794" s="1" t="s">
        <v>13219</v>
      </c>
      <c r="H5794" s="1" t="s">
        <v>63</v>
      </c>
      <c r="I5794" s="1"/>
      <c r="J5794" s="1">
        <v>12</v>
      </c>
      <c r="K5794" s="2">
        <v>8.3333333333333301E-2</v>
      </c>
      <c r="L5794" s="1">
        <v>231</v>
      </c>
      <c r="M5794" s="3" t="str">
        <f t="shared" si="44"/>
        <v>Not Scanned</v>
      </c>
      <c r="N5794" s="1">
        <v>12</v>
      </c>
      <c r="O5794" s="2">
        <v>8.3333333333333301E-2</v>
      </c>
      <c r="P5794" s="1">
        <v>231</v>
      </c>
      <c r="Q5794" s="3" t="str">
        <f t="shared" si="45"/>
        <v>Not Scanned</v>
      </c>
    </row>
    <row r="5795" spans="1:17" ht="15.75" customHeight="1" x14ac:dyDescent="0.25">
      <c r="A5795" s="1">
        <v>10691</v>
      </c>
      <c r="B5795" s="1" t="s">
        <v>13220</v>
      </c>
      <c r="C5795" s="1" t="str">
        <f>VLOOKUP($A5795,Sheet1!$A$2:$I$6793,2,FALSE)</f>
        <v>Joint</v>
      </c>
      <c r="D5795" s="1" t="str">
        <f>VLOOKUP($A5795,Sheet1!$A$2:$I$6793,3,FALSE)</f>
        <v>Australia</v>
      </c>
      <c r="E5795" s="1"/>
      <c r="F5795" s="1" t="s">
        <v>20</v>
      </c>
      <c r="G5795" s="1" t="s">
        <v>13221</v>
      </c>
      <c r="H5795" s="1" t="s">
        <v>13222</v>
      </c>
      <c r="I5795" s="1"/>
      <c r="J5795" s="1">
        <v>12</v>
      </c>
      <c r="K5795" s="2">
        <v>0.25</v>
      </c>
      <c r="L5795" s="1">
        <v>168.5</v>
      </c>
      <c r="M5795" s="3" t="str">
        <f t="shared" si="44"/>
        <v>Partially Scanned</v>
      </c>
      <c r="N5795" s="1">
        <v>12</v>
      </c>
      <c r="O5795" s="2">
        <v>0.25</v>
      </c>
      <c r="P5795" s="1">
        <v>168.5</v>
      </c>
      <c r="Q5795" s="3" t="str">
        <f t="shared" si="45"/>
        <v>Partially Scanned</v>
      </c>
    </row>
    <row r="5796" spans="1:17" ht="15.75" customHeight="1" x14ac:dyDescent="0.25">
      <c r="A5796" s="1">
        <v>10693</v>
      </c>
      <c r="B5796" s="1" t="s">
        <v>13223</v>
      </c>
      <c r="C5796" s="1" t="str">
        <f>VLOOKUP($A5796,Sheet1!$A$2:$I$6793,2,FALSE)</f>
        <v>Normal</v>
      </c>
      <c r="D5796" s="1" t="str">
        <f>VLOOKUP($A5796,Sheet1!$A$2:$I$6793,3,FALSE)</f>
        <v>Australia</v>
      </c>
      <c r="E5796" s="1" t="s">
        <v>2208</v>
      </c>
      <c r="F5796" s="1" t="s">
        <v>2</v>
      </c>
      <c r="G5796" s="1" t="s">
        <v>2209</v>
      </c>
      <c r="H5796" s="1" t="s">
        <v>7775</v>
      </c>
      <c r="I5796" s="1"/>
      <c r="J5796" s="1">
        <v>15</v>
      </c>
      <c r="K5796" s="2">
        <v>0</v>
      </c>
      <c r="L5796" s="1">
        <v>373</v>
      </c>
      <c r="M5796" s="3" t="str">
        <f t="shared" si="44"/>
        <v>Not Scanned</v>
      </c>
      <c r="N5796" s="1">
        <v>15</v>
      </c>
      <c r="O5796" s="2">
        <v>0</v>
      </c>
      <c r="P5796" s="1">
        <v>373</v>
      </c>
      <c r="Q5796" s="3" t="str">
        <f t="shared" si="45"/>
        <v>Not Scanned</v>
      </c>
    </row>
    <row r="5797" spans="1:17" ht="15.75" customHeight="1" x14ac:dyDescent="0.25">
      <c r="A5797" s="1">
        <v>10695</v>
      </c>
      <c r="B5797" s="1" t="s">
        <v>13224</v>
      </c>
      <c r="C5797" s="1" t="str">
        <f>VLOOKUP($A5797,Sheet1!$A$2:$I$6793,2,FALSE)</f>
        <v>Joint</v>
      </c>
      <c r="D5797" s="1" t="str">
        <f>VLOOKUP($A5797,Sheet1!$A$2:$I$6793,3,FALSE)</f>
        <v>Australia</v>
      </c>
      <c r="E5797" s="1" t="s">
        <v>13225</v>
      </c>
      <c r="F5797" s="1" t="s">
        <v>84</v>
      </c>
      <c r="G5797" s="1" t="s">
        <v>5994</v>
      </c>
      <c r="H5797" s="1"/>
      <c r="I5797" s="1"/>
      <c r="J5797" s="1">
        <v>10</v>
      </c>
      <c r="K5797" s="2">
        <v>1</v>
      </c>
      <c r="L5797" s="1">
        <v>0</v>
      </c>
      <c r="M5797" s="3" t="str">
        <f t="shared" si="44"/>
        <v>Fully Scanned</v>
      </c>
      <c r="N5797" s="1">
        <v>10</v>
      </c>
      <c r="O5797" s="2">
        <v>1</v>
      </c>
      <c r="P5797" s="1">
        <v>0</v>
      </c>
      <c r="Q5797" s="3" t="str">
        <f t="shared" si="45"/>
        <v>Fully Scanned</v>
      </c>
    </row>
    <row r="5798" spans="1:17" ht="15.75" customHeight="1" x14ac:dyDescent="0.25">
      <c r="A5798" s="1">
        <v>10698</v>
      </c>
      <c r="B5798" s="1" t="s">
        <v>13226</v>
      </c>
      <c r="C5798" s="1" t="str">
        <f>VLOOKUP($A5798,Sheet1!$A$2:$I$6793,2,FALSE)</f>
        <v>Joint</v>
      </c>
      <c r="D5798" s="1" t="str">
        <f>VLOOKUP($A5798,Sheet1!$A$2:$I$6793,3,FALSE)</f>
        <v>Australia</v>
      </c>
      <c r="E5798" s="1" t="s">
        <v>7722</v>
      </c>
      <c r="F5798" s="1" t="s">
        <v>2</v>
      </c>
      <c r="G5798" s="1" t="s">
        <v>7723</v>
      </c>
      <c r="H5798" s="1"/>
      <c r="I5798" s="1"/>
      <c r="J5798" s="1">
        <v>14</v>
      </c>
      <c r="K5798" s="2">
        <v>7.1428571428571397E-2</v>
      </c>
      <c r="L5798" s="1">
        <v>227.5</v>
      </c>
      <c r="M5798" s="3" t="str">
        <f t="shared" si="44"/>
        <v>Not Scanned</v>
      </c>
      <c r="N5798" s="1">
        <v>14</v>
      </c>
      <c r="O5798" s="2">
        <v>7.1428571428571397E-2</v>
      </c>
      <c r="P5798" s="1">
        <v>227.5</v>
      </c>
      <c r="Q5798" s="3" t="str">
        <f t="shared" si="45"/>
        <v>Not Scanned</v>
      </c>
    </row>
    <row r="5799" spans="1:17" ht="15.75" customHeight="1" x14ac:dyDescent="0.25">
      <c r="A5799" s="1">
        <v>10699</v>
      </c>
      <c r="B5799" s="1" t="s">
        <v>13227</v>
      </c>
      <c r="C5799" s="1" t="str">
        <f>VLOOKUP($A5799,Sheet1!$A$2:$I$6793,2,FALSE)</f>
        <v>Normal</v>
      </c>
      <c r="D5799" s="1" t="str">
        <f>VLOOKUP($A5799,Sheet1!$A$2:$I$6793,3,FALSE)</f>
        <v>Australia</v>
      </c>
      <c r="E5799" s="1" t="s">
        <v>13228</v>
      </c>
      <c r="F5799" s="1" t="s">
        <v>2</v>
      </c>
      <c r="G5799" s="1" t="s">
        <v>13229</v>
      </c>
      <c r="H5799" s="1"/>
      <c r="I5799" s="1"/>
      <c r="J5799" s="1">
        <v>17</v>
      </c>
      <c r="K5799" s="2">
        <v>5.8823529411764698E-2</v>
      </c>
      <c r="L5799" s="1">
        <v>225</v>
      </c>
      <c r="M5799" s="3" t="str">
        <f t="shared" si="44"/>
        <v>Not Scanned</v>
      </c>
      <c r="N5799" s="1">
        <v>17</v>
      </c>
      <c r="O5799" s="2">
        <v>5.8823529411764698E-2</v>
      </c>
      <c r="P5799" s="1">
        <v>225</v>
      </c>
      <c r="Q5799" s="3" t="str">
        <f t="shared" si="45"/>
        <v>Not Scanned</v>
      </c>
    </row>
    <row r="5800" spans="1:17" ht="15.75" customHeight="1" x14ac:dyDescent="0.25">
      <c r="A5800" s="1">
        <v>10700</v>
      </c>
      <c r="B5800" s="1" t="s">
        <v>13230</v>
      </c>
      <c r="C5800" s="1" t="str">
        <f>VLOOKUP($A5800,Sheet1!$A$2:$I$6793,2,FALSE)</f>
        <v>Joint</v>
      </c>
      <c r="D5800" s="1" t="str">
        <f>VLOOKUP($A5800,Sheet1!$A$2:$I$6793,3,FALSE)</f>
        <v>Australia</v>
      </c>
      <c r="E5800" s="1"/>
      <c r="F5800" s="1" t="s">
        <v>20</v>
      </c>
      <c r="G5800" s="1" t="s">
        <v>13231</v>
      </c>
      <c r="H5800" s="1"/>
      <c r="I5800" s="1"/>
      <c r="J5800" s="1">
        <v>38</v>
      </c>
      <c r="K5800" s="2">
        <v>7.8947368421052599E-2</v>
      </c>
      <c r="L5800" s="1">
        <v>254.5</v>
      </c>
      <c r="M5800" s="3" t="str">
        <f t="shared" si="44"/>
        <v>Not Scanned</v>
      </c>
      <c r="N5800" s="1">
        <v>38</v>
      </c>
      <c r="O5800" s="2">
        <v>7.8947368421052599E-2</v>
      </c>
      <c r="P5800" s="1">
        <v>254.5</v>
      </c>
      <c r="Q5800" s="3" t="str">
        <f t="shared" si="45"/>
        <v>Not Scanned</v>
      </c>
    </row>
    <row r="5801" spans="1:17" ht="15.75" customHeight="1" x14ac:dyDescent="0.25">
      <c r="A5801" s="1">
        <v>10701</v>
      </c>
      <c r="B5801" s="1" t="s">
        <v>13232</v>
      </c>
      <c r="C5801" s="1" t="str">
        <f>VLOOKUP($A5801,Sheet1!$A$2:$I$6793,2,FALSE)</f>
        <v>Normal</v>
      </c>
      <c r="D5801" s="1" t="str">
        <f>VLOOKUP($A5801,Sheet1!$A$2:$I$6793,3,FALSE)</f>
        <v>Australia</v>
      </c>
      <c r="E5801" s="1"/>
      <c r="F5801" s="1" t="s">
        <v>9</v>
      </c>
      <c r="G5801" s="1" t="s">
        <v>2223</v>
      </c>
      <c r="H5801" s="1"/>
      <c r="I5801" s="1"/>
      <c r="J5801" s="1">
        <v>15</v>
      </c>
      <c r="K5801" s="2">
        <v>6.6666666666666596E-2</v>
      </c>
      <c r="L5801" s="1">
        <v>231</v>
      </c>
      <c r="M5801" s="3" t="str">
        <f t="shared" si="44"/>
        <v>Not Scanned</v>
      </c>
      <c r="N5801" s="1">
        <v>15</v>
      </c>
      <c r="O5801" s="2">
        <v>6.6666666666666596E-2</v>
      </c>
      <c r="P5801" s="1">
        <v>231</v>
      </c>
      <c r="Q5801" s="3" t="str">
        <f t="shared" si="45"/>
        <v>Not Scanned</v>
      </c>
    </row>
    <row r="5802" spans="1:17" ht="15.75" customHeight="1" x14ac:dyDescent="0.25">
      <c r="A5802" s="1">
        <v>10702</v>
      </c>
      <c r="B5802" s="1" t="s">
        <v>13233</v>
      </c>
      <c r="C5802" s="1" t="str">
        <f>VLOOKUP($A5802,Sheet1!$A$2:$I$6793,2,FALSE)</f>
        <v>Normal</v>
      </c>
      <c r="D5802" s="1" t="str">
        <f>VLOOKUP($A5802,Sheet1!$A$2:$I$6793,3,FALSE)</f>
        <v>Australia</v>
      </c>
      <c r="E5802" s="1" t="s">
        <v>13234</v>
      </c>
      <c r="F5802" s="1" t="s">
        <v>36</v>
      </c>
      <c r="G5802" s="1" t="s">
        <v>13235</v>
      </c>
      <c r="H5802" s="1"/>
      <c r="I5802" s="1"/>
      <c r="J5802" s="1">
        <v>11</v>
      </c>
      <c r="K5802" s="2">
        <v>0.27272727272727199</v>
      </c>
      <c r="L5802" s="1">
        <v>279</v>
      </c>
      <c r="M5802" s="3" t="str">
        <f t="shared" si="44"/>
        <v>Partially Scanned</v>
      </c>
      <c r="N5802" s="1">
        <v>11</v>
      </c>
      <c r="O5802" s="2">
        <v>0.27272727272727199</v>
      </c>
      <c r="P5802" s="1">
        <v>279</v>
      </c>
      <c r="Q5802" s="3" t="str">
        <f t="shared" si="45"/>
        <v>Partially Scanned</v>
      </c>
    </row>
    <row r="5803" spans="1:17" ht="15.75" customHeight="1" x14ac:dyDescent="0.25">
      <c r="A5803" s="1">
        <v>10703</v>
      </c>
      <c r="B5803" s="1" t="s">
        <v>13236</v>
      </c>
      <c r="C5803" s="1" t="str">
        <f>VLOOKUP($A5803,Sheet1!$A$2:$I$6793,2,FALSE)</f>
        <v>Joint</v>
      </c>
      <c r="D5803" s="1" t="str">
        <f>VLOOKUP($A5803,Sheet1!$A$2:$I$6793,3,FALSE)</f>
        <v>Australia</v>
      </c>
      <c r="E5803" s="1"/>
      <c r="F5803" s="1" t="s">
        <v>20</v>
      </c>
      <c r="G5803" s="1" t="s">
        <v>2007</v>
      </c>
      <c r="H5803" s="1"/>
      <c r="I5803" s="1"/>
      <c r="J5803" s="1">
        <v>8</v>
      </c>
      <c r="K5803" s="2">
        <v>1</v>
      </c>
      <c r="L5803" s="1">
        <v>0</v>
      </c>
      <c r="M5803" s="3" t="str">
        <f t="shared" si="44"/>
        <v>Fully Scanned</v>
      </c>
      <c r="N5803" s="1">
        <v>8</v>
      </c>
      <c r="O5803" s="2">
        <v>1</v>
      </c>
      <c r="P5803" s="1">
        <v>0</v>
      </c>
      <c r="Q5803" s="3" t="str">
        <f t="shared" si="45"/>
        <v>Fully Scanned</v>
      </c>
    </row>
    <row r="5804" spans="1:17" ht="15.75" customHeight="1" x14ac:dyDescent="0.25">
      <c r="A5804" s="1">
        <v>10706</v>
      </c>
      <c r="B5804" s="1" t="s">
        <v>13237</v>
      </c>
      <c r="C5804" s="1" t="str">
        <f>VLOOKUP($A5804,Sheet1!$A$2:$I$6793,2,FALSE)</f>
        <v>Normal</v>
      </c>
      <c r="D5804" s="1" t="str">
        <f>VLOOKUP($A5804,Sheet1!$A$2:$I$6793,3,FALSE)</f>
        <v>Australia</v>
      </c>
      <c r="E5804" s="1" t="s">
        <v>2595</v>
      </c>
      <c r="F5804" s="1" t="s">
        <v>40</v>
      </c>
      <c r="G5804" s="1" t="s">
        <v>2596</v>
      </c>
      <c r="H5804" s="1"/>
      <c r="I5804" s="1"/>
      <c r="J5804" s="1">
        <v>6</v>
      </c>
      <c r="K5804" s="2">
        <v>1</v>
      </c>
      <c r="L5804" s="1">
        <v>0</v>
      </c>
      <c r="M5804" s="3" t="str">
        <f t="shared" si="44"/>
        <v>Fully Scanned</v>
      </c>
      <c r="N5804" s="1">
        <v>6</v>
      </c>
      <c r="O5804" s="2">
        <v>1</v>
      </c>
      <c r="P5804" s="1">
        <v>0</v>
      </c>
      <c r="Q5804" s="3" t="str">
        <f t="shared" si="45"/>
        <v>Fully Scanned</v>
      </c>
    </row>
    <row r="5805" spans="1:17" ht="15.75" customHeight="1" x14ac:dyDescent="0.25">
      <c r="A5805" s="1">
        <v>10708</v>
      </c>
      <c r="B5805" s="1" t="s">
        <v>13238</v>
      </c>
      <c r="C5805" s="1" t="str">
        <f>VLOOKUP($A5805,Sheet1!$A$2:$I$6793,2,FALSE)</f>
        <v>Normal</v>
      </c>
      <c r="D5805" s="1" t="str">
        <f>VLOOKUP($A5805,Sheet1!$A$2:$I$6793,3,FALSE)</f>
        <v>Australia</v>
      </c>
      <c r="E5805" s="1"/>
      <c r="F5805" s="1" t="s">
        <v>2</v>
      </c>
      <c r="G5805" s="1" t="s">
        <v>13239</v>
      </c>
      <c r="H5805" s="1"/>
      <c r="I5805" s="1"/>
      <c r="J5805" s="1">
        <v>3</v>
      </c>
      <c r="K5805" s="2">
        <v>1</v>
      </c>
      <c r="L5805" s="1">
        <v>0</v>
      </c>
      <c r="M5805" s="3" t="str">
        <f t="shared" si="44"/>
        <v>Fully Scanned</v>
      </c>
      <c r="N5805" s="1">
        <v>3</v>
      </c>
      <c r="O5805" s="2">
        <v>1</v>
      </c>
      <c r="P5805" s="1">
        <v>0</v>
      </c>
      <c r="Q5805" s="3" t="str">
        <f t="shared" si="45"/>
        <v>Fully Scanned</v>
      </c>
    </row>
    <row r="5806" spans="1:17" ht="15.75" customHeight="1" x14ac:dyDescent="0.25">
      <c r="A5806" s="1">
        <v>10709</v>
      </c>
      <c r="B5806" s="1" t="s">
        <v>13240</v>
      </c>
      <c r="C5806" s="1" t="str">
        <f>VLOOKUP($A5806,Sheet1!$A$2:$I$6793,2,FALSE)</f>
        <v>Normal</v>
      </c>
      <c r="D5806" s="1" t="str">
        <f>VLOOKUP($A5806,Sheet1!$A$2:$I$6793,3,FALSE)</f>
        <v>Australia</v>
      </c>
      <c r="E5806" s="1" t="s">
        <v>7098</v>
      </c>
      <c r="F5806" s="1" t="s">
        <v>2</v>
      </c>
      <c r="G5806" s="1" t="s">
        <v>7099</v>
      </c>
      <c r="H5806" s="1"/>
      <c r="I5806" s="1"/>
      <c r="J5806" s="1">
        <v>2</v>
      </c>
      <c r="K5806" s="2">
        <v>0</v>
      </c>
      <c r="L5806" s="1">
        <v>310.5</v>
      </c>
      <c r="M5806" s="3" t="str">
        <f t="shared" si="44"/>
        <v>Not Scanned</v>
      </c>
      <c r="N5806" s="1">
        <v>2</v>
      </c>
      <c r="O5806" s="2">
        <v>0</v>
      </c>
      <c r="P5806" s="1">
        <v>310.5</v>
      </c>
      <c r="Q5806" s="3" t="str">
        <f t="shared" si="45"/>
        <v>Not Scanned</v>
      </c>
    </row>
    <row r="5807" spans="1:17" ht="15.75" customHeight="1" x14ac:dyDescent="0.25">
      <c r="A5807" s="1">
        <v>10710</v>
      </c>
      <c r="B5807" s="1" t="s">
        <v>13241</v>
      </c>
      <c r="C5807" s="1" t="str">
        <f>VLOOKUP($A5807,Sheet1!$A$2:$I$6793,2,FALSE)</f>
        <v>Normal</v>
      </c>
      <c r="D5807" s="1" t="str">
        <f>VLOOKUP($A5807,Sheet1!$A$2:$I$6793,3,FALSE)</f>
        <v>Australia</v>
      </c>
      <c r="E5807" s="1"/>
      <c r="F5807" s="1" t="s">
        <v>84</v>
      </c>
      <c r="G5807" s="1" t="s">
        <v>3878</v>
      </c>
      <c r="H5807" s="1"/>
      <c r="I5807" s="1"/>
      <c r="J5807" s="1">
        <v>7</v>
      </c>
      <c r="K5807" s="2">
        <v>0</v>
      </c>
      <c r="L5807" s="1">
        <v>338</v>
      </c>
      <c r="M5807" s="3" t="str">
        <f t="shared" si="44"/>
        <v>Not Scanned</v>
      </c>
      <c r="N5807" s="1">
        <v>7</v>
      </c>
      <c r="O5807" s="2">
        <v>0</v>
      </c>
      <c r="P5807" s="1">
        <v>338</v>
      </c>
      <c r="Q5807" s="3" t="str">
        <f t="shared" si="45"/>
        <v>Not Scanned</v>
      </c>
    </row>
    <row r="5808" spans="1:17" ht="15.75" customHeight="1" x14ac:dyDescent="0.25">
      <c r="A5808" s="1">
        <v>10711</v>
      </c>
      <c r="B5808" s="1" t="s">
        <v>13242</v>
      </c>
      <c r="C5808" s="1" t="str">
        <f>VLOOKUP($A5808,Sheet1!$A$2:$I$6793,2,FALSE)</f>
        <v>Normal</v>
      </c>
      <c r="D5808" s="1" t="str">
        <f>VLOOKUP($A5808,Sheet1!$A$2:$I$6793,3,FALSE)</f>
        <v>Australia</v>
      </c>
      <c r="E5808" s="1" t="s">
        <v>13243</v>
      </c>
      <c r="F5808" s="1" t="s">
        <v>2</v>
      </c>
      <c r="G5808" s="1" t="s">
        <v>7615</v>
      </c>
      <c r="H5808" s="1"/>
      <c r="I5808" s="1"/>
      <c r="J5808" s="1">
        <v>14</v>
      </c>
      <c r="K5808" s="2">
        <v>1</v>
      </c>
      <c r="L5808" s="1">
        <v>0</v>
      </c>
      <c r="M5808" s="3" t="str">
        <f t="shared" si="44"/>
        <v>Fully Scanned</v>
      </c>
      <c r="N5808" s="1">
        <v>14</v>
      </c>
      <c r="O5808" s="2">
        <v>1</v>
      </c>
      <c r="P5808" s="1">
        <v>0</v>
      </c>
      <c r="Q5808" s="3" t="str">
        <f t="shared" si="45"/>
        <v>Fully Scanned</v>
      </c>
    </row>
    <row r="5809" spans="1:17" ht="15.75" customHeight="1" x14ac:dyDescent="0.25">
      <c r="A5809" s="1">
        <v>10712</v>
      </c>
      <c r="B5809" s="1" t="s">
        <v>13244</v>
      </c>
      <c r="C5809" s="1" t="str">
        <f>VLOOKUP($A5809,Sheet1!$A$2:$I$6793,2,FALSE)</f>
        <v>Normal</v>
      </c>
      <c r="D5809" s="1" t="str">
        <f>VLOOKUP($A5809,Sheet1!$A$2:$I$6793,3,FALSE)</f>
        <v>Australia</v>
      </c>
      <c r="E5809" s="1" t="s">
        <v>13245</v>
      </c>
      <c r="F5809" s="1" t="s">
        <v>84</v>
      </c>
      <c r="G5809" s="1" t="s">
        <v>1580</v>
      </c>
      <c r="H5809" s="1"/>
      <c r="I5809" s="1"/>
      <c r="J5809" s="1">
        <v>20</v>
      </c>
      <c r="K5809" s="2">
        <v>0.1</v>
      </c>
      <c r="L5809" s="1">
        <v>167</v>
      </c>
      <c r="M5809" s="3" t="str">
        <f t="shared" si="44"/>
        <v>Not Scanned</v>
      </c>
      <c r="N5809" s="1">
        <v>20</v>
      </c>
      <c r="O5809" s="2">
        <v>0.1</v>
      </c>
      <c r="P5809" s="1">
        <v>167</v>
      </c>
      <c r="Q5809" s="3" t="str">
        <f t="shared" si="45"/>
        <v>Not Scanned</v>
      </c>
    </row>
    <row r="5810" spans="1:17" ht="15.75" customHeight="1" x14ac:dyDescent="0.25">
      <c r="A5810" s="1">
        <v>10713</v>
      </c>
      <c r="B5810" s="1" t="s">
        <v>13246</v>
      </c>
      <c r="C5810" s="1" t="str">
        <f>VLOOKUP($A5810,Sheet1!$A$2:$I$6793,2,FALSE)</f>
        <v>Normal</v>
      </c>
      <c r="D5810" s="1" t="str">
        <f>VLOOKUP($A5810,Sheet1!$A$2:$I$6793,3,FALSE)</f>
        <v>Australia</v>
      </c>
      <c r="E5810" s="1"/>
      <c r="F5810" s="1" t="s">
        <v>2</v>
      </c>
      <c r="G5810" s="1" t="s">
        <v>13247</v>
      </c>
      <c r="H5810" s="1"/>
      <c r="I5810" s="1"/>
      <c r="J5810" s="1">
        <v>5</v>
      </c>
      <c r="K5810" s="2">
        <v>0.2</v>
      </c>
      <c r="L5810" s="1">
        <v>172</v>
      </c>
      <c r="M5810" s="3" t="str">
        <f t="shared" si="44"/>
        <v>Partially Scanned</v>
      </c>
      <c r="N5810" s="1">
        <v>5</v>
      </c>
      <c r="O5810" s="2">
        <v>0.2</v>
      </c>
      <c r="P5810" s="1">
        <v>172</v>
      </c>
      <c r="Q5810" s="3" t="str">
        <f t="shared" si="45"/>
        <v>Partially Scanned</v>
      </c>
    </row>
    <row r="5811" spans="1:17" ht="15.75" customHeight="1" x14ac:dyDescent="0.25">
      <c r="A5811" s="1">
        <v>10714</v>
      </c>
      <c r="B5811" s="1" t="s">
        <v>13248</v>
      </c>
      <c r="C5811" s="1" t="str">
        <f>VLOOKUP($A5811,Sheet1!$A$2:$I$6793,2,FALSE)</f>
        <v>Joint</v>
      </c>
      <c r="D5811" s="1" t="str">
        <f>VLOOKUP($A5811,Sheet1!$A$2:$I$6793,3,FALSE)</f>
        <v>Australia</v>
      </c>
      <c r="E5811" s="1" t="s">
        <v>13249</v>
      </c>
      <c r="F5811" s="1" t="s">
        <v>66</v>
      </c>
      <c r="G5811" s="1" t="s">
        <v>3751</v>
      </c>
      <c r="H5811" s="1"/>
      <c r="I5811" s="1"/>
      <c r="J5811" s="1">
        <v>14</v>
      </c>
      <c r="K5811" s="2">
        <v>0.214285714285714</v>
      </c>
      <c r="L5811" s="1">
        <v>201</v>
      </c>
      <c r="M5811" s="3" t="str">
        <f t="shared" si="44"/>
        <v>Partially Scanned</v>
      </c>
      <c r="N5811" s="1">
        <v>14</v>
      </c>
      <c r="O5811" s="2">
        <v>0.214285714285714</v>
      </c>
      <c r="P5811" s="1">
        <v>201</v>
      </c>
      <c r="Q5811" s="3" t="str">
        <f t="shared" si="45"/>
        <v>Partially Scanned</v>
      </c>
    </row>
    <row r="5812" spans="1:17" ht="15.75" customHeight="1" x14ac:dyDescent="0.25">
      <c r="A5812" s="1">
        <v>10715</v>
      </c>
      <c r="B5812" s="1" t="s">
        <v>13250</v>
      </c>
      <c r="C5812" s="1" t="str">
        <f>VLOOKUP($A5812,Sheet1!$A$2:$I$6793,2,FALSE)</f>
        <v>Normal</v>
      </c>
      <c r="D5812" s="1" t="str">
        <f>VLOOKUP($A5812,Sheet1!$A$2:$I$6793,3,FALSE)</f>
        <v>Australia</v>
      </c>
      <c r="E5812" s="1"/>
      <c r="F5812" s="1" t="s">
        <v>20</v>
      </c>
      <c r="G5812" s="1" t="s">
        <v>951</v>
      </c>
      <c r="H5812" s="1"/>
      <c r="I5812" s="1"/>
      <c r="J5812" s="1">
        <v>9</v>
      </c>
      <c r="K5812" s="2">
        <v>0</v>
      </c>
      <c r="L5812" s="1">
        <v>471</v>
      </c>
      <c r="M5812" s="3" t="str">
        <f t="shared" si="44"/>
        <v>Not Scanned</v>
      </c>
      <c r="N5812" s="1">
        <v>9</v>
      </c>
      <c r="O5812" s="2">
        <v>0</v>
      </c>
      <c r="P5812" s="1">
        <v>471</v>
      </c>
      <c r="Q5812" s="3" t="str">
        <f t="shared" si="45"/>
        <v>Not Scanned</v>
      </c>
    </row>
    <row r="5813" spans="1:17" ht="15.75" customHeight="1" x14ac:dyDescent="0.25">
      <c r="A5813" s="1">
        <v>10716</v>
      </c>
      <c r="B5813" s="1" t="s">
        <v>13251</v>
      </c>
      <c r="C5813" s="1" t="str">
        <f>VLOOKUP($A5813,Sheet1!$A$2:$I$6793,2,FALSE)</f>
        <v>Normal</v>
      </c>
      <c r="D5813" s="1" t="str">
        <f>VLOOKUP($A5813,Sheet1!$A$2:$I$6793,3,FALSE)</f>
        <v>United States of America</v>
      </c>
      <c r="E5813" s="1"/>
      <c r="F5813" s="1" t="s">
        <v>36</v>
      </c>
      <c r="G5813" s="1" t="s">
        <v>3068</v>
      </c>
      <c r="H5813" s="1"/>
      <c r="I5813" s="1"/>
      <c r="J5813" s="1">
        <v>6</v>
      </c>
      <c r="K5813" s="2">
        <v>0</v>
      </c>
      <c r="L5813" s="1">
        <v>409.5</v>
      </c>
      <c r="M5813" s="3" t="str">
        <f t="shared" si="44"/>
        <v>Not Scanned</v>
      </c>
      <c r="N5813" s="1">
        <v>6</v>
      </c>
      <c r="O5813" s="2">
        <v>0</v>
      </c>
      <c r="P5813" s="1">
        <v>409.5</v>
      </c>
      <c r="Q5813" s="3" t="str">
        <f t="shared" si="45"/>
        <v>Not Scanned</v>
      </c>
    </row>
    <row r="5814" spans="1:17" ht="15.75" customHeight="1" x14ac:dyDescent="0.25">
      <c r="A5814" s="1">
        <v>10719</v>
      </c>
      <c r="B5814" s="1" t="s">
        <v>13252</v>
      </c>
      <c r="C5814" s="1" t="str">
        <f>VLOOKUP($A5814,Sheet1!$A$2:$I$6793,2,FALSE)</f>
        <v>Normal</v>
      </c>
      <c r="D5814" s="1" t="str">
        <f>VLOOKUP($A5814,Sheet1!$A$2:$I$6793,3,FALSE)</f>
        <v>Australia</v>
      </c>
      <c r="E5814" s="1"/>
      <c r="F5814" s="1" t="s">
        <v>166</v>
      </c>
      <c r="G5814" s="1" t="s">
        <v>3328</v>
      </c>
      <c r="H5814" s="1"/>
      <c r="I5814" s="1"/>
      <c r="J5814" s="1">
        <v>11</v>
      </c>
      <c r="K5814" s="2">
        <v>0.18181818181818099</v>
      </c>
      <c r="L5814" s="1">
        <v>294</v>
      </c>
      <c r="M5814" s="3" t="str">
        <f t="shared" si="44"/>
        <v>Partially Scanned</v>
      </c>
      <c r="N5814" s="1">
        <v>11</v>
      </c>
      <c r="O5814" s="2">
        <v>0.18181818181818099</v>
      </c>
      <c r="P5814" s="1">
        <v>294</v>
      </c>
      <c r="Q5814" s="3" t="str">
        <f t="shared" si="45"/>
        <v>Partially Scanned</v>
      </c>
    </row>
    <row r="5815" spans="1:17" ht="15.75" customHeight="1" x14ac:dyDescent="0.25">
      <c r="A5815" s="1">
        <v>10720</v>
      </c>
      <c r="B5815" s="1" t="s">
        <v>13253</v>
      </c>
      <c r="C5815" s="1" t="str">
        <f>VLOOKUP($A5815,Sheet1!$A$2:$I$6793,2,FALSE)</f>
        <v>Normal</v>
      </c>
      <c r="D5815" s="1" t="str">
        <f>VLOOKUP($A5815,Sheet1!$A$2:$I$6793,3,FALSE)</f>
        <v>Australia</v>
      </c>
      <c r="E5815" s="1" t="s">
        <v>13254</v>
      </c>
      <c r="F5815" s="1" t="s">
        <v>2</v>
      </c>
      <c r="G5815" s="1" t="s">
        <v>7793</v>
      </c>
      <c r="H5815" s="1"/>
      <c r="I5815" s="1"/>
      <c r="J5815" s="1">
        <v>15</v>
      </c>
      <c r="K5815" s="2">
        <v>0.133333333333333</v>
      </c>
      <c r="L5815" s="1">
        <v>272</v>
      </c>
      <c r="M5815" s="3" t="str">
        <f t="shared" si="44"/>
        <v>Not Scanned</v>
      </c>
      <c r="N5815" s="1">
        <v>15</v>
      </c>
      <c r="O5815" s="2">
        <v>0.133333333333333</v>
      </c>
      <c r="P5815" s="1">
        <v>272</v>
      </c>
      <c r="Q5815" s="3" t="str">
        <f t="shared" si="45"/>
        <v>Not Scanned</v>
      </c>
    </row>
    <row r="5816" spans="1:17" ht="15.75" customHeight="1" x14ac:dyDescent="0.25">
      <c r="A5816" s="1">
        <v>10721</v>
      </c>
      <c r="B5816" s="1" t="s">
        <v>13255</v>
      </c>
      <c r="C5816" s="1" t="str">
        <f>VLOOKUP($A5816,Sheet1!$A$2:$I$6793,2,FALSE)</f>
        <v>Joint</v>
      </c>
      <c r="D5816" s="1" t="str">
        <f>VLOOKUP($A5816,Sheet1!$A$2:$I$6793,3,FALSE)</f>
        <v>Australia</v>
      </c>
      <c r="E5816" s="1" t="s">
        <v>13256</v>
      </c>
      <c r="F5816" s="1" t="s">
        <v>20</v>
      </c>
      <c r="G5816" s="1" t="s">
        <v>13257</v>
      </c>
      <c r="H5816" s="1"/>
      <c r="I5816" s="1"/>
      <c r="J5816" s="1">
        <v>10</v>
      </c>
      <c r="K5816" s="2">
        <v>0.1</v>
      </c>
      <c r="L5816" s="1">
        <v>440</v>
      </c>
      <c r="M5816" s="3" t="str">
        <f t="shared" si="44"/>
        <v>Not Scanned</v>
      </c>
      <c r="N5816" s="1">
        <v>10</v>
      </c>
      <c r="O5816" s="2">
        <v>0.1</v>
      </c>
      <c r="P5816" s="1">
        <v>440</v>
      </c>
      <c r="Q5816" s="3" t="str">
        <f t="shared" si="45"/>
        <v>Not Scanned</v>
      </c>
    </row>
    <row r="5817" spans="1:17" ht="15.75" customHeight="1" x14ac:dyDescent="0.25">
      <c r="A5817" s="1">
        <v>10722</v>
      </c>
      <c r="B5817" s="1" t="s">
        <v>13258</v>
      </c>
      <c r="C5817" s="1" t="str">
        <f>VLOOKUP($A5817,Sheet1!$A$2:$I$6793,2,FALSE)</f>
        <v>Joint</v>
      </c>
      <c r="D5817" s="1" t="str">
        <f>VLOOKUP($A5817,Sheet1!$A$2:$I$6793,3,FALSE)</f>
        <v>Australia</v>
      </c>
      <c r="E5817" s="1" t="s">
        <v>2568</v>
      </c>
      <c r="F5817" s="1" t="s">
        <v>20</v>
      </c>
      <c r="G5817" s="1" t="s">
        <v>13259</v>
      </c>
      <c r="H5817" s="1"/>
      <c r="I5817" s="1"/>
      <c r="J5817" s="1">
        <v>43</v>
      </c>
      <c r="K5817" s="2">
        <v>6.9767441860465101E-2</v>
      </c>
      <c r="L5817" s="1">
        <v>268</v>
      </c>
      <c r="M5817" s="3" t="str">
        <f t="shared" si="44"/>
        <v>Not Scanned</v>
      </c>
      <c r="N5817" s="1">
        <v>43</v>
      </c>
      <c r="O5817" s="2">
        <v>6.9767441860465101E-2</v>
      </c>
      <c r="P5817" s="1">
        <v>268</v>
      </c>
      <c r="Q5817" s="3" t="str">
        <f t="shared" si="45"/>
        <v>Not Scanned</v>
      </c>
    </row>
    <row r="5818" spans="1:17" ht="15.75" customHeight="1" x14ac:dyDescent="0.25">
      <c r="A5818" s="1">
        <v>10723</v>
      </c>
      <c r="B5818" s="1" t="s">
        <v>13260</v>
      </c>
      <c r="C5818" s="1" t="str">
        <f>VLOOKUP($A5818,Sheet1!$A$2:$I$6793,2,FALSE)</f>
        <v>Normal</v>
      </c>
      <c r="D5818" s="1" t="str">
        <f>VLOOKUP($A5818,Sheet1!$A$2:$I$6793,3,FALSE)</f>
        <v>Australia</v>
      </c>
      <c r="E5818" s="1" t="s">
        <v>13261</v>
      </c>
      <c r="F5818" s="1" t="s">
        <v>40</v>
      </c>
      <c r="G5818" s="1" t="s">
        <v>3825</v>
      </c>
      <c r="H5818" s="1"/>
      <c r="I5818" s="1"/>
      <c r="J5818" s="1">
        <v>5</v>
      </c>
      <c r="K5818" s="2">
        <v>1</v>
      </c>
      <c r="L5818" s="1">
        <v>0</v>
      </c>
      <c r="M5818" s="3" t="str">
        <f t="shared" si="44"/>
        <v>Fully Scanned</v>
      </c>
      <c r="N5818" s="1">
        <v>5</v>
      </c>
      <c r="O5818" s="2">
        <v>1</v>
      </c>
      <c r="P5818" s="1">
        <v>0</v>
      </c>
      <c r="Q5818" s="3" t="str">
        <f t="shared" si="45"/>
        <v>Fully Scanned</v>
      </c>
    </row>
    <row r="5819" spans="1:17" ht="15.75" customHeight="1" x14ac:dyDescent="0.25">
      <c r="A5819" s="1">
        <v>10724</v>
      </c>
      <c r="B5819" s="1" t="s">
        <v>13262</v>
      </c>
      <c r="C5819" s="1" t="str">
        <f>VLOOKUP($A5819,Sheet1!$A$2:$I$6793,2,FALSE)</f>
        <v>Joint</v>
      </c>
      <c r="D5819" s="1" t="str">
        <f>VLOOKUP($A5819,Sheet1!$A$2:$I$6793,3,FALSE)</f>
        <v>Australia</v>
      </c>
      <c r="E5819" s="1"/>
      <c r="F5819" s="1" t="s">
        <v>20</v>
      </c>
      <c r="G5819" s="1" t="s">
        <v>1977</v>
      </c>
      <c r="H5819" s="1" t="s">
        <v>177</v>
      </c>
      <c r="I5819" s="1"/>
      <c r="J5819" s="1">
        <v>9</v>
      </c>
      <c r="K5819" s="2">
        <v>0</v>
      </c>
      <c r="L5819" s="1">
        <v>360</v>
      </c>
      <c r="M5819" s="3" t="str">
        <f t="shared" si="44"/>
        <v>Not Scanned</v>
      </c>
      <c r="N5819" s="1">
        <v>9</v>
      </c>
      <c r="O5819" s="2">
        <v>0</v>
      </c>
      <c r="P5819" s="1">
        <v>360</v>
      </c>
      <c r="Q5819" s="3" t="str">
        <f t="shared" si="45"/>
        <v>Not Scanned</v>
      </c>
    </row>
    <row r="5820" spans="1:17" ht="15.75" customHeight="1" x14ac:dyDescent="0.25">
      <c r="A5820" s="1">
        <v>10725</v>
      </c>
      <c r="B5820" s="1" t="s">
        <v>13263</v>
      </c>
      <c r="C5820" s="1" t="str">
        <f>VLOOKUP($A5820,Sheet1!$A$2:$I$6793,2,FALSE)</f>
        <v>Joint</v>
      </c>
      <c r="D5820" s="1" t="str">
        <f>VLOOKUP($A5820,Sheet1!$A$2:$I$6793,3,FALSE)</f>
        <v>Australia</v>
      </c>
      <c r="E5820" s="1" t="s">
        <v>13264</v>
      </c>
      <c r="F5820" s="1" t="s">
        <v>20</v>
      </c>
      <c r="G5820" s="1" t="s">
        <v>13265</v>
      </c>
      <c r="H5820" s="1"/>
      <c r="I5820" s="1"/>
      <c r="J5820" s="1">
        <v>29</v>
      </c>
      <c r="K5820" s="2">
        <v>6.8965517241379296E-2</v>
      </c>
      <c r="L5820" s="1">
        <v>497</v>
      </c>
      <c r="M5820" s="3" t="str">
        <f t="shared" si="44"/>
        <v>Not Scanned</v>
      </c>
      <c r="N5820" s="1">
        <v>29</v>
      </c>
      <c r="O5820" s="2">
        <v>6.8965517241379296E-2</v>
      </c>
      <c r="P5820" s="1">
        <v>497</v>
      </c>
      <c r="Q5820" s="3" t="str">
        <f t="shared" si="45"/>
        <v>Not Scanned</v>
      </c>
    </row>
    <row r="5821" spans="1:17" ht="15.75" customHeight="1" x14ac:dyDescent="0.25">
      <c r="A5821" s="1">
        <v>10726</v>
      </c>
      <c r="B5821" s="1" t="s">
        <v>13266</v>
      </c>
      <c r="C5821" s="1" t="str">
        <f>VLOOKUP($A5821,Sheet1!$A$2:$I$6793,2,FALSE)</f>
        <v>Joint</v>
      </c>
      <c r="D5821" s="1" t="str">
        <f>VLOOKUP($A5821,Sheet1!$A$2:$I$6793,3,FALSE)</f>
        <v>Australia</v>
      </c>
      <c r="E5821" s="1" t="s">
        <v>13267</v>
      </c>
      <c r="F5821" s="1" t="s">
        <v>24</v>
      </c>
      <c r="G5821" s="1" t="s">
        <v>13268</v>
      </c>
      <c r="H5821" s="1" t="s">
        <v>833</v>
      </c>
      <c r="I5821" s="1"/>
      <c r="J5821" s="1">
        <v>9</v>
      </c>
      <c r="K5821" s="2">
        <v>0.11111111111111099</v>
      </c>
      <c r="L5821" s="1">
        <v>321</v>
      </c>
      <c r="M5821" s="3" t="str">
        <f t="shared" si="44"/>
        <v>Not Scanned</v>
      </c>
      <c r="N5821" s="1">
        <v>9</v>
      </c>
      <c r="O5821" s="2">
        <v>0.11111111111111099</v>
      </c>
      <c r="P5821" s="1">
        <v>321</v>
      </c>
      <c r="Q5821" s="3" t="str">
        <f t="shared" si="45"/>
        <v>Not Scanned</v>
      </c>
    </row>
    <row r="5822" spans="1:17" ht="15.75" customHeight="1" x14ac:dyDescent="0.25">
      <c r="A5822" s="1">
        <v>10727</v>
      </c>
      <c r="B5822" s="1" t="s">
        <v>13269</v>
      </c>
      <c r="C5822" s="1" t="str">
        <f>VLOOKUP($A5822,Sheet1!$A$2:$I$6793,2,FALSE)</f>
        <v>Joint</v>
      </c>
      <c r="D5822" s="1" t="str">
        <f>VLOOKUP($A5822,Sheet1!$A$2:$I$6793,3,FALSE)</f>
        <v>Australia</v>
      </c>
      <c r="E5822" s="1"/>
      <c r="F5822" s="1" t="s">
        <v>166</v>
      </c>
      <c r="G5822" s="1" t="s">
        <v>13270</v>
      </c>
      <c r="H5822" s="1" t="s">
        <v>32</v>
      </c>
      <c r="I5822" s="1"/>
      <c r="J5822" s="1">
        <v>21</v>
      </c>
      <c r="K5822" s="2">
        <v>0</v>
      </c>
      <c r="L5822" s="1">
        <v>218</v>
      </c>
      <c r="M5822" s="3" t="str">
        <f t="shared" si="44"/>
        <v>Not Scanned</v>
      </c>
      <c r="N5822" s="1">
        <v>21</v>
      </c>
      <c r="O5822" s="2">
        <v>0</v>
      </c>
      <c r="P5822" s="1">
        <v>218</v>
      </c>
      <c r="Q5822" s="3" t="str">
        <f t="shared" si="45"/>
        <v>Not Scanned</v>
      </c>
    </row>
    <row r="5823" spans="1:17" ht="15.75" customHeight="1" x14ac:dyDescent="0.25">
      <c r="A5823" s="1">
        <v>10728</v>
      </c>
      <c r="B5823" s="1" t="s">
        <v>13271</v>
      </c>
      <c r="C5823" s="1" t="str">
        <f>VLOOKUP($A5823,Sheet1!$A$2:$I$6793,2,FALSE)</f>
        <v>Joint</v>
      </c>
      <c r="D5823" s="1" t="str">
        <f>VLOOKUP($A5823,Sheet1!$A$2:$I$6793,3,FALSE)</f>
        <v>United Kingdom</v>
      </c>
      <c r="E5823" s="1" t="s">
        <v>9709</v>
      </c>
      <c r="F5823" s="1" t="s">
        <v>84</v>
      </c>
      <c r="G5823" s="1" t="s">
        <v>9710</v>
      </c>
      <c r="H5823" s="1"/>
      <c r="I5823" s="1"/>
      <c r="J5823" s="1">
        <v>5</v>
      </c>
      <c r="K5823" s="2">
        <v>0</v>
      </c>
      <c r="L5823" s="1">
        <v>405</v>
      </c>
      <c r="M5823" s="3" t="str">
        <f t="shared" si="44"/>
        <v>Not Scanned</v>
      </c>
      <c r="N5823" s="1">
        <v>5</v>
      </c>
      <c r="O5823" s="2">
        <v>0</v>
      </c>
      <c r="P5823" s="1">
        <v>405</v>
      </c>
      <c r="Q5823" s="3" t="str">
        <f t="shared" si="45"/>
        <v>Not Scanned</v>
      </c>
    </row>
    <row r="5824" spans="1:17" ht="15.75" customHeight="1" x14ac:dyDescent="0.25">
      <c r="A5824" s="1">
        <v>10729</v>
      </c>
      <c r="B5824" s="1" t="s">
        <v>13272</v>
      </c>
      <c r="C5824" s="1" t="str">
        <f>VLOOKUP($A5824,Sheet1!$A$2:$I$6793,2,FALSE)</f>
        <v>Normal</v>
      </c>
      <c r="D5824" s="1" t="str">
        <f>VLOOKUP($A5824,Sheet1!$A$2:$I$6793,3,FALSE)</f>
        <v>Australia</v>
      </c>
      <c r="E5824" s="1" t="s">
        <v>449</v>
      </c>
      <c r="F5824" s="1" t="s">
        <v>61</v>
      </c>
      <c r="G5824" s="1" t="s">
        <v>450</v>
      </c>
      <c r="H5824" s="1"/>
      <c r="I5824" s="1"/>
      <c r="J5824" s="1">
        <v>15</v>
      </c>
      <c r="K5824" s="2">
        <v>0.133333333333333</v>
      </c>
      <c r="L5824" s="1">
        <v>442</v>
      </c>
      <c r="M5824" s="3" t="str">
        <f t="shared" si="44"/>
        <v>Not Scanned</v>
      </c>
      <c r="N5824" s="1">
        <v>15</v>
      </c>
      <c r="O5824" s="2">
        <v>0.133333333333333</v>
      </c>
      <c r="P5824" s="1">
        <v>442</v>
      </c>
      <c r="Q5824" s="3" t="str">
        <f t="shared" si="45"/>
        <v>Not Scanned</v>
      </c>
    </row>
    <row r="5825" spans="1:17" ht="15.75" customHeight="1" x14ac:dyDescent="0.25">
      <c r="A5825" s="1">
        <v>10730</v>
      </c>
      <c r="B5825" s="1" t="s">
        <v>13273</v>
      </c>
      <c r="C5825" s="1" t="str">
        <f>VLOOKUP($A5825,Sheet1!$A$2:$I$6793,2,FALSE)</f>
        <v>Normal</v>
      </c>
      <c r="D5825" s="1" t="str">
        <f>VLOOKUP($A5825,Sheet1!$A$2:$I$6793,3,FALSE)</f>
        <v>Australia</v>
      </c>
      <c r="E5825" s="1" t="s">
        <v>13274</v>
      </c>
      <c r="F5825" s="1" t="s">
        <v>2</v>
      </c>
      <c r="G5825" s="1" t="s">
        <v>13275</v>
      </c>
      <c r="H5825" s="1" t="s">
        <v>177</v>
      </c>
      <c r="I5825" s="1"/>
      <c r="J5825" s="1">
        <v>4</v>
      </c>
      <c r="K5825" s="2">
        <v>1</v>
      </c>
      <c r="L5825" s="1">
        <v>0</v>
      </c>
      <c r="M5825" s="3" t="str">
        <f t="shared" si="44"/>
        <v>Fully Scanned</v>
      </c>
      <c r="N5825" s="1">
        <v>4</v>
      </c>
      <c r="O5825" s="2">
        <v>1</v>
      </c>
      <c r="P5825" s="1">
        <v>0</v>
      </c>
      <c r="Q5825" s="3" t="str">
        <f t="shared" si="45"/>
        <v>Fully Scanned</v>
      </c>
    </row>
    <row r="5826" spans="1:17" ht="15.75" customHeight="1" x14ac:dyDescent="0.25">
      <c r="A5826" s="1">
        <v>10732</v>
      </c>
      <c r="B5826" s="1" t="s">
        <v>13276</v>
      </c>
      <c r="C5826" s="1" t="str">
        <f>VLOOKUP($A5826,Sheet1!$A$2:$I$6793,2,FALSE)</f>
        <v>Normal</v>
      </c>
      <c r="D5826" s="1" t="str">
        <f>VLOOKUP($A5826,Sheet1!$A$2:$I$6793,3,FALSE)</f>
        <v>Australia</v>
      </c>
      <c r="E5826" s="1" t="s">
        <v>13277</v>
      </c>
      <c r="F5826" s="1" t="s">
        <v>2</v>
      </c>
      <c r="G5826" s="1" t="s">
        <v>1536</v>
      </c>
      <c r="H5826" s="1" t="s">
        <v>2165</v>
      </c>
      <c r="I5826" s="1"/>
      <c r="J5826" s="1">
        <v>15</v>
      </c>
      <c r="K5826" s="2">
        <v>0.133333333333333</v>
      </c>
      <c r="L5826" s="1">
        <v>267</v>
      </c>
      <c r="M5826" s="3" t="str">
        <f t="shared" si="44"/>
        <v>Not Scanned</v>
      </c>
      <c r="N5826" s="1">
        <v>15</v>
      </c>
      <c r="O5826" s="2">
        <v>0.133333333333333</v>
      </c>
      <c r="P5826" s="1">
        <v>267</v>
      </c>
      <c r="Q5826" s="3" t="str">
        <f t="shared" si="45"/>
        <v>Not Scanned</v>
      </c>
    </row>
    <row r="5827" spans="1:17" ht="15.75" customHeight="1" x14ac:dyDescent="0.25">
      <c r="A5827" s="1">
        <v>10733</v>
      </c>
      <c r="B5827" s="1" t="s">
        <v>13278</v>
      </c>
      <c r="C5827" s="1" t="str">
        <f>VLOOKUP($A5827,Sheet1!$A$2:$I$6793,2,FALSE)</f>
        <v>Joint</v>
      </c>
      <c r="D5827" s="1" t="str">
        <f>VLOOKUP($A5827,Sheet1!$A$2:$I$6793,3,FALSE)</f>
        <v>Australia</v>
      </c>
      <c r="E5827" s="1" t="s">
        <v>13279</v>
      </c>
      <c r="F5827" s="1" t="s">
        <v>2</v>
      </c>
      <c r="G5827" s="1" t="s">
        <v>13280</v>
      </c>
      <c r="H5827" s="1" t="s">
        <v>6491</v>
      </c>
      <c r="I5827" s="1"/>
      <c r="J5827" s="1">
        <v>10</v>
      </c>
      <c r="K5827" s="2">
        <v>0</v>
      </c>
      <c r="L5827" s="1">
        <v>350</v>
      </c>
      <c r="M5827" s="3" t="str">
        <f t="shared" si="44"/>
        <v>Not Scanned</v>
      </c>
      <c r="N5827" s="1">
        <v>10</v>
      </c>
      <c r="O5827" s="2">
        <v>0</v>
      </c>
      <c r="P5827" s="1">
        <v>350</v>
      </c>
      <c r="Q5827" s="3" t="str">
        <f t="shared" si="45"/>
        <v>Not Scanned</v>
      </c>
    </row>
    <row r="5828" spans="1:17" ht="15.75" customHeight="1" x14ac:dyDescent="0.25">
      <c r="A5828" s="1">
        <v>10735</v>
      </c>
      <c r="B5828" s="1" t="s">
        <v>13281</v>
      </c>
      <c r="C5828" s="1" t="str">
        <f>VLOOKUP($A5828,Sheet1!$A$2:$I$6793,2,FALSE)</f>
        <v>Joint</v>
      </c>
      <c r="D5828" s="1" t="str">
        <f>VLOOKUP($A5828,Sheet1!$A$2:$I$6793,3,FALSE)</f>
        <v>Australia</v>
      </c>
      <c r="E5828" s="1" t="s">
        <v>13282</v>
      </c>
      <c r="F5828" s="1" t="s">
        <v>155</v>
      </c>
      <c r="G5828" s="1" t="s">
        <v>8643</v>
      </c>
      <c r="H5828" s="1"/>
      <c r="I5828" s="1"/>
      <c r="J5828" s="1">
        <v>10</v>
      </c>
      <c r="K5828" s="2">
        <v>0.2</v>
      </c>
      <c r="L5828" s="1">
        <v>369.5</v>
      </c>
      <c r="M5828" s="3" t="str">
        <f t="shared" si="44"/>
        <v>Partially Scanned</v>
      </c>
      <c r="N5828" s="1">
        <v>10</v>
      </c>
      <c r="O5828" s="2">
        <v>0.2</v>
      </c>
      <c r="P5828" s="1">
        <v>369.5</v>
      </c>
      <c r="Q5828" s="3" t="str">
        <f t="shared" si="45"/>
        <v>Partially Scanned</v>
      </c>
    </row>
    <row r="5829" spans="1:17" ht="15.75" customHeight="1" x14ac:dyDescent="0.25">
      <c r="A5829" s="1">
        <v>10736</v>
      </c>
      <c r="B5829" s="1" t="s">
        <v>13283</v>
      </c>
      <c r="C5829" s="1" t="str">
        <f>VLOOKUP($A5829,Sheet1!$A$2:$I$6793,2,FALSE)</f>
        <v>Joint</v>
      </c>
      <c r="D5829" s="1" t="str">
        <f>VLOOKUP($A5829,Sheet1!$A$2:$I$6793,3,FALSE)</f>
        <v>Australia</v>
      </c>
      <c r="E5829" s="1" t="s">
        <v>1623</v>
      </c>
      <c r="F5829" s="1" t="s">
        <v>2</v>
      </c>
      <c r="G5829" s="1" t="s">
        <v>1624</v>
      </c>
      <c r="H5829" s="1"/>
      <c r="I5829" s="1"/>
      <c r="J5829" s="1">
        <v>25</v>
      </c>
      <c r="K5829" s="2">
        <v>0.04</v>
      </c>
      <c r="L5829" s="1">
        <v>269</v>
      </c>
      <c r="M5829" s="3" t="str">
        <f t="shared" si="44"/>
        <v>Not Scanned</v>
      </c>
      <c r="N5829" s="1">
        <v>25</v>
      </c>
      <c r="O5829" s="2">
        <v>0.04</v>
      </c>
      <c r="P5829" s="1">
        <v>269</v>
      </c>
      <c r="Q5829" s="3" t="str">
        <f t="shared" si="45"/>
        <v>Not Scanned</v>
      </c>
    </row>
    <row r="5830" spans="1:17" ht="15.75" customHeight="1" x14ac:dyDescent="0.25">
      <c r="A5830" s="1">
        <v>10737</v>
      </c>
      <c r="B5830" s="1" t="s">
        <v>13284</v>
      </c>
      <c r="C5830" s="1" t="str">
        <f>VLOOKUP($A5830,Sheet1!$A$2:$I$6793,2,FALSE)</f>
        <v>Normal</v>
      </c>
      <c r="D5830" s="1" t="str">
        <f>VLOOKUP($A5830,Sheet1!$A$2:$I$6793,3,FALSE)</f>
        <v>Australia</v>
      </c>
      <c r="E5830" s="1"/>
      <c r="F5830" s="1" t="s">
        <v>2</v>
      </c>
      <c r="G5830" s="1" t="s">
        <v>2641</v>
      </c>
      <c r="H5830" s="1"/>
      <c r="I5830" s="1"/>
      <c r="J5830" s="1">
        <v>17</v>
      </c>
      <c r="K5830" s="2">
        <v>0.47058823529411697</v>
      </c>
      <c r="L5830" s="1">
        <v>63</v>
      </c>
      <c r="M5830" s="3" t="str">
        <f t="shared" si="44"/>
        <v>Partially Scanned</v>
      </c>
      <c r="N5830" s="1">
        <v>17</v>
      </c>
      <c r="O5830" s="2">
        <v>0.47058823529411697</v>
      </c>
      <c r="P5830" s="1">
        <v>63</v>
      </c>
      <c r="Q5830" s="3" t="str">
        <f t="shared" si="45"/>
        <v>Partially Scanned</v>
      </c>
    </row>
    <row r="5831" spans="1:17" ht="15.75" customHeight="1" x14ac:dyDescent="0.25">
      <c r="A5831" s="1">
        <v>10738</v>
      </c>
      <c r="B5831" s="1" t="s">
        <v>13285</v>
      </c>
      <c r="C5831" s="1" t="str">
        <f>VLOOKUP($A5831,Sheet1!$A$2:$I$6793,2,FALSE)</f>
        <v>Joint</v>
      </c>
      <c r="D5831" s="1" t="str">
        <f>VLOOKUP($A5831,Sheet1!$A$2:$I$6793,3,FALSE)</f>
        <v>Australia</v>
      </c>
      <c r="E5831" s="1" t="s">
        <v>13286</v>
      </c>
      <c r="F5831" s="1" t="s">
        <v>20</v>
      </c>
      <c r="G5831" s="1" t="s">
        <v>13287</v>
      </c>
      <c r="H5831" s="1"/>
      <c r="I5831" s="1"/>
      <c r="J5831" s="1">
        <v>52</v>
      </c>
      <c r="K5831" s="2">
        <v>3.8461538461538401E-2</v>
      </c>
      <c r="L5831" s="1">
        <v>308.5</v>
      </c>
      <c r="M5831" s="3" t="str">
        <f t="shared" si="44"/>
        <v>Not Scanned</v>
      </c>
      <c r="N5831" s="1">
        <v>52</v>
      </c>
      <c r="O5831" s="2">
        <v>3.8461538461538401E-2</v>
      </c>
      <c r="P5831" s="1">
        <v>308.5</v>
      </c>
      <c r="Q5831" s="3" t="str">
        <f t="shared" si="45"/>
        <v>Not Scanned</v>
      </c>
    </row>
    <row r="5832" spans="1:17" ht="15.75" customHeight="1" x14ac:dyDescent="0.25">
      <c r="A5832" s="1">
        <v>10739</v>
      </c>
      <c r="B5832" s="1" t="s">
        <v>13288</v>
      </c>
      <c r="C5832" s="1" t="str">
        <f>VLOOKUP($A5832,Sheet1!$A$2:$I$6793,2,FALSE)</f>
        <v>Normal</v>
      </c>
      <c r="D5832" s="1" t="str">
        <f>VLOOKUP($A5832,Sheet1!$A$2:$I$6793,3,FALSE)</f>
        <v>Australia</v>
      </c>
      <c r="E5832" s="1" t="s">
        <v>13289</v>
      </c>
      <c r="F5832" s="1" t="s">
        <v>66</v>
      </c>
      <c r="G5832" s="1" t="s">
        <v>517</v>
      </c>
      <c r="H5832" s="1"/>
      <c r="I5832" s="1"/>
      <c r="J5832" s="1">
        <v>10</v>
      </c>
      <c r="K5832" s="2">
        <v>0.1</v>
      </c>
      <c r="L5832" s="1">
        <v>402.5</v>
      </c>
      <c r="M5832" s="3" t="str">
        <f t="shared" si="44"/>
        <v>Not Scanned</v>
      </c>
      <c r="N5832" s="1">
        <v>10</v>
      </c>
      <c r="O5832" s="2">
        <v>0.1</v>
      </c>
      <c r="P5832" s="1">
        <v>402.5</v>
      </c>
      <c r="Q5832" s="3" t="str">
        <f t="shared" si="45"/>
        <v>Not Scanned</v>
      </c>
    </row>
    <row r="5833" spans="1:17" ht="15.75" customHeight="1" x14ac:dyDescent="0.25">
      <c r="A5833" s="1">
        <v>10740</v>
      </c>
      <c r="B5833" s="1" t="s">
        <v>13290</v>
      </c>
      <c r="C5833" s="1" t="str">
        <f>VLOOKUP($A5833,Sheet1!$A$2:$I$6793,2,FALSE)</f>
        <v>Joint</v>
      </c>
      <c r="D5833" s="1" t="str">
        <f>VLOOKUP($A5833,Sheet1!$A$2:$I$6793,3,FALSE)</f>
        <v>Australia</v>
      </c>
      <c r="E5833" s="1" t="s">
        <v>13291</v>
      </c>
      <c r="F5833" s="1" t="s">
        <v>155</v>
      </c>
      <c r="G5833" s="1" t="s">
        <v>7896</v>
      </c>
      <c r="H5833" s="1"/>
      <c r="I5833" s="1"/>
      <c r="J5833" s="1">
        <v>13</v>
      </c>
      <c r="K5833" s="2">
        <v>7.69230769230769E-2</v>
      </c>
      <c r="L5833" s="1">
        <v>338</v>
      </c>
      <c r="M5833" s="3" t="str">
        <f t="shared" si="44"/>
        <v>Not Scanned</v>
      </c>
      <c r="N5833" s="1">
        <v>13</v>
      </c>
      <c r="O5833" s="2">
        <v>7.69230769230769E-2</v>
      </c>
      <c r="P5833" s="1">
        <v>338</v>
      </c>
      <c r="Q5833" s="3" t="str">
        <f t="shared" si="45"/>
        <v>Not Scanned</v>
      </c>
    </row>
    <row r="5834" spans="1:17" ht="15.75" customHeight="1" x14ac:dyDescent="0.25">
      <c r="A5834" s="1">
        <v>10743</v>
      </c>
      <c r="B5834" s="1" t="s">
        <v>13292</v>
      </c>
      <c r="C5834" s="1" t="str">
        <f>VLOOKUP($A5834,Sheet1!$A$2:$I$6793,2,FALSE)</f>
        <v>Normal</v>
      </c>
      <c r="D5834" s="1" t="str">
        <f>VLOOKUP($A5834,Sheet1!$A$2:$I$6793,3,FALSE)</f>
        <v>Australia</v>
      </c>
      <c r="E5834" s="1"/>
      <c r="F5834" s="1" t="s">
        <v>40</v>
      </c>
      <c r="G5834" s="1" t="s">
        <v>3076</v>
      </c>
      <c r="H5834" s="1"/>
      <c r="I5834" s="1"/>
      <c r="J5834" s="1">
        <v>7</v>
      </c>
      <c r="K5834" s="2">
        <v>0</v>
      </c>
      <c r="L5834" s="1">
        <v>339</v>
      </c>
      <c r="M5834" s="3" t="str">
        <f t="shared" si="44"/>
        <v>Not Scanned</v>
      </c>
      <c r="N5834" s="1">
        <v>7</v>
      </c>
      <c r="O5834" s="2">
        <v>0</v>
      </c>
      <c r="P5834" s="1">
        <v>339</v>
      </c>
      <c r="Q5834" s="3" t="str">
        <f t="shared" si="45"/>
        <v>Not Scanned</v>
      </c>
    </row>
    <row r="5835" spans="1:17" ht="15.75" customHeight="1" x14ac:dyDescent="0.25">
      <c r="A5835" s="1">
        <v>10746</v>
      </c>
      <c r="B5835" s="1" t="s">
        <v>13293</v>
      </c>
      <c r="C5835" s="1" t="str">
        <f>VLOOKUP($A5835,Sheet1!$A$2:$I$6793,2,FALSE)</f>
        <v>Joint</v>
      </c>
      <c r="D5835" s="1" t="str">
        <f>VLOOKUP($A5835,Sheet1!$A$2:$I$6793,3,FALSE)</f>
        <v>Australia</v>
      </c>
      <c r="E5835" s="1" t="s">
        <v>13294</v>
      </c>
      <c r="F5835" s="1" t="s">
        <v>9</v>
      </c>
      <c r="G5835" s="1" t="s">
        <v>3757</v>
      </c>
      <c r="H5835" s="1"/>
      <c r="I5835" s="1"/>
      <c r="J5835" s="1">
        <v>7</v>
      </c>
      <c r="K5835" s="2">
        <v>0.14285714285714199</v>
      </c>
      <c r="L5835" s="1">
        <v>403</v>
      </c>
      <c r="M5835" s="3" t="str">
        <f t="shared" si="44"/>
        <v>Not Scanned</v>
      </c>
      <c r="N5835" s="1">
        <v>7</v>
      </c>
      <c r="O5835" s="2">
        <v>0.14285714285714199</v>
      </c>
      <c r="P5835" s="1">
        <v>403</v>
      </c>
      <c r="Q5835" s="3" t="str">
        <f t="shared" si="45"/>
        <v>Not Scanned</v>
      </c>
    </row>
    <row r="5836" spans="1:17" ht="15.75" customHeight="1" x14ac:dyDescent="0.25">
      <c r="A5836" s="1">
        <v>10747</v>
      </c>
      <c r="B5836" s="1" t="s">
        <v>13295</v>
      </c>
      <c r="C5836" s="1" t="str">
        <f>VLOOKUP($A5836,Sheet1!$A$2:$I$6793,2,FALSE)</f>
        <v>Normal</v>
      </c>
      <c r="D5836" s="1" t="str">
        <f>VLOOKUP($A5836,Sheet1!$A$2:$I$6793,3,FALSE)</f>
        <v>Australia</v>
      </c>
      <c r="E5836" s="1"/>
      <c r="F5836" s="1" t="s">
        <v>20</v>
      </c>
      <c r="G5836" s="1" t="s">
        <v>8873</v>
      </c>
      <c r="H5836" s="1"/>
      <c r="I5836" s="1"/>
      <c r="J5836" s="1">
        <v>16</v>
      </c>
      <c r="K5836" s="2">
        <v>6.25E-2</v>
      </c>
      <c r="L5836" s="1">
        <v>217.5</v>
      </c>
      <c r="M5836" s="3" t="str">
        <f t="shared" si="44"/>
        <v>Not Scanned</v>
      </c>
      <c r="N5836" s="1">
        <v>16</v>
      </c>
      <c r="O5836" s="2">
        <v>6.25E-2</v>
      </c>
      <c r="P5836" s="1">
        <v>217.5</v>
      </c>
      <c r="Q5836" s="3" t="str">
        <f t="shared" si="45"/>
        <v>Not Scanned</v>
      </c>
    </row>
    <row r="5837" spans="1:17" ht="15.75" customHeight="1" x14ac:dyDescent="0.25">
      <c r="A5837" s="1">
        <v>10748</v>
      </c>
      <c r="B5837" s="1" t="s">
        <v>13296</v>
      </c>
      <c r="C5837" s="1" t="str">
        <f>VLOOKUP($A5837,Sheet1!$A$2:$I$6793,2,FALSE)</f>
        <v>Joint</v>
      </c>
      <c r="D5837" s="1" t="str">
        <f>VLOOKUP($A5837,Sheet1!$A$2:$I$6793,3,FALSE)</f>
        <v>Australia</v>
      </c>
      <c r="E5837" s="1" t="s">
        <v>13297</v>
      </c>
      <c r="F5837" s="1" t="s">
        <v>66</v>
      </c>
      <c r="G5837" s="1" t="s">
        <v>13298</v>
      </c>
      <c r="H5837" s="1"/>
      <c r="I5837" s="1"/>
      <c r="J5837" s="1">
        <v>4</v>
      </c>
      <c r="K5837" s="2">
        <v>0</v>
      </c>
      <c r="L5837" s="1">
        <v>332.5</v>
      </c>
      <c r="M5837" s="3" t="str">
        <f t="shared" si="44"/>
        <v>Not Scanned</v>
      </c>
      <c r="N5837" s="1">
        <v>4</v>
      </c>
      <c r="O5837" s="2">
        <v>0</v>
      </c>
      <c r="P5837" s="1">
        <v>332.5</v>
      </c>
      <c r="Q5837" s="3" t="str">
        <f t="shared" si="45"/>
        <v>Not Scanned</v>
      </c>
    </row>
    <row r="5838" spans="1:17" ht="15.75" customHeight="1" x14ac:dyDescent="0.25">
      <c r="A5838" s="1">
        <v>10750</v>
      </c>
      <c r="B5838" s="1" t="s">
        <v>13299</v>
      </c>
      <c r="C5838" s="1" t="str">
        <f>VLOOKUP($A5838,Sheet1!$A$2:$I$6793,2,FALSE)</f>
        <v>Normal</v>
      </c>
      <c r="D5838" s="1" t="str">
        <f>VLOOKUP($A5838,Sheet1!$A$2:$I$6793,3,FALSE)</f>
        <v>Australia</v>
      </c>
      <c r="E5838" s="1" t="s">
        <v>13300</v>
      </c>
      <c r="F5838" s="1" t="s">
        <v>61</v>
      </c>
      <c r="G5838" s="1" t="s">
        <v>6542</v>
      </c>
      <c r="H5838" s="1"/>
      <c r="I5838" s="1"/>
      <c r="J5838" s="1">
        <v>5</v>
      </c>
      <c r="K5838" s="2">
        <v>0.2</v>
      </c>
      <c r="L5838" s="1">
        <v>290</v>
      </c>
      <c r="M5838" s="3" t="str">
        <f t="shared" si="44"/>
        <v>Partially Scanned</v>
      </c>
      <c r="N5838" s="1">
        <v>5</v>
      </c>
      <c r="O5838" s="2">
        <v>0.2</v>
      </c>
      <c r="P5838" s="1">
        <v>290</v>
      </c>
      <c r="Q5838" s="3" t="str">
        <f t="shared" si="45"/>
        <v>Partially Scanned</v>
      </c>
    </row>
    <row r="5839" spans="1:17" ht="15.75" customHeight="1" x14ac:dyDescent="0.25">
      <c r="A5839" s="1">
        <v>10751</v>
      </c>
      <c r="B5839" s="1" t="s">
        <v>13301</v>
      </c>
      <c r="C5839" s="1" t="str">
        <f>VLOOKUP($A5839,Sheet1!$A$2:$I$6793,2,FALSE)</f>
        <v>Joint</v>
      </c>
      <c r="D5839" s="1" t="str">
        <f>VLOOKUP($A5839,Sheet1!$A$2:$I$6793,3,FALSE)</f>
        <v>Australia</v>
      </c>
      <c r="E5839" s="1" t="s">
        <v>13302</v>
      </c>
      <c r="F5839" s="1" t="s">
        <v>84</v>
      </c>
      <c r="G5839" s="1" t="s">
        <v>4104</v>
      </c>
      <c r="H5839" s="1"/>
      <c r="I5839" s="1"/>
      <c r="J5839" s="1">
        <v>18</v>
      </c>
      <c r="K5839" s="2">
        <v>0.11111111111111099</v>
      </c>
      <c r="L5839" s="1">
        <v>196.5</v>
      </c>
      <c r="M5839" s="3" t="str">
        <f t="shared" si="44"/>
        <v>Not Scanned</v>
      </c>
      <c r="N5839" s="1">
        <v>18</v>
      </c>
      <c r="O5839" s="2">
        <v>0.11111111111111099</v>
      </c>
      <c r="P5839" s="1">
        <v>196.5</v>
      </c>
      <c r="Q5839" s="3" t="str">
        <f t="shared" si="45"/>
        <v>Not Scanned</v>
      </c>
    </row>
    <row r="5840" spans="1:17" ht="15.75" customHeight="1" x14ac:dyDescent="0.25">
      <c r="A5840" s="1">
        <v>10754</v>
      </c>
      <c r="B5840" s="1" t="s">
        <v>13303</v>
      </c>
      <c r="C5840" s="1" t="str">
        <f>VLOOKUP($A5840,Sheet1!$A$2:$I$6793,2,FALSE)</f>
        <v>Normal</v>
      </c>
      <c r="D5840" s="1" t="str">
        <f>VLOOKUP($A5840,Sheet1!$A$2:$I$6793,3,FALSE)</f>
        <v>Australia</v>
      </c>
      <c r="E5840" s="1"/>
      <c r="F5840" s="1" t="s">
        <v>24</v>
      </c>
      <c r="G5840" s="1" t="s">
        <v>2153</v>
      </c>
      <c r="H5840" s="1"/>
      <c r="I5840" s="1"/>
      <c r="J5840" s="1">
        <v>8</v>
      </c>
      <c r="K5840" s="2">
        <v>0.25</v>
      </c>
      <c r="L5840" s="1">
        <v>287</v>
      </c>
      <c r="M5840" s="3" t="str">
        <f t="shared" si="44"/>
        <v>Partially Scanned</v>
      </c>
      <c r="N5840" s="1">
        <v>8</v>
      </c>
      <c r="O5840" s="2">
        <v>0.25</v>
      </c>
      <c r="P5840" s="1">
        <v>287</v>
      </c>
      <c r="Q5840" s="3" t="str">
        <f t="shared" si="45"/>
        <v>Partially Scanned</v>
      </c>
    </row>
    <row r="5841" spans="1:17" ht="15.75" customHeight="1" x14ac:dyDescent="0.25">
      <c r="A5841" s="1">
        <v>10756</v>
      </c>
      <c r="B5841" s="1" t="s">
        <v>13304</v>
      </c>
      <c r="C5841" s="1" t="str">
        <f>VLOOKUP($A5841,Sheet1!$A$2:$I$6793,2,FALSE)</f>
        <v>Normal</v>
      </c>
      <c r="D5841" s="1" t="str">
        <f>VLOOKUP($A5841,Sheet1!$A$2:$I$6793,3,FALSE)</f>
        <v>Australia</v>
      </c>
      <c r="E5841" s="1" t="s">
        <v>13305</v>
      </c>
      <c r="F5841" s="1" t="s">
        <v>20</v>
      </c>
      <c r="G5841" s="1" t="s">
        <v>7768</v>
      </c>
      <c r="H5841" s="1"/>
      <c r="I5841" s="1"/>
      <c r="J5841" s="1">
        <v>26</v>
      </c>
      <c r="K5841" s="2">
        <v>7.69230769230769E-2</v>
      </c>
      <c r="L5841" s="1">
        <v>319.5</v>
      </c>
      <c r="M5841" s="3" t="str">
        <f t="shared" si="44"/>
        <v>Not Scanned</v>
      </c>
      <c r="N5841" s="1">
        <v>26</v>
      </c>
      <c r="O5841" s="2">
        <v>7.69230769230769E-2</v>
      </c>
      <c r="P5841" s="1">
        <v>319.5</v>
      </c>
      <c r="Q5841" s="3" t="str">
        <f t="shared" si="45"/>
        <v>Not Scanned</v>
      </c>
    </row>
    <row r="5842" spans="1:17" ht="15.75" customHeight="1" x14ac:dyDescent="0.25">
      <c r="A5842" s="1">
        <v>10757</v>
      </c>
      <c r="B5842" s="1" t="s">
        <v>13306</v>
      </c>
      <c r="C5842" s="1" t="str">
        <f>VLOOKUP($A5842,Sheet1!$A$2:$I$6793,2,FALSE)</f>
        <v>Normal</v>
      </c>
      <c r="D5842" s="1" t="str">
        <f>VLOOKUP($A5842,Sheet1!$A$2:$I$6793,3,FALSE)</f>
        <v>Australia</v>
      </c>
      <c r="E5842" s="1" t="s">
        <v>935</v>
      </c>
      <c r="F5842" s="1" t="s">
        <v>66</v>
      </c>
      <c r="G5842" s="1" t="s">
        <v>936</v>
      </c>
      <c r="H5842" s="1"/>
      <c r="I5842" s="1"/>
      <c r="J5842" s="1">
        <v>4</v>
      </c>
      <c r="K5842" s="2">
        <v>0</v>
      </c>
      <c r="L5842" s="1">
        <v>331.5</v>
      </c>
      <c r="M5842" s="3" t="str">
        <f t="shared" si="44"/>
        <v>Not Scanned</v>
      </c>
      <c r="N5842" s="1">
        <v>4</v>
      </c>
      <c r="O5842" s="2">
        <v>0</v>
      </c>
      <c r="P5842" s="1">
        <v>331.5</v>
      </c>
      <c r="Q5842" s="3" t="str">
        <f t="shared" si="45"/>
        <v>Not Scanned</v>
      </c>
    </row>
    <row r="5843" spans="1:17" ht="15.75" customHeight="1" x14ac:dyDescent="0.25">
      <c r="A5843" s="1">
        <v>10758</v>
      </c>
      <c r="B5843" s="1" t="s">
        <v>13307</v>
      </c>
      <c r="C5843" s="1" t="str">
        <f>VLOOKUP($A5843,Sheet1!$A$2:$I$6793,2,FALSE)</f>
        <v>Normal</v>
      </c>
      <c r="D5843" s="1" t="str">
        <f>VLOOKUP($A5843,Sheet1!$A$2:$I$6793,3,FALSE)</f>
        <v>Australia</v>
      </c>
      <c r="E5843" s="1"/>
      <c r="F5843" s="1" t="s">
        <v>40</v>
      </c>
      <c r="G5843" s="1" t="s">
        <v>3227</v>
      </c>
      <c r="H5843" s="1"/>
      <c r="I5843" s="1"/>
      <c r="J5843" s="1">
        <v>2</v>
      </c>
      <c r="K5843" s="2">
        <v>0</v>
      </c>
      <c r="L5843" s="1">
        <v>644.5</v>
      </c>
      <c r="M5843" s="3" t="str">
        <f t="shared" si="44"/>
        <v>Not Scanned</v>
      </c>
      <c r="N5843" s="1">
        <v>2</v>
      </c>
      <c r="O5843" s="2">
        <v>0</v>
      </c>
      <c r="P5843" s="1">
        <v>644.5</v>
      </c>
      <c r="Q5843" s="3" t="str">
        <f t="shared" si="45"/>
        <v>Not Scanned</v>
      </c>
    </row>
    <row r="5844" spans="1:17" ht="15.75" customHeight="1" x14ac:dyDescent="0.25">
      <c r="A5844" s="1">
        <v>10759</v>
      </c>
      <c r="B5844" s="1" t="s">
        <v>13308</v>
      </c>
      <c r="C5844" s="1" t="str">
        <f>VLOOKUP($A5844,Sheet1!$A$2:$I$6793,2,FALSE)</f>
        <v>Normal</v>
      </c>
      <c r="D5844" s="1" t="str">
        <f>VLOOKUP($A5844,Sheet1!$A$2:$I$6793,3,FALSE)</f>
        <v>Australia</v>
      </c>
      <c r="E5844" s="1"/>
      <c r="F5844" s="1" t="s">
        <v>2</v>
      </c>
      <c r="G5844" s="1" t="s">
        <v>7884</v>
      </c>
      <c r="H5844" s="1"/>
      <c r="I5844" s="1"/>
      <c r="J5844" s="1">
        <v>11</v>
      </c>
      <c r="K5844" s="2">
        <v>1</v>
      </c>
      <c r="L5844" s="1">
        <v>0</v>
      </c>
      <c r="M5844" s="3" t="str">
        <f t="shared" si="44"/>
        <v>Fully Scanned</v>
      </c>
      <c r="N5844" s="1">
        <v>11</v>
      </c>
      <c r="O5844" s="2">
        <v>1</v>
      </c>
      <c r="P5844" s="1">
        <v>0</v>
      </c>
      <c r="Q5844" s="3" t="str">
        <f t="shared" si="45"/>
        <v>Fully Scanned</v>
      </c>
    </row>
    <row r="5845" spans="1:17" ht="15.75" customHeight="1" x14ac:dyDescent="0.25">
      <c r="A5845" s="1">
        <v>10762</v>
      </c>
      <c r="B5845" s="1" t="s">
        <v>13309</v>
      </c>
      <c r="C5845" s="1" t="str">
        <f>VLOOKUP($A5845,Sheet1!$A$2:$I$6793,2,FALSE)</f>
        <v>Normal</v>
      </c>
      <c r="D5845" s="1" t="str">
        <f>VLOOKUP($A5845,Sheet1!$A$2:$I$6793,3,FALSE)</f>
        <v>New Zealand</v>
      </c>
      <c r="E5845" s="1" t="s">
        <v>7900</v>
      </c>
      <c r="F5845" s="1" t="s">
        <v>20</v>
      </c>
      <c r="G5845" s="1" t="s">
        <v>7901</v>
      </c>
      <c r="H5845" s="1"/>
      <c r="I5845" s="1"/>
      <c r="J5845" s="1">
        <v>6</v>
      </c>
      <c r="K5845" s="2">
        <v>0.16666666666666599</v>
      </c>
      <c r="L5845" s="1">
        <v>294</v>
      </c>
      <c r="M5845" s="3" t="str">
        <f t="shared" si="44"/>
        <v>Partially Scanned</v>
      </c>
      <c r="N5845" s="1">
        <v>6</v>
      </c>
      <c r="O5845" s="2">
        <v>0.16666666666666599</v>
      </c>
      <c r="P5845" s="1">
        <v>294</v>
      </c>
      <c r="Q5845" s="3" t="str">
        <f t="shared" si="45"/>
        <v>Partially Scanned</v>
      </c>
    </row>
    <row r="5846" spans="1:17" ht="15.75" customHeight="1" x14ac:dyDescent="0.25">
      <c r="A5846" s="1">
        <v>10764</v>
      </c>
      <c r="B5846" s="1" t="s">
        <v>13310</v>
      </c>
      <c r="C5846" s="1" t="str">
        <f>VLOOKUP($A5846,Sheet1!$A$2:$I$6793,2,FALSE)</f>
        <v>Normal</v>
      </c>
      <c r="D5846" s="1" t="str">
        <f>VLOOKUP($A5846,Sheet1!$A$2:$I$6793,3,FALSE)</f>
        <v>Australia</v>
      </c>
      <c r="E5846" s="1"/>
      <c r="F5846" s="1" t="s">
        <v>226</v>
      </c>
      <c r="G5846" s="1" t="s">
        <v>6573</v>
      </c>
      <c r="H5846" s="1"/>
      <c r="I5846" s="1"/>
      <c r="J5846" s="1">
        <v>6</v>
      </c>
      <c r="K5846" s="2">
        <v>0</v>
      </c>
      <c r="L5846" s="1">
        <v>165.5</v>
      </c>
      <c r="M5846" s="3" t="str">
        <f t="shared" si="44"/>
        <v>Not Scanned</v>
      </c>
      <c r="N5846" s="1">
        <v>6</v>
      </c>
      <c r="O5846" s="2">
        <v>0</v>
      </c>
      <c r="P5846" s="1">
        <v>165.5</v>
      </c>
      <c r="Q5846" s="3" t="str">
        <f t="shared" si="45"/>
        <v>Not Scanned</v>
      </c>
    </row>
    <row r="5847" spans="1:17" ht="15.75" customHeight="1" x14ac:dyDescent="0.25">
      <c r="A5847" s="1">
        <v>10765</v>
      </c>
      <c r="B5847" s="1" t="s">
        <v>13311</v>
      </c>
      <c r="C5847" s="1" t="str">
        <f>VLOOKUP($A5847,Sheet1!$A$2:$I$6793,2,FALSE)</f>
        <v>Normal</v>
      </c>
      <c r="D5847" s="1" t="str">
        <f>VLOOKUP($A5847,Sheet1!$A$2:$I$6793,3,FALSE)</f>
        <v>United States of America</v>
      </c>
      <c r="E5847" s="1" t="s">
        <v>9741</v>
      </c>
      <c r="F5847" s="1" t="s">
        <v>2</v>
      </c>
      <c r="G5847" s="1" t="s">
        <v>9742</v>
      </c>
      <c r="H5847" s="1"/>
      <c r="I5847" s="1"/>
      <c r="J5847" s="1">
        <v>5</v>
      </c>
      <c r="K5847" s="2">
        <v>0</v>
      </c>
      <c r="L5847" s="1">
        <v>665</v>
      </c>
      <c r="M5847" s="3" t="str">
        <f t="shared" si="44"/>
        <v>Not Scanned</v>
      </c>
      <c r="N5847" s="1">
        <v>5</v>
      </c>
      <c r="O5847" s="2">
        <v>0</v>
      </c>
      <c r="P5847" s="1">
        <v>665</v>
      </c>
      <c r="Q5847" s="3" t="str">
        <f t="shared" si="45"/>
        <v>Not Scanned</v>
      </c>
    </row>
    <row r="5848" spans="1:17" ht="15.75" customHeight="1" x14ac:dyDescent="0.25">
      <c r="A5848" s="1">
        <v>10768</v>
      </c>
      <c r="B5848" s="1" t="s">
        <v>13312</v>
      </c>
      <c r="C5848" s="1" t="str">
        <f>VLOOKUP($A5848,Sheet1!$A$2:$I$6793,2,FALSE)</f>
        <v>Normal</v>
      </c>
      <c r="D5848" s="1" t="str">
        <f>VLOOKUP($A5848,Sheet1!$A$2:$I$6793,3,FALSE)</f>
        <v>Australia</v>
      </c>
      <c r="E5848" s="1"/>
      <c r="F5848" s="1" t="s">
        <v>36</v>
      </c>
      <c r="G5848" s="1" t="s">
        <v>1947</v>
      </c>
      <c r="H5848" s="1"/>
      <c r="I5848" s="1"/>
      <c r="J5848" s="1">
        <v>5</v>
      </c>
      <c r="K5848" s="2">
        <v>0</v>
      </c>
      <c r="L5848" s="1">
        <v>643</v>
      </c>
      <c r="M5848" s="3" t="str">
        <f t="shared" si="44"/>
        <v>Not Scanned</v>
      </c>
      <c r="N5848" s="1">
        <v>5</v>
      </c>
      <c r="O5848" s="2">
        <v>0</v>
      </c>
      <c r="P5848" s="1">
        <v>643</v>
      </c>
      <c r="Q5848" s="3" t="str">
        <f t="shared" si="45"/>
        <v>Not Scanned</v>
      </c>
    </row>
    <row r="5849" spans="1:17" ht="15.75" customHeight="1" x14ac:dyDescent="0.25">
      <c r="A5849" s="1">
        <v>10770</v>
      </c>
      <c r="B5849" s="1" t="s">
        <v>13313</v>
      </c>
      <c r="C5849" s="1" t="str">
        <f>VLOOKUP($A5849,Sheet1!$A$2:$I$6793,2,FALSE)</f>
        <v>Normal</v>
      </c>
      <c r="D5849" s="1" t="str">
        <f>VLOOKUP($A5849,Sheet1!$A$2:$I$6793,3,FALSE)</f>
        <v>Australia</v>
      </c>
      <c r="E5849" s="1" t="s">
        <v>13314</v>
      </c>
      <c r="F5849" s="1" t="s">
        <v>9</v>
      </c>
      <c r="G5849" s="1" t="s">
        <v>1897</v>
      </c>
      <c r="H5849" s="1"/>
      <c r="I5849" s="1"/>
      <c r="J5849" s="1">
        <v>16</v>
      </c>
      <c r="K5849" s="2">
        <v>6.25E-2</v>
      </c>
      <c r="L5849" s="1">
        <v>299</v>
      </c>
      <c r="M5849" s="3" t="str">
        <f t="shared" si="44"/>
        <v>Not Scanned</v>
      </c>
      <c r="N5849" s="1">
        <v>16</v>
      </c>
      <c r="O5849" s="2">
        <v>6.25E-2</v>
      </c>
      <c r="P5849" s="1">
        <v>299</v>
      </c>
      <c r="Q5849" s="3" t="str">
        <f t="shared" si="45"/>
        <v>Not Scanned</v>
      </c>
    </row>
    <row r="5850" spans="1:17" ht="15.75" customHeight="1" x14ac:dyDescent="0.25">
      <c r="A5850" s="1">
        <v>10771</v>
      </c>
      <c r="B5850" s="1" t="s">
        <v>13315</v>
      </c>
      <c r="C5850" s="1" t="str">
        <f>VLOOKUP($A5850,Sheet1!$A$2:$I$6793,2,FALSE)</f>
        <v>Normal</v>
      </c>
      <c r="D5850" s="1" t="str">
        <f>VLOOKUP($A5850,Sheet1!$A$2:$I$6793,3,FALSE)</f>
        <v>Australia</v>
      </c>
      <c r="E5850" s="1"/>
      <c r="F5850" s="1" t="s">
        <v>40</v>
      </c>
      <c r="G5850" s="1" t="s">
        <v>2202</v>
      </c>
      <c r="H5850" s="1"/>
      <c r="I5850" s="1"/>
      <c r="J5850" s="1">
        <v>52</v>
      </c>
      <c r="K5850" s="2">
        <v>0.34615384615384598</v>
      </c>
      <c r="L5850" s="1">
        <v>144.5</v>
      </c>
      <c r="M5850" s="3" t="str">
        <f t="shared" si="44"/>
        <v>Partially Scanned</v>
      </c>
      <c r="N5850" s="1">
        <v>52</v>
      </c>
      <c r="O5850" s="2">
        <v>0.34615384615384598</v>
      </c>
      <c r="P5850" s="1">
        <v>144.5</v>
      </c>
      <c r="Q5850" s="3" t="str">
        <f t="shared" si="45"/>
        <v>Partially Scanned</v>
      </c>
    </row>
    <row r="5851" spans="1:17" ht="15.75" customHeight="1" x14ac:dyDescent="0.25">
      <c r="A5851" s="1">
        <v>10773</v>
      </c>
      <c r="B5851" s="1" t="s">
        <v>13316</v>
      </c>
      <c r="C5851" s="1" t="str">
        <f>VLOOKUP($A5851,Sheet1!$A$2:$I$6793,2,FALSE)</f>
        <v>Normal</v>
      </c>
      <c r="D5851" s="1" t="str">
        <f>VLOOKUP($A5851,Sheet1!$A$2:$I$6793,3,FALSE)</f>
        <v>Australia</v>
      </c>
      <c r="E5851" s="1" t="s">
        <v>2775</v>
      </c>
      <c r="F5851" s="1" t="s">
        <v>2</v>
      </c>
      <c r="G5851" s="1" t="s">
        <v>2776</v>
      </c>
      <c r="H5851" s="1"/>
      <c r="I5851" s="1"/>
      <c r="J5851" s="1">
        <v>5</v>
      </c>
      <c r="K5851" s="2">
        <v>0</v>
      </c>
      <c r="L5851" s="1">
        <v>296</v>
      </c>
      <c r="M5851" s="3" t="str">
        <f t="shared" si="44"/>
        <v>Not Scanned</v>
      </c>
      <c r="N5851" s="1">
        <v>5</v>
      </c>
      <c r="O5851" s="2">
        <v>0</v>
      </c>
      <c r="P5851" s="1">
        <v>296</v>
      </c>
      <c r="Q5851" s="3" t="str">
        <f t="shared" si="45"/>
        <v>Not Scanned</v>
      </c>
    </row>
    <row r="5852" spans="1:17" ht="15.75" customHeight="1" x14ac:dyDescent="0.25">
      <c r="A5852" s="1">
        <v>10774</v>
      </c>
      <c r="B5852" s="1" t="s">
        <v>13317</v>
      </c>
      <c r="C5852" s="1" t="str">
        <f>VLOOKUP($A5852,Sheet1!$A$2:$I$6793,2,FALSE)</f>
        <v>Joint</v>
      </c>
      <c r="D5852" s="1" t="str">
        <f>VLOOKUP($A5852,Sheet1!$A$2:$I$6793,3,FALSE)</f>
        <v>Australia</v>
      </c>
      <c r="E5852" s="1" t="s">
        <v>13318</v>
      </c>
      <c r="F5852" s="1" t="s">
        <v>84</v>
      </c>
      <c r="G5852" s="1" t="s">
        <v>2542</v>
      </c>
      <c r="H5852" s="1"/>
      <c r="I5852" s="1"/>
      <c r="J5852" s="1">
        <v>6</v>
      </c>
      <c r="K5852" s="2">
        <v>0.83333333333333304</v>
      </c>
      <c r="L5852" s="1">
        <v>0</v>
      </c>
      <c r="M5852" s="3" t="str">
        <f t="shared" si="44"/>
        <v>Fully Scanned</v>
      </c>
      <c r="N5852" s="1">
        <v>6</v>
      </c>
      <c r="O5852" s="2">
        <v>0.83333333333333304</v>
      </c>
      <c r="P5852" s="1">
        <v>0</v>
      </c>
      <c r="Q5852" s="3" t="str">
        <f t="shared" si="45"/>
        <v>Fully Scanned</v>
      </c>
    </row>
    <row r="5853" spans="1:17" ht="15.75" customHeight="1" x14ac:dyDescent="0.25">
      <c r="A5853" s="1">
        <v>10776</v>
      </c>
      <c r="B5853" s="1" t="s">
        <v>13319</v>
      </c>
      <c r="C5853" s="1" t="str">
        <f>VLOOKUP($A5853,Sheet1!$A$2:$I$6793,2,FALSE)</f>
        <v>Joint</v>
      </c>
      <c r="D5853" s="1" t="str">
        <f>VLOOKUP($A5853,Sheet1!$A$2:$I$6793,3,FALSE)</f>
        <v>Australia</v>
      </c>
      <c r="E5853" s="1" t="s">
        <v>2228</v>
      </c>
      <c r="F5853" s="1" t="s">
        <v>66</v>
      </c>
      <c r="G5853" s="1" t="s">
        <v>13320</v>
      </c>
      <c r="H5853" s="1"/>
      <c r="I5853" s="1"/>
      <c r="J5853" s="1">
        <v>14</v>
      </c>
      <c r="K5853" s="2">
        <v>0</v>
      </c>
      <c r="L5853" s="1">
        <v>440</v>
      </c>
      <c r="M5853" s="3" t="str">
        <f t="shared" si="44"/>
        <v>Not Scanned</v>
      </c>
      <c r="N5853" s="1">
        <v>14</v>
      </c>
      <c r="O5853" s="2">
        <v>0</v>
      </c>
      <c r="P5853" s="1">
        <v>440</v>
      </c>
      <c r="Q5853" s="3" t="str">
        <f t="shared" si="45"/>
        <v>Not Scanned</v>
      </c>
    </row>
    <row r="5854" spans="1:17" ht="15.75" customHeight="1" x14ac:dyDescent="0.25">
      <c r="A5854" s="1">
        <v>10778</v>
      </c>
      <c r="B5854" s="1" t="s">
        <v>13321</v>
      </c>
      <c r="C5854" s="1" t="str">
        <f>VLOOKUP($A5854,Sheet1!$A$2:$I$6793,2,FALSE)</f>
        <v>Joint</v>
      </c>
      <c r="D5854" s="1" t="str">
        <f>VLOOKUP($A5854,Sheet1!$A$2:$I$6793,3,FALSE)</f>
        <v>Australia</v>
      </c>
      <c r="E5854" s="1"/>
      <c r="F5854" s="1" t="s">
        <v>84</v>
      </c>
      <c r="G5854" s="1" t="s">
        <v>3431</v>
      </c>
      <c r="H5854" s="1"/>
      <c r="I5854" s="1"/>
      <c r="J5854" s="1">
        <v>6</v>
      </c>
      <c r="K5854" s="2">
        <v>0.33333333333333298</v>
      </c>
      <c r="L5854" s="1">
        <v>280</v>
      </c>
      <c r="M5854" s="3" t="str">
        <f t="shared" si="44"/>
        <v>Partially Scanned</v>
      </c>
      <c r="N5854" s="1">
        <v>6</v>
      </c>
      <c r="O5854" s="2">
        <v>0.33333333333333298</v>
      </c>
      <c r="P5854" s="1">
        <v>280</v>
      </c>
      <c r="Q5854" s="3" t="str">
        <f t="shared" si="45"/>
        <v>Partially Scanned</v>
      </c>
    </row>
    <row r="5855" spans="1:17" ht="15.75" customHeight="1" x14ac:dyDescent="0.25">
      <c r="A5855" s="1">
        <v>10780</v>
      </c>
      <c r="B5855" s="1" t="s">
        <v>13322</v>
      </c>
      <c r="C5855" s="1" t="str">
        <f>VLOOKUP($A5855,Sheet1!$A$2:$I$6793,2,FALSE)</f>
        <v>Normal</v>
      </c>
      <c r="D5855" s="1" t="str">
        <f>VLOOKUP($A5855,Sheet1!$A$2:$I$6793,3,FALSE)</f>
        <v>Australia</v>
      </c>
      <c r="E5855" s="1" t="s">
        <v>7907</v>
      </c>
      <c r="F5855" s="1" t="s">
        <v>166</v>
      </c>
      <c r="G5855" s="1" t="s">
        <v>130</v>
      </c>
      <c r="H5855" s="1"/>
      <c r="I5855" s="1"/>
      <c r="J5855" s="1">
        <v>8</v>
      </c>
      <c r="K5855" s="2">
        <v>0.125</v>
      </c>
      <c r="L5855" s="1">
        <v>202.5</v>
      </c>
      <c r="M5855" s="3" t="str">
        <f t="shared" si="44"/>
        <v>Not Scanned</v>
      </c>
      <c r="N5855" s="1">
        <v>8</v>
      </c>
      <c r="O5855" s="2">
        <v>0.125</v>
      </c>
      <c r="P5855" s="1">
        <v>202.5</v>
      </c>
      <c r="Q5855" s="3" t="str">
        <f t="shared" si="45"/>
        <v>Not Scanned</v>
      </c>
    </row>
    <row r="5856" spans="1:17" ht="15.75" customHeight="1" x14ac:dyDescent="0.25">
      <c r="A5856" s="1">
        <v>10781</v>
      </c>
      <c r="B5856" s="1" t="s">
        <v>13323</v>
      </c>
      <c r="C5856" s="1" t="str">
        <f>VLOOKUP($A5856,Sheet1!$A$2:$I$6793,2,FALSE)</f>
        <v>Joint</v>
      </c>
      <c r="D5856" s="1" t="str">
        <f>VLOOKUP($A5856,Sheet1!$A$2:$I$6793,3,FALSE)</f>
        <v>Japan</v>
      </c>
      <c r="E5856" s="1"/>
      <c r="F5856" s="1" t="s">
        <v>9</v>
      </c>
      <c r="G5856" s="1" t="s">
        <v>13324</v>
      </c>
      <c r="H5856" s="1"/>
      <c r="I5856" s="1"/>
      <c r="J5856" s="1">
        <v>22</v>
      </c>
      <c r="K5856" s="2">
        <v>0</v>
      </c>
      <c r="L5856" s="1">
        <v>424.5</v>
      </c>
      <c r="M5856" s="3" t="str">
        <f t="shared" si="44"/>
        <v>Not Scanned</v>
      </c>
      <c r="N5856" s="1">
        <v>22</v>
      </c>
      <c r="O5856" s="2">
        <v>0</v>
      </c>
      <c r="P5856" s="1">
        <v>424.5</v>
      </c>
      <c r="Q5856" s="3" t="str">
        <f t="shared" si="45"/>
        <v>Not Scanned</v>
      </c>
    </row>
    <row r="5857" spans="1:17" ht="15.75" customHeight="1" x14ac:dyDescent="0.25">
      <c r="A5857" s="1">
        <v>10784</v>
      </c>
      <c r="B5857" s="1" t="s">
        <v>13325</v>
      </c>
      <c r="C5857" s="1" t="str">
        <f>VLOOKUP($A5857,Sheet1!$A$2:$I$6793,2,FALSE)</f>
        <v>Normal</v>
      </c>
      <c r="D5857" s="1" t="str">
        <f>VLOOKUP($A5857,Sheet1!$A$2:$I$6793,3,FALSE)</f>
        <v>Australia</v>
      </c>
      <c r="E5857" s="1" t="s">
        <v>13326</v>
      </c>
      <c r="F5857" s="1" t="s">
        <v>2</v>
      </c>
      <c r="G5857" s="1" t="s">
        <v>13327</v>
      </c>
      <c r="H5857" s="1"/>
      <c r="I5857" s="1"/>
      <c r="J5857" s="1">
        <v>9</v>
      </c>
      <c r="K5857" s="2">
        <v>0.22222222222222199</v>
      </c>
      <c r="L5857" s="1">
        <v>160</v>
      </c>
      <c r="M5857" s="3" t="str">
        <f t="shared" si="44"/>
        <v>Partially Scanned</v>
      </c>
      <c r="N5857" s="1">
        <v>9</v>
      </c>
      <c r="O5857" s="2">
        <v>0.22222222222222199</v>
      </c>
      <c r="P5857" s="1">
        <v>160</v>
      </c>
      <c r="Q5857" s="3" t="str">
        <f t="shared" si="45"/>
        <v>Partially Scanned</v>
      </c>
    </row>
    <row r="5858" spans="1:17" ht="15.75" customHeight="1" x14ac:dyDescent="0.25">
      <c r="A5858" s="1">
        <v>10785</v>
      </c>
      <c r="B5858" s="1" t="s">
        <v>13328</v>
      </c>
      <c r="C5858" s="1" t="str">
        <f>VLOOKUP($A5858,Sheet1!$A$2:$I$6793,2,FALSE)</f>
        <v>Normal</v>
      </c>
      <c r="D5858" s="1" t="str">
        <f>VLOOKUP($A5858,Sheet1!$A$2:$I$6793,3,FALSE)</f>
        <v>Australia</v>
      </c>
      <c r="E5858" s="1" t="s">
        <v>8527</v>
      </c>
      <c r="F5858" s="1" t="s">
        <v>280</v>
      </c>
      <c r="G5858" s="1" t="s">
        <v>1852</v>
      </c>
      <c r="H5858" s="1"/>
      <c r="I5858" s="1"/>
      <c r="J5858" s="1">
        <v>21</v>
      </c>
      <c r="K5858" s="2">
        <v>4.7619047619047603E-2</v>
      </c>
      <c r="L5858" s="1">
        <v>311</v>
      </c>
      <c r="M5858" s="3" t="str">
        <f t="shared" si="44"/>
        <v>Not Scanned</v>
      </c>
      <c r="N5858" s="1">
        <v>21</v>
      </c>
      <c r="O5858" s="2">
        <v>4.7619047619047603E-2</v>
      </c>
      <c r="P5858" s="1">
        <v>311</v>
      </c>
      <c r="Q5858" s="3" t="str">
        <f t="shared" si="45"/>
        <v>Not Scanned</v>
      </c>
    </row>
    <row r="5859" spans="1:17" ht="15.75" customHeight="1" x14ac:dyDescent="0.25">
      <c r="A5859" s="1">
        <v>10786</v>
      </c>
      <c r="B5859" s="1" t="s">
        <v>13329</v>
      </c>
      <c r="C5859" s="1" t="str">
        <f>VLOOKUP($A5859,Sheet1!$A$2:$I$6793,2,FALSE)</f>
        <v>Normal</v>
      </c>
      <c r="D5859" s="1" t="str">
        <f>VLOOKUP($A5859,Sheet1!$A$2:$I$6793,3,FALSE)</f>
        <v>Australia</v>
      </c>
      <c r="E5859" s="1" t="s">
        <v>13330</v>
      </c>
      <c r="F5859" s="1" t="s">
        <v>226</v>
      </c>
      <c r="G5859" s="1" t="s">
        <v>2518</v>
      </c>
      <c r="H5859" s="1"/>
      <c r="I5859" s="1"/>
      <c r="J5859" s="1">
        <v>9</v>
      </c>
      <c r="K5859" s="2">
        <v>0.22222222222222199</v>
      </c>
      <c r="L5859" s="1">
        <v>271</v>
      </c>
      <c r="M5859" s="3" t="str">
        <f t="shared" si="44"/>
        <v>Partially Scanned</v>
      </c>
      <c r="N5859" s="1">
        <v>9</v>
      </c>
      <c r="O5859" s="2">
        <v>0.22222222222222199</v>
      </c>
      <c r="P5859" s="1">
        <v>271</v>
      </c>
      <c r="Q5859" s="3" t="str">
        <f t="shared" si="45"/>
        <v>Partially Scanned</v>
      </c>
    </row>
    <row r="5860" spans="1:17" ht="15.75" customHeight="1" x14ac:dyDescent="0.25">
      <c r="A5860" s="1">
        <v>10787</v>
      </c>
      <c r="B5860" s="1" t="s">
        <v>13331</v>
      </c>
      <c r="C5860" s="1" t="str">
        <f>VLOOKUP($A5860,Sheet1!$A$2:$I$6793,2,FALSE)</f>
        <v>Joint</v>
      </c>
      <c r="D5860" s="1" t="str">
        <f>VLOOKUP($A5860,Sheet1!$A$2:$I$6793,3,FALSE)</f>
        <v>Australia</v>
      </c>
      <c r="E5860" s="1"/>
      <c r="F5860" s="1" t="s">
        <v>20</v>
      </c>
      <c r="G5860" s="1" t="s">
        <v>2483</v>
      </c>
      <c r="H5860" s="1"/>
      <c r="I5860" s="1"/>
      <c r="J5860" s="1">
        <v>7</v>
      </c>
      <c r="K5860" s="2">
        <v>0.14285714285714199</v>
      </c>
      <c r="L5860" s="1">
        <v>363</v>
      </c>
      <c r="M5860" s="3" t="str">
        <f t="shared" si="44"/>
        <v>Not Scanned</v>
      </c>
      <c r="N5860" s="1">
        <v>7</v>
      </c>
      <c r="O5860" s="2">
        <v>0.14285714285714199</v>
      </c>
      <c r="P5860" s="1">
        <v>363</v>
      </c>
      <c r="Q5860" s="3" t="str">
        <f t="shared" si="45"/>
        <v>Not Scanned</v>
      </c>
    </row>
    <row r="5861" spans="1:17" ht="15.75" customHeight="1" x14ac:dyDescent="0.25">
      <c r="A5861" s="1">
        <v>10788</v>
      </c>
      <c r="B5861" s="1" t="s">
        <v>13332</v>
      </c>
      <c r="C5861" s="1" t="str">
        <f>VLOOKUP($A5861,Sheet1!$A$2:$I$6793,2,FALSE)</f>
        <v>Joint</v>
      </c>
      <c r="D5861" s="1" t="str">
        <f>VLOOKUP($A5861,Sheet1!$A$2:$I$6793,3,FALSE)</f>
        <v>Australia</v>
      </c>
      <c r="E5861" s="1" t="s">
        <v>13333</v>
      </c>
      <c r="F5861" s="1" t="s">
        <v>6</v>
      </c>
      <c r="G5861" s="1" t="s">
        <v>6729</v>
      </c>
      <c r="H5861" s="1"/>
      <c r="I5861" s="1"/>
      <c r="J5861" s="1">
        <v>18</v>
      </c>
      <c r="K5861" s="2">
        <v>0.33333333333333298</v>
      </c>
      <c r="L5861" s="1">
        <v>134.5</v>
      </c>
      <c r="M5861" s="3" t="str">
        <f t="shared" si="44"/>
        <v>Partially Scanned</v>
      </c>
      <c r="N5861" s="1">
        <v>18</v>
      </c>
      <c r="O5861" s="2">
        <v>0.33333333333333298</v>
      </c>
      <c r="P5861" s="1">
        <v>134.5</v>
      </c>
      <c r="Q5861" s="3" t="str">
        <f t="shared" si="45"/>
        <v>Partially Scanned</v>
      </c>
    </row>
    <row r="5862" spans="1:17" ht="15.75" customHeight="1" x14ac:dyDescent="0.25">
      <c r="A5862" s="1">
        <v>10789</v>
      </c>
      <c r="B5862" s="1" t="s">
        <v>13334</v>
      </c>
      <c r="C5862" s="1" t="str">
        <f>VLOOKUP($A5862,Sheet1!$A$2:$I$6793,2,FALSE)</f>
        <v>Normal</v>
      </c>
      <c r="D5862" s="1" t="str">
        <f>VLOOKUP($A5862,Sheet1!$A$2:$I$6793,3,FALSE)</f>
        <v>Australia</v>
      </c>
      <c r="E5862" s="1"/>
      <c r="F5862" s="1" t="s">
        <v>166</v>
      </c>
      <c r="G5862" s="1" t="s">
        <v>8444</v>
      </c>
      <c r="H5862" s="1"/>
      <c r="I5862" s="1"/>
      <c r="J5862" s="1">
        <v>10</v>
      </c>
      <c r="K5862" s="2">
        <v>0.3</v>
      </c>
      <c r="L5862" s="1">
        <v>523.5</v>
      </c>
      <c r="M5862" s="3" t="str">
        <f t="shared" si="44"/>
        <v>Partially Scanned</v>
      </c>
      <c r="N5862" s="1">
        <v>10</v>
      </c>
      <c r="O5862" s="2">
        <v>0.3</v>
      </c>
      <c r="P5862" s="1">
        <v>523.5</v>
      </c>
      <c r="Q5862" s="3" t="str">
        <f t="shared" si="45"/>
        <v>Partially Scanned</v>
      </c>
    </row>
    <row r="5863" spans="1:17" ht="15.75" customHeight="1" x14ac:dyDescent="0.25">
      <c r="A5863" s="1">
        <v>10790</v>
      </c>
      <c r="B5863" s="1" t="s">
        <v>13335</v>
      </c>
      <c r="C5863" s="1" t="str">
        <f>VLOOKUP($A5863,Sheet1!$A$2:$I$6793,2,FALSE)</f>
        <v>Normal</v>
      </c>
      <c r="D5863" s="1" t="str">
        <f>VLOOKUP($A5863,Sheet1!$A$2:$I$6793,3,FALSE)</f>
        <v>Australia</v>
      </c>
      <c r="E5863" s="1" t="s">
        <v>8725</v>
      </c>
      <c r="F5863" s="1" t="s">
        <v>2</v>
      </c>
      <c r="G5863" s="1" t="s">
        <v>6533</v>
      </c>
      <c r="H5863" s="1"/>
      <c r="I5863" s="1"/>
      <c r="J5863" s="1">
        <v>8</v>
      </c>
      <c r="K5863" s="2">
        <v>0.125</v>
      </c>
      <c r="L5863" s="1">
        <v>250.5</v>
      </c>
      <c r="M5863" s="3" t="str">
        <f t="shared" si="44"/>
        <v>Not Scanned</v>
      </c>
      <c r="N5863" s="1">
        <v>8</v>
      </c>
      <c r="O5863" s="2">
        <v>0.125</v>
      </c>
      <c r="P5863" s="1">
        <v>250.5</v>
      </c>
      <c r="Q5863" s="3" t="str">
        <f t="shared" si="45"/>
        <v>Not Scanned</v>
      </c>
    </row>
    <row r="5864" spans="1:17" ht="15.75" customHeight="1" x14ac:dyDescent="0.25">
      <c r="A5864" s="1">
        <v>10791</v>
      </c>
      <c r="B5864" s="1" t="s">
        <v>13336</v>
      </c>
      <c r="C5864" s="1" t="str">
        <f>VLOOKUP($A5864,Sheet1!$A$2:$I$6793,2,FALSE)</f>
        <v>Normal</v>
      </c>
      <c r="D5864" s="1" t="str">
        <f>VLOOKUP($A5864,Sheet1!$A$2:$I$6793,3,FALSE)</f>
        <v>Australia</v>
      </c>
      <c r="E5864" s="1" t="s">
        <v>13337</v>
      </c>
      <c r="F5864" s="1" t="s">
        <v>280</v>
      </c>
      <c r="G5864" s="1" t="s">
        <v>13338</v>
      </c>
      <c r="H5864" s="1"/>
      <c r="I5864" s="1"/>
      <c r="J5864" s="1">
        <v>8</v>
      </c>
      <c r="K5864" s="2">
        <v>0.125</v>
      </c>
      <c r="L5864" s="1">
        <v>340</v>
      </c>
      <c r="M5864" s="3" t="str">
        <f t="shared" si="44"/>
        <v>Not Scanned</v>
      </c>
      <c r="N5864" s="1">
        <v>8</v>
      </c>
      <c r="O5864" s="2">
        <v>0.125</v>
      </c>
      <c r="P5864" s="1">
        <v>340</v>
      </c>
      <c r="Q5864" s="3" t="str">
        <f t="shared" si="45"/>
        <v>Not Scanned</v>
      </c>
    </row>
    <row r="5865" spans="1:17" ht="15.75" customHeight="1" x14ac:dyDescent="0.25">
      <c r="A5865" s="1">
        <v>10792</v>
      </c>
      <c r="B5865" s="1" t="s">
        <v>13339</v>
      </c>
      <c r="C5865" s="1" t="str">
        <f>VLOOKUP($A5865,Sheet1!$A$2:$I$6793,2,FALSE)</f>
        <v>Normal</v>
      </c>
      <c r="D5865" s="1" t="str">
        <f>VLOOKUP($A5865,Sheet1!$A$2:$I$6793,3,FALSE)</f>
        <v>Australia</v>
      </c>
      <c r="E5865" s="1" t="s">
        <v>13337</v>
      </c>
      <c r="F5865" s="1" t="s">
        <v>280</v>
      </c>
      <c r="G5865" s="1" t="s">
        <v>9877</v>
      </c>
      <c r="H5865" s="1"/>
      <c r="I5865" s="1"/>
      <c r="J5865" s="1">
        <v>8</v>
      </c>
      <c r="K5865" s="2">
        <v>0.125</v>
      </c>
      <c r="L5865" s="1">
        <v>337.5</v>
      </c>
      <c r="M5865" s="3" t="str">
        <f t="shared" si="44"/>
        <v>Not Scanned</v>
      </c>
      <c r="N5865" s="1">
        <v>8</v>
      </c>
      <c r="O5865" s="2">
        <v>0.125</v>
      </c>
      <c r="P5865" s="1">
        <v>337.5</v>
      </c>
      <c r="Q5865" s="3" t="str">
        <f t="shared" si="45"/>
        <v>Not Scanned</v>
      </c>
    </row>
    <row r="5866" spans="1:17" ht="15.75" customHeight="1" x14ac:dyDescent="0.25">
      <c r="A5866" s="1">
        <v>10794</v>
      </c>
      <c r="B5866" s="1" t="s">
        <v>13340</v>
      </c>
      <c r="C5866" s="1" t="str">
        <f>VLOOKUP($A5866,Sheet1!$A$2:$I$6793,2,FALSE)</f>
        <v>Joint</v>
      </c>
      <c r="D5866" s="1" t="str">
        <f>VLOOKUP($A5866,Sheet1!$A$2:$I$6793,3,FALSE)</f>
        <v>Australia</v>
      </c>
      <c r="E5866" s="1" t="s">
        <v>8529</v>
      </c>
      <c r="F5866" s="1" t="s">
        <v>20</v>
      </c>
      <c r="G5866" s="1" t="s">
        <v>8530</v>
      </c>
      <c r="H5866" s="1"/>
      <c r="I5866" s="1"/>
      <c r="J5866" s="1">
        <v>33</v>
      </c>
      <c r="K5866" s="2">
        <v>6.0606060606060601E-2</v>
      </c>
      <c r="L5866" s="1">
        <v>421</v>
      </c>
      <c r="M5866" s="3" t="str">
        <f t="shared" si="44"/>
        <v>Not Scanned</v>
      </c>
      <c r="N5866" s="1">
        <v>33</v>
      </c>
      <c r="O5866" s="2">
        <v>6.0606060606060601E-2</v>
      </c>
      <c r="P5866" s="1">
        <v>421</v>
      </c>
      <c r="Q5866" s="3" t="str">
        <f t="shared" si="45"/>
        <v>Not Scanned</v>
      </c>
    </row>
    <row r="5867" spans="1:17" ht="15.75" customHeight="1" x14ac:dyDescent="0.25">
      <c r="A5867" s="1">
        <v>10795</v>
      </c>
      <c r="B5867" s="1" t="s">
        <v>13341</v>
      </c>
      <c r="C5867" s="1" t="str">
        <f>VLOOKUP($A5867,Sheet1!$A$2:$I$6793,2,FALSE)</f>
        <v>Joint</v>
      </c>
      <c r="D5867" s="1" t="str">
        <f>VLOOKUP($A5867,Sheet1!$A$2:$I$6793,3,FALSE)</f>
        <v>Australia</v>
      </c>
      <c r="E5867" s="1" t="s">
        <v>13342</v>
      </c>
      <c r="F5867" s="1" t="s">
        <v>20</v>
      </c>
      <c r="G5867" s="1" t="s">
        <v>13343</v>
      </c>
      <c r="H5867" s="1"/>
      <c r="I5867" s="1"/>
      <c r="J5867" s="1">
        <v>24</v>
      </c>
      <c r="K5867" s="2">
        <v>8.3333333333333301E-2</v>
      </c>
      <c r="L5867" s="1">
        <v>266.5</v>
      </c>
      <c r="M5867" s="3" t="str">
        <f t="shared" ref="M5867:M6121" si="46">IF($K5867 &lt; 0.15, "Not Scanned",IF($K5867 &lt; 0.55, "Partially Scanned",IF($K5867 &gt;= 0.55, "Fully Scanned","Not Found")))</f>
        <v>Not Scanned</v>
      </c>
      <c r="N5867" s="1">
        <v>24</v>
      </c>
      <c r="O5867" s="2">
        <v>8.3333333333333301E-2</v>
      </c>
      <c r="P5867" s="1">
        <v>266.5</v>
      </c>
      <c r="Q5867" s="3" t="str">
        <f t="shared" ref="Q5867:Q6121" si="47">IF($K5867 &lt; 0.15, "Not Scanned",IF($K5867 &lt; 0.55, "Partially Scanned",IF($K5867 &gt;= 0.55, "Fully Scanned","Not Found")))</f>
        <v>Not Scanned</v>
      </c>
    </row>
    <row r="5868" spans="1:17" ht="15.75" customHeight="1" x14ac:dyDescent="0.25">
      <c r="A5868" s="1">
        <v>10796</v>
      </c>
      <c r="B5868" s="1" t="s">
        <v>13344</v>
      </c>
      <c r="C5868" s="1" t="str">
        <f>VLOOKUP($A5868,Sheet1!$A$2:$I$6793,2,FALSE)</f>
        <v>Joint</v>
      </c>
      <c r="D5868" s="1" t="str">
        <f>VLOOKUP($A5868,Sheet1!$A$2:$I$6793,3,FALSE)</f>
        <v>Australia</v>
      </c>
      <c r="E5868" s="1" t="s">
        <v>13345</v>
      </c>
      <c r="F5868" s="1" t="s">
        <v>61</v>
      </c>
      <c r="G5868" s="1" t="s">
        <v>13346</v>
      </c>
      <c r="H5868" s="1"/>
      <c r="I5868" s="1"/>
      <c r="J5868" s="1">
        <v>4</v>
      </c>
      <c r="K5868" s="2">
        <v>0</v>
      </c>
      <c r="L5868" s="1">
        <v>436</v>
      </c>
      <c r="M5868" s="3" t="str">
        <f t="shared" si="46"/>
        <v>Not Scanned</v>
      </c>
      <c r="N5868" s="1">
        <v>4</v>
      </c>
      <c r="O5868" s="2">
        <v>0</v>
      </c>
      <c r="P5868" s="1">
        <v>436</v>
      </c>
      <c r="Q5868" s="3" t="str">
        <f t="shared" si="47"/>
        <v>Not Scanned</v>
      </c>
    </row>
    <row r="5869" spans="1:17" ht="15.75" customHeight="1" x14ac:dyDescent="0.25">
      <c r="A5869" s="1">
        <v>10797</v>
      </c>
      <c r="B5869" s="1" t="s">
        <v>13347</v>
      </c>
      <c r="C5869" s="1" t="str">
        <f>VLOOKUP($A5869,Sheet1!$A$2:$I$6793,2,FALSE)</f>
        <v>Joint</v>
      </c>
      <c r="D5869" s="1" t="str">
        <f>VLOOKUP($A5869,Sheet1!$A$2:$I$6793,3,FALSE)</f>
        <v>Australia</v>
      </c>
      <c r="E5869" s="1" t="s">
        <v>13348</v>
      </c>
      <c r="F5869" s="1" t="s">
        <v>61</v>
      </c>
      <c r="G5869" s="1" t="s">
        <v>2107</v>
      </c>
      <c r="H5869" s="1"/>
      <c r="I5869" s="1"/>
      <c r="J5869" s="1">
        <v>10</v>
      </c>
      <c r="K5869" s="2">
        <v>0.1</v>
      </c>
      <c r="L5869" s="1">
        <v>405</v>
      </c>
      <c r="M5869" s="3" t="str">
        <f t="shared" si="46"/>
        <v>Not Scanned</v>
      </c>
      <c r="N5869" s="1">
        <v>10</v>
      </c>
      <c r="O5869" s="2">
        <v>0.1</v>
      </c>
      <c r="P5869" s="1">
        <v>405</v>
      </c>
      <c r="Q5869" s="3" t="str">
        <f t="shared" si="47"/>
        <v>Not Scanned</v>
      </c>
    </row>
    <row r="5870" spans="1:17" ht="15.75" customHeight="1" x14ac:dyDescent="0.25">
      <c r="A5870" s="1">
        <v>10799</v>
      </c>
      <c r="B5870" s="1" t="s">
        <v>13349</v>
      </c>
      <c r="C5870" s="1" t="str">
        <f>VLOOKUP($A5870,Sheet1!$A$2:$I$6793,2,FALSE)</f>
        <v>Normal</v>
      </c>
      <c r="D5870" s="1" t="str">
        <f>VLOOKUP($A5870,Sheet1!$A$2:$I$6793,3,FALSE)</f>
        <v>Australia</v>
      </c>
      <c r="E5870" s="1" t="s">
        <v>13350</v>
      </c>
      <c r="F5870" s="1" t="s">
        <v>9</v>
      </c>
      <c r="G5870" s="1" t="s">
        <v>4478</v>
      </c>
      <c r="H5870" s="1"/>
      <c r="I5870" s="1"/>
      <c r="J5870" s="1">
        <v>6</v>
      </c>
      <c r="K5870" s="2">
        <v>0</v>
      </c>
      <c r="L5870" s="1">
        <v>343.5</v>
      </c>
      <c r="M5870" s="3" t="str">
        <f t="shared" si="46"/>
        <v>Not Scanned</v>
      </c>
      <c r="N5870" s="1">
        <v>6</v>
      </c>
      <c r="O5870" s="2">
        <v>0</v>
      </c>
      <c r="P5870" s="1">
        <v>343.5</v>
      </c>
      <c r="Q5870" s="3" t="str">
        <f t="shared" si="47"/>
        <v>Not Scanned</v>
      </c>
    </row>
    <row r="5871" spans="1:17" ht="15.75" customHeight="1" x14ac:dyDescent="0.25">
      <c r="A5871" s="1">
        <v>10800</v>
      </c>
      <c r="B5871" s="1" t="s">
        <v>13351</v>
      </c>
      <c r="C5871" s="1" t="str">
        <f>VLOOKUP($A5871,Sheet1!$A$2:$I$6793,2,FALSE)</f>
        <v>Normal</v>
      </c>
      <c r="D5871" s="1" t="str">
        <f>VLOOKUP($A5871,Sheet1!$A$2:$I$6793,3,FALSE)</f>
        <v>Australia</v>
      </c>
      <c r="E5871" s="1"/>
      <c r="F5871" s="1" t="s">
        <v>66</v>
      </c>
      <c r="G5871" s="1" t="s">
        <v>4481</v>
      </c>
      <c r="H5871" s="1"/>
      <c r="I5871" s="1"/>
      <c r="J5871" s="1">
        <v>6</v>
      </c>
      <c r="K5871" s="2">
        <v>0</v>
      </c>
      <c r="L5871" s="1">
        <v>282.5</v>
      </c>
      <c r="M5871" s="3" t="str">
        <f t="shared" si="46"/>
        <v>Not Scanned</v>
      </c>
      <c r="N5871" s="1">
        <v>6</v>
      </c>
      <c r="O5871" s="2">
        <v>0</v>
      </c>
      <c r="P5871" s="1">
        <v>282.5</v>
      </c>
      <c r="Q5871" s="3" t="str">
        <f t="shared" si="47"/>
        <v>Not Scanned</v>
      </c>
    </row>
    <row r="5872" spans="1:17" ht="15.75" customHeight="1" x14ac:dyDescent="0.25">
      <c r="A5872" s="1">
        <v>10801</v>
      </c>
      <c r="B5872" s="1" t="s">
        <v>13352</v>
      </c>
      <c r="C5872" s="1" t="str">
        <f>VLOOKUP($A5872,Sheet1!$A$2:$I$6793,2,FALSE)</f>
        <v>Normal</v>
      </c>
      <c r="D5872" s="1" t="str">
        <f>VLOOKUP($A5872,Sheet1!$A$2:$I$6793,3,FALSE)</f>
        <v>Australia</v>
      </c>
      <c r="E5872" s="1" t="s">
        <v>13350</v>
      </c>
      <c r="F5872" s="1" t="s">
        <v>166</v>
      </c>
      <c r="G5872" s="1" t="s">
        <v>4475</v>
      </c>
      <c r="H5872" s="1"/>
      <c r="I5872" s="1"/>
      <c r="J5872" s="1">
        <v>6</v>
      </c>
      <c r="K5872" s="2">
        <v>0</v>
      </c>
      <c r="L5872" s="1">
        <v>298.5</v>
      </c>
      <c r="M5872" s="3" t="str">
        <f t="shared" si="46"/>
        <v>Not Scanned</v>
      </c>
      <c r="N5872" s="1">
        <v>6</v>
      </c>
      <c r="O5872" s="2">
        <v>0</v>
      </c>
      <c r="P5872" s="1">
        <v>298.5</v>
      </c>
      <c r="Q5872" s="3" t="str">
        <f t="shared" si="47"/>
        <v>Not Scanned</v>
      </c>
    </row>
    <row r="5873" spans="1:17" ht="15.75" customHeight="1" x14ac:dyDescent="0.25">
      <c r="A5873" s="1">
        <v>10802</v>
      </c>
      <c r="B5873" s="1" t="s">
        <v>13353</v>
      </c>
      <c r="C5873" s="1" t="str">
        <f>VLOOKUP($A5873,Sheet1!$A$2:$I$6793,2,FALSE)</f>
        <v>Normal</v>
      </c>
      <c r="D5873" s="1" t="str">
        <f>VLOOKUP($A5873,Sheet1!$A$2:$I$6793,3,FALSE)</f>
        <v>Australia</v>
      </c>
      <c r="E5873" s="1" t="s">
        <v>13354</v>
      </c>
      <c r="F5873" s="1" t="s">
        <v>20</v>
      </c>
      <c r="G5873" s="1" t="s">
        <v>1882</v>
      </c>
      <c r="H5873" s="1"/>
      <c r="I5873" s="1"/>
      <c r="J5873" s="1">
        <v>14</v>
      </c>
      <c r="K5873" s="2">
        <v>0.5</v>
      </c>
      <c r="L5873" s="1">
        <v>32</v>
      </c>
      <c r="M5873" s="3" t="str">
        <f t="shared" si="46"/>
        <v>Partially Scanned</v>
      </c>
      <c r="N5873" s="1">
        <v>14</v>
      </c>
      <c r="O5873" s="2">
        <v>0.5</v>
      </c>
      <c r="P5873" s="1">
        <v>32</v>
      </c>
      <c r="Q5873" s="3" t="str">
        <f t="shared" si="47"/>
        <v>Partially Scanned</v>
      </c>
    </row>
    <row r="5874" spans="1:17" ht="15.75" customHeight="1" x14ac:dyDescent="0.25">
      <c r="A5874" s="1">
        <v>10803</v>
      </c>
      <c r="B5874" s="1" t="s">
        <v>13355</v>
      </c>
      <c r="C5874" s="1" t="str">
        <f>VLOOKUP($A5874,Sheet1!$A$2:$I$6793,2,FALSE)</f>
        <v>Joint</v>
      </c>
      <c r="D5874" s="1" t="str">
        <f>VLOOKUP($A5874,Sheet1!$A$2:$I$6793,3,FALSE)</f>
        <v>Australia</v>
      </c>
      <c r="E5874" s="1" t="s">
        <v>8056</v>
      </c>
      <c r="F5874" s="1" t="s">
        <v>84</v>
      </c>
      <c r="G5874" s="1" t="s">
        <v>8057</v>
      </c>
      <c r="H5874" s="1"/>
      <c r="I5874" s="1"/>
      <c r="J5874" s="1">
        <v>15</v>
      </c>
      <c r="K5874" s="2">
        <v>6.6666666666666596E-2</v>
      </c>
      <c r="L5874" s="1">
        <v>146</v>
      </c>
      <c r="M5874" s="3" t="str">
        <f t="shared" si="46"/>
        <v>Not Scanned</v>
      </c>
      <c r="N5874" s="1">
        <v>15</v>
      </c>
      <c r="O5874" s="2">
        <v>6.6666666666666596E-2</v>
      </c>
      <c r="P5874" s="1">
        <v>146</v>
      </c>
      <c r="Q5874" s="3" t="str">
        <f t="shared" si="47"/>
        <v>Not Scanned</v>
      </c>
    </row>
    <row r="5875" spans="1:17" ht="15.75" customHeight="1" x14ac:dyDescent="0.25">
      <c r="A5875" s="1">
        <v>10804</v>
      </c>
      <c r="B5875" s="1" t="s">
        <v>13356</v>
      </c>
      <c r="C5875" s="1" t="str">
        <f>VLOOKUP($A5875,Sheet1!$A$2:$I$6793,2,FALSE)</f>
        <v>Normal</v>
      </c>
      <c r="D5875" s="1" t="str">
        <f>VLOOKUP($A5875,Sheet1!$A$2:$I$6793,3,FALSE)</f>
        <v>Australia</v>
      </c>
      <c r="E5875" s="1" t="s">
        <v>7353</v>
      </c>
      <c r="F5875" s="1" t="s">
        <v>2</v>
      </c>
      <c r="G5875" s="1" t="s">
        <v>13357</v>
      </c>
      <c r="H5875" s="1"/>
      <c r="I5875" s="1"/>
      <c r="J5875" s="1">
        <v>8</v>
      </c>
      <c r="K5875" s="2">
        <v>0</v>
      </c>
      <c r="L5875" s="1">
        <v>183.5</v>
      </c>
      <c r="M5875" s="3" t="str">
        <f t="shared" si="46"/>
        <v>Not Scanned</v>
      </c>
      <c r="N5875" s="1">
        <v>8</v>
      </c>
      <c r="O5875" s="2">
        <v>0</v>
      </c>
      <c r="P5875" s="1">
        <v>183.5</v>
      </c>
      <c r="Q5875" s="3" t="str">
        <f t="shared" si="47"/>
        <v>Not Scanned</v>
      </c>
    </row>
    <row r="5876" spans="1:17" ht="15.75" customHeight="1" x14ac:dyDescent="0.25">
      <c r="A5876" s="1">
        <v>10806</v>
      </c>
      <c r="B5876" s="1" t="s">
        <v>13358</v>
      </c>
      <c r="C5876" s="1" t="str">
        <f>VLOOKUP($A5876,Sheet1!$A$2:$I$6793,2,FALSE)</f>
        <v>Normal</v>
      </c>
      <c r="D5876" s="1" t="str">
        <f>VLOOKUP($A5876,Sheet1!$A$2:$I$6793,3,FALSE)</f>
        <v>Australia</v>
      </c>
      <c r="E5876" s="1" t="s">
        <v>13359</v>
      </c>
      <c r="F5876" s="1" t="s">
        <v>226</v>
      </c>
      <c r="G5876" s="1" t="s">
        <v>1408</v>
      </c>
      <c r="H5876" s="1"/>
      <c r="I5876" s="1"/>
      <c r="J5876" s="1">
        <v>11</v>
      </c>
      <c r="K5876" s="2">
        <v>0.18181818181818099</v>
      </c>
      <c r="L5876" s="1">
        <v>469</v>
      </c>
      <c r="M5876" s="3" t="str">
        <f t="shared" si="46"/>
        <v>Partially Scanned</v>
      </c>
      <c r="N5876" s="1">
        <v>11</v>
      </c>
      <c r="O5876" s="2">
        <v>0.18181818181818099</v>
      </c>
      <c r="P5876" s="1">
        <v>469</v>
      </c>
      <c r="Q5876" s="3" t="str">
        <f t="shared" si="47"/>
        <v>Partially Scanned</v>
      </c>
    </row>
    <row r="5877" spans="1:17" ht="15.75" customHeight="1" x14ac:dyDescent="0.25">
      <c r="A5877" s="1">
        <v>10808</v>
      </c>
      <c r="B5877" s="1" t="s">
        <v>13360</v>
      </c>
      <c r="C5877" s="1" t="str">
        <f>VLOOKUP($A5877,Sheet1!$A$2:$I$6793,2,FALSE)</f>
        <v>Normal</v>
      </c>
      <c r="D5877" s="1" t="str">
        <f>VLOOKUP($A5877,Sheet1!$A$2:$I$6793,3,FALSE)</f>
        <v>Australia, China</v>
      </c>
      <c r="E5877" s="1" t="s">
        <v>13361</v>
      </c>
      <c r="F5877" s="1" t="s">
        <v>100</v>
      </c>
      <c r="G5877" s="1" t="s">
        <v>13362</v>
      </c>
      <c r="H5877" s="1"/>
      <c r="I5877" s="1"/>
      <c r="J5877" s="1">
        <v>4</v>
      </c>
      <c r="K5877" s="2">
        <v>1</v>
      </c>
      <c r="L5877" s="1">
        <v>0.5</v>
      </c>
      <c r="M5877" s="3" t="str">
        <f t="shared" si="46"/>
        <v>Fully Scanned</v>
      </c>
      <c r="N5877" s="1">
        <v>4</v>
      </c>
      <c r="O5877" s="2">
        <v>1</v>
      </c>
      <c r="P5877" s="1">
        <v>0.5</v>
      </c>
      <c r="Q5877" s="3" t="str">
        <f t="shared" si="47"/>
        <v>Fully Scanned</v>
      </c>
    </row>
    <row r="5878" spans="1:17" ht="15.75" customHeight="1" x14ac:dyDescent="0.25">
      <c r="A5878" s="1">
        <v>10809</v>
      </c>
      <c r="B5878" s="1" t="s">
        <v>13363</v>
      </c>
      <c r="C5878" s="1" t="str">
        <f>VLOOKUP($A5878,Sheet1!$A$2:$I$6793,2,FALSE)</f>
        <v>Normal</v>
      </c>
      <c r="D5878" s="1" t="str">
        <f>VLOOKUP($A5878,Sheet1!$A$2:$I$6793,3,FALSE)</f>
        <v>Australia</v>
      </c>
      <c r="E5878" s="1" t="s">
        <v>13364</v>
      </c>
      <c r="F5878" s="1" t="s">
        <v>84</v>
      </c>
      <c r="G5878" s="1" t="s">
        <v>4311</v>
      </c>
      <c r="H5878" s="1"/>
      <c r="I5878" s="1"/>
      <c r="J5878" s="1">
        <v>11</v>
      </c>
      <c r="K5878" s="2">
        <v>0.18181818181818099</v>
      </c>
      <c r="L5878" s="1">
        <v>174</v>
      </c>
      <c r="M5878" s="3" t="str">
        <f t="shared" si="46"/>
        <v>Partially Scanned</v>
      </c>
      <c r="N5878" s="1">
        <v>11</v>
      </c>
      <c r="O5878" s="2">
        <v>0.18181818181818099</v>
      </c>
      <c r="P5878" s="1">
        <v>174</v>
      </c>
      <c r="Q5878" s="3" t="str">
        <f t="shared" si="47"/>
        <v>Partially Scanned</v>
      </c>
    </row>
    <row r="5879" spans="1:17" ht="15.75" customHeight="1" x14ac:dyDescent="0.25">
      <c r="A5879" s="1">
        <v>10812</v>
      </c>
      <c r="B5879" s="1" t="s">
        <v>13365</v>
      </c>
      <c r="C5879" s="1" t="str">
        <f>VLOOKUP($A5879,Sheet1!$A$2:$I$6793,2,FALSE)</f>
        <v>Normal</v>
      </c>
      <c r="D5879" s="1" t="str">
        <f>VLOOKUP($A5879,Sheet1!$A$2:$I$6793,3,FALSE)</f>
        <v>Australia</v>
      </c>
      <c r="E5879" s="1"/>
      <c r="F5879" s="1" t="s">
        <v>61</v>
      </c>
      <c r="G5879" s="1" t="s">
        <v>1603</v>
      </c>
      <c r="H5879" s="1"/>
      <c r="I5879" s="1"/>
      <c r="J5879" s="1">
        <v>3</v>
      </c>
      <c r="K5879" s="2">
        <v>1</v>
      </c>
      <c r="L5879" s="1">
        <v>0</v>
      </c>
      <c r="M5879" s="3" t="str">
        <f t="shared" si="46"/>
        <v>Fully Scanned</v>
      </c>
      <c r="N5879" s="1">
        <v>3</v>
      </c>
      <c r="O5879" s="2">
        <v>1</v>
      </c>
      <c r="P5879" s="1">
        <v>0</v>
      </c>
      <c r="Q5879" s="3" t="str">
        <f t="shared" si="47"/>
        <v>Fully Scanned</v>
      </c>
    </row>
    <row r="5880" spans="1:17" ht="15.75" customHeight="1" x14ac:dyDescent="0.25">
      <c r="A5880" s="1">
        <v>10813</v>
      </c>
      <c r="B5880" s="1" t="s">
        <v>13366</v>
      </c>
      <c r="C5880" s="1" t="str">
        <f>VLOOKUP($A5880,Sheet1!$A$2:$I$6793,2,FALSE)</f>
        <v>Joint</v>
      </c>
      <c r="D5880" s="1" t="str">
        <f>VLOOKUP($A5880,Sheet1!$A$2:$I$6793,3,FALSE)</f>
        <v>Australia</v>
      </c>
      <c r="E5880" s="1"/>
      <c r="F5880" s="1" t="s">
        <v>2</v>
      </c>
      <c r="G5880" s="1" t="s">
        <v>7817</v>
      </c>
      <c r="H5880" s="1"/>
      <c r="I5880" s="1"/>
      <c r="J5880" s="1">
        <v>8</v>
      </c>
      <c r="K5880" s="2">
        <v>0</v>
      </c>
      <c r="L5880" s="1">
        <v>305</v>
      </c>
      <c r="M5880" s="3" t="str">
        <f t="shared" si="46"/>
        <v>Not Scanned</v>
      </c>
      <c r="N5880" s="1">
        <v>8</v>
      </c>
      <c r="O5880" s="2">
        <v>0</v>
      </c>
      <c r="P5880" s="1">
        <v>305</v>
      </c>
      <c r="Q5880" s="3" t="str">
        <f t="shared" si="47"/>
        <v>Not Scanned</v>
      </c>
    </row>
    <row r="5881" spans="1:17" ht="15.75" customHeight="1" x14ac:dyDescent="0.25">
      <c r="A5881" s="1">
        <v>10815</v>
      </c>
      <c r="B5881" s="1" t="s">
        <v>13367</v>
      </c>
      <c r="C5881" s="1" t="str">
        <f>VLOOKUP($A5881,Sheet1!$A$2:$I$6793,2,FALSE)</f>
        <v>Joint</v>
      </c>
      <c r="D5881" s="1" t="str">
        <f>VLOOKUP($A5881,Sheet1!$A$2:$I$6793,3,FALSE)</f>
        <v>Australia</v>
      </c>
      <c r="E5881" s="1" t="s">
        <v>13368</v>
      </c>
      <c r="F5881" s="1" t="s">
        <v>2</v>
      </c>
      <c r="G5881" s="1" t="s">
        <v>13369</v>
      </c>
      <c r="H5881" s="1"/>
      <c r="I5881" s="1"/>
      <c r="J5881" s="1">
        <v>5</v>
      </c>
      <c r="K5881" s="2">
        <v>0.4</v>
      </c>
      <c r="L5881" s="1">
        <v>401</v>
      </c>
      <c r="M5881" s="3" t="str">
        <f t="shared" si="46"/>
        <v>Partially Scanned</v>
      </c>
      <c r="N5881" s="1">
        <v>5</v>
      </c>
      <c r="O5881" s="2">
        <v>0.4</v>
      </c>
      <c r="P5881" s="1">
        <v>401</v>
      </c>
      <c r="Q5881" s="3" t="str">
        <f t="shared" si="47"/>
        <v>Partially Scanned</v>
      </c>
    </row>
    <row r="5882" spans="1:17" ht="15.75" customHeight="1" x14ac:dyDescent="0.25">
      <c r="A5882" s="1">
        <v>10816</v>
      </c>
      <c r="B5882" s="1" t="s">
        <v>13370</v>
      </c>
      <c r="C5882" s="1" t="str">
        <f>VLOOKUP($A5882,Sheet1!$A$2:$I$6793,2,FALSE)</f>
        <v>Joint</v>
      </c>
      <c r="D5882" s="1" t="str">
        <f>VLOOKUP($A5882,Sheet1!$A$2:$I$6793,3,FALSE)</f>
        <v>Australia</v>
      </c>
      <c r="E5882" s="1" t="s">
        <v>13371</v>
      </c>
      <c r="F5882" s="1" t="s">
        <v>84</v>
      </c>
      <c r="G5882" s="1" t="s">
        <v>13372</v>
      </c>
      <c r="H5882" s="1"/>
      <c r="I5882" s="1"/>
      <c r="J5882" s="1">
        <v>8</v>
      </c>
      <c r="K5882" s="2">
        <v>0.125</v>
      </c>
      <c r="L5882" s="1">
        <v>312.5</v>
      </c>
      <c r="M5882" s="3" t="str">
        <f t="shared" si="46"/>
        <v>Not Scanned</v>
      </c>
      <c r="N5882" s="1">
        <v>8</v>
      </c>
      <c r="O5882" s="2">
        <v>0.125</v>
      </c>
      <c r="P5882" s="1">
        <v>312.5</v>
      </c>
      <c r="Q5882" s="3" t="str">
        <f t="shared" si="47"/>
        <v>Not Scanned</v>
      </c>
    </row>
    <row r="5883" spans="1:17" ht="15.75" customHeight="1" x14ac:dyDescent="0.25">
      <c r="A5883" s="1">
        <v>10817</v>
      </c>
      <c r="B5883" s="1" t="s">
        <v>13373</v>
      </c>
      <c r="C5883" s="1" t="str">
        <f>VLOOKUP($A5883,Sheet1!$A$2:$I$6793,2,FALSE)</f>
        <v>Normal</v>
      </c>
      <c r="D5883" s="1" t="str">
        <f>VLOOKUP($A5883,Sheet1!$A$2:$I$6793,3,FALSE)</f>
        <v>Australia</v>
      </c>
      <c r="E5883" s="1" t="s">
        <v>8044</v>
      </c>
      <c r="F5883" s="1" t="s">
        <v>166</v>
      </c>
      <c r="G5883" s="1" t="s">
        <v>1894</v>
      </c>
      <c r="H5883" s="1"/>
      <c r="I5883" s="1"/>
      <c r="J5883" s="1">
        <v>4</v>
      </c>
      <c r="K5883" s="2">
        <v>0.25</v>
      </c>
      <c r="L5883" s="1">
        <v>464.5</v>
      </c>
      <c r="M5883" s="3" t="str">
        <f t="shared" si="46"/>
        <v>Partially Scanned</v>
      </c>
      <c r="N5883" s="1">
        <v>4</v>
      </c>
      <c r="O5883" s="2">
        <v>0.25</v>
      </c>
      <c r="P5883" s="1">
        <v>464.5</v>
      </c>
      <c r="Q5883" s="3" t="str">
        <f t="shared" si="47"/>
        <v>Partially Scanned</v>
      </c>
    </row>
    <row r="5884" spans="1:17" ht="15.75" customHeight="1" x14ac:dyDescent="0.25">
      <c r="A5884" s="1">
        <v>10818</v>
      </c>
      <c r="B5884" s="1" t="s">
        <v>13374</v>
      </c>
      <c r="C5884" s="1" t="str">
        <f>VLOOKUP($A5884,Sheet1!$A$2:$I$6793,2,FALSE)</f>
        <v>Normal</v>
      </c>
      <c r="D5884" s="1" t="str">
        <f>VLOOKUP($A5884,Sheet1!$A$2:$I$6793,3,FALSE)</f>
        <v>Australia</v>
      </c>
      <c r="E5884" s="1" t="s">
        <v>13375</v>
      </c>
      <c r="F5884" s="1" t="s">
        <v>100</v>
      </c>
      <c r="G5884" s="1" t="s">
        <v>13376</v>
      </c>
      <c r="H5884" s="1"/>
      <c r="I5884" s="1"/>
      <c r="J5884" s="1">
        <v>7</v>
      </c>
      <c r="K5884" s="2">
        <v>0.14285714285714199</v>
      </c>
      <c r="L5884" s="1">
        <v>258</v>
      </c>
      <c r="M5884" s="3" t="str">
        <f t="shared" si="46"/>
        <v>Not Scanned</v>
      </c>
      <c r="N5884" s="1">
        <v>7</v>
      </c>
      <c r="O5884" s="2">
        <v>0.14285714285714199</v>
      </c>
      <c r="P5884" s="1">
        <v>258</v>
      </c>
      <c r="Q5884" s="3" t="str">
        <f t="shared" si="47"/>
        <v>Not Scanned</v>
      </c>
    </row>
    <row r="5885" spans="1:17" ht="15.75" customHeight="1" x14ac:dyDescent="0.25">
      <c r="A5885" s="1">
        <v>10823</v>
      </c>
      <c r="B5885" s="1" t="s">
        <v>13377</v>
      </c>
      <c r="C5885" s="1" t="str">
        <f>VLOOKUP($A5885,Sheet1!$A$2:$I$6793,2,FALSE)</f>
        <v>Joint</v>
      </c>
      <c r="D5885" s="1" t="str">
        <f>VLOOKUP($A5885,Sheet1!$A$2:$I$6793,3,FALSE)</f>
        <v>Australia</v>
      </c>
      <c r="E5885" s="1" t="s">
        <v>2508</v>
      </c>
      <c r="F5885" s="1" t="s">
        <v>280</v>
      </c>
      <c r="G5885" s="1" t="s">
        <v>2509</v>
      </c>
      <c r="H5885" s="1"/>
      <c r="I5885" s="1"/>
      <c r="J5885" s="1">
        <v>3</v>
      </c>
      <c r="K5885" s="2">
        <v>1</v>
      </c>
      <c r="L5885" s="1">
        <v>0</v>
      </c>
      <c r="M5885" s="3" t="str">
        <f t="shared" si="46"/>
        <v>Fully Scanned</v>
      </c>
      <c r="N5885" s="1">
        <v>3</v>
      </c>
      <c r="O5885" s="2">
        <v>1</v>
      </c>
      <c r="P5885" s="1">
        <v>0</v>
      </c>
      <c r="Q5885" s="3" t="str">
        <f t="shared" si="47"/>
        <v>Fully Scanned</v>
      </c>
    </row>
    <row r="5886" spans="1:17" ht="15.75" customHeight="1" x14ac:dyDescent="0.25">
      <c r="A5886" s="1">
        <v>10824</v>
      </c>
      <c r="B5886" s="1" t="s">
        <v>13378</v>
      </c>
      <c r="C5886" s="1" t="str">
        <f>VLOOKUP($A5886,Sheet1!$A$2:$I$6793,2,FALSE)</f>
        <v>Normal</v>
      </c>
      <c r="D5886" s="1" t="str">
        <f>VLOOKUP($A5886,Sheet1!$A$2:$I$6793,3,FALSE)</f>
        <v>Australia</v>
      </c>
      <c r="E5886" s="1"/>
      <c r="F5886" s="1" t="s">
        <v>2</v>
      </c>
      <c r="G5886" s="1" t="s">
        <v>13379</v>
      </c>
      <c r="H5886" s="1"/>
      <c r="I5886" s="1"/>
      <c r="J5886" s="1">
        <v>17</v>
      </c>
      <c r="K5886" s="2">
        <v>5.8823529411764698E-2</v>
      </c>
      <c r="L5886" s="1">
        <v>182</v>
      </c>
      <c r="M5886" s="3" t="str">
        <f t="shared" si="46"/>
        <v>Not Scanned</v>
      </c>
      <c r="N5886" s="1">
        <v>17</v>
      </c>
      <c r="O5886" s="2">
        <v>5.8823529411764698E-2</v>
      </c>
      <c r="P5886" s="1">
        <v>182</v>
      </c>
      <c r="Q5886" s="3" t="str">
        <f t="shared" si="47"/>
        <v>Not Scanned</v>
      </c>
    </row>
    <row r="5887" spans="1:17" ht="15.75" customHeight="1" x14ac:dyDescent="0.25">
      <c r="A5887" s="1">
        <v>10826</v>
      </c>
      <c r="B5887" s="1" t="s">
        <v>13380</v>
      </c>
      <c r="C5887" s="1" t="str">
        <f>VLOOKUP($A5887,Sheet1!$A$2:$I$6793,2,FALSE)</f>
        <v>Normal</v>
      </c>
      <c r="D5887" s="1" t="str">
        <f>VLOOKUP($A5887,Sheet1!$A$2:$I$6793,3,FALSE)</f>
        <v>Australia</v>
      </c>
      <c r="E5887" s="1"/>
      <c r="F5887" s="1" t="s">
        <v>2</v>
      </c>
      <c r="G5887" s="1" t="s">
        <v>1727</v>
      </c>
      <c r="H5887" s="1"/>
      <c r="I5887" s="1"/>
      <c r="J5887" s="1">
        <v>10</v>
      </c>
      <c r="K5887" s="2">
        <v>0.2</v>
      </c>
      <c r="L5887" s="1">
        <v>174</v>
      </c>
      <c r="M5887" s="3" t="str">
        <f t="shared" si="46"/>
        <v>Partially Scanned</v>
      </c>
      <c r="N5887" s="1">
        <v>10</v>
      </c>
      <c r="O5887" s="2">
        <v>0.2</v>
      </c>
      <c r="P5887" s="1">
        <v>174</v>
      </c>
      <c r="Q5887" s="3" t="str">
        <f t="shared" si="47"/>
        <v>Partially Scanned</v>
      </c>
    </row>
    <row r="5888" spans="1:17" ht="15.75" customHeight="1" x14ac:dyDescent="0.25">
      <c r="A5888" s="1">
        <v>10827</v>
      </c>
      <c r="B5888" s="1" t="s">
        <v>13381</v>
      </c>
      <c r="C5888" s="1" t="str">
        <f>VLOOKUP($A5888,Sheet1!$A$2:$I$6793,2,FALSE)</f>
        <v>Joint</v>
      </c>
      <c r="D5888" s="1" t="str">
        <f>VLOOKUP($A5888,Sheet1!$A$2:$I$6793,3,FALSE)</f>
        <v>Australia</v>
      </c>
      <c r="E5888" s="1"/>
      <c r="F5888" s="1" t="s">
        <v>84</v>
      </c>
      <c r="G5888" s="1" t="s">
        <v>1539</v>
      </c>
      <c r="H5888" s="1"/>
      <c r="I5888" s="1"/>
      <c r="J5888" s="1">
        <v>14</v>
      </c>
      <c r="K5888" s="2">
        <v>7.1428571428571397E-2</v>
      </c>
      <c r="L5888" s="1">
        <v>251</v>
      </c>
      <c r="M5888" s="3" t="str">
        <f t="shared" si="46"/>
        <v>Not Scanned</v>
      </c>
      <c r="N5888" s="1">
        <v>14</v>
      </c>
      <c r="O5888" s="2">
        <v>7.1428571428571397E-2</v>
      </c>
      <c r="P5888" s="1">
        <v>251</v>
      </c>
      <c r="Q5888" s="3" t="str">
        <f t="shared" si="47"/>
        <v>Not Scanned</v>
      </c>
    </row>
    <row r="5889" spans="1:17" ht="15.75" customHeight="1" x14ac:dyDescent="0.25">
      <c r="A5889" s="1">
        <v>10828</v>
      </c>
      <c r="B5889" s="1" t="s">
        <v>13382</v>
      </c>
      <c r="C5889" s="1" t="str">
        <f>VLOOKUP($A5889,Sheet1!$A$2:$I$6793,2,FALSE)</f>
        <v>Normal</v>
      </c>
      <c r="D5889" s="1" t="str">
        <f>VLOOKUP($A5889,Sheet1!$A$2:$I$6793,3,FALSE)</f>
        <v>Australia</v>
      </c>
      <c r="E5889" s="1" t="s">
        <v>8298</v>
      </c>
      <c r="F5889" s="1" t="s">
        <v>24</v>
      </c>
      <c r="G5889" s="1" t="s">
        <v>1554</v>
      </c>
      <c r="H5889" s="1"/>
      <c r="I5889" s="1"/>
      <c r="J5889" s="1">
        <v>8</v>
      </c>
      <c r="K5889" s="2">
        <v>0.125</v>
      </c>
      <c r="L5889" s="1">
        <v>332</v>
      </c>
      <c r="M5889" s="3" t="str">
        <f t="shared" si="46"/>
        <v>Not Scanned</v>
      </c>
      <c r="N5889" s="1">
        <v>8</v>
      </c>
      <c r="O5889" s="2">
        <v>0.125</v>
      </c>
      <c r="P5889" s="1">
        <v>332</v>
      </c>
      <c r="Q5889" s="3" t="str">
        <f t="shared" si="47"/>
        <v>Not Scanned</v>
      </c>
    </row>
    <row r="5890" spans="1:17" ht="15.75" customHeight="1" x14ac:dyDescent="0.25">
      <c r="A5890" s="1">
        <v>10829</v>
      </c>
      <c r="B5890" s="1" t="s">
        <v>13383</v>
      </c>
      <c r="C5890" s="1" t="str">
        <f>VLOOKUP($A5890,Sheet1!$A$2:$I$6793,2,FALSE)</f>
        <v>Joint</v>
      </c>
      <c r="D5890" s="1" t="str">
        <f>VLOOKUP($A5890,Sheet1!$A$2:$I$6793,3,FALSE)</f>
        <v>Australia</v>
      </c>
      <c r="E5890" s="1" t="s">
        <v>13384</v>
      </c>
      <c r="F5890" s="1" t="s">
        <v>24</v>
      </c>
      <c r="G5890" s="1" t="s">
        <v>2338</v>
      </c>
      <c r="H5890" s="1"/>
      <c r="I5890" s="1"/>
      <c r="J5890" s="1">
        <v>10</v>
      </c>
      <c r="K5890" s="2">
        <v>0</v>
      </c>
      <c r="L5890" s="1">
        <v>352.5</v>
      </c>
      <c r="M5890" s="3" t="str">
        <f t="shared" si="46"/>
        <v>Not Scanned</v>
      </c>
      <c r="N5890" s="1">
        <v>10</v>
      </c>
      <c r="O5890" s="2">
        <v>0</v>
      </c>
      <c r="P5890" s="1">
        <v>352.5</v>
      </c>
      <c r="Q5890" s="3" t="str">
        <f t="shared" si="47"/>
        <v>Not Scanned</v>
      </c>
    </row>
    <row r="5891" spans="1:17" ht="15.75" customHeight="1" x14ac:dyDescent="0.25">
      <c r="A5891" s="1">
        <v>10830</v>
      </c>
      <c r="B5891" s="1" t="s">
        <v>13385</v>
      </c>
      <c r="C5891" s="1" t="str">
        <f>VLOOKUP($A5891,Sheet1!$A$2:$I$6793,2,FALSE)</f>
        <v>Joint</v>
      </c>
      <c r="D5891" s="1" t="str">
        <f>VLOOKUP($A5891,Sheet1!$A$2:$I$6793,3,FALSE)</f>
        <v>New Zealand</v>
      </c>
      <c r="E5891" s="1"/>
      <c r="F5891" s="1" t="s">
        <v>9</v>
      </c>
      <c r="G5891" s="1" t="s">
        <v>8136</v>
      </c>
      <c r="H5891" s="1"/>
      <c r="I5891" s="1"/>
      <c r="J5891" s="1">
        <v>13</v>
      </c>
      <c r="K5891" s="2">
        <v>0.15384615384615299</v>
      </c>
      <c r="L5891" s="1">
        <v>305</v>
      </c>
      <c r="M5891" s="3" t="str">
        <f t="shared" si="46"/>
        <v>Partially Scanned</v>
      </c>
      <c r="N5891" s="1">
        <v>13</v>
      </c>
      <c r="O5891" s="2">
        <v>0.15384615384615299</v>
      </c>
      <c r="P5891" s="1">
        <v>305</v>
      </c>
      <c r="Q5891" s="3" t="str">
        <f t="shared" si="47"/>
        <v>Partially Scanned</v>
      </c>
    </row>
    <row r="5892" spans="1:17" ht="15.75" customHeight="1" x14ac:dyDescent="0.25">
      <c r="A5892" s="1">
        <v>10832</v>
      </c>
      <c r="B5892" s="1" t="s">
        <v>13386</v>
      </c>
      <c r="C5892" s="1" t="str">
        <f>VLOOKUP($A5892,Sheet1!$A$2:$I$6793,2,FALSE)</f>
        <v>Normal</v>
      </c>
      <c r="D5892" s="1" t="str">
        <f>VLOOKUP($A5892,Sheet1!$A$2:$I$6793,3,FALSE)</f>
        <v>Australia</v>
      </c>
      <c r="E5892" s="1" t="s">
        <v>13387</v>
      </c>
      <c r="F5892" s="1" t="s">
        <v>84</v>
      </c>
      <c r="G5892" s="1" t="s">
        <v>7578</v>
      </c>
      <c r="H5892" s="1"/>
      <c r="I5892" s="1"/>
      <c r="J5892" s="1">
        <v>9</v>
      </c>
      <c r="K5892" s="2">
        <v>0.11111111111111099</v>
      </c>
      <c r="L5892" s="1">
        <v>375</v>
      </c>
      <c r="M5892" s="3" t="str">
        <f t="shared" si="46"/>
        <v>Not Scanned</v>
      </c>
      <c r="N5892" s="1">
        <v>9</v>
      </c>
      <c r="O5892" s="2">
        <v>0.11111111111111099</v>
      </c>
      <c r="P5892" s="1">
        <v>375</v>
      </c>
      <c r="Q5892" s="3" t="str">
        <f t="shared" si="47"/>
        <v>Not Scanned</v>
      </c>
    </row>
    <row r="5893" spans="1:17" ht="15.75" customHeight="1" x14ac:dyDescent="0.25">
      <c r="A5893" s="1">
        <v>10833</v>
      </c>
      <c r="B5893" s="1" t="s">
        <v>13388</v>
      </c>
      <c r="C5893" s="1" t="str">
        <f>VLOOKUP($A5893,Sheet1!$A$2:$I$6793,2,FALSE)</f>
        <v>Normal</v>
      </c>
      <c r="D5893" s="1" t="str">
        <f>VLOOKUP($A5893,Sheet1!$A$2:$I$6793,3,FALSE)</f>
        <v>Australia</v>
      </c>
      <c r="E5893" s="1" t="s">
        <v>2693</v>
      </c>
      <c r="F5893" s="1" t="s">
        <v>84</v>
      </c>
      <c r="G5893" s="1" t="s">
        <v>2694</v>
      </c>
      <c r="H5893" s="1"/>
      <c r="I5893" s="1"/>
      <c r="J5893" s="1">
        <v>5</v>
      </c>
      <c r="K5893" s="2">
        <v>0.4</v>
      </c>
      <c r="L5893" s="1">
        <v>328</v>
      </c>
      <c r="M5893" s="3" t="str">
        <f t="shared" si="46"/>
        <v>Partially Scanned</v>
      </c>
      <c r="N5893" s="1">
        <v>5</v>
      </c>
      <c r="O5893" s="2">
        <v>0.4</v>
      </c>
      <c r="P5893" s="1">
        <v>328</v>
      </c>
      <c r="Q5893" s="3" t="str">
        <f t="shared" si="47"/>
        <v>Partially Scanned</v>
      </c>
    </row>
    <row r="5894" spans="1:17" ht="15.75" customHeight="1" x14ac:dyDescent="0.25">
      <c r="A5894" s="1">
        <v>10834</v>
      </c>
      <c r="B5894" s="1" t="s">
        <v>13389</v>
      </c>
      <c r="C5894" s="1" t="str">
        <f>VLOOKUP($A5894,Sheet1!$A$2:$I$6793,2,FALSE)</f>
        <v>Normal</v>
      </c>
      <c r="D5894" s="1" t="str">
        <f>VLOOKUP($A5894,Sheet1!$A$2:$I$6793,3,FALSE)</f>
        <v>Australia</v>
      </c>
      <c r="E5894" s="1" t="s">
        <v>13390</v>
      </c>
      <c r="F5894" s="1" t="s">
        <v>2</v>
      </c>
      <c r="G5894" s="1" t="s">
        <v>8037</v>
      </c>
      <c r="H5894" s="1"/>
      <c r="I5894" s="1"/>
      <c r="J5894" s="1">
        <v>14</v>
      </c>
      <c r="K5894" s="2">
        <v>0.14285714285714199</v>
      </c>
      <c r="L5894" s="1">
        <v>269</v>
      </c>
      <c r="M5894" s="3" t="str">
        <f t="shared" si="46"/>
        <v>Not Scanned</v>
      </c>
      <c r="N5894" s="1">
        <v>14</v>
      </c>
      <c r="O5894" s="2">
        <v>0.14285714285714199</v>
      </c>
      <c r="P5894" s="1">
        <v>269</v>
      </c>
      <c r="Q5894" s="3" t="str">
        <f t="shared" si="47"/>
        <v>Not Scanned</v>
      </c>
    </row>
    <row r="5895" spans="1:17" ht="15.75" customHeight="1" x14ac:dyDescent="0.25">
      <c r="A5895" s="1">
        <v>10835</v>
      </c>
      <c r="B5895" s="1" t="s">
        <v>13391</v>
      </c>
      <c r="C5895" s="1" t="str">
        <f>VLOOKUP($A5895,Sheet1!$A$2:$I$6793,2,FALSE)</f>
        <v>Normal</v>
      </c>
      <c r="D5895" s="1" t="str">
        <f>VLOOKUP($A5895,Sheet1!$A$2:$I$6793,3,FALSE)</f>
        <v>Australia</v>
      </c>
      <c r="E5895" s="1" t="s">
        <v>13392</v>
      </c>
      <c r="F5895" s="1" t="s">
        <v>24</v>
      </c>
      <c r="G5895" s="1" t="s">
        <v>13393</v>
      </c>
      <c r="H5895" s="1"/>
      <c r="I5895" s="1"/>
      <c r="J5895" s="1">
        <v>8</v>
      </c>
      <c r="K5895" s="2">
        <v>0.125</v>
      </c>
      <c r="L5895" s="1">
        <v>257.5</v>
      </c>
      <c r="M5895" s="3" t="str">
        <f t="shared" si="46"/>
        <v>Not Scanned</v>
      </c>
      <c r="N5895" s="1">
        <v>8</v>
      </c>
      <c r="O5895" s="2">
        <v>0.125</v>
      </c>
      <c r="P5895" s="1">
        <v>257.5</v>
      </c>
      <c r="Q5895" s="3" t="str">
        <f t="shared" si="47"/>
        <v>Not Scanned</v>
      </c>
    </row>
    <row r="5896" spans="1:17" ht="15.75" customHeight="1" x14ac:dyDescent="0.25">
      <c r="A5896" s="1">
        <v>10836</v>
      </c>
      <c r="B5896" s="1" t="s">
        <v>13394</v>
      </c>
      <c r="C5896" s="1" t="str">
        <f>VLOOKUP($A5896,Sheet1!$A$2:$I$6793,2,FALSE)</f>
        <v>Normal</v>
      </c>
      <c r="D5896" s="1" t="str">
        <f>VLOOKUP($A5896,Sheet1!$A$2:$I$6793,3,FALSE)</f>
        <v>Australia</v>
      </c>
      <c r="E5896" s="1"/>
      <c r="F5896" s="1" t="s">
        <v>61</v>
      </c>
      <c r="G5896" s="1" t="s">
        <v>13395</v>
      </c>
      <c r="H5896" s="1"/>
      <c r="I5896" s="1"/>
      <c r="J5896" s="1">
        <v>9</v>
      </c>
      <c r="K5896" s="2">
        <v>0.11111111111111099</v>
      </c>
      <c r="L5896" s="1">
        <v>318</v>
      </c>
      <c r="M5896" s="3" t="str">
        <f t="shared" si="46"/>
        <v>Not Scanned</v>
      </c>
      <c r="N5896" s="1">
        <v>9</v>
      </c>
      <c r="O5896" s="2">
        <v>0.11111111111111099</v>
      </c>
      <c r="P5896" s="1">
        <v>318</v>
      </c>
      <c r="Q5896" s="3" t="str">
        <f t="shared" si="47"/>
        <v>Not Scanned</v>
      </c>
    </row>
    <row r="5897" spans="1:17" ht="15.75" customHeight="1" x14ac:dyDescent="0.25">
      <c r="A5897" s="1">
        <v>10837</v>
      </c>
      <c r="B5897" s="1" t="s">
        <v>13396</v>
      </c>
      <c r="C5897" s="1" t="str">
        <f>VLOOKUP($A5897,Sheet1!$A$2:$I$6793,2,FALSE)</f>
        <v>Normal</v>
      </c>
      <c r="D5897" s="1" t="str">
        <f>VLOOKUP($A5897,Sheet1!$A$2:$I$6793,3,FALSE)</f>
        <v>Australia</v>
      </c>
      <c r="E5897" s="1"/>
      <c r="F5897" s="1" t="s">
        <v>84</v>
      </c>
      <c r="G5897" s="1" t="s">
        <v>2704</v>
      </c>
      <c r="H5897" s="1"/>
      <c r="I5897" s="1"/>
      <c r="J5897" s="1">
        <v>4</v>
      </c>
      <c r="K5897" s="2">
        <v>0.25</v>
      </c>
      <c r="L5897" s="1">
        <v>295</v>
      </c>
      <c r="M5897" s="3" t="str">
        <f t="shared" si="46"/>
        <v>Partially Scanned</v>
      </c>
      <c r="N5897" s="1">
        <v>4</v>
      </c>
      <c r="O5897" s="2">
        <v>0.25</v>
      </c>
      <c r="P5897" s="1">
        <v>295</v>
      </c>
      <c r="Q5897" s="3" t="str">
        <f t="shared" si="47"/>
        <v>Partially Scanned</v>
      </c>
    </row>
    <row r="5898" spans="1:17" ht="15.75" customHeight="1" x14ac:dyDescent="0.25">
      <c r="A5898" s="1">
        <v>10839</v>
      </c>
      <c r="B5898" s="1" t="s">
        <v>13397</v>
      </c>
      <c r="C5898" s="1" t="str">
        <f>VLOOKUP($A5898,Sheet1!$A$2:$I$6793,2,FALSE)</f>
        <v>Normal</v>
      </c>
      <c r="D5898" s="1" t="str">
        <f>VLOOKUP($A5898,Sheet1!$A$2:$I$6793,3,FALSE)</f>
        <v>Australia</v>
      </c>
      <c r="E5898" s="1" t="s">
        <v>13398</v>
      </c>
      <c r="F5898" s="1" t="s">
        <v>280</v>
      </c>
      <c r="G5898" s="1" t="s">
        <v>13399</v>
      </c>
      <c r="H5898" s="1"/>
      <c r="I5898" s="1"/>
      <c r="J5898" s="1">
        <v>14</v>
      </c>
      <c r="K5898" s="2">
        <v>7.1428571428571397E-2</v>
      </c>
      <c r="L5898" s="1">
        <v>151</v>
      </c>
      <c r="M5898" s="3" t="str">
        <f t="shared" si="46"/>
        <v>Not Scanned</v>
      </c>
      <c r="N5898" s="1">
        <v>14</v>
      </c>
      <c r="O5898" s="2">
        <v>7.1428571428571397E-2</v>
      </c>
      <c r="P5898" s="1">
        <v>151</v>
      </c>
      <c r="Q5898" s="3" t="str">
        <f t="shared" si="47"/>
        <v>Not Scanned</v>
      </c>
    </row>
    <row r="5899" spans="1:17" ht="15.75" customHeight="1" x14ac:dyDescent="0.25">
      <c r="A5899" s="1">
        <v>10840</v>
      </c>
      <c r="B5899" s="1" t="s">
        <v>13400</v>
      </c>
      <c r="C5899" s="1" t="str">
        <f>VLOOKUP($A5899,Sheet1!$A$2:$I$6793,2,FALSE)</f>
        <v>Normal</v>
      </c>
      <c r="D5899" s="1" t="str">
        <f>VLOOKUP($A5899,Sheet1!$A$2:$I$6793,3,FALSE)</f>
        <v>Australia</v>
      </c>
      <c r="E5899" s="1" t="s">
        <v>13401</v>
      </c>
      <c r="F5899" s="1" t="s">
        <v>66</v>
      </c>
      <c r="G5899" s="1" t="s">
        <v>721</v>
      </c>
      <c r="H5899" s="1"/>
      <c r="I5899" s="1"/>
      <c r="J5899" s="1">
        <v>8</v>
      </c>
      <c r="K5899" s="2">
        <v>0.25</v>
      </c>
      <c r="L5899" s="1">
        <v>375.5</v>
      </c>
      <c r="M5899" s="3" t="str">
        <f t="shared" si="46"/>
        <v>Partially Scanned</v>
      </c>
      <c r="N5899" s="1">
        <v>8</v>
      </c>
      <c r="O5899" s="2">
        <v>0.25</v>
      </c>
      <c r="P5899" s="1">
        <v>375.5</v>
      </c>
      <c r="Q5899" s="3" t="str">
        <f t="shared" si="47"/>
        <v>Partially Scanned</v>
      </c>
    </row>
    <row r="5900" spans="1:17" ht="15.75" customHeight="1" x14ac:dyDescent="0.25">
      <c r="A5900" s="1">
        <v>10841</v>
      </c>
      <c r="B5900" s="1" t="s">
        <v>13402</v>
      </c>
      <c r="C5900" s="1" t="str">
        <f>VLOOKUP($A5900,Sheet1!$A$2:$I$6793,2,FALSE)</f>
        <v>Joint</v>
      </c>
      <c r="D5900" s="1" t="str">
        <f>VLOOKUP($A5900,Sheet1!$A$2:$I$6793,3,FALSE)</f>
        <v>Australia</v>
      </c>
      <c r="E5900" s="1"/>
      <c r="F5900" s="1" t="s">
        <v>20</v>
      </c>
      <c r="G5900" s="1" t="s">
        <v>7837</v>
      </c>
      <c r="H5900" s="1"/>
      <c r="I5900" s="1"/>
      <c r="J5900" s="1">
        <v>2</v>
      </c>
      <c r="K5900" s="2">
        <v>0</v>
      </c>
      <c r="L5900" s="1">
        <v>318</v>
      </c>
      <c r="M5900" s="3" t="str">
        <f t="shared" si="46"/>
        <v>Not Scanned</v>
      </c>
      <c r="N5900" s="1">
        <v>2</v>
      </c>
      <c r="O5900" s="2">
        <v>0</v>
      </c>
      <c r="P5900" s="1">
        <v>318</v>
      </c>
      <c r="Q5900" s="3" t="str">
        <f t="shared" si="47"/>
        <v>Not Scanned</v>
      </c>
    </row>
    <row r="5901" spans="1:17" ht="15.75" customHeight="1" x14ac:dyDescent="0.25">
      <c r="A5901" s="1">
        <v>10842</v>
      </c>
      <c r="B5901" s="1" t="s">
        <v>13403</v>
      </c>
      <c r="C5901" s="1" t="str">
        <f>VLOOKUP($A5901,Sheet1!$A$2:$I$6793,2,FALSE)</f>
        <v>Joint</v>
      </c>
      <c r="D5901" s="1" t="str">
        <f>VLOOKUP($A5901,Sheet1!$A$2:$I$6793,3,FALSE)</f>
        <v>Australia</v>
      </c>
      <c r="E5901" s="1" t="s">
        <v>8858</v>
      </c>
      <c r="F5901" s="1" t="s">
        <v>84</v>
      </c>
      <c r="G5901" s="1" t="s">
        <v>1180</v>
      </c>
      <c r="H5901" s="1"/>
      <c r="I5901" s="1"/>
      <c r="J5901" s="1">
        <v>4</v>
      </c>
      <c r="K5901" s="2">
        <v>0</v>
      </c>
      <c r="L5901" s="1">
        <v>297.5</v>
      </c>
      <c r="M5901" s="3" t="str">
        <f t="shared" si="46"/>
        <v>Not Scanned</v>
      </c>
      <c r="N5901" s="1">
        <v>4</v>
      </c>
      <c r="O5901" s="2">
        <v>0</v>
      </c>
      <c r="P5901" s="1">
        <v>297.5</v>
      </c>
      <c r="Q5901" s="3" t="str">
        <f t="shared" si="47"/>
        <v>Not Scanned</v>
      </c>
    </row>
    <row r="5902" spans="1:17" ht="15.75" customHeight="1" x14ac:dyDescent="0.25">
      <c r="A5902" s="1">
        <v>10843</v>
      </c>
      <c r="B5902" s="1" t="s">
        <v>13404</v>
      </c>
      <c r="C5902" s="1" t="str">
        <f>VLOOKUP($A5902,Sheet1!$A$2:$I$6793,2,FALSE)</f>
        <v>Joint</v>
      </c>
      <c r="D5902" s="1" t="str">
        <f>VLOOKUP($A5902,Sheet1!$A$2:$I$6793,3,FALSE)</f>
        <v>Australia</v>
      </c>
      <c r="E5902" s="1"/>
      <c r="F5902" s="1" t="s">
        <v>20</v>
      </c>
      <c r="G5902" s="1" t="s">
        <v>8319</v>
      </c>
      <c r="H5902" s="1"/>
      <c r="I5902" s="1"/>
      <c r="J5902" s="1">
        <v>24</v>
      </c>
      <c r="K5902" s="2">
        <v>0.125</v>
      </c>
      <c r="L5902" s="1">
        <v>360.5</v>
      </c>
      <c r="M5902" s="3" t="str">
        <f t="shared" si="46"/>
        <v>Not Scanned</v>
      </c>
      <c r="N5902" s="1">
        <v>24</v>
      </c>
      <c r="O5902" s="2">
        <v>0.125</v>
      </c>
      <c r="P5902" s="1">
        <v>360.5</v>
      </c>
      <c r="Q5902" s="3" t="str">
        <f t="shared" si="47"/>
        <v>Not Scanned</v>
      </c>
    </row>
    <row r="5903" spans="1:17" ht="15.75" customHeight="1" x14ac:dyDescent="0.25">
      <c r="A5903" s="1">
        <v>10845</v>
      </c>
      <c r="B5903" s="1" t="s">
        <v>13405</v>
      </c>
      <c r="C5903" s="1" t="str">
        <f>VLOOKUP($A5903,Sheet1!$A$2:$I$6793,2,FALSE)</f>
        <v>Normal</v>
      </c>
      <c r="D5903" s="1" t="str">
        <f>VLOOKUP($A5903,Sheet1!$A$2:$I$6793,3,FALSE)</f>
        <v>Australia</v>
      </c>
      <c r="E5903" s="1" t="s">
        <v>13406</v>
      </c>
      <c r="F5903" s="1" t="s">
        <v>2</v>
      </c>
      <c r="G5903" s="1" t="s">
        <v>13407</v>
      </c>
      <c r="H5903" s="1"/>
      <c r="I5903" s="1"/>
      <c r="J5903" s="1">
        <v>6</v>
      </c>
      <c r="K5903" s="2">
        <v>1</v>
      </c>
      <c r="L5903" s="1">
        <v>0</v>
      </c>
      <c r="M5903" s="3" t="str">
        <f t="shared" si="46"/>
        <v>Fully Scanned</v>
      </c>
      <c r="N5903" s="1">
        <v>6</v>
      </c>
      <c r="O5903" s="2">
        <v>1</v>
      </c>
      <c r="P5903" s="1">
        <v>0</v>
      </c>
      <c r="Q5903" s="3" t="str">
        <f t="shared" si="47"/>
        <v>Fully Scanned</v>
      </c>
    </row>
    <row r="5904" spans="1:17" ht="15.75" customHeight="1" x14ac:dyDescent="0.25">
      <c r="A5904" s="1">
        <v>10846</v>
      </c>
      <c r="B5904" s="1" t="s">
        <v>13408</v>
      </c>
      <c r="C5904" s="1" t="str">
        <f>VLOOKUP($A5904,Sheet1!$A$2:$I$6793,2,FALSE)</f>
        <v>Normal</v>
      </c>
      <c r="D5904" s="1" t="str">
        <f>VLOOKUP($A5904,Sheet1!$A$2:$I$6793,3,FALSE)</f>
        <v>Australia</v>
      </c>
      <c r="E5904" s="1" t="s">
        <v>13409</v>
      </c>
      <c r="F5904" s="1" t="s">
        <v>166</v>
      </c>
      <c r="G5904" s="1" t="s">
        <v>67</v>
      </c>
      <c r="H5904" s="1"/>
      <c r="I5904" s="1"/>
      <c r="J5904" s="1">
        <v>9</v>
      </c>
      <c r="K5904" s="2">
        <v>0</v>
      </c>
      <c r="L5904" s="1">
        <v>415</v>
      </c>
      <c r="M5904" s="3" t="str">
        <f t="shared" si="46"/>
        <v>Not Scanned</v>
      </c>
      <c r="N5904" s="1">
        <v>9</v>
      </c>
      <c r="O5904" s="2">
        <v>0</v>
      </c>
      <c r="P5904" s="1">
        <v>415</v>
      </c>
      <c r="Q5904" s="3" t="str">
        <f t="shared" si="47"/>
        <v>Not Scanned</v>
      </c>
    </row>
    <row r="5905" spans="1:17" ht="15.75" customHeight="1" x14ac:dyDescent="0.25">
      <c r="A5905" s="1">
        <v>10848</v>
      </c>
      <c r="B5905" s="1" t="s">
        <v>13410</v>
      </c>
      <c r="C5905" s="1" t="str">
        <f>VLOOKUP($A5905,Sheet1!$A$2:$I$6793,2,FALSE)</f>
        <v>Normal</v>
      </c>
      <c r="D5905" s="1" t="str">
        <f>VLOOKUP($A5905,Sheet1!$A$2:$I$6793,3,FALSE)</f>
        <v>Australia</v>
      </c>
      <c r="E5905" s="1" t="s">
        <v>13411</v>
      </c>
      <c r="F5905" s="1" t="s">
        <v>36</v>
      </c>
      <c r="G5905" s="1" t="s">
        <v>13412</v>
      </c>
      <c r="H5905" s="1" t="s">
        <v>1021</v>
      </c>
      <c r="I5905" s="1"/>
      <c r="J5905" s="1">
        <v>5</v>
      </c>
      <c r="K5905" s="2">
        <v>1</v>
      </c>
      <c r="L5905" s="1">
        <v>0</v>
      </c>
      <c r="M5905" s="3" t="str">
        <f t="shared" si="46"/>
        <v>Fully Scanned</v>
      </c>
      <c r="N5905" s="1">
        <v>5</v>
      </c>
      <c r="O5905" s="2">
        <v>1</v>
      </c>
      <c r="P5905" s="1">
        <v>0</v>
      </c>
      <c r="Q5905" s="3" t="str">
        <f t="shared" si="47"/>
        <v>Fully Scanned</v>
      </c>
    </row>
    <row r="5906" spans="1:17" ht="15.75" customHeight="1" x14ac:dyDescent="0.25">
      <c r="A5906" s="1">
        <v>10849</v>
      </c>
      <c r="B5906" s="1" t="s">
        <v>13413</v>
      </c>
      <c r="C5906" s="1" t="str">
        <f>VLOOKUP($A5906,Sheet1!$A$2:$I$6793,2,FALSE)</f>
        <v>Normal</v>
      </c>
      <c r="D5906" s="1" t="str">
        <f>VLOOKUP($A5906,Sheet1!$A$2:$I$6793,3,FALSE)</f>
        <v>Australia</v>
      </c>
      <c r="E5906" s="1"/>
      <c r="F5906" s="1" t="s">
        <v>100</v>
      </c>
      <c r="G5906" s="1" t="s">
        <v>1210</v>
      </c>
      <c r="H5906" s="1" t="s">
        <v>177</v>
      </c>
      <c r="I5906" s="1"/>
      <c r="J5906" s="1">
        <v>5</v>
      </c>
      <c r="K5906" s="2">
        <v>1</v>
      </c>
      <c r="L5906" s="1">
        <v>0</v>
      </c>
      <c r="M5906" s="3" t="str">
        <f t="shared" si="46"/>
        <v>Fully Scanned</v>
      </c>
      <c r="N5906" s="1">
        <v>5</v>
      </c>
      <c r="O5906" s="2">
        <v>1</v>
      </c>
      <c r="P5906" s="1">
        <v>0</v>
      </c>
      <c r="Q5906" s="3" t="str">
        <f t="shared" si="47"/>
        <v>Fully Scanned</v>
      </c>
    </row>
    <row r="5907" spans="1:17" ht="15.75" customHeight="1" x14ac:dyDescent="0.25">
      <c r="A5907" s="1">
        <v>10851</v>
      </c>
      <c r="B5907" s="1" t="s">
        <v>13414</v>
      </c>
      <c r="C5907" s="1" t="str">
        <f>VLOOKUP($A5907,Sheet1!$A$2:$I$6793,2,FALSE)</f>
        <v>Joint</v>
      </c>
      <c r="D5907" s="1" t="str">
        <f>VLOOKUP($A5907,Sheet1!$A$2:$I$6793,3,FALSE)</f>
        <v>Australia</v>
      </c>
      <c r="E5907" s="1"/>
      <c r="F5907" s="1" t="s">
        <v>84</v>
      </c>
      <c r="G5907" s="1" t="s">
        <v>2814</v>
      </c>
      <c r="H5907" s="1"/>
      <c r="I5907" s="1"/>
      <c r="J5907" s="1">
        <v>10</v>
      </c>
      <c r="K5907" s="2">
        <v>0.1</v>
      </c>
      <c r="L5907" s="1">
        <v>403.5</v>
      </c>
      <c r="M5907" s="3" t="str">
        <f t="shared" si="46"/>
        <v>Not Scanned</v>
      </c>
      <c r="N5907" s="1">
        <v>10</v>
      </c>
      <c r="O5907" s="2">
        <v>0.1</v>
      </c>
      <c r="P5907" s="1">
        <v>403.5</v>
      </c>
      <c r="Q5907" s="3" t="str">
        <f t="shared" si="47"/>
        <v>Not Scanned</v>
      </c>
    </row>
    <row r="5908" spans="1:17" ht="15.75" customHeight="1" x14ac:dyDescent="0.25">
      <c r="A5908" s="1">
        <v>10852</v>
      </c>
      <c r="B5908" s="1" t="s">
        <v>13415</v>
      </c>
      <c r="C5908" s="1" t="str">
        <f>VLOOKUP($A5908,Sheet1!$A$2:$I$6793,2,FALSE)</f>
        <v>Joint</v>
      </c>
      <c r="D5908" s="1" t="str">
        <f>VLOOKUP($A5908,Sheet1!$A$2:$I$6793,3,FALSE)</f>
        <v>Australia</v>
      </c>
      <c r="E5908" s="1" t="s">
        <v>13416</v>
      </c>
      <c r="F5908" s="1" t="s">
        <v>84</v>
      </c>
      <c r="G5908" s="1" t="s">
        <v>7193</v>
      </c>
      <c r="H5908" s="1"/>
      <c r="I5908" s="1"/>
      <c r="J5908" s="1">
        <v>7</v>
      </c>
      <c r="K5908" s="2">
        <v>0.14285714285714199</v>
      </c>
      <c r="L5908" s="1">
        <v>338</v>
      </c>
      <c r="M5908" s="3" t="str">
        <f t="shared" si="46"/>
        <v>Not Scanned</v>
      </c>
      <c r="N5908" s="1">
        <v>7</v>
      </c>
      <c r="O5908" s="2">
        <v>0.14285714285714199</v>
      </c>
      <c r="P5908" s="1">
        <v>338</v>
      </c>
      <c r="Q5908" s="3" t="str">
        <f t="shared" si="47"/>
        <v>Not Scanned</v>
      </c>
    </row>
    <row r="5909" spans="1:17" ht="15.75" customHeight="1" x14ac:dyDescent="0.25">
      <c r="A5909" s="1">
        <v>10853</v>
      </c>
      <c r="B5909" s="1" t="s">
        <v>13417</v>
      </c>
      <c r="C5909" s="1" t="str">
        <f>VLOOKUP($A5909,Sheet1!$A$2:$I$6793,2,FALSE)</f>
        <v>Joint</v>
      </c>
      <c r="D5909" s="1" t="str">
        <f>VLOOKUP($A5909,Sheet1!$A$2:$I$6793,3,FALSE)</f>
        <v>Australia</v>
      </c>
      <c r="E5909" s="1" t="s">
        <v>13418</v>
      </c>
      <c r="F5909" s="1" t="s">
        <v>20</v>
      </c>
      <c r="G5909" s="1" t="s">
        <v>13419</v>
      </c>
      <c r="H5909" s="1"/>
      <c r="I5909" s="1"/>
      <c r="J5909" s="1">
        <v>10</v>
      </c>
      <c r="K5909" s="2">
        <v>0.1</v>
      </c>
      <c r="L5909" s="1">
        <v>313.5</v>
      </c>
      <c r="M5909" s="3" t="str">
        <f t="shared" si="46"/>
        <v>Not Scanned</v>
      </c>
      <c r="N5909" s="1">
        <v>10</v>
      </c>
      <c r="O5909" s="2">
        <v>0.1</v>
      </c>
      <c r="P5909" s="1">
        <v>313.5</v>
      </c>
      <c r="Q5909" s="3" t="str">
        <f t="shared" si="47"/>
        <v>Not Scanned</v>
      </c>
    </row>
    <row r="5910" spans="1:17" ht="15.75" customHeight="1" x14ac:dyDescent="0.25">
      <c r="A5910" s="1">
        <v>10854</v>
      </c>
      <c r="B5910" s="1" t="s">
        <v>13420</v>
      </c>
      <c r="C5910" s="1" t="str">
        <f>VLOOKUP($A5910,Sheet1!$A$2:$I$6793,2,FALSE)</f>
        <v>Joint</v>
      </c>
      <c r="D5910" s="1" t="str">
        <f>VLOOKUP($A5910,Sheet1!$A$2:$I$6793,3,FALSE)</f>
        <v>Australia</v>
      </c>
      <c r="E5910" s="1" t="s">
        <v>13421</v>
      </c>
      <c r="F5910" s="1" t="s">
        <v>20</v>
      </c>
      <c r="G5910" s="1" t="s">
        <v>13422</v>
      </c>
      <c r="H5910" s="1"/>
      <c r="I5910" s="1"/>
      <c r="J5910" s="1">
        <v>23</v>
      </c>
      <c r="K5910" s="2">
        <v>4.3478260869565202E-2</v>
      </c>
      <c r="L5910" s="1">
        <v>342</v>
      </c>
      <c r="M5910" s="3" t="str">
        <f t="shared" si="46"/>
        <v>Not Scanned</v>
      </c>
      <c r="N5910" s="1">
        <v>23</v>
      </c>
      <c r="O5910" s="2">
        <v>4.3478260869565202E-2</v>
      </c>
      <c r="P5910" s="1">
        <v>342</v>
      </c>
      <c r="Q5910" s="3" t="str">
        <f t="shared" si="47"/>
        <v>Not Scanned</v>
      </c>
    </row>
    <row r="5911" spans="1:17" ht="15.75" customHeight="1" x14ac:dyDescent="0.25">
      <c r="A5911" s="1">
        <v>10859</v>
      </c>
      <c r="B5911" s="1" t="s">
        <v>13423</v>
      </c>
      <c r="C5911" s="1" t="str">
        <f>VLOOKUP($A5911,Sheet1!$A$2:$I$6793,2,FALSE)</f>
        <v>Joint</v>
      </c>
      <c r="D5911" s="1" t="str">
        <f>VLOOKUP($A5911,Sheet1!$A$2:$I$6793,3,FALSE)</f>
        <v>Australia</v>
      </c>
      <c r="E5911" s="1" t="s">
        <v>13424</v>
      </c>
      <c r="F5911" s="1" t="s">
        <v>100</v>
      </c>
      <c r="G5911" s="1" t="s">
        <v>13425</v>
      </c>
      <c r="H5911" s="1"/>
      <c r="I5911" s="1"/>
      <c r="J5911" s="1">
        <v>3</v>
      </c>
      <c r="K5911" s="2">
        <v>0</v>
      </c>
      <c r="L5911" s="1">
        <v>864</v>
      </c>
      <c r="M5911" s="3" t="str">
        <f t="shared" si="46"/>
        <v>Not Scanned</v>
      </c>
      <c r="N5911" s="1">
        <v>3</v>
      </c>
      <c r="O5911" s="2">
        <v>0</v>
      </c>
      <c r="P5911" s="1">
        <v>864</v>
      </c>
      <c r="Q5911" s="3" t="str">
        <f t="shared" si="47"/>
        <v>Not Scanned</v>
      </c>
    </row>
    <row r="5912" spans="1:17" ht="15.75" customHeight="1" x14ac:dyDescent="0.25">
      <c r="A5912" s="1">
        <v>10861</v>
      </c>
      <c r="B5912" s="1" t="s">
        <v>13426</v>
      </c>
      <c r="C5912" s="1" t="str">
        <f>VLOOKUP($A5912,Sheet1!$A$2:$I$6793,2,FALSE)</f>
        <v>Joint</v>
      </c>
      <c r="D5912" s="1" t="str">
        <f>VLOOKUP($A5912,Sheet1!$A$2:$I$6793,3,FALSE)</f>
        <v>Australia</v>
      </c>
      <c r="E5912" s="1"/>
      <c r="F5912" s="1" t="s">
        <v>9</v>
      </c>
      <c r="G5912" s="1" t="s">
        <v>7870</v>
      </c>
      <c r="H5912" s="1" t="s">
        <v>7775</v>
      </c>
      <c r="I5912" s="1"/>
      <c r="J5912" s="1">
        <v>14</v>
      </c>
      <c r="K5912" s="2">
        <v>7.1428571428571397E-2</v>
      </c>
      <c r="L5912" s="1">
        <v>220</v>
      </c>
      <c r="M5912" s="3" t="str">
        <f t="shared" si="46"/>
        <v>Not Scanned</v>
      </c>
      <c r="N5912" s="1">
        <v>14</v>
      </c>
      <c r="O5912" s="2">
        <v>7.1428571428571397E-2</v>
      </c>
      <c r="P5912" s="1">
        <v>220</v>
      </c>
      <c r="Q5912" s="3" t="str">
        <f t="shared" si="47"/>
        <v>Not Scanned</v>
      </c>
    </row>
    <row r="5913" spans="1:17" ht="15.75" customHeight="1" x14ac:dyDescent="0.25">
      <c r="A5913" s="1">
        <v>10862</v>
      </c>
      <c r="B5913" s="1" t="s">
        <v>13427</v>
      </c>
      <c r="C5913" s="1" t="str">
        <f>VLOOKUP($A5913,Sheet1!$A$2:$I$6793,2,FALSE)</f>
        <v>Joint</v>
      </c>
      <c r="D5913" s="1" t="str">
        <f>VLOOKUP($A5913,Sheet1!$A$2:$I$6793,3,FALSE)</f>
        <v>Australia</v>
      </c>
      <c r="E5913" s="1"/>
      <c r="F5913" s="1" t="s">
        <v>20</v>
      </c>
      <c r="G5913" s="1" t="s">
        <v>13428</v>
      </c>
      <c r="H5913" s="1" t="s">
        <v>13429</v>
      </c>
      <c r="I5913" s="1" t="s">
        <v>50</v>
      </c>
      <c r="J5913" s="1">
        <v>6</v>
      </c>
      <c r="K5913" s="2">
        <v>0</v>
      </c>
      <c r="L5913" s="1">
        <v>373</v>
      </c>
      <c r="M5913" s="3" t="str">
        <f t="shared" si="46"/>
        <v>Not Scanned</v>
      </c>
      <c r="N5913" s="1">
        <v>6</v>
      </c>
      <c r="O5913" s="2">
        <v>0</v>
      </c>
      <c r="P5913" s="1">
        <v>373</v>
      </c>
      <c r="Q5913" s="3" t="str">
        <f t="shared" si="47"/>
        <v>Not Scanned</v>
      </c>
    </row>
    <row r="5914" spans="1:17" ht="15.75" customHeight="1" x14ac:dyDescent="0.25">
      <c r="A5914" s="1">
        <v>10863</v>
      </c>
      <c r="B5914" s="1" t="s">
        <v>13430</v>
      </c>
      <c r="C5914" s="1" t="str">
        <f>VLOOKUP($A5914,Sheet1!$A$2:$I$6793,2,FALSE)</f>
        <v>Joint</v>
      </c>
      <c r="D5914" s="1" t="str">
        <f>VLOOKUP($A5914,Sheet1!$A$2:$I$6793,3,FALSE)</f>
        <v>Australia</v>
      </c>
      <c r="E5914" s="1"/>
      <c r="F5914" s="1" t="s">
        <v>20</v>
      </c>
      <c r="G5914" s="1" t="s">
        <v>7317</v>
      </c>
      <c r="H5914" s="1" t="s">
        <v>13431</v>
      </c>
      <c r="I5914" s="1" t="s">
        <v>50</v>
      </c>
      <c r="J5914" s="1">
        <v>6</v>
      </c>
      <c r="K5914" s="2">
        <v>1</v>
      </c>
      <c r="L5914" s="1">
        <v>0</v>
      </c>
      <c r="M5914" s="3" t="str">
        <f t="shared" si="46"/>
        <v>Fully Scanned</v>
      </c>
      <c r="N5914" s="1">
        <v>6</v>
      </c>
      <c r="O5914" s="2">
        <v>1</v>
      </c>
      <c r="P5914" s="1">
        <v>0</v>
      </c>
      <c r="Q5914" s="3" t="str">
        <f t="shared" si="47"/>
        <v>Fully Scanned</v>
      </c>
    </row>
    <row r="5915" spans="1:17" ht="15.75" customHeight="1" x14ac:dyDescent="0.25">
      <c r="A5915" s="1">
        <v>10865</v>
      </c>
      <c r="B5915" s="1" t="s">
        <v>13432</v>
      </c>
      <c r="C5915" s="1" t="str">
        <f>VLOOKUP($A5915,Sheet1!$A$2:$I$6793,2,FALSE)</f>
        <v>Normal</v>
      </c>
      <c r="D5915" s="1" t="str">
        <f>VLOOKUP($A5915,Sheet1!$A$2:$I$6793,3,FALSE)</f>
        <v>Australia</v>
      </c>
      <c r="E5915" s="1" t="s">
        <v>13433</v>
      </c>
      <c r="F5915" s="1" t="s">
        <v>84</v>
      </c>
      <c r="G5915" s="1" t="s">
        <v>10324</v>
      </c>
      <c r="H5915" s="1"/>
      <c r="I5915" s="1"/>
      <c r="J5915" s="1">
        <v>8</v>
      </c>
      <c r="K5915" s="2">
        <v>0.25</v>
      </c>
      <c r="L5915" s="1">
        <v>400</v>
      </c>
      <c r="M5915" s="3" t="str">
        <f t="shared" si="46"/>
        <v>Partially Scanned</v>
      </c>
      <c r="N5915" s="1">
        <v>8</v>
      </c>
      <c r="O5915" s="2">
        <v>0.25</v>
      </c>
      <c r="P5915" s="1">
        <v>400</v>
      </c>
      <c r="Q5915" s="3" t="str">
        <f t="shared" si="47"/>
        <v>Partially Scanned</v>
      </c>
    </row>
    <row r="5916" spans="1:17" ht="15.75" customHeight="1" x14ac:dyDescent="0.25">
      <c r="A5916" s="1">
        <v>10867</v>
      </c>
      <c r="B5916" s="1" t="s">
        <v>13434</v>
      </c>
      <c r="C5916" s="1" t="str">
        <f>VLOOKUP($A5916,Sheet1!$A$2:$I$6793,2,FALSE)</f>
        <v>Normal</v>
      </c>
      <c r="D5916" s="1" t="str">
        <f>VLOOKUP($A5916,Sheet1!$A$2:$I$6793,3,FALSE)</f>
        <v>Australia</v>
      </c>
      <c r="E5916" s="1"/>
      <c r="F5916" s="1" t="s">
        <v>66</v>
      </c>
      <c r="G5916" s="1" t="s">
        <v>1323</v>
      </c>
      <c r="H5916" s="1"/>
      <c r="I5916" s="1"/>
      <c r="J5916" s="1">
        <v>4</v>
      </c>
      <c r="K5916" s="2">
        <v>0</v>
      </c>
      <c r="L5916" s="1">
        <v>366.5</v>
      </c>
      <c r="M5916" s="3" t="str">
        <f t="shared" si="46"/>
        <v>Not Scanned</v>
      </c>
      <c r="N5916" s="1">
        <v>4</v>
      </c>
      <c r="O5916" s="2">
        <v>0</v>
      </c>
      <c r="P5916" s="1">
        <v>366.5</v>
      </c>
      <c r="Q5916" s="3" t="str">
        <f t="shared" si="47"/>
        <v>Not Scanned</v>
      </c>
    </row>
    <row r="5917" spans="1:17" ht="15.75" customHeight="1" x14ac:dyDescent="0.25">
      <c r="A5917" s="1">
        <v>10870</v>
      </c>
      <c r="B5917" s="1" t="s">
        <v>13435</v>
      </c>
      <c r="C5917" s="1" t="str">
        <f>VLOOKUP($A5917,Sheet1!$A$2:$I$6793,2,FALSE)</f>
        <v>Joint</v>
      </c>
      <c r="D5917" s="1" t="str">
        <f>VLOOKUP($A5917,Sheet1!$A$2:$I$6793,3,FALSE)</f>
        <v>Australia</v>
      </c>
      <c r="E5917" s="1" t="s">
        <v>13436</v>
      </c>
      <c r="F5917" s="1" t="s">
        <v>226</v>
      </c>
      <c r="G5917" s="1" t="s">
        <v>13437</v>
      </c>
      <c r="H5917" s="1"/>
      <c r="I5917" s="1"/>
      <c r="J5917" s="1">
        <v>7</v>
      </c>
      <c r="K5917" s="2">
        <v>0.14285714285714199</v>
      </c>
      <c r="L5917" s="1">
        <v>252</v>
      </c>
      <c r="M5917" s="3" t="str">
        <f t="shared" si="46"/>
        <v>Not Scanned</v>
      </c>
      <c r="N5917" s="1">
        <v>7</v>
      </c>
      <c r="O5917" s="2">
        <v>0.14285714285714199</v>
      </c>
      <c r="P5917" s="1">
        <v>252</v>
      </c>
      <c r="Q5917" s="3" t="str">
        <f t="shared" si="47"/>
        <v>Not Scanned</v>
      </c>
    </row>
    <row r="5918" spans="1:17" ht="15.75" customHeight="1" x14ac:dyDescent="0.25">
      <c r="A5918" s="1">
        <v>10871</v>
      </c>
      <c r="B5918" s="1" t="s">
        <v>13438</v>
      </c>
      <c r="C5918" s="1" t="str">
        <f>VLOOKUP($A5918,Sheet1!$A$2:$I$6793,2,FALSE)</f>
        <v>Joint</v>
      </c>
      <c r="D5918" s="1" t="str">
        <f>VLOOKUP($A5918,Sheet1!$A$2:$I$6793,3,FALSE)</f>
        <v>Australia</v>
      </c>
      <c r="E5918" s="1"/>
      <c r="F5918" s="1" t="s">
        <v>36</v>
      </c>
      <c r="G5918" s="1" t="s">
        <v>8612</v>
      </c>
      <c r="H5918" s="1"/>
      <c r="I5918" s="1"/>
      <c r="J5918" s="1">
        <v>4</v>
      </c>
      <c r="K5918" s="2">
        <v>0</v>
      </c>
      <c r="L5918" s="1">
        <v>318</v>
      </c>
      <c r="M5918" s="3" t="str">
        <f t="shared" si="46"/>
        <v>Not Scanned</v>
      </c>
      <c r="N5918" s="1">
        <v>4</v>
      </c>
      <c r="O5918" s="2">
        <v>0</v>
      </c>
      <c r="P5918" s="1">
        <v>318</v>
      </c>
      <c r="Q5918" s="3" t="str">
        <f t="shared" si="47"/>
        <v>Not Scanned</v>
      </c>
    </row>
    <row r="5919" spans="1:17" ht="15.75" customHeight="1" x14ac:dyDescent="0.25">
      <c r="A5919" s="1">
        <v>10876</v>
      </c>
      <c r="B5919" s="1" t="s">
        <v>13439</v>
      </c>
      <c r="C5919" s="1" t="str">
        <f>VLOOKUP($A5919,Sheet1!$A$2:$I$6793,2,FALSE)</f>
        <v>Normal</v>
      </c>
      <c r="D5919" s="1" t="str">
        <f>VLOOKUP($A5919,Sheet1!$A$2:$I$6793,3,FALSE)</f>
        <v>Australia</v>
      </c>
      <c r="E5919" s="1" t="s">
        <v>13440</v>
      </c>
      <c r="F5919" s="1" t="s">
        <v>24</v>
      </c>
      <c r="G5919" s="1" t="s">
        <v>13441</v>
      </c>
      <c r="H5919" s="1" t="s">
        <v>2165</v>
      </c>
      <c r="I5919" s="1"/>
      <c r="J5919" s="1">
        <v>3</v>
      </c>
      <c r="K5919" s="2">
        <v>0</v>
      </c>
      <c r="L5919" s="1">
        <v>363</v>
      </c>
      <c r="M5919" s="3" t="str">
        <f t="shared" si="46"/>
        <v>Not Scanned</v>
      </c>
      <c r="N5919" s="1">
        <v>3</v>
      </c>
      <c r="O5919" s="2">
        <v>0</v>
      </c>
      <c r="P5919" s="1">
        <v>363</v>
      </c>
      <c r="Q5919" s="3" t="str">
        <f t="shared" si="47"/>
        <v>Not Scanned</v>
      </c>
    </row>
    <row r="5920" spans="1:17" ht="15.75" customHeight="1" x14ac:dyDescent="0.25">
      <c r="A5920" s="1">
        <v>10878</v>
      </c>
      <c r="B5920" s="1" t="s">
        <v>13442</v>
      </c>
      <c r="C5920" s="1" t="str">
        <f>VLOOKUP($A5920,Sheet1!$A$2:$I$6793,2,FALSE)</f>
        <v>Normal</v>
      </c>
      <c r="D5920" s="1" t="str">
        <f>VLOOKUP($A5920,Sheet1!$A$2:$I$6793,3,FALSE)</f>
        <v>Australia</v>
      </c>
      <c r="E5920" s="1" t="s">
        <v>13443</v>
      </c>
      <c r="F5920" s="1" t="s">
        <v>100</v>
      </c>
      <c r="G5920" s="1" t="s">
        <v>8212</v>
      </c>
      <c r="H5920" s="1"/>
      <c r="I5920" s="1"/>
      <c r="J5920" s="1">
        <v>7</v>
      </c>
      <c r="K5920" s="2">
        <v>0</v>
      </c>
      <c r="L5920" s="1">
        <v>424</v>
      </c>
      <c r="M5920" s="3" t="str">
        <f t="shared" si="46"/>
        <v>Not Scanned</v>
      </c>
      <c r="N5920" s="1">
        <v>7</v>
      </c>
      <c r="O5920" s="2">
        <v>0</v>
      </c>
      <c r="P5920" s="1">
        <v>424</v>
      </c>
      <c r="Q5920" s="3" t="str">
        <f t="shared" si="47"/>
        <v>Not Scanned</v>
      </c>
    </row>
    <row r="5921" spans="1:17" ht="15.75" customHeight="1" x14ac:dyDescent="0.25">
      <c r="A5921" s="1">
        <v>10880</v>
      </c>
      <c r="B5921" s="1" t="s">
        <v>13444</v>
      </c>
      <c r="C5921" s="1" t="str">
        <f>VLOOKUP($A5921,Sheet1!$A$2:$I$6793,2,FALSE)</f>
        <v>Joint</v>
      </c>
      <c r="D5921" s="1" t="str">
        <f>VLOOKUP($A5921,Sheet1!$A$2:$I$6793,3,FALSE)</f>
        <v>Australia</v>
      </c>
      <c r="E5921" s="1"/>
      <c r="F5921" s="1" t="s">
        <v>166</v>
      </c>
      <c r="G5921" s="1" t="s">
        <v>1654</v>
      </c>
      <c r="H5921" s="1"/>
      <c r="I5921" s="1"/>
      <c r="J5921" s="1">
        <v>8</v>
      </c>
      <c r="K5921" s="2">
        <v>0.25</v>
      </c>
      <c r="L5921" s="1">
        <v>265.5</v>
      </c>
      <c r="M5921" s="3" t="str">
        <f t="shared" si="46"/>
        <v>Partially Scanned</v>
      </c>
      <c r="N5921" s="1">
        <v>8</v>
      </c>
      <c r="O5921" s="2">
        <v>0.25</v>
      </c>
      <c r="P5921" s="1">
        <v>265.5</v>
      </c>
      <c r="Q5921" s="3" t="str">
        <f t="shared" si="47"/>
        <v>Partially Scanned</v>
      </c>
    </row>
    <row r="5922" spans="1:17" ht="15.75" customHeight="1" x14ac:dyDescent="0.25">
      <c r="A5922" s="1">
        <v>10882</v>
      </c>
      <c r="B5922" s="1" t="s">
        <v>13445</v>
      </c>
      <c r="C5922" s="1" t="str">
        <f>VLOOKUP($A5922,Sheet1!$A$2:$I$6793,2,FALSE)</f>
        <v>Normal</v>
      </c>
      <c r="D5922" s="1" t="str">
        <f>VLOOKUP($A5922,Sheet1!$A$2:$I$6793,3,FALSE)</f>
        <v>Australia</v>
      </c>
      <c r="E5922" s="1" t="s">
        <v>13446</v>
      </c>
      <c r="F5922" s="1" t="s">
        <v>61</v>
      </c>
      <c r="G5922" s="1" t="s">
        <v>841</v>
      </c>
      <c r="H5922" s="1"/>
      <c r="I5922" s="1"/>
      <c r="J5922" s="1">
        <v>4</v>
      </c>
      <c r="K5922" s="2">
        <v>0</v>
      </c>
      <c r="L5922" s="1">
        <v>410</v>
      </c>
      <c r="M5922" s="3" t="str">
        <f t="shared" si="46"/>
        <v>Not Scanned</v>
      </c>
      <c r="N5922" s="1">
        <v>4</v>
      </c>
      <c r="O5922" s="2">
        <v>0</v>
      </c>
      <c r="P5922" s="1">
        <v>410</v>
      </c>
      <c r="Q5922" s="3" t="str">
        <f t="shared" si="47"/>
        <v>Not Scanned</v>
      </c>
    </row>
    <row r="5923" spans="1:17" ht="15.75" customHeight="1" x14ac:dyDescent="0.25">
      <c r="A5923" s="1">
        <v>10884</v>
      </c>
      <c r="B5923" s="1" t="s">
        <v>13447</v>
      </c>
      <c r="C5923" s="1" t="str">
        <f>VLOOKUP($A5923,Sheet1!$A$2:$I$6793,2,FALSE)</f>
        <v>Joint</v>
      </c>
      <c r="D5923" s="1" t="str">
        <f>VLOOKUP($A5923,Sheet1!$A$2:$I$6793,3,FALSE)</f>
        <v>Australia</v>
      </c>
      <c r="E5923" s="1"/>
      <c r="F5923" s="1" t="s">
        <v>100</v>
      </c>
      <c r="G5923" s="1" t="s">
        <v>8402</v>
      </c>
      <c r="H5923" s="1"/>
      <c r="I5923" s="1"/>
      <c r="J5923" s="1">
        <v>4</v>
      </c>
      <c r="K5923" s="2">
        <v>0</v>
      </c>
      <c r="L5923" s="1">
        <v>506</v>
      </c>
      <c r="M5923" s="3" t="str">
        <f t="shared" si="46"/>
        <v>Not Scanned</v>
      </c>
      <c r="N5923" s="1">
        <v>4</v>
      </c>
      <c r="O5923" s="2">
        <v>0</v>
      </c>
      <c r="P5923" s="1">
        <v>506</v>
      </c>
      <c r="Q5923" s="3" t="str">
        <f t="shared" si="47"/>
        <v>Not Scanned</v>
      </c>
    </row>
    <row r="5924" spans="1:17" ht="15.75" customHeight="1" x14ac:dyDescent="0.25">
      <c r="A5924" s="1">
        <v>10885</v>
      </c>
      <c r="B5924" s="1" t="s">
        <v>13448</v>
      </c>
      <c r="C5924" s="1" t="str">
        <f>VLOOKUP($A5924,Sheet1!$A$2:$I$6793,2,FALSE)</f>
        <v>Normal</v>
      </c>
      <c r="D5924" s="1" t="str">
        <f>VLOOKUP($A5924,Sheet1!$A$2:$I$6793,3,FALSE)</f>
        <v>Australia</v>
      </c>
      <c r="E5924" s="1" t="s">
        <v>13449</v>
      </c>
      <c r="F5924" s="1" t="s">
        <v>24</v>
      </c>
      <c r="G5924" s="1" t="s">
        <v>1730</v>
      </c>
      <c r="H5924" s="1"/>
      <c r="I5924" s="1"/>
      <c r="J5924" s="1">
        <v>36</v>
      </c>
      <c r="K5924" s="2">
        <v>0.36111111111111099</v>
      </c>
      <c r="L5924" s="1">
        <v>188.5</v>
      </c>
      <c r="M5924" s="3" t="str">
        <f t="shared" si="46"/>
        <v>Partially Scanned</v>
      </c>
      <c r="N5924" s="1">
        <v>36</v>
      </c>
      <c r="O5924" s="2">
        <v>0.36111111111111099</v>
      </c>
      <c r="P5924" s="1">
        <v>188.5</v>
      </c>
      <c r="Q5924" s="3" t="str">
        <f t="shared" si="47"/>
        <v>Partially Scanned</v>
      </c>
    </row>
    <row r="5925" spans="1:17" ht="15.75" customHeight="1" x14ac:dyDescent="0.25">
      <c r="A5925" s="1">
        <v>10887</v>
      </c>
      <c r="B5925" s="1" t="s">
        <v>13450</v>
      </c>
      <c r="C5925" s="1" t="str">
        <f>VLOOKUP($A5925,Sheet1!$A$2:$I$6793,2,FALSE)</f>
        <v>Normal</v>
      </c>
      <c r="D5925" s="1" t="str">
        <f>VLOOKUP($A5925,Sheet1!$A$2:$I$6793,3,FALSE)</f>
        <v>Australia</v>
      </c>
      <c r="E5925" s="1" t="s">
        <v>13451</v>
      </c>
      <c r="F5925" s="1" t="s">
        <v>20</v>
      </c>
      <c r="G5925" s="1" t="s">
        <v>3733</v>
      </c>
      <c r="H5925" s="1"/>
      <c r="I5925" s="1"/>
      <c r="J5925" s="1">
        <v>16</v>
      </c>
      <c r="K5925" s="2">
        <v>0.125</v>
      </c>
      <c r="L5925" s="1">
        <v>338.5</v>
      </c>
      <c r="M5925" s="3" t="str">
        <f t="shared" si="46"/>
        <v>Not Scanned</v>
      </c>
      <c r="N5925" s="1">
        <v>16</v>
      </c>
      <c r="O5925" s="2">
        <v>0.125</v>
      </c>
      <c r="P5925" s="1">
        <v>338.5</v>
      </c>
      <c r="Q5925" s="3" t="str">
        <f t="shared" si="47"/>
        <v>Not Scanned</v>
      </c>
    </row>
    <row r="5926" spans="1:17" ht="15.75" customHeight="1" x14ac:dyDescent="0.25">
      <c r="A5926" s="1">
        <v>10889</v>
      </c>
      <c r="B5926" s="1" t="s">
        <v>13452</v>
      </c>
      <c r="C5926" s="1" t="str">
        <f>VLOOKUP($A5926,Sheet1!$A$2:$I$6793,2,FALSE)</f>
        <v>Normal</v>
      </c>
      <c r="D5926" s="1" t="str">
        <f>VLOOKUP($A5926,Sheet1!$A$2:$I$6793,3,FALSE)</f>
        <v>Australia</v>
      </c>
      <c r="E5926" s="1"/>
      <c r="F5926" s="1" t="s">
        <v>100</v>
      </c>
      <c r="G5926" s="1" t="s">
        <v>8596</v>
      </c>
      <c r="H5926" s="1" t="s">
        <v>177</v>
      </c>
      <c r="I5926" s="1"/>
      <c r="J5926" s="1">
        <v>19</v>
      </c>
      <c r="K5926" s="2">
        <v>5.2631578947368397E-2</v>
      </c>
      <c r="L5926" s="1">
        <v>287</v>
      </c>
      <c r="M5926" s="3" t="str">
        <f t="shared" si="46"/>
        <v>Not Scanned</v>
      </c>
      <c r="N5926" s="1">
        <v>19</v>
      </c>
      <c r="O5926" s="2">
        <v>5.2631578947368397E-2</v>
      </c>
      <c r="P5926" s="1">
        <v>287</v>
      </c>
      <c r="Q5926" s="3" t="str">
        <f t="shared" si="47"/>
        <v>Not Scanned</v>
      </c>
    </row>
    <row r="5927" spans="1:17" ht="15.75" customHeight="1" x14ac:dyDescent="0.25">
      <c r="A5927" s="1">
        <v>10890</v>
      </c>
      <c r="B5927" s="1" t="s">
        <v>13453</v>
      </c>
      <c r="C5927" s="1" t="str">
        <f>VLOOKUP($A5927,Sheet1!$A$2:$I$6793,2,FALSE)</f>
        <v>Joint</v>
      </c>
      <c r="D5927" s="1" t="str">
        <f>VLOOKUP($A5927,Sheet1!$A$2:$I$6793,3,FALSE)</f>
        <v>Australia</v>
      </c>
      <c r="E5927" s="1" t="s">
        <v>8371</v>
      </c>
      <c r="F5927" s="1" t="s">
        <v>66</v>
      </c>
      <c r="G5927" s="1" t="s">
        <v>2860</v>
      </c>
      <c r="H5927" s="1"/>
      <c r="I5927" s="1"/>
      <c r="J5927" s="1">
        <v>36</v>
      </c>
      <c r="K5927" s="2">
        <v>0.38888888888888801</v>
      </c>
      <c r="L5927" s="1">
        <v>110.5</v>
      </c>
      <c r="M5927" s="3" t="str">
        <f t="shared" si="46"/>
        <v>Partially Scanned</v>
      </c>
      <c r="N5927" s="1">
        <v>36</v>
      </c>
      <c r="O5927" s="2">
        <v>0.38888888888888801</v>
      </c>
      <c r="P5927" s="1">
        <v>110.5</v>
      </c>
      <c r="Q5927" s="3" t="str">
        <f t="shared" si="47"/>
        <v>Partially Scanned</v>
      </c>
    </row>
    <row r="5928" spans="1:17" ht="15.75" customHeight="1" x14ac:dyDescent="0.25">
      <c r="A5928" s="1">
        <v>10891</v>
      </c>
      <c r="B5928" s="1" t="s">
        <v>13454</v>
      </c>
      <c r="C5928" s="1" t="str">
        <f>VLOOKUP($A5928,Sheet1!$A$2:$I$6793,2,FALSE)</f>
        <v>Normal</v>
      </c>
      <c r="D5928" s="1" t="str">
        <f>VLOOKUP($A5928,Sheet1!$A$2:$I$6793,3,FALSE)</f>
        <v>Australia</v>
      </c>
      <c r="E5928" s="1" t="s">
        <v>6512</v>
      </c>
      <c r="F5928" s="1" t="s">
        <v>20</v>
      </c>
      <c r="G5928" s="1" t="s">
        <v>6513</v>
      </c>
      <c r="H5928" s="1"/>
      <c r="I5928" s="1"/>
      <c r="J5928" s="1">
        <v>3</v>
      </c>
      <c r="K5928" s="2">
        <v>0</v>
      </c>
      <c r="L5928" s="1">
        <v>409</v>
      </c>
      <c r="M5928" s="3" t="str">
        <f t="shared" si="46"/>
        <v>Not Scanned</v>
      </c>
      <c r="N5928" s="1">
        <v>3</v>
      </c>
      <c r="O5928" s="2">
        <v>0</v>
      </c>
      <c r="P5928" s="1">
        <v>409</v>
      </c>
      <c r="Q5928" s="3" t="str">
        <f t="shared" si="47"/>
        <v>Not Scanned</v>
      </c>
    </row>
    <row r="5929" spans="1:17" ht="15.75" customHeight="1" x14ac:dyDescent="0.25">
      <c r="A5929" s="1">
        <v>10892</v>
      </c>
      <c r="B5929" s="1" t="s">
        <v>13455</v>
      </c>
      <c r="C5929" s="1" t="str">
        <f>VLOOKUP($A5929,Sheet1!$A$2:$I$6793,2,FALSE)</f>
        <v>Joint</v>
      </c>
      <c r="D5929" s="1" t="str">
        <f>VLOOKUP($A5929,Sheet1!$A$2:$I$6793,3,FALSE)</f>
        <v>United Kingdom</v>
      </c>
      <c r="E5929" s="1" t="s">
        <v>13456</v>
      </c>
      <c r="F5929" s="1" t="s">
        <v>2</v>
      </c>
      <c r="G5929" s="1" t="s">
        <v>1733</v>
      </c>
      <c r="H5929" s="1"/>
      <c r="I5929" s="1"/>
      <c r="J5929" s="1">
        <v>5</v>
      </c>
      <c r="K5929" s="2">
        <v>0.2</v>
      </c>
      <c r="L5929" s="1">
        <v>357</v>
      </c>
      <c r="M5929" s="3" t="str">
        <f t="shared" si="46"/>
        <v>Partially Scanned</v>
      </c>
      <c r="N5929" s="1">
        <v>5</v>
      </c>
      <c r="O5929" s="2">
        <v>0.2</v>
      </c>
      <c r="P5929" s="1">
        <v>357</v>
      </c>
      <c r="Q5929" s="3" t="str">
        <f t="shared" si="47"/>
        <v>Partially Scanned</v>
      </c>
    </row>
    <row r="5930" spans="1:17" ht="15.75" customHeight="1" x14ac:dyDescent="0.25">
      <c r="A5930" s="1">
        <v>10894</v>
      </c>
      <c r="B5930" s="1" t="s">
        <v>13457</v>
      </c>
      <c r="C5930" s="1" t="str">
        <f>VLOOKUP($A5930,Sheet1!$A$2:$I$6793,2,FALSE)</f>
        <v>Normal</v>
      </c>
      <c r="D5930" s="1" t="str">
        <f>VLOOKUP($A5930,Sheet1!$A$2:$I$6793,3,FALSE)</f>
        <v>Australia</v>
      </c>
      <c r="E5930" s="1" t="s">
        <v>2199</v>
      </c>
      <c r="F5930" s="1" t="s">
        <v>100</v>
      </c>
      <c r="G5930" s="1" t="s">
        <v>2200</v>
      </c>
      <c r="H5930" s="1"/>
      <c r="I5930" s="1"/>
      <c r="J5930" s="1">
        <v>12</v>
      </c>
      <c r="K5930" s="2">
        <v>0.33333333333333298</v>
      </c>
      <c r="L5930" s="1">
        <v>156</v>
      </c>
      <c r="M5930" s="3" t="str">
        <f t="shared" si="46"/>
        <v>Partially Scanned</v>
      </c>
      <c r="N5930" s="1">
        <v>12</v>
      </c>
      <c r="O5930" s="2">
        <v>0.33333333333333298</v>
      </c>
      <c r="P5930" s="1">
        <v>156</v>
      </c>
      <c r="Q5930" s="3" t="str">
        <f t="shared" si="47"/>
        <v>Partially Scanned</v>
      </c>
    </row>
    <row r="5931" spans="1:17" ht="15.75" customHeight="1" x14ac:dyDescent="0.25">
      <c r="A5931" s="1">
        <v>10896</v>
      </c>
      <c r="B5931" s="1" t="s">
        <v>13458</v>
      </c>
      <c r="C5931" s="1" t="str">
        <f>VLOOKUP($A5931,Sheet1!$A$2:$I$6793,2,FALSE)</f>
        <v>Normal</v>
      </c>
      <c r="D5931" s="1" t="str">
        <f>VLOOKUP($A5931,Sheet1!$A$2:$I$6793,3,FALSE)</f>
        <v>Australia</v>
      </c>
      <c r="E5931" s="1" t="s">
        <v>7845</v>
      </c>
      <c r="F5931" s="1" t="s">
        <v>44</v>
      </c>
      <c r="G5931" s="1" t="s">
        <v>2319</v>
      </c>
      <c r="H5931" s="1"/>
      <c r="I5931" s="1"/>
      <c r="J5931" s="1">
        <v>8</v>
      </c>
      <c r="K5931" s="2">
        <v>0</v>
      </c>
      <c r="L5931" s="1">
        <v>490.5</v>
      </c>
      <c r="M5931" s="3" t="str">
        <f t="shared" si="46"/>
        <v>Not Scanned</v>
      </c>
      <c r="N5931" s="1">
        <v>8</v>
      </c>
      <c r="O5931" s="2">
        <v>0</v>
      </c>
      <c r="P5931" s="1">
        <v>490.5</v>
      </c>
      <c r="Q5931" s="3" t="str">
        <f t="shared" si="47"/>
        <v>Not Scanned</v>
      </c>
    </row>
    <row r="5932" spans="1:17" ht="15.75" customHeight="1" x14ac:dyDescent="0.25">
      <c r="A5932" s="1">
        <v>10897</v>
      </c>
      <c r="B5932" s="1" t="s">
        <v>13459</v>
      </c>
      <c r="C5932" s="1" t="str">
        <f>VLOOKUP($A5932,Sheet1!$A$2:$I$6793,2,FALSE)</f>
        <v>Normal</v>
      </c>
      <c r="D5932" s="1" t="str">
        <f>VLOOKUP($A5932,Sheet1!$A$2:$I$6793,3,FALSE)</f>
        <v>Australia</v>
      </c>
      <c r="E5932" s="1" t="s">
        <v>13460</v>
      </c>
      <c r="F5932" s="1" t="s">
        <v>40</v>
      </c>
      <c r="G5932" s="1" t="s">
        <v>13461</v>
      </c>
      <c r="H5932" s="1"/>
      <c r="I5932" s="1"/>
      <c r="J5932" s="1">
        <v>20</v>
      </c>
      <c r="K5932" s="2">
        <v>0.15</v>
      </c>
      <c r="L5932" s="1">
        <v>181</v>
      </c>
      <c r="M5932" s="3" t="str">
        <f t="shared" si="46"/>
        <v>Partially Scanned</v>
      </c>
      <c r="N5932" s="1">
        <v>20</v>
      </c>
      <c r="O5932" s="2">
        <v>0.15</v>
      </c>
      <c r="P5932" s="1">
        <v>181</v>
      </c>
      <c r="Q5932" s="3" t="str">
        <f t="shared" si="47"/>
        <v>Partially Scanned</v>
      </c>
    </row>
    <row r="5933" spans="1:17" ht="15.75" customHeight="1" x14ac:dyDescent="0.25">
      <c r="A5933" s="1">
        <v>10899</v>
      </c>
      <c r="B5933" s="1" t="s">
        <v>13462</v>
      </c>
      <c r="C5933" s="1" t="str">
        <f>VLOOKUP($A5933,Sheet1!$A$2:$I$6793,2,FALSE)</f>
        <v>Joint</v>
      </c>
      <c r="D5933" s="1" t="str">
        <f>VLOOKUP($A5933,Sheet1!$A$2:$I$6793,3,FALSE)</f>
        <v>Australia</v>
      </c>
      <c r="E5933" s="1" t="s">
        <v>13463</v>
      </c>
      <c r="F5933" s="1" t="s">
        <v>66</v>
      </c>
      <c r="G5933" s="1" t="s">
        <v>13464</v>
      </c>
      <c r="H5933" s="1"/>
      <c r="I5933" s="1"/>
      <c r="J5933" s="1">
        <v>4</v>
      </c>
      <c r="K5933" s="2">
        <v>0</v>
      </c>
      <c r="L5933" s="1">
        <v>462.5</v>
      </c>
      <c r="M5933" s="3" t="str">
        <f t="shared" si="46"/>
        <v>Not Scanned</v>
      </c>
      <c r="N5933" s="1">
        <v>4</v>
      </c>
      <c r="O5933" s="2">
        <v>0</v>
      </c>
      <c r="P5933" s="1">
        <v>462.5</v>
      </c>
      <c r="Q5933" s="3" t="str">
        <f t="shared" si="47"/>
        <v>Not Scanned</v>
      </c>
    </row>
    <row r="5934" spans="1:17" ht="15.75" customHeight="1" x14ac:dyDescent="0.25">
      <c r="A5934" s="1">
        <v>10901</v>
      </c>
      <c r="B5934" s="1" t="s">
        <v>13465</v>
      </c>
      <c r="C5934" s="1" t="str">
        <f>VLOOKUP($A5934,Sheet1!$A$2:$I$6793,2,FALSE)</f>
        <v>Normal</v>
      </c>
      <c r="D5934" s="1" t="str">
        <f>VLOOKUP($A5934,Sheet1!$A$2:$I$6793,3,FALSE)</f>
        <v>Australia</v>
      </c>
      <c r="E5934" s="1" t="s">
        <v>13466</v>
      </c>
      <c r="F5934" s="1" t="s">
        <v>9</v>
      </c>
      <c r="G5934" s="1" t="s">
        <v>2685</v>
      </c>
      <c r="H5934" s="1" t="s">
        <v>49</v>
      </c>
      <c r="I5934" s="1"/>
      <c r="J5934" s="1">
        <v>4</v>
      </c>
      <c r="K5934" s="2">
        <v>0.25</v>
      </c>
      <c r="L5934" s="1">
        <v>275</v>
      </c>
      <c r="M5934" s="3" t="str">
        <f t="shared" si="46"/>
        <v>Partially Scanned</v>
      </c>
      <c r="N5934" s="1">
        <v>4</v>
      </c>
      <c r="O5934" s="2">
        <v>0.25</v>
      </c>
      <c r="P5934" s="1">
        <v>275</v>
      </c>
      <c r="Q5934" s="3" t="str">
        <f t="shared" si="47"/>
        <v>Partially Scanned</v>
      </c>
    </row>
    <row r="5935" spans="1:17" ht="15.75" customHeight="1" x14ac:dyDescent="0.25">
      <c r="A5935" s="1">
        <v>10904</v>
      </c>
      <c r="B5935" s="1" t="s">
        <v>13467</v>
      </c>
      <c r="C5935" s="1" t="str">
        <f>VLOOKUP($A5935,Sheet1!$A$2:$I$6793,2,FALSE)</f>
        <v>Normal</v>
      </c>
      <c r="D5935" s="1" t="str">
        <f>VLOOKUP($A5935,Sheet1!$A$2:$I$6793,3,FALSE)</f>
        <v>Australia</v>
      </c>
      <c r="E5935" s="1"/>
      <c r="F5935" s="1" t="s">
        <v>24</v>
      </c>
      <c r="G5935" s="1" t="s">
        <v>649</v>
      </c>
      <c r="H5935" s="1"/>
      <c r="I5935" s="1"/>
      <c r="J5935" s="1">
        <v>21</v>
      </c>
      <c r="K5935" s="2">
        <v>0.238095238095238</v>
      </c>
      <c r="L5935" s="1">
        <v>153</v>
      </c>
      <c r="M5935" s="3" t="str">
        <f t="shared" si="46"/>
        <v>Partially Scanned</v>
      </c>
      <c r="N5935" s="1">
        <v>21</v>
      </c>
      <c r="O5935" s="2">
        <v>0.238095238095238</v>
      </c>
      <c r="P5935" s="1">
        <v>153</v>
      </c>
      <c r="Q5935" s="3" t="str">
        <f t="shared" si="47"/>
        <v>Partially Scanned</v>
      </c>
    </row>
    <row r="5936" spans="1:17" ht="15.75" customHeight="1" x14ac:dyDescent="0.25">
      <c r="A5936" s="1">
        <v>10905</v>
      </c>
      <c r="B5936" s="1" t="s">
        <v>13468</v>
      </c>
      <c r="C5936" s="1" t="str">
        <f>VLOOKUP($A5936,Sheet1!$A$2:$I$6793,2,FALSE)</f>
        <v>Joint</v>
      </c>
      <c r="D5936" s="1" t="str">
        <f>VLOOKUP($A5936,Sheet1!$A$2:$I$6793,3,FALSE)</f>
        <v>Australia, United States of America</v>
      </c>
      <c r="E5936" s="1"/>
      <c r="F5936" s="1" t="s">
        <v>280</v>
      </c>
      <c r="G5936" s="1" t="s">
        <v>13469</v>
      </c>
      <c r="H5936" s="1"/>
      <c r="I5936" s="1"/>
      <c r="J5936" s="1">
        <v>6</v>
      </c>
      <c r="K5936" s="2">
        <v>0.16666666666666599</v>
      </c>
      <c r="L5936" s="1">
        <v>192.5</v>
      </c>
      <c r="M5936" s="3" t="str">
        <f t="shared" si="46"/>
        <v>Partially Scanned</v>
      </c>
      <c r="N5936" s="1">
        <v>6</v>
      </c>
      <c r="O5936" s="2">
        <v>0.16666666666666599</v>
      </c>
      <c r="P5936" s="1">
        <v>192.5</v>
      </c>
      <c r="Q5936" s="3" t="str">
        <f t="shared" si="47"/>
        <v>Partially Scanned</v>
      </c>
    </row>
    <row r="5937" spans="1:17" ht="15.75" customHeight="1" x14ac:dyDescent="0.25">
      <c r="A5937" s="1">
        <v>10906</v>
      </c>
      <c r="B5937" s="1" t="s">
        <v>13470</v>
      </c>
      <c r="C5937" s="1" t="str">
        <f>VLOOKUP($A5937,Sheet1!$A$2:$I$6793,2,FALSE)</f>
        <v>Joint</v>
      </c>
      <c r="D5937" s="1" t="str">
        <f>VLOOKUP($A5937,Sheet1!$A$2:$I$6793,3,FALSE)</f>
        <v>Australia</v>
      </c>
      <c r="E5937" s="1" t="s">
        <v>13471</v>
      </c>
      <c r="F5937" s="1" t="s">
        <v>9</v>
      </c>
      <c r="G5937" s="1" t="s">
        <v>9766</v>
      </c>
      <c r="H5937" s="1"/>
      <c r="I5937" s="1"/>
      <c r="J5937" s="1">
        <v>6</v>
      </c>
      <c r="K5937" s="2">
        <v>1</v>
      </c>
      <c r="L5937" s="1">
        <v>0</v>
      </c>
      <c r="M5937" s="3" t="str">
        <f t="shared" si="46"/>
        <v>Fully Scanned</v>
      </c>
      <c r="N5937" s="1">
        <v>6</v>
      </c>
      <c r="O5937" s="2">
        <v>1</v>
      </c>
      <c r="P5937" s="1">
        <v>0</v>
      </c>
      <c r="Q5937" s="3" t="str">
        <f t="shared" si="47"/>
        <v>Fully Scanned</v>
      </c>
    </row>
    <row r="5938" spans="1:17" ht="15.75" customHeight="1" x14ac:dyDescent="0.25">
      <c r="A5938" s="1">
        <v>10907</v>
      </c>
      <c r="B5938" s="1" t="s">
        <v>13472</v>
      </c>
      <c r="C5938" s="1" t="str">
        <f>VLOOKUP($A5938,Sheet1!$A$2:$I$6793,2,FALSE)</f>
        <v>Normal</v>
      </c>
      <c r="D5938" s="1" t="str">
        <f>VLOOKUP($A5938,Sheet1!$A$2:$I$6793,3,FALSE)</f>
        <v>Australia</v>
      </c>
      <c r="E5938" s="1" t="s">
        <v>9768</v>
      </c>
      <c r="F5938" s="1" t="s">
        <v>9</v>
      </c>
      <c r="G5938" s="1" t="s">
        <v>13473</v>
      </c>
      <c r="H5938" s="1"/>
      <c r="I5938" s="1"/>
      <c r="J5938" s="1">
        <v>11</v>
      </c>
      <c r="K5938" s="2">
        <v>0.18181818181818099</v>
      </c>
      <c r="L5938" s="1">
        <v>277</v>
      </c>
      <c r="M5938" s="3" t="str">
        <f t="shared" si="46"/>
        <v>Partially Scanned</v>
      </c>
      <c r="N5938" s="1">
        <v>11</v>
      </c>
      <c r="O5938" s="2">
        <v>0.18181818181818099</v>
      </c>
      <c r="P5938" s="1">
        <v>277</v>
      </c>
      <c r="Q5938" s="3" t="str">
        <f t="shared" si="47"/>
        <v>Partially Scanned</v>
      </c>
    </row>
    <row r="5939" spans="1:17" ht="15.75" customHeight="1" x14ac:dyDescent="0.25">
      <c r="A5939" s="1">
        <v>10908</v>
      </c>
      <c r="B5939" s="1" t="s">
        <v>13474</v>
      </c>
      <c r="C5939" s="1" t="str">
        <f>VLOOKUP($A5939,Sheet1!$A$2:$I$6793,2,FALSE)</f>
        <v>Normal</v>
      </c>
      <c r="D5939" s="1" t="str">
        <f>VLOOKUP($A5939,Sheet1!$A$2:$I$6793,3,FALSE)</f>
        <v>Australia</v>
      </c>
      <c r="E5939" s="1" t="s">
        <v>4748</v>
      </c>
      <c r="F5939" s="1" t="s">
        <v>2</v>
      </c>
      <c r="G5939" s="1" t="s">
        <v>4749</v>
      </c>
      <c r="H5939" s="1"/>
      <c r="I5939" s="1"/>
      <c r="J5939" s="1">
        <v>8</v>
      </c>
      <c r="K5939" s="2">
        <v>0.25</v>
      </c>
      <c r="L5939" s="1">
        <v>148</v>
      </c>
      <c r="M5939" s="3" t="str">
        <f t="shared" si="46"/>
        <v>Partially Scanned</v>
      </c>
      <c r="N5939" s="1">
        <v>8</v>
      </c>
      <c r="O5939" s="2">
        <v>0.25</v>
      </c>
      <c r="P5939" s="1">
        <v>148</v>
      </c>
      <c r="Q5939" s="3" t="str">
        <f t="shared" si="47"/>
        <v>Partially Scanned</v>
      </c>
    </row>
    <row r="5940" spans="1:17" ht="15.75" customHeight="1" x14ac:dyDescent="0.25">
      <c r="A5940" s="1">
        <v>10909</v>
      </c>
      <c r="B5940" s="1" t="s">
        <v>13475</v>
      </c>
      <c r="C5940" s="1" t="str">
        <f>VLOOKUP($A5940,Sheet1!$A$2:$I$6793,2,FALSE)</f>
        <v>Joint</v>
      </c>
      <c r="D5940" s="1" t="str">
        <f>VLOOKUP($A5940,Sheet1!$A$2:$I$6793,3,FALSE)</f>
        <v>Australia</v>
      </c>
      <c r="E5940" s="1" t="s">
        <v>13476</v>
      </c>
      <c r="F5940" s="1" t="s">
        <v>20</v>
      </c>
      <c r="G5940" s="1" t="s">
        <v>7704</v>
      </c>
      <c r="H5940" s="1"/>
      <c r="I5940" s="1"/>
      <c r="J5940" s="1">
        <v>5</v>
      </c>
      <c r="K5940" s="2">
        <v>0</v>
      </c>
      <c r="L5940" s="1">
        <v>382</v>
      </c>
      <c r="M5940" s="3" t="str">
        <f t="shared" si="46"/>
        <v>Not Scanned</v>
      </c>
      <c r="N5940" s="1">
        <v>5</v>
      </c>
      <c r="O5940" s="2">
        <v>0</v>
      </c>
      <c r="P5940" s="1">
        <v>382</v>
      </c>
      <c r="Q5940" s="3" t="str">
        <f t="shared" si="47"/>
        <v>Not Scanned</v>
      </c>
    </row>
    <row r="5941" spans="1:17" ht="15.75" customHeight="1" x14ac:dyDescent="0.25">
      <c r="A5941" s="1">
        <v>10910</v>
      </c>
      <c r="B5941" s="1" t="s">
        <v>13477</v>
      </c>
      <c r="C5941" s="1" t="str">
        <f>VLOOKUP($A5941,Sheet1!$A$2:$I$6793,2,FALSE)</f>
        <v>Normal</v>
      </c>
      <c r="D5941" s="1" t="str">
        <f>VLOOKUP($A5941,Sheet1!$A$2:$I$6793,3,FALSE)</f>
        <v>Australia</v>
      </c>
      <c r="E5941" s="1" t="s">
        <v>13478</v>
      </c>
      <c r="F5941" s="1" t="s">
        <v>84</v>
      </c>
      <c r="G5941" s="1" t="s">
        <v>13479</v>
      </c>
      <c r="H5941" s="1"/>
      <c r="I5941" s="1"/>
      <c r="J5941" s="1">
        <v>19</v>
      </c>
      <c r="K5941" s="2">
        <v>0.157894736842105</v>
      </c>
      <c r="L5941" s="1">
        <v>215</v>
      </c>
      <c r="M5941" s="3" t="str">
        <f t="shared" si="46"/>
        <v>Partially Scanned</v>
      </c>
      <c r="N5941" s="1">
        <v>19</v>
      </c>
      <c r="O5941" s="2">
        <v>0.157894736842105</v>
      </c>
      <c r="P5941" s="1">
        <v>215</v>
      </c>
      <c r="Q5941" s="3" t="str">
        <f t="shared" si="47"/>
        <v>Partially Scanned</v>
      </c>
    </row>
    <row r="5942" spans="1:17" ht="15.75" customHeight="1" x14ac:dyDescent="0.25">
      <c r="A5942" s="1">
        <v>10911</v>
      </c>
      <c r="B5942" s="1" t="s">
        <v>13480</v>
      </c>
      <c r="C5942" s="1" t="str">
        <f>VLOOKUP($A5942,Sheet1!$A$2:$I$6793,2,FALSE)</f>
        <v>Normal</v>
      </c>
      <c r="D5942" s="1" t="str">
        <f>VLOOKUP($A5942,Sheet1!$A$2:$I$6793,3,FALSE)</f>
        <v>Australia</v>
      </c>
      <c r="E5942" s="1"/>
      <c r="F5942" s="1" t="s">
        <v>66</v>
      </c>
      <c r="G5942" s="1" t="s">
        <v>1827</v>
      </c>
      <c r="H5942" s="1"/>
      <c r="I5942" s="1"/>
      <c r="J5942" s="1">
        <v>11</v>
      </c>
      <c r="K5942" s="2">
        <v>0.27272727272727199</v>
      </c>
      <c r="L5942" s="1">
        <v>239</v>
      </c>
      <c r="M5942" s="3" t="str">
        <f t="shared" si="46"/>
        <v>Partially Scanned</v>
      </c>
      <c r="N5942" s="1">
        <v>11</v>
      </c>
      <c r="O5942" s="2">
        <v>0.27272727272727199</v>
      </c>
      <c r="P5942" s="1">
        <v>239</v>
      </c>
      <c r="Q5942" s="3" t="str">
        <f t="shared" si="47"/>
        <v>Partially Scanned</v>
      </c>
    </row>
    <row r="5943" spans="1:17" ht="15.75" customHeight="1" x14ac:dyDescent="0.25">
      <c r="A5943" s="1">
        <v>10912</v>
      </c>
      <c r="B5943" s="1" t="s">
        <v>13481</v>
      </c>
      <c r="C5943" s="1" t="str">
        <f>VLOOKUP($A5943,Sheet1!$A$2:$I$6793,2,FALSE)</f>
        <v>Normal</v>
      </c>
      <c r="D5943" s="1" t="str">
        <f>VLOOKUP($A5943,Sheet1!$A$2:$I$6793,3,FALSE)</f>
        <v>Australia</v>
      </c>
      <c r="E5943" s="1" t="s">
        <v>13482</v>
      </c>
      <c r="F5943" s="1" t="s">
        <v>100</v>
      </c>
      <c r="G5943" s="1" t="s">
        <v>1798</v>
      </c>
      <c r="H5943" s="1"/>
      <c r="I5943" s="1"/>
      <c r="J5943" s="1">
        <v>5</v>
      </c>
      <c r="K5943" s="2">
        <v>0</v>
      </c>
      <c r="L5943" s="1">
        <v>529</v>
      </c>
      <c r="M5943" s="3" t="str">
        <f t="shared" si="46"/>
        <v>Not Scanned</v>
      </c>
      <c r="N5943" s="1">
        <v>5</v>
      </c>
      <c r="O5943" s="2">
        <v>0</v>
      </c>
      <c r="P5943" s="1">
        <v>529</v>
      </c>
      <c r="Q5943" s="3" t="str">
        <f t="shared" si="47"/>
        <v>Not Scanned</v>
      </c>
    </row>
    <row r="5944" spans="1:17" ht="15.75" customHeight="1" x14ac:dyDescent="0.25">
      <c r="A5944" s="1">
        <v>10913</v>
      </c>
      <c r="B5944" s="1" t="s">
        <v>13483</v>
      </c>
      <c r="C5944" s="1" t="str">
        <f>VLOOKUP($A5944,Sheet1!$A$2:$I$6793,2,FALSE)</f>
        <v>Joint</v>
      </c>
      <c r="D5944" s="1" t="str">
        <f>VLOOKUP($A5944,Sheet1!$A$2:$I$6793,3,FALSE)</f>
        <v>Australia</v>
      </c>
      <c r="E5944" s="1" t="s">
        <v>13484</v>
      </c>
      <c r="F5944" s="1" t="s">
        <v>20</v>
      </c>
      <c r="G5944" s="1" t="s">
        <v>13485</v>
      </c>
      <c r="H5944" s="1"/>
      <c r="I5944" s="1"/>
      <c r="J5944" s="1">
        <v>25</v>
      </c>
      <c r="K5944" s="2">
        <v>0.08</v>
      </c>
      <c r="L5944" s="1">
        <v>298</v>
      </c>
      <c r="M5944" s="3" t="str">
        <f t="shared" si="46"/>
        <v>Not Scanned</v>
      </c>
      <c r="N5944" s="1">
        <v>25</v>
      </c>
      <c r="O5944" s="2">
        <v>0.08</v>
      </c>
      <c r="P5944" s="1">
        <v>298</v>
      </c>
      <c r="Q5944" s="3" t="str">
        <f t="shared" si="47"/>
        <v>Not Scanned</v>
      </c>
    </row>
    <row r="5945" spans="1:17" ht="15.75" customHeight="1" x14ac:dyDescent="0.25">
      <c r="A5945" s="1">
        <v>10915</v>
      </c>
      <c r="B5945" s="1" t="s">
        <v>13486</v>
      </c>
      <c r="C5945" s="1" t="str">
        <f>VLOOKUP($A5945,Sheet1!$A$2:$I$6793,2,FALSE)</f>
        <v>Normal</v>
      </c>
      <c r="D5945" s="1" t="str">
        <f>VLOOKUP($A5945,Sheet1!$A$2:$I$6793,3,FALSE)</f>
        <v>Australia</v>
      </c>
      <c r="E5945" s="1"/>
      <c r="F5945" s="1" t="s">
        <v>24</v>
      </c>
      <c r="G5945" s="1" t="s">
        <v>11207</v>
      </c>
      <c r="H5945" s="1" t="s">
        <v>49</v>
      </c>
      <c r="I5945" s="1"/>
      <c r="J5945" s="1">
        <v>4</v>
      </c>
      <c r="K5945" s="2">
        <v>0.5</v>
      </c>
      <c r="L5945" s="1">
        <v>147</v>
      </c>
      <c r="M5945" s="3" t="str">
        <f t="shared" si="46"/>
        <v>Partially Scanned</v>
      </c>
      <c r="N5945" s="1">
        <v>4</v>
      </c>
      <c r="O5945" s="2">
        <v>0.5</v>
      </c>
      <c r="P5945" s="1">
        <v>147</v>
      </c>
      <c r="Q5945" s="3" t="str">
        <f t="shared" si="47"/>
        <v>Partially Scanned</v>
      </c>
    </row>
    <row r="5946" spans="1:17" ht="15.75" customHeight="1" x14ac:dyDescent="0.25">
      <c r="A5946" s="1">
        <v>10916</v>
      </c>
      <c r="B5946" s="1" t="s">
        <v>13487</v>
      </c>
      <c r="C5946" s="1" t="str">
        <f>VLOOKUP($A5946,Sheet1!$A$2:$I$6793,2,FALSE)</f>
        <v>Normal</v>
      </c>
      <c r="D5946" s="1" t="str">
        <f>VLOOKUP($A5946,Sheet1!$A$2:$I$6793,3,FALSE)</f>
        <v>Australia</v>
      </c>
      <c r="E5946" s="1" t="s">
        <v>13488</v>
      </c>
      <c r="F5946" s="1" t="s">
        <v>84</v>
      </c>
      <c r="G5946" s="1" t="s">
        <v>3222</v>
      </c>
      <c r="H5946" s="1"/>
      <c r="I5946" s="1"/>
      <c r="J5946" s="1">
        <v>14</v>
      </c>
      <c r="K5946" s="2">
        <v>0.14285714285714199</v>
      </c>
      <c r="L5946" s="1">
        <v>267</v>
      </c>
      <c r="M5946" s="3" t="str">
        <f t="shared" si="46"/>
        <v>Not Scanned</v>
      </c>
      <c r="N5946" s="1">
        <v>14</v>
      </c>
      <c r="O5946" s="2">
        <v>0.14285714285714199</v>
      </c>
      <c r="P5946" s="1">
        <v>267</v>
      </c>
      <c r="Q5946" s="3" t="str">
        <f t="shared" si="47"/>
        <v>Not Scanned</v>
      </c>
    </row>
    <row r="5947" spans="1:17" ht="15.75" customHeight="1" x14ac:dyDescent="0.25">
      <c r="A5947" s="1">
        <v>10917</v>
      </c>
      <c r="B5947" s="1" t="s">
        <v>13489</v>
      </c>
      <c r="C5947" s="1" t="str">
        <f>VLOOKUP($A5947,Sheet1!$A$2:$I$6793,2,FALSE)</f>
        <v>Normal</v>
      </c>
      <c r="D5947" s="1" t="str">
        <f>VLOOKUP($A5947,Sheet1!$A$2:$I$6793,3,FALSE)</f>
        <v>Australia</v>
      </c>
      <c r="E5947" s="1" t="s">
        <v>13490</v>
      </c>
      <c r="F5947" s="1" t="s">
        <v>44</v>
      </c>
      <c r="G5947" s="1" t="s">
        <v>3820</v>
      </c>
      <c r="H5947" s="1" t="s">
        <v>49</v>
      </c>
      <c r="I5947" s="1"/>
      <c r="J5947" s="1">
        <v>17</v>
      </c>
      <c r="K5947" s="2">
        <v>5.8823529411764698E-2</v>
      </c>
      <c r="L5947" s="1">
        <v>162</v>
      </c>
      <c r="M5947" s="3" t="str">
        <f t="shared" si="46"/>
        <v>Not Scanned</v>
      </c>
      <c r="N5947" s="1">
        <v>17</v>
      </c>
      <c r="O5947" s="2">
        <v>5.8823529411764698E-2</v>
      </c>
      <c r="P5947" s="1">
        <v>162</v>
      </c>
      <c r="Q5947" s="3" t="str">
        <f t="shared" si="47"/>
        <v>Not Scanned</v>
      </c>
    </row>
    <row r="5948" spans="1:17" ht="15.75" customHeight="1" x14ac:dyDescent="0.25">
      <c r="A5948" s="1">
        <v>10918</v>
      </c>
      <c r="B5948" s="1" t="s">
        <v>13491</v>
      </c>
      <c r="C5948" s="1" t="str">
        <f>VLOOKUP($A5948,Sheet1!$A$2:$I$6793,2,FALSE)</f>
        <v>Joint</v>
      </c>
      <c r="D5948" s="1" t="str">
        <f>VLOOKUP($A5948,Sheet1!$A$2:$I$6793,3,FALSE)</f>
        <v>Australia</v>
      </c>
      <c r="E5948" s="1"/>
      <c r="F5948" s="1" t="s">
        <v>44</v>
      </c>
      <c r="G5948" s="1" t="s">
        <v>13492</v>
      </c>
      <c r="H5948" s="1"/>
      <c r="I5948" s="1"/>
      <c r="J5948" s="1">
        <v>10</v>
      </c>
      <c r="K5948" s="2">
        <v>0.1</v>
      </c>
      <c r="L5948" s="1">
        <v>234.5</v>
      </c>
      <c r="M5948" s="3" t="str">
        <f t="shared" si="46"/>
        <v>Not Scanned</v>
      </c>
      <c r="N5948" s="1">
        <v>10</v>
      </c>
      <c r="O5948" s="2">
        <v>0.1</v>
      </c>
      <c r="P5948" s="1">
        <v>234.5</v>
      </c>
      <c r="Q5948" s="3" t="str">
        <f t="shared" si="47"/>
        <v>Not Scanned</v>
      </c>
    </row>
    <row r="5949" spans="1:17" ht="15.75" customHeight="1" x14ac:dyDescent="0.25">
      <c r="A5949" s="1">
        <v>10919</v>
      </c>
      <c r="B5949" s="1" t="s">
        <v>13493</v>
      </c>
      <c r="C5949" s="1" t="str">
        <f>VLOOKUP($A5949,Sheet1!$A$2:$I$6793,2,FALSE)</f>
        <v>Joint</v>
      </c>
      <c r="D5949" s="1" t="str">
        <f>VLOOKUP($A5949,Sheet1!$A$2:$I$6793,3,FALSE)</f>
        <v>Australia</v>
      </c>
      <c r="E5949" s="1" t="s">
        <v>13494</v>
      </c>
      <c r="F5949" s="1" t="s">
        <v>84</v>
      </c>
      <c r="G5949" s="1" t="s">
        <v>13495</v>
      </c>
      <c r="H5949" s="1"/>
      <c r="I5949" s="1"/>
      <c r="J5949" s="1">
        <v>6</v>
      </c>
      <c r="K5949" s="2">
        <v>0.33333333333333298</v>
      </c>
      <c r="L5949" s="1">
        <v>248.5</v>
      </c>
      <c r="M5949" s="3" t="str">
        <f t="shared" si="46"/>
        <v>Partially Scanned</v>
      </c>
      <c r="N5949" s="1">
        <v>6</v>
      </c>
      <c r="O5949" s="2">
        <v>0.33333333333333298</v>
      </c>
      <c r="P5949" s="1">
        <v>248.5</v>
      </c>
      <c r="Q5949" s="3" t="str">
        <f t="shared" si="47"/>
        <v>Partially Scanned</v>
      </c>
    </row>
    <row r="5950" spans="1:17" ht="15.75" customHeight="1" x14ac:dyDescent="0.25">
      <c r="A5950" s="1">
        <v>10921</v>
      </c>
      <c r="B5950" s="1" t="s">
        <v>13496</v>
      </c>
      <c r="C5950" s="1" t="str">
        <f>VLOOKUP($A5950,Sheet1!$A$2:$I$6793,2,FALSE)</f>
        <v>Joint</v>
      </c>
      <c r="D5950" s="1" t="str">
        <f>VLOOKUP($A5950,Sheet1!$A$2:$I$6793,3,FALSE)</f>
        <v>Australia</v>
      </c>
      <c r="E5950" s="1" t="s">
        <v>13497</v>
      </c>
      <c r="F5950" s="1" t="s">
        <v>40</v>
      </c>
      <c r="G5950" s="1" t="s">
        <v>13498</v>
      </c>
      <c r="H5950" s="1"/>
      <c r="I5950" s="1"/>
      <c r="J5950" s="1">
        <v>11</v>
      </c>
      <c r="K5950" s="2">
        <v>0</v>
      </c>
      <c r="L5950" s="1">
        <v>388</v>
      </c>
      <c r="M5950" s="3" t="str">
        <f t="shared" si="46"/>
        <v>Not Scanned</v>
      </c>
      <c r="N5950" s="1">
        <v>11</v>
      </c>
      <c r="O5950" s="2">
        <v>0</v>
      </c>
      <c r="P5950" s="1">
        <v>388</v>
      </c>
      <c r="Q5950" s="3" t="str">
        <f t="shared" si="47"/>
        <v>Not Scanned</v>
      </c>
    </row>
    <row r="5951" spans="1:17" ht="15.75" customHeight="1" x14ac:dyDescent="0.25">
      <c r="A5951" s="1">
        <v>10922</v>
      </c>
      <c r="B5951" s="1" t="s">
        <v>13499</v>
      </c>
      <c r="C5951" s="1" t="str">
        <f>VLOOKUP($A5951,Sheet1!$A$2:$I$6793,2,FALSE)</f>
        <v>Normal</v>
      </c>
      <c r="D5951" s="1" t="str">
        <f>VLOOKUP($A5951,Sheet1!$A$2:$I$6793,3,FALSE)</f>
        <v>Australia</v>
      </c>
      <c r="E5951" s="1" t="s">
        <v>13500</v>
      </c>
      <c r="F5951" s="1" t="s">
        <v>2</v>
      </c>
      <c r="G5951" s="1" t="s">
        <v>2727</v>
      </c>
      <c r="H5951" s="1"/>
      <c r="I5951" s="1"/>
      <c r="J5951" s="1">
        <v>6</v>
      </c>
      <c r="K5951" s="2">
        <v>0</v>
      </c>
      <c r="L5951" s="1">
        <v>297</v>
      </c>
      <c r="M5951" s="3" t="str">
        <f t="shared" si="46"/>
        <v>Not Scanned</v>
      </c>
      <c r="N5951" s="1">
        <v>6</v>
      </c>
      <c r="O5951" s="2">
        <v>0</v>
      </c>
      <c r="P5951" s="1">
        <v>297</v>
      </c>
      <c r="Q5951" s="3" t="str">
        <f t="shared" si="47"/>
        <v>Not Scanned</v>
      </c>
    </row>
    <row r="5952" spans="1:17" ht="15.75" customHeight="1" x14ac:dyDescent="0.25">
      <c r="A5952" s="1">
        <v>10923</v>
      </c>
      <c r="B5952" s="1" t="s">
        <v>13501</v>
      </c>
      <c r="C5952" s="1" t="str">
        <f>VLOOKUP($A5952,Sheet1!$A$2:$I$6793,2,FALSE)</f>
        <v>Joint</v>
      </c>
      <c r="D5952" s="1" t="str">
        <f>VLOOKUP($A5952,Sheet1!$A$2:$I$6793,3,FALSE)</f>
        <v>Australia</v>
      </c>
      <c r="E5952" s="1" t="s">
        <v>13502</v>
      </c>
      <c r="F5952" s="1" t="s">
        <v>20</v>
      </c>
      <c r="G5952" s="1" t="s">
        <v>9449</v>
      </c>
      <c r="H5952" s="1"/>
      <c r="I5952" s="1"/>
      <c r="J5952" s="1">
        <v>8</v>
      </c>
      <c r="K5952" s="2">
        <v>0.25</v>
      </c>
      <c r="L5952" s="1">
        <v>292</v>
      </c>
      <c r="M5952" s="3" t="str">
        <f t="shared" si="46"/>
        <v>Partially Scanned</v>
      </c>
      <c r="N5952" s="1">
        <v>8</v>
      </c>
      <c r="O5952" s="2">
        <v>0.25</v>
      </c>
      <c r="P5952" s="1">
        <v>292</v>
      </c>
      <c r="Q5952" s="3" t="str">
        <f t="shared" si="47"/>
        <v>Partially Scanned</v>
      </c>
    </row>
    <row r="5953" spans="1:17" ht="15.75" customHeight="1" x14ac:dyDescent="0.25">
      <c r="A5953" s="1">
        <v>10924</v>
      </c>
      <c r="B5953" s="1" t="s">
        <v>13503</v>
      </c>
      <c r="C5953" s="1" t="str">
        <f>VLOOKUP($A5953,Sheet1!$A$2:$I$6793,2,FALSE)</f>
        <v>Normal</v>
      </c>
      <c r="D5953" s="1" t="str">
        <f>VLOOKUP($A5953,Sheet1!$A$2:$I$6793,3,FALSE)</f>
        <v>Australia</v>
      </c>
      <c r="E5953" s="1" t="s">
        <v>13504</v>
      </c>
      <c r="F5953" s="1" t="s">
        <v>2</v>
      </c>
      <c r="G5953" s="1" t="s">
        <v>13505</v>
      </c>
      <c r="H5953" s="1"/>
      <c r="I5953" s="1"/>
      <c r="J5953" s="1">
        <v>4</v>
      </c>
      <c r="K5953" s="2">
        <v>0</v>
      </c>
      <c r="L5953" s="1">
        <v>266</v>
      </c>
      <c r="M5953" s="3" t="str">
        <f t="shared" si="46"/>
        <v>Not Scanned</v>
      </c>
      <c r="N5953" s="1">
        <v>4</v>
      </c>
      <c r="O5953" s="2">
        <v>0</v>
      </c>
      <c r="P5953" s="1">
        <v>266</v>
      </c>
      <c r="Q5953" s="3" t="str">
        <f t="shared" si="47"/>
        <v>Not Scanned</v>
      </c>
    </row>
    <row r="5954" spans="1:17" ht="15.75" customHeight="1" x14ac:dyDescent="0.25">
      <c r="A5954" s="1">
        <v>10925</v>
      </c>
      <c r="B5954" s="1" t="s">
        <v>13506</v>
      </c>
      <c r="C5954" s="1" t="str">
        <f>VLOOKUP($A5954,Sheet1!$A$2:$I$6793,2,FALSE)</f>
        <v>Joint</v>
      </c>
      <c r="D5954" s="1" t="str">
        <f>VLOOKUP($A5954,Sheet1!$A$2:$I$6793,3,FALSE)</f>
        <v>Australia</v>
      </c>
      <c r="E5954" s="1" t="s">
        <v>13507</v>
      </c>
      <c r="F5954" s="1" t="s">
        <v>20</v>
      </c>
      <c r="G5954" s="1" t="s">
        <v>2721</v>
      </c>
      <c r="H5954" s="1"/>
      <c r="I5954" s="1"/>
      <c r="J5954" s="1">
        <v>8</v>
      </c>
      <c r="K5954" s="2">
        <v>1</v>
      </c>
      <c r="L5954" s="1">
        <v>0</v>
      </c>
      <c r="M5954" s="3" t="str">
        <f t="shared" si="46"/>
        <v>Fully Scanned</v>
      </c>
      <c r="N5954" s="1">
        <v>8</v>
      </c>
      <c r="O5954" s="2">
        <v>1</v>
      </c>
      <c r="P5954" s="1">
        <v>0</v>
      </c>
      <c r="Q5954" s="3" t="str">
        <f t="shared" si="47"/>
        <v>Fully Scanned</v>
      </c>
    </row>
    <row r="5955" spans="1:17" ht="15.75" customHeight="1" x14ac:dyDescent="0.25">
      <c r="A5955" s="1">
        <v>10926</v>
      </c>
      <c r="B5955" s="1" t="s">
        <v>13508</v>
      </c>
      <c r="C5955" s="1" t="str">
        <f>VLOOKUP($A5955,Sheet1!$A$2:$I$6793,2,FALSE)</f>
        <v>Joint</v>
      </c>
      <c r="D5955" s="1" t="str">
        <f>VLOOKUP($A5955,Sheet1!$A$2:$I$6793,3,FALSE)</f>
        <v>Australia</v>
      </c>
      <c r="E5955" s="1"/>
      <c r="F5955" s="1" t="s">
        <v>24</v>
      </c>
      <c r="G5955" s="1" t="s">
        <v>9183</v>
      </c>
      <c r="H5955" s="1"/>
      <c r="I5955" s="1"/>
      <c r="J5955" s="1">
        <v>7</v>
      </c>
      <c r="K5955" s="2">
        <v>0.28571428571428498</v>
      </c>
      <c r="L5955" s="1">
        <v>261</v>
      </c>
      <c r="M5955" s="3" t="str">
        <f t="shared" si="46"/>
        <v>Partially Scanned</v>
      </c>
      <c r="N5955" s="1">
        <v>7</v>
      </c>
      <c r="O5955" s="2">
        <v>0.28571428571428498</v>
      </c>
      <c r="P5955" s="1">
        <v>261</v>
      </c>
      <c r="Q5955" s="3" t="str">
        <f t="shared" si="47"/>
        <v>Partially Scanned</v>
      </c>
    </row>
    <row r="5956" spans="1:17" ht="15.75" customHeight="1" x14ac:dyDescent="0.25">
      <c r="A5956" s="1">
        <v>10927</v>
      </c>
      <c r="B5956" s="1" t="s">
        <v>13509</v>
      </c>
      <c r="C5956" s="1" t="str">
        <f>VLOOKUP($A5956,Sheet1!$A$2:$I$6793,2,FALSE)</f>
        <v>Normal</v>
      </c>
      <c r="D5956" s="1" t="str">
        <f>VLOOKUP($A5956,Sheet1!$A$2:$I$6793,3,FALSE)</f>
        <v>Australia</v>
      </c>
      <c r="E5956" s="1"/>
      <c r="F5956" s="1" t="s">
        <v>24</v>
      </c>
      <c r="G5956" s="1" t="s">
        <v>918</v>
      </c>
      <c r="H5956" s="1"/>
      <c r="I5956" s="1"/>
      <c r="J5956" s="1">
        <v>13</v>
      </c>
      <c r="K5956" s="2">
        <v>0.23076923076923</v>
      </c>
      <c r="L5956" s="1">
        <v>162</v>
      </c>
      <c r="M5956" s="3" t="str">
        <f t="shared" si="46"/>
        <v>Partially Scanned</v>
      </c>
      <c r="N5956" s="1">
        <v>13</v>
      </c>
      <c r="O5956" s="2">
        <v>0.23076923076923</v>
      </c>
      <c r="P5956" s="1">
        <v>162</v>
      </c>
      <c r="Q5956" s="3" t="str">
        <f t="shared" si="47"/>
        <v>Partially Scanned</v>
      </c>
    </row>
    <row r="5957" spans="1:17" ht="15.75" customHeight="1" x14ac:dyDescent="0.25">
      <c r="A5957" s="1">
        <v>10928</v>
      </c>
      <c r="B5957" s="1" t="s">
        <v>13510</v>
      </c>
      <c r="C5957" s="1" t="str">
        <f>VLOOKUP($A5957,Sheet1!$A$2:$I$6793,2,FALSE)</f>
        <v>Joint</v>
      </c>
      <c r="D5957" s="1" t="str">
        <f>VLOOKUP($A5957,Sheet1!$A$2:$I$6793,3,FALSE)</f>
        <v>Australia</v>
      </c>
      <c r="E5957" s="1" t="s">
        <v>13511</v>
      </c>
      <c r="F5957" s="1" t="s">
        <v>20</v>
      </c>
      <c r="G5957" s="1" t="s">
        <v>7916</v>
      </c>
      <c r="H5957" s="1" t="s">
        <v>1048</v>
      </c>
      <c r="I5957" s="1"/>
      <c r="J5957" s="1">
        <v>15</v>
      </c>
      <c r="K5957" s="2">
        <v>0.2</v>
      </c>
      <c r="L5957" s="1">
        <v>347</v>
      </c>
      <c r="M5957" s="3" t="str">
        <f t="shared" si="46"/>
        <v>Partially Scanned</v>
      </c>
      <c r="N5957" s="1">
        <v>15</v>
      </c>
      <c r="O5957" s="2">
        <v>0.2</v>
      </c>
      <c r="P5957" s="1">
        <v>347</v>
      </c>
      <c r="Q5957" s="3" t="str">
        <f t="shared" si="47"/>
        <v>Partially Scanned</v>
      </c>
    </row>
    <row r="5958" spans="1:17" ht="15.75" customHeight="1" x14ac:dyDescent="0.25">
      <c r="A5958" s="1">
        <v>10929</v>
      </c>
      <c r="B5958" s="1" t="s">
        <v>13512</v>
      </c>
      <c r="C5958" s="1" t="str">
        <f>VLOOKUP($A5958,Sheet1!$A$2:$I$6793,2,FALSE)</f>
        <v>Joint</v>
      </c>
      <c r="D5958" s="1" t="str">
        <f>VLOOKUP($A5958,Sheet1!$A$2:$I$6793,3,FALSE)</f>
        <v>Australia</v>
      </c>
      <c r="E5958" s="1" t="s">
        <v>8125</v>
      </c>
      <c r="F5958" s="1" t="s">
        <v>2</v>
      </c>
      <c r="G5958" s="1" t="s">
        <v>2945</v>
      </c>
      <c r="H5958" s="1" t="s">
        <v>6239</v>
      </c>
      <c r="I5958" s="1"/>
      <c r="J5958" s="1">
        <v>7</v>
      </c>
      <c r="K5958" s="2">
        <v>0.14285714285714199</v>
      </c>
      <c r="L5958" s="1">
        <v>454</v>
      </c>
      <c r="M5958" s="3" t="str">
        <f t="shared" si="46"/>
        <v>Not Scanned</v>
      </c>
      <c r="N5958" s="1">
        <v>7</v>
      </c>
      <c r="O5958" s="2">
        <v>0.14285714285714199</v>
      </c>
      <c r="P5958" s="1">
        <v>454</v>
      </c>
      <c r="Q5958" s="3" t="str">
        <f t="shared" si="47"/>
        <v>Not Scanned</v>
      </c>
    </row>
    <row r="5959" spans="1:17" ht="15.75" customHeight="1" x14ac:dyDescent="0.25">
      <c r="A5959" s="1">
        <v>10930</v>
      </c>
      <c r="B5959" s="1" t="s">
        <v>13513</v>
      </c>
      <c r="C5959" s="1" t="str">
        <f>VLOOKUP($A5959,Sheet1!$A$2:$I$6793,2,FALSE)</f>
        <v>Normal</v>
      </c>
      <c r="D5959" s="1" t="str">
        <f>VLOOKUP($A5959,Sheet1!$A$2:$I$6793,3,FALSE)</f>
        <v>Australia</v>
      </c>
      <c r="E5959" s="1" t="s">
        <v>1105</v>
      </c>
      <c r="F5959" s="1" t="s">
        <v>20</v>
      </c>
      <c r="G5959" s="1" t="s">
        <v>1106</v>
      </c>
      <c r="H5959" s="1"/>
      <c r="I5959" s="1"/>
      <c r="J5959" s="1">
        <v>9</v>
      </c>
      <c r="K5959" s="2">
        <v>0</v>
      </c>
      <c r="L5959" s="1">
        <v>253</v>
      </c>
      <c r="M5959" s="3" t="str">
        <f t="shared" si="46"/>
        <v>Not Scanned</v>
      </c>
      <c r="N5959" s="1">
        <v>9</v>
      </c>
      <c r="O5959" s="2">
        <v>0</v>
      </c>
      <c r="P5959" s="1">
        <v>253</v>
      </c>
      <c r="Q5959" s="3" t="str">
        <f t="shared" si="47"/>
        <v>Not Scanned</v>
      </c>
    </row>
    <row r="5960" spans="1:17" ht="15.75" customHeight="1" x14ac:dyDescent="0.25">
      <c r="A5960" s="1">
        <v>10931</v>
      </c>
      <c r="B5960" s="1" t="s">
        <v>13514</v>
      </c>
      <c r="C5960" s="1" t="str">
        <f>VLOOKUP($A5960,Sheet1!$A$2:$I$6793,2,FALSE)</f>
        <v>Normal</v>
      </c>
      <c r="D5960" s="1" t="str">
        <f>VLOOKUP($A5960,Sheet1!$A$2:$I$6793,3,FALSE)</f>
        <v>Australia</v>
      </c>
      <c r="E5960" s="1"/>
      <c r="F5960" s="1" t="s">
        <v>2</v>
      </c>
      <c r="G5960" s="1" t="s">
        <v>1122</v>
      </c>
      <c r="H5960" s="1"/>
      <c r="I5960" s="1"/>
      <c r="J5960" s="1">
        <v>4</v>
      </c>
      <c r="K5960" s="2">
        <v>0</v>
      </c>
      <c r="L5960" s="1">
        <v>261.5</v>
      </c>
      <c r="M5960" s="3" t="str">
        <f t="shared" si="46"/>
        <v>Not Scanned</v>
      </c>
      <c r="N5960" s="1">
        <v>4</v>
      </c>
      <c r="O5960" s="2">
        <v>0</v>
      </c>
      <c r="P5960" s="1">
        <v>261.5</v>
      </c>
      <c r="Q5960" s="3" t="str">
        <f t="shared" si="47"/>
        <v>Not Scanned</v>
      </c>
    </row>
    <row r="5961" spans="1:17" ht="15.75" customHeight="1" x14ac:dyDescent="0.25">
      <c r="A5961" s="1">
        <v>10935</v>
      </c>
      <c r="B5961" s="1" t="s">
        <v>13515</v>
      </c>
      <c r="C5961" s="1" t="str">
        <f>VLOOKUP($A5961,Sheet1!$A$2:$I$6793,2,FALSE)</f>
        <v>Normal</v>
      </c>
      <c r="D5961" s="1" t="str">
        <f>VLOOKUP($A5961,Sheet1!$A$2:$I$6793,3,FALSE)</f>
        <v>United States of America</v>
      </c>
      <c r="E5961" s="1"/>
      <c r="F5961" s="1" t="s">
        <v>84</v>
      </c>
      <c r="G5961" s="1" t="s">
        <v>9858</v>
      </c>
      <c r="H5961" s="1"/>
      <c r="I5961" s="1"/>
      <c r="J5961" s="1">
        <v>4</v>
      </c>
      <c r="K5961" s="2">
        <v>0</v>
      </c>
      <c r="L5961" s="1">
        <v>353</v>
      </c>
      <c r="M5961" s="3" t="str">
        <f t="shared" si="46"/>
        <v>Not Scanned</v>
      </c>
      <c r="N5961" s="1">
        <v>4</v>
      </c>
      <c r="O5961" s="2">
        <v>0</v>
      </c>
      <c r="P5961" s="1">
        <v>353</v>
      </c>
      <c r="Q5961" s="3" t="str">
        <f t="shared" si="47"/>
        <v>Not Scanned</v>
      </c>
    </row>
    <row r="5962" spans="1:17" ht="15.75" customHeight="1" x14ac:dyDescent="0.25">
      <c r="A5962" s="1">
        <v>10936</v>
      </c>
      <c r="B5962" s="1" t="s">
        <v>13516</v>
      </c>
      <c r="C5962" s="1" t="str">
        <f>VLOOKUP($A5962,Sheet1!$A$2:$I$6793,2,FALSE)</f>
        <v>Normal</v>
      </c>
      <c r="D5962" s="1" t="str">
        <f>VLOOKUP($A5962,Sheet1!$A$2:$I$6793,3,FALSE)</f>
        <v>Australia</v>
      </c>
      <c r="E5962" s="1"/>
      <c r="F5962" s="1" t="s">
        <v>84</v>
      </c>
      <c r="G5962" s="1" t="s">
        <v>2825</v>
      </c>
      <c r="H5962" s="1"/>
      <c r="I5962" s="1"/>
      <c r="J5962" s="1">
        <v>9</v>
      </c>
      <c r="K5962" s="2">
        <v>0</v>
      </c>
      <c r="L5962" s="1">
        <v>391</v>
      </c>
      <c r="M5962" s="3" t="str">
        <f t="shared" si="46"/>
        <v>Not Scanned</v>
      </c>
      <c r="N5962" s="1">
        <v>9</v>
      </c>
      <c r="O5962" s="2">
        <v>0</v>
      </c>
      <c r="P5962" s="1">
        <v>391</v>
      </c>
      <c r="Q5962" s="3" t="str">
        <f t="shared" si="47"/>
        <v>Not Scanned</v>
      </c>
    </row>
    <row r="5963" spans="1:17" ht="15.75" customHeight="1" x14ac:dyDescent="0.25">
      <c r="A5963" s="1">
        <v>10937</v>
      </c>
      <c r="B5963" s="1" t="s">
        <v>13517</v>
      </c>
      <c r="C5963" s="1" t="str">
        <f>VLOOKUP($A5963,Sheet1!$A$2:$I$6793,2,FALSE)</f>
        <v>Normal</v>
      </c>
      <c r="D5963" s="1" t="str">
        <f>VLOOKUP($A5963,Sheet1!$A$2:$I$6793,3,FALSE)</f>
        <v>Australia</v>
      </c>
      <c r="E5963" s="1"/>
      <c r="F5963" s="1" t="s">
        <v>24</v>
      </c>
      <c r="G5963" s="1" t="s">
        <v>1461</v>
      </c>
      <c r="H5963" s="1"/>
      <c r="I5963" s="1"/>
      <c r="J5963" s="1">
        <v>19</v>
      </c>
      <c r="K5963" s="2">
        <v>5.2631578947368397E-2</v>
      </c>
      <c r="L5963" s="1">
        <v>392</v>
      </c>
      <c r="M5963" s="3" t="str">
        <f t="shared" si="46"/>
        <v>Not Scanned</v>
      </c>
      <c r="N5963" s="1">
        <v>19</v>
      </c>
      <c r="O5963" s="2">
        <v>5.2631578947368397E-2</v>
      </c>
      <c r="P5963" s="1">
        <v>392</v>
      </c>
      <c r="Q5963" s="3" t="str">
        <f t="shared" si="47"/>
        <v>Not Scanned</v>
      </c>
    </row>
    <row r="5964" spans="1:17" ht="15.75" customHeight="1" x14ac:dyDescent="0.25">
      <c r="A5964" s="1">
        <v>10940</v>
      </c>
      <c r="B5964" s="1" t="s">
        <v>13518</v>
      </c>
      <c r="C5964" s="1" t="str">
        <f>VLOOKUP($A5964,Sheet1!$A$2:$I$6793,2,FALSE)</f>
        <v>Normal</v>
      </c>
      <c r="D5964" s="1" t="str">
        <f>VLOOKUP($A5964,Sheet1!$A$2:$I$6793,3,FALSE)</f>
        <v>Australia</v>
      </c>
      <c r="E5964" s="1" t="s">
        <v>13519</v>
      </c>
      <c r="F5964" s="1" t="s">
        <v>2</v>
      </c>
      <c r="G5964" s="1" t="s">
        <v>3038</v>
      </c>
      <c r="H5964" s="1"/>
      <c r="I5964" s="1"/>
      <c r="J5964" s="1">
        <v>31</v>
      </c>
      <c r="K5964" s="2">
        <v>3.2258064516128997E-2</v>
      </c>
      <c r="L5964" s="1">
        <v>289</v>
      </c>
      <c r="M5964" s="3" t="str">
        <f t="shared" si="46"/>
        <v>Not Scanned</v>
      </c>
      <c r="N5964" s="1">
        <v>31</v>
      </c>
      <c r="O5964" s="2">
        <v>3.2258064516128997E-2</v>
      </c>
      <c r="P5964" s="1">
        <v>289</v>
      </c>
      <c r="Q5964" s="3" t="str">
        <f t="shared" si="47"/>
        <v>Not Scanned</v>
      </c>
    </row>
    <row r="5965" spans="1:17" ht="15.75" customHeight="1" x14ac:dyDescent="0.25">
      <c r="A5965" s="1">
        <v>10941</v>
      </c>
      <c r="B5965" s="1" t="s">
        <v>13520</v>
      </c>
      <c r="C5965" s="1" t="str">
        <f>VLOOKUP($A5965,Sheet1!$A$2:$I$6793,2,FALSE)</f>
        <v>Joint</v>
      </c>
      <c r="D5965" s="1" t="str">
        <f>VLOOKUP($A5965,Sheet1!$A$2:$I$6793,3,FALSE)</f>
        <v>Australia</v>
      </c>
      <c r="E5965" s="1"/>
      <c r="F5965" s="1" t="s">
        <v>40</v>
      </c>
      <c r="G5965" s="1" t="s">
        <v>13521</v>
      </c>
      <c r="H5965" s="1"/>
      <c r="I5965" s="1"/>
      <c r="J5965" s="1">
        <v>7</v>
      </c>
      <c r="K5965" s="2">
        <v>0.28571428571428498</v>
      </c>
      <c r="L5965" s="1">
        <v>61</v>
      </c>
      <c r="M5965" s="3" t="str">
        <f t="shared" si="46"/>
        <v>Partially Scanned</v>
      </c>
      <c r="N5965" s="1">
        <v>7</v>
      </c>
      <c r="O5965" s="2">
        <v>0.28571428571428498</v>
      </c>
      <c r="P5965" s="1">
        <v>61</v>
      </c>
      <c r="Q5965" s="3" t="str">
        <f t="shared" si="47"/>
        <v>Partially Scanned</v>
      </c>
    </row>
    <row r="5966" spans="1:17" ht="15.75" customHeight="1" x14ac:dyDescent="0.25">
      <c r="A5966" s="1">
        <v>10943</v>
      </c>
      <c r="B5966" s="1" t="s">
        <v>13522</v>
      </c>
      <c r="C5966" s="1" t="str">
        <f>VLOOKUP($A5966,Sheet1!$A$2:$I$6793,2,FALSE)</f>
        <v>Joint</v>
      </c>
      <c r="D5966" s="1" t="str">
        <f>VLOOKUP($A5966,Sheet1!$A$2:$I$6793,3,FALSE)</f>
        <v>Australia</v>
      </c>
      <c r="E5966" s="1" t="s">
        <v>13523</v>
      </c>
      <c r="F5966" s="1" t="s">
        <v>9</v>
      </c>
      <c r="G5966" s="1" t="s">
        <v>8357</v>
      </c>
      <c r="H5966" s="1"/>
      <c r="I5966" s="1"/>
      <c r="J5966" s="1">
        <v>7</v>
      </c>
      <c r="K5966" s="2">
        <v>0</v>
      </c>
      <c r="L5966" s="1">
        <v>293</v>
      </c>
      <c r="M5966" s="3" t="str">
        <f t="shared" si="46"/>
        <v>Not Scanned</v>
      </c>
      <c r="N5966" s="1">
        <v>7</v>
      </c>
      <c r="O5966" s="2">
        <v>0</v>
      </c>
      <c r="P5966" s="1">
        <v>293</v>
      </c>
      <c r="Q5966" s="3" t="str">
        <f t="shared" si="47"/>
        <v>Not Scanned</v>
      </c>
    </row>
    <row r="5967" spans="1:17" ht="15.75" customHeight="1" x14ac:dyDescent="0.25">
      <c r="A5967" s="1">
        <v>10944</v>
      </c>
      <c r="B5967" s="1" t="s">
        <v>13524</v>
      </c>
      <c r="C5967" s="1" t="str">
        <f>VLOOKUP($A5967,Sheet1!$A$2:$I$6793,2,FALSE)</f>
        <v>Normal</v>
      </c>
      <c r="D5967" s="1" t="str">
        <f>VLOOKUP($A5967,Sheet1!$A$2:$I$6793,3,FALSE)</f>
        <v>Australia</v>
      </c>
      <c r="E5967" s="1" t="s">
        <v>13525</v>
      </c>
      <c r="F5967" s="1" t="s">
        <v>100</v>
      </c>
      <c r="G5967" s="1" t="s">
        <v>563</v>
      </c>
      <c r="H5967" s="1"/>
      <c r="I5967" s="1"/>
      <c r="J5967" s="1">
        <v>11</v>
      </c>
      <c r="K5967" s="2">
        <v>9.0909090909090898E-2</v>
      </c>
      <c r="L5967" s="1">
        <v>393</v>
      </c>
      <c r="M5967" s="3" t="str">
        <f t="shared" si="46"/>
        <v>Not Scanned</v>
      </c>
      <c r="N5967" s="1">
        <v>11</v>
      </c>
      <c r="O5967" s="2">
        <v>9.0909090909090898E-2</v>
      </c>
      <c r="P5967" s="1">
        <v>393</v>
      </c>
      <c r="Q5967" s="3" t="str">
        <f t="shared" si="47"/>
        <v>Not Scanned</v>
      </c>
    </row>
    <row r="5968" spans="1:17" ht="15.75" customHeight="1" x14ac:dyDescent="0.25">
      <c r="A5968" s="1">
        <v>10945</v>
      </c>
      <c r="B5968" s="1" t="s">
        <v>13526</v>
      </c>
      <c r="C5968" s="1" t="str">
        <f>VLOOKUP($A5968,Sheet1!$A$2:$I$6793,2,FALSE)</f>
        <v>Joint</v>
      </c>
      <c r="D5968" s="1" t="str">
        <f>VLOOKUP($A5968,Sheet1!$A$2:$I$6793,3,FALSE)</f>
        <v>Australia, New Zealand</v>
      </c>
      <c r="E5968" s="1" t="s">
        <v>8004</v>
      </c>
      <c r="F5968" s="1" t="s">
        <v>226</v>
      </c>
      <c r="G5968" s="1" t="s">
        <v>520</v>
      </c>
      <c r="H5968" s="1"/>
      <c r="I5968" s="1"/>
      <c r="J5968" s="1">
        <v>3</v>
      </c>
      <c r="K5968" s="2">
        <v>0</v>
      </c>
      <c r="L5968" s="1">
        <v>393</v>
      </c>
      <c r="M5968" s="3" t="str">
        <f t="shared" si="46"/>
        <v>Not Scanned</v>
      </c>
      <c r="N5968" s="1">
        <v>3</v>
      </c>
      <c r="O5968" s="2">
        <v>0</v>
      </c>
      <c r="P5968" s="1">
        <v>393</v>
      </c>
      <c r="Q5968" s="3" t="str">
        <f t="shared" si="47"/>
        <v>Not Scanned</v>
      </c>
    </row>
    <row r="5969" spans="1:17" ht="15.75" customHeight="1" x14ac:dyDescent="0.25">
      <c r="A5969" s="1">
        <v>10949</v>
      </c>
      <c r="B5969" s="1" t="s">
        <v>13527</v>
      </c>
      <c r="C5969" s="1" t="str">
        <f>VLOOKUP($A5969,Sheet1!$A$2:$I$6793,2,FALSE)</f>
        <v>Normal</v>
      </c>
      <c r="D5969" s="1" t="str">
        <f>VLOOKUP($A5969,Sheet1!$A$2:$I$6793,3,FALSE)</f>
        <v>Australia, Singapore</v>
      </c>
      <c r="E5969" s="1" t="s">
        <v>13528</v>
      </c>
      <c r="F5969" s="1" t="s">
        <v>280</v>
      </c>
      <c r="G5969" s="1" t="s">
        <v>3607</v>
      </c>
      <c r="H5969" s="1"/>
      <c r="I5969" s="1"/>
      <c r="J5969" s="1">
        <v>16</v>
      </c>
      <c r="K5969" s="2">
        <v>0.125</v>
      </c>
      <c r="L5969" s="1">
        <v>229</v>
      </c>
      <c r="M5969" s="3" t="str">
        <f t="shared" si="46"/>
        <v>Not Scanned</v>
      </c>
      <c r="N5969" s="1">
        <v>16</v>
      </c>
      <c r="O5969" s="2">
        <v>0.125</v>
      </c>
      <c r="P5969" s="1">
        <v>229</v>
      </c>
      <c r="Q5969" s="3" t="str">
        <f t="shared" si="47"/>
        <v>Not Scanned</v>
      </c>
    </row>
    <row r="5970" spans="1:17" ht="15.75" customHeight="1" x14ac:dyDescent="0.25">
      <c r="A5970" s="1">
        <v>10952</v>
      </c>
      <c r="B5970" s="1" t="s">
        <v>13529</v>
      </c>
      <c r="C5970" s="1" t="str">
        <f>VLOOKUP($A5970,Sheet1!$A$2:$I$6793,2,FALSE)</f>
        <v>Normal</v>
      </c>
      <c r="D5970" s="1" t="str">
        <f>VLOOKUP($A5970,Sheet1!$A$2:$I$6793,3,FALSE)</f>
        <v>Australia</v>
      </c>
      <c r="E5970" s="1" t="s">
        <v>13530</v>
      </c>
      <c r="F5970" s="1" t="s">
        <v>84</v>
      </c>
      <c r="G5970" s="1" t="s">
        <v>13531</v>
      </c>
      <c r="H5970" s="1"/>
      <c r="I5970" s="1"/>
      <c r="J5970" s="1">
        <v>2</v>
      </c>
      <c r="K5970" s="2">
        <v>1</v>
      </c>
      <c r="L5970" s="1">
        <v>0</v>
      </c>
      <c r="M5970" s="3" t="str">
        <f t="shared" si="46"/>
        <v>Fully Scanned</v>
      </c>
      <c r="N5970" s="1">
        <v>2</v>
      </c>
      <c r="O5970" s="2">
        <v>1</v>
      </c>
      <c r="P5970" s="1">
        <v>0</v>
      </c>
      <c r="Q5970" s="3" t="str">
        <f t="shared" si="47"/>
        <v>Fully Scanned</v>
      </c>
    </row>
    <row r="5971" spans="1:17" ht="15.75" customHeight="1" x14ac:dyDescent="0.25">
      <c r="A5971" s="1">
        <v>10953</v>
      </c>
      <c r="B5971" s="1" t="s">
        <v>13532</v>
      </c>
      <c r="C5971" s="1" t="str">
        <f>VLOOKUP($A5971,Sheet1!$A$2:$I$6793,2,FALSE)</f>
        <v>Normal</v>
      </c>
      <c r="D5971" s="1" t="str">
        <f>VLOOKUP($A5971,Sheet1!$A$2:$I$6793,3,FALSE)</f>
        <v>Australia</v>
      </c>
      <c r="E5971" s="1"/>
      <c r="F5971" s="1" t="s">
        <v>84</v>
      </c>
      <c r="G5971" s="1" t="s">
        <v>3276</v>
      </c>
      <c r="H5971" s="1"/>
      <c r="I5971" s="1"/>
      <c r="J5971" s="1">
        <v>6</v>
      </c>
      <c r="K5971" s="2">
        <v>1</v>
      </c>
      <c r="L5971" s="1">
        <v>0</v>
      </c>
      <c r="M5971" s="3" t="str">
        <f t="shared" si="46"/>
        <v>Fully Scanned</v>
      </c>
      <c r="N5971" s="1">
        <v>6</v>
      </c>
      <c r="O5971" s="2">
        <v>1</v>
      </c>
      <c r="P5971" s="1">
        <v>0</v>
      </c>
      <c r="Q5971" s="3" t="str">
        <f t="shared" si="47"/>
        <v>Fully Scanned</v>
      </c>
    </row>
    <row r="5972" spans="1:17" ht="15.75" customHeight="1" x14ac:dyDescent="0.25">
      <c r="A5972" s="1">
        <v>10954</v>
      </c>
      <c r="B5972" s="1" t="s">
        <v>13533</v>
      </c>
      <c r="C5972" s="1" t="str">
        <f>VLOOKUP($A5972,Sheet1!$A$2:$I$6793,2,FALSE)</f>
        <v>Normal</v>
      </c>
      <c r="D5972" s="1" t="str">
        <f>VLOOKUP($A5972,Sheet1!$A$2:$I$6793,3,FALSE)</f>
        <v>Australia</v>
      </c>
      <c r="E5972" s="1" t="s">
        <v>13534</v>
      </c>
      <c r="F5972" s="1" t="s">
        <v>84</v>
      </c>
      <c r="G5972" s="1" t="s">
        <v>1125</v>
      </c>
      <c r="H5972" s="1"/>
      <c r="I5972" s="1"/>
      <c r="J5972" s="1">
        <v>4</v>
      </c>
      <c r="K5972" s="2">
        <v>0</v>
      </c>
      <c r="L5972" s="1">
        <v>412</v>
      </c>
      <c r="M5972" s="3" t="str">
        <f t="shared" si="46"/>
        <v>Not Scanned</v>
      </c>
      <c r="N5972" s="1">
        <v>4</v>
      </c>
      <c r="O5972" s="2">
        <v>0</v>
      </c>
      <c r="P5972" s="1">
        <v>412</v>
      </c>
      <c r="Q5972" s="3" t="str">
        <f t="shared" si="47"/>
        <v>Not Scanned</v>
      </c>
    </row>
    <row r="5973" spans="1:17" ht="15.75" customHeight="1" x14ac:dyDescent="0.25">
      <c r="A5973" s="1">
        <v>10957</v>
      </c>
      <c r="B5973" s="1" t="s">
        <v>13535</v>
      </c>
      <c r="C5973" s="1" t="str">
        <f>VLOOKUP($A5973,Sheet1!$A$2:$I$6793,2,FALSE)</f>
        <v>Joint</v>
      </c>
      <c r="D5973" s="1" t="str">
        <f>VLOOKUP($A5973,Sheet1!$A$2:$I$6793,3,FALSE)</f>
        <v>Australia</v>
      </c>
      <c r="E5973" s="1" t="s">
        <v>13536</v>
      </c>
      <c r="F5973" s="1" t="s">
        <v>36</v>
      </c>
      <c r="G5973" s="1" t="s">
        <v>13537</v>
      </c>
      <c r="H5973" s="1"/>
      <c r="I5973" s="1"/>
      <c r="J5973" s="1">
        <v>16</v>
      </c>
      <c r="K5973" s="2">
        <v>6.25E-2</v>
      </c>
      <c r="L5973" s="1">
        <v>434</v>
      </c>
      <c r="M5973" s="3" t="str">
        <f t="shared" si="46"/>
        <v>Not Scanned</v>
      </c>
      <c r="N5973" s="1">
        <v>16</v>
      </c>
      <c r="O5973" s="2">
        <v>6.25E-2</v>
      </c>
      <c r="P5973" s="1">
        <v>434</v>
      </c>
      <c r="Q5973" s="3" t="str">
        <f t="shared" si="47"/>
        <v>Not Scanned</v>
      </c>
    </row>
    <row r="5974" spans="1:17" ht="15.75" customHeight="1" x14ac:dyDescent="0.25">
      <c r="A5974" s="1">
        <v>10958</v>
      </c>
      <c r="B5974" s="1" t="s">
        <v>13538</v>
      </c>
      <c r="C5974" s="1" t="str">
        <f>VLOOKUP($A5974,Sheet1!$A$2:$I$6793,2,FALSE)</f>
        <v>Joint</v>
      </c>
      <c r="D5974" s="1" t="str">
        <f>VLOOKUP($A5974,Sheet1!$A$2:$I$6793,3,FALSE)</f>
        <v>Australia</v>
      </c>
      <c r="E5974" s="1"/>
      <c r="F5974" s="1" t="s">
        <v>61</v>
      </c>
      <c r="G5974" s="1" t="s">
        <v>8711</v>
      </c>
      <c r="H5974" s="1"/>
      <c r="I5974" s="1"/>
      <c r="J5974" s="1">
        <v>14</v>
      </c>
      <c r="K5974" s="2">
        <v>0.14285714285714199</v>
      </c>
      <c r="L5974" s="1">
        <v>180.5</v>
      </c>
      <c r="M5974" s="3" t="str">
        <f t="shared" si="46"/>
        <v>Not Scanned</v>
      </c>
      <c r="N5974" s="1">
        <v>14</v>
      </c>
      <c r="O5974" s="2">
        <v>0.14285714285714199</v>
      </c>
      <c r="P5974" s="1">
        <v>180.5</v>
      </c>
      <c r="Q5974" s="3" t="str">
        <f t="shared" si="47"/>
        <v>Not Scanned</v>
      </c>
    </row>
    <row r="5975" spans="1:17" ht="15.75" customHeight="1" x14ac:dyDescent="0.25">
      <c r="A5975" s="1">
        <v>10959</v>
      </c>
      <c r="B5975" s="1" t="s">
        <v>13539</v>
      </c>
      <c r="C5975" s="1" t="str">
        <f>VLOOKUP($A5975,Sheet1!$A$2:$I$6793,2,FALSE)</f>
        <v>Joint</v>
      </c>
      <c r="D5975" s="1" t="str">
        <f>VLOOKUP($A5975,Sheet1!$A$2:$I$6793,3,FALSE)</f>
        <v>Australia</v>
      </c>
      <c r="E5975" s="1" t="s">
        <v>3893</v>
      </c>
      <c r="F5975" s="1" t="s">
        <v>24</v>
      </c>
      <c r="G5975" s="1" t="s">
        <v>13540</v>
      </c>
      <c r="H5975" s="1"/>
      <c r="I5975" s="1"/>
      <c r="J5975" s="1">
        <v>5</v>
      </c>
      <c r="K5975" s="2">
        <v>0</v>
      </c>
      <c r="L5975" s="1">
        <v>515</v>
      </c>
      <c r="M5975" s="3" t="str">
        <f t="shared" si="46"/>
        <v>Not Scanned</v>
      </c>
      <c r="N5975" s="1">
        <v>5</v>
      </c>
      <c r="O5975" s="2">
        <v>0</v>
      </c>
      <c r="P5975" s="1">
        <v>515</v>
      </c>
      <c r="Q5975" s="3" t="str">
        <f t="shared" si="47"/>
        <v>Not Scanned</v>
      </c>
    </row>
    <row r="5976" spans="1:17" ht="15.75" customHeight="1" x14ac:dyDescent="0.25">
      <c r="A5976" s="1">
        <v>10961</v>
      </c>
      <c r="B5976" s="1" t="s">
        <v>13541</v>
      </c>
      <c r="C5976" s="1" t="str">
        <f>VLOOKUP($A5976,Sheet1!$A$2:$I$6793,2,FALSE)</f>
        <v>Joint</v>
      </c>
      <c r="D5976" s="1" t="str">
        <f>VLOOKUP($A5976,Sheet1!$A$2:$I$6793,3,FALSE)</f>
        <v>Australia</v>
      </c>
      <c r="E5976" s="1"/>
      <c r="F5976" s="1" t="s">
        <v>40</v>
      </c>
      <c r="G5976" s="1" t="s">
        <v>1525</v>
      </c>
      <c r="H5976" s="1"/>
      <c r="I5976" s="1"/>
      <c r="J5976" s="1">
        <v>7</v>
      </c>
      <c r="K5976" s="2">
        <v>0.28571428571428498</v>
      </c>
      <c r="L5976" s="1">
        <v>214</v>
      </c>
      <c r="M5976" s="3" t="str">
        <f t="shared" si="46"/>
        <v>Partially Scanned</v>
      </c>
      <c r="N5976" s="1">
        <v>7</v>
      </c>
      <c r="O5976" s="2">
        <v>0.28571428571428498</v>
      </c>
      <c r="P5976" s="1">
        <v>214</v>
      </c>
      <c r="Q5976" s="3" t="str">
        <f t="shared" si="47"/>
        <v>Partially Scanned</v>
      </c>
    </row>
    <row r="5977" spans="1:17" ht="15.75" customHeight="1" x14ac:dyDescent="0.25">
      <c r="A5977" s="1">
        <v>10962</v>
      </c>
      <c r="B5977" s="1" t="s">
        <v>13542</v>
      </c>
      <c r="C5977" s="1" t="str">
        <f>VLOOKUP($A5977,Sheet1!$A$2:$I$6793,2,FALSE)</f>
        <v>Normal</v>
      </c>
      <c r="D5977" s="1" t="str">
        <f>VLOOKUP($A5977,Sheet1!$A$2:$I$6793,3,FALSE)</f>
        <v>Australia</v>
      </c>
      <c r="E5977" s="1" t="s">
        <v>13543</v>
      </c>
      <c r="F5977" s="1" t="s">
        <v>166</v>
      </c>
      <c r="G5977" s="1" t="s">
        <v>2730</v>
      </c>
      <c r="H5977" s="1"/>
      <c r="I5977" s="1"/>
      <c r="J5977" s="1">
        <v>6</v>
      </c>
      <c r="K5977" s="2">
        <v>0.33333333333333298</v>
      </c>
      <c r="L5977" s="1">
        <v>308</v>
      </c>
      <c r="M5977" s="3" t="str">
        <f t="shared" si="46"/>
        <v>Partially Scanned</v>
      </c>
      <c r="N5977" s="1">
        <v>6</v>
      </c>
      <c r="O5977" s="2">
        <v>0.33333333333333298</v>
      </c>
      <c r="P5977" s="1">
        <v>308</v>
      </c>
      <c r="Q5977" s="3" t="str">
        <f t="shared" si="47"/>
        <v>Partially Scanned</v>
      </c>
    </row>
    <row r="5978" spans="1:17" ht="15.75" customHeight="1" x14ac:dyDescent="0.25">
      <c r="A5978" s="1">
        <v>10963</v>
      </c>
      <c r="B5978" s="1" t="s">
        <v>13544</v>
      </c>
      <c r="C5978" s="1" t="str">
        <f>VLOOKUP($A5978,Sheet1!$A$2:$I$6793,2,FALSE)</f>
        <v>Normal</v>
      </c>
      <c r="D5978" s="1" t="str">
        <f>VLOOKUP($A5978,Sheet1!$A$2:$I$6793,3,FALSE)</f>
        <v>Australia</v>
      </c>
      <c r="E5978" s="1" t="s">
        <v>9570</v>
      </c>
      <c r="F5978" s="1" t="s">
        <v>2</v>
      </c>
      <c r="G5978" s="1" t="s">
        <v>13545</v>
      </c>
      <c r="H5978" s="1"/>
      <c r="I5978" s="1"/>
      <c r="J5978" s="1">
        <v>9</v>
      </c>
      <c r="K5978" s="2">
        <v>0</v>
      </c>
      <c r="L5978" s="1">
        <v>310</v>
      </c>
      <c r="M5978" s="3" t="str">
        <f t="shared" si="46"/>
        <v>Not Scanned</v>
      </c>
      <c r="N5978" s="1">
        <v>9</v>
      </c>
      <c r="O5978" s="2">
        <v>0</v>
      </c>
      <c r="P5978" s="1">
        <v>310</v>
      </c>
      <c r="Q5978" s="3" t="str">
        <f t="shared" si="47"/>
        <v>Not Scanned</v>
      </c>
    </row>
    <row r="5979" spans="1:17" ht="15.75" customHeight="1" x14ac:dyDescent="0.25">
      <c r="A5979" s="1">
        <v>10964</v>
      </c>
      <c r="B5979" s="1" t="s">
        <v>13546</v>
      </c>
      <c r="C5979" s="1" t="str">
        <f>VLOOKUP($A5979,Sheet1!$A$2:$I$6793,2,FALSE)</f>
        <v>Normal</v>
      </c>
      <c r="D5979" s="1" t="str">
        <f>VLOOKUP($A5979,Sheet1!$A$2:$I$6793,3,FALSE)</f>
        <v>Australia</v>
      </c>
      <c r="E5979" s="1" t="s">
        <v>6431</v>
      </c>
      <c r="F5979" s="1" t="s">
        <v>2</v>
      </c>
      <c r="G5979" s="1" t="s">
        <v>6432</v>
      </c>
      <c r="H5979" s="1"/>
      <c r="I5979" s="1"/>
      <c r="J5979" s="1">
        <v>9</v>
      </c>
      <c r="K5979" s="2">
        <v>0.22222222222222199</v>
      </c>
      <c r="L5979" s="1">
        <v>235</v>
      </c>
      <c r="M5979" s="3" t="str">
        <f t="shared" si="46"/>
        <v>Partially Scanned</v>
      </c>
      <c r="N5979" s="1">
        <v>9</v>
      </c>
      <c r="O5979" s="2">
        <v>0.22222222222222199</v>
      </c>
      <c r="P5979" s="1">
        <v>235</v>
      </c>
      <c r="Q5979" s="3" t="str">
        <f t="shared" si="47"/>
        <v>Partially Scanned</v>
      </c>
    </row>
    <row r="5980" spans="1:17" ht="15.75" customHeight="1" x14ac:dyDescent="0.25">
      <c r="A5980" s="1">
        <v>10965</v>
      </c>
      <c r="B5980" s="1" t="s">
        <v>13547</v>
      </c>
      <c r="C5980" s="1" t="str">
        <f>VLOOKUP($A5980,Sheet1!$A$2:$I$6793,2,FALSE)</f>
        <v>Joint</v>
      </c>
      <c r="D5980" s="1" t="str">
        <f>VLOOKUP($A5980,Sheet1!$A$2:$I$6793,3,FALSE)</f>
        <v>Australia, New Zealand, Philippines, United States of America</v>
      </c>
      <c r="E5980" s="1" t="s">
        <v>13548</v>
      </c>
      <c r="F5980" s="1" t="s">
        <v>9</v>
      </c>
      <c r="G5980" s="1" t="s">
        <v>7932</v>
      </c>
      <c r="H5980" s="1"/>
      <c r="I5980" s="1"/>
      <c r="J5980" s="1">
        <v>14</v>
      </c>
      <c r="K5980" s="2">
        <v>7.1428571428571397E-2</v>
      </c>
      <c r="L5980" s="1">
        <v>284</v>
      </c>
      <c r="M5980" s="3" t="str">
        <f t="shared" si="46"/>
        <v>Not Scanned</v>
      </c>
      <c r="N5980" s="1">
        <v>14</v>
      </c>
      <c r="O5980" s="2">
        <v>7.1428571428571397E-2</v>
      </c>
      <c r="P5980" s="1">
        <v>284</v>
      </c>
      <c r="Q5980" s="3" t="str">
        <f t="shared" si="47"/>
        <v>Not Scanned</v>
      </c>
    </row>
    <row r="5981" spans="1:17" ht="15.75" customHeight="1" x14ac:dyDescent="0.25">
      <c r="A5981" s="1">
        <v>10967</v>
      </c>
      <c r="B5981" s="1" t="s">
        <v>13549</v>
      </c>
      <c r="C5981" s="1" t="str">
        <f>VLOOKUP($A5981,Sheet1!$A$2:$I$6793,2,FALSE)</f>
        <v>Joint</v>
      </c>
      <c r="D5981" s="1" t="str">
        <f>VLOOKUP($A5981,Sheet1!$A$2:$I$6793,3,FALSE)</f>
        <v>Australia</v>
      </c>
      <c r="E5981" s="1" t="s">
        <v>13550</v>
      </c>
      <c r="F5981" s="1" t="s">
        <v>20</v>
      </c>
      <c r="G5981" s="1" t="s">
        <v>900</v>
      </c>
      <c r="H5981" s="1"/>
      <c r="I5981" s="1"/>
      <c r="J5981" s="1">
        <v>18</v>
      </c>
      <c r="K5981" s="2">
        <v>0.22222222222222199</v>
      </c>
      <c r="L5981" s="1">
        <v>219.5</v>
      </c>
      <c r="M5981" s="3" t="str">
        <f t="shared" si="46"/>
        <v>Partially Scanned</v>
      </c>
      <c r="N5981" s="1">
        <v>18</v>
      </c>
      <c r="O5981" s="2">
        <v>0.22222222222222199</v>
      </c>
      <c r="P5981" s="1">
        <v>219.5</v>
      </c>
      <c r="Q5981" s="3" t="str">
        <f t="shared" si="47"/>
        <v>Partially Scanned</v>
      </c>
    </row>
    <row r="5982" spans="1:17" ht="15.75" customHeight="1" x14ac:dyDescent="0.25">
      <c r="A5982" s="1">
        <v>10968</v>
      </c>
      <c r="B5982" s="1" t="s">
        <v>13551</v>
      </c>
      <c r="C5982" s="1" t="str">
        <f>VLOOKUP($A5982,Sheet1!$A$2:$I$6793,2,FALSE)</f>
        <v>Normal</v>
      </c>
      <c r="D5982" s="1" t="str">
        <f>VLOOKUP($A5982,Sheet1!$A$2:$I$6793,3,FALSE)</f>
        <v>Australia</v>
      </c>
      <c r="E5982" s="1" t="s">
        <v>13552</v>
      </c>
      <c r="F5982" s="1" t="s">
        <v>9</v>
      </c>
      <c r="G5982" s="1" t="s">
        <v>1517</v>
      </c>
      <c r="H5982" s="1"/>
      <c r="I5982" s="1"/>
      <c r="J5982" s="1">
        <v>25</v>
      </c>
      <c r="K5982" s="2">
        <v>0.08</v>
      </c>
      <c r="L5982" s="1">
        <v>369</v>
      </c>
      <c r="M5982" s="3" t="str">
        <f t="shared" si="46"/>
        <v>Not Scanned</v>
      </c>
      <c r="N5982" s="1">
        <v>25</v>
      </c>
      <c r="O5982" s="2">
        <v>0.08</v>
      </c>
      <c r="P5982" s="1">
        <v>369</v>
      </c>
      <c r="Q5982" s="3" t="str">
        <f t="shared" si="47"/>
        <v>Not Scanned</v>
      </c>
    </row>
    <row r="5983" spans="1:17" ht="15.75" customHeight="1" x14ac:dyDescent="0.25">
      <c r="A5983" s="1">
        <v>10969</v>
      </c>
      <c r="B5983" s="1" t="s">
        <v>13553</v>
      </c>
      <c r="C5983" s="1" t="str">
        <f>VLOOKUP($A5983,Sheet1!$A$2:$I$6793,2,FALSE)</f>
        <v>Normal</v>
      </c>
      <c r="D5983" s="1" t="str">
        <f>VLOOKUP($A5983,Sheet1!$A$2:$I$6793,3,FALSE)</f>
        <v>Australia</v>
      </c>
      <c r="E5983" s="1" t="s">
        <v>13554</v>
      </c>
      <c r="F5983" s="1" t="s">
        <v>20</v>
      </c>
      <c r="G5983" s="1" t="s">
        <v>2823</v>
      </c>
      <c r="H5983" s="1"/>
      <c r="I5983" s="1"/>
      <c r="J5983" s="1">
        <v>12</v>
      </c>
      <c r="K5983" s="2">
        <v>0.16666666666666599</v>
      </c>
      <c r="L5983" s="1">
        <v>252.5</v>
      </c>
      <c r="M5983" s="3" t="str">
        <f t="shared" si="46"/>
        <v>Partially Scanned</v>
      </c>
      <c r="N5983" s="1">
        <v>12</v>
      </c>
      <c r="O5983" s="2">
        <v>0.16666666666666599</v>
      </c>
      <c r="P5983" s="1">
        <v>252.5</v>
      </c>
      <c r="Q5983" s="3" t="str">
        <f t="shared" si="47"/>
        <v>Partially Scanned</v>
      </c>
    </row>
    <row r="5984" spans="1:17" ht="15.75" customHeight="1" x14ac:dyDescent="0.25">
      <c r="A5984" s="1">
        <v>10970</v>
      </c>
      <c r="B5984" s="1" t="s">
        <v>13555</v>
      </c>
      <c r="C5984" s="1" t="str">
        <f>VLOOKUP($A5984,Sheet1!$A$2:$I$6793,2,FALSE)</f>
        <v>Normal</v>
      </c>
      <c r="D5984" s="1" t="str">
        <f>VLOOKUP($A5984,Sheet1!$A$2:$I$6793,3,FALSE)</f>
        <v>Australia, Norway</v>
      </c>
      <c r="E5984" s="1" t="s">
        <v>6562</v>
      </c>
      <c r="F5984" s="1" t="s">
        <v>24</v>
      </c>
      <c r="G5984" s="1" t="s">
        <v>6563</v>
      </c>
      <c r="H5984" s="1"/>
      <c r="I5984" s="1"/>
      <c r="J5984" s="1">
        <v>8</v>
      </c>
      <c r="K5984" s="2">
        <v>0.125</v>
      </c>
      <c r="L5984" s="1">
        <v>328.5</v>
      </c>
      <c r="M5984" s="3" t="str">
        <f t="shared" si="46"/>
        <v>Not Scanned</v>
      </c>
      <c r="N5984" s="1">
        <v>8</v>
      </c>
      <c r="O5984" s="2">
        <v>0.125</v>
      </c>
      <c r="P5984" s="1">
        <v>328.5</v>
      </c>
      <c r="Q5984" s="3" t="str">
        <f t="shared" si="47"/>
        <v>Not Scanned</v>
      </c>
    </row>
    <row r="5985" spans="1:17" ht="15.75" customHeight="1" x14ac:dyDescent="0.25">
      <c r="A5985" s="1">
        <v>10971</v>
      </c>
      <c r="B5985" s="1" t="s">
        <v>13556</v>
      </c>
      <c r="C5985" s="1" t="str">
        <f>VLOOKUP($A5985,Sheet1!$A$2:$I$6793,2,FALSE)</f>
        <v>Normal</v>
      </c>
      <c r="D5985" s="1" t="str">
        <f>VLOOKUP($A5985,Sheet1!$A$2:$I$6793,3,FALSE)</f>
        <v>Australia</v>
      </c>
      <c r="E5985" s="1"/>
      <c r="F5985" s="1" t="s">
        <v>100</v>
      </c>
      <c r="G5985" s="1" t="s">
        <v>2044</v>
      </c>
      <c r="H5985" s="1"/>
      <c r="I5985" s="1"/>
      <c r="J5985" s="1">
        <v>3</v>
      </c>
      <c r="K5985" s="2">
        <v>0</v>
      </c>
      <c r="L5985" s="1">
        <v>413</v>
      </c>
      <c r="M5985" s="3" t="str">
        <f t="shared" si="46"/>
        <v>Not Scanned</v>
      </c>
      <c r="N5985" s="1">
        <v>3</v>
      </c>
      <c r="O5985" s="2">
        <v>0</v>
      </c>
      <c r="P5985" s="1">
        <v>413</v>
      </c>
      <c r="Q5985" s="3" t="str">
        <f t="shared" si="47"/>
        <v>Not Scanned</v>
      </c>
    </row>
    <row r="5986" spans="1:17" ht="15.75" customHeight="1" x14ac:dyDescent="0.25">
      <c r="A5986" s="1">
        <v>10972</v>
      </c>
      <c r="B5986" s="1" t="s">
        <v>13557</v>
      </c>
      <c r="C5986" s="1" t="str">
        <f>VLOOKUP($A5986,Sheet1!$A$2:$I$6793,2,FALSE)</f>
        <v>Normal</v>
      </c>
      <c r="D5986" s="1" t="str">
        <f>VLOOKUP($A5986,Sheet1!$A$2:$I$6793,3,FALSE)</f>
        <v>Australia</v>
      </c>
      <c r="E5986" s="1" t="s">
        <v>9568</v>
      </c>
      <c r="F5986" s="1" t="s">
        <v>20</v>
      </c>
      <c r="G5986" s="1" t="s">
        <v>1067</v>
      </c>
      <c r="H5986" s="1"/>
      <c r="I5986" s="1"/>
      <c r="J5986" s="1">
        <v>13</v>
      </c>
      <c r="K5986" s="2">
        <v>0.15384615384615299</v>
      </c>
      <c r="L5986" s="1">
        <v>295</v>
      </c>
      <c r="M5986" s="3" t="str">
        <f t="shared" si="46"/>
        <v>Partially Scanned</v>
      </c>
      <c r="N5986" s="1">
        <v>13</v>
      </c>
      <c r="O5986" s="2">
        <v>0.15384615384615299</v>
      </c>
      <c r="P5986" s="1">
        <v>295</v>
      </c>
      <c r="Q5986" s="3" t="str">
        <f t="shared" si="47"/>
        <v>Partially Scanned</v>
      </c>
    </row>
    <row r="5987" spans="1:17" ht="15.75" customHeight="1" x14ac:dyDescent="0.25">
      <c r="A5987" s="1">
        <v>10973</v>
      </c>
      <c r="B5987" s="1" t="s">
        <v>13558</v>
      </c>
      <c r="C5987" s="1" t="str">
        <f>VLOOKUP($A5987,Sheet1!$A$2:$I$6793,2,FALSE)</f>
        <v>Joint</v>
      </c>
      <c r="D5987" s="1" t="str">
        <f>VLOOKUP($A5987,Sheet1!$A$2:$I$6793,3,FALSE)</f>
        <v>Australia</v>
      </c>
      <c r="E5987" s="1"/>
      <c r="F5987" s="1" t="s">
        <v>9</v>
      </c>
      <c r="G5987" s="1" t="s">
        <v>13559</v>
      </c>
      <c r="H5987" s="1"/>
      <c r="I5987" s="1"/>
      <c r="J5987" s="1">
        <v>28</v>
      </c>
      <c r="K5987" s="2">
        <v>3.5714285714285698E-2</v>
      </c>
      <c r="L5987" s="1">
        <v>425.5</v>
      </c>
      <c r="M5987" s="3" t="str">
        <f t="shared" si="46"/>
        <v>Not Scanned</v>
      </c>
      <c r="N5987" s="1">
        <v>28</v>
      </c>
      <c r="O5987" s="2">
        <v>3.5714285714285698E-2</v>
      </c>
      <c r="P5987" s="1">
        <v>425.5</v>
      </c>
      <c r="Q5987" s="3" t="str">
        <f t="shared" si="47"/>
        <v>Not Scanned</v>
      </c>
    </row>
    <row r="5988" spans="1:17" ht="15.75" customHeight="1" x14ac:dyDescent="0.25">
      <c r="A5988" s="1">
        <v>10974</v>
      </c>
      <c r="B5988" s="1" t="s">
        <v>13560</v>
      </c>
      <c r="C5988" s="1" t="str">
        <f>VLOOKUP($A5988,Sheet1!$A$2:$I$6793,2,FALSE)</f>
        <v>Normal</v>
      </c>
      <c r="D5988" s="1" t="str">
        <f>VLOOKUP($A5988,Sheet1!$A$2:$I$6793,3,FALSE)</f>
        <v>Australia</v>
      </c>
      <c r="E5988" s="1" t="s">
        <v>13561</v>
      </c>
      <c r="F5988" s="1" t="s">
        <v>84</v>
      </c>
      <c r="G5988" s="1" t="s">
        <v>13562</v>
      </c>
      <c r="H5988" s="1"/>
      <c r="I5988" s="1"/>
      <c r="J5988" s="1">
        <v>3</v>
      </c>
      <c r="K5988" s="2">
        <v>1</v>
      </c>
      <c r="L5988" s="1">
        <v>0</v>
      </c>
      <c r="M5988" s="3" t="str">
        <f t="shared" si="46"/>
        <v>Fully Scanned</v>
      </c>
      <c r="N5988" s="1">
        <v>3</v>
      </c>
      <c r="O5988" s="2">
        <v>1</v>
      </c>
      <c r="P5988" s="1">
        <v>0</v>
      </c>
      <c r="Q5988" s="3" t="str">
        <f t="shared" si="47"/>
        <v>Fully Scanned</v>
      </c>
    </row>
    <row r="5989" spans="1:17" ht="15.75" customHeight="1" x14ac:dyDescent="0.25">
      <c r="A5989" s="1">
        <v>10976</v>
      </c>
      <c r="B5989" s="1" t="s">
        <v>13563</v>
      </c>
      <c r="C5989" s="1" t="str">
        <f>VLOOKUP($A5989,Sheet1!$A$2:$I$6793,2,FALSE)</f>
        <v>Joint</v>
      </c>
      <c r="D5989" s="1" t="str">
        <f>VLOOKUP($A5989,Sheet1!$A$2:$I$6793,3,FALSE)</f>
        <v>Australia</v>
      </c>
      <c r="E5989" s="1" t="s">
        <v>13564</v>
      </c>
      <c r="F5989" s="1" t="s">
        <v>2</v>
      </c>
      <c r="G5989" s="1" t="s">
        <v>13565</v>
      </c>
      <c r="H5989" s="1"/>
      <c r="I5989" s="1"/>
      <c r="J5989" s="1">
        <v>4</v>
      </c>
      <c r="K5989" s="2">
        <v>1</v>
      </c>
      <c r="L5989" s="1">
        <v>8.5</v>
      </c>
      <c r="M5989" s="3" t="str">
        <f t="shared" si="46"/>
        <v>Fully Scanned</v>
      </c>
      <c r="N5989" s="1">
        <v>4</v>
      </c>
      <c r="O5989" s="2">
        <v>1</v>
      </c>
      <c r="P5989" s="1">
        <v>8.5</v>
      </c>
      <c r="Q5989" s="3" t="str">
        <f t="shared" si="47"/>
        <v>Fully Scanned</v>
      </c>
    </row>
    <row r="5990" spans="1:17" ht="15.75" customHeight="1" x14ac:dyDescent="0.25">
      <c r="A5990" s="1">
        <v>10977</v>
      </c>
      <c r="B5990" s="1" t="s">
        <v>13566</v>
      </c>
      <c r="C5990" s="1" t="str">
        <f>VLOOKUP($A5990,Sheet1!$A$2:$I$6793,2,FALSE)</f>
        <v>Normal</v>
      </c>
      <c r="D5990" s="1" t="str">
        <f>VLOOKUP($A5990,Sheet1!$A$2:$I$6793,3,FALSE)</f>
        <v>Australia</v>
      </c>
      <c r="E5990" s="1"/>
      <c r="F5990" s="1" t="s">
        <v>24</v>
      </c>
      <c r="G5990" s="1" t="s">
        <v>2459</v>
      </c>
      <c r="H5990" s="1"/>
      <c r="I5990" s="1"/>
      <c r="J5990" s="1">
        <v>20</v>
      </c>
      <c r="K5990" s="2">
        <v>0.15</v>
      </c>
      <c r="L5990" s="1">
        <v>194</v>
      </c>
      <c r="M5990" s="3" t="str">
        <f t="shared" si="46"/>
        <v>Partially Scanned</v>
      </c>
      <c r="N5990" s="1">
        <v>20</v>
      </c>
      <c r="O5990" s="2">
        <v>0.15</v>
      </c>
      <c r="P5990" s="1">
        <v>194</v>
      </c>
      <c r="Q5990" s="3" t="str">
        <f t="shared" si="47"/>
        <v>Partially Scanned</v>
      </c>
    </row>
    <row r="5991" spans="1:17" ht="15.75" customHeight="1" x14ac:dyDescent="0.25">
      <c r="A5991" s="1">
        <v>10980</v>
      </c>
      <c r="B5991" s="1" t="s">
        <v>13567</v>
      </c>
      <c r="C5991" s="1" t="str">
        <f>VLOOKUP($A5991,Sheet1!$A$2:$I$6793,2,FALSE)</f>
        <v>Normal</v>
      </c>
      <c r="D5991" s="1" t="str">
        <f>VLOOKUP($A5991,Sheet1!$A$2:$I$6793,3,FALSE)</f>
        <v>Australia</v>
      </c>
      <c r="E5991" s="1" t="s">
        <v>13568</v>
      </c>
      <c r="F5991" s="1" t="s">
        <v>20</v>
      </c>
      <c r="G5991" s="1" t="s">
        <v>4102</v>
      </c>
      <c r="H5991" s="1"/>
      <c r="I5991" s="1"/>
      <c r="J5991" s="1">
        <v>22</v>
      </c>
      <c r="K5991" s="2">
        <v>9.0909090909090898E-2</v>
      </c>
      <c r="L5991" s="1">
        <v>227</v>
      </c>
      <c r="M5991" s="3" t="str">
        <f t="shared" si="46"/>
        <v>Not Scanned</v>
      </c>
      <c r="N5991" s="1">
        <v>22</v>
      </c>
      <c r="O5991" s="2">
        <v>9.0909090909090898E-2</v>
      </c>
      <c r="P5991" s="1">
        <v>227</v>
      </c>
      <c r="Q5991" s="3" t="str">
        <f t="shared" si="47"/>
        <v>Not Scanned</v>
      </c>
    </row>
    <row r="5992" spans="1:17" ht="15.75" customHeight="1" x14ac:dyDescent="0.25">
      <c r="A5992" s="1">
        <v>10982</v>
      </c>
      <c r="B5992" s="1" t="s">
        <v>13569</v>
      </c>
      <c r="C5992" s="1" t="str">
        <f>VLOOKUP($A5992,Sheet1!$A$2:$I$6793,2,FALSE)</f>
        <v>Joint</v>
      </c>
      <c r="D5992" s="1" t="str">
        <f>VLOOKUP($A5992,Sheet1!$A$2:$I$6793,3,FALSE)</f>
        <v>Australia</v>
      </c>
      <c r="E5992" s="1" t="s">
        <v>13570</v>
      </c>
      <c r="F5992" s="1" t="s">
        <v>20</v>
      </c>
      <c r="G5992" s="1" t="s">
        <v>3563</v>
      </c>
      <c r="H5992" s="1"/>
      <c r="I5992" s="1"/>
      <c r="J5992" s="1">
        <v>15</v>
      </c>
      <c r="K5992" s="2">
        <v>1</v>
      </c>
      <c r="L5992" s="1">
        <v>0</v>
      </c>
      <c r="M5992" s="3" t="str">
        <f t="shared" si="46"/>
        <v>Fully Scanned</v>
      </c>
      <c r="N5992" s="1">
        <v>15</v>
      </c>
      <c r="O5992" s="2">
        <v>1</v>
      </c>
      <c r="P5992" s="1">
        <v>0</v>
      </c>
      <c r="Q5992" s="3" t="str">
        <f t="shared" si="47"/>
        <v>Fully Scanned</v>
      </c>
    </row>
    <row r="5993" spans="1:17" ht="15.75" customHeight="1" x14ac:dyDescent="0.25">
      <c r="A5993" s="1">
        <v>10983</v>
      </c>
      <c r="B5993" s="1" t="s">
        <v>13571</v>
      </c>
      <c r="C5993" s="1" t="str">
        <f>VLOOKUP($A5993,Sheet1!$A$2:$I$6793,2,FALSE)</f>
        <v>Joint</v>
      </c>
      <c r="D5993" s="1" t="str">
        <f>VLOOKUP($A5993,Sheet1!$A$2:$I$6793,3,FALSE)</f>
        <v>Australia</v>
      </c>
      <c r="E5993" s="1" t="s">
        <v>3709</v>
      </c>
      <c r="F5993" s="1" t="s">
        <v>2</v>
      </c>
      <c r="G5993" s="1" t="s">
        <v>3710</v>
      </c>
      <c r="H5993" s="1"/>
      <c r="I5993" s="1"/>
      <c r="J5993" s="1">
        <v>10</v>
      </c>
      <c r="K5993" s="2">
        <v>0.1</v>
      </c>
      <c r="L5993" s="1">
        <v>444</v>
      </c>
      <c r="M5993" s="3" t="str">
        <f t="shared" si="46"/>
        <v>Not Scanned</v>
      </c>
      <c r="N5993" s="1">
        <v>10</v>
      </c>
      <c r="O5993" s="2">
        <v>0.1</v>
      </c>
      <c r="P5993" s="1">
        <v>444</v>
      </c>
      <c r="Q5993" s="3" t="str">
        <f t="shared" si="47"/>
        <v>Not Scanned</v>
      </c>
    </row>
    <row r="5994" spans="1:17" ht="15.75" customHeight="1" x14ac:dyDescent="0.25">
      <c r="A5994" s="1">
        <v>10984</v>
      </c>
      <c r="B5994" s="1" t="s">
        <v>13572</v>
      </c>
      <c r="C5994" s="1" t="str">
        <f>VLOOKUP($A5994,Sheet1!$A$2:$I$6793,2,FALSE)</f>
        <v>Joint</v>
      </c>
      <c r="D5994" s="1" t="str">
        <f>VLOOKUP($A5994,Sheet1!$A$2:$I$6793,3,FALSE)</f>
        <v>Australia</v>
      </c>
      <c r="E5994" s="1"/>
      <c r="F5994" s="1" t="s">
        <v>20</v>
      </c>
      <c r="G5994" s="1" t="s">
        <v>2125</v>
      </c>
      <c r="H5994" s="1"/>
      <c r="I5994" s="1"/>
      <c r="J5994" s="1">
        <v>6</v>
      </c>
      <c r="K5994" s="2">
        <v>0.16666666666666599</v>
      </c>
      <c r="L5994" s="1">
        <v>198</v>
      </c>
      <c r="M5994" s="3" t="str">
        <f t="shared" si="46"/>
        <v>Partially Scanned</v>
      </c>
      <c r="N5994" s="1">
        <v>6</v>
      </c>
      <c r="O5994" s="2">
        <v>0.16666666666666599</v>
      </c>
      <c r="P5994" s="1">
        <v>198</v>
      </c>
      <c r="Q5994" s="3" t="str">
        <f t="shared" si="47"/>
        <v>Partially Scanned</v>
      </c>
    </row>
    <row r="5995" spans="1:17" ht="15.75" customHeight="1" x14ac:dyDescent="0.25">
      <c r="A5995" s="1">
        <v>10985</v>
      </c>
      <c r="B5995" s="1" t="s">
        <v>13573</v>
      </c>
      <c r="C5995" s="1" t="str">
        <f>VLOOKUP($A5995,Sheet1!$A$2:$I$6793,2,FALSE)</f>
        <v>Joint</v>
      </c>
      <c r="D5995" s="1" t="str">
        <f>VLOOKUP($A5995,Sheet1!$A$2:$I$6793,3,FALSE)</f>
        <v>Australia</v>
      </c>
      <c r="E5995" s="1"/>
      <c r="F5995" s="1" t="s">
        <v>20</v>
      </c>
      <c r="G5995" s="1" t="s">
        <v>2122</v>
      </c>
      <c r="H5995" s="1"/>
      <c r="I5995" s="1"/>
      <c r="J5995" s="1">
        <v>6</v>
      </c>
      <c r="K5995" s="2">
        <v>0.16666666666666599</v>
      </c>
      <c r="L5995" s="1">
        <v>228.5</v>
      </c>
      <c r="M5995" s="3" t="str">
        <f t="shared" si="46"/>
        <v>Partially Scanned</v>
      </c>
      <c r="N5995" s="1">
        <v>6</v>
      </c>
      <c r="O5995" s="2">
        <v>0.16666666666666599</v>
      </c>
      <c r="P5995" s="1">
        <v>228.5</v>
      </c>
      <c r="Q5995" s="3" t="str">
        <f t="shared" si="47"/>
        <v>Partially Scanned</v>
      </c>
    </row>
    <row r="5996" spans="1:17" ht="15.75" customHeight="1" x14ac:dyDescent="0.25">
      <c r="A5996" s="1">
        <v>10986</v>
      </c>
      <c r="B5996" s="1" t="s">
        <v>13574</v>
      </c>
      <c r="C5996" s="1" t="str">
        <f>VLOOKUP($A5996,Sheet1!$A$2:$I$6793,2,FALSE)</f>
        <v>Joint</v>
      </c>
      <c r="D5996" s="1" t="str">
        <f>VLOOKUP($A5996,Sheet1!$A$2:$I$6793,3,FALSE)</f>
        <v>Australia</v>
      </c>
      <c r="E5996" s="1"/>
      <c r="F5996" s="1" t="s">
        <v>44</v>
      </c>
      <c r="G5996" s="1" t="s">
        <v>8283</v>
      </c>
      <c r="H5996" s="1"/>
      <c r="I5996" s="1"/>
      <c r="J5996" s="1">
        <v>13</v>
      </c>
      <c r="K5996" s="2">
        <v>0.23076923076923</v>
      </c>
      <c r="L5996" s="1">
        <v>312</v>
      </c>
      <c r="M5996" s="3" t="str">
        <f t="shared" si="46"/>
        <v>Partially Scanned</v>
      </c>
      <c r="N5996" s="1">
        <v>13</v>
      </c>
      <c r="O5996" s="2">
        <v>0.23076923076923</v>
      </c>
      <c r="P5996" s="1">
        <v>312</v>
      </c>
      <c r="Q5996" s="3" t="str">
        <f t="shared" si="47"/>
        <v>Partially Scanned</v>
      </c>
    </row>
    <row r="5997" spans="1:17" ht="15.75" customHeight="1" x14ac:dyDescent="0.25">
      <c r="A5997" s="1">
        <v>10987</v>
      </c>
      <c r="B5997" s="1" t="s">
        <v>13575</v>
      </c>
      <c r="C5997" s="1" t="str">
        <f>VLOOKUP($A5997,Sheet1!$A$2:$I$6793,2,FALSE)</f>
        <v>Joint</v>
      </c>
      <c r="D5997" s="1" t="str">
        <f>VLOOKUP($A5997,Sheet1!$A$2:$I$6793,3,FALSE)</f>
        <v>Australia</v>
      </c>
      <c r="E5997" s="1" t="s">
        <v>13576</v>
      </c>
      <c r="F5997" s="1" t="s">
        <v>40</v>
      </c>
      <c r="G5997" s="1" t="s">
        <v>2060</v>
      </c>
      <c r="H5997" s="1"/>
      <c r="I5997" s="1"/>
      <c r="J5997" s="1">
        <v>10</v>
      </c>
      <c r="K5997" s="2">
        <v>0</v>
      </c>
      <c r="L5997" s="1">
        <v>353</v>
      </c>
      <c r="M5997" s="3" t="str">
        <f t="shared" si="46"/>
        <v>Not Scanned</v>
      </c>
      <c r="N5997" s="1">
        <v>10</v>
      </c>
      <c r="O5997" s="2">
        <v>0</v>
      </c>
      <c r="P5997" s="1">
        <v>353</v>
      </c>
      <c r="Q5997" s="3" t="str">
        <f t="shared" si="47"/>
        <v>Not Scanned</v>
      </c>
    </row>
    <row r="5998" spans="1:17" ht="15.75" customHeight="1" x14ac:dyDescent="0.25">
      <c r="A5998" s="1">
        <v>10988</v>
      </c>
      <c r="B5998" s="1" t="s">
        <v>13577</v>
      </c>
      <c r="C5998" s="1" t="str">
        <f>VLOOKUP($A5998,Sheet1!$A$2:$I$6793,2,FALSE)</f>
        <v>Joint</v>
      </c>
      <c r="D5998" s="1" t="str">
        <f>VLOOKUP($A5998,Sheet1!$A$2:$I$6793,3,FALSE)</f>
        <v>Australia</v>
      </c>
      <c r="E5998" s="1"/>
      <c r="F5998" s="1" t="s">
        <v>20</v>
      </c>
      <c r="G5998" s="1" t="s">
        <v>13578</v>
      </c>
      <c r="H5998" s="1"/>
      <c r="I5998" s="1"/>
      <c r="J5998" s="1">
        <v>28</v>
      </c>
      <c r="K5998" s="2">
        <v>3.5714285714285698E-2</v>
      </c>
      <c r="L5998" s="1">
        <v>318</v>
      </c>
      <c r="M5998" s="3" t="str">
        <f t="shared" si="46"/>
        <v>Not Scanned</v>
      </c>
      <c r="N5998" s="1">
        <v>28</v>
      </c>
      <c r="O5998" s="2">
        <v>3.5714285714285698E-2</v>
      </c>
      <c r="P5998" s="1">
        <v>318</v>
      </c>
      <c r="Q5998" s="3" t="str">
        <f t="shared" si="47"/>
        <v>Not Scanned</v>
      </c>
    </row>
    <row r="5999" spans="1:17" ht="15.75" customHeight="1" x14ac:dyDescent="0.25">
      <c r="A5999" s="1">
        <v>10989</v>
      </c>
      <c r="B5999" s="1" t="s">
        <v>13579</v>
      </c>
      <c r="C5999" s="1" t="str">
        <f>VLOOKUP($A5999,Sheet1!$A$2:$I$6793,2,FALSE)</f>
        <v>Normal</v>
      </c>
      <c r="D5999" s="1" t="str">
        <f>VLOOKUP($A5999,Sheet1!$A$2:$I$6793,3,FALSE)</f>
        <v>Australia</v>
      </c>
      <c r="E5999" s="1"/>
      <c r="F5999" s="1" t="s">
        <v>2</v>
      </c>
      <c r="G5999" s="1" t="s">
        <v>3212</v>
      </c>
      <c r="H5999" s="1"/>
      <c r="I5999" s="1"/>
      <c r="J5999" s="1">
        <v>4</v>
      </c>
      <c r="K5999" s="2">
        <v>1</v>
      </c>
      <c r="L5999" s="1">
        <v>0</v>
      </c>
      <c r="M5999" s="3" t="str">
        <f t="shared" si="46"/>
        <v>Fully Scanned</v>
      </c>
      <c r="N5999" s="1">
        <v>4</v>
      </c>
      <c r="O5999" s="2">
        <v>1</v>
      </c>
      <c r="P5999" s="1">
        <v>0</v>
      </c>
      <c r="Q5999" s="3" t="str">
        <f t="shared" si="47"/>
        <v>Fully Scanned</v>
      </c>
    </row>
    <row r="6000" spans="1:17" ht="15.75" customHeight="1" x14ac:dyDescent="0.25">
      <c r="A6000" s="1">
        <v>10990</v>
      </c>
      <c r="B6000" s="1" t="s">
        <v>13580</v>
      </c>
      <c r="C6000" s="1" t="str">
        <f>VLOOKUP($A6000,Sheet1!$A$2:$I$6793,2,FALSE)</f>
        <v>Joint</v>
      </c>
      <c r="D6000" s="1" t="str">
        <f>VLOOKUP($A6000,Sheet1!$A$2:$I$6793,3,FALSE)</f>
        <v>United States of America</v>
      </c>
      <c r="E6000" s="1" t="s">
        <v>13581</v>
      </c>
      <c r="F6000" s="1" t="s">
        <v>20</v>
      </c>
      <c r="G6000" s="1" t="s">
        <v>13582</v>
      </c>
      <c r="H6000" s="1"/>
      <c r="I6000" s="1"/>
      <c r="J6000" s="1">
        <v>9</v>
      </c>
      <c r="K6000" s="2">
        <v>0.22222222222222199</v>
      </c>
      <c r="L6000" s="1">
        <v>360</v>
      </c>
      <c r="M6000" s="3" t="str">
        <f t="shared" si="46"/>
        <v>Partially Scanned</v>
      </c>
      <c r="N6000" s="1">
        <v>9</v>
      </c>
      <c r="O6000" s="2">
        <v>0.22222222222222199</v>
      </c>
      <c r="P6000" s="1">
        <v>360</v>
      </c>
      <c r="Q6000" s="3" t="str">
        <f t="shared" si="47"/>
        <v>Partially Scanned</v>
      </c>
    </row>
    <row r="6001" spans="1:17" ht="15.75" customHeight="1" x14ac:dyDescent="0.25">
      <c r="A6001" s="1">
        <v>10991</v>
      </c>
      <c r="B6001" s="1" t="s">
        <v>13583</v>
      </c>
      <c r="C6001" s="1" t="str">
        <f>VLOOKUP($A6001,Sheet1!$A$2:$I$6793,2,FALSE)</f>
        <v>Normal</v>
      </c>
      <c r="D6001" s="1" t="str">
        <f>VLOOKUP($A6001,Sheet1!$A$2:$I$6793,3,FALSE)</f>
        <v>Australia</v>
      </c>
      <c r="E6001" s="1"/>
      <c r="F6001" s="1" t="s">
        <v>226</v>
      </c>
      <c r="G6001" s="1" t="s">
        <v>3915</v>
      </c>
      <c r="H6001" s="1"/>
      <c r="I6001" s="1"/>
      <c r="J6001" s="1">
        <v>12</v>
      </c>
      <c r="K6001" s="2">
        <v>8.3333333333333301E-2</v>
      </c>
      <c r="L6001" s="1">
        <v>156.5</v>
      </c>
      <c r="M6001" s="3" t="str">
        <f t="shared" si="46"/>
        <v>Not Scanned</v>
      </c>
      <c r="N6001" s="1">
        <v>12</v>
      </c>
      <c r="O6001" s="2">
        <v>8.3333333333333301E-2</v>
      </c>
      <c r="P6001" s="1">
        <v>156.5</v>
      </c>
      <c r="Q6001" s="3" t="str">
        <f t="shared" si="47"/>
        <v>Not Scanned</v>
      </c>
    </row>
    <row r="6002" spans="1:17" ht="15.75" customHeight="1" x14ac:dyDescent="0.25">
      <c r="A6002" s="1">
        <v>10992</v>
      </c>
      <c r="B6002" s="1" t="s">
        <v>13584</v>
      </c>
      <c r="C6002" s="1" t="str">
        <f>VLOOKUP($A6002,Sheet1!$A$2:$I$6793,2,FALSE)</f>
        <v>Joint</v>
      </c>
      <c r="D6002" s="1" t="str">
        <f>VLOOKUP($A6002,Sheet1!$A$2:$I$6793,3,FALSE)</f>
        <v>Australia</v>
      </c>
      <c r="E6002" s="1" t="s">
        <v>13585</v>
      </c>
      <c r="F6002" s="1" t="s">
        <v>20</v>
      </c>
      <c r="G6002" s="1" t="s">
        <v>13586</v>
      </c>
      <c r="H6002" s="1"/>
      <c r="I6002" s="1"/>
      <c r="J6002" s="1">
        <v>13</v>
      </c>
      <c r="K6002" s="2">
        <v>7.69230769230769E-2</v>
      </c>
      <c r="L6002" s="1">
        <v>234</v>
      </c>
      <c r="M6002" s="3" t="str">
        <f t="shared" si="46"/>
        <v>Not Scanned</v>
      </c>
      <c r="N6002" s="1">
        <v>13</v>
      </c>
      <c r="O6002" s="2">
        <v>7.69230769230769E-2</v>
      </c>
      <c r="P6002" s="1">
        <v>234</v>
      </c>
      <c r="Q6002" s="3" t="str">
        <f t="shared" si="47"/>
        <v>Not Scanned</v>
      </c>
    </row>
    <row r="6003" spans="1:17" ht="15.75" customHeight="1" x14ac:dyDescent="0.25">
      <c r="A6003" s="1">
        <v>10994</v>
      </c>
      <c r="B6003" s="1" t="s">
        <v>13587</v>
      </c>
      <c r="C6003" s="1" t="str">
        <f>VLOOKUP($A6003,Sheet1!$A$2:$I$6793,2,FALSE)</f>
        <v>Joint</v>
      </c>
      <c r="D6003" s="1" t="str">
        <f>VLOOKUP($A6003,Sheet1!$A$2:$I$6793,3,FALSE)</f>
        <v>Australia</v>
      </c>
      <c r="E6003" s="1"/>
      <c r="F6003" s="1" t="s">
        <v>20</v>
      </c>
      <c r="G6003" s="1" t="s">
        <v>7601</v>
      </c>
      <c r="H6003" s="1"/>
      <c r="I6003" s="1"/>
      <c r="J6003" s="1">
        <v>26</v>
      </c>
      <c r="K6003" s="2">
        <v>7.69230769230769E-2</v>
      </c>
      <c r="L6003" s="1">
        <v>184</v>
      </c>
      <c r="M6003" s="3" t="str">
        <f t="shared" si="46"/>
        <v>Not Scanned</v>
      </c>
      <c r="N6003" s="1">
        <v>26</v>
      </c>
      <c r="O6003" s="2">
        <v>7.69230769230769E-2</v>
      </c>
      <c r="P6003" s="1">
        <v>184</v>
      </c>
      <c r="Q6003" s="3" t="str">
        <f t="shared" si="47"/>
        <v>Not Scanned</v>
      </c>
    </row>
    <row r="6004" spans="1:17" ht="15.75" customHeight="1" x14ac:dyDescent="0.25">
      <c r="A6004" s="1">
        <v>10995</v>
      </c>
      <c r="B6004" s="1" t="s">
        <v>13588</v>
      </c>
      <c r="C6004" s="1" t="str">
        <f>VLOOKUP($A6004,Sheet1!$A$2:$I$6793,2,FALSE)</f>
        <v>Joint</v>
      </c>
      <c r="D6004" s="1" t="str">
        <f>VLOOKUP($A6004,Sheet1!$A$2:$I$6793,3,FALSE)</f>
        <v>Australia, Japan</v>
      </c>
      <c r="E6004" s="1"/>
      <c r="F6004" s="1" t="s">
        <v>100</v>
      </c>
      <c r="G6004" s="1" t="s">
        <v>13589</v>
      </c>
      <c r="H6004" s="1"/>
      <c r="I6004" s="1"/>
      <c r="J6004" s="1">
        <v>4</v>
      </c>
      <c r="K6004" s="2">
        <v>1</v>
      </c>
      <c r="L6004" s="1">
        <v>0</v>
      </c>
      <c r="M6004" s="3" t="str">
        <f t="shared" si="46"/>
        <v>Fully Scanned</v>
      </c>
      <c r="N6004" s="1">
        <v>4</v>
      </c>
      <c r="O6004" s="2">
        <v>1</v>
      </c>
      <c r="P6004" s="1">
        <v>0</v>
      </c>
      <c r="Q6004" s="3" t="str">
        <f t="shared" si="47"/>
        <v>Fully Scanned</v>
      </c>
    </row>
    <row r="6005" spans="1:17" ht="15.75" customHeight="1" x14ac:dyDescent="0.25">
      <c r="A6005" s="1">
        <v>10997</v>
      </c>
      <c r="B6005" s="1" t="s">
        <v>13590</v>
      </c>
      <c r="C6005" s="1" t="str">
        <f>VLOOKUP($A6005,Sheet1!$A$2:$I$6793,2,FALSE)</f>
        <v>Normal</v>
      </c>
      <c r="D6005" s="1" t="str">
        <f>VLOOKUP($A6005,Sheet1!$A$2:$I$6793,3,FALSE)</f>
        <v>Australia</v>
      </c>
      <c r="E6005" s="1" t="s">
        <v>13591</v>
      </c>
      <c r="F6005" s="1" t="s">
        <v>84</v>
      </c>
      <c r="G6005" s="1" t="s">
        <v>2657</v>
      </c>
      <c r="H6005" s="1"/>
      <c r="I6005" s="1"/>
      <c r="J6005" s="1">
        <v>12</v>
      </c>
      <c r="K6005" s="2">
        <v>0</v>
      </c>
      <c r="L6005" s="1">
        <v>266</v>
      </c>
      <c r="M6005" s="3" t="str">
        <f t="shared" si="46"/>
        <v>Not Scanned</v>
      </c>
      <c r="N6005" s="1">
        <v>12</v>
      </c>
      <c r="O6005" s="2">
        <v>0</v>
      </c>
      <c r="P6005" s="1">
        <v>266</v>
      </c>
      <c r="Q6005" s="3" t="str">
        <f t="shared" si="47"/>
        <v>Not Scanned</v>
      </c>
    </row>
    <row r="6006" spans="1:17" ht="15.75" customHeight="1" x14ac:dyDescent="0.25">
      <c r="A6006" s="1">
        <v>10998</v>
      </c>
      <c r="B6006" s="1" t="s">
        <v>13592</v>
      </c>
      <c r="C6006" s="1" t="str">
        <f>VLOOKUP($A6006,Sheet1!$A$2:$I$6793,2,FALSE)</f>
        <v>Normal</v>
      </c>
      <c r="D6006" s="1" t="str">
        <f>VLOOKUP($A6006,Sheet1!$A$2:$I$6793,3,FALSE)</f>
        <v>Australia</v>
      </c>
      <c r="E6006" s="1"/>
      <c r="F6006" s="1" t="s">
        <v>100</v>
      </c>
      <c r="G6006" s="1" t="s">
        <v>3541</v>
      </c>
      <c r="H6006" s="1"/>
      <c r="I6006" s="1"/>
      <c r="J6006" s="1">
        <v>2</v>
      </c>
      <c r="K6006" s="2">
        <v>0</v>
      </c>
      <c r="L6006" s="1">
        <v>541</v>
      </c>
      <c r="M6006" s="3" t="str">
        <f t="shared" si="46"/>
        <v>Not Scanned</v>
      </c>
      <c r="N6006" s="1">
        <v>2</v>
      </c>
      <c r="O6006" s="2">
        <v>0</v>
      </c>
      <c r="P6006" s="1">
        <v>541</v>
      </c>
      <c r="Q6006" s="3" t="str">
        <f t="shared" si="47"/>
        <v>Not Scanned</v>
      </c>
    </row>
    <row r="6007" spans="1:17" ht="15.75" customHeight="1" x14ac:dyDescent="0.25">
      <c r="A6007" s="1">
        <v>10999</v>
      </c>
      <c r="B6007" s="1" t="s">
        <v>13593</v>
      </c>
      <c r="C6007" s="1" t="str">
        <f>VLOOKUP($A6007,Sheet1!$A$2:$I$6793,2,FALSE)</f>
        <v>Joint</v>
      </c>
      <c r="D6007" s="1" t="str">
        <f>VLOOKUP($A6007,Sheet1!$A$2:$I$6793,3,FALSE)</f>
        <v>Australia</v>
      </c>
      <c r="E6007" s="1"/>
      <c r="F6007" s="1" t="s">
        <v>20</v>
      </c>
      <c r="G6007" s="1" t="s">
        <v>3300</v>
      </c>
      <c r="H6007" s="1"/>
      <c r="I6007" s="1"/>
      <c r="J6007" s="1">
        <v>20</v>
      </c>
      <c r="K6007" s="2">
        <v>0.05</v>
      </c>
      <c r="L6007" s="1">
        <v>313</v>
      </c>
      <c r="M6007" s="3" t="str">
        <f t="shared" si="46"/>
        <v>Not Scanned</v>
      </c>
      <c r="N6007" s="1">
        <v>20</v>
      </c>
      <c r="O6007" s="2">
        <v>0.05</v>
      </c>
      <c r="P6007" s="1">
        <v>313</v>
      </c>
      <c r="Q6007" s="3" t="str">
        <f t="shared" si="47"/>
        <v>Not Scanned</v>
      </c>
    </row>
    <row r="6008" spans="1:17" ht="15.75" customHeight="1" x14ac:dyDescent="0.25">
      <c r="A6008" s="1">
        <v>11000</v>
      </c>
      <c r="B6008" s="1" t="s">
        <v>13594</v>
      </c>
      <c r="C6008" s="1" t="str">
        <f>VLOOKUP($A6008,Sheet1!$A$2:$I$6793,2,FALSE)</f>
        <v>Normal</v>
      </c>
      <c r="D6008" s="1" t="str">
        <f>VLOOKUP($A6008,Sheet1!$A$2:$I$6793,3,FALSE)</f>
        <v>Australia</v>
      </c>
      <c r="E6008" s="1"/>
      <c r="F6008" s="1" t="s">
        <v>100</v>
      </c>
      <c r="G6008" s="1" t="s">
        <v>3570</v>
      </c>
      <c r="H6008" s="1" t="s">
        <v>177</v>
      </c>
      <c r="I6008" s="1"/>
      <c r="J6008" s="1">
        <v>2</v>
      </c>
      <c r="K6008" s="2">
        <v>0</v>
      </c>
      <c r="L6008" s="1">
        <v>516</v>
      </c>
      <c r="M6008" s="3" t="str">
        <f t="shared" si="46"/>
        <v>Not Scanned</v>
      </c>
      <c r="N6008" s="1">
        <v>2</v>
      </c>
      <c r="O6008" s="2">
        <v>0</v>
      </c>
      <c r="P6008" s="1">
        <v>516</v>
      </c>
      <c r="Q6008" s="3" t="str">
        <f t="shared" si="47"/>
        <v>Not Scanned</v>
      </c>
    </row>
    <row r="6009" spans="1:17" ht="15.75" customHeight="1" x14ac:dyDescent="0.25">
      <c r="A6009" s="1">
        <v>11001</v>
      </c>
      <c r="B6009" s="1" t="s">
        <v>13595</v>
      </c>
      <c r="C6009" s="1" t="str">
        <f>VLOOKUP($A6009,Sheet1!$A$2:$I$6793,2,FALSE)</f>
        <v>Normal</v>
      </c>
      <c r="D6009" s="1" t="str">
        <f>VLOOKUP($A6009,Sheet1!$A$2:$I$6793,3,FALSE)</f>
        <v>Australia</v>
      </c>
      <c r="E6009" s="1"/>
      <c r="F6009" s="1" t="s">
        <v>100</v>
      </c>
      <c r="G6009" s="1" t="s">
        <v>3575</v>
      </c>
      <c r="H6009" s="1" t="s">
        <v>177</v>
      </c>
      <c r="I6009" s="1"/>
      <c r="J6009" s="1">
        <v>2</v>
      </c>
      <c r="K6009" s="2">
        <v>0</v>
      </c>
      <c r="L6009" s="1">
        <v>515.5</v>
      </c>
      <c r="M6009" s="3" t="str">
        <f t="shared" si="46"/>
        <v>Not Scanned</v>
      </c>
      <c r="N6009" s="1">
        <v>2</v>
      </c>
      <c r="O6009" s="2">
        <v>0</v>
      </c>
      <c r="P6009" s="1">
        <v>515.5</v>
      </c>
      <c r="Q6009" s="3" t="str">
        <f t="shared" si="47"/>
        <v>Not Scanned</v>
      </c>
    </row>
    <row r="6010" spans="1:17" ht="15.75" customHeight="1" x14ac:dyDescent="0.25">
      <c r="A6010" s="1">
        <v>11002</v>
      </c>
      <c r="B6010" s="1" t="s">
        <v>13596</v>
      </c>
      <c r="C6010" s="1" t="str">
        <f>VLOOKUP($A6010,Sheet1!$A$2:$I$6793,2,FALSE)</f>
        <v>Normal</v>
      </c>
      <c r="D6010" s="1" t="str">
        <f>VLOOKUP($A6010,Sheet1!$A$2:$I$6793,3,FALSE)</f>
        <v>Australia</v>
      </c>
      <c r="E6010" s="1"/>
      <c r="F6010" s="1" t="s">
        <v>100</v>
      </c>
      <c r="G6010" s="1" t="s">
        <v>3595</v>
      </c>
      <c r="H6010" s="1" t="s">
        <v>177</v>
      </c>
      <c r="I6010" s="1"/>
      <c r="J6010" s="1">
        <v>2</v>
      </c>
      <c r="K6010" s="2">
        <v>0</v>
      </c>
      <c r="L6010" s="1">
        <v>512</v>
      </c>
      <c r="M6010" s="3" t="str">
        <f t="shared" si="46"/>
        <v>Not Scanned</v>
      </c>
      <c r="N6010" s="1">
        <v>2</v>
      </c>
      <c r="O6010" s="2">
        <v>0</v>
      </c>
      <c r="P6010" s="1">
        <v>512</v>
      </c>
      <c r="Q6010" s="3" t="str">
        <f t="shared" si="47"/>
        <v>Not Scanned</v>
      </c>
    </row>
    <row r="6011" spans="1:17" ht="15.75" customHeight="1" x14ac:dyDescent="0.25">
      <c r="A6011" s="1">
        <v>11003</v>
      </c>
      <c r="B6011" s="1" t="s">
        <v>13597</v>
      </c>
      <c r="C6011" s="1" t="str">
        <f>VLOOKUP($A6011,Sheet1!$A$2:$I$6793,2,FALSE)</f>
        <v>Normal</v>
      </c>
      <c r="D6011" s="1" t="str">
        <f>VLOOKUP($A6011,Sheet1!$A$2:$I$6793,3,FALSE)</f>
        <v>Australia</v>
      </c>
      <c r="E6011" s="1"/>
      <c r="F6011" s="1" t="s">
        <v>100</v>
      </c>
      <c r="G6011" s="1" t="s">
        <v>4816</v>
      </c>
      <c r="H6011" s="1" t="s">
        <v>177</v>
      </c>
      <c r="I6011" s="1"/>
      <c r="J6011" s="1">
        <v>2</v>
      </c>
      <c r="K6011" s="2">
        <v>0</v>
      </c>
      <c r="L6011" s="1">
        <v>529</v>
      </c>
      <c r="M6011" s="3" t="str">
        <f t="shared" si="46"/>
        <v>Not Scanned</v>
      </c>
      <c r="N6011" s="1">
        <v>2</v>
      </c>
      <c r="O6011" s="2">
        <v>0</v>
      </c>
      <c r="P6011" s="1">
        <v>529</v>
      </c>
      <c r="Q6011" s="3" t="str">
        <f t="shared" si="47"/>
        <v>Not Scanned</v>
      </c>
    </row>
    <row r="6012" spans="1:17" ht="15.75" customHeight="1" x14ac:dyDescent="0.25">
      <c r="A6012" s="1">
        <v>11004</v>
      </c>
      <c r="B6012" s="1" t="s">
        <v>13598</v>
      </c>
      <c r="C6012" s="1" t="str">
        <f>VLOOKUP($A6012,Sheet1!$A$2:$I$6793,2,FALSE)</f>
        <v>Normal</v>
      </c>
      <c r="D6012" s="1" t="str">
        <f>VLOOKUP($A6012,Sheet1!$A$2:$I$6793,3,FALSE)</f>
        <v>Australia</v>
      </c>
      <c r="E6012" s="1"/>
      <c r="F6012" s="1" t="s">
        <v>100</v>
      </c>
      <c r="G6012" s="1" t="s">
        <v>3593</v>
      </c>
      <c r="H6012" s="1"/>
      <c r="I6012" s="1"/>
      <c r="J6012" s="1">
        <v>2</v>
      </c>
      <c r="K6012" s="2">
        <v>0</v>
      </c>
      <c r="L6012" s="1">
        <v>521.5</v>
      </c>
      <c r="M6012" s="3" t="str">
        <f t="shared" si="46"/>
        <v>Not Scanned</v>
      </c>
      <c r="N6012" s="1">
        <v>2</v>
      </c>
      <c r="O6012" s="2">
        <v>0</v>
      </c>
      <c r="P6012" s="1">
        <v>521.5</v>
      </c>
      <c r="Q6012" s="3" t="str">
        <f t="shared" si="47"/>
        <v>Not Scanned</v>
      </c>
    </row>
    <row r="6013" spans="1:17" ht="15.75" customHeight="1" x14ac:dyDescent="0.25">
      <c r="A6013" s="1">
        <v>11005</v>
      </c>
      <c r="B6013" s="1" t="s">
        <v>13599</v>
      </c>
      <c r="C6013" s="1" t="str">
        <f>VLOOKUP($A6013,Sheet1!$A$2:$I$6793,2,FALSE)</f>
        <v>Normal</v>
      </c>
      <c r="D6013" s="1" t="str">
        <f>VLOOKUP($A6013,Sheet1!$A$2:$I$6793,3,FALSE)</f>
        <v>Australia</v>
      </c>
      <c r="E6013" s="1"/>
      <c r="F6013" s="1" t="s">
        <v>2</v>
      </c>
      <c r="G6013" s="1" t="s">
        <v>3586</v>
      </c>
      <c r="H6013" s="1"/>
      <c r="I6013" s="1"/>
      <c r="J6013" s="1">
        <v>2</v>
      </c>
      <c r="K6013" s="2">
        <v>0</v>
      </c>
      <c r="L6013" s="1">
        <v>522.5</v>
      </c>
      <c r="M6013" s="3" t="str">
        <f t="shared" si="46"/>
        <v>Not Scanned</v>
      </c>
      <c r="N6013" s="1">
        <v>2</v>
      </c>
      <c r="O6013" s="2">
        <v>0</v>
      </c>
      <c r="P6013" s="1">
        <v>522.5</v>
      </c>
      <c r="Q6013" s="3" t="str">
        <f t="shared" si="47"/>
        <v>Not Scanned</v>
      </c>
    </row>
    <row r="6014" spans="1:17" ht="15.75" customHeight="1" x14ac:dyDescent="0.25">
      <c r="A6014" s="1">
        <v>11006</v>
      </c>
      <c r="B6014" s="1" t="s">
        <v>13600</v>
      </c>
      <c r="C6014" s="1" t="str">
        <f>VLOOKUP($A6014,Sheet1!$A$2:$I$6793,2,FALSE)</f>
        <v>Normal</v>
      </c>
      <c r="D6014" s="1" t="str">
        <f>VLOOKUP($A6014,Sheet1!$A$2:$I$6793,3,FALSE)</f>
        <v>Australia</v>
      </c>
      <c r="E6014" s="1"/>
      <c r="F6014" s="1" t="s">
        <v>100</v>
      </c>
      <c r="G6014" s="1" t="s">
        <v>13601</v>
      </c>
      <c r="H6014" s="1"/>
      <c r="I6014" s="1"/>
      <c r="J6014" s="1">
        <v>2</v>
      </c>
      <c r="K6014" s="2">
        <v>0</v>
      </c>
      <c r="L6014" s="1">
        <v>519</v>
      </c>
      <c r="M6014" s="3" t="str">
        <f t="shared" si="46"/>
        <v>Not Scanned</v>
      </c>
      <c r="N6014" s="1">
        <v>2</v>
      </c>
      <c r="O6014" s="2">
        <v>0</v>
      </c>
      <c r="P6014" s="1">
        <v>519</v>
      </c>
      <c r="Q6014" s="3" t="str">
        <f t="shared" si="47"/>
        <v>Not Scanned</v>
      </c>
    </row>
    <row r="6015" spans="1:17" ht="15.75" customHeight="1" x14ac:dyDescent="0.25">
      <c r="A6015" s="1">
        <v>11009</v>
      </c>
      <c r="B6015" s="1" t="s">
        <v>13602</v>
      </c>
      <c r="C6015" s="1" t="str">
        <f>VLOOKUP($A6015,Sheet1!$A$2:$I$6793,2,FALSE)</f>
        <v>Joint</v>
      </c>
      <c r="D6015" s="1" t="str">
        <f>VLOOKUP($A6015,Sheet1!$A$2:$I$6793,3,FALSE)</f>
        <v>Australia</v>
      </c>
      <c r="E6015" s="1" t="s">
        <v>1841</v>
      </c>
      <c r="F6015" s="1" t="s">
        <v>20</v>
      </c>
      <c r="G6015" s="1" t="s">
        <v>13603</v>
      </c>
      <c r="H6015" s="1"/>
      <c r="I6015" s="1"/>
      <c r="J6015" s="1">
        <v>10</v>
      </c>
      <c r="K6015" s="2">
        <v>0</v>
      </c>
      <c r="L6015" s="1">
        <v>451.5</v>
      </c>
      <c r="M6015" s="3" t="str">
        <f t="shared" si="46"/>
        <v>Not Scanned</v>
      </c>
      <c r="N6015" s="1">
        <v>10</v>
      </c>
      <c r="O6015" s="2">
        <v>0</v>
      </c>
      <c r="P6015" s="1">
        <v>451.5</v>
      </c>
      <c r="Q6015" s="3" t="str">
        <f t="shared" si="47"/>
        <v>Not Scanned</v>
      </c>
    </row>
    <row r="6016" spans="1:17" ht="15.75" customHeight="1" x14ac:dyDescent="0.25">
      <c r="A6016" s="1">
        <v>11012</v>
      </c>
      <c r="B6016" s="1" t="s">
        <v>13604</v>
      </c>
      <c r="C6016" s="1" t="str">
        <f>VLOOKUP($A6016,Sheet1!$A$2:$I$6793,2,FALSE)</f>
        <v>Joint</v>
      </c>
      <c r="D6016" s="1" t="str">
        <f>VLOOKUP($A6016,Sheet1!$A$2:$I$6793,3,FALSE)</f>
        <v>Australia</v>
      </c>
      <c r="E6016" s="1" t="s">
        <v>13605</v>
      </c>
      <c r="F6016" s="1" t="s">
        <v>2</v>
      </c>
      <c r="G6016" s="1" t="s">
        <v>3388</v>
      </c>
      <c r="H6016" s="1"/>
      <c r="I6016" s="1"/>
      <c r="J6016" s="1">
        <v>6</v>
      </c>
      <c r="K6016" s="2">
        <v>0</v>
      </c>
      <c r="L6016" s="1">
        <v>444</v>
      </c>
      <c r="M6016" s="3" t="str">
        <f t="shared" si="46"/>
        <v>Not Scanned</v>
      </c>
      <c r="N6016" s="1">
        <v>6</v>
      </c>
      <c r="O6016" s="2">
        <v>0</v>
      </c>
      <c r="P6016" s="1">
        <v>444</v>
      </c>
      <c r="Q6016" s="3" t="str">
        <f t="shared" si="47"/>
        <v>Not Scanned</v>
      </c>
    </row>
    <row r="6017" spans="1:17" ht="15.75" customHeight="1" x14ac:dyDescent="0.25">
      <c r="A6017" s="1">
        <v>11017</v>
      </c>
      <c r="B6017" s="1" t="s">
        <v>13606</v>
      </c>
      <c r="C6017" s="1" t="str">
        <f>VLOOKUP($A6017,Sheet1!$A$2:$I$6793,2,FALSE)</f>
        <v>Joint</v>
      </c>
      <c r="D6017" s="1" t="str">
        <f>VLOOKUP($A6017,Sheet1!$A$2:$I$6793,3,FALSE)</f>
        <v>Australia</v>
      </c>
      <c r="E6017" s="1" t="s">
        <v>483</v>
      </c>
      <c r="F6017" s="1" t="s">
        <v>24</v>
      </c>
      <c r="G6017" s="1" t="s">
        <v>484</v>
      </c>
      <c r="H6017" s="1" t="s">
        <v>13607</v>
      </c>
      <c r="I6017" s="1"/>
      <c r="J6017" s="1">
        <v>8</v>
      </c>
      <c r="K6017" s="2">
        <v>0.25</v>
      </c>
      <c r="L6017" s="1">
        <v>467.5</v>
      </c>
      <c r="M6017" s="3" t="str">
        <f t="shared" si="46"/>
        <v>Partially Scanned</v>
      </c>
      <c r="N6017" s="1">
        <v>8</v>
      </c>
      <c r="O6017" s="2">
        <v>0.25</v>
      </c>
      <c r="P6017" s="1">
        <v>467.5</v>
      </c>
      <c r="Q6017" s="3" t="str">
        <f t="shared" si="47"/>
        <v>Partially Scanned</v>
      </c>
    </row>
    <row r="6018" spans="1:17" ht="15.75" customHeight="1" x14ac:dyDescent="0.25">
      <c r="A6018" s="1">
        <v>11018</v>
      </c>
      <c r="B6018" s="1" t="s">
        <v>13608</v>
      </c>
      <c r="C6018" s="1" t="str">
        <f>VLOOKUP($A6018,Sheet1!$A$2:$I$6793,2,FALSE)</f>
        <v>Joint</v>
      </c>
      <c r="D6018" s="1" t="str">
        <f>VLOOKUP($A6018,Sheet1!$A$2:$I$6793,3,FALSE)</f>
        <v>Australia</v>
      </c>
      <c r="E6018" s="1" t="s">
        <v>13609</v>
      </c>
      <c r="F6018" s="1" t="s">
        <v>20</v>
      </c>
      <c r="G6018" s="1" t="s">
        <v>3626</v>
      </c>
      <c r="H6018" s="1"/>
      <c r="I6018" s="1"/>
      <c r="J6018" s="1">
        <v>18</v>
      </c>
      <c r="K6018" s="2">
        <v>0.11111111111111099</v>
      </c>
      <c r="L6018" s="1">
        <v>202</v>
      </c>
      <c r="M6018" s="3" t="str">
        <f t="shared" si="46"/>
        <v>Not Scanned</v>
      </c>
      <c r="N6018" s="1">
        <v>18</v>
      </c>
      <c r="O6018" s="2">
        <v>0.11111111111111099</v>
      </c>
      <c r="P6018" s="1">
        <v>202</v>
      </c>
      <c r="Q6018" s="3" t="str">
        <f t="shared" si="47"/>
        <v>Not Scanned</v>
      </c>
    </row>
    <row r="6019" spans="1:17" ht="15.75" customHeight="1" x14ac:dyDescent="0.25">
      <c r="A6019" s="1">
        <v>11019</v>
      </c>
      <c r="B6019" s="1" t="s">
        <v>13610</v>
      </c>
      <c r="C6019" s="1" t="str">
        <f>VLOOKUP($A6019,Sheet1!$A$2:$I$6793,2,FALSE)</f>
        <v>Normal</v>
      </c>
      <c r="D6019" s="1" t="str">
        <f>VLOOKUP($A6019,Sheet1!$A$2:$I$6793,3,FALSE)</f>
        <v>Australia</v>
      </c>
      <c r="E6019" s="1"/>
      <c r="F6019" s="1" t="s">
        <v>20</v>
      </c>
      <c r="G6019" s="1" t="s">
        <v>2215</v>
      </c>
      <c r="H6019" s="1"/>
      <c r="I6019" s="1"/>
      <c r="J6019" s="1">
        <v>21</v>
      </c>
      <c r="K6019" s="2">
        <v>4.7619047619047603E-2</v>
      </c>
      <c r="L6019" s="1">
        <v>263</v>
      </c>
      <c r="M6019" s="3" t="str">
        <f t="shared" si="46"/>
        <v>Not Scanned</v>
      </c>
      <c r="N6019" s="1">
        <v>21</v>
      </c>
      <c r="O6019" s="2">
        <v>4.7619047619047603E-2</v>
      </c>
      <c r="P6019" s="1">
        <v>263</v>
      </c>
      <c r="Q6019" s="3" t="str">
        <f t="shared" si="47"/>
        <v>Not Scanned</v>
      </c>
    </row>
    <row r="6020" spans="1:17" ht="15.75" customHeight="1" x14ac:dyDescent="0.25">
      <c r="A6020" s="1">
        <v>11020</v>
      </c>
      <c r="B6020" s="1" t="s">
        <v>13611</v>
      </c>
      <c r="C6020" s="1" t="str">
        <f>VLOOKUP($A6020,Sheet1!$A$2:$I$6793,2,FALSE)</f>
        <v>Joint</v>
      </c>
      <c r="D6020" s="1" t="str">
        <f>VLOOKUP($A6020,Sheet1!$A$2:$I$6793,3,FALSE)</f>
        <v>Australia</v>
      </c>
      <c r="E6020" s="1" t="s">
        <v>13612</v>
      </c>
      <c r="F6020" s="1" t="s">
        <v>20</v>
      </c>
      <c r="G6020" s="1" t="s">
        <v>13613</v>
      </c>
      <c r="H6020" s="1"/>
      <c r="I6020" s="1"/>
      <c r="J6020" s="1">
        <v>47</v>
      </c>
      <c r="K6020" s="2">
        <v>4.2553191489361701E-2</v>
      </c>
      <c r="L6020" s="1">
        <v>394</v>
      </c>
      <c r="M6020" s="3" t="str">
        <f t="shared" si="46"/>
        <v>Not Scanned</v>
      </c>
      <c r="N6020" s="1">
        <v>47</v>
      </c>
      <c r="O6020" s="2">
        <v>4.2553191489361701E-2</v>
      </c>
      <c r="P6020" s="1">
        <v>394</v>
      </c>
      <c r="Q6020" s="3" t="str">
        <f t="shared" si="47"/>
        <v>Not Scanned</v>
      </c>
    </row>
    <row r="6021" spans="1:17" ht="15.75" customHeight="1" x14ac:dyDescent="0.25">
      <c r="A6021" s="1">
        <v>11023</v>
      </c>
      <c r="B6021" s="1" t="s">
        <v>13614</v>
      </c>
      <c r="C6021" s="1" t="str">
        <f>VLOOKUP($A6021,Sheet1!$A$2:$I$6793,2,FALSE)</f>
        <v>Normal</v>
      </c>
      <c r="D6021" s="1" t="str">
        <f>VLOOKUP($A6021,Sheet1!$A$2:$I$6793,3,FALSE)</f>
        <v>Australia</v>
      </c>
      <c r="E6021" s="1" t="s">
        <v>13615</v>
      </c>
      <c r="F6021" s="1" t="s">
        <v>84</v>
      </c>
      <c r="G6021" s="1" t="s">
        <v>2212</v>
      </c>
      <c r="H6021" s="1"/>
      <c r="I6021" s="1"/>
      <c r="J6021" s="1">
        <v>7</v>
      </c>
      <c r="K6021" s="2">
        <v>0.28571428571428498</v>
      </c>
      <c r="L6021" s="1">
        <v>563</v>
      </c>
      <c r="M6021" s="3" t="str">
        <f t="shared" si="46"/>
        <v>Partially Scanned</v>
      </c>
      <c r="N6021" s="1">
        <v>7</v>
      </c>
      <c r="O6021" s="2">
        <v>0.28571428571428498</v>
      </c>
      <c r="P6021" s="1">
        <v>563</v>
      </c>
      <c r="Q6021" s="3" t="str">
        <f t="shared" si="47"/>
        <v>Partially Scanned</v>
      </c>
    </row>
    <row r="6022" spans="1:17" ht="15.75" customHeight="1" x14ac:dyDescent="0.25">
      <c r="A6022" s="1">
        <v>11025</v>
      </c>
      <c r="B6022" s="1" t="s">
        <v>13616</v>
      </c>
      <c r="C6022" s="1" t="str">
        <f>VLOOKUP($A6022,Sheet1!$A$2:$I$6793,2,FALSE)</f>
        <v>Normal</v>
      </c>
      <c r="D6022" s="1" t="str">
        <f>VLOOKUP($A6022,Sheet1!$A$2:$I$6793,3,FALSE)</f>
        <v>Australia</v>
      </c>
      <c r="E6022" s="1"/>
      <c r="F6022" s="1" t="s">
        <v>2</v>
      </c>
      <c r="G6022" s="1" t="s">
        <v>2014</v>
      </c>
      <c r="H6022" s="1"/>
      <c r="I6022" s="1"/>
      <c r="J6022" s="1">
        <v>4</v>
      </c>
      <c r="K6022" s="2">
        <v>0</v>
      </c>
      <c r="L6022" s="1">
        <v>389</v>
      </c>
      <c r="M6022" s="3" t="str">
        <f t="shared" si="46"/>
        <v>Not Scanned</v>
      </c>
      <c r="N6022" s="1">
        <v>4</v>
      </c>
      <c r="O6022" s="2">
        <v>0</v>
      </c>
      <c r="P6022" s="1">
        <v>389</v>
      </c>
      <c r="Q6022" s="3" t="str">
        <f t="shared" si="47"/>
        <v>Not Scanned</v>
      </c>
    </row>
    <row r="6023" spans="1:17" ht="15.75" customHeight="1" x14ac:dyDescent="0.25">
      <c r="A6023" s="1">
        <v>11028</v>
      </c>
      <c r="B6023" s="1" t="s">
        <v>13617</v>
      </c>
      <c r="C6023" s="1" t="str">
        <f>VLOOKUP($A6023,Sheet1!$A$2:$I$6793,2,FALSE)</f>
        <v>Normal</v>
      </c>
      <c r="D6023" s="1" t="str">
        <f>VLOOKUP($A6023,Sheet1!$A$2:$I$6793,3,FALSE)</f>
        <v>United States of America</v>
      </c>
      <c r="E6023" s="1"/>
      <c r="F6023" s="1" t="s">
        <v>155</v>
      </c>
      <c r="G6023" s="1" t="s">
        <v>8032</v>
      </c>
      <c r="H6023" s="1" t="s">
        <v>32</v>
      </c>
      <c r="I6023" s="1" t="s">
        <v>33</v>
      </c>
      <c r="J6023" s="1">
        <v>6</v>
      </c>
      <c r="K6023" s="2">
        <v>0</v>
      </c>
      <c r="L6023" s="1">
        <v>319.5</v>
      </c>
      <c r="M6023" s="3" t="str">
        <f t="shared" si="46"/>
        <v>Not Scanned</v>
      </c>
      <c r="N6023" s="1">
        <v>6</v>
      </c>
      <c r="O6023" s="2">
        <v>0</v>
      </c>
      <c r="P6023" s="1">
        <v>319.5</v>
      </c>
      <c r="Q6023" s="3" t="str">
        <f t="shared" si="47"/>
        <v>Not Scanned</v>
      </c>
    </row>
    <row r="6024" spans="1:17" ht="15.75" customHeight="1" x14ac:dyDescent="0.25">
      <c r="A6024" s="1">
        <v>11029</v>
      </c>
      <c r="B6024" s="1" t="s">
        <v>13618</v>
      </c>
      <c r="C6024" s="1" t="str">
        <f>VLOOKUP($A6024,Sheet1!$A$2:$I$6793,2,FALSE)</f>
        <v>Normal</v>
      </c>
      <c r="D6024" s="1" t="str">
        <f>VLOOKUP($A6024,Sheet1!$A$2:$I$6793,3,FALSE)</f>
        <v>Australia</v>
      </c>
      <c r="E6024" s="1" t="s">
        <v>3792</v>
      </c>
      <c r="F6024" s="1" t="s">
        <v>84</v>
      </c>
      <c r="G6024" s="1" t="s">
        <v>3793</v>
      </c>
      <c r="H6024" s="1" t="s">
        <v>339</v>
      </c>
      <c r="I6024" s="1"/>
      <c r="J6024" s="1">
        <v>6</v>
      </c>
      <c r="K6024" s="2">
        <v>0</v>
      </c>
      <c r="L6024" s="1">
        <v>528.5</v>
      </c>
      <c r="M6024" s="3" t="str">
        <f t="shared" si="46"/>
        <v>Not Scanned</v>
      </c>
      <c r="N6024" s="1">
        <v>6</v>
      </c>
      <c r="O6024" s="2">
        <v>0</v>
      </c>
      <c r="P6024" s="1">
        <v>528.5</v>
      </c>
      <c r="Q6024" s="3" t="str">
        <f t="shared" si="47"/>
        <v>Not Scanned</v>
      </c>
    </row>
    <row r="6025" spans="1:17" ht="15.75" customHeight="1" x14ac:dyDescent="0.25">
      <c r="A6025" s="1">
        <v>11030</v>
      </c>
      <c r="B6025" s="1" t="s">
        <v>13619</v>
      </c>
      <c r="C6025" s="1" t="str">
        <f>VLOOKUP($A6025,Sheet1!$A$2:$I$6793,2,FALSE)</f>
        <v>Normal</v>
      </c>
      <c r="D6025" s="1" t="str">
        <f>VLOOKUP($A6025,Sheet1!$A$2:$I$6793,3,FALSE)</f>
        <v>Australia</v>
      </c>
      <c r="E6025" s="1" t="s">
        <v>8291</v>
      </c>
      <c r="F6025" s="1" t="s">
        <v>84</v>
      </c>
      <c r="G6025" s="1" t="s">
        <v>1909</v>
      </c>
      <c r="H6025" s="1"/>
      <c r="I6025" s="1"/>
      <c r="J6025" s="1">
        <v>7</v>
      </c>
      <c r="K6025" s="2">
        <v>0</v>
      </c>
      <c r="L6025" s="1">
        <v>369</v>
      </c>
      <c r="M6025" s="3" t="str">
        <f t="shared" si="46"/>
        <v>Not Scanned</v>
      </c>
      <c r="N6025" s="1">
        <v>7</v>
      </c>
      <c r="O6025" s="2">
        <v>0</v>
      </c>
      <c r="P6025" s="1">
        <v>369</v>
      </c>
      <c r="Q6025" s="3" t="str">
        <f t="shared" si="47"/>
        <v>Not Scanned</v>
      </c>
    </row>
    <row r="6026" spans="1:17" ht="15.75" customHeight="1" x14ac:dyDescent="0.25">
      <c r="A6026" s="1">
        <v>11032</v>
      </c>
      <c r="B6026" s="1" t="s">
        <v>13620</v>
      </c>
      <c r="C6026" s="1" t="str">
        <f>VLOOKUP($A6026,Sheet1!$A$2:$I$6793,2,FALSE)</f>
        <v>Joint</v>
      </c>
      <c r="D6026" s="1" t="str">
        <f>VLOOKUP($A6026,Sheet1!$A$2:$I$6793,3,FALSE)</f>
        <v>Australia</v>
      </c>
      <c r="E6026" s="1" t="s">
        <v>13621</v>
      </c>
      <c r="F6026" s="1" t="s">
        <v>66</v>
      </c>
      <c r="G6026" s="1" t="s">
        <v>9130</v>
      </c>
      <c r="H6026" s="1"/>
      <c r="I6026" s="1"/>
      <c r="J6026" s="1">
        <v>7</v>
      </c>
      <c r="K6026" s="2">
        <v>0.28571428571428498</v>
      </c>
      <c r="L6026" s="1">
        <v>296</v>
      </c>
      <c r="M6026" s="3" t="str">
        <f t="shared" si="46"/>
        <v>Partially Scanned</v>
      </c>
      <c r="N6026" s="1">
        <v>7</v>
      </c>
      <c r="O6026" s="2">
        <v>0.28571428571428498</v>
      </c>
      <c r="P6026" s="1">
        <v>296</v>
      </c>
      <c r="Q6026" s="3" t="str">
        <f t="shared" si="47"/>
        <v>Partially Scanned</v>
      </c>
    </row>
    <row r="6027" spans="1:17" ht="15.75" customHeight="1" x14ac:dyDescent="0.25">
      <c r="A6027" s="1">
        <v>11033</v>
      </c>
      <c r="B6027" s="1" t="s">
        <v>13622</v>
      </c>
      <c r="C6027" s="1" t="str">
        <f>VLOOKUP($A6027,Sheet1!$A$2:$I$6793,2,FALSE)</f>
        <v>Normal</v>
      </c>
      <c r="D6027" s="1" t="str">
        <f>VLOOKUP($A6027,Sheet1!$A$2:$I$6793,3,FALSE)</f>
        <v>Australia</v>
      </c>
      <c r="E6027" s="1"/>
      <c r="F6027" s="1" t="s">
        <v>84</v>
      </c>
      <c r="G6027" s="1" t="s">
        <v>13623</v>
      </c>
      <c r="H6027" s="1"/>
      <c r="I6027" s="1"/>
      <c r="J6027" s="1">
        <v>4</v>
      </c>
      <c r="K6027" s="2">
        <v>1</v>
      </c>
      <c r="L6027" s="1">
        <v>0</v>
      </c>
      <c r="M6027" s="3" t="str">
        <f t="shared" si="46"/>
        <v>Fully Scanned</v>
      </c>
      <c r="N6027" s="1">
        <v>4</v>
      </c>
      <c r="O6027" s="2">
        <v>1</v>
      </c>
      <c r="P6027" s="1">
        <v>0</v>
      </c>
      <c r="Q6027" s="3" t="str">
        <f t="shared" si="47"/>
        <v>Fully Scanned</v>
      </c>
    </row>
    <row r="6028" spans="1:17" ht="15.75" customHeight="1" x14ac:dyDescent="0.25">
      <c r="A6028" s="1">
        <v>11036</v>
      </c>
      <c r="B6028" s="1" t="s">
        <v>13624</v>
      </c>
      <c r="C6028" s="1" t="str">
        <f>VLOOKUP($A6028,Sheet1!$A$2:$I$6793,2,FALSE)</f>
        <v>Joint</v>
      </c>
      <c r="D6028" s="1" t="str">
        <f>VLOOKUP($A6028,Sheet1!$A$2:$I$6793,3,FALSE)</f>
        <v>Norway</v>
      </c>
      <c r="E6028" s="1" t="s">
        <v>13625</v>
      </c>
      <c r="F6028" s="1" t="s">
        <v>20</v>
      </c>
      <c r="G6028" s="1" t="s">
        <v>8831</v>
      </c>
      <c r="H6028" s="1"/>
      <c r="I6028" s="1"/>
      <c r="J6028" s="1">
        <v>13</v>
      </c>
      <c r="K6028" s="2">
        <v>7.69230769230769E-2</v>
      </c>
      <c r="L6028" s="1">
        <v>508</v>
      </c>
      <c r="M6028" s="3" t="str">
        <f t="shared" si="46"/>
        <v>Not Scanned</v>
      </c>
      <c r="N6028" s="1">
        <v>13</v>
      </c>
      <c r="O6028" s="2">
        <v>7.69230769230769E-2</v>
      </c>
      <c r="P6028" s="1">
        <v>508</v>
      </c>
      <c r="Q6028" s="3" t="str">
        <f t="shared" si="47"/>
        <v>Not Scanned</v>
      </c>
    </row>
    <row r="6029" spans="1:17" ht="15.75" customHeight="1" x14ac:dyDescent="0.25">
      <c r="A6029" s="1">
        <v>11037</v>
      </c>
      <c r="B6029" s="1" t="s">
        <v>13626</v>
      </c>
      <c r="C6029" s="1" t="str">
        <f>VLOOKUP($A6029,Sheet1!$A$2:$I$6793,2,FALSE)</f>
        <v>Normal</v>
      </c>
      <c r="D6029" s="1" t="str">
        <f>VLOOKUP($A6029,Sheet1!$A$2:$I$6793,3,FALSE)</f>
        <v>Australia</v>
      </c>
      <c r="E6029" s="1" t="s">
        <v>13627</v>
      </c>
      <c r="F6029" s="1" t="s">
        <v>24</v>
      </c>
      <c r="G6029" s="1" t="s">
        <v>3292</v>
      </c>
      <c r="H6029" s="1"/>
      <c r="I6029" s="1"/>
      <c r="J6029" s="1">
        <v>8</v>
      </c>
      <c r="K6029" s="2">
        <v>0.125</v>
      </c>
      <c r="L6029" s="1">
        <v>260</v>
      </c>
      <c r="M6029" s="3" t="str">
        <f t="shared" si="46"/>
        <v>Not Scanned</v>
      </c>
      <c r="N6029" s="1">
        <v>8</v>
      </c>
      <c r="O6029" s="2">
        <v>0.125</v>
      </c>
      <c r="P6029" s="1">
        <v>260</v>
      </c>
      <c r="Q6029" s="3" t="str">
        <f t="shared" si="47"/>
        <v>Not Scanned</v>
      </c>
    </row>
    <row r="6030" spans="1:17" ht="15.75" customHeight="1" x14ac:dyDescent="0.25">
      <c r="A6030" s="1">
        <v>11038</v>
      </c>
      <c r="B6030" s="1" t="s">
        <v>13628</v>
      </c>
      <c r="C6030" s="1" t="str">
        <f>VLOOKUP($A6030,Sheet1!$A$2:$I$6793,2,FALSE)</f>
        <v>Normal</v>
      </c>
      <c r="D6030" s="1" t="str">
        <f>VLOOKUP($A6030,Sheet1!$A$2:$I$6793,3,FALSE)</f>
        <v>Australia</v>
      </c>
      <c r="E6030" s="1" t="s">
        <v>13629</v>
      </c>
      <c r="F6030" s="1" t="s">
        <v>2</v>
      </c>
      <c r="G6030" s="1" t="s">
        <v>13630</v>
      </c>
      <c r="H6030" s="1"/>
      <c r="I6030" s="1"/>
      <c r="J6030" s="1">
        <v>11</v>
      </c>
      <c r="K6030" s="2">
        <v>9.0909090909090898E-2</v>
      </c>
      <c r="L6030" s="1">
        <v>307</v>
      </c>
      <c r="M6030" s="3" t="str">
        <f t="shared" si="46"/>
        <v>Not Scanned</v>
      </c>
      <c r="N6030" s="1">
        <v>11</v>
      </c>
      <c r="O6030" s="2">
        <v>9.0909090909090898E-2</v>
      </c>
      <c r="P6030" s="1">
        <v>307</v>
      </c>
      <c r="Q6030" s="3" t="str">
        <f t="shared" si="47"/>
        <v>Not Scanned</v>
      </c>
    </row>
    <row r="6031" spans="1:17" ht="15.75" customHeight="1" x14ac:dyDescent="0.25">
      <c r="A6031" s="1">
        <v>11039</v>
      </c>
      <c r="B6031" s="1" t="s">
        <v>13631</v>
      </c>
      <c r="C6031" s="1" t="str">
        <f>VLOOKUP($A6031,Sheet1!$A$2:$I$6793,2,FALSE)</f>
        <v>Normal</v>
      </c>
      <c r="D6031" s="1" t="str">
        <f>VLOOKUP($A6031,Sheet1!$A$2:$I$6793,3,FALSE)</f>
        <v>Australia</v>
      </c>
      <c r="E6031" s="1" t="s">
        <v>13632</v>
      </c>
      <c r="F6031" s="1" t="s">
        <v>61</v>
      </c>
      <c r="G6031" s="1" t="s">
        <v>1670</v>
      </c>
      <c r="H6031" s="1"/>
      <c r="I6031" s="1"/>
      <c r="J6031" s="1">
        <v>30</v>
      </c>
      <c r="K6031" s="2">
        <v>0.16666666666666599</v>
      </c>
      <c r="L6031" s="1">
        <v>187.5</v>
      </c>
      <c r="M6031" s="3" t="str">
        <f t="shared" si="46"/>
        <v>Partially Scanned</v>
      </c>
      <c r="N6031" s="1">
        <v>30</v>
      </c>
      <c r="O6031" s="2">
        <v>0.16666666666666599</v>
      </c>
      <c r="P6031" s="1">
        <v>187.5</v>
      </c>
      <c r="Q6031" s="3" t="str">
        <f t="shared" si="47"/>
        <v>Partially Scanned</v>
      </c>
    </row>
    <row r="6032" spans="1:17" ht="15.75" customHeight="1" x14ac:dyDescent="0.25">
      <c r="A6032" s="1">
        <v>11042</v>
      </c>
      <c r="B6032" s="1" t="s">
        <v>13633</v>
      </c>
      <c r="C6032" s="1" t="str">
        <f>VLOOKUP($A6032,Sheet1!$A$2:$I$6793,2,FALSE)</f>
        <v>Normal</v>
      </c>
      <c r="D6032" s="1" t="str">
        <f>VLOOKUP($A6032,Sheet1!$A$2:$I$6793,3,FALSE)</f>
        <v>Australia</v>
      </c>
      <c r="E6032" s="1"/>
      <c r="F6032" s="1" t="s">
        <v>84</v>
      </c>
      <c r="G6032" s="1" t="s">
        <v>7996</v>
      </c>
      <c r="H6032" s="1"/>
      <c r="I6032" s="1"/>
      <c r="J6032" s="1">
        <v>34</v>
      </c>
      <c r="K6032" s="2">
        <v>0</v>
      </c>
      <c r="L6032" s="1">
        <v>297.5</v>
      </c>
      <c r="M6032" s="3" t="str">
        <f t="shared" si="46"/>
        <v>Not Scanned</v>
      </c>
      <c r="N6032" s="1">
        <v>34</v>
      </c>
      <c r="O6032" s="2">
        <v>0</v>
      </c>
      <c r="P6032" s="1">
        <v>297.5</v>
      </c>
      <c r="Q6032" s="3" t="str">
        <f t="shared" si="47"/>
        <v>Not Scanned</v>
      </c>
    </row>
    <row r="6033" spans="1:17" ht="15.75" customHeight="1" x14ac:dyDescent="0.25">
      <c r="A6033" s="1">
        <v>11044</v>
      </c>
      <c r="B6033" s="1" t="s">
        <v>13634</v>
      </c>
      <c r="C6033" s="1" t="str">
        <f>VLOOKUP($A6033,Sheet1!$A$2:$I$6793,2,FALSE)</f>
        <v>Normal</v>
      </c>
      <c r="D6033" s="1" t="str">
        <f>VLOOKUP($A6033,Sheet1!$A$2:$I$6793,3,FALSE)</f>
        <v>Australia</v>
      </c>
      <c r="E6033" s="1"/>
      <c r="F6033" s="1" t="s">
        <v>2</v>
      </c>
      <c r="G6033" s="1" t="s">
        <v>13635</v>
      </c>
      <c r="H6033" s="1"/>
      <c r="I6033" s="1"/>
      <c r="J6033" s="1">
        <v>4</v>
      </c>
      <c r="K6033" s="2">
        <v>0.25</v>
      </c>
      <c r="L6033" s="1">
        <v>315.5</v>
      </c>
      <c r="M6033" s="3" t="str">
        <f t="shared" si="46"/>
        <v>Partially Scanned</v>
      </c>
      <c r="N6033" s="1">
        <v>4</v>
      </c>
      <c r="O6033" s="2">
        <v>0.25</v>
      </c>
      <c r="P6033" s="1">
        <v>315.5</v>
      </c>
      <c r="Q6033" s="3" t="str">
        <f t="shared" si="47"/>
        <v>Partially Scanned</v>
      </c>
    </row>
    <row r="6034" spans="1:17" ht="15.75" customHeight="1" x14ac:dyDescent="0.25">
      <c r="A6034" s="1">
        <v>11045</v>
      </c>
      <c r="B6034" s="1" t="s">
        <v>13636</v>
      </c>
      <c r="C6034" s="1" t="str">
        <f>VLOOKUP($A6034,Sheet1!$A$2:$I$6793,2,FALSE)</f>
        <v>Normal</v>
      </c>
      <c r="D6034" s="1" t="str">
        <f>VLOOKUP($A6034,Sheet1!$A$2:$I$6793,3,FALSE)</f>
        <v>Australia</v>
      </c>
      <c r="E6034" s="1"/>
      <c r="F6034" s="1" t="s">
        <v>84</v>
      </c>
      <c r="G6034" s="1" t="s">
        <v>2917</v>
      </c>
      <c r="H6034" s="1"/>
      <c r="I6034" s="1"/>
      <c r="J6034" s="1">
        <v>14</v>
      </c>
      <c r="K6034" s="2">
        <v>0.214285714285714</v>
      </c>
      <c r="L6034" s="1">
        <v>192</v>
      </c>
      <c r="M6034" s="3" t="str">
        <f t="shared" si="46"/>
        <v>Partially Scanned</v>
      </c>
      <c r="N6034" s="1">
        <v>14</v>
      </c>
      <c r="O6034" s="2">
        <v>0.214285714285714</v>
      </c>
      <c r="P6034" s="1">
        <v>192</v>
      </c>
      <c r="Q6034" s="3" t="str">
        <f t="shared" si="47"/>
        <v>Partially Scanned</v>
      </c>
    </row>
    <row r="6035" spans="1:17" ht="15.75" customHeight="1" x14ac:dyDescent="0.25">
      <c r="A6035" s="1">
        <v>11046</v>
      </c>
      <c r="B6035" s="1" t="s">
        <v>13637</v>
      </c>
      <c r="C6035" s="1" t="str">
        <f>VLOOKUP($A6035,Sheet1!$A$2:$I$6793,2,FALSE)</f>
        <v>Normal</v>
      </c>
      <c r="D6035" s="1" t="str">
        <f>VLOOKUP($A6035,Sheet1!$A$2:$I$6793,3,FALSE)</f>
        <v>Australia</v>
      </c>
      <c r="E6035" s="1" t="s">
        <v>13638</v>
      </c>
      <c r="F6035" s="1" t="s">
        <v>36</v>
      </c>
      <c r="G6035" s="1" t="s">
        <v>417</v>
      </c>
      <c r="H6035" s="1"/>
      <c r="I6035" s="1"/>
      <c r="J6035" s="1">
        <v>13</v>
      </c>
      <c r="K6035" s="2">
        <v>7.69230769230769E-2</v>
      </c>
      <c r="L6035" s="1">
        <v>163</v>
      </c>
      <c r="M6035" s="3" t="str">
        <f t="shared" si="46"/>
        <v>Not Scanned</v>
      </c>
      <c r="N6035" s="1">
        <v>13</v>
      </c>
      <c r="O6035" s="2">
        <v>7.69230769230769E-2</v>
      </c>
      <c r="P6035" s="1">
        <v>163</v>
      </c>
      <c r="Q6035" s="3" t="str">
        <f t="shared" si="47"/>
        <v>Not Scanned</v>
      </c>
    </row>
    <row r="6036" spans="1:17" ht="15.75" customHeight="1" x14ac:dyDescent="0.25">
      <c r="A6036" s="1">
        <v>11048</v>
      </c>
      <c r="B6036" s="1" t="s">
        <v>13639</v>
      </c>
      <c r="C6036" s="1" t="str">
        <f>VLOOKUP($A6036,Sheet1!$A$2:$I$6793,2,FALSE)</f>
        <v>Normal</v>
      </c>
      <c r="D6036" s="1" t="str">
        <f>VLOOKUP($A6036,Sheet1!$A$2:$I$6793,3,FALSE)</f>
        <v>Australia</v>
      </c>
      <c r="E6036" s="1" t="s">
        <v>13640</v>
      </c>
      <c r="F6036" s="1" t="s">
        <v>166</v>
      </c>
      <c r="G6036" s="1" t="s">
        <v>12146</v>
      </c>
      <c r="H6036" s="1"/>
      <c r="I6036" s="1"/>
      <c r="J6036" s="1">
        <v>6</v>
      </c>
      <c r="K6036" s="2">
        <v>0</v>
      </c>
      <c r="L6036" s="1">
        <v>340.5</v>
      </c>
      <c r="M6036" s="3" t="str">
        <f t="shared" si="46"/>
        <v>Not Scanned</v>
      </c>
      <c r="N6036" s="1">
        <v>6</v>
      </c>
      <c r="O6036" s="2">
        <v>0</v>
      </c>
      <c r="P6036" s="1">
        <v>340.5</v>
      </c>
      <c r="Q6036" s="3" t="str">
        <f t="shared" si="47"/>
        <v>Not Scanned</v>
      </c>
    </row>
    <row r="6037" spans="1:17" ht="15.75" customHeight="1" x14ac:dyDescent="0.25">
      <c r="A6037" s="1">
        <v>11049</v>
      </c>
      <c r="B6037" s="1" t="s">
        <v>13641</v>
      </c>
      <c r="C6037" s="1" t="str">
        <f>VLOOKUP($A6037,Sheet1!$A$2:$I$6793,2,FALSE)</f>
        <v>Joint</v>
      </c>
      <c r="D6037" s="1" t="str">
        <f>VLOOKUP($A6037,Sheet1!$A$2:$I$6793,3,FALSE)</f>
        <v>Australia</v>
      </c>
      <c r="E6037" s="1"/>
      <c r="F6037" s="1" t="s">
        <v>20</v>
      </c>
      <c r="G6037" s="1" t="s">
        <v>13642</v>
      </c>
      <c r="H6037" s="1"/>
      <c r="I6037" s="1"/>
      <c r="J6037" s="1">
        <v>21</v>
      </c>
      <c r="K6037" s="2">
        <v>4.7619047619047603E-2</v>
      </c>
      <c r="L6037" s="1">
        <v>337</v>
      </c>
      <c r="M6037" s="3" t="str">
        <f t="shared" si="46"/>
        <v>Not Scanned</v>
      </c>
      <c r="N6037" s="1">
        <v>21</v>
      </c>
      <c r="O6037" s="2">
        <v>4.7619047619047603E-2</v>
      </c>
      <c r="P6037" s="1">
        <v>337</v>
      </c>
      <c r="Q6037" s="3" t="str">
        <f t="shared" si="47"/>
        <v>Not Scanned</v>
      </c>
    </row>
    <row r="6038" spans="1:17" ht="15.75" customHeight="1" x14ac:dyDescent="0.25">
      <c r="A6038" s="1">
        <v>11050</v>
      </c>
      <c r="B6038" s="1" t="s">
        <v>13643</v>
      </c>
      <c r="C6038" s="1" t="str">
        <f>VLOOKUP($A6038,Sheet1!$A$2:$I$6793,2,FALSE)</f>
        <v>Normal</v>
      </c>
      <c r="D6038" s="1" t="str">
        <f>VLOOKUP($A6038,Sheet1!$A$2:$I$6793,3,FALSE)</f>
        <v>Australia</v>
      </c>
      <c r="E6038" s="1" t="s">
        <v>13644</v>
      </c>
      <c r="F6038" s="1" t="s">
        <v>61</v>
      </c>
      <c r="G6038" s="1" t="s">
        <v>2757</v>
      </c>
      <c r="H6038" s="1"/>
      <c r="I6038" s="1"/>
      <c r="J6038" s="1">
        <v>9</v>
      </c>
      <c r="K6038" s="2">
        <v>0</v>
      </c>
      <c r="L6038" s="1">
        <v>358</v>
      </c>
      <c r="M6038" s="3" t="str">
        <f t="shared" si="46"/>
        <v>Not Scanned</v>
      </c>
      <c r="N6038" s="1">
        <v>9</v>
      </c>
      <c r="O6038" s="2">
        <v>0</v>
      </c>
      <c r="P6038" s="1">
        <v>358</v>
      </c>
      <c r="Q6038" s="3" t="str">
        <f t="shared" si="47"/>
        <v>Not Scanned</v>
      </c>
    </row>
    <row r="6039" spans="1:17" ht="15.75" customHeight="1" x14ac:dyDescent="0.25">
      <c r="A6039" s="1">
        <v>11053</v>
      </c>
      <c r="B6039" s="1" t="s">
        <v>13645</v>
      </c>
      <c r="C6039" s="1" t="str">
        <f>VLOOKUP($A6039,Sheet1!$A$2:$I$6793,2,FALSE)</f>
        <v>Normal</v>
      </c>
      <c r="D6039" s="1" t="str">
        <f>VLOOKUP($A6039,Sheet1!$A$2:$I$6793,3,FALSE)</f>
        <v>Australia</v>
      </c>
      <c r="E6039" s="1" t="s">
        <v>13646</v>
      </c>
      <c r="F6039" s="1" t="s">
        <v>226</v>
      </c>
      <c r="G6039" s="1" t="s">
        <v>8555</v>
      </c>
      <c r="H6039" s="1"/>
      <c r="I6039" s="1"/>
      <c r="J6039" s="1">
        <v>8</v>
      </c>
      <c r="K6039" s="2">
        <v>0.5</v>
      </c>
      <c r="L6039" s="1">
        <v>100.5</v>
      </c>
      <c r="M6039" s="3" t="str">
        <f t="shared" si="46"/>
        <v>Partially Scanned</v>
      </c>
      <c r="N6039" s="1">
        <v>8</v>
      </c>
      <c r="O6039" s="2">
        <v>0.5</v>
      </c>
      <c r="P6039" s="1">
        <v>100.5</v>
      </c>
      <c r="Q6039" s="3" t="str">
        <f t="shared" si="47"/>
        <v>Partially Scanned</v>
      </c>
    </row>
    <row r="6040" spans="1:17" ht="15.75" customHeight="1" x14ac:dyDescent="0.25">
      <c r="A6040" s="1">
        <v>11055</v>
      </c>
      <c r="B6040" s="1" t="s">
        <v>13647</v>
      </c>
      <c r="C6040" s="1" t="str">
        <f>VLOOKUP($A6040,Sheet1!$A$2:$I$6793,2,FALSE)</f>
        <v>Joint</v>
      </c>
      <c r="D6040" s="1" t="str">
        <f>VLOOKUP($A6040,Sheet1!$A$2:$I$6793,3,FALSE)</f>
        <v>Australia</v>
      </c>
      <c r="E6040" s="1"/>
      <c r="F6040" s="1" t="s">
        <v>20</v>
      </c>
      <c r="G6040" s="1" t="s">
        <v>13648</v>
      </c>
      <c r="H6040" s="1"/>
      <c r="I6040" s="1"/>
      <c r="J6040" s="1">
        <v>22</v>
      </c>
      <c r="K6040" s="2">
        <v>9.0909090909090898E-2</v>
      </c>
      <c r="L6040" s="1">
        <v>449</v>
      </c>
      <c r="M6040" s="3" t="str">
        <f t="shared" si="46"/>
        <v>Not Scanned</v>
      </c>
      <c r="N6040" s="1">
        <v>22</v>
      </c>
      <c r="O6040" s="2">
        <v>9.0909090909090898E-2</v>
      </c>
      <c r="P6040" s="1">
        <v>449</v>
      </c>
      <c r="Q6040" s="3" t="str">
        <f t="shared" si="47"/>
        <v>Not Scanned</v>
      </c>
    </row>
    <row r="6041" spans="1:17" ht="15.75" customHeight="1" x14ac:dyDescent="0.25">
      <c r="A6041" s="1">
        <v>11059</v>
      </c>
      <c r="B6041" s="1" t="s">
        <v>13649</v>
      </c>
      <c r="C6041" s="1" t="str">
        <f>VLOOKUP($A6041,Sheet1!$A$2:$I$6793,2,FALSE)</f>
        <v>Normal</v>
      </c>
      <c r="D6041" s="1" t="str">
        <f>VLOOKUP($A6041,Sheet1!$A$2:$I$6793,3,FALSE)</f>
        <v>Australia</v>
      </c>
      <c r="E6041" s="1"/>
      <c r="F6041" s="1" t="s">
        <v>66</v>
      </c>
      <c r="G6041" s="1" t="s">
        <v>1997</v>
      </c>
      <c r="H6041" s="1"/>
      <c r="I6041" s="1"/>
      <c r="J6041" s="1">
        <v>10</v>
      </c>
      <c r="K6041" s="2">
        <v>0.2</v>
      </c>
      <c r="L6041" s="1">
        <v>369</v>
      </c>
      <c r="M6041" s="3" t="str">
        <f t="shared" si="46"/>
        <v>Partially Scanned</v>
      </c>
      <c r="N6041" s="1">
        <v>10</v>
      </c>
      <c r="O6041" s="2">
        <v>0.2</v>
      </c>
      <c r="P6041" s="1">
        <v>369</v>
      </c>
      <c r="Q6041" s="3" t="str">
        <f t="shared" si="47"/>
        <v>Partially Scanned</v>
      </c>
    </row>
    <row r="6042" spans="1:17" ht="15.75" customHeight="1" x14ac:dyDescent="0.25">
      <c r="A6042" s="1">
        <v>11060</v>
      </c>
      <c r="B6042" s="1" t="s">
        <v>13650</v>
      </c>
      <c r="C6042" s="1" t="str">
        <f>VLOOKUP($A6042,Sheet1!$A$2:$I$6793,2,FALSE)</f>
        <v>Normal</v>
      </c>
      <c r="D6042" s="1" t="str">
        <f>VLOOKUP($A6042,Sheet1!$A$2:$I$6793,3,FALSE)</f>
        <v>Australia</v>
      </c>
      <c r="E6042" s="1" t="s">
        <v>13651</v>
      </c>
      <c r="F6042" s="1" t="s">
        <v>9</v>
      </c>
      <c r="G6042" s="1" t="s">
        <v>13652</v>
      </c>
      <c r="H6042" s="1"/>
      <c r="I6042" s="1"/>
      <c r="J6042" s="1">
        <v>3</v>
      </c>
      <c r="K6042" s="2">
        <v>0</v>
      </c>
      <c r="L6042" s="1">
        <v>469</v>
      </c>
      <c r="M6042" s="3" t="str">
        <f t="shared" si="46"/>
        <v>Not Scanned</v>
      </c>
      <c r="N6042" s="1">
        <v>3</v>
      </c>
      <c r="O6042" s="2">
        <v>0</v>
      </c>
      <c r="P6042" s="1">
        <v>469</v>
      </c>
      <c r="Q6042" s="3" t="str">
        <f t="shared" si="47"/>
        <v>Not Scanned</v>
      </c>
    </row>
    <row r="6043" spans="1:17" ht="15.75" customHeight="1" x14ac:dyDescent="0.25">
      <c r="A6043" s="1">
        <v>11061</v>
      </c>
      <c r="B6043" s="1" t="s">
        <v>13653</v>
      </c>
      <c r="C6043" s="1" t="str">
        <f>VLOOKUP($A6043,Sheet1!$A$2:$I$6793,2,FALSE)</f>
        <v>Normal</v>
      </c>
      <c r="D6043" s="1" t="str">
        <f>VLOOKUP($A6043,Sheet1!$A$2:$I$6793,3,FALSE)</f>
        <v>Australia</v>
      </c>
      <c r="E6043" s="1" t="s">
        <v>13654</v>
      </c>
      <c r="F6043" s="1" t="s">
        <v>61</v>
      </c>
      <c r="G6043" s="1" t="s">
        <v>7938</v>
      </c>
      <c r="H6043" s="1"/>
      <c r="I6043" s="1"/>
      <c r="J6043" s="1">
        <v>12</v>
      </c>
      <c r="K6043" s="2">
        <v>1</v>
      </c>
      <c r="L6043" s="1">
        <v>0</v>
      </c>
      <c r="M6043" s="3" t="str">
        <f t="shared" si="46"/>
        <v>Fully Scanned</v>
      </c>
      <c r="N6043" s="1">
        <v>12</v>
      </c>
      <c r="O6043" s="2">
        <v>1</v>
      </c>
      <c r="P6043" s="1">
        <v>0</v>
      </c>
      <c r="Q6043" s="3" t="str">
        <f t="shared" si="47"/>
        <v>Fully Scanned</v>
      </c>
    </row>
    <row r="6044" spans="1:17" ht="15.75" customHeight="1" x14ac:dyDescent="0.25">
      <c r="A6044" s="1">
        <v>11064</v>
      </c>
      <c r="B6044" s="1" t="s">
        <v>13655</v>
      </c>
      <c r="C6044" s="1" t="str">
        <f>VLOOKUP($A6044,Sheet1!$A$2:$I$6793,2,FALSE)</f>
        <v>Joint</v>
      </c>
      <c r="D6044" s="1" t="str">
        <f>VLOOKUP($A6044,Sheet1!$A$2:$I$6793,3,FALSE)</f>
        <v>Australia</v>
      </c>
      <c r="E6044" s="1"/>
      <c r="F6044" s="1" t="s">
        <v>20</v>
      </c>
      <c r="G6044" s="1" t="s">
        <v>13656</v>
      </c>
      <c r="H6044" s="1"/>
      <c r="I6044" s="1"/>
      <c r="J6044" s="1">
        <v>12</v>
      </c>
      <c r="K6044" s="2">
        <v>0.25</v>
      </c>
      <c r="L6044" s="1">
        <v>194.5</v>
      </c>
      <c r="M6044" s="3" t="str">
        <f t="shared" si="46"/>
        <v>Partially Scanned</v>
      </c>
      <c r="N6044" s="1">
        <v>12</v>
      </c>
      <c r="O6044" s="2">
        <v>0.25</v>
      </c>
      <c r="P6044" s="1">
        <v>194.5</v>
      </c>
      <c r="Q6044" s="3" t="str">
        <f t="shared" si="47"/>
        <v>Partially Scanned</v>
      </c>
    </row>
    <row r="6045" spans="1:17" ht="15.75" customHeight="1" x14ac:dyDescent="0.25">
      <c r="A6045" s="1">
        <v>11065</v>
      </c>
      <c r="B6045" s="1" t="s">
        <v>13657</v>
      </c>
      <c r="C6045" s="1" t="str">
        <f>VLOOKUP($A6045,Sheet1!$A$2:$I$6793,2,FALSE)</f>
        <v>Normal</v>
      </c>
      <c r="D6045" s="1" t="str">
        <f>VLOOKUP($A6045,Sheet1!$A$2:$I$6793,3,FALSE)</f>
        <v>Australia</v>
      </c>
      <c r="E6045" s="1" t="s">
        <v>13658</v>
      </c>
      <c r="F6045" s="1" t="s">
        <v>20</v>
      </c>
      <c r="G6045" s="1" t="s">
        <v>2615</v>
      </c>
      <c r="H6045" s="1"/>
      <c r="I6045" s="1"/>
      <c r="J6045" s="1">
        <v>11</v>
      </c>
      <c r="K6045" s="2">
        <v>0</v>
      </c>
      <c r="L6045" s="1">
        <v>237</v>
      </c>
      <c r="M6045" s="3" t="str">
        <f t="shared" si="46"/>
        <v>Not Scanned</v>
      </c>
      <c r="N6045" s="1">
        <v>11</v>
      </c>
      <c r="O6045" s="2">
        <v>0</v>
      </c>
      <c r="P6045" s="1">
        <v>237</v>
      </c>
      <c r="Q6045" s="3" t="str">
        <f t="shared" si="47"/>
        <v>Not Scanned</v>
      </c>
    </row>
    <row r="6046" spans="1:17" ht="15.75" customHeight="1" x14ac:dyDescent="0.25">
      <c r="A6046" s="1">
        <v>11066</v>
      </c>
      <c r="B6046" s="1" t="s">
        <v>13659</v>
      </c>
      <c r="C6046" s="1" t="str">
        <f>VLOOKUP($A6046,Sheet1!$A$2:$I$6793,2,FALSE)</f>
        <v>Joint</v>
      </c>
      <c r="D6046" s="1" t="str">
        <f>VLOOKUP($A6046,Sheet1!$A$2:$I$6793,3,FALSE)</f>
        <v>Australia</v>
      </c>
      <c r="E6046" s="1" t="s">
        <v>2187</v>
      </c>
      <c r="F6046" s="1" t="s">
        <v>36</v>
      </c>
      <c r="G6046" s="1" t="s">
        <v>2188</v>
      </c>
      <c r="H6046" s="1"/>
      <c r="I6046" s="1"/>
      <c r="J6046" s="1">
        <v>10</v>
      </c>
      <c r="K6046" s="2">
        <v>0</v>
      </c>
      <c r="L6046" s="1">
        <v>326.5</v>
      </c>
      <c r="M6046" s="3" t="str">
        <f t="shared" si="46"/>
        <v>Not Scanned</v>
      </c>
      <c r="N6046" s="1">
        <v>10</v>
      </c>
      <c r="O6046" s="2">
        <v>0</v>
      </c>
      <c r="P6046" s="1">
        <v>326.5</v>
      </c>
      <c r="Q6046" s="3" t="str">
        <f t="shared" si="47"/>
        <v>Not Scanned</v>
      </c>
    </row>
    <row r="6047" spans="1:17" ht="15.75" customHeight="1" x14ac:dyDescent="0.25">
      <c r="A6047" s="1">
        <v>11069</v>
      </c>
      <c r="B6047" s="1" t="s">
        <v>13660</v>
      </c>
      <c r="C6047" s="1" t="str">
        <f>VLOOKUP($A6047,Sheet1!$A$2:$I$6793,2,FALSE)</f>
        <v>Normal</v>
      </c>
      <c r="D6047" s="1" t="str">
        <f>VLOOKUP($A6047,Sheet1!$A$2:$I$6793,3,FALSE)</f>
        <v>Australia</v>
      </c>
      <c r="E6047" s="1" t="s">
        <v>13661</v>
      </c>
      <c r="F6047" s="1" t="s">
        <v>24</v>
      </c>
      <c r="G6047" s="1" t="s">
        <v>8599</v>
      </c>
      <c r="H6047" s="1"/>
      <c r="I6047" s="1"/>
      <c r="J6047" s="1">
        <v>13</v>
      </c>
      <c r="K6047" s="2">
        <v>7.69230769230769E-2</v>
      </c>
      <c r="L6047" s="1">
        <v>259</v>
      </c>
      <c r="M6047" s="3" t="str">
        <f t="shared" si="46"/>
        <v>Not Scanned</v>
      </c>
      <c r="N6047" s="1">
        <v>13</v>
      </c>
      <c r="O6047" s="2">
        <v>7.69230769230769E-2</v>
      </c>
      <c r="P6047" s="1">
        <v>259</v>
      </c>
      <c r="Q6047" s="3" t="str">
        <f t="shared" si="47"/>
        <v>Not Scanned</v>
      </c>
    </row>
    <row r="6048" spans="1:17" ht="15.75" customHeight="1" x14ac:dyDescent="0.25">
      <c r="A6048" s="1">
        <v>11070</v>
      </c>
      <c r="B6048" s="1" t="s">
        <v>13662</v>
      </c>
      <c r="C6048" s="1" t="str">
        <f>VLOOKUP($A6048,Sheet1!$A$2:$I$6793,2,FALSE)</f>
        <v>Joint</v>
      </c>
      <c r="D6048" s="1" t="str">
        <f>VLOOKUP($A6048,Sheet1!$A$2:$I$6793,3,FALSE)</f>
        <v>Australia, Papua New Guinea</v>
      </c>
      <c r="E6048" s="1"/>
      <c r="F6048" s="1" t="s">
        <v>226</v>
      </c>
      <c r="G6048" s="1" t="s">
        <v>12941</v>
      </c>
      <c r="H6048" s="1"/>
      <c r="I6048" s="1"/>
      <c r="J6048" s="1">
        <v>7</v>
      </c>
      <c r="K6048" s="2">
        <v>1</v>
      </c>
      <c r="L6048" s="1">
        <v>0</v>
      </c>
      <c r="M6048" s="3" t="str">
        <f t="shared" si="46"/>
        <v>Fully Scanned</v>
      </c>
      <c r="N6048" s="1">
        <v>7</v>
      </c>
      <c r="O6048" s="2">
        <v>1</v>
      </c>
      <c r="P6048" s="1">
        <v>0</v>
      </c>
      <c r="Q6048" s="3" t="str">
        <f t="shared" si="47"/>
        <v>Fully Scanned</v>
      </c>
    </row>
    <row r="6049" spans="1:17" ht="15.75" customHeight="1" x14ac:dyDescent="0.25">
      <c r="A6049" s="1">
        <v>11071</v>
      </c>
      <c r="B6049" s="1" t="s">
        <v>13663</v>
      </c>
      <c r="C6049" s="1" t="str">
        <f>VLOOKUP($A6049,Sheet1!$A$2:$I$6793,2,FALSE)</f>
        <v>Normal</v>
      </c>
      <c r="D6049" s="1" t="str">
        <f>VLOOKUP($A6049,Sheet1!$A$2:$I$6793,3,FALSE)</f>
        <v>Australia</v>
      </c>
      <c r="E6049" s="1" t="s">
        <v>252</v>
      </c>
      <c r="F6049" s="1" t="s">
        <v>2</v>
      </c>
      <c r="G6049" s="1" t="s">
        <v>12838</v>
      </c>
      <c r="H6049" s="1"/>
      <c r="I6049" s="1"/>
      <c r="J6049" s="1">
        <v>3</v>
      </c>
      <c r="K6049" s="2">
        <v>1</v>
      </c>
      <c r="L6049" s="1">
        <v>0</v>
      </c>
      <c r="M6049" s="3" t="str">
        <f t="shared" si="46"/>
        <v>Fully Scanned</v>
      </c>
      <c r="N6049" s="1">
        <v>3</v>
      </c>
      <c r="O6049" s="2">
        <v>1</v>
      </c>
      <c r="P6049" s="1">
        <v>0</v>
      </c>
      <c r="Q6049" s="3" t="str">
        <f t="shared" si="47"/>
        <v>Fully Scanned</v>
      </c>
    </row>
    <row r="6050" spans="1:17" ht="15.75" customHeight="1" x14ac:dyDescent="0.25">
      <c r="A6050" s="1">
        <v>11072</v>
      </c>
      <c r="B6050" s="1" t="s">
        <v>13664</v>
      </c>
      <c r="C6050" s="1" t="str">
        <f>VLOOKUP($A6050,Sheet1!$A$2:$I$6793,2,FALSE)</f>
        <v>Normal</v>
      </c>
      <c r="D6050" s="1" t="str">
        <f>VLOOKUP($A6050,Sheet1!$A$2:$I$6793,3,FALSE)</f>
        <v>Australia</v>
      </c>
      <c r="E6050" s="1"/>
      <c r="F6050" s="1" t="s">
        <v>20</v>
      </c>
      <c r="G6050" s="1" t="s">
        <v>1675</v>
      </c>
      <c r="H6050" s="1"/>
      <c r="I6050" s="1"/>
      <c r="J6050" s="1">
        <v>13</v>
      </c>
      <c r="K6050" s="2">
        <v>7.69230769230769E-2</v>
      </c>
      <c r="L6050" s="1">
        <v>210</v>
      </c>
      <c r="M6050" s="3" t="str">
        <f t="shared" si="46"/>
        <v>Not Scanned</v>
      </c>
      <c r="N6050" s="1">
        <v>13</v>
      </c>
      <c r="O6050" s="2">
        <v>7.69230769230769E-2</v>
      </c>
      <c r="P6050" s="1">
        <v>210</v>
      </c>
      <c r="Q6050" s="3" t="str">
        <f t="shared" si="47"/>
        <v>Not Scanned</v>
      </c>
    </row>
    <row r="6051" spans="1:17" ht="15.75" customHeight="1" x14ac:dyDescent="0.25">
      <c r="A6051" s="1">
        <v>11073</v>
      </c>
      <c r="B6051" s="1" t="s">
        <v>13665</v>
      </c>
      <c r="C6051" s="1" t="str">
        <f>VLOOKUP($A6051,Sheet1!$A$2:$I$6793,2,FALSE)</f>
        <v>Joint</v>
      </c>
      <c r="D6051" s="1" t="str">
        <f>VLOOKUP($A6051,Sheet1!$A$2:$I$6793,3,FALSE)</f>
        <v>Australia</v>
      </c>
      <c r="E6051" s="1"/>
      <c r="F6051" s="1" t="s">
        <v>155</v>
      </c>
      <c r="G6051" s="1" t="s">
        <v>3091</v>
      </c>
      <c r="H6051" s="1"/>
      <c r="I6051" s="1"/>
      <c r="J6051" s="1">
        <v>20</v>
      </c>
      <c r="K6051" s="2">
        <v>0.1</v>
      </c>
      <c r="L6051" s="1">
        <v>393.5</v>
      </c>
      <c r="M6051" s="3" t="str">
        <f t="shared" si="46"/>
        <v>Not Scanned</v>
      </c>
      <c r="N6051" s="1">
        <v>20</v>
      </c>
      <c r="O6051" s="2">
        <v>0.1</v>
      </c>
      <c r="P6051" s="1">
        <v>393.5</v>
      </c>
      <c r="Q6051" s="3" t="str">
        <f t="shared" si="47"/>
        <v>Not Scanned</v>
      </c>
    </row>
    <row r="6052" spans="1:17" ht="15.75" customHeight="1" x14ac:dyDescent="0.25">
      <c r="A6052" s="1">
        <v>11075</v>
      </c>
      <c r="B6052" s="1" t="s">
        <v>13666</v>
      </c>
      <c r="C6052" s="1" t="str">
        <f>VLOOKUP($A6052,Sheet1!$A$2:$I$6793,2,FALSE)</f>
        <v>Normal</v>
      </c>
      <c r="D6052" s="1" t="str">
        <f>VLOOKUP($A6052,Sheet1!$A$2:$I$6793,3,FALSE)</f>
        <v>Australia</v>
      </c>
      <c r="E6052" s="1"/>
      <c r="F6052" s="1" t="s">
        <v>2</v>
      </c>
      <c r="G6052" s="1" t="s">
        <v>13667</v>
      </c>
      <c r="H6052" s="1"/>
      <c r="I6052" s="1"/>
      <c r="J6052" s="1">
        <v>3</v>
      </c>
      <c r="K6052" s="2">
        <v>0</v>
      </c>
      <c r="L6052" s="1">
        <v>364</v>
      </c>
      <c r="M6052" s="3" t="str">
        <f t="shared" si="46"/>
        <v>Not Scanned</v>
      </c>
      <c r="N6052" s="1">
        <v>3</v>
      </c>
      <c r="O6052" s="2">
        <v>0</v>
      </c>
      <c r="P6052" s="1">
        <v>364</v>
      </c>
      <c r="Q6052" s="3" t="str">
        <f t="shared" si="47"/>
        <v>Not Scanned</v>
      </c>
    </row>
    <row r="6053" spans="1:17" ht="15.75" customHeight="1" x14ac:dyDescent="0.25">
      <c r="A6053" s="1">
        <v>11076</v>
      </c>
      <c r="B6053" s="1" t="s">
        <v>13668</v>
      </c>
      <c r="C6053" s="1" t="str">
        <f>VLOOKUP($A6053,Sheet1!$A$2:$I$6793,2,FALSE)</f>
        <v>Normal</v>
      </c>
      <c r="D6053" s="1" t="str">
        <f>VLOOKUP($A6053,Sheet1!$A$2:$I$6793,3,FALSE)</f>
        <v>Australia</v>
      </c>
      <c r="E6053" s="1" t="s">
        <v>2546</v>
      </c>
      <c r="F6053" s="1" t="s">
        <v>2</v>
      </c>
      <c r="G6053" s="1" t="s">
        <v>2547</v>
      </c>
      <c r="H6053" s="1"/>
      <c r="I6053" s="1"/>
      <c r="J6053" s="1">
        <v>8</v>
      </c>
      <c r="K6053" s="2">
        <v>0.125</v>
      </c>
      <c r="L6053" s="1">
        <v>294</v>
      </c>
      <c r="M6053" s="3" t="str">
        <f t="shared" si="46"/>
        <v>Not Scanned</v>
      </c>
      <c r="N6053" s="1">
        <v>8</v>
      </c>
      <c r="O6053" s="2">
        <v>0.125</v>
      </c>
      <c r="P6053" s="1">
        <v>294</v>
      </c>
      <c r="Q6053" s="3" t="str">
        <f t="shared" si="47"/>
        <v>Not Scanned</v>
      </c>
    </row>
    <row r="6054" spans="1:17" ht="15.75" customHeight="1" x14ac:dyDescent="0.25">
      <c r="A6054" s="1">
        <v>11077</v>
      </c>
      <c r="B6054" s="1" t="s">
        <v>13669</v>
      </c>
      <c r="C6054" s="1" t="str">
        <f>VLOOKUP($A6054,Sheet1!$A$2:$I$6793,2,FALSE)</f>
        <v>Normal</v>
      </c>
      <c r="D6054" s="1" t="str">
        <f>VLOOKUP($A6054,Sheet1!$A$2:$I$6793,3,FALSE)</f>
        <v>Australia</v>
      </c>
      <c r="E6054" s="1"/>
      <c r="F6054" s="1" t="s">
        <v>36</v>
      </c>
      <c r="G6054" s="1" t="s">
        <v>2655</v>
      </c>
      <c r="H6054" s="1"/>
      <c r="I6054" s="1"/>
      <c r="J6054" s="1">
        <v>11</v>
      </c>
      <c r="K6054" s="2">
        <v>9.0909090909090898E-2</v>
      </c>
      <c r="L6054" s="1">
        <v>131</v>
      </c>
      <c r="M6054" s="3" t="str">
        <f t="shared" si="46"/>
        <v>Not Scanned</v>
      </c>
      <c r="N6054" s="1">
        <v>11</v>
      </c>
      <c r="O6054" s="2">
        <v>9.0909090909090898E-2</v>
      </c>
      <c r="P6054" s="1">
        <v>131</v>
      </c>
      <c r="Q6054" s="3" t="str">
        <f t="shared" si="47"/>
        <v>Not Scanned</v>
      </c>
    </row>
    <row r="6055" spans="1:17" ht="15.75" customHeight="1" x14ac:dyDescent="0.25">
      <c r="A6055" s="1">
        <v>11078</v>
      </c>
      <c r="B6055" s="1" t="s">
        <v>13670</v>
      </c>
      <c r="C6055" s="1" t="str">
        <f>VLOOKUP($A6055,Sheet1!$A$2:$I$6793,2,FALSE)</f>
        <v>Joint</v>
      </c>
      <c r="D6055" s="1" t="str">
        <f>VLOOKUP($A6055,Sheet1!$A$2:$I$6793,3,FALSE)</f>
        <v>United States of America</v>
      </c>
      <c r="E6055" s="1" t="s">
        <v>13671</v>
      </c>
      <c r="F6055" s="1" t="s">
        <v>20</v>
      </c>
      <c r="G6055" s="1" t="s">
        <v>858</v>
      </c>
      <c r="H6055" s="1"/>
      <c r="I6055" s="1"/>
      <c r="J6055" s="1">
        <v>16</v>
      </c>
      <c r="K6055" s="2">
        <v>6.25E-2</v>
      </c>
      <c r="L6055" s="1">
        <v>470</v>
      </c>
      <c r="M6055" s="3" t="str">
        <f t="shared" si="46"/>
        <v>Not Scanned</v>
      </c>
      <c r="N6055" s="1">
        <v>16</v>
      </c>
      <c r="O6055" s="2">
        <v>6.25E-2</v>
      </c>
      <c r="P6055" s="1">
        <v>470</v>
      </c>
      <c r="Q6055" s="3" t="str">
        <f t="shared" si="47"/>
        <v>Not Scanned</v>
      </c>
    </row>
    <row r="6056" spans="1:17" ht="15.75" customHeight="1" x14ac:dyDescent="0.25">
      <c r="A6056" s="1">
        <v>11081</v>
      </c>
      <c r="B6056" s="1" t="s">
        <v>13672</v>
      </c>
      <c r="C6056" s="1" t="str">
        <f>VLOOKUP($A6056,Sheet1!$A$2:$I$6793,2,FALSE)</f>
        <v>Normal</v>
      </c>
      <c r="D6056" s="1" t="str">
        <f>VLOOKUP($A6056,Sheet1!$A$2:$I$6793,3,FALSE)</f>
        <v>Australia</v>
      </c>
      <c r="E6056" s="1" t="s">
        <v>6405</v>
      </c>
      <c r="F6056" s="1" t="s">
        <v>2</v>
      </c>
      <c r="G6056" s="1" t="s">
        <v>6406</v>
      </c>
      <c r="H6056" s="1"/>
      <c r="I6056" s="1"/>
      <c r="J6056" s="1">
        <v>4</v>
      </c>
      <c r="K6056" s="2">
        <v>0</v>
      </c>
      <c r="L6056" s="1">
        <v>529.5</v>
      </c>
      <c r="M6056" s="3" t="str">
        <f t="shared" si="46"/>
        <v>Not Scanned</v>
      </c>
      <c r="N6056" s="1">
        <v>4</v>
      </c>
      <c r="O6056" s="2">
        <v>0</v>
      </c>
      <c r="P6056" s="1">
        <v>529.5</v>
      </c>
      <c r="Q6056" s="3" t="str">
        <f t="shared" si="47"/>
        <v>Not Scanned</v>
      </c>
    </row>
    <row r="6057" spans="1:17" ht="15.75" customHeight="1" x14ac:dyDescent="0.25">
      <c r="A6057" s="1">
        <v>11082</v>
      </c>
      <c r="B6057" s="1" t="s">
        <v>13673</v>
      </c>
      <c r="C6057" s="1" t="str">
        <f>VLOOKUP($A6057,Sheet1!$A$2:$I$6793,2,FALSE)</f>
        <v>Normal</v>
      </c>
      <c r="D6057" s="1" t="str">
        <f>VLOOKUP($A6057,Sheet1!$A$2:$I$6793,3,FALSE)</f>
        <v>Australia</v>
      </c>
      <c r="E6057" s="1" t="s">
        <v>13674</v>
      </c>
      <c r="F6057" s="1" t="s">
        <v>84</v>
      </c>
      <c r="G6057" s="1" t="s">
        <v>2532</v>
      </c>
      <c r="H6057" s="1"/>
      <c r="I6057" s="1"/>
      <c r="J6057" s="1">
        <v>17</v>
      </c>
      <c r="K6057" s="2">
        <v>1</v>
      </c>
      <c r="L6057" s="1">
        <v>0</v>
      </c>
      <c r="M6057" s="3" t="str">
        <f t="shared" si="46"/>
        <v>Fully Scanned</v>
      </c>
      <c r="N6057" s="1">
        <v>17</v>
      </c>
      <c r="O6057" s="2">
        <v>1</v>
      </c>
      <c r="P6057" s="1">
        <v>0</v>
      </c>
      <c r="Q6057" s="3" t="str">
        <f t="shared" si="47"/>
        <v>Fully Scanned</v>
      </c>
    </row>
    <row r="6058" spans="1:17" ht="15.75" customHeight="1" x14ac:dyDescent="0.25">
      <c r="A6058" s="1">
        <v>11083</v>
      </c>
      <c r="B6058" s="1" t="s">
        <v>13675</v>
      </c>
      <c r="C6058" s="1" t="str">
        <f>VLOOKUP($A6058,Sheet1!$A$2:$I$6793,2,FALSE)</f>
        <v>Joint</v>
      </c>
      <c r="D6058" s="1" t="str">
        <f>VLOOKUP($A6058,Sheet1!$A$2:$I$6793,3,FALSE)</f>
        <v>Australia</v>
      </c>
      <c r="E6058" s="1" t="s">
        <v>13676</v>
      </c>
      <c r="F6058" s="1" t="s">
        <v>9</v>
      </c>
      <c r="G6058" s="1" t="s">
        <v>13677</v>
      </c>
      <c r="H6058" s="1"/>
      <c r="I6058" s="1"/>
      <c r="J6058" s="1">
        <v>2</v>
      </c>
      <c r="K6058" s="2">
        <v>1</v>
      </c>
      <c r="L6058" s="1">
        <v>0</v>
      </c>
      <c r="M6058" s="3" t="str">
        <f t="shared" si="46"/>
        <v>Fully Scanned</v>
      </c>
      <c r="N6058" s="1">
        <v>2</v>
      </c>
      <c r="O6058" s="2">
        <v>1</v>
      </c>
      <c r="P6058" s="1">
        <v>0</v>
      </c>
      <c r="Q6058" s="3" t="str">
        <f t="shared" si="47"/>
        <v>Fully Scanned</v>
      </c>
    </row>
    <row r="6059" spans="1:17" ht="15.75" customHeight="1" x14ac:dyDescent="0.25">
      <c r="A6059" s="1">
        <v>11084</v>
      </c>
      <c r="B6059" s="1" t="s">
        <v>13678</v>
      </c>
      <c r="C6059" s="1" t="str">
        <f>VLOOKUP($A6059,Sheet1!$A$2:$I$6793,2,FALSE)</f>
        <v>Normal</v>
      </c>
      <c r="D6059" s="1" t="str">
        <f>VLOOKUP($A6059,Sheet1!$A$2:$I$6793,3,FALSE)</f>
        <v>Australia</v>
      </c>
      <c r="E6059" s="1" t="s">
        <v>13679</v>
      </c>
      <c r="F6059" s="1" t="s">
        <v>2</v>
      </c>
      <c r="G6059" s="1" t="s">
        <v>12737</v>
      </c>
      <c r="H6059" s="1"/>
      <c r="I6059" s="1"/>
      <c r="J6059" s="1">
        <v>7</v>
      </c>
      <c r="K6059" s="2">
        <v>0</v>
      </c>
      <c r="L6059" s="1">
        <v>416</v>
      </c>
      <c r="M6059" s="3" t="str">
        <f t="shared" si="46"/>
        <v>Not Scanned</v>
      </c>
      <c r="N6059" s="1">
        <v>7</v>
      </c>
      <c r="O6059" s="2">
        <v>0</v>
      </c>
      <c r="P6059" s="1">
        <v>416</v>
      </c>
      <c r="Q6059" s="3" t="str">
        <f t="shared" si="47"/>
        <v>Not Scanned</v>
      </c>
    </row>
    <row r="6060" spans="1:17" ht="15.75" customHeight="1" x14ac:dyDescent="0.25">
      <c r="A6060" s="1">
        <v>11085</v>
      </c>
      <c r="B6060" s="1" t="s">
        <v>13680</v>
      </c>
      <c r="C6060" s="1" t="str">
        <f>VLOOKUP($A6060,Sheet1!$A$2:$I$6793,2,FALSE)</f>
        <v>Joint</v>
      </c>
      <c r="D6060" s="1" t="str">
        <f>VLOOKUP($A6060,Sheet1!$A$2:$I$6793,3,FALSE)</f>
        <v>Australia</v>
      </c>
      <c r="E6060" s="1" t="s">
        <v>13681</v>
      </c>
      <c r="F6060" s="1" t="s">
        <v>36</v>
      </c>
      <c r="G6060" s="1" t="s">
        <v>13682</v>
      </c>
      <c r="H6060" s="1"/>
      <c r="I6060" s="1"/>
      <c r="J6060" s="1">
        <v>8</v>
      </c>
      <c r="K6060" s="2">
        <v>0</v>
      </c>
      <c r="L6060" s="1">
        <v>445</v>
      </c>
      <c r="M6060" s="3" t="str">
        <f t="shared" si="46"/>
        <v>Not Scanned</v>
      </c>
      <c r="N6060" s="1">
        <v>8</v>
      </c>
      <c r="O6060" s="2">
        <v>0</v>
      </c>
      <c r="P6060" s="1">
        <v>445</v>
      </c>
      <c r="Q6060" s="3" t="str">
        <f t="shared" si="47"/>
        <v>Not Scanned</v>
      </c>
    </row>
    <row r="6061" spans="1:17" ht="15.75" customHeight="1" x14ac:dyDescent="0.25">
      <c r="A6061" s="1">
        <v>11087</v>
      </c>
      <c r="B6061" s="1" t="s">
        <v>13683</v>
      </c>
      <c r="C6061" s="1" t="str">
        <f>VLOOKUP($A6061,Sheet1!$A$2:$I$6793,2,FALSE)</f>
        <v>Normal</v>
      </c>
      <c r="D6061" s="1" t="str">
        <f>VLOOKUP($A6061,Sheet1!$A$2:$I$6793,3,FALSE)</f>
        <v>Australia</v>
      </c>
      <c r="E6061" s="1" t="s">
        <v>13684</v>
      </c>
      <c r="F6061" s="1" t="s">
        <v>84</v>
      </c>
      <c r="G6061" s="1" t="s">
        <v>3043</v>
      </c>
      <c r="H6061" s="1"/>
      <c r="I6061" s="1"/>
      <c r="J6061" s="1">
        <v>3</v>
      </c>
      <c r="K6061" s="2">
        <v>1</v>
      </c>
      <c r="L6061" s="1">
        <v>0</v>
      </c>
      <c r="M6061" s="3" t="str">
        <f t="shared" si="46"/>
        <v>Fully Scanned</v>
      </c>
      <c r="N6061" s="1">
        <v>3</v>
      </c>
      <c r="O6061" s="2">
        <v>1</v>
      </c>
      <c r="P6061" s="1">
        <v>0</v>
      </c>
      <c r="Q6061" s="3" t="str">
        <f t="shared" si="47"/>
        <v>Fully Scanned</v>
      </c>
    </row>
    <row r="6062" spans="1:17" ht="15.75" customHeight="1" x14ac:dyDescent="0.25">
      <c r="A6062" s="1">
        <v>11088</v>
      </c>
      <c r="B6062" s="1" t="s">
        <v>13685</v>
      </c>
      <c r="C6062" s="1" t="str">
        <f>VLOOKUP($A6062,Sheet1!$A$2:$I$6793,2,FALSE)</f>
        <v>Normal</v>
      </c>
      <c r="D6062" s="1" t="str">
        <f>VLOOKUP($A6062,Sheet1!$A$2:$I$6793,3,FALSE)</f>
        <v>Australia</v>
      </c>
      <c r="E6062" s="1" t="s">
        <v>13686</v>
      </c>
      <c r="F6062" s="1" t="s">
        <v>24</v>
      </c>
      <c r="G6062" s="1" t="s">
        <v>2443</v>
      </c>
      <c r="H6062" s="1"/>
      <c r="I6062" s="1"/>
      <c r="J6062" s="1">
        <v>13</v>
      </c>
      <c r="K6062" s="2">
        <v>0.15384615384615299</v>
      </c>
      <c r="L6062" s="1">
        <v>283</v>
      </c>
      <c r="M6062" s="3" t="str">
        <f t="shared" si="46"/>
        <v>Partially Scanned</v>
      </c>
      <c r="N6062" s="1">
        <v>13</v>
      </c>
      <c r="O6062" s="2">
        <v>0.15384615384615299</v>
      </c>
      <c r="P6062" s="1">
        <v>283</v>
      </c>
      <c r="Q6062" s="3" t="str">
        <f t="shared" si="47"/>
        <v>Partially Scanned</v>
      </c>
    </row>
    <row r="6063" spans="1:17" ht="15.75" customHeight="1" x14ac:dyDescent="0.25">
      <c r="A6063" s="1">
        <v>11090</v>
      </c>
      <c r="B6063" s="1" t="s">
        <v>13687</v>
      </c>
      <c r="C6063" s="1" t="str">
        <f>VLOOKUP($A6063,Sheet1!$A$2:$I$6793,2,FALSE)</f>
        <v>Joint</v>
      </c>
      <c r="D6063" s="1" t="str">
        <f>VLOOKUP($A6063,Sheet1!$A$2:$I$6793,3,FALSE)</f>
        <v>Australia</v>
      </c>
      <c r="E6063" s="1" t="s">
        <v>8354</v>
      </c>
      <c r="F6063" s="1" t="s">
        <v>66</v>
      </c>
      <c r="G6063" s="1" t="s">
        <v>2156</v>
      </c>
      <c r="H6063" s="1"/>
      <c r="I6063" s="1"/>
      <c r="J6063" s="1">
        <v>6</v>
      </c>
      <c r="K6063" s="2">
        <v>0.33333333333333298</v>
      </c>
      <c r="L6063" s="1">
        <v>244.5</v>
      </c>
      <c r="M6063" s="3" t="str">
        <f t="shared" si="46"/>
        <v>Partially Scanned</v>
      </c>
      <c r="N6063" s="1">
        <v>6</v>
      </c>
      <c r="O6063" s="2">
        <v>0.33333333333333298</v>
      </c>
      <c r="P6063" s="1">
        <v>244.5</v>
      </c>
      <c r="Q6063" s="3" t="str">
        <f t="shared" si="47"/>
        <v>Partially Scanned</v>
      </c>
    </row>
    <row r="6064" spans="1:17" ht="15.75" customHeight="1" x14ac:dyDescent="0.25">
      <c r="A6064" s="1">
        <v>11091</v>
      </c>
      <c r="B6064" s="1" t="s">
        <v>13688</v>
      </c>
      <c r="C6064" s="1" t="str">
        <f>VLOOKUP($A6064,Sheet1!$A$2:$I$6793,2,FALSE)</f>
        <v>Joint</v>
      </c>
      <c r="D6064" s="1" t="str">
        <f>VLOOKUP($A6064,Sheet1!$A$2:$I$6793,3,FALSE)</f>
        <v>Australia</v>
      </c>
      <c r="E6064" s="1" t="s">
        <v>13676</v>
      </c>
      <c r="F6064" s="1" t="s">
        <v>9</v>
      </c>
      <c r="G6064" s="1" t="s">
        <v>13677</v>
      </c>
      <c r="H6064" s="1"/>
      <c r="I6064" s="1"/>
      <c r="J6064" s="1">
        <v>2</v>
      </c>
      <c r="K6064" s="2">
        <v>1</v>
      </c>
      <c r="L6064" s="1">
        <v>0</v>
      </c>
      <c r="M6064" s="3" t="str">
        <f t="shared" si="46"/>
        <v>Fully Scanned</v>
      </c>
      <c r="N6064" s="1">
        <v>2</v>
      </c>
      <c r="O6064" s="2">
        <v>1</v>
      </c>
      <c r="P6064" s="1">
        <v>0</v>
      </c>
      <c r="Q6064" s="3" t="str">
        <f t="shared" si="47"/>
        <v>Fully Scanned</v>
      </c>
    </row>
    <row r="6065" spans="1:17" ht="15.75" customHeight="1" x14ac:dyDescent="0.25">
      <c r="A6065" s="1">
        <v>11093</v>
      </c>
      <c r="B6065" s="1" t="s">
        <v>13689</v>
      </c>
      <c r="C6065" s="1" t="str">
        <f>VLOOKUP($A6065,Sheet1!$A$2:$I$6793,2,FALSE)</f>
        <v>Joint</v>
      </c>
      <c r="D6065" s="1" t="str">
        <f>VLOOKUP($A6065,Sheet1!$A$2:$I$6793,3,FALSE)</f>
        <v>Australia</v>
      </c>
      <c r="E6065" s="1" t="s">
        <v>8458</v>
      </c>
      <c r="F6065" s="1" t="s">
        <v>226</v>
      </c>
      <c r="G6065" s="1" t="s">
        <v>6710</v>
      </c>
      <c r="H6065" s="1"/>
      <c r="I6065" s="1"/>
      <c r="J6065" s="1">
        <v>8</v>
      </c>
      <c r="K6065" s="2">
        <v>1</v>
      </c>
      <c r="L6065" s="1">
        <v>0</v>
      </c>
      <c r="M6065" s="3" t="str">
        <f t="shared" si="46"/>
        <v>Fully Scanned</v>
      </c>
      <c r="N6065" s="1">
        <v>8</v>
      </c>
      <c r="O6065" s="2">
        <v>1</v>
      </c>
      <c r="P6065" s="1">
        <v>0</v>
      </c>
      <c r="Q6065" s="3" t="str">
        <f t="shared" si="47"/>
        <v>Fully Scanned</v>
      </c>
    </row>
    <row r="6066" spans="1:17" ht="15.75" customHeight="1" x14ac:dyDescent="0.25">
      <c r="A6066" s="1">
        <v>11094</v>
      </c>
      <c r="B6066" s="1" t="s">
        <v>13690</v>
      </c>
      <c r="C6066" s="1" t="str">
        <f>VLOOKUP($A6066,Sheet1!$A$2:$I$6793,2,FALSE)</f>
        <v>Joint</v>
      </c>
      <c r="D6066" s="1" t="str">
        <f>VLOOKUP($A6066,Sheet1!$A$2:$I$6793,3,FALSE)</f>
        <v>Australia</v>
      </c>
      <c r="E6066" s="1" t="s">
        <v>13691</v>
      </c>
      <c r="F6066" s="1" t="s">
        <v>61</v>
      </c>
      <c r="G6066" s="1" t="s">
        <v>3345</v>
      </c>
      <c r="H6066" s="1"/>
      <c r="I6066" s="1"/>
      <c r="J6066" s="1">
        <v>10</v>
      </c>
      <c r="K6066" s="2">
        <v>0.1</v>
      </c>
      <c r="L6066" s="1">
        <v>245</v>
      </c>
      <c r="M6066" s="3" t="str">
        <f t="shared" si="46"/>
        <v>Not Scanned</v>
      </c>
      <c r="N6066" s="1">
        <v>10</v>
      </c>
      <c r="O6066" s="2">
        <v>0.1</v>
      </c>
      <c r="P6066" s="1">
        <v>245</v>
      </c>
      <c r="Q6066" s="3" t="str">
        <f t="shared" si="47"/>
        <v>Not Scanned</v>
      </c>
    </row>
    <row r="6067" spans="1:17" ht="15.75" customHeight="1" x14ac:dyDescent="0.25">
      <c r="A6067" s="1">
        <v>11095</v>
      </c>
      <c r="B6067" s="1" t="s">
        <v>13692</v>
      </c>
      <c r="C6067" s="1" t="str">
        <f>VLOOKUP($A6067,Sheet1!$A$2:$I$6793,2,FALSE)</f>
        <v>Joint</v>
      </c>
      <c r="D6067" s="1" t="str">
        <f>VLOOKUP($A6067,Sheet1!$A$2:$I$6793,3,FALSE)</f>
        <v>Australia</v>
      </c>
      <c r="E6067" s="1" t="s">
        <v>3753</v>
      </c>
      <c r="F6067" s="1" t="s">
        <v>20</v>
      </c>
      <c r="G6067" s="1" t="s">
        <v>3754</v>
      </c>
      <c r="H6067" s="1"/>
      <c r="I6067" s="1"/>
      <c r="J6067" s="1">
        <v>17</v>
      </c>
      <c r="K6067" s="2">
        <v>0.23529411764705799</v>
      </c>
      <c r="L6067" s="1">
        <v>235</v>
      </c>
      <c r="M6067" s="3" t="str">
        <f t="shared" si="46"/>
        <v>Partially Scanned</v>
      </c>
      <c r="N6067" s="1">
        <v>17</v>
      </c>
      <c r="O6067" s="2">
        <v>0.23529411764705799</v>
      </c>
      <c r="P6067" s="1">
        <v>235</v>
      </c>
      <c r="Q6067" s="3" t="str">
        <f t="shared" si="47"/>
        <v>Partially Scanned</v>
      </c>
    </row>
    <row r="6068" spans="1:17" ht="15.75" customHeight="1" x14ac:dyDescent="0.25">
      <c r="A6068" s="1">
        <v>11096</v>
      </c>
      <c r="B6068" s="1" t="s">
        <v>13693</v>
      </c>
      <c r="C6068" s="1" t="str">
        <f>VLOOKUP($A6068,Sheet1!$A$2:$I$6793,2,FALSE)</f>
        <v>Normal</v>
      </c>
      <c r="D6068" s="1" t="str">
        <f>VLOOKUP($A6068,Sheet1!$A$2:$I$6793,3,FALSE)</f>
        <v>Australia</v>
      </c>
      <c r="E6068" s="1" t="s">
        <v>13694</v>
      </c>
      <c r="F6068" s="1" t="s">
        <v>280</v>
      </c>
      <c r="G6068" s="1" t="s">
        <v>2017</v>
      </c>
      <c r="H6068" s="1"/>
      <c r="I6068" s="1"/>
      <c r="J6068" s="1">
        <v>6</v>
      </c>
      <c r="K6068" s="2">
        <v>1</v>
      </c>
      <c r="L6068" s="1">
        <v>0</v>
      </c>
      <c r="M6068" s="3" t="str">
        <f t="shared" si="46"/>
        <v>Fully Scanned</v>
      </c>
      <c r="N6068" s="1">
        <v>6</v>
      </c>
      <c r="O6068" s="2">
        <v>1</v>
      </c>
      <c r="P6068" s="1">
        <v>0</v>
      </c>
      <c r="Q6068" s="3" t="str">
        <f t="shared" si="47"/>
        <v>Fully Scanned</v>
      </c>
    </row>
    <row r="6069" spans="1:17" ht="15.75" customHeight="1" x14ac:dyDescent="0.25">
      <c r="A6069" s="1">
        <v>11097</v>
      </c>
      <c r="B6069" s="1" t="s">
        <v>13695</v>
      </c>
      <c r="C6069" s="1" t="str">
        <f>VLOOKUP($A6069,Sheet1!$A$2:$I$6793,2,FALSE)</f>
        <v>Normal</v>
      </c>
      <c r="D6069" s="1" t="str">
        <f>VLOOKUP($A6069,Sheet1!$A$2:$I$6793,3,FALSE)</f>
        <v>Australia</v>
      </c>
      <c r="E6069" s="1"/>
      <c r="F6069" s="1" t="s">
        <v>100</v>
      </c>
      <c r="G6069" s="1" t="s">
        <v>8570</v>
      </c>
      <c r="H6069" s="1"/>
      <c r="I6069" s="1"/>
      <c r="J6069" s="1">
        <v>12</v>
      </c>
      <c r="K6069" s="2">
        <v>8.3333333333333301E-2</v>
      </c>
      <c r="L6069" s="1">
        <v>235.5</v>
      </c>
      <c r="M6069" s="3" t="str">
        <f t="shared" si="46"/>
        <v>Not Scanned</v>
      </c>
      <c r="N6069" s="1">
        <v>12</v>
      </c>
      <c r="O6069" s="2">
        <v>8.3333333333333301E-2</v>
      </c>
      <c r="P6069" s="1">
        <v>235.5</v>
      </c>
      <c r="Q6069" s="3" t="str">
        <f t="shared" si="47"/>
        <v>Not Scanned</v>
      </c>
    </row>
    <row r="6070" spans="1:17" ht="15.75" customHeight="1" x14ac:dyDescent="0.25">
      <c r="A6070" s="1">
        <v>11098</v>
      </c>
      <c r="B6070" s="1" t="s">
        <v>13696</v>
      </c>
      <c r="C6070" s="1" t="str">
        <f>VLOOKUP($A6070,Sheet1!$A$2:$I$6793,2,FALSE)</f>
        <v>Joint</v>
      </c>
      <c r="D6070" s="1" t="str">
        <f>VLOOKUP($A6070,Sheet1!$A$2:$I$6793,3,FALSE)</f>
        <v>Australia</v>
      </c>
      <c r="E6070" s="1" t="s">
        <v>13697</v>
      </c>
      <c r="F6070" s="1" t="s">
        <v>20</v>
      </c>
      <c r="G6070" s="1" t="s">
        <v>13698</v>
      </c>
      <c r="H6070" s="1"/>
      <c r="I6070" s="1"/>
      <c r="J6070" s="1">
        <v>9</v>
      </c>
      <c r="K6070" s="2">
        <v>0.11111111111111099</v>
      </c>
      <c r="L6070" s="1">
        <v>311</v>
      </c>
      <c r="M6070" s="3" t="str">
        <f t="shared" si="46"/>
        <v>Not Scanned</v>
      </c>
      <c r="N6070" s="1">
        <v>9</v>
      </c>
      <c r="O6070" s="2">
        <v>0.11111111111111099</v>
      </c>
      <c r="P6070" s="1">
        <v>311</v>
      </c>
      <c r="Q6070" s="3" t="str">
        <f t="shared" si="47"/>
        <v>Not Scanned</v>
      </c>
    </row>
    <row r="6071" spans="1:17" ht="15.75" customHeight="1" x14ac:dyDescent="0.25">
      <c r="A6071" s="1">
        <v>11099</v>
      </c>
      <c r="B6071" s="1" t="s">
        <v>13699</v>
      </c>
      <c r="C6071" s="1" t="str">
        <f>VLOOKUP($A6071,Sheet1!$A$2:$I$6793,2,FALSE)</f>
        <v>Normal</v>
      </c>
      <c r="D6071" s="1" t="str">
        <f>VLOOKUP($A6071,Sheet1!$A$2:$I$6793,3,FALSE)</f>
        <v>Australia</v>
      </c>
      <c r="E6071" s="1"/>
      <c r="F6071" s="1" t="s">
        <v>24</v>
      </c>
      <c r="G6071" s="1" t="s">
        <v>1973</v>
      </c>
      <c r="H6071" s="1"/>
      <c r="I6071" s="1"/>
      <c r="J6071" s="1">
        <v>8</v>
      </c>
      <c r="K6071" s="2">
        <v>0.125</v>
      </c>
      <c r="L6071" s="1">
        <v>355</v>
      </c>
      <c r="M6071" s="3" t="str">
        <f t="shared" si="46"/>
        <v>Not Scanned</v>
      </c>
      <c r="N6071" s="1">
        <v>8</v>
      </c>
      <c r="O6071" s="2">
        <v>0.125</v>
      </c>
      <c r="P6071" s="1">
        <v>355</v>
      </c>
      <c r="Q6071" s="3" t="str">
        <f t="shared" si="47"/>
        <v>Not Scanned</v>
      </c>
    </row>
    <row r="6072" spans="1:17" ht="15.75" customHeight="1" x14ac:dyDescent="0.25">
      <c r="A6072" s="1">
        <v>11101</v>
      </c>
      <c r="B6072" s="1" t="s">
        <v>13700</v>
      </c>
      <c r="C6072" s="1" t="str">
        <f>VLOOKUP($A6072,Sheet1!$A$2:$I$6793,2,FALSE)</f>
        <v>Normal</v>
      </c>
      <c r="D6072" s="1" t="str">
        <f>VLOOKUP($A6072,Sheet1!$A$2:$I$6793,3,FALSE)</f>
        <v>Australia</v>
      </c>
      <c r="E6072" s="1" t="s">
        <v>3021</v>
      </c>
      <c r="F6072" s="1" t="s">
        <v>166</v>
      </c>
      <c r="G6072" s="1" t="s">
        <v>3022</v>
      </c>
      <c r="H6072" s="1"/>
      <c r="I6072" s="1"/>
      <c r="J6072" s="1">
        <v>6</v>
      </c>
      <c r="K6072" s="2">
        <v>0</v>
      </c>
      <c r="L6072" s="1">
        <v>458.5</v>
      </c>
      <c r="M6072" s="3" t="str">
        <f t="shared" si="46"/>
        <v>Not Scanned</v>
      </c>
      <c r="N6072" s="1">
        <v>6</v>
      </c>
      <c r="O6072" s="2">
        <v>0</v>
      </c>
      <c r="P6072" s="1">
        <v>458.5</v>
      </c>
      <c r="Q6072" s="3" t="str">
        <f t="shared" si="47"/>
        <v>Not Scanned</v>
      </c>
    </row>
    <row r="6073" spans="1:17" ht="15.75" customHeight="1" x14ac:dyDescent="0.25">
      <c r="A6073" s="1">
        <v>11102</v>
      </c>
      <c r="B6073" s="1" t="s">
        <v>13701</v>
      </c>
      <c r="C6073" s="1" t="str">
        <f>VLOOKUP($A6073,Sheet1!$A$2:$I$6793,2,FALSE)</f>
        <v>Normal</v>
      </c>
      <c r="D6073" s="1" t="str">
        <f>VLOOKUP($A6073,Sheet1!$A$2:$I$6793,3,FALSE)</f>
        <v>Australia</v>
      </c>
      <c r="E6073" s="1"/>
      <c r="F6073" s="1" t="s">
        <v>2</v>
      </c>
      <c r="G6073" s="1" t="s">
        <v>6801</v>
      </c>
      <c r="H6073" s="1"/>
      <c r="I6073" s="1"/>
      <c r="J6073" s="1">
        <v>4</v>
      </c>
      <c r="K6073" s="2">
        <v>0</v>
      </c>
      <c r="L6073" s="1">
        <v>440.5</v>
      </c>
      <c r="M6073" s="3" t="str">
        <f t="shared" si="46"/>
        <v>Not Scanned</v>
      </c>
      <c r="N6073" s="1">
        <v>4</v>
      </c>
      <c r="O6073" s="2">
        <v>0</v>
      </c>
      <c r="P6073" s="1">
        <v>440.5</v>
      </c>
      <c r="Q6073" s="3" t="str">
        <f t="shared" si="47"/>
        <v>Not Scanned</v>
      </c>
    </row>
    <row r="6074" spans="1:17" ht="15.75" customHeight="1" x14ac:dyDescent="0.25">
      <c r="A6074" s="1">
        <v>11103</v>
      </c>
      <c r="B6074" s="1" t="s">
        <v>13702</v>
      </c>
      <c r="C6074" s="1" t="str">
        <f>VLOOKUP($A6074,Sheet1!$A$2:$I$6793,2,FALSE)</f>
        <v>Joint</v>
      </c>
      <c r="D6074" s="1" t="str">
        <f>VLOOKUP($A6074,Sheet1!$A$2:$I$6793,3,FALSE)</f>
        <v>Australia</v>
      </c>
      <c r="E6074" s="1" t="s">
        <v>13703</v>
      </c>
      <c r="F6074" s="1" t="s">
        <v>280</v>
      </c>
      <c r="G6074" s="1" t="s">
        <v>2245</v>
      </c>
      <c r="H6074" s="1"/>
      <c r="I6074" s="1"/>
      <c r="J6074" s="1">
        <v>4</v>
      </c>
      <c r="K6074" s="2">
        <v>1</v>
      </c>
      <c r="L6074" s="1">
        <v>0</v>
      </c>
      <c r="M6074" s="3" t="str">
        <f t="shared" si="46"/>
        <v>Fully Scanned</v>
      </c>
      <c r="N6074" s="1">
        <v>4</v>
      </c>
      <c r="O6074" s="2">
        <v>1</v>
      </c>
      <c r="P6074" s="1">
        <v>0</v>
      </c>
      <c r="Q6074" s="3" t="str">
        <f t="shared" si="47"/>
        <v>Fully Scanned</v>
      </c>
    </row>
    <row r="6075" spans="1:17" ht="15.75" customHeight="1" x14ac:dyDescent="0.25">
      <c r="A6075" s="1">
        <v>11104</v>
      </c>
      <c r="B6075" s="1" t="s">
        <v>13704</v>
      </c>
      <c r="C6075" s="1" t="str">
        <f>VLOOKUP($A6075,Sheet1!$A$2:$I$6793,2,FALSE)</f>
        <v>Normal</v>
      </c>
      <c r="D6075" s="1" t="str">
        <f>VLOOKUP($A6075,Sheet1!$A$2:$I$6793,3,FALSE)</f>
        <v>Australia</v>
      </c>
      <c r="E6075" s="1" t="s">
        <v>13705</v>
      </c>
      <c r="F6075" s="1" t="s">
        <v>84</v>
      </c>
      <c r="G6075" s="1" t="s">
        <v>8222</v>
      </c>
      <c r="H6075" s="1"/>
      <c r="I6075" s="1"/>
      <c r="J6075" s="1">
        <v>8</v>
      </c>
      <c r="K6075" s="2">
        <v>0.125</v>
      </c>
      <c r="L6075" s="1">
        <v>215.5</v>
      </c>
      <c r="M6075" s="3" t="str">
        <f t="shared" si="46"/>
        <v>Not Scanned</v>
      </c>
      <c r="N6075" s="1">
        <v>8</v>
      </c>
      <c r="O6075" s="2">
        <v>0.125</v>
      </c>
      <c r="P6075" s="1">
        <v>215.5</v>
      </c>
      <c r="Q6075" s="3" t="str">
        <f t="shared" si="47"/>
        <v>Not Scanned</v>
      </c>
    </row>
    <row r="6076" spans="1:17" ht="15.75" customHeight="1" x14ac:dyDescent="0.25">
      <c r="A6076" s="1">
        <v>11105</v>
      </c>
      <c r="B6076" s="1" t="s">
        <v>13706</v>
      </c>
      <c r="C6076" s="1" t="str">
        <f>VLOOKUP($A6076,Sheet1!$A$2:$I$6793,2,FALSE)</f>
        <v>Normal</v>
      </c>
      <c r="D6076" s="1" t="str">
        <f>VLOOKUP($A6076,Sheet1!$A$2:$I$6793,3,FALSE)</f>
        <v>Australia</v>
      </c>
      <c r="E6076" s="1"/>
      <c r="F6076" s="1" t="s">
        <v>2</v>
      </c>
      <c r="G6076" s="1" t="s">
        <v>13707</v>
      </c>
      <c r="H6076" s="1"/>
      <c r="I6076" s="1"/>
      <c r="J6076" s="1">
        <v>5</v>
      </c>
      <c r="K6076" s="2">
        <v>0.2</v>
      </c>
      <c r="L6076" s="1">
        <v>440</v>
      </c>
      <c r="M6076" s="3" t="str">
        <f t="shared" si="46"/>
        <v>Partially Scanned</v>
      </c>
      <c r="N6076" s="1">
        <v>5</v>
      </c>
      <c r="O6076" s="2">
        <v>0.2</v>
      </c>
      <c r="P6076" s="1">
        <v>440</v>
      </c>
      <c r="Q6076" s="3" t="str">
        <f t="shared" si="47"/>
        <v>Partially Scanned</v>
      </c>
    </row>
    <row r="6077" spans="1:17" ht="15.75" customHeight="1" x14ac:dyDescent="0.25">
      <c r="A6077" s="1">
        <v>11106</v>
      </c>
      <c r="B6077" s="1" t="s">
        <v>13708</v>
      </c>
      <c r="C6077" s="1" t="str">
        <f>VLOOKUP($A6077,Sheet1!$A$2:$I$6793,2,FALSE)</f>
        <v>Normal</v>
      </c>
      <c r="D6077" s="1" t="str">
        <f>VLOOKUP($A6077,Sheet1!$A$2:$I$6793,3,FALSE)</f>
        <v>Australia</v>
      </c>
      <c r="E6077" s="1" t="s">
        <v>13709</v>
      </c>
      <c r="F6077" s="1" t="s">
        <v>6</v>
      </c>
      <c r="G6077" s="1" t="s">
        <v>309</v>
      </c>
      <c r="H6077" s="1"/>
      <c r="I6077" s="1"/>
      <c r="J6077" s="1">
        <v>5</v>
      </c>
      <c r="K6077" s="2">
        <v>0</v>
      </c>
      <c r="L6077" s="1">
        <v>411</v>
      </c>
      <c r="M6077" s="3" t="str">
        <f t="shared" si="46"/>
        <v>Not Scanned</v>
      </c>
      <c r="N6077" s="1">
        <v>5</v>
      </c>
      <c r="O6077" s="2">
        <v>0</v>
      </c>
      <c r="P6077" s="1">
        <v>411</v>
      </c>
      <c r="Q6077" s="3" t="str">
        <f t="shared" si="47"/>
        <v>Not Scanned</v>
      </c>
    </row>
    <row r="6078" spans="1:17" ht="15.75" customHeight="1" x14ac:dyDescent="0.25">
      <c r="A6078" s="1">
        <v>11107</v>
      </c>
      <c r="B6078" s="1" t="s">
        <v>13710</v>
      </c>
      <c r="C6078" s="1" t="str">
        <f>VLOOKUP($A6078,Sheet1!$A$2:$I$6793,2,FALSE)</f>
        <v>Normal</v>
      </c>
      <c r="D6078" s="1" t="str">
        <f>VLOOKUP($A6078,Sheet1!$A$2:$I$6793,3,FALSE)</f>
        <v>Australia</v>
      </c>
      <c r="E6078" s="1"/>
      <c r="F6078" s="1" t="s">
        <v>2</v>
      </c>
      <c r="G6078" s="1" t="s">
        <v>2537</v>
      </c>
      <c r="H6078" s="1"/>
      <c r="I6078" s="1"/>
      <c r="J6078" s="1">
        <v>4</v>
      </c>
      <c r="K6078" s="2">
        <v>1</v>
      </c>
      <c r="L6078" s="1">
        <v>0</v>
      </c>
      <c r="M6078" s="3" t="str">
        <f t="shared" si="46"/>
        <v>Fully Scanned</v>
      </c>
      <c r="N6078" s="1">
        <v>4</v>
      </c>
      <c r="O6078" s="2">
        <v>1</v>
      </c>
      <c r="P6078" s="1">
        <v>0</v>
      </c>
      <c r="Q6078" s="3" t="str">
        <f t="shared" si="47"/>
        <v>Fully Scanned</v>
      </c>
    </row>
    <row r="6079" spans="1:17" ht="15.75" customHeight="1" x14ac:dyDescent="0.25">
      <c r="A6079" s="1">
        <v>11109</v>
      </c>
      <c r="B6079" s="1" t="s">
        <v>13711</v>
      </c>
      <c r="C6079" s="1" t="str">
        <f>VLOOKUP($A6079,Sheet1!$A$2:$I$6793,2,FALSE)</f>
        <v>Normal</v>
      </c>
      <c r="D6079" s="1" t="str">
        <f>VLOOKUP($A6079,Sheet1!$A$2:$I$6793,3,FALSE)</f>
        <v>Australia</v>
      </c>
      <c r="E6079" s="1" t="s">
        <v>1368</v>
      </c>
      <c r="F6079" s="1" t="s">
        <v>100</v>
      </c>
      <c r="G6079" s="1" t="s">
        <v>1369</v>
      </c>
      <c r="H6079" s="1"/>
      <c r="I6079" s="1"/>
      <c r="J6079" s="1">
        <v>6</v>
      </c>
      <c r="K6079" s="2">
        <v>0.16666666666666599</v>
      </c>
      <c r="L6079" s="1">
        <v>363</v>
      </c>
      <c r="M6079" s="3" t="str">
        <f t="shared" si="46"/>
        <v>Partially Scanned</v>
      </c>
      <c r="N6079" s="1">
        <v>6</v>
      </c>
      <c r="O6079" s="2">
        <v>0.16666666666666599</v>
      </c>
      <c r="P6079" s="1">
        <v>363</v>
      </c>
      <c r="Q6079" s="3" t="str">
        <f t="shared" si="47"/>
        <v>Partially Scanned</v>
      </c>
    </row>
    <row r="6080" spans="1:17" ht="15.75" customHeight="1" x14ac:dyDescent="0.25">
      <c r="A6080" s="1">
        <v>11111</v>
      </c>
      <c r="B6080" s="1" t="s">
        <v>13712</v>
      </c>
      <c r="C6080" s="1" t="str">
        <f>VLOOKUP($A6080,Sheet1!$A$2:$I$6793,2,FALSE)</f>
        <v>Normal</v>
      </c>
      <c r="D6080" s="1" t="str">
        <f>VLOOKUP($A6080,Sheet1!$A$2:$I$6793,3,FALSE)</f>
        <v>Australia</v>
      </c>
      <c r="E6080" s="1"/>
      <c r="F6080" s="1" t="s">
        <v>2</v>
      </c>
      <c r="G6080" s="1" t="s">
        <v>3686</v>
      </c>
      <c r="H6080" s="1"/>
      <c r="I6080" s="1"/>
      <c r="J6080" s="1">
        <v>11</v>
      </c>
      <c r="K6080" s="2">
        <v>0.18181818181818099</v>
      </c>
      <c r="L6080" s="1">
        <v>293</v>
      </c>
      <c r="M6080" s="3" t="str">
        <f t="shared" si="46"/>
        <v>Partially Scanned</v>
      </c>
      <c r="N6080" s="1">
        <v>11</v>
      </c>
      <c r="O6080" s="2">
        <v>0.18181818181818099</v>
      </c>
      <c r="P6080" s="1">
        <v>293</v>
      </c>
      <c r="Q6080" s="3" t="str">
        <f t="shared" si="47"/>
        <v>Partially Scanned</v>
      </c>
    </row>
    <row r="6081" spans="1:17" ht="15.75" customHeight="1" x14ac:dyDescent="0.25">
      <c r="A6081" s="1">
        <v>11112</v>
      </c>
      <c r="B6081" s="1" t="s">
        <v>13713</v>
      </c>
      <c r="C6081" s="1" t="str">
        <f>VLOOKUP($A6081,Sheet1!$A$2:$I$6793,2,FALSE)</f>
        <v>Joint</v>
      </c>
      <c r="D6081" s="1" t="str">
        <f>VLOOKUP($A6081,Sheet1!$A$2:$I$6793,3,FALSE)</f>
        <v>Australia</v>
      </c>
      <c r="E6081" s="1"/>
      <c r="F6081" s="1" t="s">
        <v>61</v>
      </c>
      <c r="G6081" s="1" t="s">
        <v>4367</v>
      </c>
      <c r="H6081" s="1"/>
      <c r="I6081" s="1"/>
      <c r="J6081" s="1">
        <v>6</v>
      </c>
      <c r="K6081" s="2">
        <v>0.16666666666666599</v>
      </c>
      <c r="L6081" s="1">
        <v>275</v>
      </c>
      <c r="M6081" s="3" t="str">
        <f t="shared" si="46"/>
        <v>Partially Scanned</v>
      </c>
      <c r="N6081" s="1">
        <v>6</v>
      </c>
      <c r="O6081" s="2">
        <v>0.16666666666666599</v>
      </c>
      <c r="P6081" s="1">
        <v>275</v>
      </c>
      <c r="Q6081" s="3" t="str">
        <f t="shared" si="47"/>
        <v>Partially Scanned</v>
      </c>
    </row>
    <row r="6082" spans="1:17" ht="15.75" customHeight="1" x14ac:dyDescent="0.25">
      <c r="A6082" s="1">
        <v>11113</v>
      </c>
      <c r="B6082" s="1" t="s">
        <v>13714</v>
      </c>
      <c r="C6082" s="1" t="str">
        <f>VLOOKUP($A6082,Sheet1!$A$2:$I$6793,2,FALSE)</f>
        <v>Normal</v>
      </c>
      <c r="D6082" s="1" t="str">
        <f>VLOOKUP($A6082,Sheet1!$A$2:$I$6793,3,FALSE)</f>
        <v>Australia</v>
      </c>
      <c r="E6082" s="1" t="s">
        <v>13715</v>
      </c>
      <c r="F6082" s="1" t="s">
        <v>280</v>
      </c>
      <c r="G6082" s="1" t="s">
        <v>2277</v>
      </c>
      <c r="H6082" s="1"/>
      <c r="I6082" s="1"/>
      <c r="J6082" s="1">
        <v>6</v>
      </c>
      <c r="K6082" s="2">
        <v>0.16666666666666599</v>
      </c>
      <c r="L6082" s="1">
        <v>416.5</v>
      </c>
      <c r="M6082" s="3" t="str">
        <f t="shared" si="46"/>
        <v>Partially Scanned</v>
      </c>
      <c r="N6082" s="1">
        <v>6</v>
      </c>
      <c r="O6082" s="2">
        <v>0.16666666666666599</v>
      </c>
      <c r="P6082" s="1">
        <v>416.5</v>
      </c>
      <c r="Q6082" s="3" t="str">
        <f t="shared" si="47"/>
        <v>Partially Scanned</v>
      </c>
    </row>
    <row r="6083" spans="1:17" ht="15.75" customHeight="1" x14ac:dyDescent="0.25">
      <c r="A6083" s="1">
        <v>11114</v>
      </c>
      <c r="B6083" s="1" t="s">
        <v>13716</v>
      </c>
      <c r="C6083" s="1" t="str">
        <f>VLOOKUP($A6083,Sheet1!$A$2:$I$6793,2,FALSE)</f>
        <v>Joint</v>
      </c>
      <c r="D6083" s="1" t="str">
        <f>VLOOKUP($A6083,Sheet1!$A$2:$I$6793,3,FALSE)</f>
        <v>Australia</v>
      </c>
      <c r="E6083" s="1"/>
      <c r="F6083" s="1" t="s">
        <v>24</v>
      </c>
      <c r="G6083" s="1" t="s">
        <v>2324</v>
      </c>
      <c r="H6083" s="1"/>
      <c r="I6083" s="1"/>
      <c r="J6083" s="1">
        <v>8</v>
      </c>
      <c r="K6083" s="2">
        <v>0.125</v>
      </c>
      <c r="L6083" s="1">
        <v>274</v>
      </c>
      <c r="M6083" s="3" t="str">
        <f t="shared" si="46"/>
        <v>Not Scanned</v>
      </c>
      <c r="N6083" s="1">
        <v>8</v>
      </c>
      <c r="O6083" s="2">
        <v>0.125</v>
      </c>
      <c r="P6083" s="1">
        <v>274</v>
      </c>
      <c r="Q6083" s="3" t="str">
        <f t="shared" si="47"/>
        <v>Not Scanned</v>
      </c>
    </row>
    <row r="6084" spans="1:17" ht="15.75" customHeight="1" x14ac:dyDescent="0.25">
      <c r="A6084" s="1">
        <v>11115</v>
      </c>
      <c r="B6084" s="1" t="s">
        <v>13717</v>
      </c>
      <c r="C6084" s="1" t="str">
        <f>VLOOKUP($A6084,Sheet1!$A$2:$I$6793,2,FALSE)</f>
        <v>Normal</v>
      </c>
      <c r="D6084" s="1" t="str">
        <f>VLOOKUP($A6084,Sheet1!$A$2:$I$6793,3,FALSE)</f>
        <v>Australia</v>
      </c>
      <c r="E6084" s="1"/>
      <c r="F6084" s="1" t="s">
        <v>66</v>
      </c>
      <c r="G6084" s="1" t="s">
        <v>3124</v>
      </c>
      <c r="H6084" s="1"/>
      <c r="I6084" s="1"/>
      <c r="J6084" s="1">
        <v>9</v>
      </c>
      <c r="K6084" s="2">
        <v>0</v>
      </c>
      <c r="L6084" s="1">
        <v>155</v>
      </c>
      <c r="M6084" s="3" t="str">
        <f t="shared" si="46"/>
        <v>Not Scanned</v>
      </c>
      <c r="N6084" s="1">
        <v>9</v>
      </c>
      <c r="O6084" s="2">
        <v>0</v>
      </c>
      <c r="P6084" s="1">
        <v>155</v>
      </c>
      <c r="Q6084" s="3" t="str">
        <f t="shared" si="47"/>
        <v>Not Scanned</v>
      </c>
    </row>
    <row r="6085" spans="1:17" ht="15.75" customHeight="1" x14ac:dyDescent="0.25">
      <c r="A6085" s="1">
        <v>11116</v>
      </c>
      <c r="B6085" s="1" t="s">
        <v>13718</v>
      </c>
      <c r="C6085" s="1" t="str">
        <f>VLOOKUP($A6085,Sheet1!$A$2:$I$6793,2,FALSE)</f>
        <v>Joint</v>
      </c>
      <c r="D6085" s="1" t="str">
        <f>VLOOKUP($A6085,Sheet1!$A$2:$I$6793,3,FALSE)</f>
        <v>Australia</v>
      </c>
      <c r="E6085" s="1" t="s">
        <v>13719</v>
      </c>
      <c r="F6085" s="1" t="s">
        <v>226</v>
      </c>
      <c r="G6085" s="1" t="s">
        <v>13720</v>
      </c>
      <c r="H6085" s="1"/>
      <c r="I6085" s="1"/>
      <c r="J6085" s="1">
        <v>2</v>
      </c>
      <c r="K6085" s="2">
        <v>0</v>
      </c>
      <c r="L6085" s="1">
        <v>420.5</v>
      </c>
      <c r="M6085" s="3" t="str">
        <f t="shared" si="46"/>
        <v>Not Scanned</v>
      </c>
      <c r="N6085" s="1">
        <v>2</v>
      </c>
      <c r="O6085" s="2">
        <v>0</v>
      </c>
      <c r="P6085" s="1">
        <v>420.5</v>
      </c>
      <c r="Q6085" s="3" t="str">
        <f t="shared" si="47"/>
        <v>Not Scanned</v>
      </c>
    </row>
    <row r="6086" spans="1:17" ht="15.75" customHeight="1" x14ac:dyDescent="0.25">
      <c r="A6086" s="1">
        <v>11117</v>
      </c>
      <c r="B6086" s="1" t="s">
        <v>13721</v>
      </c>
      <c r="C6086" s="1" t="str">
        <f>VLOOKUP($A6086,Sheet1!$A$2:$I$6793,2,FALSE)</f>
        <v>Normal</v>
      </c>
      <c r="D6086" s="1" t="str">
        <f>VLOOKUP($A6086,Sheet1!$A$2:$I$6793,3,FALSE)</f>
        <v>Australia</v>
      </c>
      <c r="E6086" s="1" t="s">
        <v>13722</v>
      </c>
      <c r="F6086" s="1" t="s">
        <v>9</v>
      </c>
      <c r="G6086" s="1" t="s">
        <v>13723</v>
      </c>
      <c r="H6086" s="1"/>
      <c r="I6086" s="1"/>
      <c r="J6086" s="1">
        <v>13</v>
      </c>
      <c r="K6086" s="2">
        <v>7.69230769230769E-2</v>
      </c>
      <c r="L6086" s="1">
        <v>308</v>
      </c>
      <c r="M6086" s="3" t="str">
        <f t="shared" si="46"/>
        <v>Not Scanned</v>
      </c>
      <c r="N6086" s="1">
        <v>13</v>
      </c>
      <c r="O6086" s="2">
        <v>7.69230769230769E-2</v>
      </c>
      <c r="P6086" s="1">
        <v>308</v>
      </c>
      <c r="Q6086" s="3" t="str">
        <f t="shared" si="47"/>
        <v>Not Scanned</v>
      </c>
    </row>
    <row r="6087" spans="1:17" ht="15.75" customHeight="1" x14ac:dyDescent="0.25">
      <c r="A6087" s="1">
        <v>11118</v>
      </c>
      <c r="B6087" s="1" t="s">
        <v>13724</v>
      </c>
      <c r="C6087" s="1" t="str">
        <f>VLOOKUP($A6087,Sheet1!$A$2:$I$6793,2,FALSE)</f>
        <v>Normal</v>
      </c>
      <c r="D6087" s="1" t="str">
        <f>VLOOKUP($A6087,Sheet1!$A$2:$I$6793,3,FALSE)</f>
        <v>Australia</v>
      </c>
      <c r="E6087" s="1" t="s">
        <v>13725</v>
      </c>
      <c r="F6087" s="1" t="s">
        <v>2</v>
      </c>
      <c r="G6087" s="1" t="s">
        <v>13726</v>
      </c>
      <c r="H6087" s="1"/>
      <c r="I6087" s="1"/>
      <c r="J6087" s="1">
        <v>4</v>
      </c>
      <c r="K6087" s="2">
        <v>1</v>
      </c>
      <c r="L6087" s="1">
        <v>0</v>
      </c>
      <c r="M6087" s="3" t="str">
        <f t="shared" si="46"/>
        <v>Fully Scanned</v>
      </c>
      <c r="N6087" s="1">
        <v>4</v>
      </c>
      <c r="O6087" s="2">
        <v>1</v>
      </c>
      <c r="P6087" s="1">
        <v>0</v>
      </c>
      <c r="Q6087" s="3" t="str">
        <f t="shared" si="47"/>
        <v>Fully Scanned</v>
      </c>
    </row>
    <row r="6088" spans="1:17" ht="15.75" customHeight="1" x14ac:dyDescent="0.25">
      <c r="A6088" s="1">
        <v>11119</v>
      </c>
      <c r="B6088" s="1" t="s">
        <v>13727</v>
      </c>
      <c r="C6088" s="1" t="str">
        <f>VLOOKUP($A6088,Sheet1!$A$2:$I$6793,2,FALSE)</f>
        <v>Joint</v>
      </c>
      <c r="D6088" s="1" t="str">
        <f>VLOOKUP($A6088,Sheet1!$A$2:$I$6793,3,FALSE)</f>
        <v>Australia</v>
      </c>
      <c r="E6088" s="1" t="s">
        <v>13728</v>
      </c>
      <c r="F6088" s="1" t="s">
        <v>44</v>
      </c>
      <c r="G6088" s="1" t="s">
        <v>1466</v>
      </c>
      <c r="H6088" s="1"/>
      <c r="I6088" s="1"/>
      <c r="J6088" s="1">
        <v>8</v>
      </c>
      <c r="K6088" s="2">
        <v>0.125</v>
      </c>
      <c r="L6088" s="1">
        <v>338.5</v>
      </c>
      <c r="M6088" s="3" t="str">
        <f t="shared" si="46"/>
        <v>Not Scanned</v>
      </c>
      <c r="N6088" s="1">
        <v>8</v>
      </c>
      <c r="O6088" s="2">
        <v>0.125</v>
      </c>
      <c r="P6088" s="1">
        <v>338.5</v>
      </c>
      <c r="Q6088" s="3" t="str">
        <f t="shared" si="47"/>
        <v>Not Scanned</v>
      </c>
    </row>
    <row r="6089" spans="1:17" ht="15.75" customHeight="1" x14ac:dyDescent="0.25">
      <c r="A6089" s="1">
        <v>11121</v>
      </c>
      <c r="B6089" s="1" t="s">
        <v>13729</v>
      </c>
      <c r="C6089" s="1" t="str">
        <f>VLOOKUP($A6089,Sheet1!$A$2:$I$6793,2,FALSE)</f>
        <v>Joint</v>
      </c>
      <c r="D6089" s="1" t="str">
        <f>VLOOKUP($A6089,Sheet1!$A$2:$I$6793,3,FALSE)</f>
        <v>Australia</v>
      </c>
      <c r="E6089" s="1" t="s">
        <v>13730</v>
      </c>
      <c r="F6089" s="1" t="s">
        <v>20</v>
      </c>
      <c r="G6089" s="1" t="s">
        <v>3705</v>
      </c>
      <c r="H6089" s="1"/>
      <c r="I6089" s="1"/>
      <c r="J6089" s="1">
        <v>11</v>
      </c>
      <c r="K6089" s="2">
        <v>9.0909090909090898E-2</v>
      </c>
      <c r="L6089" s="1">
        <v>504</v>
      </c>
      <c r="M6089" s="3" t="str">
        <f t="shared" si="46"/>
        <v>Not Scanned</v>
      </c>
      <c r="N6089" s="1">
        <v>11</v>
      </c>
      <c r="O6089" s="2">
        <v>9.0909090909090898E-2</v>
      </c>
      <c r="P6089" s="1">
        <v>504</v>
      </c>
      <c r="Q6089" s="3" t="str">
        <f t="shared" si="47"/>
        <v>Not Scanned</v>
      </c>
    </row>
    <row r="6090" spans="1:17" ht="15.75" customHeight="1" x14ac:dyDescent="0.25">
      <c r="A6090" s="1">
        <v>11122</v>
      </c>
      <c r="B6090" s="1" t="s">
        <v>13731</v>
      </c>
      <c r="C6090" s="1" t="str">
        <f>VLOOKUP($A6090,Sheet1!$A$2:$I$6793,2,FALSE)</f>
        <v>Normal</v>
      </c>
      <c r="D6090" s="1" t="str">
        <f>VLOOKUP($A6090,Sheet1!$A$2:$I$6793,3,FALSE)</f>
        <v>Australia</v>
      </c>
      <c r="E6090" s="1" t="s">
        <v>13732</v>
      </c>
      <c r="F6090" s="1" t="s">
        <v>2</v>
      </c>
      <c r="G6090" s="1" t="s">
        <v>10068</v>
      </c>
      <c r="H6090" s="1"/>
      <c r="I6090" s="1"/>
      <c r="J6090" s="1">
        <v>2</v>
      </c>
      <c r="K6090" s="2">
        <v>1</v>
      </c>
      <c r="L6090" s="1">
        <v>0</v>
      </c>
      <c r="M6090" s="3" t="str">
        <f t="shared" si="46"/>
        <v>Fully Scanned</v>
      </c>
      <c r="N6090" s="1">
        <v>2</v>
      </c>
      <c r="O6090" s="2">
        <v>1</v>
      </c>
      <c r="P6090" s="1">
        <v>0</v>
      </c>
      <c r="Q6090" s="3" t="str">
        <f t="shared" si="47"/>
        <v>Fully Scanned</v>
      </c>
    </row>
    <row r="6091" spans="1:17" ht="15.75" customHeight="1" x14ac:dyDescent="0.25">
      <c r="A6091" s="1">
        <v>11124</v>
      </c>
      <c r="B6091" s="1" t="s">
        <v>13733</v>
      </c>
      <c r="C6091" s="1" t="str">
        <f>VLOOKUP($A6091,Sheet1!$A$2:$I$6793,2,FALSE)</f>
        <v>Normal</v>
      </c>
      <c r="D6091" s="1" t="str">
        <f>VLOOKUP($A6091,Sheet1!$A$2:$I$6793,3,FALSE)</f>
        <v>Australia</v>
      </c>
      <c r="E6091" s="1"/>
      <c r="F6091" s="1" t="s">
        <v>2</v>
      </c>
      <c r="G6091" s="1" t="s">
        <v>8345</v>
      </c>
      <c r="H6091" s="1"/>
      <c r="I6091" s="1"/>
      <c r="J6091" s="1">
        <v>24</v>
      </c>
      <c r="K6091" s="2">
        <v>1</v>
      </c>
      <c r="L6091" s="1">
        <v>0</v>
      </c>
      <c r="M6091" s="3" t="str">
        <f t="shared" si="46"/>
        <v>Fully Scanned</v>
      </c>
      <c r="N6091" s="1">
        <v>24</v>
      </c>
      <c r="O6091" s="2">
        <v>1</v>
      </c>
      <c r="P6091" s="1">
        <v>0</v>
      </c>
      <c r="Q6091" s="3" t="str">
        <f t="shared" si="47"/>
        <v>Fully Scanned</v>
      </c>
    </row>
    <row r="6092" spans="1:17" ht="15.75" customHeight="1" x14ac:dyDescent="0.25">
      <c r="A6092" s="1">
        <v>11125</v>
      </c>
      <c r="B6092" s="1" t="s">
        <v>13734</v>
      </c>
      <c r="C6092" s="1" t="str">
        <f>VLOOKUP($A6092,Sheet1!$A$2:$I$6793,2,FALSE)</f>
        <v>Joint</v>
      </c>
      <c r="D6092" s="1" t="str">
        <f>VLOOKUP($A6092,Sheet1!$A$2:$I$6793,3,FALSE)</f>
        <v>Australia</v>
      </c>
      <c r="E6092" s="1"/>
      <c r="F6092" s="1" t="s">
        <v>20</v>
      </c>
      <c r="G6092" s="1" t="s">
        <v>8176</v>
      </c>
      <c r="H6092" s="1"/>
      <c r="I6092" s="1"/>
      <c r="J6092" s="1">
        <v>12</v>
      </c>
      <c r="K6092" s="2">
        <v>0.25</v>
      </c>
      <c r="L6092" s="1">
        <v>254</v>
      </c>
      <c r="M6092" s="3" t="str">
        <f t="shared" si="46"/>
        <v>Partially Scanned</v>
      </c>
      <c r="N6092" s="1">
        <v>12</v>
      </c>
      <c r="O6092" s="2">
        <v>0.25</v>
      </c>
      <c r="P6092" s="1">
        <v>254</v>
      </c>
      <c r="Q6092" s="3" t="str">
        <f t="shared" si="47"/>
        <v>Partially Scanned</v>
      </c>
    </row>
    <row r="6093" spans="1:17" ht="15.75" customHeight="1" x14ac:dyDescent="0.25">
      <c r="A6093" s="1">
        <v>11126</v>
      </c>
      <c r="B6093" s="1" t="s">
        <v>13735</v>
      </c>
      <c r="C6093" s="1" t="str">
        <f>VLOOKUP($A6093,Sheet1!$A$2:$I$6793,2,FALSE)</f>
        <v>Normal</v>
      </c>
      <c r="D6093" s="1" t="str">
        <f>VLOOKUP($A6093,Sheet1!$A$2:$I$6793,3,FALSE)</f>
        <v>Australia</v>
      </c>
      <c r="E6093" s="1" t="s">
        <v>13736</v>
      </c>
      <c r="F6093" s="1" t="s">
        <v>100</v>
      </c>
      <c r="G6093" s="1" t="s">
        <v>13737</v>
      </c>
      <c r="H6093" s="1"/>
      <c r="I6093" s="1"/>
      <c r="J6093" s="1">
        <v>16</v>
      </c>
      <c r="K6093" s="2">
        <v>6.25E-2</v>
      </c>
      <c r="L6093" s="1">
        <v>216</v>
      </c>
      <c r="M6093" s="3" t="str">
        <f t="shared" si="46"/>
        <v>Not Scanned</v>
      </c>
      <c r="N6093" s="1">
        <v>16</v>
      </c>
      <c r="O6093" s="2">
        <v>6.25E-2</v>
      </c>
      <c r="P6093" s="1">
        <v>216</v>
      </c>
      <c r="Q6093" s="3" t="str">
        <f t="shared" si="47"/>
        <v>Not Scanned</v>
      </c>
    </row>
    <row r="6094" spans="1:17" ht="15.75" customHeight="1" x14ac:dyDescent="0.25">
      <c r="A6094" s="1">
        <v>11127</v>
      </c>
      <c r="B6094" s="1" t="s">
        <v>13738</v>
      </c>
      <c r="C6094" s="1" t="str">
        <f>VLOOKUP($A6094,Sheet1!$A$2:$I$6793,2,FALSE)</f>
        <v>Normal</v>
      </c>
      <c r="D6094" s="1" t="str">
        <f>VLOOKUP($A6094,Sheet1!$A$2:$I$6793,3,FALSE)</f>
        <v>Australia</v>
      </c>
      <c r="E6094" s="1" t="s">
        <v>3630</v>
      </c>
      <c r="F6094" s="1" t="s">
        <v>24</v>
      </c>
      <c r="G6094" s="1" t="s">
        <v>3631</v>
      </c>
      <c r="H6094" s="1"/>
      <c r="I6094" s="1"/>
      <c r="J6094" s="1">
        <v>6</v>
      </c>
      <c r="K6094" s="2">
        <v>0.16666666666666599</v>
      </c>
      <c r="L6094" s="1">
        <v>416.5</v>
      </c>
      <c r="M6094" s="3" t="str">
        <f t="shared" si="46"/>
        <v>Partially Scanned</v>
      </c>
      <c r="N6094" s="1">
        <v>6</v>
      </c>
      <c r="O6094" s="2">
        <v>0.16666666666666599</v>
      </c>
      <c r="P6094" s="1">
        <v>416.5</v>
      </c>
      <c r="Q6094" s="3" t="str">
        <f t="shared" si="47"/>
        <v>Partially Scanned</v>
      </c>
    </row>
    <row r="6095" spans="1:17" ht="15.75" customHeight="1" x14ac:dyDescent="0.25">
      <c r="A6095" s="1">
        <v>11128</v>
      </c>
      <c r="B6095" s="1" t="s">
        <v>13739</v>
      </c>
      <c r="C6095" s="1" t="str">
        <f>VLOOKUP($A6095,Sheet1!$A$2:$I$6793,2,FALSE)</f>
        <v>Normal</v>
      </c>
      <c r="D6095" s="1" t="str">
        <f>VLOOKUP($A6095,Sheet1!$A$2:$I$6793,3,FALSE)</f>
        <v>Argentina</v>
      </c>
      <c r="E6095" s="1" t="s">
        <v>13740</v>
      </c>
      <c r="F6095" s="1" t="s">
        <v>20</v>
      </c>
      <c r="G6095" s="1" t="s">
        <v>9107</v>
      </c>
      <c r="H6095" s="1"/>
      <c r="I6095" s="1"/>
      <c r="J6095" s="1">
        <v>14</v>
      </c>
      <c r="K6095" s="2">
        <v>0.14285714285714199</v>
      </c>
      <c r="L6095" s="1">
        <v>250.5</v>
      </c>
      <c r="M6095" s="3" t="str">
        <f t="shared" si="46"/>
        <v>Not Scanned</v>
      </c>
      <c r="N6095" s="1">
        <v>14</v>
      </c>
      <c r="O6095" s="2">
        <v>0.14285714285714199</v>
      </c>
      <c r="P6095" s="1">
        <v>250.5</v>
      </c>
      <c r="Q6095" s="3" t="str">
        <f t="shared" si="47"/>
        <v>Not Scanned</v>
      </c>
    </row>
    <row r="6096" spans="1:17" ht="15.75" customHeight="1" x14ac:dyDescent="0.25">
      <c r="A6096" s="1">
        <v>11129</v>
      </c>
      <c r="B6096" s="1" t="s">
        <v>13741</v>
      </c>
      <c r="C6096" s="1" t="str">
        <f>VLOOKUP($A6096,Sheet1!$A$2:$I$6793,2,FALSE)</f>
        <v>Joint</v>
      </c>
      <c r="D6096" s="1" t="str">
        <f>VLOOKUP($A6096,Sheet1!$A$2:$I$6793,3,FALSE)</f>
        <v>Australia</v>
      </c>
      <c r="E6096" s="1" t="s">
        <v>13742</v>
      </c>
      <c r="F6096" s="1" t="s">
        <v>100</v>
      </c>
      <c r="G6096" s="1" t="s">
        <v>13743</v>
      </c>
      <c r="H6096" s="1"/>
      <c r="I6096" s="1"/>
      <c r="J6096" s="1">
        <v>4</v>
      </c>
      <c r="K6096" s="2">
        <v>0</v>
      </c>
      <c r="L6096" s="1">
        <v>288</v>
      </c>
      <c r="M6096" s="3" t="str">
        <f t="shared" si="46"/>
        <v>Not Scanned</v>
      </c>
      <c r="N6096" s="1">
        <v>4</v>
      </c>
      <c r="O6096" s="2">
        <v>0</v>
      </c>
      <c r="P6096" s="1">
        <v>288</v>
      </c>
      <c r="Q6096" s="3" t="str">
        <f t="shared" si="47"/>
        <v>Not Scanned</v>
      </c>
    </row>
    <row r="6097" spans="1:17" ht="15.75" customHeight="1" x14ac:dyDescent="0.25">
      <c r="A6097" s="1">
        <v>11130</v>
      </c>
      <c r="B6097" s="1" t="s">
        <v>13744</v>
      </c>
      <c r="C6097" s="1" t="str">
        <f>VLOOKUP($A6097,Sheet1!$A$2:$I$6793,2,FALSE)</f>
        <v>Normal</v>
      </c>
      <c r="D6097" s="1" t="str">
        <f>VLOOKUP($A6097,Sheet1!$A$2:$I$6793,3,FALSE)</f>
        <v>Australia</v>
      </c>
      <c r="E6097" s="1"/>
      <c r="F6097" s="1" t="s">
        <v>84</v>
      </c>
      <c r="G6097" s="1" t="s">
        <v>4343</v>
      </c>
      <c r="H6097" s="1"/>
      <c r="I6097" s="1"/>
      <c r="J6097" s="1">
        <v>3</v>
      </c>
      <c r="K6097" s="2">
        <v>0</v>
      </c>
      <c r="L6097" s="1">
        <v>194</v>
      </c>
      <c r="M6097" s="3" t="str">
        <f t="shared" si="46"/>
        <v>Not Scanned</v>
      </c>
      <c r="N6097" s="1">
        <v>3</v>
      </c>
      <c r="O6097" s="2">
        <v>0</v>
      </c>
      <c r="P6097" s="1">
        <v>194</v>
      </c>
      <c r="Q6097" s="3" t="str">
        <f t="shared" si="47"/>
        <v>Not Scanned</v>
      </c>
    </row>
    <row r="6098" spans="1:17" ht="15.75" customHeight="1" x14ac:dyDescent="0.25">
      <c r="A6098" s="1">
        <v>11131</v>
      </c>
      <c r="B6098" s="1" t="s">
        <v>13745</v>
      </c>
      <c r="C6098" s="1" t="str">
        <f>VLOOKUP($A6098,Sheet1!$A$2:$I$6793,2,FALSE)</f>
        <v>Normal</v>
      </c>
      <c r="D6098" s="1" t="str">
        <f>VLOOKUP($A6098,Sheet1!$A$2:$I$6793,3,FALSE)</f>
        <v>Australia</v>
      </c>
      <c r="E6098" s="1" t="s">
        <v>13746</v>
      </c>
      <c r="F6098" s="1" t="s">
        <v>24</v>
      </c>
      <c r="G6098" s="1" t="s">
        <v>764</v>
      </c>
      <c r="H6098" s="1"/>
      <c r="I6098" s="1"/>
      <c r="J6098" s="1">
        <v>15</v>
      </c>
      <c r="K6098" s="2">
        <v>0</v>
      </c>
      <c r="L6098" s="1">
        <v>286</v>
      </c>
      <c r="M6098" s="3" t="str">
        <f t="shared" si="46"/>
        <v>Not Scanned</v>
      </c>
      <c r="N6098" s="1">
        <v>15</v>
      </c>
      <c r="O6098" s="2">
        <v>0</v>
      </c>
      <c r="P6098" s="1">
        <v>286</v>
      </c>
      <c r="Q6098" s="3" t="str">
        <f t="shared" si="47"/>
        <v>Not Scanned</v>
      </c>
    </row>
    <row r="6099" spans="1:17" ht="15.75" customHeight="1" x14ac:dyDescent="0.25">
      <c r="A6099" s="1">
        <v>11133</v>
      </c>
      <c r="B6099" s="1" t="s">
        <v>13747</v>
      </c>
      <c r="C6099" s="1" t="str">
        <f>VLOOKUP($A6099,Sheet1!$A$2:$I$6793,2,FALSE)</f>
        <v>Normal</v>
      </c>
      <c r="D6099" s="1" t="str">
        <f>VLOOKUP($A6099,Sheet1!$A$2:$I$6793,3,FALSE)</f>
        <v>Australia</v>
      </c>
      <c r="E6099" s="1"/>
      <c r="F6099" s="1" t="s">
        <v>84</v>
      </c>
      <c r="G6099" s="1" t="s">
        <v>1190</v>
      </c>
      <c r="H6099" s="1"/>
      <c r="I6099" s="1"/>
      <c r="J6099" s="1">
        <v>7</v>
      </c>
      <c r="K6099" s="2">
        <v>0</v>
      </c>
      <c r="L6099" s="1">
        <v>435</v>
      </c>
      <c r="M6099" s="3" t="str">
        <f t="shared" si="46"/>
        <v>Not Scanned</v>
      </c>
      <c r="N6099" s="1">
        <v>7</v>
      </c>
      <c r="O6099" s="2">
        <v>0</v>
      </c>
      <c r="P6099" s="1">
        <v>435</v>
      </c>
      <c r="Q6099" s="3" t="str">
        <f t="shared" si="47"/>
        <v>Not Scanned</v>
      </c>
    </row>
    <row r="6100" spans="1:17" ht="15.75" customHeight="1" x14ac:dyDescent="0.25">
      <c r="A6100" s="1">
        <v>11134</v>
      </c>
      <c r="B6100" s="1" t="s">
        <v>13748</v>
      </c>
      <c r="C6100" s="1" t="str">
        <f>VLOOKUP($A6100,Sheet1!$A$2:$I$6793,2,FALSE)</f>
        <v>Normal</v>
      </c>
      <c r="D6100" s="1" t="str">
        <f>VLOOKUP($A6100,Sheet1!$A$2:$I$6793,3,FALSE)</f>
        <v>Australia</v>
      </c>
      <c r="E6100" s="1"/>
      <c r="F6100" s="1" t="s">
        <v>61</v>
      </c>
      <c r="G6100" s="1" t="s">
        <v>3809</v>
      </c>
      <c r="H6100" s="1"/>
      <c r="I6100" s="1"/>
      <c r="J6100" s="1">
        <v>15</v>
      </c>
      <c r="K6100" s="2">
        <v>0.4</v>
      </c>
      <c r="L6100" s="1">
        <v>90</v>
      </c>
      <c r="M6100" s="3" t="str">
        <f t="shared" si="46"/>
        <v>Partially Scanned</v>
      </c>
      <c r="N6100" s="1">
        <v>15</v>
      </c>
      <c r="O6100" s="2">
        <v>0.4</v>
      </c>
      <c r="P6100" s="1">
        <v>90</v>
      </c>
      <c r="Q6100" s="3" t="str">
        <f t="shared" si="47"/>
        <v>Partially Scanned</v>
      </c>
    </row>
    <row r="6101" spans="1:17" ht="15.75" customHeight="1" x14ac:dyDescent="0.25">
      <c r="A6101" s="1">
        <v>11135</v>
      </c>
      <c r="B6101" s="1" t="s">
        <v>13749</v>
      </c>
      <c r="C6101" s="1" t="str">
        <f>VLOOKUP($A6101,Sheet1!$A$2:$I$6793,2,FALSE)</f>
        <v>Normal</v>
      </c>
      <c r="D6101" s="1" t="str">
        <f>VLOOKUP($A6101,Sheet1!$A$2:$I$6793,3,FALSE)</f>
        <v>Australia</v>
      </c>
      <c r="E6101" s="1" t="s">
        <v>13750</v>
      </c>
      <c r="F6101" s="1" t="s">
        <v>2</v>
      </c>
      <c r="G6101" s="1" t="s">
        <v>2242</v>
      </c>
      <c r="H6101" s="1"/>
      <c r="I6101" s="1"/>
      <c r="J6101" s="1">
        <v>4</v>
      </c>
      <c r="K6101" s="2">
        <v>0</v>
      </c>
      <c r="L6101" s="1">
        <v>360.5</v>
      </c>
      <c r="M6101" s="3" t="str">
        <f t="shared" si="46"/>
        <v>Not Scanned</v>
      </c>
      <c r="N6101" s="1">
        <v>4</v>
      </c>
      <c r="O6101" s="2">
        <v>0</v>
      </c>
      <c r="P6101" s="1">
        <v>360.5</v>
      </c>
      <c r="Q6101" s="3" t="str">
        <f t="shared" si="47"/>
        <v>Not Scanned</v>
      </c>
    </row>
    <row r="6102" spans="1:17" ht="15.75" customHeight="1" x14ac:dyDescent="0.25">
      <c r="A6102" s="1">
        <v>11136</v>
      </c>
      <c r="B6102" s="1" t="s">
        <v>13751</v>
      </c>
      <c r="C6102" s="1" t="str">
        <f>VLOOKUP($A6102,Sheet1!$A$2:$I$6793,2,FALSE)</f>
        <v>Normal</v>
      </c>
      <c r="D6102" s="1" t="str">
        <f>VLOOKUP($A6102,Sheet1!$A$2:$I$6793,3,FALSE)</f>
        <v>Australia</v>
      </c>
      <c r="E6102" s="1" t="s">
        <v>13752</v>
      </c>
      <c r="F6102" s="1" t="s">
        <v>100</v>
      </c>
      <c r="G6102" s="1" t="s">
        <v>1499</v>
      </c>
      <c r="H6102" s="1"/>
      <c r="I6102" s="1"/>
      <c r="J6102" s="1">
        <v>9</v>
      </c>
      <c r="K6102" s="2">
        <v>0</v>
      </c>
      <c r="L6102" s="1">
        <v>239</v>
      </c>
      <c r="M6102" s="3" t="str">
        <f t="shared" si="46"/>
        <v>Not Scanned</v>
      </c>
      <c r="N6102" s="1">
        <v>9</v>
      </c>
      <c r="O6102" s="2">
        <v>0</v>
      </c>
      <c r="P6102" s="1">
        <v>239</v>
      </c>
      <c r="Q6102" s="3" t="str">
        <f t="shared" si="47"/>
        <v>Not Scanned</v>
      </c>
    </row>
    <row r="6103" spans="1:17" ht="15.75" customHeight="1" x14ac:dyDescent="0.25">
      <c r="A6103" s="1">
        <v>11137</v>
      </c>
      <c r="B6103" s="1" t="s">
        <v>13753</v>
      </c>
      <c r="C6103" s="1" t="str">
        <f>VLOOKUP($A6103,Sheet1!$A$2:$I$6793,2,FALSE)</f>
        <v>Normal</v>
      </c>
      <c r="D6103" s="1" t="str">
        <f>VLOOKUP($A6103,Sheet1!$A$2:$I$6793,3,FALSE)</f>
        <v>Australia</v>
      </c>
      <c r="E6103" s="1"/>
      <c r="F6103" s="1" t="s">
        <v>280</v>
      </c>
      <c r="G6103" s="1" t="s">
        <v>3573</v>
      </c>
      <c r="H6103" s="1"/>
      <c r="I6103" s="1"/>
      <c r="J6103" s="1">
        <v>20</v>
      </c>
      <c r="K6103" s="2">
        <v>0.1</v>
      </c>
      <c r="L6103" s="1">
        <v>342</v>
      </c>
      <c r="M6103" s="3" t="str">
        <f t="shared" si="46"/>
        <v>Not Scanned</v>
      </c>
      <c r="N6103" s="1">
        <v>20</v>
      </c>
      <c r="O6103" s="2">
        <v>0.1</v>
      </c>
      <c r="P6103" s="1">
        <v>342</v>
      </c>
      <c r="Q6103" s="3" t="str">
        <f t="shared" si="47"/>
        <v>Not Scanned</v>
      </c>
    </row>
    <row r="6104" spans="1:17" ht="15.75" customHeight="1" x14ac:dyDescent="0.25">
      <c r="A6104" s="1">
        <v>11138</v>
      </c>
      <c r="B6104" s="1" t="s">
        <v>13754</v>
      </c>
      <c r="C6104" s="1" t="str">
        <f>VLOOKUP($A6104,Sheet1!$A$2:$I$6793,2,FALSE)</f>
        <v>Normal</v>
      </c>
      <c r="D6104" s="1" t="str">
        <f>VLOOKUP($A6104,Sheet1!$A$2:$I$6793,3,FALSE)</f>
        <v>Australia</v>
      </c>
      <c r="E6104" s="1" t="s">
        <v>13755</v>
      </c>
      <c r="F6104" s="1" t="s">
        <v>61</v>
      </c>
      <c r="G6104" s="1" t="s">
        <v>2793</v>
      </c>
      <c r="H6104" s="1"/>
      <c r="I6104" s="1"/>
      <c r="J6104" s="1">
        <v>7</v>
      </c>
      <c r="K6104" s="2">
        <v>0.28571428571428498</v>
      </c>
      <c r="L6104" s="1">
        <v>249</v>
      </c>
      <c r="M6104" s="3" t="str">
        <f t="shared" si="46"/>
        <v>Partially Scanned</v>
      </c>
      <c r="N6104" s="1">
        <v>7</v>
      </c>
      <c r="O6104" s="2">
        <v>0.28571428571428498</v>
      </c>
      <c r="P6104" s="1">
        <v>249</v>
      </c>
      <c r="Q6104" s="3" t="str">
        <f t="shared" si="47"/>
        <v>Partially Scanned</v>
      </c>
    </row>
    <row r="6105" spans="1:17" ht="15.75" customHeight="1" x14ac:dyDescent="0.25">
      <c r="A6105" s="1">
        <v>11139</v>
      </c>
      <c r="B6105" s="1" t="s">
        <v>13756</v>
      </c>
      <c r="C6105" s="1" t="str">
        <f>VLOOKUP($A6105,Sheet1!$A$2:$I$6793,2,FALSE)</f>
        <v>Normal</v>
      </c>
      <c r="D6105" s="1" t="str">
        <f>VLOOKUP($A6105,Sheet1!$A$2:$I$6793,3,FALSE)</f>
        <v>Australia</v>
      </c>
      <c r="E6105" s="1"/>
      <c r="F6105" s="1" t="s">
        <v>100</v>
      </c>
      <c r="G6105" s="1" t="s">
        <v>9191</v>
      </c>
      <c r="H6105" s="1"/>
      <c r="I6105" s="1"/>
      <c r="J6105" s="1">
        <v>12</v>
      </c>
      <c r="K6105" s="2">
        <v>0.25</v>
      </c>
      <c r="L6105" s="1">
        <v>182</v>
      </c>
      <c r="M6105" s="3" t="str">
        <f t="shared" si="46"/>
        <v>Partially Scanned</v>
      </c>
      <c r="N6105" s="1">
        <v>12</v>
      </c>
      <c r="O6105" s="2">
        <v>0.25</v>
      </c>
      <c r="P6105" s="1">
        <v>182</v>
      </c>
      <c r="Q6105" s="3" t="str">
        <f t="shared" si="47"/>
        <v>Partially Scanned</v>
      </c>
    </row>
    <row r="6106" spans="1:17" ht="15.75" customHeight="1" x14ac:dyDescent="0.25">
      <c r="A6106" s="1">
        <v>11140</v>
      </c>
      <c r="B6106" s="1" t="s">
        <v>13757</v>
      </c>
      <c r="C6106" s="1" t="str">
        <f>VLOOKUP($A6106,Sheet1!$A$2:$I$6793,2,FALSE)</f>
        <v>Normal</v>
      </c>
      <c r="D6106" s="1" t="str">
        <f>VLOOKUP($A6106,Sheet1!$A$2:$I$6793,3,FALSE)</f>
        <v>Australia</v>
      </c>
      <c r="E6106" s="1"/>
      <c r="F6106" s="1" t="s">
        <v>84</v>
      </c>
      <c r="G6106" s="1" t="s">
        <v>1594</v>
      </c>
      <c r="H6106" s="1"/>
      <c r="I6106" s="1"/>
      <c r="J6106" s="1">
        <v>9</v>
      </c>
      <c r="K6106" s="2">
        <v>1</v>
      </c>
      <c r="L6106" s="1">
        <v>0</v>
      </c>
      <c r="M6106" s="3" t="str">
        <f t="shared" si="46"/>
        <v>Fully Scanned</v>
      </c>
      <c r="N6106" s="1">
        <v>9</v>
      </c>
      <c r="O6106" s="2">
        <v>1</v>
      </c>
      <c r="P6106" s="1">
        <v>0</v>
      </c>
      <c r="Q6106" s="3" t="str">
        <f t="shared" si="47"/>
        <v>Fully Scanned</v>
      </c>
    </row>
    <row r="6107" spans="1:17" ht="15.75" customHeight="1" x14ac:dyDescent="0.25">
      <c r="A6107" s="1">
        <v>11142</v>
      </c>
      <c r="B6107" s="1" t="s">
        <v>13758</v>
      </c>
      <c r="C6107" s="1" t="str">
        <f>VLOOKUP($A6107,Sheet1!$A$2:$I$6793,2,FALSE)</f>
        <v>Joint</v>
      </c>
      <c r="D6107" s="1" t="str">
        <f>VLOOKUP($A6107,Sheet1!$A$2:$I$6793,3,FALSE)</f>
        <v>Australia</v>
      </c>
      <c r="E6107" s="1" t="s">
        <v>13759</v>
      </c>
      <c r="F6107" s="1" t="s">
        <v>20</v>
      </c>
      <c r="G6107" s="1" t="s">
        <v>13760</v>
      </c>
      <c r="H6107" s="1"/>
      <c r="I6107" s="1"/>
      <c r="J6107" s="1">
        <v>24</v>
      </c>
      <c r="K6107" s="2">
        <v>8.3333333333333301E-2</v>
      </c>
      <c r="L6107" s="1">
        <v>527.5</v>
      </c>
      <c r="M6107" s="3" t="str">
        <f t="shared" si="46"/>
        <v>Not Scanned</v>
      </c>
      <c r="N6107" s="1">
        <v>24</v>
      </c>
      <c r="O6107" s="2">
        <v>8.3333333333333301E-2</v>
      </c>
      <c r="P6107" s="1">
        <v>527.5</v>
      </c>
      <c r="Q6107" s="3" t="str">
        <f t="shared" si="47"/>
        <v>Not Scanned</v>
      </c>
    </row>
    <row r="6108" spans="1:17" ht="15.75" customHeight="1" x14ac:dyDescent="0.25">
      <c r="A6108" s="1">
        <v>11143</v>
      </c>
      <c r="B6108" s="1" t="s">
        <v>13761</v>
      </c>
      <c r="C6108" s="1" t="str">
        <f>VLOOKUP($A6108,Sheet1!$A$2:$I$6793,2,FALSE)</f>
        <v>Joint</v>
      </c>
      <c r="D6108" s="1" t="str">
        <f>VLOOKUP($A6108,Sheet1!$A$2:$I$6793,3,FALSE)</f>
        <v>Australia</v>
      </c>
      <c r="E6108" s="1" t="s">
        <v>13762</v>
      </c>
      <c r="F6108" s="1" t="s">
        <v>9</v>
      </c>
      <c r="G6108" s="1" t="s">
        <v>3385</v>
      </c>
      <c r="H6108" s="1"/>
      <c r="I6108" s="1"/>
      <c r="J6108" s="1">
        <v>12</v>
      </c>
      <c r="K6108" s="2">
        <v>8.3333333333333301E-2</v>
      </c>
      <c r="L6108" s="1">
        <v>395</v>
      </c>
      <c r="M6108" s="3" t="str">
        <f t="shared" si="46"/>
        <v>Not Scanned</v>
      </c>
      <c r="N6108" s="1">
        <v>12</v>
      </c>
      <c r="O6108" s="2">
        <v>8.3333333333333301E-2</v>
      </c>
      <c r="P6108" s="1">
        <v>395</v>
      </c>
      <c r="Q6108" s="3" t="str">
        <f t="shared" si="47"/>
        <v>Not Scanned</v>
      </c>
    </row>
    <row r="6109" spans="1:17" ht="15.75" customHeight="1" x14ac:dyDescent="0.25">
      <c r="A6109" s="1">
        <v>11144</v>
      </c>
      <c r="B6109" s="1" t="s">
        <v>13763</v>
      </c>
      <c r="C6109" s="1" t="str">
        <f>VLOOKUP($A6109,Sheet1!$A$2:$I$6793,2,FALSE)</f>
        <v>Normal</v>
      </c>
      <c r="D6109" s="1" t="str">
        <f>VLOOKUP($A6109,Sheet1!$A$2:$I$6793,3,FALSE)</f>
        <v>Australia</v>
      </c>
      <c r="E6109" s="1"/>
      <c r="F6109" s="1" t="s">
        <v>100</v>
      </c>
      <c r="G6109" s="1" t="s">
        <v>3337</v>
      </c>
      <c r="H6109" s="1"/>
      <c r="I6109" s="1"/>
      <c r="J6109" s="1">
        <v>10</v>
      </c>
      <c r="K6109" s="2">
        <v>0</v>
      </c>
      <c r="L6109" s="1">
        <v>271</v>
      </c>
      <c r="M6109" s="3" t="str">
        <f t="shared" si="46"/>
        <v>Not Scanned</v>
      </c>
      <c r="N6109" s="1">
        <v>10</v>
      </c>
      <c r="O6109" s="2">
        <v>0</v>
      </c>
      <c r="P6109" s="1">
        <v>271</v>
      </c>
      <c r="Q6109" s="3" t="str">
        <f t="shared" si="47"/>
        <v>Not Scanned</v>
      </c>
    </row>
    <row r="6110" spans="1:17" ht="15.75" customHeight="1" x14ac:dyDescent="0.25">
      <c r="A6110" s="1">
        <v>11145</v>
      </c>
      <c r="B6110" s="1" t="s">
        <v>13764</v>
      </c>
      <c r="C6110" s="1" t="str">
        <f>VLOOKUP($A6110,Sheet1!$A$2:$I$6793,2,FALSE)</f>
        <v>Joint</v>
      </c>
      <c r="D6110" s="1" t="str">
        <f>VLOOKUP($A6110,Sheet1!$A$2:$I$6793,3,FALSE)</f>
        <v>Australia</v>
      </c>
      <c r="E6110" s="1" t="s">
        <v>13765</v>
      </c>
      <c r="F6110" s="1" t="s">
        <v>84</v>
      </c>
      <c r="G6110" s="1" t="s">
        <v>9821</v>
      </c>
      <c r="H6110" s="1"/>
      <c r="I6110" s="1"/>
      <c r="J6110" s="1">
        <v>8</v>
      </c>
      <c r="K6110" s="2">
        <v>0.125</v>
      </c>
      <c r="L6110" s="1">
        <v>322</v>
      </c>
      <c r="M6110" s="3" t="str">
        <f t="shared" si="46"/>
        <v>Not Scanned</v>
      </c>
      <c r="N6110" s="1">
        <v>8</v>
      </c>
      <c r="O6110" s="2">
        <v>0.125</v>
      </c>
      <c r="P6110" s="1">
        <v>322</v>
      </c>
      <c r="Q6110" s="3" t="str">
        <f t="shared" si="47"/>
        <v>Not Scanned</v>
      </c>
    </row>
    <row r="6111" spans="1:17" ht="15.75" customHeight="1" x14ac:dyDescent="0.25">
      <c r="A6111" s="1">
        <v>11146</v>
      </c>
      <c r="B6111" s="1" t="s">
        <v>13766</v>
      </c>
      <c r="C6111" s="1" t="str">
        <f>VLOOKUP($A6111,Sheet1!$A$2:$I$6793,2,FALSE)</f>
        <v>Normal</v>
      </c>
      <c r="D6111" s="1" t="str">
        <f>VLOOKUP($A6111,Sheet1!$A$2:$I$6793,3,FALSE)</f>
        <v>Australia</v>
      </c>
      <c r="E6111" s="1"/>
      <c r="F6111" s="1" t="s">
        <v>226</v>
      </c>
      <c r="G6111" s="1" t="s">
        <v>3051</v>
      </c>
      <c r="H6111" s="1"/>
      <c r="I6111" s="1"/>
      <c r="J6111" s="1">
        <v>12</v>
      </c>
      <c r="K6111" s="2">
        <v>0.16666666666666599</v>
      </c>
      <c r="L6111" s="1">
        <v>258</v>
      </c>
      <c r="M6111" s="3" t="str">
        <f t="shared" si="46"/>
        <v>Partially Scanned</v>
      </c>
      <c r="N6111" s="1">
        <v>12</v>
      </c>
      <c r="O6111" s="2">
        <v>0.16666666666666599</v>
      </c>
      <c r="P6111" s="1">
        <v>258</v>
      </c>
      <c r="Q6111" s="3" t="str">
        <f t="shared" si="47"/>
        <v>Partially Scanned</v>
      </c>
    </row>
    <row r="6112" spans="1:17" ht="15.75" customHeight="1" x14ac:dyDescent="0.25">
      <c r="A6112" s="1">
        <v>11149</v>
      </c>
      <c r="B6112" s="1" t="s">
        <v>13767</v>
      </c>
      <c r="C6112" s="1" t="str">
        <f>VLOOKUP($A6112,Sheet1!$A$2:$I$6793,2,FALSE)</f>
        <v>Normal</v>
      </c>
      <c r="D6112" s="1" t="str">
        <f>VLOOKUP($A6112,Sheet1!$A$2:$I$6793,3,FALSE)</f>
        <v>Australia</v>
      </c>
      <c r="E6112" s="1" t="s">
        <v>13768</v>
      </c>
      <c r="F6112" s="1" t="s">
        <v>9</v>
      </c>
      <c r="G6112" s="1" t="s">
        <v>3234</v>
      </c>
      <c r="H6112" s="1" t="s">
        <v>32</v>
      </c>
      <c r="I6112" s="1"/>
      <c r="J6112" s="1">
        <v>22</v>
      </c>
      <c r="K6112" s="2">
        <v>9.0909090909090898E-2</v>
      </c>
      <c r="L6112" s="1">
        <v>210.5</v>
      </c>
      <c r="M6112" s="3" t="str">
        <f t="shared" si="46"/>
        <v>Not Scanned</v>
      </c>
      <c r="N6112" s="1">
        <v>22</v>
      </c>
      <c r="O6112" s="2">
        <v>9.0909090909090898E-2</v>
      </c>
      <c r="P6112" s="1">
        <v>210.5</v>
      </c>
      <c r="Q6112" s="3" t="str">
        <f t="shared" si="47"/>
        <v>Not Scanned</v>
      </c>
    </row>
    <row r="6113" spans="1:17" ht="15.75" customHeight="1" x14ac:dyDescent="0.25">
      <c r="A6113" s="1">
        <v>11150</v>
      </c>
      <c r="B6113" s="1" t="s">
        <v>13769</v>
      </c>
      <c r="C6113" s="1" t="str">
        <f>VLOOKUP($A6113,Sheet1!$A$2:$I$6793,2,FALSE)</f>
        <v>Normal</v>
      </c>
      <c r="D6113" s="1" t="str">
        <f>VLOOKUP($A6113,Sheet1!$A$2:$I$6793,3,FALSE)</f>
        <v>Australia</v>
      </c>
      <c r="E6113" s="1" t="s">
        <v>8433</v>
      </c>
      <c r="F6113" s="1" t="s">
        <v>2</v>
      </c>
      <c r="G6113" s="1" t="s">
        <v>2185</v>
      </c>
      <c r="H6113" s="1"/>
      <c r="I6113" s="1"/>
      <c r="J6113" s="1">
        <v>13</v>
      </c>
      <c r="K6113" s="2">
        <v>0</v>
      </c>
      <c r="L6113" s="1">
        <v>350</v>
      </c>
      <c r="M6113" s="3" t="str">
        <f t="shared" si="46"/>
        <v>Not Scanned</v>
      </c>
      <c r="N6113" s="1">
        <v>13</v>
      </c>
      <c r="O6113" s="2">
        <v>0</v>
      </c>
      <c r="P6113" s="1">
        <v>350</v>
      </c>
      <c r="Q6113" s="3" t="str">
        <f t="shared" si="47"/>
        <v>Not Scanned</v>
      </c>
    </row>
    <row r="6114" spans="1:17" ht="15.75" customHeight="1" x14ac:dyDescent="0.25">
      <c r="A6114" s="1">
        <v>11151</v>
      </c>
      <c r="B6114" s="1" t="s">
        <v>13770</v>
      </c>
      <c r="C6114" s="1" t="str">
        <f>VLOOKUP($A6114,Sheet1!$A$2:$I$6793,2,FALSE)</f>
        <v>Joint</v>
      </c>
      <c r="D6114" s="1" t="str">
        <f>VLOOKUP($A6114,Sheet1!$A$2:$I$6793,3,FALSE)</f>
        <v>Australia</v>
      </c>
      <c r="E6114" s="1"/>
      <c r="F6114" s="1" t="s">
        <v>166</v>
      </c>
      <c r="G6114" s="1" t="s">
        <v>13771</v>
      </c>
      <c r="H6114" s="1"/>
      <c r="I6114" s="1"/>
      <c r="J6114" s="1">
        <v>3</v>
      </c>
      <c r="K6114" s="2">
        <v>0</v>
      </c>
      <c r="L6114" s="1">
        <v>361</v>
      </c>
      <c r="M6114" s="3" t="str">
        <f t="shared" si="46"/>
        <v>Not Scanned</v>
      </c>
      <c r="N6114" s="1">
        <v>3</v>
      </c>
      <c r="O6114" s="2">
        <v>0</v>
      </c>
      <c r="P6114" s="1">
        <v>361</v>
      </c>
      <c r="Q6114" s="3" t="str">
        <f t="shared" si="47"/>
        <v>Not Scanned</v>
      </c>
    </row>
    <row r="6115" spans="1:17" ht="15.75" customHeight="1" x14ac:dyDescent="0.25">
      <c r="A6115" s="1">
        <v>11152</v>
      </c>
      <c r="B6115" s="1" t="s">
        <v>13772</v>
      </c>
      <c r="C6115" s="1" t="str">
        <f>VLOOKUP($A6115,Sheet1!$A$2:$I$6793,2,FALSE)</f>
        <v>Joint</v>
      </c>
      <c r="D6115" s="1" t="str">
        <f>VLOOKUP($A6115,Sheet1!$A$2:$I$6793,3,FALSE)</f>
        <v>Australia</v>
      </c>
      <c r="E6115" s="1" t="s">
        <v>13773</v>
      </c>
      <c r="F6115" s="1" t="s">
        <v>40</v>
      </c>
      <c r="G6115" s="1" t="s">
        <v>2273</v>
      </c>
      <c r="H6115" s="1"/>
      <c r="I6115" s="1"/>
      <c r="J6115" s="1">
        <v>7</v>
      </c>
      <c r="K6115" s="2">
        <v>0.14285714285714199</v>
      </c>
      <c r="L6115" s="1">
        <v>329</v>
      </c>
      <c r="M6115" s="3" t="str">
        <f t="shared" si="46"/>
        <v>Not Scanned</v>
      </c>
      <c r="N6115" s="1">
        <v>7</v>
      </c>
      <c r="O6115" s="2">
        <v>0.14285714285714199</v>
      </c>
      <c r="P6115" s="1">
        <v>329</v>
      </c>
      <c r="Q6115" s="3" t="str">
        <f t="shared" si="47"/>
        <v>Not Scanned</v>
      </c>
    </row>
    <row r="6116" spans="1:17" ht="15.75" customHeight="1" x14ac:dyDescent="0.25">
      <c r="A6116" s="1">
        <v>11153</v>
      </c>
      <c r="B6116" s="1" t="s">
        <v>13774</v>
      </c>
      <c r="C6116" s="1" t="str">
        <f>VLOOKUP($A6116,Sheet1!$A$2:$I$6793,2,FALSE)</f>
        <v>Normal</v>
      </c>
      <c r="D6116" s="1" t="str">
        <f>VLOOKUP($A6116,Sheet1!$A$2:$I$6793,3,FALSE)</f>
        <v>Australia</v>
      </c>
      <c r="E6116" s="1" t="s">
        <v>13775</v>
      </c>
      <c r="F6116" s="1" t="s">
        <v>24</v>
      </c>
      <c r="G6116" s="1" t="s">
        <v>3365</v>
      </c>
      <c r="H6116" s="1"/>
      <c r="I6116" s="1"/>
      <c r="J6116" s="1">
        <v>12</v>
      </c>
      <c r="K6116" s="2">
        <v>0.16666666666666599</v>
      </c>
      <c r="L6116" s="1">
        <v>193.5</v>
      </c>
      <c r="M6116" s="3" t="str">
        <f t="shared" si="46"/>
        <v>Partially Scanned</v>
      </c>
      <c r="N6116" s="1">
        <v>12</v>
      </c>
      <c r="O6116" s="2">
        <v>0.16666666666666599</v>
      </c>
      <c r="P6116" s="1">
        <v>193.5</v>
      </c>
      <c r="Q6116" s="3" t="str">
        <f t="shared" si="47"/>
        <v>Partially Scanned</v>
      </c>
    </row>
    <row r="6117" spans="1:17" ht="15.75" customHeight="1" x14ac:dyDescent="0.25">
      <c r="A6117" s="1">
        <v>11154</v>
      </c>
      <c r="B6117" s="1" t="s">
        <v>13776</v>
      </c>
      <c r="C6117" s="1" t="str">
        <f>VLOOKUP($A6117,Sheet1!$A$2:$I$6793,2,FALSE)</f>
        <v>Normal</v>
      </c>
      <c r="D6117" s="1" t="str">
        <f>VLOOKUP($A6117,Sheet1!$A$2:$I$6793,3,FALSE)</f>
        <v>Australia</v>
      </c>
      <c r="E6117" s="1" t="s">
        <v>13777</v>
      </c>
      <c r="F6117" s="1" t="s">
        <v>84</v>
      </c>
      <c r="G6117" s="1" t="s">
        <v>8002</v>
      </c>
      <c r="H6117" s="1"/>
      <c r="I6117" s="1"/>
      <c r="J6117" s="1">
        <v>10</v>
      </c>
      <c r="K6117" s="2">
        <v>0</v>
      </c>
      <c r="L6117" s="1">
        <v>533</v>
      </c>
      <c r="M6117" s="3" t="str">
        <f t="shared" si="46"/>
        <v>Not Scanned</v>
      </c>
      <c r="N6117" s="1">
        <v>10</v>
      </c>
      <c r="O6117" s="2">
        <v>0</v>
      </c>
      <c r="P6117" s="1">
        <v>533</v>
      </c>
      <c r="Q6117" s="3" t="str">
        <f t="shared" si="47"/>
        <v>Not Scanned</v>
      </c>
    </row>
    <row r="6118" spans="1:17" ht="15.75" customHeight="1" x14ac:dyDescent="0.25">
      <c r="A6118" s="1">
        <v>11157</v>
      </c>
      <c r="B6118" s="1" t="s">
        <v>13778</v>
      </c>
      <c r="C6118" s="1" t="str">
        <f>VLOOKUP($A6118,Sheet1!$A$2:$I$6793,2,FALSE)</f>
        <v>Joint</v>
      </c>
      <c r="D6118" s="1" t="str">
        <f>VLOOKUP($A6118,Sheet1!$A$2:$I$6793,3,FALSE)</f>
        <v>Australia</v>
      </c>
      <c r="E6118" s="1" t="s">
        <v>8338</v>
      </c>
      <c r="F6118" s="1" t="s">
        <v>61</v>
      </c>
      <c r="G6118" s="1" t="s">
        <v>3295</v>
      </c>
      <c r="H6118" s="1"/>
      <c r="I6118" s="1"/>
      <c r="J6118" s="1">
        <v>5</v>
      </c>
      <c r="K6118" s="2">
        <v>0</v>
      </c>
      <c r="L6118" s="1">
        <v>367</v>
      </c>
      <c r="M6118" s="3" t="str">
        <f t="shared" si="46"/>
        <v>Not Scanned</v>
      </c>
      <c r="N6118" s="1">
        <v>5</v>
      </c>
      <c r="O6118" s="2">
        <v>0</v>
      </c>
      <c r="P6118" s="1">
        <v>367</v>
      </c>
      <c r="Q6118" s="3" t="str">
        <f t="shared" si="47"/>
        <v>Not Scanned</v>
      </c>
    </row>
    <row r="6119" spans="1:17" ht="15.75" customHeight="1" x14ac:dyDescent="0.25">
      <c r="A6119" s="1">
        <v>11161</v>
      </c>
      <c r="B6119" s="1" t="s">
        <v>13779</v>
      </c>
      <c r="C6119" s="1" t="str">
        <f>VLOOKUP($A6119,Sheet1!$A$2:$I$6793,2,FALSE)</f>
        <v>Joint</v>
      </c>
      <c r="D6119" s="1" t="str">
        <f>VLOOKUP($A6119,Sheet1!$A$2:$I$6793,3,FALSE)</f>
        <v>Australia</v>
      </c>
      <c r="E6119" s="1" t="s">
        <v>13780</v>
      </c>
      <c r="F6119" s="1" t="s">
        <v>2</v>
      </c>
      <c r="G6119" s="1" t="s">
        <v>8147</v>
      </c>
      <c r="H6119" s="1" t="s">
        <v>7775</v>
      </c>
      <c r="I6119" s="1"/>
      <c r="J6119" s="1">
        <v>9</v>
      </c>
      <c r="K6119" s="2">
        <v>0.11111111111111099</v>
      </c>
      <c r="L6119" s="1">
        <v>333</v>
      </c>
      <c r="M6119" s="3" t="str">
        <f t="shared" si="46"/>
        <v>Not Scanned</v>
      </c>
      <c r="N6119" s="1">
        <v>9</v>
      </c>
      <c r="O6119" s="2">
        <v>0.11111111111111099</v>
      </c>
      <c r="P6119" s="1">
        <v>333</v>
      </c>
      <c r="Q6119" s="3" t="str">
        <f t="shared" si="47"/>
        <v>Not Scanned</v>
      </c>
    </row>
    <row r="6120" spans="1:17" ht="15.75" customHeight="1" x14ac:dyDescent="0.25">
      <c r="A6120" s="1">
        <v>11162</v>
      </c>
      <c r="B6120" s="1" t="s">
        <v>13781</v>
      </c>
      <c r="C6120" s="1" t="str">
        <f>VLOOKUP($A6120,Sheet1!$A$2:$I$6793,2,FALSE)</f>
        <v>Normal</v>
      </c>
      <c r="D6120" s="1" t="str">
        <f>VLOOKUP($A6120,Sheet1!$A$2:$I$6793,3,FALSE)</f>
        <v>Australia</v>
      </c>
      <c r="E6120" s="1" t="s">
        <v>8380</v>
      </c>
      <c r="F6120" s="1" t="s">
        <v>280</v>
      </c>
      <c r="G6120" s="1" t="s">
        <v>2298</v>
      </c>
      <c r="H6120" s="1" t="s">
        <v>13782</v>
      </c>
      <c r="I6120" s="1"/>
      <c r="J6120" s="1">
        <v>12</v>
      </c>
      <c r="K6120" s="2">
        <v>0.16666666666666599</v>
      </c>
      <c r="L6120" s="1">
        <v>358.5</v>
      </c>
      <c r="M6120" s="3" t="str">
        <f t="shared" si="46"/>
        <v>Partially Scanned</v>
      </c>
      <c r="N6120" s="1">
        <v>12</v>
      </c>
      <c r="O6120" s="2">
        <v>0.16666666666666599</v>
      </c>
      <c r="P6120" s="1">
        <v>358.5</v>
      </c>
      <c r="Q6120" s="3" t="str">
        <f t="shared" si="47"/>
        <v>Partially Scanned</v>
      </c>
    </row>
    <row r="6121" spans="1:17" ht="15.75" customHeight="1" x14ac:dyDescent="0.25">
      <c r="A6121" s="1">
        <v>11163</v>
      </c>
      <c r="B6121" s="1" t="s">
        <v>13783</v>
      </c>
      <c r="C6121" s="1" t="str">
        <f>VLOOKUP($A6121,Sheet1!$A$2:$I$6793,2,FALSE)</f>
        <v>Normal</v>
      </c>
      <c r="D6121" s="1" t="str">
        <f>VLOOKUP($A6121,Sheet1!$A$2:$I$6793,3,FALSE)</f>
        <v>Australia</v>
      </c>
      <c r="E6121" s="1"/>
      <c r="F6121" s="1" t="s">
        <v>2</v>
      </c>
      <c r="G6121" s="1" t="s">
        <v>11133</v>
      </c>
      <c r="H6121" s="1"/>
      <c r="I6121" s="1"/>
      <c r="J6121" s="1">
        <v>2</v>
      </c>
      <c r="K6121" s="2">
        <v>1</v>
      </c>
      <c r="L6121" s="1">
        <v>0</v>
      </c>
      <c r="M6121" s="3" t="str">
        <f t="shared" si="46"/>
        <v>Fully Scanned</v>
      </c>
      <c r="N6121" s="1">
        <v>2</v>
      </c>
      <c r="O6121" s="2">
        <v>1</v>
      </c>
      <c r="P6121" s="1">
        <v>0</v>
      </c>
      <c r="Q6121" s="3" t="str">
        <f t="shared" si="47"/>
        <v>Fully Scanned</v>
      </c>
    </row>
    <row r="6122" spans="1:17" ht="15.75" customHeight="1" x14ac:dyDescent="0.25">
      <c r="A6122" s="1">
        <v>11164</v>
      </c>
      <c r="B6122" s="1" t="s">
        <v>13784</v>
      </c>
      <c r="C6122" s="1" t="str">
        <f>VLOOKUP($A6122,Sheet1!$A$2:$I$6793,2,FALSE)</f>
        <v>Normal</v>
      </c>
      <c r="D6122" s="1" t="str">
        <f>VLOOKUP($A6122,Sheet1!$A$2:$I$6793,3,FALSE)</f>
        <v>Australia</v>
      </c>
      <c r="E6122" s="1"/>
      <c r="F6122" s="1" t="s">
        <v>6</v>
      </c>
      <c r="G6122" s="1" t="s">
        <v>1687</v>
      </c>
      <c r="H6122" s="1"/>
      <c r="I6122" s="1"/>
      <c r="J6122" s="1">
        <v>18</v>
      </c>
      <c r="K6122" s="2">
        <v>5.5555555555555497E-2</v>
      </c>
      <c r="L6122" s="1">
        <v>285.5</v>
      </c>
      <c r="M6122" s="3" t="str">
        <f t="shared" ref="M6122:M6376" si="48">IF($K6122 &lt; 0.15, "Not Scanned",IF($K6122 &lt; 0.55, "Partially Scanned",IF($K6122 &gt;= 0.55, "Fully Scanned","Not Found")))</f>
        <v>Not Scanned</v>
      </c>
      <c r="N6122" s="1">
        <v>18</v>
      </c>
      <c r="O6122" s="2">
        <v>5.5555555555555497E-2</v>
      </c>
      <c r="P6122" s="1">
        <v>285.5</v>
      </c>
      <c r="Q6122" s="3" t="str">
        <f t="shared" ref="Q6122:Q6376" si="49">IF($K6122 &lt; 0.15, "Not Scanned",IF($K6122 &lt; 0.55, "Partially Scanned",IF($K6122 &gt;= 0.55, "Fully Scanned","Not Found")))</f>
        <v>Not Scanned</v>
      </c>
    </row>
    <row r="6123" spans="1:17" ht="15.75" customHeight="1" x14ac:dyDescent="0.25">
      <c r="A6123" s="1">
        <v>11165</v>
      </c>
      <c r="B6123" s="1" t="s">
        <v>13785</v>
      </c>
      <c r="C6123" s="1" t="str">
        <f>VLOOKUP($A6123,Sheet1!$A$2:$I$6793,2,FALSE)</f>
        <v>Joint</v>
      </c>
      <c r="D6123" s="1" t="str">
        <f>VLOOKUP($A6123,Sheet1!$A$2:$I$6793,3,FALSE)</f>
        <v>Australia</v>
      </c>
      <c r="E6123" s="1"/>
      <c r="F6123" s="1" t="s">
        <v>20</v>
      </c>
      <c r="G6123" s="1" t="s">
        <v>13786</v>
      </c>
      <c r="H6123" s="1"/>
      <c r="I6123" s="1"/>
      <c r="J6123" s="1">
        <v>12</v>
      </c>
      <c r="K6123" s="2">
        <v>8.3333333333333301E-2</v>
      </c>
      <c r="L6123" s="1">
        <v>354</v>
      </c>
      <c r="M6123" s="3" t="str">
        <f t="shared" si="48"/>
        <v>Not Scanned</v>
      </c>
      <c r="N6123" s="1">
        <v>12</v>
      </c>
      <c r="O6123" s="2">
        <v>8.3333333333333301E-2</v>
      </c>
      <c r="P6123" s="1">
        <v>354</v>
      </c>
      <c r="Q6123" s="3" t="str">
        <f t="shared" si="49"/>
        <v>Not Scanned</v>
      </c>
    </row>
    <row r="6124" spans="1:17" ht="15.75" customHeight="1" x14ac:dyDescent="0.25">
      <c r="A6124" s="1">
        <v>11167</v>
      </c>
      <c r="B6124" s="1" t="s">
        <v>13787</v>
      </c>
      <c r="C6124" s="1" t="str">
        <f>VLOOKUP($A6124,Sheet1!$A$2:$I$6793,2,FALSE)</f>
        <v>Normal</v>
      </c>
      <c r="D6124" s="1" t="str">
        <f>VLOOKUP($A6124,Sheet1!$A$2:$I$6793,3,FALSE)</f>
        <v>Australia</v>
      </c>
      <c r="E6124" s="1" t="s">
        <v>13788</v>
      </c>
      <c r="F6124" s="1" t="s">
        <v>2</v>
      </c>
      <c r="G6124" s="1" t="s">
        <v>13789</v>
      </c>
      <c r="H6124" s="1"/>
      <c r="I6124" s="1"/>
      <c r="J6124" s="1">
        <v>7</v>
      </c>
      <c r="K6124" s="2">
        <v>0</v>
      </c>
      <c r="L6124" s="1">
        <v>387</v>
      </c>
      <c r="M6124" s="3" t="str">
        <f t="shared" si="48"/>
        <v>Not Scanned</v>
      </c>
      <c r="N6124" s="1">
        <v>7</v>
      </c>
      <c r="O6124" s="2">
        <v>0</v>
      </c>
      <c r="P6124" s="1">
        <v>387</v>
      </c>
      <c r="Q6124" s="3" t="str">
        <f t="shared" si="49"/>
        <v>Not Scanned</v>
      </c>
    </row>
    <row r="6125" spans="1:17" ht="15.75" customHeight="1" x14ac:dyDescent="0.25">
      <c r="A6125" s="1">
        <v>11169</v>
      </c>
      <c r="B6125" s="1" t="s">
        <v>13790</v>
      </c>
      <c r="C6125" s="1" t="str">
        <f>VLOOKUP($A6125,Sheet1!$A$2:$I$6793,2,FALSE)</f>
        <v>Normal</v>
      </c>
      <c r="D6125" s="1" t="str">
        <f>VLOOKUP($A6125,Sheet1!$A$2:$I$6793,3,FALSE)</f>
        <v>Australia</v>
      </c>
      <c r="E6125" s="1"/>
      <c r="F6125" s="1" t="s">
        <v>84</v>
      </c>
      <c r="G6125" s="1" t="s">
        <v>13791</v>
      </c>
      <c r="H6125" s="1"/>
      <c r="I6125" s="1"/>
      <c r="J6125" s="1">
        <v>6</v>
      </c>
      <c r="K6125" s="2">
        <v>0</v>
      </c>
      <c r="L6125" s="1">
        <v>320</v>
      </c>
      <c r="M6125" s="3" t="str">
        <f t="shared" si="48"/>
        <v>Not Scanned</v>
      </c>
      <c r="N6125" s="1">
        <v>6</v>
      </c>
      <c r="O6125" s="2">
        <v>0</v>
      </c>
      <c r="P6125" s="1">
        <v>320</v>
      </c>
      <c r="Q6125" s="3" t="str">
        <f t="shared" si="49"/>
        <v>Not Scanned</v>
      </c>
    </row>
    <row r="6126" spans="1:17" ht="15.75" customHeight="1" x14ac:dyDescent="0.25">
      <c r="A6126" s="1">
        <v>11172</v>
      </c>
      <c r="B6126" s="1" t="s">
        <v>13792</v>
      </c>
      <c r="C6126" s="1" t="str">
        <f>VLOOKUP($A6126,Sheet1!$A$2:$I$6793,2,FALSE)</f>
        <v>Normal</v>
      </c>
      <c r="D6126" s="1" t="str">
        <f>VLOOKUP($A6126,Sheet1!$A$2:$I$6793,3,FALSE)</f>
        <v>Australia</v>
      </c>
      <c r="E6126" s="1" t="s">
        <v>13793</v>
      </c>
      <c r="F6126" s="1" t="s">
        <v>2</v>
      </c>
      <c r="G6126" s="1" t="s">
        <v>8415</v>
      </c>
      <c r="H6126" s="1"/>
      <c r="I6126" s="1"/>
      <c r="J6126" s="1">
        <v>3</v>
      </c>
      <c r="K6126" s="2">
        <v>1</v>
      </c>
      <c r="L6126" s="1">
        <v>0</v>
      </c>
      <c r="M6126" s="3" t="str">
        <f t="shared" si="48"/>
        <v>Fully Scanned</v>
      </c>
      <c r="N6126" s="1">
        <v>3</v>
      </c>
      <c r="O6126" s="2">
        <v>1</v>
      </c>
      <c r="P6126" s="1">
        <v>0</v>
      </c>
      <c r="Q6126" s="3" t="str">
        <f t="shared" si="49"/>
        <v>Fully Scanned</v>
      </c>
    </row>
    <row r="6127" spans="1:17" ht="15.75" customHeight="1" x14ac:dyDescent="0.25">
      <c r="A6127" s="1">
        <v>11173</v>
      </c>
      <c r="B6127" s="1" t="s">
        <v>13794</v>
      </c>
      <c r="C6127" s="1" t="str">
        <f>VLOOKUP($A6127,Sheet1!$A$2:$I$6793,2,FALSE)</f>
        <v>Normal</v>
      </c>
      <c r="D6127" s="1" t="str">
        <f>VLOOKUP($A6127,Sheet1!$A$2:$I$6793,3,FALSE)</f>
        <v>Australia</v>
      </c>
      <c r="E6127" s="1" t="s">
        <v>13795</v>
      </c>
      <c r="F6127" s="1" t="s">
        <v>2</v>
      </c>
      <c r="G6127" s="1" t="s">
        <v>13796</v>
      </c>
      <c r="H6127" s="1"/>
      <c r="I6127" s="1"/>
      <c r="J6127" s="1">
        <v>6</v>
      </c>
      <c r="K6127" s="2">
        <v>0</v>
      </c>
      <c r="L6127" s="1">
        <v>268</v>
      </c>
      <c r="M6127" s="3" t="str">
        <f t="shared" si="48"/>
        <v>Not Scanned</v>
      </c>
      <c r="N6127" s="1">
        <v>6</v>
      </c>
      <c r="O6127" s="2">
        <v>0</v>
      </c>
      <c r="P6127" s="1">
        <v>268</v>
      </c>
      <c r="Q6127" s="3" t="str">
        <f t="shared" si="49"/>
        <v>Not Scanned</v>
      </c>
    </row>
    <row r="6128" spans="1:17" ht="15.75" customHeight="1" x14ac:dyDescent="0.25">
      <c r="A6128" s="1">
        <v>11174</v>
      </c>
      <c r="B6128" s="1" t="s">
        <v>13797</v>
      </c>
      <c r="C6128" s="1" t="str">
        <f>VLOOKUP($A6128,Sheet1!$A$2:$I$6793,2,FALSE)</f>
        <v>Joint</v>
      </c>
      <c r="D6128" s="1" t="str">
        <f>VLOOKUP($A6128,Sheet1!$A$2:$I$6793,3,FALSE)</f>
        <v>Australia</v>
      </c>
      <c r="E6128" s="1"/>
      <c r="F6128" s="1" t="s">
        <v>6</v>
      </c>
      <c r="G6128" s="1" t="s">
        <v>13798</v>
      </c>
      <c r="H6128" s="1" t="s">
        <v>1044</v>
      </c>
      <c r="I6128" s="1"/>
      <c r="J6128" s="1">
        <v>19</v>
      </c>
      <c r="K6128" s="2">
        <v>0.105263157894736</v>
      </c>
      <c r="L6128" s="1">
        <v>233</v>
      </c>
      <c r="M6128" s="3" t="str">
        <f t="shared" si="48"/>
        <v>Not Scanned</v>
      </c>
      <c r="N6128" s="1">
        <v>19</v>
      </c>
      <c r="O6128" s="2">
        <v>0.105263157894736</v>
      </c>
      <c r="P6128" s="1">
        <v>233</v>
      </c>
      <c r="Q6128" s="3" t="str">
        <f t="shared" si="49"/>
        <v>Not Scanned</v>
      </c>
    </row>
    <row r="6129" spans="1:17" ht="15.75" customHeight="1" x14ac:dyDescent="0.25">
      <c r="A6129" s="1">
        <v>11176</v>
      </c>
      <c r="B6129" s="1" t="s">
        <v>13799</v>
      </c>
      <c r="C6129" s="1" t="str">
        <f>VLOOKUP($A6129,Sheet1!$A$2:$I$6793,2,FALSE)</f>
        <v>Joint</v>
      </c>
      <c r="D6129" s="1" t="str">
        <f>VLOOKUP($A6129,Sheet1!$A$2:$I$6793,3,FALSE)</f>
        <v>Australia</v>
      </c>
      <c r="E6129" s="1"/>
      <c r="F6129" s="1" t="s">
        <v>24</v>
      </c>
      <c r="G6129" s="1" t="s">
        <v>3185</v>
      </c>
      <c r="H6129" s="1" t="s">
        <v>833</v>
      </c>
      <c r="I6129" s="1"/>
      <c r="J6129" s="1">
        <v>20</v>
      </c>
      <c r="K6129" s="2">
        <v>1</v>
      </c>
      <c r="L6129" s="1">
        <v>0</v>
      </c>
      <c r="M6129" s="3" t="str">
        <f t="shared" si="48"/>
        <v>Fully Scanned</v>
      </c>
      <c r="N6129" s="1">
        <v>20</v>
      </c>
      <c r="O6129" s="2">
        <v>1</v>
      </c>
      <c r="P6129" s="1">
        <v>0</v>
      </c>
      <c r="Q6129" s="3" t="str">
        <f t="shared" si="49"/>
        <v>Fully Scanned</v>
      </c>
    </row>
    <row r="6130" spans="1:17" ht="15.75" customHeight="1" x14ac:dyDescent="0.25">
      <c r="A6130" s="1">
        <v>11177</v>
      </c>
      <c r="B6130" s="1" t="s">
        <v>13800</v>
      </c>
      <c r="C6130" s="1" t="str">
        <f>VLOOKUP($A6130,Sheet1!$A$2:$I$6793,2,FALSE)</f>
        <v>Normal</v>
      </c>
      <c r="D6130" s="1" t="str">
        <f>VLOOKUP($A6130,Sheet1!$A$2:$I$6793,3,FALSE)</f>
        <v>Australia</v>
      </c>
      <c r="E6130" s="1"/>
      <c r="F6130" s="1" t="s">
        <v>226</v>
      </c>
      <c r="G6130" s="1" t="s">
        <v>7481</v>
      </c>
      <c r="H6130" s="1"/>
      <c r="I6130" s="1"/>
      <c r="J6130" s="1">
        <v>7</v>
      </c>
      <c r="K6130" s="2">
        <v>0</v>
      </c>
      <c r="L6130" s="1">
        <v>359</v>
      </c>
      <c r="M6130" s="3" t="str">
        <f t="shared" si="48"/>
        <v>Not Scanned</v>
      </c>
      <c r="N6130" s="1">
        <v>7</v>
      </c>
      <c r="O6130" s="2">
        <v>0</v>
      </c>
      <c r="P6130" s="1">
        <v>359</v>
      </c>
      <c r="Q6130" s="3" t="str">
        <f t="shared" si="49"/>
        <v>Not Scanned</v>
      </c>
    </row>
    <row r="6131" spans="1:17" ht="15.75" customHeight="1" x14ac:dyDescent="0.25">
      <c r="A6131" s="1">
        <v>11179</v>
      </c>
      <c r="B6131" s="1" t="s">
        <v>13801</v>
      </c>
      <c r="C6131" s="1" t="str">
        <f>VLOOKUP($A6131,Sheet1!$A$2:$I$6793,2,FALSE)</f>
        <v>Joint</v>
      </c>
      <c r="D6131" s="1" t="str">
        <f>VLOOKUP($A6131,Sheet1!$A$2:$I$6793,3,FALSE)</f>
        <v>Australia</v>
      </c>
      <c r="E6131" s="1"/>
      <c r="F6131" s="1" t="s">
        <v>155</v>
      </c>
      <c r="G6131" s="1" t="s">
        <v>13802</v>
      </c>
      <c r="H6131" s="1"/>
      <c r="I6131" s="1"/>
      <c r="J6131" s="1">
        <v>6</v>
      </c>
      <c r="K6131" s="2">
        <v>0.16666666666666599</v>
      </c>
      <c r="L6131" s="1">
        <v>405.5</v>
      </c>
      <c r="M6131" s="3" t="str">
        <f t="shared" si="48"/>
        <v>Partially Scanned</v>
      </c>
      <c r="N6131" s="1">
        <v>6</v>
      </c>
      <c r="O6131" s="2">
        <v>0.16666666666666599</v>
      </c>
      <c r="P6131" s="1">
        <v>405.5</v>
      </c>
      <c r="Q6131" s="3" t="str">
        <f t="shared" si="49"/>
        <v>Partially Scanned</v>
      </c>
    </row>
    <row r="6132" spans="1:17" ht="15.75" customHeight="1" x14ac:dyDescent="0.25">
      <c r="A6132" s="1">
        <v>11180</v>
      </c>
      <c r="B6132" s="1" t="s">
        <v>13803</v>
      </c>
      <c r="C6132" s="1" t="str">
        <f>VLOOKUP($A6132,Sheet1!$A$2:$I$6793,2,FALSE)</f>
        <v>Joint</v>
      </c>
      <c r="D6132" s="1" t="str">
        <f>VLOOKUP($A6132,Sheet1!$A$2:$I$6793,3,FALSE)</f>
        <v>Australia</v>
      </c>
      <c r="E6132" s="1" t="s">
        <v>13804</v>
      </c>
      <c r="F6132" s="1" t="s">
        <v>24</v>
      </c>
      <c r="G6132" s="1" t="s">
        <v>3724</v>
      </c>
      <c r="H6132" s="1"/>
      <c r="I6132" s="1"/>
      <c r="J6132" s="1">
        <v>4</v>
      </c>
      <c r="K6132" s="2">
        <v>0</v>
      </c>
      <c r="L6132" s="1">
        <v>353.5</v>
      </c>
      <c r="M6132" s="3" t="str">
        <f t="shared" si="48"/>
        <v>Not Scanned</v>
      </c>
      <c r="N6132" s="1">
        <v>4</v>
      </c>
      <c r="O6132" s="2">
        <v>0</v>
      </c>
      <c r="P6132" s="1">
        <v>353.5</v>
      </c>
      <c r="Q6132" s="3" t="str">
        <f t="shared" si="49"/>
        <v>Not Scanned</v>
      </c>
    </row>
    <row r="6133" spans="1:17" ht="15.75" customHeight="1" x14ac:dyDescent="0.25">
      <c r="A6133" s="1">
        <v>11181</v>
      </c>
      <c r="B6133" s="1" t="s">
        <v>13805</v>
      </c>
      <c r="C6133" s="1" t="str">
        <f>VLOOKUP($A6133,Sheet1!$A$2:$I$6793,2,FALSE)</f>
        <v>Normal</v>
      </c>
      <c r="D6133" s="1" t="str">
        <f>VLOOKUP($A6133,Sheet1!$A$2:$I$6793,3,FALSE)</f>
        <v>Australia</v>
      </c>
      <c r="E6133" s="1" t="s">
        <v>7072</v>
      </c>
      <c r="F6133" s="1" t="s">
        <v>100</v>
      </c>
      <c r="G6133" s="1" t="s">
        <v>1119</v>
      </c>
      <c r="H6133" s="1"/>
      <c r="I6133" s="1"/>
      <c r="J6133" s="1">
        <v>6</v>
      </c>
      <c r="K6133" s="2">
        <v>0</v>
      </c>
      <c r="L6133" s="1">
        <v>447.5</v>
      </c>
      <c r="M6133" s="3" t="str">
        <f t="shared" si="48"/>
        <v>Not Scanned</v>
      </c>
      <c r="N6133" s="1">
        <v>6</v>
      </c>
      <c r="O6133" s="2">
        <v>0</v>
      </c>
      <c r="P6133" s="1">
        <v>447.5</v>
      </c>
      <c r="Q6133" s="3" t="str">
        <f t="shared" si="49"/>
        <v>Not Scanned</v>
      </c>
    </row>
    <row r="6134" spans="1:17" ht="15.75" customHeight="1" x14ac:dyDescent="0.25">
      <c r="A6134" s="1">
        <v>11182</v>
      </c>
      <c r="B6134" s="1" t="s">
        <v>13806</v>
      </c>
      <c r="C6134" s="1" t="str">
        <f>VLOOKUP($A6134,Sheet1!$A$2:$I$6793,2,FALSE)</f>
        <v>Normal</v>
      </c>
      <c r="D6134" s="1" t="str">
        <f>VLOOKUP($A6134,Sheet1!$A$2:$I$6793,3,FALSE)</f>
        <v>Australia</v>
      </c>
      <c r="E6134" s="1" t="s">
        <v>2701</v>
      </c>
      <c r="F6134" s="1" t="s">
        <v>2</v>
      </c>
      <c r="G6134" s="1" t="s">
        <v>2702</v>
      </c>
      <c r="H6134" s="1"/>
      <c r="I6134" s="1"/>
      <c r="J6134" s="1">
        <v>6</v>
      </c>
      <c r="K6134" s="2">
        <v>0</v>
      </c>
      <c r="L6134" s="1">
        <v>455</v>
      </c>
      <c r="M6134" s="3" t="str">
        <f t="shared" si="48"/>
        <v>Not Scanned</v>
      </c>
      <c r="N6134" s="1">
        <v>6</v>
      </c>
      <c r="O6134" s="2">
        <v>0</v>
      </c>
      <c r="P6134" s="1">
        <v>455</v>
      </c>
      <c r="Q6134" s="3" t="str">
        <f t="shared" si="49"/>
        <v>Not Scanned</v>
      </c>
    </row>
    <row r="6135" spans="1:17" ht="15.75" customHeight="1" x14ac:dyDescent="0.25">
      <c r="A6135" s="1">
        <v>11183</v>
      </c>
      <c r="B6135" s="1" t="s">
        <v>13807</v>
      </c>
      <c r="C6135" s="1" t="str">
        <f>VLOOKUP($A6135,Sheet1!$A$2:$I$6793,2,FALSE)</f>
        <v>Normal</v>
      </c>
      <c r="D6135" s="1" t="str">
        <f>VLOOKUP($A6135,Sheet1!$A$2:$I$6793,3,FALSE)</f>
        <v>Australia, South Africa</v>
      </c>
      <c r="E6135" s="1" t="s">
        <v>13808</v>
      </c>
      <c r="F6135" s="1" t="s">
        <v>20</v>
      </c>
      <c r="G6135" s="1" t="s">
        <v>3316</v>
      </c>
      <c r="H6135" s="1"/>
      <c r="I6135" s="1"/>
      <c r="J6135" s="1">
        <v>13</v>
      </c>
      <c r="K6135" s="2">
        <v>0</v>
      </c>
      <c r="L6135" s="1">
        <v>334</v>
      </c>
      <c r="M6135" s="3" t="str">
        <f t="shared" si="48"/>
        <v>Not Scanned</v>
      </c>
      <c r="N6135" s="1">
        <v>13</v>
      </c>
      <c r="O6135" s="2">
        <v>0</v>
      </c>
      <c r="P6135" s="1">
        <v>334</v>
      </c>
      <c r="Q6135" s="3" t="str">
        <f t="shared" si="49"/>
        <v>Not Scanned</v>
      </c>
    </row>
    <row r="6136" spans="1:17" ht="15.75" customHeight="1" x14ac:dyDescent="0.25">
      <c r="A6136" s="1">
        <v>11184</v>
      </c>
      <c r="B6136" s="1" t="s">
        <v>13809</v>
      </c>
      <c r="C6136" s="1" t="str">
        <f>VLOOKUP($A6136,Sheet1!$A$2:$I$6793,2,FALSE)</f>
        <v>Joint</v>
      </c>
      <c r="D6136" s="1" t="str">
        <f>VLOOKUP($A6136,Sheet1!$A$2:$I$6793,3,FALSE)</f>
        <v>Australia</v>
      </c>
      <c r="E6136" s="1" t="s">
        <v>13810</v>
      </c>
      <c r="F6136" s="1" t="s">
        <v>20</v>
      </c>
      <c r="G6136" s="1" t="s">
        <v>353</v>
      </c>
      <c r="H6136" s="1"/>
      <c r="I6136" s="1"/>
      <c r="J6136" s="1">
        <v>30</v>
      </c>
      <c r="K6136" s="2">
        <v>0.16666666666666599</v>
      </c>
      <c r="L6136" s="1">
        <v>335.5</v>
      </c>
      <c r="M6136" s="3" t="str">
        <f t="shared" si="48"/>
        <v>Partially Scanned</v>
      </c>
      <c r="N6136" s="1">
        <v>30</v>
      </c>
      <c r="O6136" s="2">
        <v>0.16666666666666599</v>
      </c>
      <c r="P6136" s="1">
        <v>335.5</v>
      </c>
      <c r="Q6136" s="3" t="str">
        <f t="shared" si="49"/>
        <v>Partially Scanned</v>
      </c>
    </row>
    <row r="6137" spans="1:17" ht="15.75" customHeight="1" x14ac:dyDescent="0.25">
      <c r="A6137" s="1">
        <v>11187</v>
      </c>
      <c r="B6137" s="1" t="s">
        <v>13811</v>
      </c>
      <c r="C6137" s="1" t="str">
        <f>VLOOKUP($A6137,Sheet1!$A$2:$I$6793,2,FALSE)</f>
        <v>Joint</v>
      </c>
      <c r="D6137" s="1" t="str">
        <f>VLOOKUP($A6137,Sheet1!$A$2:$I$6793,3,FALSE)</f>
        <v>Australia</v>
      </c>
      <c r="E6137" s="1" t="s">
        <v>634</v>
      </c>
      <c r="F6137" s="1" t="s">
        <v>20</v>
      </c>
      <c r="G6137" s="1" t="s">
        <v>635</v>
      </c>
      <c r="H6137" s="1"/>
      <c r="I6137" s="1"/>
      <c r="J6137" s="1">
        <v>16</v>
      </c>
      <c r="K6137" s="2">
        <v>0.125</v>
      </c>
      <c r="L6137" s="1">
        <v>340</v>
      </c>
      <c r="M6137" s="3" t="str">
        <f t="shared" si="48"/>
        <v>Not Scanned</v>
      </c>
      <c r="N6137" s="1">
        <v>16</v>
      </c>
      <c r="O6137" s="2">
        <v>0.125</v>
      </c>
      <c r="P6137" s="1">
        <v>340</v>
      </c>
      <c r="Q6137" s="3" t="str">
        <f t="shared" si="49"/>
        <v>Not Scanned</v>
      </c>
    </row>
    <row r="6138" spans="1:17" ht="15.75" customHeight="1" x14ac:dyDescent="0.25">
      <c r="A6138" s="1">
        <v>11188</v>
      </c>
      <c r="B6138" s="1" t="s">
        <v>13812</v>
      </c>
      <c r="C6138" s="1" t="str">
        <f>VLOOKUP($A6138,Sheet1!$A$2:$I$6793,2,FALSE)</f>
        <v>Normal</v>
      </c>
      <c r="D6138" s="1" t="str">
        <f>VLOOKUP($A6138,Sheet1!$A$2:$I$6793,3,FALSE)</f>
        <v>Australia</v>
      </c>
      <c r="E6138" s="1" t="s">
        <v>637</v>
      </c>
      <c r="F6138" s="1" t="s">
        <v>100</v>
      </c>
      <c r="G6138" s="1" t="s">
        <v>638</v>
      </c>
      <c r="H6138" s="1"/>
      <c r="I6138" s="1"/>
      <c r="J6138" s="1">
        <v>15</v>
      </c>
      <c r="K6138" s="2">
        <v>0.133333333333333</v>
      </c>
      <c r="L6138" s="1">
        <v>311</v>
      </c>
      <c r="M6138" s="3" t="str">
        <f t="shared" si="48"/>
        <v>Not Scanned</v>
      </c>
      <c r="N6138" s="1">
        <v>15</v>
      </c>
      <c r="O6138" s="2">
        <v>0.133333333333333</v>
      </c>
      <c r="P6138" s="1">
        <v>311</v>
      </c>
      <c r="Q6138" s="3" t="str">
        <f t="shared" si="49"/>
        <v>Not Scanned</v>
      </c>
    </row>
    <row r="6139" spans="1:17" ht="15.75" customHeight="1" x14ac:dyDescent="0.25">
      <c r="A6139" s="1">
        <v>11189</v>
      </c>
      <c r="B6139" s="1" t="s">
        <v>13813</v>
      </c>
      <c r="C6139" s="1" t="str">
        <f>VLOOKUP($A6139,Sheet1!$A$2:$I$6793,2,FALSE)</f>
        <v>Normal</v>
      </c>
      <c r="D6139" s="1" t="str">
        <f>VLOOKUP($A6139,Sheet1!$A$2:$I$6793,3,FALSE)</f>
        <v>Australia</v>
      </c>
      <c r="E6139" s="1" t="s">
        <v>13814</v>
      </c>
      <c r="F6139" s="1" t="s">
        <v>2</v>
      </c>
      <c r="G6139" s="1" t="s">
        <v>13815</v>
      </c>
      <c r="H6139" s="1" t="s">
        <v>177</v>
      </c>
      <c r="I6139" s="1"/>
      <c r="J6139" s="1">
        <v>7</v>
      </c>
      <c r="K6139" s="2">
        <v>0.28571428571428498</v>
      </c>
      <c r="L6139" s="1">
        <v>184</v>
      </c>
      <c r="M6139" s="3" t="str">
        <f t="shared" si="48"/>
        <v>Partially Scanned</v>
      </c>
      <c r="N6139" s="1">
        <v>7</v>
      </c>
      <c r="O6139" s="2">
        <v>0.28571428571428498</v>
      </c>
      <c r="P6139" s="1">
        <v>184</v>
      </c>
      <c r="Q6139" s="3" t="str">
        <f t="shared" si="49"/>
        <v>Partially Scanned</v>
      </c>
    </row>
    <row r="6140" spans="1:17" ht="15.75" customHeight="1" x14ac:dyDescent="0.25">
      <c r="A6140" s="1">
        <v>11190</v>
      </c>
      <c r="B6140" s="1" t="s">
        <v>13816</v>
      </c>
      <c r="C6140" s="1" t="str">
        <f>VLOOKUP($A6140,Sheet1!$A$2:$I$6793,2,FALSE)</f>
        <v>Normal</v>
      </c>
      <c r="D6140" s="1" t="str">
        <f>VLOOKUP($A6140,Sheet1!$A$2:$I$6793,3,FALSE)</f>
        <v>Australia</v>
      </c>
      <c r="E6140" s="1" t="s">
        <v>13817</v>
      </c>
      <c r="F6140" s="1" t="s">
        <v>24</v>
      </c>
      <c r="G6140" s="1" t="s">
        <v>3176</v>
      </c>
      <c r="H6140" s="1"/>
      <c r="I6140" s="1"/>
      <c r="J6140" s="1">
        <v>24</v>
      </c>
      <c r="K6140" s="2">
        <v>4.1666666666666602E-2</v>
      </c>
      <c r="L6140" s="1">
        <v>301.5</v>
      </c>
      <c r="M6140" s="3" t="str">
        <f t="shared" si="48"/>
        <v>Not Scanned</v>
      </c>
      <c r="N6140" s="1">
        <v>24</v>
      </c>
      <c r="O6140" s="2">
        <v>4.1666666666666602E-2</v>
      </c>
      <c r="P6140" s="1">
        <v>301.5</v>
      </c>
      <c r="Q6140" s="3" t="str">
        <f t="shared" si="49"/>
        <v>Not Scanned</v>
      </c>
    </row>
    <row r="6141" spans="1:17" ht="15.75" customHeight="1" x14ac:dyDescent="0.25">
      <c r="A6141" s="1">
        <v>11191</v>
      </c>
      <c r="B6141" s="1" t="s">
        <v>13818</v>
      </c>
      <c r="C6141" s="1" t="str">
        <f>VLOOKUP($A6141,Sheet1!$A$2:$I$6793,2,FALSE)</f>
        <v>Joint</v>
      </c>
      <c r="D6141" s="1" t="str">
        <f>VLOOKUP($A6141,Sheet1!$A$2:$I$6793,3,FALSE)</f>
        <v>Australia</v>
      </c>
      <c r="E6141" s="1"/>
      <c r="F6141" s="1" t="s">
        <v>84</v>
      </c>
      <c r="G6141" s="1" t="s">
        <v>2368</v>
      </c>
      <c r="H6141" s="1"/>
      <c r="I6141" s="1"/>
      <c r="J6141" s="1">
        <v>11</v>
      </c>
      <c r="K6141" s="2">
        <v>9.0909090909090898E-2</v>
      </c>
      <c r="L6141" s="1">
        <v>337</v>
      </c>
      <c r="M6141" s="3" t="str">
        <f t="shared" si="48"/>
        <v>Not Scanned</v>
      </c>
      <c r="N6141" s="1">
        <v>11</v>
      </c>
      <c r="O6141" s="2">
        <v>9.0909090909090898E-2</v>
      </c>
      <c r="P6141" s="1">
        <v>337</v>
      </c>
      <c r="Q6141" s="3" t="str">
        <f t="shared" si="49"/>
        <v>Not Scanned</v>
      </c>
    </row>
    <row r="6142" spans="1:17" ht="15.75" customHeight="1" x14ac:dyDescent="0.25">
      <c r="A6142" s="1">
        <v>11192</v>
      </c>
      <c r="B6142" s="1" t="s">
        <v>13819</v>
      </c>
      <c r="C6142" s="1" t="str">
        <f>VLOOKUP($A6142,Sheet1!$A$2:$I$6793,2,FALSE)</f>
        <v>Normal</v>
      </c>
      <c r="D6142" s="1" t="str">
        <f>VLOOKUP($A6142,Sheet1!$A$2:$I$6793,3,FALSE)</f>
        <v>Australia</v>
      </c>
      <c r="E6142" s="1"/>
      <c r="F6142" s="1" t="s">
        <v>2</v>
      </c>
      <c r="G6142" s="1" t="s">
        <v>13820</v>
      </c>
      <c r="H6142" s="1"/>
      <c r="I6142" s="1"/>
      <c r="J6142" s="1">
        <v>42</v>
      </c>
      <c r="K6142" s="2">
        <v>7.1428571428571397E-2</v>
      </c>
      <c r="L6142" s="1">
        <v>276</v>
      </c>
      <c r="M6142" s="3" t="str">
        <f t="shared" si="48"/>
        <v>Not Scanned</v>
      </c>
      <c r="N6142" s="1">
        <v>42</v>
      </c>
      <c r="O6142" s="2">
        <v>7.1428571428571397E-2</v>
      </c>
      <c r="P6142" s="1">
        <v>276</v>
      </c>
      <c r="Q6142" s="3" t="str">
        <f t="shared" si="49"/>
        <v>Not Scanned</v>
      </c>
    </row>
    <row r="6143" spans="1:17" ht="15.75" customHeight="1" x14ac:dyDescent="0.25">
      <c r="A6143" s="1">
        <v>11193</v>
      </c>
      <c r="B6143" s="1" t="s">
        <v>13821</v>
      </c>
      <c r="C6143" s="1" t="str">
        <f>VLOOKUP($A6143,Sheet1!$A$2:$I$6793,2,FALSE)</f>
        <v>Normal</v>
      </c>
      <c r="D6143" s="1" t="str">
        <f>VLOOKUP($A6143,Sheet1!$A$2:$I$6793,3,FALSE)</f>
        <v>Australia</v>
      </c>
      <c r="E6143" s="1" t="s">
        <v>13822</v>
      </c>
      <c r="F6143" s="1" t="s">
        <v>61</v>
      </c>
      <c r="G6143" s="1" t="s">
        <v>3194</v>
      </c>
      <c r="H6143" s="1"/>
      <c r="I6143" s="1"/>
      <c r="J6143" s="1">
        <v>7</v>
      </c>
      <c r="K6143" s="2">
        <v>0.14285714285714199</v>
      </c>
      <c r="L6143" s="1">
        <v>364</v>
      </c>
      <c r="M6143" s="3" t="str">
        <f t="shared" si="48"/>
        <v>Not Scanned</v>
      </c>
      <c r="N6143" s="1">
        <v>7</v>
      </c>
      <c r="O6143" s="2">
        <v>0.14285714285714199</v>
      </c>
      <c r="P6143" s="1">
        <v>364</v>
      </c>
      <c r="Q6143" s="3" t="str">
        <f t="shared" si="49"/>
        <v>Not Scanned</v>
      </c>
    </row>
    <row r="6144" spans="1:17" ht="15.75" customHeight="1" x14ac:dyDescent="0.25">
      <c r="A6144" s="1">
        <v>11195</v>
      </c>
      <c r="B6144" s="1" t="s">
        <v>13823</v>
      </c>
      <c r="C6144" s="1" t="str">
        <f>VLOOKUP($A6144,Sheet1!$A$2:$I$6793,2,FALSE)</f>
        <v>Normal</v>
      </c>
      <c r="D6144" s="1" t="str">
        <f>VLOOKUP($A6144,Sheet1!$A$2:$I$6793,3,FALSE)</f>
        <v>Australia</v>
      </c>
      <c r="E6144" s="1" t="s">
        <v>8006</v>
      </c>
      <c r="F6144" s="1" t="s">
        <v>66</v>
      </c>
      <c r="G6144" s="1" t="s">
        <v>13824</v>
      </c>
      <c r="H6144" s="1"/>
      <c r="I6144" s="1"/>
      <c r="J6144" s="1">
        <v>28</v>
      </c>
      <c r="K6144" s="2">
        <v>0.92857142857142805</v>
      </c>
      <c r="L6144" s="1">
        <v>16</v>
      </c>
      <c r="M6144" s="3" t="str">
        <f t="shared" si="48"/>
        <v>Fully Scanned</v>
      </c>
      <c r="N6144" s="1">
        <v>28</v>
      </c>
      <c r="O6144" s="2">
        <v>0.92857142857142805</v>
      </c>
      <c r="P6144" s="1">
        <v>16</v>
      </c>
      <c r="Q6144" s="3" t="str">
        <f t="shared" si="49"/>
        <v>Fully Scanned</v>
      </c>
    </row>
    <row r="6145" spans="1:17" ht="15.75" customHeight="1" x14ac:dyDescent="0.25">
      <c r="A6145" s="1">
        <v>11197</v>
      </c>
      <c r="B6145" s="1" t="s">
        <v>13825</v>
      </c>
      <c r="C6145" s="1" t="str">
        <f>VLOOKUP($A6145,Sheet1!$A$2:$I$6793,2,FALSE)</f>
        <v>Joint</v>
      </c>
      <c r="D6145" s="1" t="str">
        <f>VLOOKUP($A6145,Sheet1!$A$2:$I$6793,3,FALSE)</f>
        <v>Australia, United Kingdom, United States of America</v>
      </c>
      <c r="E6145" s="1" t="s">
        <v>13826</v>
      </c>
      <c r="F6145" s="1" t="s">
        <v>20</v>
      </c>
      <c r="G6145" s="1" t="s">
        <v>1300</v>
      </c>
      <c r="H6145" s="1"/>
      <c r="I6145" s="1"/>
      <c r="J6145" s="1">
        <v>30</v>
      </c>
      <c r="K6145" s="2">
        <v>0.1</v>
      </c>
      <c r="L6145" s="1">
        <v>168</v>
      </c>
      <c r="M6145" s="3" t="str">
        <f t="shared" si="48"/>
        <v>Not Scanned</v>
      </c>
      <c r="N6145" s="1">
        <v>30</v>
      </c>
      <c r="O6145" s="2">
        <v>0.1</v>
      </c>
      <c r="P6145" s="1">
        <v>168</v>
      </c>
      <c r="Q6145" s="3" t="str">
        <f t="shared" si="49"/>
        <v>Not Scanned</v>
      </c>
    </row>
    <row r="6146" spans="1:17" ht="15.75" customHeight="1" x14ac:dyDescent="0.25">
      <c r="A6146" s="1">
        <v>11198</v>
      </c>
      <c r="B6146" s="1" t="s">
        <v>13827</v>
      </c>
      <c r="C6146" s="1" t="str">
        <f>VLOOKUP($A6146,Sheet1!$A$2:$I$6793,2,FALSE)</f>
        <v>Joint</v>
      </c>
      <c r="D6146" s="1" t="str">
        <f>VLOOKUP($A6146,Sheet1!$A$2:$I$6793,3,FALSE)</f>
        <v>Australia</v>
      </c>
      <c r="E6146" s="1" t="s">
        <v>13828</v>
      </c>
      <c r="F6146" s="1" t="s">
        <v>20</v>
      </c>
      <c r="G6146" s="1" t="s">
        <v>13829</v>
      </c>
      <c r="H6146" s="1"/>
      <c r="I6146" s="1"/>
      <c r="J6146" s="1">
        <v>1</v>
      </c>
      <c r="K6146" s="2">
        <v>1</v>
      </c>
      <c r="L6146" s="1">
        <v>0</v>
      </c>
      <c r="M6146" s="3" t="str">
        <f t="shared" si="48"/>
        <v>Fully Scanned</v>
      </c>
      <c r="N6146" s="1">
        <v>1</v>
      </c>
      <c r="O6146" s="2">
        <v>1</v>
      </c>
      <c r="P6146" s="1">
        <v>0</v>
      </c>
      <c r="Q6146" s="3" t="str">
        <f t="shared" si="49"/>
        <v>Fully Scanned</v>
      </c>
    </row>
    <row r="6147" spans="1:17" ht="15.75" customHeight="1" x14ac:dyDescent="0.25">
      <c r="A6147" s="1">
        <v>11200</v>
      </c>
      <c r="B6147" s="1" t="s">
        <v>13830</v>
      </c>
      <c r="C6147" s="1" t="str">
        <f>VLOOKUP($A6147,Sheet1!$A$2:$I$6793,2,FALSE)</f>
        <v>Joint</v>
      </c>
      <c r="D6147" s="1" t="str">
        <f>VLOOKUP($A6147,Sheet1!$A$2:$I$6793,3,FALSE)</f>
        <v>France</v>
      </c>
      <c r="E6147" s="1"/>
      <c r="F6147" s="1" t="s">
        <v>84</v>
      </c>
      <c r="G6147" s="1" t="s">
        <v>13831</v>
      </c>
      <c r="H6147" s="1" t="s">
        <v>63</v>
      </c>
      <c r="I6147" s="1" t="s">
        <v>4229</v>
      </c>
      <c r="J6147" s="1">
        <v>15</v>
      </c>
      <c r="K6147" s="2">
        <v>6.6666666666666596E-2</v>
      </c>
      <c r="L6147" s="1">
        <v>188</v>
      </c>
      <c r="M6147" s="3" t="str">
        <f t="shared" si="48"/>
        <v>Not Scanned</v>
      </c>
      <c r="N6147" s="1">
        <v>15</v>
      </c>
      <c r="O6147" s="2">
        <v>6.6666666666666596E-2</v>
      </c>
      <c r="P6147" s="1">
        <v>188</v>
      </c>
      <c r="Q6147" s="3" t="str">
        <f t="shared" si="49"/>
        <v>Not Scanned</v>
      </c>
    </row>
    <row r="6148" spans="1:17" ht="15.75" customHeight="1" x14ac:dyDescent="0.25">
      <c r="A6148" s="1">
        <v>11201</v>
      </c>
      <c r="B6148" s="1" t="s">
        <v>13832</v>
      </c>
      <c r="C6148" s="1" t="str">
        <f>VLOOKUP($A6148,Sheet1!$A$2:$I$6793,2,FALSE)</f>
        <v>Normal</v>
      </c>
      <c r="D6148" s="1" t="str">
        <f>VLOOKUP($A6148,Sheet1!$A$2:$I$6793,3,FALSE)</f>
        <v>Australia</v>
      </c>
      <c r="E6148" s="1"/>
      <c r="F6148" s="1" t="s">
        <v>84</v>
      </c>
      <c r="G6148" s="1" t="s">
        <v>13833</v>
      </c>
      <c r="H6148" s="1" t="s">
        <v>63</v>
      </c>
      <c r="I6148" s="1"/>
      <c r="J6148" s="1">
        <v>6</v>
      </c>
      <c r="K6148" s="2">
        <v>0.16666666666666599</v>
      </c>
      <c r="L6148" s="1">
        <v>295.5</v>
      </c>
      <c r="M6148" s="3" t="str">
        <f t="shared" si="48"/>
        <v>Partially Scanned</v>
      </c>
      <c r="N6148" s="1">
        <v>6</v>
      </c>
      <c r="O6148" s="2">
        <v>0.16666666666666599</v>
      </c>
      <c r="P6148" s="1">
        <v>295.5</v>
      </c>
      <c r="Q6148" s="3" t="str">
        <f t="shared" si="49"/>
        <v>Partially Scanned</v>
      </c>
    </row>
    <row r="6149" spans="1:17" ht="15.75" customHeight="1" x14ac:dyDescent="0.25">
      <c r="A6149" s="1">
        <v>11202</v>
      </c>
      <c r="B6149" s="1" t="s">
        <v>13834</v>
      </c>
      <c r="C6149" s="1" t="str">
        <f>VLOOKUP($A6149,Sheet1!$A$2:$I$6793,2,FALSE)</f>
        <v>Joint</v>
      </c>
      <c r="D6149" s="1" t="str">
        <f>VLOOKUP($A6149,Sheet1!$A$2:$I$6793,3,FALSE)</f>
        <v>Australia, United Kingdom</v>
      </c>
      <c r="E6149" s="1" t="s">
        <v>13835</v>
      </c>
      <c r="F6149" s="1" t="s">
        <v>6</v>
      </c>
      <c r="G6149" s="1" t="s">
        <v>13836</v>
      </c>
      <c r="H6149" s="1" t="s">
        <v>13837</v>
      </c>
      <c r="I6149" s="1" t="s">
        <v>50</v>
      </c>
      <c r="J6149" s="1">
        <v>23</v>
      </c>
      <c r="K6149" s="2">
        <v>4.3478260869565202E-2</v>
      </c>
      <c r="L6149" s="1">
        <v>371</v>
      </c>
      <c r="M6149" s="3" t="str">
        <f t="shared" si="48"/>
        <v>Not Scanned</v>
      </c>
      <c r="N6149" s="1">
        <v>23</v>
      </c>
      <c r="O6149" s="2">
        <v>4.3478260869565202E-2</v>
      </c>
      <c r="P6149" s="1">
        <v>371</v>
      </c>
      <c r="Q6149" s="3" t="str">
        <f t="shared" si="49"/>
        <v>Not Scanned</v>
      </c>
    </row>
    <row r="6150" spans="1:17" ht="15.75" customHeight="1" x14ac:dyDescent="0.25">
      <c r="A6150" s="1">
        <v>11203</v>
      </c>
      <c r="B6150" s="1" t="s">
        <v>13838</v>
      </c>
      <c r="C6150" s="1" t="str">
        <f>VLOOKUP($A6150,Sheet1!$A$2:$I$6793,2,FALSE)</f>
        <v>Normal</v>
      </c>
      <c r="D6150" s="1" t="str">
        <f>VLOOKUP($A6150,Sheet1!$A$2:$I$6793,3,FALSE)</f>
        <v>Australia</v>
      </c>
      <c r="E6150" s="1" t="s">
        <v>9003</v>
      </c>
      <c r="F6150" s="1" t="s">
        <v>2</v>
      </c>
      <c r="G6150" s="1" t="s">
        <v>9004</v>
      </c>
      <c r="H6150" s="1" t="s">
        <v>177</v>
      </c>
      <c r="I6150" s="1"/>
      <c r="J6150" s="1">
        <v>4</v>
      </c>
      <c r="K6150" s="2">
        <v>0</v>
      </c>
      <c r="L6150" s="1">
        <v>282.5</v>
      </c>
      <c r="M6150" s="3" t="str">
        <f t="shared" si="48"/>
        <v>Not Scanned</v>
      </c>
      <c r="N6150" s="1">
        <v>4</v>
      </c>
      <c r="O6150" s="2">
        <v>0</v>
      </c>
      <c r="P6150" s="1">
        <v>282.5</v>
      </c>
      <c r="Q6150" s="3" t="str">
        <f t="shared" si="49"/>
        <v>Not Scanned</v>
      </c>
    </row>
    <row r="6151" spans="1:17" ht="15.75" customHeight="1" x14ac:dyDescent="0.25">
      <c r="A6151" s="1">
        <v>11208</v>
      </c>
      <c r="B6151" s="1" t="s">
        <v>13839</v>
      </c>
      <c r="C6151" s="1" t="str">
        <f>VLOOKUP($A6151,Sheet1!$A$2:$I$6793,2,FALSE)</f>
        <v>Normal</v>
      </c>
      <c r="D6151" s="1" t="str">
        <f>VLOOKUP($A6151,Sheet1!$A$2:$I$6793,3,FALSE)</f>
        <v>Australia</v>
      </c>
      <c r="E6151" s="1"/>
      <c r="F6151" s="1" t="s">
        <v>2</v>
      </c>
      <c r="G6151" s="1" t="s">
        <v>13840</v>
      </c>
      <c r="H6151" s="1"/>
      <c r="I6151" s="1"/>
      <c r="J6151" s="1">
        <v>3</v>
      </c>
      <c r="K6151" s="2">
        <v>1</v>
      </c>
      <c r="L6151" s="1">
        <v>0</v>
      </c>
      <c r="M6151" s="3" t="str">
        <f t="shared" si="48"/>
        <v>Fully Scanned</v>
      </c>
      <c r="N6151" s="1">
        <v>3</v>
      </c>
      <c r="O6151" s="2">
        <v>1</v>
      </c>
      <c r="P6151" s="1">
        <v>0</v>
      </c>
      <c r="Q6151" s="3" t="str">
        <f t="shared" si="49"/>
        <v>Fully Scanned</v>
      </c>
    </row>
    <row r="6152" spans="1:17" ht="15.75" customHeight="1" x14ac:dyDescent="0.25">
      <c r="A6152" s="1">
        <v>11210</v>
      </c>
      <c r="B6152" s="1" t="s">
        <v>13841</v>
      </c>
      <c r="C6152" s="1" t="str">
        <f>VLOOKUP($A6152,Sheet1!$A$2:$I$6793,2,FALSE)</f>
        <v>Normal</v>
      </c>
      <c r="D6152" s="1" t="str">
        <f>VLOOKUP($A6152,Sheet1!$A$2:$I$6793,3,FALSE)</f>
        <v>Australia</v>
      </c>
      <c r="E6152" s="1" t="s">
        <v>13842</v>
      </c>
      <c r="F6152" s="1" t="s">
        <v>40</v>
      </c>
      <c r="G6152" s="1" t="s">
        <v>2639</v>
      </c>
      <c r="H6152" s="1"/>
      <c r="I6152" s="1"/>
      <c r="J6152" s="1">
        <v>16</v>
      </c>
      <c r="K6152" s="2">
        <v>6.25E-2</v>
      </c>
      <c r="L6152" s="1">
        <v>412.5</v>
      </c>
      <c r="M6152" s="3" t="str">
        <f t="shared" si="48"/>
        <v>Not Scanned</v>
      </c>
      <c r="N6152" s="1">
        <v>16</v>
      </c>
      <c r="O6152" s="2">
        <v>6.25E-2</v>
      </c>
      <c r="P6152" s="1">
        <v>412.5</v>
      </c>
      <c r="Q6152" s="3" t="str">
        <f t="shared" si="49"/>
        <v>Not Scanned</v>
      </c>
    </row>
    <row r="6153" spans="1:17" ht="15.75" customHeight="1" x14ac:dyDescent="0.25">
      <c r="A6153" s="1">
        <v>11211</v>
      </c>
      <c r="B6153" s="1" t="s">
        <v>13843</v>
      </c>
      <c r="C6153" s="1" t="str">
        <f>VLOOKUP($A6153,Sheet1!$A$2:$I$6793,2,FALSE)</f>
        <v>Normal</v>
      </c>
      <c r="D6153" s="1" t="str">
        <f>VLOOKUP($A6153,Sheet1!$A$2:$I$6793,3,FALSE)</f>
        <v>Australia</v>
      </c>
      <c r="E6153" s="1"/>
      <c r="F6153" s="1" t="s">
        <v>84</v>
      </c>
      <c r="G6153" s="1" t="s">
        <v>2979</v>
      </c>
      <c r="H6153" s="1"/>
      <c r="I6153" s="1"/>
      <c r="J6153" s="1">
        <v>4</v>
      </c>
      <c r="K6153" s="2">
        <v>0.25</v>
      </c>
      <c r="L6153" s="1">
        <v>317.5</v>
      </c>
      <c r="M6153" s="3" t="str">
        <f t="shared" si="48"/>
        <v>Partially Scanned</v>
      </c>
      <c r="N6153" s="1">
        <v>4</v>
      </c>
      <c r="O6153" s="2">
        <v>0.25</v>
      </c>
      <c r="P6153" s="1">
        <v>317.5</v>
      </c>
      <c r="Q6153" s="3" t="str">
        <f t="shared" si="49"/>
        <v>Partially Scanned</v>
      </c>
    </row>
    <row r="6154" spans="1:17" ht="15.75" customHeight="1" x14ac:dyDescent="0.25">
      <c r="A6154" s="1">
        <v>11212</v>
      </c>
      <c r="B6154" s="1" t="s">
        <v>13844</v>
      </c>
      <c r="C6154" s="1" t="str">
        <f>VLOOKUP($A6154,Sheet1!$A$2:$I$6793,2,FALSE)</f>
        <v>Joint</v>
      </c>
      <c r="D6154" s="1" t="str">
        <f>VLOOKUP($A6154,Sheet1!$A$2:$I$6793,3,FALSE)</f>
        <v>Australia</v>
      </c>
      <c r="E6154" s="1" t="s">
        <v>13845</v>
      </c>
      <c r="F6154" s="1" t="s">
        <v>36</v>
      </c>
      <c r="G6154" s="1" t="s">
        <v>9657</v>
      </c>
      <c r="H6154" s="1"/>
      <c r="I6154" s="1"/>
      <c r="J6154" s="1">
        <v>14</v>
      </c>
      <c r="K6154" s="2">
        <v>0.214285714285714</v>
      </c>
      <c r="L6154" s="1">
        <v>273.5</v>
      </c>
      <c r="M6154" s="3" t="str">
        <f t="shared" si="48"/>
        <v>Partially Scanned</v>
      </c>
      <c r="N6154" s="1">
        <v>14</v>
      </c>
      <c r="O6154" s="2">
        <v>0.214285714285714</v>
      </c>
      <c r="P6154" s="1">
        <v>273.5</v>
      </c>
      <c r="Q6154" s="3" t="str">
        <f t="shared" si="49"/>
        <v>Partially Scanned</v>
      </c>
    </row>
    <row r="6155" spans="1:17" ht="15.75" customHeight="1" x14ac:dyDescent="0.25">
      <c r="A6155" s="1">
        <v>11214</v>
      </c>
      <c r="B6155" s="1" t="s">
        <v>13846</v>
      </c>
      <c r="C6155" s="1" t="str">
        <f>VLOOKUP($A6155,Sheet1!$A$2:$I$6793,2,FALSE)</f>
        <v>Normal</v>
      </c>
      <c r="D6155" s="1" t="str">
        <f>VLOOKUP($A6155,Sheet1!$A$2:$I$6793,3,FALSE)</f>
        <v>Australia</v>
      </c>
      <c r="E6155" s="1"/>
      <c r="F6155" s="1" t="s">
        <v>2</v>
      </c>
      <c r="G6155" s="1" t="s">
        <v>2827</v>
      </c>
      <c r="H6155" s="1" t="s">
        <v>837</v>
      </c>
      <c r="I6155" s="1"/>
      <c r="J6155" s="1">
        <v>7</v>
      </c>
      <c r="K6155" s="2">
        <v>0.14285714285714199</v>
      </c>
      <c r="L6155" s="1">
        <v>350</v>
      </c>
      <c r="M6155" s="3" t="str">
        <f t="shared" si="48"/>
        <v>Not Scanned</v>
      </c>
      <c r="N6155" s="1">
        <v>7</v>
      </c>
      <c r="O6155" s="2">
        <v>0.14285714285714199</v>
      </c>
      <c r="P6155" s="1">
        <v>350</v>
      </c>
      <c r="Q6155" s="3" t="str">
        <f t="shared" si="49"/>
        <v>Not Scanned</v>
      </c>
    </row>
    <row r="6156" spans="1:17" ht="15.75" customHeight="1" x14ac:dyDescent="0.25">
      <c r="A6156" s="1">
        <v>11217</v>
      </c>
      <c r="B6156" s="1" t="s">
        <v>13847</v>
      </c>
      <c r="C6156" s="1" t="str">
        <f>VLOOKUP($A6156,Sheet1!$A$2:$I$6793,2,FALSE)</f>
        <v>Normal</v>
      </c>
      <c r="D6156" s="1" t="str">
        <f>VLOOKUP($A6156,Sheet1!$A$2:$I$6793,3,FALSE)</f>
        <v>Australia</v>
      </c>
      <c r="E6156" s="1" t="s">
        <v>13848</v>
      </c>
      <c r="F6156" s="1" t="s">
        <v>61</v>
      </c>
      <c r="G6156" s="1" t="s">
        <v>9431</v>
      </c>
      <c r="H6156" s="1" t="s">
        <v>177</v>
      </c>
      <c r="I6156" s="1"/>
      <c r="J6156" s="1">
        <v>6</v>
      </c>
      <c r="K6156" s="2">
        <v>0.16666666666666599</v>
      </c>
      <c r="L6156" s="1">
        <v>223.5</v>
      </c>
      <c r="M6156" s="3" t="str">
        <f t="shared" si="48"/>
        <v>Partially Scanned</v>
      </c>
      <c r="N6156" s="1">
        <v>6</v>
      </c>
      <c r="O6156" s="2">
        <v>0.16666666666666599</v>
      </c>
      <c r="P6156" s="1">
        <v>223.5</v>
      </c>
      <c r="Q6156" s="3" t="str">
        <f t="shared" si="49"/>
        <v>Partially Scanned</v>
      </c>
    </row>
    <row r="6157" spans="1:17" ht="15.75" customHeight="1" x14ac:dyDescent="0.25">
      <c r="A6157" s="1">
        <v>11218</v>
      </c>
      <c r="B6157" s="1" t="s">
        <v>13849</v>
      </c>
      <c r="C6157" s="1" t="str">
        <f>VLOOKUP($A6157,Sheet1!$A$2:$I$6793,2,FALSE)</f>
        <v>Normal</v>
      </c>
      <c r="D6157" s="1" t="str">
        <f>VLOOKUP($A6157,Sheet1!$A$2:$I$6793,3,FALSE)</f>
        <v>Australia</v>
      </c>
      <c r="E6157" s="1" t="s">
        <v>13850</v>
      </c>
      <c r="F6157" s="1" t="s">
        <v>226</v>
      </c>
      <c r="G6157" s="1" t="s">
        <v>414</v>
      </c>
      <c r="H6157" s="1"/>
      <c r="I6157" s="1"/>
      <c r="J6157" s="1">
        <v>20</v>
      </c>
      <c r="K6157" s="2">
        <v>0.1</v>
      </c>
      <c r="L6157" s="1">
        <v>218</v>
      </c>
      <c r="M6157" s="3" t="str">
        <f t="shared" si="48"/>
        <v>Not Scanned</v>
      </c>
      <c r="N6157" s="1">
        <v>20</v>
      </c>
      <c r="O6157" s="2">
        <v>0.1</v>
      </c>
      <c r="P6157" s="1">
        <v>218</v>
      </c>
      <c r="Q6157" s="3" t="str">
        <f t="shared" si="49"/>
        <v>Not Scanned</v>
      </c>
    </row>
    <row r="6158" spans="1:17" ht="15.75" customHeight="1" x14ac:dyDescent="0.25">
      <c r="A6158" s="1">
        <v>11219</v>
      </c>
      <c r="B6158" s="1" t="s">
        <v>13851</v>
      </c>
      <c r="C6158" s="1" t="str">
        <f>VLOOKUP($A6158,Sheet1!$A$2:$I$6793,2,FALSE)</f>
        <v>Joint</v>
      </c>
      <c r="D6158" s="1" t="str">
        <f>VLOOKUP($A6158,Sheet1!$A$2:$I$6793,3,FALSE)</f>
        <v>Australia</v>
      </c>
      <c r="E6158" s="1" t="s">
        <v>13852</v>
      </c>
      <c r="F6158" s="1" t="s">
        <v>66</v>
      </c>
      <c r="G6158" s="1" t="s">
        <v>13853</v>
      </c>
      <c r="H6158" s="1"/>
      <c r="I6158" s="1"/>
      <c r="J6158" s="1">
        <v>7</v>
      </c>
      <c r="K6158" s="2">
        <v>0</v>
      </c>
      <c r="L6158" s="1">
        <v>446</v>
      </c>
      <c r="M6158" s="3" t="str">
        <f t="shared" si="48"/>
        <v>Not Scanned</v>
      </c>
      <c r="N6158" s="1">
        <v>7</v>
      </c>
      <c r="O6158" s="2">
        <v>0</v>
      </c>
      <c r="P6158" s="1">
        <v>446</v>
      </c>
      <c r="Q6158" s="3" t="str">
        <f t="shared" si="49"/>
        <v>Not Scanned</v>
      </c>
    </row>
    <row r="6159" spans="1:17" ht="15.75" customHeight="1" x14ac:dyDescent="0.25">
      <c r="A6159" s="1">
        <v>11220</v>
      </c>
      <c r="B6159" s="1" t="s">
        <v>13854</v>
      </c>
      <c r="C6159" s="1" t="str">
        <f>VLOOKUP($A6159,Sheet1!$A$2:$I$6793,2,FALSE)</f>
        <v>Normal</v>
      </c>
      <c r="D6159" s="1" t="str">
        <f>VLOOKUP($A6159,Sheet1!$A$2:$I$6793,3,FALSE)</f>
        <v>Australia</v>
      </c>
      <c r="E6159" s="1"/>
      <c r="F6159" s="1" t="s">
        <v>20</v>
      </c>
      <c r="G6159" s="1" t="s">
        <v>3410</v>
      </c>
      <c r="H6159" s="1"/>
      <c r="I6159" s="1"/>
      <c r="J6159" s="1">
        <v>18</v>
      </c>
      <c r="K6159" s="2">
        <v>0.11111111111111099</v>
      </c>
      <c r="L6159" s="1">
        <v>227.5</v>
      </c>
      <c r="M6159" s="3" t="str">
        <f t="shared" si="48"/>
        <v>Not Scanned</v>
      </c>
      <c r="N6159" s="1">
        <v>18</v>
      </c>
      <c r="O6159" s="2">
        <v>0.11111111111111099</v>
      </c>
      <c r="P6159" s="1">
        <v>227.5</v>
      </c>
      <c r="Q6159" s="3" t="str">
        <f t="shared" si="49"/>
        <v>Not Scanned</v>
      </c>
    </row>
    <row r="6160" spans="1:17" ht="15.75" customHeight="1" x14ac:dyDescent="0.25">
      <c r="A6160" s="1">
        <v>11221</v>
      </c>
      <c r="B6160" s="1" t="s">
        <v>13855</v>
      </c>
      <c r="C6160" s="1" t="str">
        <f>VLOOKUP($A6160,Sheet1!$A$2:$I$6793,2,FALSE)</f>
        <v>Joint</v>
      </c>
      <c r="D6160" s="1" t="str">
        <f>VLOOKUP($A6160,Sheet1!$A$2:$I$6793,3,FALSE)</f>
        <v>Australia</v>
      </c>
      <c r="E6160" s="1" t="s">
        <v>13856</v>
      </c>
      <c r="F6160" s="1" t="s">
        <v>2</v>
      </c>
      <c r="G6160" s="1" t="s">
        <v>13857</v>
      </c>
      <c r="H6160" s="1"/>
      <c r="I6160" s="1"/>
      <c r="J6160" s="1">
        <v>4</v>
      </c>
      <c r="K6160" s="2">
        <v>0</v>
      </c>
      <c r="L6160" s="1">
        <v>409</v>
      </c>
      <c r="M6160" s="3" t="str">
        <f t="shared" si="48"/>
        <v>Not Scanned</v>
      </c>
      <c r="N6160" s="1">
        <v>4</v>
      </c>
      <c r="O6160" s="2">
        <v>0</v>
      </c>
      <c r="P6160" s="1">
        <v>409</v>
      </c>
      <c r="Q6160" s="3" t="str">
        <f t="shared" si="49"/>
        <v>Not Scanned</v>
      </c>
    </row>
    <row r="6161" spans="1:17" ht="15.75" customHeight="1" x14ac:dyDescent="0.25">
      <c r="A6161" s="1">
        <v>11222</v>
      </c>
      <c r="B6161" s="1" t="s">
        <v>13858</v>
      </c>
      <c r="C6161" s="1" t="str">
        <f>VLOOKUP($A6161,Sheet1!$A$2:$I$6793,2,FALSE)</f>
        <v>Normal</v>
      </c>
      <c r="D6161" s="1" t="str">
        <f>VLOOKUP($A6161,Sheet1!$A$2:$I$6793,3,FALSE)</f>
        <v>Australia</v>
      </c>
      <c r="E6161" s="1"/>
      <c r="F6161" s="1" t="s">
        <v>9</v>
      </c>
      <c r="G6161" s="1" t="s">
        <v>1856</v>
      </c>
      <c r="H6161" s="1"/>
      <c r="I6161" s="1"/>
      <c r="J6161" s="1">
        <v>22</v>
      </c>
      <c r="K6161" s="2">
        <v>1</v>
      </c>
      <c r="L6161" s="1">
        <v>0</v>
      </c>
      <c r="M6161" s="3" t="str">
        <f t="shared" si="48"/>
        <v>Fully Scanned</v>
      </c>
      <c r="N6161" s="1">
        <v>22</v>
      </c>
      <c r="O6161" s="2">
        <v>1</v>
      </c>
      <c r="P6161" s="1">
        <v>0</v>
      </c>
      <c r="Q6161" s="3" t="str">
        <f t="shared" si="49"/>
        <v>Fully Scanned</v>
      </c>
    </row>
    <row r="6162" spans="1:17" ht="15.75" customHeight="1" x14ac:dyDescent="0.25">
      <c r="A6162" s="1">
        <v>11224</v>
      </c>
      <c r="B6162" s="1" t="s">
        <v>13859</v>
      </c>
      <c r="C6162" s="1" t="str">
        <f>VLOOKUP($A6162,Sheet1!$A$2:$I$6793,2,FALSE)</f>
        <v>Normal</v>
      </c>
      <c r="D6162" s="1" t="str">
        <f>VLOOKUP($A6162,Sheet1!$A$2:$I$6793,3,FALSE)</f>
        <v>Australia</v>
      </c>
      <c r="E6162" s="1" t="s">
        <v>13860</v>
      </c>
      <c r="F6162" s="1" t="s">
        <v>36</v>
      </c>
      <c r="G6162" s="1" t="s">
        <v>8680</v>
      </c>
      <c r="H6162" s="1"/>
      <c r="I6162" s="1"/>
      <c r="J6162" s="1">
        <v>12</v>
      </c>
      <c r="K6162" s="2">
        <v>8.3333333333333301E-2</v>
      </c>
      <c r="L6162" s="1">
        <v>405</v>
      </c>
      <c r="M6162" s="3" t="str">
        <f t="shared" si="48"/>
        <v>Not Scanned</v>
      </c>
      <c r="N6162" s="1">
        <v>12</v>
      </c>
      <c r="O6162" s="2">
        <v>8.3333333333333301E-2</v>
      </c>
      <c r="P6162" s="1">
        <v>405</v>
      </c>
      <c r="Q6162" s="3" t="str">
        <f t="shared" si="49"/>
        <v>Not Scanned</v>
      </c>
    </row>
    <row r="6163" spans="1:17" ht="15.75" customHeight="1" x14ac:dyDescent="0.25">
      <c r="A6163" s="1">
        <v>11226</v>
      </c>
      <c r="B6163" s="1" t="s">
        <v>13861</v>
      </c>
      <c r="C6163" s="1" t="str">
        <f>VLOOKUP($A6163,Sheet1!$A$2:$I$6793,2,FALSE)</f>
        <v>Normal</v>
      </c>
      <c r="D6163" s="1" t="str">
        <f>VLOOKUP($A6163,Sheet1!$A$2:$I$6793,3,FALSE)</f>
        <v>Australia</v>
      </c>
      <c r="E6163" s="1" t="s">
        <v>13862</v>
      </c>
      <c r="F6163" s="1" t="s">
        <v>280</v>
      </c>
      <c r="G6163" s="1" t="s">
        <v>9877</v>
      </c>
      <c r="H6163" s="1"/>
      <c r="I6163" s="1"/>
      <c r="J6163" s="1">
        <v>9</v>
      </c>
      <c r="K6163" s="2">
        <v>0</v>
      </c>
      <c r="L6163" s="1">
        <v>294</v>
      </c>
      <c r="M6163" s="3" t="str">
        <f t="shared" si="48"/>
        <v>Not Scanned</v>
      </c>
      <c r="N6163" s="1">
        <v>9</v>
      </c>
      <c r="O6163" s="2">
        <v>0</v>
      </c>
      <c r="P6163" s="1">
        <v>294</v>
      </c>
      <c r="Q6163" s="3" t="str">
        <f t="shared" si="49"/>
        <v>Not Scanned</v>
      </c>
    </row>
    <row r="6164" spans="1:17" ht="15.75" customHeight="1" x14ac:dyDescent="0.25">
      <c r="A6164" s="1">
        <v>11228</v>
      </c>
      <c r="B6164" s="1" t="s">
        <v>13863</v>
      </c>
      <c r="C6164" s="1" t="str">
        <f>VLOOKUP($A6164,Sheet1!$A$2:$I$6793,2,FALSE)</f>
        <v>Joint</v>
      </c>
      <c r="D6164" s="1" t="str">
        <f>VLOOKUP($A6164,Sheet1!$A$2:$I$6793,3,FALSE)</f>
        <v>Australia</v>
      </c>
      <c r="E6164" s="1"/>
      <c r="F6164" s="1" t="s">
        <v>20</v>
      </c>
      <c r="G6164" s="1" t="s">
        <v>13864</v>
      </c>
      <c r="H6164" s="1" t="s">
        <v>177</v>
      </c>
      <c r="I6164" s="1"/>
      <c r="J6164" s="1">
        <v>11</v>
      </c>
      <c r="K6164" s="2">
        <v>9.0909090909090898E-2</v>
      </c>
      <c r="L6164" s="1">
        <v>383</v>
      </c>
      <c r="M6164" s="3" t="str">
        <f t="shared" si="48"/>
        <v>Not Scanned</v>
      </c>
      <c r="N6164" s="1">
        <v>11</v>
      </c>
      <c r="O6164" s="2">
        <v>9.0909090909090898E-2</v>
      </c>
      <c r="P6164" s="1">
        <v>383</v>
      </c>
      <c r="Q6164" s="3" t="str">
        <f t="shared" si="49"/>
        <v>Not Scanned</v>
      </c>
    </row>
    <row r="6165" spans="1:17" ht="15.75" customHeight="1" x14ac:dyDescent="0.25">
      <c r="A6165" s="1">
        <v>11229</v>
      </c>
      <c r="B6165" s="1" t="s">
        <v>13865</v>
      </c>
      <c r="C6165" s="1" t="str">
        <f>VLOOKUP($A6165,Sheet1!$A$2:$I$6793,2,FALSE)</f>
        <v>Joint</v>
      </c>
      <c r="D6165" s="1" t="str">
        <f>VLOOKUP($A6165,Sheet1!$A$2:$I$6793,3,FALSE)</f>
        <v>Australia</v>
      </c>
      <c r="E6165" s="1" t="s">
        <v>10840</v>
      </c>
      <c r="F6165" s="1" t="s">
        <v>20</v>
      </c>
      <c r="G6165" s="1" t="s">
        <v>4086</v>
      </c>
      <c r="H6165" s="1" t="s">
        <v>1044</v>
      </c>
      <c r="I6165" s="1" t="s">
        <v>33</v>
      </c>
      <c r="J6165" s="1">
        <v>5</v>
      </c>
      <c r="K6165" s="2">
        <v>0</v>
      </c>
      <c r="L6165" s="1">
        <v>610</v>
      </c>
      <c r="M6165" s="3" t="str">
        <f t="shared" si="48"/>
        <v>Not Scanned</v>
      </c>
      <c r="N6165" s="1">
        <v>5</v>
      </c>
      <c r="O6165" s="2">
        <v>0</v>
      </c>
      <c r="P6165" s="1">
        <v>610</v>
      </c>
      <c r="Q6165" s="3" t="str">
        <f t="shared" si="49"/>
        <v>Not Scanned</v>
      </c>
    </row>
    <row r="6166" spans="1:17" ht="15.75" customHeight="1" x14ac:dyDescent="0.25">
      <c r="A6166" s="1">
        <v>11231</v>
      </c>
      <c r="B6166" s="1" t="s">
        <v>13866</v>
      </c>
      <c r="C6166" s="1" t="str">
        <f>VLOOKUP($A6166,Sheet1!$A$2:$I$6793,2,FALSE)</f>
        <v>Normal</v>
      </c>
      <c r="D6166" s="1" t="str">
        <f>VLOOKUP($A6166,Sheet1!$A$2:$I$6793,3,FALSE)</f>
        <v>Australia</v>
      </c>
      <c r="E6166" s="1" t="s">
        <v>13867</v>
      </c>
      <c r="F6166" s="1" t="s">
        <v>24</v>
      </c>
      <c r="G6166" s="1" t="s">
        <v>13868</v>
      </c>
      <c r="H6166" s="1"/>
      <c r="I6166" s="1"/>
      <c r="J6166" s="1">
        <v>7</v>
      </c>
      <c r="K6166" s="2">
        <v>0.14285714285714199</v>
      </c>
      <c r="L6166" s="1">
        <v>347</v>
      </c>
      <c r="M6166" s="3" t="str">
        <f t="shared" si="48"/>
        <v>Not Scanned</v>
      </c>
      <c r="N6166" s="1">
        <v>7</v>
      </c>
      <c r="O6166" s="2">
        <v>0.14285714285714199</v>
      </c>
      <c r="P6166" s="1">
        <v>347</v>
      </c>
      <c r="Q6166" s="3" t="str">
        <f t="shared" si="49"/>
        <v>Not Scanned</v>
      </c>
    </row>
    <row r="6167" spans="1:17" ht="15.75" customHeight="1" x14ac:dyDescent="0.25">
      <c r="A6167" s="1">
        <v>11232</v>
      </c>
      <c r="B6167" s="1" t="s">
        <v>13869</v>
      </c>
      <c r="C6167" s="1" t="str">
        <f>VLOOKUP($A6167,Sheet1!$A$2:$I$6793,2,FALSE)</f>
        <v>Joint</v>
      </c>
      <c r="D6167" s="1" t="str">
        <f>VLOOKUP($A6167,Sheet1!$A$2:$I$6793,3,FALSE)</f>
        <v>New Zealand</v>
      </c>
      <c r="E6167" s="1" t="s">
        <v>2485</v>
      </c>
      <c r="F6167" s="1" t="s">
        <v>20</v>
      </c>
      <c r="G6167" s="1" t="s">
        <v>13870</v>
      </c>
      <c r="H6167" s="1"/>
      <c r="I6167" s="1"/>
      <c r="J6167" s="1">
        <v>6</v>
      </c>
      <c r="K6167" s="2">
        <v>0</v>
      </c>
      <c r="L6167" s="1">
        <v>360.5</v>
      </c>
      <c r="M6167" s="3" t="str">
        <f t="shared" si="48"/>
        <v>Not Scanned</v>
      </c>
      <c r="N6167" s="1">
        <v>6</v>
      </c>
      <c r="O6167" s="2">
        <v>0</v>
      </c>
      <c r="P6167" s="1">
        <v>360.5</v>
      </c>
      <c r="Q6167" s="3" t="str">
        <f t="shared" si="49"/>
        <v>Not Scanned</v>
      </c>
    </row>
    <row r="6168" spans="1:17" ht="15.75" customHeight="1" x14ac:dyDescent="0.25">
      <c r="A6168" s="1">
        <v>11234</v>
      </c>
      <c r="B6168" s="1" t="s">
        <v>13871</v>
      </c>
      <c r="C6168" s="1" t="str">
        <f>VLOOKUP($A6168,Sheet1!$A$2:$I$6793,2,FALSE)</f>
        <v>Normal</v>
      </c>
      <c r="D6168" s="1" t="str">
        <f>VLOOKUP($A6168,Sheet1!$A$2:$I$6793,3,FALSE)</f>
        <v>Australia</v>
      </c>
      <c r="E6168" s="1" t="s">
        <v>13872</v>
      </c>
      <c r="F6168" s="1" t="s">
        <v>2</v>
      </c>
      <c r="G6168" s="1" t="s">
        <v>290</v>
      </c>
      <c r="H6168" s="1"/>
      <c r="I6168" s="1"/>
      <c r="J6168" s="1">
        <v>26</v>
      </c>
      <c r="K6168" s="2">
        <v>3.8461538461538401E-2</v>
      </c>
      <c r="L6168" s="1">
        <v>269</v>
      </c>
      <c r="M6168" s="3" t="str">
        <f t="shared" si="48"/>
        <v>Not Scanned</v>
      </c>
      <c r="N6168" s="1">
        <v>26</v>
      </c>
      <c r="O6168" s="2">
        <v>3.8461538461538401E-2</v>
      </c>
      <c r="P6168" s="1">
        <v>269</v>
      </c>
      <c r="Q6168" s="3" t="str">
        <f t="shared" si="49"/>
        <v>Not Scanned</v>
      </c>
    </row>
    <row r="6169" spans="1:17" ht="15.75" customHeight="1" x14ac:dyDescent="0.25">
      <c r="A6169" s="1">
        <v>11235</v>
      </c>
      <c r="B6169" s="1" t="s">
        <v>13873</v>
      </c>
      <c r="C6169" s="1" t="str">
        <f>VLOOKUP($A6169,Sheet1!$A$2:$I$6793,2,FALSE)</f>
        <v>Joint</v>
      </c>
      <c r="D6169" s="1" t="str">
        <f>VLOOKUP($A6169,Sheet1!$A$2:$I$6793,3,FALSE)</f>
        <v>Australia</v>
      </c>
      <c r="E6169" s="1" t="s">
        <v>13874</v>
      </c>
      <c r="F6169" s="1" t="s">
        <v>2</v>
      </c>
      <c r="G6169" s="1" t="s">
        <v>9204</v>
      </c>
      <c r="H6169" s="1"/>
      <c r="I6169" s="1"/>
      <c r="J6169" s="1">
        <v>16</v>
      </c>
      <c r="K6169" s="2">
        <v>0.125</v>
      </c>
      <c r="L6169" s="1">
        <v>328.5</v>
      </c>
      <c r="M6169" s="3" t="str">
        <f t="shared" si="48"/>
        <v>Not Scanned</v>
      </c>
      <c r="N6169" s="1">
        <v>16</v>
      </c>
      <c r="O6169" s="2">
        <v>0.125</v>
      </c>
      <c r="P6169" s="1">
        <v>328.5</v>
      </c>
      <c r="Q6169" s="3" t="str">
        <f t="shared" si="49"/>
        <v>Not Scanned</v>
      </c>
    </row>
    <row r="6170" spans="1:17" ht="15.75" customHeight="1" x14ac:dyDescent="0.25">
      <c r="A6170" s="1">
        <v>11236</v>
      </c>
      <c r="B6170" s="1" t="s">
        <v>13875</v>
      </c>
      <c r="C6170" s="1" t="str">
        <f>VLOOKUP($A6170,Sheet1!$A$2:$I$6793,2,FALSE)</f>
        <v>Joint</v>
      </c>
      <c r="D6170" s="1" t="str">
        <f>VLOOKUP($A6170,Sheet1!$A$2:$I$6793,3,FALSE)</f>
        <v>New Zealand</v>
      </c>
      <c r="E6170" s="1"/>
      <c r="F6170" s="1" t="s">
        <v>20</v>
      </c>
      <c r="G6170" s="1" t="s">
        <v>3108</v>
      </c>
      <c r="H6170" s="1"/>
      <c r="I6170" s="1"/>
      <c r="J6170" s="1">
        <v>11</v>
      </c>
      <c r="K6170" s="2">
        <v>0</v>
      </c>
      <c r="L6170" s="1">
        <v>519</v>
      </c>
      <c r="M6170" s="3" t="str">
        <f t="shared" si="48"/>
        <v>Not Scanned</v>
      </c>
      <c r="N6170" s="1">
        <v>11</v>
      </c>
      <c r="O6170" s="2">
        <v>0</v>
      </c>
      <c r="P6170" s="1">
        <v>519</v>
      </c>
      <c r="Q6170" s="3" t="str">
        <f t="shared" si="49"/>
        <v>Not Scanned</v>
      </c>
    </row>
    <row r="6171" spans="1:17" ht="15.75" customHeight="1" x14ac:dyDescent="0.25">
      <c r="A6171" s="1">
        <v>11237</v>
      </c>
      <c r="B6171" s="1" t="s">
        <v>13876</v>
      </c>
      <c r="C6171" s="1" t="str">
        <f>VLOOKUP($A6171,Sheet1!$A$2:$I$6793,2,FALSE)</f>
        <v>Normal</v>
      </c>
      <c r="D6171" s="1" t="str">
        <f>VLOOKUP($A6171,Sheet1!$A$2:$I$6793,3,FALSE)</f>
        <v>Australia</v>
      </c>
      <c r="E6171" s="1" t="s">
        <v>13877</v>
      </c>
      <c r="F6171" s="1" t="s">
        <v>84</v>
      </c>
      <c r="G6171" s="1" t="s">
        <v>13878</v>
      </c>
      <c r="H6171" s="1"/>
      <c r="I6171" s="1"/>
      <c r="J6171" s="1">
        <v>15</v>
      </c>
      <c r="K6171" s="2">
        <v>6.6666666666666596E-2</v>
      </c>
      <c r="L6171" s="1">
        <v>147</v>
      </c>
      <c r="M6171" s="3" t="str">
        <f t="shared" si="48"/>
        <v>Not Scanned</v>
      </c>
      <c r="N6171" s="1">
        <v>15</v>
      </c>
      <c r="O6171" s="2">
        <v>6.6666666666666596E-2</v>
      </c>
      <c r="P6171" s="1">
        <v>147</v>
      </c>
      <c r="Q6171" s="3" t="str">
        <f t="shared" si="49"/>
        <v>Not Scanned</v>
      </c>
    </row>
    <row r="6172" spans="1:17" ht="15.75" customHeight="1" x14ac:dyDescent="0.25">
      <c r="A6172" s="1">
        <v>11238</v>
      </c>
      <c r="B6172" s="1" t="s">
        <v>13879</v>
      </c>
      <c r="C6172" s="1" t="str">
        <f>VLOOKUP($A6172,Sheet1!$A$2:$I$6793,2,FALSE)</f>
        <v>Joint</v>
      </c>
      <c r="D6172" s="1" t="str">
        <f>VLOOKUP($A6172,Sheet1!$A$2:$I$6793,3,FALSE)</f>
        <v>Australia</v>
      </c>
      <c r="E6172" s="1" t="s">
        <v>13880</v>
      </c>
      <c r="F6172" s="1" t="s">
        <v>36</v>
      </c>
      <c r="G6172" s="1" t="s">
        <v>7362</v>
      </c>
      <c r="H6172" s="1"/>
      <c r="I6172" s="1"/>
      <c r="J6172" s="1">
        <v>4</v>
      </c>
      <c r="K6172" s="2">
        <v>0.25</v>
      </c>
      <c r="L6172" s="1">
        <v>192.5</v>
      </c>
      <c r="M6172" s="3" t="str">
        <f t="shared" si="48"/>
        <v>Partially Scanned</v>
      </c>
      <c r="N6172" s="1">
        <v>4</v>
      </c>
      <c r="O6172" s="2">
        <v>0.25</v>
      </c>
      <c r="P6172" s="1">
        <v>192.5</v>
      </c>
      <c r="Q6172" s="3" t="str">
        <f t="shared" si="49"/>
        <v>Partially Scanned</v>
      </c>
    </row>
    <row r="6173" spans="1:17" ht="15.75" customHeight="1" x14ac:dyDescent="0.25">
      <c r="A6173" s="1">
        <v>11239</v>
      </c>
      <c r="B6173" s="1" t="s">
        <v>13881</v>
      </c>
      <c r="C6173" s="1" t="str">
        <f>VLOOKUP($A6173,Sheet1!$A$2:$I$6793,2,FALSE)</f>
        <v>Normal</v>
      </c>
      <c r="D6173" s="1" t="str">
        <f>VLOOKUP($A6173,Sheet1!$A$2:$I$6793,3,FALSE)</f>
        <v>Australia</v>
      </c>
      <c r="E6173" s="1"/>
      <c r="F6173" s="1" t="s">
        <v>61</v>
      </c>
      <c r="G6173" s="1" t="s">
        <v>9852</v>
      </c>
      <c r="H6173" s="1"/>
      <c r="I6173" s="1"/>
      <c r="J6173" s="1">
        <v>10</v>
      </c>
      <c r="K6173" s="2">
        <v>0.1</v>
      </c>
      <c r="L6173" s="1">
        <v>301</v>
      </c>
      <c r="M6173" s="3" t="str">
        <f t="shared" si="48"/>
        <v>Not Scanned</v>
      </c>
      <c r="N6173" s="1">
        <v>10</v>
      </c>
      <c r="O6173" s="2">
        <v>0.1</v>
      </c>
      <c r="P6173" s="1">
        <v>301</v>
      </c>
      <c r="Q6173" s="3" t="str">
        <f t="shared" si="49"/>
        <v>Not Scanned</v>
      </c>
    </row>
    <row r="6174" spans="1:17" ht="15.75" customHeight="1" x14ac:dyDescent="0.25">
      <c r="A6174" s="1">
        <v>11241</v>
      </c>
      <c r="B6174" s="1" t="s">
        <v>13882</v>
      </c>
      <c r="C6174" s="1" t="str">
        <f>VLOOKUP($A6174,Sheet1!$A$2:$I$6793,2,FALSE)</f>
        <v>Normal</v>
      </c>
      <c r="D6174" s="1" t="str">
        <f>VLOOKUP($A6174,Sheet1!$A$2:$I$6793,3,FALSE)</f>
        <v>Australia</v>
      </c>
      <c r="E6174" s="1" t="s">
        <v>13883</v>
      </c>
      <c r="F6174" s="1" t="s">
        <v>24</v>
      </c>
      <c r="G6174" s="1" t="s">
        <v>1701</v>
      </c>
      <c r="H6174" s="1"/>
      <c r="I6174" s="1"/>
      <c r="J6174" s="1">
        <v>6</v>
      </c>
      <c r="K6174" s="2">
        <v>0</v>
      </c>
      <c r="L6174" s="1">
        <v>368</v>
      </c>
      <c r="M6174" s="3" t="str">
        <f t="shared" si="48"/>
        <v>Not Scanned</v>
      </c>
      <c r="N6174" s="1">
        <v>6</v>
      </c>
      <c r="O6174" s="2">
        <v>0</v>
      </c>
      <c r="P6174" s="1">
        <v>368</v>
      </c>
      <c r="Q6174" s="3" t="str">
        <f t="shared" si="49"/>
        <v>Not Scanned</v>
      </c>
    </row>
    <row r="6175" spans="1:17" ht="15.75" customHeight="1" x14ac:dyDescent="0.25">
      <c r="A6175" s="1">
        <v>11242</v>
      </c>
      <c r="B6175" s="1" t="s">
        <v>13884</v>
      </c>
      <c r="C6175" s="1" t="str">
        <f>VLOOKUP($A6175,Sheet1!$A$2:$I$6793,2,FALSE)</f>
        <v>Normal</v>
      </c>
      <c r="D6175" s="1" t="str">
        <f>VLOOKUP($A6175,Sheet1!$A$2:$I$6793,3,FALSE)</f>
        <v>Australia</v>
      </c>
      <c r="E6175" s="1" t="s">
        <v>13885</v>
      </c>
      <c r="F6175" s="1" t="s">
        <v>84</v>
      </c>
      <c r="G6175" s="1" t="s">
        <v>3875</v>
      </c>
      <c r="H6175" s="1"/>
      <c r="I6175" s="1"/>
      <c r="J6175" s="1">
        <v>21</v>
      </c>
      <c r="K6175" s="2">
        <v>9.5238095238095205E-2</v>
      </c>
      <c r="L6175" s="1">
        <v>272</v>
      </c>
      <c r="M6175" s="3" t="str">
        <f t="shared" si="48"/>
        <v>Not Scanned</v>
      </c>
      <c r="N6175" s="1">
        <v>21</v>
      </c>
      <c r="O6175" s="2">
        <v>9.5238095238095205E-2</v>
      </c>
      <c r="P6175" s="1">
        <v>272</v>
      </c>
      <c r="Q6175" s="3" t="str">
        <f t="shared" si="49"/>
        <v>Not Scanned</v>
      </c>
    </row>
    <row r="6176" spans="1:17" ht="15.75" customHeight="1" x14ac:dyDescent="0.25">
      <c r="A6176" s="1">
        <v>11244</v>
      </c>
      <c r="B6176" s="1" t="s">
        <v>13886</v>
      </c>
      <c r="C6176" s="1" t="str">
        <f>VLOOKUP($A6176,Sheet1!$A$2:$I$6793,2,FALSE)</f>
        <v>Normal</v>
      </c>
      <c r="D6176" s="1" t="str">
        <f>VLOOKUP($A6176,Sheet1!$A$2:$I$6793,3,FALSE)</f>
        <v>Australia</v>
      </c>
      <c r="E6176" s="1" t="s">
        <v>13887</v>
      </c>
      <c r="F6176" s="1" t="s">
        <v>100</v>
      </c>
      <c r="G6176" s="1" t="s">
        <v>8860</v>
      </c>
      <c r="H6176" s="1"/>
      <c r="I6176" s="1"/>
      <c r="J6176" s="1">
        <v>11</v>
      </c>
      <c r="K6176" s="2">
        <v>9.0909090909090898E-2</v>
      </c>
      <c r="L6176" s="1">
        <v>173</v>
      </c>
      <c r="M6176" s="3" t="str">
        <f t="shared" si="48"/>
        <v>Not Scanned</v>
      </c>
      <c r="N6176" s="1">
        <v>11</v>
      </c>
      <c r="O6176" s="2">
        <v>9.0909090909090898E-2</v>
      </c>
      <c r="P6176" s="1">
        <v>173</v>
      </c>
      <c r="Q6176" s="3" t="str">
        <f t="shared" si="49"/>
        <v>Not Scanned</v>
      </c>
    </row>
    <row r="6177" spans="1:17" ht="15.75" customHeight="1" x14ac:dyDescent="0.25">
      <c r="A6177" s="1">
        <v>11245</v>
      </c>
      <c r="B6177" s="1" t="s">
        <v>13888</v>
      </c>
      <c r="C6177" s="1" t="str">
        <f>VLOOKUP($A6177,Sheet1!$A$2:$I$6793,2,FALSE)</f>
        <v>Normal</v>
      </c>
      <c r="D6177" s="1" t="str">
        <f>VLOOKUP($A6177,Sheet1!$A$2:$I$6793,3,FALSE)</f>
        <v>Australia</v>
      </c>
      <c r="E6177" s="1" t="s">
        <v>8315</v>
      </c>
      <c r="F6177" s="1" t="s">
        <v>20</v>
      </c>
      <c r="G6177" s="1" t="s">
        <v>1307</v>
      </c>
      <c r="H6177" s="1"/>
      <c r="I6177" s="1"/>
      <c r="J6177" s="1">
        <v>13</v>
      </c>
      <c r="K6177" s="2">
        <v>7.69230769230769E-2</v>
      </c>
      <c r="L6177" s="1">
        <v>429</v>
      </c>
      <c r="M6177" s="3" t="str">
        <f t="shared" si="48"/>
        <v>Not Scanned</v>
      </c>
      <c r="N6177" s="1">
        <v>13</v>
      </c>
      <c r="O6177" s="2">
        <v>7.69230769230769E-2</v>
      </c>
      <c r="P6177" s="1">
        <v>429</v>
      </c>
      <c r="Q6177" s="3" t="str">
        <f t="shared" si="49"/>
        <v>Not Scanned</v>
      </c>
    </row>
    <row r="6178" spans="1:17" ht="15.75" customHeight="1" x14ac:dyDescent="0.25">
      <c r="A6178" s="1">
        <v>11246</v>
      </c>
      <c r="B6178" s="1" t="s">
        <v>13889</v>
      </c>
      <c r="C6178" s="1" t="str">
        <f>VLOOKUP($A6178,Sheet1!$A$2:$I$6793,2,FALSE)</f>
        <v>Normal</v>
      </c>
      <c r="D6178" s="1" t="str">
        <f>VLOOKUP($A6178,Sheet1!$A$2:$I$6793,3,FALSE)</f>
        <v>Australia</v>
      </c>
      <c r="E6178" s="1"/>
      <c r="F6178" s="1" t="s">
        <v>24</v>
      </c>
      <c r="G6178" s="1" t="s">
        <v>12112</v>
      </c>
      <c r="H6178" s="1"/>
      <c r="I6178" s="1"/>
      <c r="J6178" s="1">
        <v>4</v>
      </c>
      <c r="K6178" s="2">
        <v>1</v>
      </c>
      <c r="L6178" s="1">
        <v>0</v>
      </c>
      <c r="M6178" s="3" t="str">
        <f t="shared" si="48"/>
        <v>Fully Scanned</v>
      </c>
      <c r="N6178" s="1">
        <v>4</v>
      </c>
      <c r="O6178" s="2">
        <v>1</v>
      </c>
      <c r="P6178" s="1">
        <v>0</v>
      </c>
      <c r="Q6178" s="3" t="str">
        <f t="shared" si="49"/>
        <v>Fully Scanned</v>
      </c>
    </row>
    <row r="6179" spans="1:17" ht="15.75" customHeight="1" x14ac:dyDescent="0.25">
      <c r="A6179" s="1">
        <v>11247</v>
      </c>
      <c r="B6179" s="1" t="s">
        <v>13890</v>
      </c>
      <c r="C6179" s="1" t="str">
        <f>VLOOKUP($A6179,Sheet1!$A$2:$I$6793,2,FALSE)</f>
        <v>Joint</v>
      </c>
      <c r="D6179" s="1" t="str">
        <f>VLOOKUP($A6179,Sheet1!$A$2:$I$6793,3,FALSE)</f>
        <v>Australia</v>
      </c>
      <c r="E6179" s="1"/>
      <c r="F6179" s="1" t="s">
        <v>226</v>
      </c>
      <c r="G6179" s="1" t="s">
        <v>3115</v>
      </c>
      <c r="H6179" s="1"/>
      <c r="I6179" s="1"/>
      <c r="J6179" s="1">
        <v>12</v>
      </c>
      <c r="K6179" s="2">
        <v>0.25</v>
      </c>
      <c r="L6179" s="1">
        <v>255</v>
      </c>
      <c r="M6179" s="3" t="str">
        <f t="shared" si="48"/>
        <v>Partially Scanned</v>
      </c>
      <c r="N6179" s="1">
        <v>12</v>
      </c>
      <c r="O6179" s="2">
        <v>0.25</v>
      </c>
      <c r="P6179" s="1">
        <v>255</v>
      </c>
      <c r="Q6179" s="3" t="str">
        <f t="shared" si="49"/>
        <v>Partially Scanned</v>
      </c>
    </row>
    <row r="6180" spans="1:17" ht="15.75" customHeight="1" x14ac:dyDescent="0.25">
      <c r="A6180" s="1">
        <v>11248</v>
      </c>
      <c r="B6180" s="1" t="s">
        <v>13891</v>
      </c>
      <c r="C6180" s="1" t="str">
        <f>VLOOKUP($A6180,Sheet1!$A$2:$I$6793,2,FALSE)</f>
        <v>Normal</v>
      </c>
      <c r="D6180" s="1" t="str">
        <f>VLOOKUP($A6180,Sheet1!$A$2:$I$6793,3,FALSE)</f>
        <v>Australia</v>
      </c>
      <c r="E6180" s="1" t="s">
        <v>9563</v>
      </c>
      <c r="F6180" s="1" t="s">
        <v>66</v>
      </c>
      <c r="G6180" s="1" t="s">
        <v>13892</v>
      </c>
      <c r="H6180" s="1"/>
      <c r="I6180" s="1"/>
      <c r="J6180" s="1">
        <v>14</v>
      </c>
      <c r="K6180" s="2">
        <v>0.14285714285714199</v>
      </c>
      <c r="L6180" s="1">
        <v>258</v>
      </c>
      <c r="M6180" s="3" t="str">
        <f t="shared" si="48"/>
        <v>Not Scanned</v>
      </c>
      <c r="N6180" s="1">
        <v>14</v>
      </c>
      <c r="O6180" s="2">
        <v>0.14285714285714199</v>
      </c>
      <c r="P6180" s="1">
        <v>258</v>
      </c>
      <c r="Q6180" s="3" t="str">
        <f t="shared" si="49"/>
        <v>Not Scanned</v>
      </c>
    </row>
    <row r="6181" spans="1:17" ht="15.75" customHeight="1" x14ac:dyDescent="0.25">
      <c r="A6181" s="1">
        <v>11249</v>
      </c>
      <c r="B6181" s="1" t="s">
        <v>13893</v>
      </c>
      <c r="C6181" s="1" t="str">
        <f>VLOOKUP($A6181,Sheet1!$A$2:$I$6793,2,FALSE)</f>
        <v>Joint</v>
      </c>
      <c r="D6181" s="1" t="str">
        <f>VLOOKUP($A6181,Sheet1!$A$2:$I$6793,3,FALSE)</f>
        <v>Australia</v>
      </c>
      <c r="E6181" s="1"/>
      <c r="F6181" s="1" t="s">
        <v>44</v>
      </c>
      <c r="G6181" s="1" t="s">
        <v>930</v>
      </c>
      <c r="H6181" s="1"/>
      <c r="I6181" s="1"/>
      <c r="J6181" s="1">
        <v>14</v>
      </c>
      <c r="K6181" s="2">
        <v>0.14285714285714199</v>
      </c>
      <c r="L6181" s="1">
        <v>602</v>
      </c>
      <c r="M6181" s="3" t="str">
        <f t="shared" si="48"/>
        <v>Not Scanned</v>
      </c>
      <c r="N6181" s="1">
        <v>14</v>
      </c>
      <c r="O6181" s="2">
        <v>0.14285714285714199</v>
      </c>
      <c r="P6181" s="1">
        <v>602</v>
      </c>
      <c r="Q6181" s="3" t="str">
        <f t="shared" si="49"/>
        <v>Not Scanned</v>
      </c>
    </row>
    <row r="6182" spans="1:17" ht="15.75" customHeight="1" x14ac:dyDescent="0.25">
      <c r="A6182" s="1">
        <v>11250</v>
      </c>
      <c r="B6182" s="1" t="s">
        <v>13894</v>
      </c>
      <c r="C6182" s="1" t="str">
        <f>VLOOKUP($A6182,Sheet1!$A$2:$I$6793,2,FALSE)</f>
        <v>Joint</v>
      </c>
      <c r="D6182" s="1" t="str">
        <f>VLOOKUP($A6182,Sheet1!$A$2:$I$6793,3,FALSE)</f>
        <v>Australia</v>
      </c>
      <c r="E6182" s="1" t="s">
        <v>8645</v>
      </c>
      <c r="F6182" s="1" t="s">
        <v>9</v>
      </c>
      <c r="G6182" s="1" t="s">
        <v>676</v>
      </c>
      <c r="H6182" s="1"/>
      <c r="I6182" s="1"/>
      <c r="J6182" s="1">
        <v>9</v>
      </c>
      <c r="K6182" s="2">
        <v>0.22222222222222199</v>
      </c>
      <c r="L6182" s="1">
        <v>362</v>
      </c>
      <c r="M6182" s="3" t="str">
        <f t="shared" si="48"/>
        <v>Partially Scanned</v>
      </c>
      <c r="N6182" s="1">
        <v>9</v>
      </c>
      <c r="O6182" s="2">
        <v>0.22222222222222199</v>
      </c>
      <c r="P6182" s="1">
        <v>362</v>
      </c>
      <c r="Q6182" s="3" t="str">
        <f t="shared" si="49"/>
        <v>Partially Scanned</v>
      </c>
    </row>
    <row r="6183" spans="1:17" ht="15.75" customHeight="1" x14ac:dyDescent="0.25">
      <c r="A6183" s="1">
        <v>11252</v>
      </c>
      <c r="B6183" s="1" t="s">
        <v>13895</v>
      </c>
      <c r="C6183" s="1" t="str">
        <f>VLOOKUP($A6183,Sheet1!$A$2:$I$6793,2,FALSE)</f>
        <v>Normal</v>
      </c>
      <c r="D6183" s="1" t="str">
        <f>VLOOKUP($A6183,Sheet1!$A$2:$I$6793,3,FALSE)</f>
        <v>Australia</v>
      </c>
      <c r="E6183" s="1"/>
      <c r="F6183" s="1" t="s">
        <v>2</v>
      </c>
      <c r="G6183" s="1" t="s">
        <v>9347</v>
      </c>
      <c r="H6183" s="1"/>
      <c r="I6183" s="1"/>
      <c r="J6183" s="1">
        <v>7</v>
      </c>
      <c r="K6183" s="2">
        <v>0.14285714285714199</v>
      </c>
      <c r="L6183" s="1">
        <v>277</v>
      </c>
      <c r="M6183" s="3" t="str">
        <f t="shared" si="48"/>
        <v>Not Scanned</v>
      </c>
      <c r="N6183" s="1">
        <v>7</v>
      </c>
      <c r="O6183" s="2">
        <v>0.14285714285714199</v>
      </c>
      <c r="P6183" s="1">
        <v>277</v>
      </c>
      <c r="Q6183" s="3" t="str">
        <f t="shared" si="49"/>
        <v>Not Scanned</v>
      </c>
    </row>
    <row r="6184" spans="1:17" ht="15.75" customHeight="1" x14ac:dyDescent="0.25">
      <c r="A6184" s="1">
        <v>11253</v>
      </c>
      <c r="B6184" s="1" t="s">
        <v>13896</v>
      </c>
      <c r="C6184" s="1" t="str">
        <f>VLOOKUP($A6184,Sheet1!$A$2:$I$6793,2,FALSE)</f>
        <v>Normal</v>
      </c>
      <c r="D6184" s="1" t="str">
        <f>VLOOKUP($A6184,Sheet1!$A$2:$I$6793,3,FALSE)</f>
        <v>New Zealand</v>
      </c>
      <c r="E6184" s="1"/>
      <c r="F6184" s="1" t="s">
        <v>61</v>
      </c>
      <c r="G6184" s="1" t="s">
        <v>2894</v>
      </c>
      <c r="H6184" s="1"/>
      <c r="I6184" s="1"/>
      <c r="J6184" s="1">
        <v>7</v>
      </c>
      <c r="K6184" s="2">
        <v>0.14285714285714199</v>
      </c>
      <c r="L6184" s="1">
        <v>567</v>
      </c>
      <c r="M6184" s="3" t="str">
        <f t="shared" si="48"/>
        <v>Not Scanned</v>
      </c>
      <c r="N6184" s="1">
        <v>7</v>
      </c>
      <c r="O6184" s="2">
        <v>0.14285714285714199</v>
      </c>
      <c r="P6184" s="1">
        <v>567</v>
      </c>
      <c r="Q6184" s="3" t="str">
        <f t="shared" si="49"/>
        <v>Not Scanned</v>
      </c>
    </row>
    <row r="6185" spans="1:17" ht="15.75" customHeight="1" x14ac:dyDescent="0.25">
      <c r="A6185" s="1">
        <v>11254</v>
      </c>
      <c r="B6185" s="1" t="s">
        <v>13897</v>
      </c>
      <c r="C6185" s="1" t="str">
        <f>VLOOKUP($A6185,Sheet1!$A$2:$I$6793,2,FALSE)</f>
        <v>Normal</v>
      </c>
      <c r="D6185" s="1" t="str">
        <f>VLOOKUP($A6185,Sheet1!$A$2:$I$6793,3,FALSE)</f>
        <v>Switzerland</v>
      </c>
      <c r="E6185" s="1"/>
      <c r="F6185" s="1" t="s">
        <v>2</v>
      </c>
      <c r="G6185" s="1" t="s">
        <v>13898</v>
      </c>
      <c r="H6185" s="1"/>
      <c r="I6185" s="1"/>
      <c r="J6185" s="1">
        <v>8</v>
      </c>
      <c r="K6185" s="2">
        <v>0.125</v>
      </c>
      <c r="L6185" s="1">
        <v>426.5</v>
      </c>
      <c r="M6185" s="3" t="str">
        <f t="shared" si="48"/>
        <v>Not Scanned</v>
      </c>
      <c r="N6185" s="1">
        <v>8</v>
      </c>
      <c r="O6185" s="2">
        <v>0.125</v>
      </c>
      <c r="P6185" s="1">
        <v>426.5</v>
      </c>
      <c r="Q6185" s="3" t="str">
        <f t="shared" si="49"/>
        <v>Not Scanned</v>
      </c>
    </row>
    <row r="6186" spans="1:17" ht="15.75" customHeight="1" x14ac:dyDescent="0.25">
      <c r="A6186" s="1">
        <v>11255</v>
      </c>
      <c r="B6186" s="1" t="s">
        <v>13899</v>
      </c>
      <c r="C6186" s="1" t="str">
        <f>VLOOKUP($A6186,Sheet1!$A$2:$I$6793,2,FALSE)</f>
        <v>Normal</v>
      </c>
      <c r="D6186" s="1" t="str">
        <f>VLOOKUP($A6186,Sheet1!$A$2:$I$6793,3,FALSE)</f>
        <v>Australia</v>
      </c>
      <c r="E6186" s="1"/>
      <c r="F6186" s="1" t="s">
        <v>84</v>
      </c>
      <c r="G6186" s="1" t="s">
        <v>3369</v>
      </c>
      <c r="H6186" s="1"/>
      <c r="I6186" s="1"/>
      <c r="J6186" s="1">
        <v>10</v>
      </c>
      <c r="K6186" s="2">
        <v>0.2</v>
      </c>
      <c r="L6186" s="1">
        <v>394.5</v>
      </c>
      <c r="M6186" s="3" t="str">
        <f t="shared" si="48"/>
        <v>Partially Scanned</v>
      </c>
      <c r="N6186" s="1">
        <v>10</v>
      </c>
      <c r="O6186" s="2">
        <v>0.2</v>
      </c>
      <c r="P6186" s="1">
        <v>394.5</v>
      </c>
      <c r="Q6186" s="3" t="str">
        <f t="shared" si="49"/>
        <v>Partially Scanned</v>
      </c>
    </row>
    <row r="6187" spans="1:17" ht="15.75" customHeight="1" x14ac:dyDescent="0.25">
      <c r="A6187" s="1">
        <v>11256</v>
      </c>
      <c r="B6187" s="1" t="s">
        <v>13900</v>
      </c>
      <c r="C6187" s="1" t="str">
        <f>VLOOKUP($A6187,Sheet1!$A$2:$I$6793,2,FALSE)</f>
        <v>Joint</v>
      </c>
      <c r="D6187" s="1" t="str">
        <f>VLOOKUP($A6187,Sheet1!$A$2:$I$6793,3,FALSE)</f>
        <v>Australia</v>
      </c>
      <c r="E6187" s="1" t="s">
        <v>13901</v>
      </c>
      <c r="F6187" s="1" t="s">
        <v>280</v>
      </c>
      <c r="G6187" s="1" t="s">
        <v>2515</v>
      </c>
      <c r="H6187" s="1"/>
      <c r="I6187" s="1"/>
      <c r="J6187" s="1">
        <v>10</v>
      </c>
      <c r="K6187" s="2">
        <v>0.1</v>
      </c>
      <c r="L6187" s="1">
        <v>440</v>
      </c>
      <c r="M6187" s="3" t="str">
        <f t="shared" si="48"/>
        <v>Not Scanned</v>
      </c>
      <c r="N6187" s="1">
        <v>10</v>
      </c>
      <c r="O6187" s="2">
        <v>0.1</v>
      </c>
      <c r="P6187" s="1">
        <v>440</v>
      </c>
      <c r="Q6187" s="3" t="str">
        <f t="shared" si="49"/>
        <v>Not Scanned</v>
      </c>
    </row>
    <row r="6188" spans="1:17" ht="15.75" customHeight="1" x14ac:dyDescent="0.25">
      <c r="A6188" s="1">
        <v>11257</v>
      </c>
      <c r="B6188" s="1" t="s">
        <v>13902</v>
      </c>
      <c r="C6188" s="1" t="str">
        <f>VLOOKUP($A6188,Sheet1!$A$2:$I$6793,2,FALSE)</f>
        <v>Normal</v>
      </c>
      <c r="D6188" s="1" t="str">
        <f>VLOOKUP($A6188,Sheet1!$A$2:$I$6793,3,FALSE)</f>
        <v>Australia</v>
      </c>
      <c r="E6188" s="1" t="s">
        <v>13903</v>
      </c>
      <c r="F6188" s="1" t="s">
        <v>84</v>
      </c>
      <c r="G6188" s="1" t="s">
        <v>8944</v>
      </c>
      <c r="H6188" s="1"/>
      <c r="I6188" s="1"/>
      <c r="J6188" s="1">
        <v>6</v>
      </c>
      <c r="K6188" s="2">
        <v>0.16666666666666599</v>
      </c>
      <c r="L6188" s="1">
        <v>247.5</v>
      </c>
      <c r="M6188" s="3" t="str">
        <f t="shared" si="48"/>
        <v>Partially Scanned</v>
      </c>
      <c r="N6188" s="1">
        <v>6</v>
      </c>
      <c r="O6188" s="2">
        <v>0.16666666666666599</v>
      </c>
      <c r="P6188" s="1">
        <v>247.5</v>
      </c>
      <c r="Q6188" s="3" t="str">
        <f t="shared" si="49"/>
        <v>Partially Scanned</v>
      </c>
    </row>
    <row r="6189" spans="1:17" ht="15.75" customHeight="1" x14ac:dyDescent="0.25">
      <c r="A6189" s="1">
        <v>11258</v>
      </c>
      <c r="B6189" s="1" t="s">
        <v>13904</v>
      </c>
      <c r="C6189" s="1" t="str">
        <f>VLOOKUP($A6189,Sheet1!$A$2:$I$6793,2,FALSE)</f>
        <v>Joint</v>
      </c>
      <c r="D6189" s="1" t="str">
        <f>VLOOKUP($A6189,Sheet1!$A$2:$I$6793,3,FALSE)</f>
        <v>Australia</v>
      </c>
      <c r="E6189" s="1" t="s">
        <v>13905</v>
      </c>
      <c r="F6189" s="1" t="s">
        <v>20</v>
      </c>
      <c r="G6189" s="1" t="s">
        <v>8364</v>
      </c>
      <c r="H6189" s="1"/>
      <c r="I6189" s="1"/>
      <c r="J6189" s="1">
        <v>17</v>
      </c>
      <c r="K6189" s="2">
        <v>5.8823529411764698E-2</v>
      </c>
      <c r="L6189" s="1">
        <v>310</v>
      </c>
      <c r="M6189" s="3" t="str">
        <f t="shared" si="48"/>
        <v>Not Scanned</v>
      </c>
      <c r="N6189" s="1">
        <v>17</v>
      </c>
      <c r="O6189" s="2">
        <v>5.8823529411764698E-2</v>
      </c>
      <c r="P6189" s="1">
        <v>310</v>
      </c>
      <c r="Q6189" s="3" t="str">
        <f t="shared" si="49"/>
        <v>Not Scanned</v>
      </c>
    </row>
    <row r="6190" spans="1:17" ht="15.75" customHeight="1" x14ac:dyDescent="0.25">
      <c r="A6190" s="1">
        <v>11260</v>
      </c>
      <c r="B6190" s="1" t="s">
        <v>13906</v>
      </c>
      <c r="C6190" s="1" t="str">
        <f>VLOOKUP($A6190,Sheet1!$A$2:$I$6793,2,FALSE)</f>
        <v>Normal</v>
      </c>
      <c r="D6190" s="1" t="str">
        <f>VLOOKUP($A6190,Sheet1!$A$2:$I$6793,3,FALSE)</f>
        <v>Australia</v>
      </c>
      <c r="E6190" s="1" t="s">
        <v>13907</v>
      </c>
      <c r="F6190" s="1" t="s">
        <v>280</v>
      </c>
      <c r="G6190" s="1" t="s">
        <v>13908</v>
      </c>
      <c r="H6190" s="1"/>
      <c r="I6190" s="1"/>
      <c r="J6190" s="1">
        <v>4</v>
      </c>
      <c r="K6190" s="2">
        <v>0</v>
      </c>
      <c r="L6190" s="1">
        <v>417</v>
      </c>
      <c r="M6190" s="3" t="str">
        <f t="shared" si="48"/>
        <v>Not Scanned</v>
      </c>
      <c r="N6190" s="1">
        <v>4</v>
      </c>
      <c r="O6190" s="2">
        <v>0</v>
      </c>
      <c r="P6190" s="1">
        <v>417</v>
      </c>
      <c r="Q6190" s="3" t="str">
        <f t="shared" si="49"/>
        <v>Not Scanned</v>
      </c>
    </row>
    <row r="6191" spans="1:17" ht="15.75" customHeight="1" x14ac:dyDescent="0.25">
      <c r="A6191" s="1">
        <v>11261</v>
      </c>
      <c r="B6191" s="1" t="s">
        <v>13909</v>
      </c>
      <c r="C6191" s="1" t="str">
        <f>VLOOKUP($A6191,Sheet1!$A$2:$I$6793,2,FALSE)</f>
        <v>Normal</v>
      </c>
      <c r="D6191" s="1" t="str">
        <f>VLOOKUP($A6191,Sheet1!$A$2:$I$6793,3,FALSE)</f>
        <v>Australia</v>
      </c>
      <c r="E6191" s="1" t="s">
        <v>13910</v>
      </c>
      <c r="F6191" s="1" t="s">
        <v>61</v>
      </c>
      <c r="G6191" s="1" t="s">
        <v>13911</v>
      </c>
      <c r="H6191" s="1"/>
      <c r="I6191" s="1"/>
      <c r="J6191" s="1">
        <v>10</v>
      </c>
      <c r="K6191" s="2">
        <v>0</v>
      </c>
      <c r="L6191" s="1">
        <v>383.5</v>
      </c>
      <c r="M6191" s="3" t="str">
        <f t="shared" si="48"/>
        <v>Not Scanned</v>
      </c>
      <c r="N6191" s="1">
        <v>10</v>
      </c>
      <c r="O6191" s="2">
        <v>0</v>
      </c>
      <c r="P6191" s="1">
        <v>383.5</v>
      </c>
      <c r="Q6191" s="3" t="str">
        <f t="shared" si="49"/>
        <v>Not Scanned</v>
      </c>
    </row>
    <row r="6192" spans="1:17" ht="15.75" customHeight="1" x14ac:dyDescent="0.25">
      <c r="A6192" s="1">
        <v>11262</v>
      </c>
      <c r="B6192" s="1" t="s">
        <v>13912</v>
      </c>
      <c r="C6192" s="1" t="str">
        <f>VLOOKUP($A6192,Sheet1!$A$2:$I$6793,2,FALSE)</f>
        <v>Joint</v>
      </c>
      <c r="D6192" s="1" t="str">
        <f>VLOOKUP($A6192,Sheet1!$A$2:$I$6793,3,FALSE)</f>
        <v>Australia</v>
      </c>
      <c r="E6192" s="1" t="s">
        <v>13913</v>
      </c>
      <c r="F6192" s="1" t="s">
        <v>6</v>
      </c>
      <c r="G6192" s="1" t="s">
        <v>1630</v>
      </c>
      <c r="H6192" s="1"/>
      <c r="I6192" s="1"/>
      <c r="J6192" s="1">
        <v>12</v>
      </c>
      <c r="K6192" s="2">
        <v>0</v>
      </c>
      <c r="L6192" s="1">
        <v>386</v>
      </c>
      <c r="M6192" s="3" t="str">
        <f t="shared" si="48"/>
        <v>Not Scanned</v>
      </c>
      <c r="N6192" s="1">
        <v>12</v>
      </c>
      <c r="O6192" s="2">
        <v>0</v>
      </c>
      <c r="P6192" s="1">
        <v>386</v>
      </c>
      <c r="Q6192" s="3" t="str">
        <f t="shared" si="49"/>
        <v>Not Scanned</v>
      </c>
    </row>
    <row r="6193" spans="1:17" ht="15.75" customHeight="1" x14ac:dyDescent="0.25">
      <c r="A6193" s="1">
        <v>11263</v>
      </c>
      <c r="B6193" s="1" t="s">
        <v>13914</v>
      </c>
      <c r="C6193" s="1" t="str">
        <f>VLOOKUP($A6193,Sheet1!$A$2:$I$6793,2,FALSE)</f>
        <v>Joint</v>
      </c>
      <c r="D6193" s="1" t="str">
        <f>VLOOKUP($A6193,Sheet1!$A$2:$I$6793,3,FALSE)</f>
        <v>Australia</v>
      </c>
      <c r="E6193" s="1"/>
      <c r="F6193" s="1" t="s">
        <v>9</v>
      </c>
      <c r="G6193" s="1" t="s">
        <v>13915</v>
      </c>
      <c r="H6193" s="1"/>
      <c r="I6193" s="1"/>
      <c r="J6193" s="1">
        <v>10</v>
      </c>
      <c r="K6193" s="2">
        <v>0.1</v>
      </c>
      <c r="L6193" s="1">
        <v>157</v>
      </c>
      <c r="M6193" s="3" t="str">
        <f t="shared" si="48"/>
        <v>Not Scanned</v>
      </c>
      <c r="N6193" s="1">
        <v>10</v>
      </c>
      <c r="O6193" s="2">
        <v>0.1</v>
      </c>
      <c r="P6193" s="1">
        <v>157</v>
      </c>
      <c r="Q6193" s="3" t="str">
        <f t="shared" si="49"/>
        <v>Not Scanned</v>
      </c>
    </row>
    <row r="6194" spans="1:17" ht="15.75" customHeight="1" x14ac:dyDescent="0.25">
      <c r="A6194" s="1">
        <v>11264</v>
      </c>
      <c r="B6194" s="1" t="s">
        <v>13916</v>
      </c>
      <c r="C6194" s="1" t="str">
        <f>VLOOKUP($A6194,Sheet1!$A$2:$I$6793,2,FALSE)</f>
        <v>Normal</v>
      </c>
      <c r="D6194" s="1" t="str">
        <f>VLOOKUP($A6194,Sheet1!$A$2:$I$6793,3,FALSE)</f>
        <v>Australia</v>
      </c>
      <c r="E6194" s="1"/>
      <c r="F6194" s="1" t="s">
        <v>66</v>
      </c>
      <c r="G6194" s="1" t="s">
        <v>3313</v>
      </c>
      <c r="H6194" s="1"/>
      <c r="I6194" s="1"/>
      <c r="J6194" s="1">
        <v>8</v>
      </c>
      <c r="K6194" s="2">
        <v>0.125</v>
      </c>
      <c r="L6194" s="1">
        <v>363.5</v>
      </c>
      <c r="M6194" s="3" t="str">
        <f t="shared" si="48"/>
        <v>Not Scanned</v>
      </c>
      <c r="N6194" s="1">
        <v>8</v>
      </c>
      <c r="O6194" s="2">
        <v>0.125</v>
      </c>
      <c r="P6194" s="1">
        <v>363.5</v>
      </c>
      <c r="Q6194" s="3" t="str">
        <f t="shared" si="49"/>
        <v>Not Scanned</v>
      </c>
    </row>
    <row r="6195" spans="1:17" ht="15.75" customHeight="1" x14ac:dyDescent="0.25">
      <c r="A6195" s="1">
        <v>11265</v>
      </c>
      <c r="B6195" s="1" t="s">
        <v>13917</v>
      </c>
      <c r="C6195" s="1" t="str">
        <f>VLOOKUP($A6195,Sheet1!$A$2:$I$6793,2,FALSE)</f>
        <v>Normal</v>
      </c>
      <c r="D6195" s="1" t="str">
        <f>VLOOKUP($A6195,Sheet1!$A$2:$I$6793,3,FALSE)</f>
        <v>Australia</v>
      </c>
      <c r="E6195" s="1" t="s">
        <v>13918</v>
      </c>
      <c r="F6195" s="1" t="s">
        <v>66</v>
      </c>
      <c r="G6195" s="1" t="s">
        <v>4120</v>
      </c>
      <c r="H6195" s="1"/>
      <c r="I6195" s="1"/>
      <c r="J6195" s="1">
        <v>12</v>
      </c>
      <c r="K6195" s="2">
        <v>0.41666666666666602</v>
      </c>
      <c r="L6195" s="1">
        <v>190.5</v>
      </c>
      <c r="M6195" s="3" t="str">
        <f t="shared" si="48"/>
        <v>Partially Scanned</v>
      </c>
      <c r="N6195" s="1">
        <v>12</v>
      </c>
      <c r="O6195" s="2">
        <v>0.41666666666666602</v>
      </c>
      <c r="P6195" s="1">
        <v>190.5</v>
      </c>
      <c r="Q6195" s="3" t="str">
        <f t="shared" si="49"/>
        <v>Partially Scanned</v>
      </c>
    </row>
    <row r="6196" spans="1:17" ht="15.75" customHeight="1" x14ac:dyDescent="0.25">
      <c r="A6196" s="1">
        <v>11269</v>
      </c>
      <c r="B6196" s="1" t="s">
        <v>13919</v>
      </c>
      <c r="C6196" s="1" t="str">
        <f>VLOOKUP($A6196,Sheet1!$A$2:$I$6793,2,FALSE)</f>
        <v>Normal</v>
      </c>
      <c r="D6196" s="1" t="str">
        <f>VLOOKUP($A6196,Sheet1!$A$2:$I$6793,3,FALSE)</f>
        <v>Australia</v>
      </c>
      <c r="E6196" s="1" t="s">
        <v>12031</v>
      </c>
      <c r="F6196" s="1" t="s">
        <v>100</v>
      </c>
      <c r="G6196" s="1" t="s">
        <v>923</v>
      </c>
      <c r="H6196" s="1"/>
      <c r="I6196" s="1"/>
      <c r="J6196" s="1">
        <v>9</v>
      </c>
      <c r="K6196" s="2">
        <v>0</v>
      </c>
      <c r="L6196" s="1">
        <v>398</v>
      </c>
      <c r="M6196" s="3" t="str">
        <f t="shared" si="48"/>
        <v>Not Scanned</v>
      </c>
      <c r="N6196" s="1">
        <v>9</v>
      </c>
      <c r="O6196" s="2">
        <v>0</v>
      </c>
      <c r="P6196" s="1">
        <v>398</v>
      </c>
      <c r="Q6196" s="3" t="str">
        <f t="shared" si="49"/>
        <v>Not Scanned</v>
      </c>
    </row>
    <row r="6197" spans="1:17" ht="15.75" customHeight="1" x14ac:dyDescent="0.25">
      <c r="A6197" s="1">
        <v>11270</v>
      </c>
      <c r="B6197" s="1" t="s">
        <v>13920</v>
      </c>
      <c r="C6197" s="1" t="str">
        <f>VLOOKUP($A6197,Sheet1!$A$2:$I$6793,2,FALSE)</f>
        <v>Normal</v>
      </c>
      <c r="D6197" s="1" t="str">
        <f>VLOOKUP($A6197,Sheet1!$A$2:$I$6793,3,FALSE)</f>
        <v>Australia</v>
      </c>
      <c r="E6197" s="1" t="s">
        <v>13921</v>
      </c>
      <c r="F6197" s="1" t="s">
        <v>40</v>
      </c>
      <c r="G6197" s="1" t="s">
        <v>13911</v>
      </c>
      <c r="H6197" s="1"/>
      <c r="I6197" s="1"/>
      <c r="J6197" s="1">
        <v>10</v>
      </c>
      <c r="K6197" s="2">
        <v>0</v>
      </c>
      <c r="L6197" s="1">
        <v>399</v>
      </c>
      <c r="M6197" s="3" t="str">
        <f t="shared" si="48"/>
        <v>Not Scanned</v>
      </c>
      <c r="N6197" s="1">
        <v>10</v>
      </c>
      <c r="O6197" s="2">
        <v>0</v>
      </c>
      <c r="P6197" s="1">
        <v>399</v>
      </c>
      <c r="Q6197" s="3" t="str">
        <f t="shared" si="49"/>
        <v>Not Scanned</v>
      </c>
    </row>
    <row r="6198" spans="1:17" ht="15.75" customHeight="1" x14ac:dyDescent="0.25">
      <c r="A6198" s="1">
        <v>11271</v>
      </c>
      <c r="B6198" s="1" t="s">
        <v>13922</v>
      </c>
      <c r="C6198" s="1" t="str">
        <f>VLOOKUP($A6198,Sheet1!$A$2:$I$6793,2,FALSE)</f>
        <v>Normal</v>
      </c>
      <c r="D6198" s="1" t="str">
        <f>VLOOKUP($A6198,Sheet1!$A$2:$I$6793,3,FALSE)</f>
        <v>Australia</v>
      </c>
      <c r="E6198" s="1" t="s">
        <v>13923</v>
      </c>
      <c r="F6198" s="1" t="s">
        <v>66</v>
      </c>
      <c r="G6198" s="1" t="s">
        <v>13911</v>
      </c>
      <c r="H6198" s="1"/>
      <c r="I6198" s="1"/>
      <c r="J6198" s="1">
        <v>12</v>
      </c>
      <c r="K6198" s="2">
        <v>0</v>
      </c>
      <c r="L6198" s="1">
        <v>384</v>
      </c>
      <c r="M6198" s="3" t="str">
        <f t="shared" si="48"/>
        <v>Not Scanned</v>
      </c>
      <c r="N6198" s="1">
        <v>12</v>
      </c>
      <c r="O6198" s="2">
        <v>0</v>
      </c>
      <c r="P6198" s="1">
        <v>384</v>
      </c>
      <c r="Q6198" s="3" t="str">
        <f t="shared" si="49"/>
        <v>Not Scanned</v>
      </c>
    </row>
    <row r="6199" spans="1:17" ht="15.75" customHeight="1" x14ac:dyDescent="0.25">
      <c r="A6199" s="1">
        <v>11272</v>
      </c>
      <c r="B6199" s="1" t="s">
        <v>13924</v>
      </c>
      <c r="C6199" s="1" t="str">
        <f>VLOOKUP($A6199,Sheet1!$A$2:$I$6793,2,FALSE)</f>
        <v>Normal</v>
      </c>
      <c r="D6199" s="1" t="str">
        <f>VLOOKUP($A6199,Sheet1!$A$2:$I$6793,3,FALSE)</f>
        <v>Australia</v>
      </c>
      <c r="E6199" s="1" t="s">
        <v>13925</v>
      </c>
      <c r="F6199" s="1" t="s">
        <v>20</v>
      </c>
      <c r="G6199" s="1" t="s">
        <v>690</v>
      </c>
      <c r="H6199" s="1"/>
      <c r="I6199" s="1"/>
      <c r="J6199" s="1">
        <v>14</v>
      </c>
      <c r="K6199" s="2">
        <v>0.14285714285714199</v>
      </c>
      <c r="L6199" s="1">
        <v>387</v>
      </c>
      <c r="M6199" s="3" t="str">
        <f t="shared" si="48"/>
        <v>Not Scanned</v>
      </c>
      <c r="N6199" s="1">
        <v>14</v>
      </c>
      <c r="O6199" s="2">
        <v>0.14285714285714199</v>
      </c>
      <c r="P6199" s="1">
        <v>387</v>
      </c>
      <c r="Q6199" s="3" t="str">
        <f t="shared" si="49"/>
        <v>Not Scanned</v>
      </c>
    </row>
    <row r="6200" spans="1:17" ht="15.75" customHeight="1" x14ac:dyDescent="0.25">
      <c r="A6200" s="1">
        <v>11273</v>
      </c>
      <c r="B6200" s="1" t="s">
        <v>13926</v>
      </c>
      <c r="C6200" s="1" t="str">
        <f>VLOOKUP($A6200,Sheet1!$A$2:$I$6793,2,FALSE)</f>
        <v>Joint</v>
      </c>
      <c r="D6200" s="1" t="str">
        <f>VLOOKUP($A6200,Sheet1!$A$2:$I$6793,3,FALSE)</f>
        <v>Australia, United Kingdom</v>
      </c>
      <c r="E6200" s="1" t="s">
        <v>13927</v>
      </c>
      <c r="F6200" s="1" t="s">
        <v>44</v>
      </c>
      <c r="G6200" s="1" t="s">
        <v>13928</v>
      </c>
      <c r="H6200" s="1"/>
      <c r="I6200" s="1"/>
      <c r="J6200" s="1">
        <v>35</v>
      </c>
      <c r="K6200" s="2">
        <v>0.34285714285714203</v>
      </c>
      <c r="L6200" s="1">
        <v>148</v>
      </c>
      <c r="M6200" s="3" t="str">
        <f t="shared" si="48"/>
        <v>Partially Scanned</v>
      </c>
      <c r="N6200" s="1">
        <v>35</v>
      </c>
      <c r="O6200" s="2">
        <v>0.34285714285714203</v>
      </c>
      <c r="P6200" s="1">
        <v>148</v>
      </c>
      <c r="Q6200" s="3" t="str">
        <f t="shared" si="49"/>
        <v>Partially Scanned</v>
      </c>
    </row>
    <row r="6201" spans="1:17" ht="15.75" customHeight="1" x14ac:dyDescent="0.25">
      <c r="A6201" s="1">
        <v>11274</v>
      </c>
      <c r="B6201" s="1" t="s">
        <v>13929</v>
      </c>
      <c r="C6201" s="1" t="str">
        <f>VLOOKUP($A6201,Sheet1!$A$2:$I$6793,2,FALSE)</f>
        <v>Joint</v>
      </c>
      <c r="D6201" s="1" t="str">
        <f>VLOOKUP($A6201,Sheet1!$A$2:$I$6793,3,FALSE)</f>
        <v>Australia</v>
      </c>
      <c r="E6201" s="1"/>
      <c r="F6201" s="1" t="s">
        <v>226</v>
      </c>
      <c r="G6201" s="1" t="s">
        <v>3240</v>
      </c>
      <c r="H6201" s="1"/>
      <c r="I6201" s="1"/>
      <c r="J6201" s="1">
        <v>9</v>
      </c>
      <c r="K6201" s="2">
        <v>0.11111111111111099</v>
      </c>
      <c r="L6201" s="1">
        <v>229</v>
      </c>
      <c r="M6201" s="3" t="str">
        <f t="shared" si="48"/>
        <v>Not Scanned</v>
      </c>
      <c r="N6201" s="1">
        <v>9</v>
      </c>
      <c r="O6201" s="2">
        <v>0.11111111111111099</v>
      </c>
      <c r="P6201" s="1">
        <v>229</v>
      </c>
      <c r="Q6201" s="3" t="str">
        <f t="shared" si="49"/>
        <v>Not Scanned</v>
      </c>
    </row>
    <row r="6202" spans="1:17" ht="15.75" customHeight="1" x14ac:dyDescent="0.25">
      <c r="A6202" s="1">
        <v>11275</v>
      </c>
      <c r="B6202" s="1" t="s">
        <v>13930</v>
      </c>
      <c r="C6202" s="1" t="str">
        <f>VLOOKUP($A6202,Sheet1!$A$2:$I$6793,2,FALSE)</f>
        <v>Normal</v>
      </c>
      <c r="D6202" s="1" t="str">
        <f>VLOOKUP($A6202,Sheet1!$A$2:$I$6793,3,FALSE)</f>
        <v>Australia, Singapore</v>
      </c>
      <c r="E6202" s="1"/>
      <c r="F6202" s="1" t="s">
        <v>2</v>
      </c>
      <c r="G6202" s="1" t="s">
        <v>13931</v>
      </c>
      <c r="H6202" s="1"/>
      <c r="I6202" s="1"/>
      <c r="J6202" s="1">
        <v>17</v>
      </c>
      <c r="K6202" s="2">
        <v>5.8823529411764698E-2</v>
      </c>
      <c r="L6202" s="1">
        <v>236</v>
      </c>
      <c r="M6202" s="3" t="str">
        <f t="shared" si="48"/>
        <v>Not Scanned</v>
      </c>
      <c r="N6202" s="1">
        <v>17</v>
      </c>
      <c r="O6202" s="2">
        <v>5.8823529411764698E-2</v>
      </c>
      <c r="P6202" s="1">
        <v>236</v>
      </c>
      <c r="Q6202" s="3" t="str">
        <f t="shared" si="49"/>
        <v>Not Scanned</v>
      </c>
    </row>
    <row r="6203" spans="1:17" ht="15.75" customHeight="1" x14ac:dyDescent="0.25">
      <c r="A6203" s="1">
        <v>11276</v>
      </c>
      <c r="B6203" s="1" t="s">
        <v>13932</v>
      </c>
      <c r="C6203" s="1" t="str">
        <f>VLOOKUP($A6203,Sheet1!$A$2:$I$6793,2,FALSE)</f>
        <v>Normal</v>
      </c>
      <c r="D6203" s="1" t="str">
        <f>VLOOKUP($A6203,Sheet1!$A$2:$I$6793,3,FALSE)</f>
        <v>Australia</v>
      </c>
      <c r="E6203" s="1"/>
      <c r="F6203" s="1" t="s">
        <v>20</v>
      </c>
      <c r="G6203" s="1" t="s">
        <v>3849</v>
      </c>
      <c r="H6203" s="1"/>
      <c r="I6203" s="1"/>
      <c r="J6203" s="1">
        <v>15</v>
      </c>
      <c r="K6203" s="2">
        <v>0</v>
      </c>
      <c r="L6203" s="1">
        <v>190</v>
      </c>
      <c r="M6203" s="3" t="str">
        <f t="shared" si="48"/>
        <v>Not Scanned</v>
      </c>
      <c r="N6203" s="1">
        <v>15</v>
      </c>
      <c r="O6203" s="2">
        <v>0</v>
      </c>
      <c r="P6203" s="1">
        <v>190</v>
      </c>
      <c r="Q6203" s="3" t="str">
        <f t="shared" si="49"/>
        <v>Not Scanned</v>
      </c>
    </row>
    <row r="6204" spans="1:17" ht="15.75" customHeight="1" x14ac:dyDescent="0.25">
      <c r="A6204" s="1">
        <v>11277</v>
      </c>
      <c r="B6204" s="1" t="s">
        <v>13933</v>
      </c>
      <c r="C6204" s="1" t="str">
        <f>VLOOKUP($A6204,Sheet1!$A$2:$I$6793,2,FALSE)</f>
        <v>Joint</v>
      </c>
      <c r="D6204" s="1" t="str">
        <f>VLOOKUP($A6204,Sheet1!$A$2:$I$6793,3,FALSE)</f>
        <v>Australia</v>
      </c>
      <c r="E6204" s="1"/>
      <c r="F6204" s="1" t="s">
        <v>2</v>
      </c>
      <c r="G6204" s="1" t="s">
        <v>13934</v>
      </c>
      <c r="H6204" s="1"/>
      <c r="I6204" s="1"/>
      <c r="J6204" s="1">
        <v>10</v>
      </c>
      <c r="K6204" s="2">
        <v>0</v>
      </c>
      <c r="L6204" s="1">
        <v>319</v>
      </c>
      <c r="M6204" s="3" t="str">
        <f t="shared" si="48"/>
        <v>Not Scanned</v>
      </c>
      <c r="N6204" s="1">
        <v>10</v>
      </c>
      <c r="O6204" s="2">
        <v>0</v>
      </c>
      <c r="P6204" s="1">
        <v>319</v>
      </c>
      <c r="Q6204" s="3" t="str">
        <f t="shared" si="49"/>
        <v>Not Scanned</v>
      </c>
    </row>
    <row r="6205" spans="1:17" ht="15.75" customHeight="1" x14ac:dyDescent="0.25">
      <c r="A6205" s="1">
        <v>11280</v>
      </c>
      <c r="B6205" s="1" t="s">
        <v>13935</v>
      </c>
      <c r="C6205" s="1" t="str">
        <f>VLOOKUP($A6205,Sheet1!$A$2:$I$6793,2,FALSE)</f>
        <v>Joint</v>
      </c>
      <c r="D6205" s="1" t="str">
        <f>VLOOKUP($A6205,Sheet1!$A$2:$I$6793,3,FALSE)</f>
        <v>Australia</v>
      </c>
      <c r="E6205" s="1"/>
      <c r="F6205" s="1" t="s">
        <v>84</v>
      </c>
      <c r="G6205" s="1" t="s">
        <v>13936</v>
      </c>
      <c r="H6205" s="1"/>
      <c r="I6205" s="1"/>
      <c r="J6205" s="1">
        <v>6</v>
      </c>
      <c r="K6205" s="2">
        <v>0.16666666666666599</v>
      </c>
      <c r="L6205" s="1">
        <v>707</v>
      </c>
      <c r="M6205" s="3" t="str">
        <f t="shared" si="48"/>
        <v>Partially Scanned</v>
      </c>
      <c r="N6205" s="1">
        <v>6</v>
      </c>
      <c r="O6205" s="2">
        <v>0.16666666666666599</v>
      </c>
      <c r="P6205" s="1">
        <v>707</v>
      </c>
      <c r="Q6205" s="3" t="str">
        <f t="shared" si="49"/>
        <v>Partially Scanned</v>
      </c>
    </row>
    <row r="6206" spans="1:17" ht="15.75" customHeight="1" x14ac:dyDescent="0.25">
      <c r="A6206" s="1">
        <v>11281</v>
      </c>
      <c r="B6206" s="1" t="s">
        <v>13937</v>
      </c>
      <c r="C6206" s="1" t="str">
        <f>VLOOKUP($A6206,Sheet1!$A$2:$I$6793,2,FALSE)</f>
        <v>Joint</v>
      </c>
      <c r="D6206" s="1" t="str">
        <f>VLOOKUP($A6206,Sheet1!$A$2:$I$6793,3,FALSE)</f>
        <v>Australia</v>
      </c>
      <c r="E6206" s="1" t="s">
        <v>8224</v>
      </c>
      <c r="F6206" s="1" t="s">
        <v>20</v>
      </c>
      <c r="G6206" s="1" t="s">
        <v>1690</v>
      </c>
      <c r="H6206" s="1"/>
      <c r="I6206" s="1"/>
      <c r="J6206" s="1">
        <v>10</v>
      </c>
      <c r="K6206" s="2">
        <v>1</v>
      </c>
      <c r="L6206" s="1">
        <v>0</v>
      </c>
      <c r="M6206" s="3" t="str">
        <f t="shared" si="48"/>
        <v>Fully Scanned</v>
      </c>
      <c r="N6206" s="1">
        <v>10</v>
      </c>
      <c r="O6206" s="2">
        <v>1</v>
      </c>
      <c r="P6206" s="1">
        <v>0</v>
      </c>
      <c r="Q6206" s="3" t="str">
        <f t="shared" si="49"/>
        <v>Fully Scanned</v>
      </c>
    </row>
    <row r="6207" spans="1:17" ht="15.75" customHeight="1" x14ac:dyDescent="0.25">
      <c r="A6207" s="1">
        <v>11282</v>
      </c>
      <c r="B6207" s="1" t="s">
        <v>13938</v>
      </c>
      <c r="C6207" s="1" t="str">
        <f>VLOOKUP($A6207,Sheet1!$A$2:$I$6793,2,FALSE)</f>
        <v>Normal</v>
      </c>
      <c r="D6207" s="1" t="str">
        <f>VLOOKUP($A6207,Sheet1!$A$2:$I$6793,3,FALSE)</f>
        <v>Australia</v>
      </c>
      <c r="E6207" s="1" t="s">
        <v>2759</v>
      </c>
      <c r="F6207" s="1" t="s">
        <v>2</v>
      </c>
      <c r="G6207" s="1" t="s">
        <v>12219</v>
      </c>
      <c r="H6207" s="1"/>
      <c r="I6207" s="1"/>
      <c r="J6207" s="1">
        <v>7</v>
      </c>
      <c r="K6207" s="2">
        <v>0</v>
      </c>
      <c r="L6207" s="1">
        <v>358</v>
      </c>
      <c r="M6207" s="3" t="str">
        <f t="shared" si="48"/>
        <v>Not Scanned</v>
      </c>
      <c r="N6207" s="1">
        <v>7</v>
      </c>
      <c r="O6207" s="2">
        <v>0</v>
      </c>
      <c r="P6207" s="1">
        <v>358</v>
      </c>
      <c r="Q6207" s="3" t="str">
        <f t="shared" si="49"/>
        <v>Not Scanned</v>
      </c>
    </row>
    <row r="6208" spans="1:17" ht="15.75" customHeight="1" x14ac:dyDescent="0.25">
      <c r="A6208" s="1">
        <v>11284</v>
      </c>
      <c r="B6208" s="1" t="s">
        <v>13939</v>
      </c>
      <c r="C6208" s="1" t="str">
        <f>VLOOKUP($A6208,Sheet1!$A$2:$I$6793,2,FALSE)</f>
        <v>Joint</v>
      </c>
      <c r="D6208" s="1" t="str">
        <f>VLOOKUP($A6208,Sheet1!$A$2:$I$6793,3,FALSE)</f>
        <v>Australia</v>
      </c>
      <c r="E6208" s="1"/>
      <c r="F6208" s="1" t="s">
        <v>20</v>
      </c>
      <c r="G6208" s="1" t="s">
        <v>13940</v>
      </c>
      <c r="H6208" s="1"/>
      <c r="I6208" s="1"/>
      <c r="J6208" s="1">
        <v>17</v>
      </c>
      <c r="K6208" s="2">
        <v>5.8823529411764698E-2</v>
      </c>
      <c r="L6208" s="1">
        <v>533</v>
      </c>
      <c r="M6208" s="3" t="str">
        <f t="shared" si="48"/>
        <v>Not Scanned</v>
      </c>
      <c r="N6208" s="1">
        <v>17</v>
      </c>
      <c r="O6208" s="2">
        <v>5.8823529411764698E-2</v>
      </c>
      <c r="P6208" s="1">
        <v>533</v>
      </c>
      <c r="Q6208" s="3" t="str">
        <f t="shared" si="49"/>
        <v>Not Scanned</v>
      </c>
    </row>
    <row r="6209" spans="1:17" ht="15.75" customHeight="1" x14ac:dyDescent="0.25">
      <c r="A6209" s="1">
        <v>11288</v>
      </c>
      <c r="B6209" s="1" t="s">
        <v>13941</v>
      </c>
      <c r="C6209" s="1" t="str">
        <f>VLOOKUP($A6209,Sheet1!$A$2:$I$6793,2,FALSE)</f>
        <v>Joint</v>
      </c>
      <c r="D6209" s="1" t="str">
        <f>VLOOKUP($A6209,Sheet1!$A$2:$I$6793,3,FALSE)</f>
        <v>Australia</v>
      </c>
      <c r="E6209" s="1" t="s">
        <v>13942</v>
      </c>
      <c r="F6209" s="1" t="s">
        <v>44</v>
      </c>
      <c r="G6209" s="1" t="s">
        <v>13943</v>
      </c>
      <c r="H6209" s="1"/>
      <c r="I6209" s="1"/>
      <c r="J6209" s="1">
        <v>7</v>
      </c>
      <c r="K6209" s="2">
        <v>0</v>
      </c>
      <c r="L6209" s="1">
        <v>431</v>
      </c>
      <c r="M6209" s="3" t="str">
        <f t="shared" si="48"/>
        <v>Not Scanned</v>
      </c>
      <c r="N6209" s="1">
        <v>7</v>
      </c>
      <c r="O6209" s="2">
        <v>0</v>
      </c>
      <c r="P6209" s="1">
        <v>431</v>
      </c>
      <c r="Q6209" s="3" t="str">
        <f t="shared" si="49"/>
        <v>Not Scanned</v>
      </c>
    </row>
    <row r="6210" spans="1:17" ht="15.75" customHeight="1" x14ac:dyDescent="0.25">
      <c r="A6210" s="1">
        <v>11289</v>
      </c>
      <c r="B6210" s="1" t="s">
        <v>13944</v>
      </c>
      <c r="C6210" s="1" t="str">
        <f>VLOOKUP($A6210,Sheet1!$A$2:$I$6793,2,FALSE)</f>
        <v>Normal</v>
      </c>
      <c r="D6210" s="1" t="str">
        <f>VLOOKUP($A6210,Sheet1!$A$2:$I$6793,3,FALSE)</f>
        <v>Australia</v>
      </c>
      <c r="E6210" s="1" t="s">
        <v>13945</v>
      </c>
      <c r="F6210" s="1" t="s">
        <v>40</v>
      </c>
      <c r="G6210" s="1" t="s">
        <v>1722</v>
      </c>
      <c r="H6210" s="1"/>
      <c r="I6210" s="1"/>
      <c r="J6210" s="1">
        <v>16</v>
      </c>
      <c r="K6210" s="2">
        <v>1</v>
      </c>
      <c r="L6210" s="1">
        <v>4.5</v>
      </c>
      <c r="M6210" s="3" t="str">
        <f t="shared" si="48"/>
        <v>Fully Scanned</v>
      </c>
      <c r="N6210" s="1">
        <v>16</v>
      </c>
      <c r="O6210" s="2">
        <v>1</v>
      </c>
      <c r="P6210" s="1">
        <v>4.5</v>
      </c>
      <c r="Q6210" s="3" t="str">
        <f t="shared" si="49"/>
        <v>Fully Scanned</v>
      </c>
    </row>
    <row r="6211" spans="1:17" ht="15.75" customHeight="1" x14ac:dyDescent="0.25">
      <c r="A6211" s="1">
        <v>11290</v>
      </c>
      <c r="B6211" s="1" t="s">
        <v>13946</v>
      </c>
      <c r="C6211" s="1" t="str">
        <f>VLOOKUP($A6211,Sheet1!$A$2:$I$6793,2,FALSE)</f>
        <v>Normal</v>
      </c>
      <c r="D6211" s="1" t="str">
        <f>VLOOKUP($A6211,Sheet1!$A$2:$I$6793,3,FALSE)</f>
        <v>Australia</v>
      </c>
      <c r="E6211" s="1" t="s">
        <v>8998</v>
      </c>
      <c r="F6211" s="1" t="s">
        <v>84</v>
      </c>
      <c r="G6211" s="1" t="s">
        <v>2669</v>
      </c>
      <c r="H6211" s="1"/>
      <c r="I6211" s="1"/>
      <c r="J6211" s="1">
        <v>10</v>
      </c>
      <c r="K6211" s="2">
        <v>0.2</v>
      </c>
      <c r="L6211" s="1">
        <v>437.5</v>
      </c>
      <c r="M6211" s="3" t="str">
        <f t="shared" si="48"/>
        <v>Partially Scanned</v>
      </c>
      <c r="N6211" s="1">
        <v>10</v>
      </c>
      <c r="O6211" s="2">
        <v>0.2</v>
      </c>
      <c r="P6211" s="1">
        <v>437.5</v>
      </c>
      <c r="Q6211" s="3" t="str">
        <f t="shared" si="49"/>
        <v>Partially Scanned</v>
      </c>
    </row>
    <row r="6212" spans="1:17" ht="15.75" customHeight="1" x14ac:dyDescent="0.25">
      <c r="A6212" s="1">
        <v>11291</v>
      </c>
      <c r="B6212" s="1" t="s">
        <v>13947</v>
      </c>
      <c r="C6212" s="1" t="str">
        <f>VLOOKUP($A6212,Sheet1!$A$2:$I$6793,2,FALSE)</f>
        <v>Joint</v>
      </c>
      <c r="D6212" s="1" t="str">
        <f>VLOOKUP($A6212,Sheet1!$A$2:$I$6793,3,FALSE)</f>
        <v>Australia</v>
      </c>
      <c r="E6212" s="1" t="s">
        <v>13948</v>
      </c>
      <c r="F6212" s="1" t="s">
        <v>20</v>
      </c>
      <c r="G6212" s="1" t="s">
        <v>13949</v>
      </c>
      <c r="H6212" s="1"/>
      <c r="I6212" s="1"/>
      <c r="J6212" s="1">
        <v>4</v>
      </c>
      <c r="K6212" s="2">
        <v>1</v>
      </c>
      <c r="L6212" s="1">
        <v>0</v>
      </c>
      <c r="M6212" s="3" t="str">
        <f t="shared" si="48"/>
        <v>Fully Scanned</v>
      </c>
      <c r="N6212" s="1">
        <v>4</v>
      </c>
      <c r="O6212" s="2">
        <v>1</v>
      </c>
      <c r="P6212" s="1">
        <v>0</v>
      </c>
      <c r="Q6212" s="3" t="str">
        <f t="shared" si="49"/>
        <v>Fully Scanned</v>
      </c>
    </row>
    <row r="6213" spans="1:17" ht="15.75" customHeight="1" x14ac:dyDescent="0.25">
      <c r="A6213" s="1">
        <v>11292</v>
      </c>
      <c r="B6213" s="1" t="s">
        <v>13950</v>
      </c>
      <c r="C6213" s="1" t="str">
        <f>VLOOKUP($A6213,Sheet1!$A$2:$I$6793,2,FALSE)</f>
        <v>Normal</v>
      </c>
      <c r="D6213" s="1" t="str">
        <f>VLOOKUP($A6213,Sheet1!$A$2:$I$6793,3,FALSE)</f>
        <v>Australia</v>
      </c>
      <c r="E6213" s="1" t="s">
        <v>13951</v>
      </c>
      <c r="F6213" s="1" t="s">
        <v>2</v>
      </c>
      <c r="G6213" s="1" t="s">
        <v>13952</v>
      </c>
      <c r="H6213" s="1"/>
      <c r="I6213" s="1"/>
      <c r="J6213" s="1">
        <v>8</v>
      </c>
      <c r="K6213" s="2">
        <v>0.25</v>
      </c>
      <c r="L6213" s="1">
        <v>149.5</v>
      </c>
      <c r="M6213" s="3" t="str">
        <f t="shared" si="48"/>
        <v>Partially Scanned</v>
      </c>
      <c r="N6213" s="1">
        <v>8</v>
      </c>
      <c r="O6213" s="2">
        <v>0.25</v>
      </c>
      <c r="P6213" s="1">
        <v>149.5</v>
      </c>
      <c r="Q6213" s="3" t="str">
        <f t="shared" si="49"/>
        <v>Partially Scanned</v>
      </c>
    </row>
    <row r="6214" spans="1:17" ht="15.75" customHeight="1" x14ac:dyDescent="0.25">
      <c r="A6214" s="1">
        <v>11293</v>
      </c>
      <c r="B6214" s="1" t="s">
        <v>13953</v>
      </c>
      <c r="C6214" s="1" t="str">
        <f>VLOOKUP($A6214,Sheet1!$A$2:$I$6793,2,FALSE)</f>
        <v>Normal</v>
      </c>
      <c r="D6214" s="1" t="str">
        <f>VLOOKUP($A6214,Sheet1!$A$2:$I$6793,3,FALSE)</f>
        <v>Australia</v>
      </c>
      <c r="E6214" s="1" t="s">
        <v>2829</v>
      </c>
      <c r="F6214" s="1" t="s">
        <v>20</v>
      </c>
      <c r="G6214" s="1" t="s">
        <v>2830</v>
      </c>
      <c r="H6214" s="1"/>
      <c r="I6214" s="1"/>
      <c r="J6214" s="1">
        <v>18</v>
      </c>
      <c r="K6214" s="2">
        <v>5.5555555555555497E-2</v>
      </c>
      <c r="L6214" s="1">
        <v>377.5</v>
      </c>
      <c r="M6214" s="3" t="str">
        <f t="shared" si="48"/>
        <v>Not Scanned</v>
      </c>
      <c r="N6214" s="1">
        <v>18</v>
      </c>
      <c r="O6214" s="2">
        <v>5.5555555555555497E-2</v>
      </c>
      <c r="P6214" s="1">
        <v>377.5</v>
      </c>
      <c r="Q6214" s="3" t="str">
        <f t="shared" si="49"/>
        <v>Not Scanned</v>
      </c>
    </row>
    <row r="6215" spans="1:17" ht="15.75" customHeight="1" x14ac:dyDescent="0.25">
      <c r="A6215" s="1">
        <v>11294</v>
      </c>
      <c r="B6215" s="1" t="s">
        <v>13954</v>
      </c>
      <c r="C6215" s="1" t="str">
        <f>VLOOKUP($A6215,Sheet1!$A$2:$I$6793,2,FALSE)</f>
        <v>Normal</v>
      </c>
      <c r="D6215" s="1" t="str">
        <f>VLOOKUP($A6215,Sheet1!$A$2:$I$6793,3,FALSE)</f>
        <v>Australia</v>
      </c>
      <c r="E6215" s="1"/>
      <c r="F6215" s="1" t="s">
        <v>2</v>
      </c>
      <c r="G6215" s="1" t="s">
        <v>809</v>
      </c>
      <c r="H6215" s="1"/>
      <c r="I6215" s="1"/>
      <c r="J6215" s="1">
        <v>14</v>
      </c>
      <c r="K6215" s="2">
        <v>0.214285714285714</v>
      </c>
      <c r="L6215" s="1">
        <v>304</v>
      </c>
      <c r="M6215" s="3" t="str">
        <f t="shared" si="48"/>
        <v>Partially Scanned</v>
      </c>
      <c r="N6215" s="1">
        <v>14</v>
      </c>
      <c r="O6215" s="2">
        <v>0.214285714285714</v>
      </c>
      <c r="P6215" s="1">
        <v>304</v>
      </c>
      <c r="Q6215" s="3" t="str">
        <f t="shared" si="49"/>
        <v>Partially Scanned</v>
      </c>
    </row>
    <row r="6216" spans="1:17" ht="15.75" customHeight="1" x14ac:dyDescent="0.25">
      <c r="A6216" s="1">
        <v>11295</v>
      </c>
      <c r="B6216" s="1" t="s">
        <v>13955</v>
      </c>
      <c r="C6216" s="1" t="str">
        <f>VLOOKUP($A6216,Sheet1!$A$2:$I$6793,2,FALSE)</f>
        <v>Joint</v>
      </c>
      <c r="D6216" s="1" t="str">
        <f>VLOOKUP($A6216,Sheet1!$A$2:$I$6793,3,FALSE)</f>
        <v>Australia</v>
      </c>
      <c r="E6216" s="1" t="s">
        <v>13956</v>
      </c>
      <c r="F6216" s="1" t="s">
        <v>166</v>
      </c>
      <c r="G6216" s="1" t="s">
        <v>2612</v>
      </c>
      <c r="H6216" s="1"/>
      <c r="I6216" s="1"/>
      <c r="J6216" s="1">
        <v>14</v>
      </c>
      <c r="K6216" s="2">
        <v>7.1428571428571397E-2</v>
      </c>
      <c r="L6216" s="1">
        <v>256.5</v>
      </c>
      <c r="M6216" s="3" t="str">
        <f t="shared" si="48"/>
        <v>Not Scanned</v>
      </c>
      <c r="N6216" s="1">
        <v>14</v>
      </c>
      <c r="O6216" s="2">
        <v>7.1428571428571397E-2</v>
      </c>
      <c r="P6216" s="1">
        <v>256.5</v>
      </c>
      <c r="Q6216" s="3" t="str">
        <f t="shared" si="49"/>
        <v>Not Scanned</v>
      </c>
    </row>
    <row r="6217" spans="1:17" ht="15.75" customHeight="1" x14ac:dyDescent="0.25">
      <c r="A6217" s="1">
        <v>11296</v>
      </c>
      <c r="B6217" s="1" t="s">
        <v>13957</v>
      </c>
      <c r="C6217" s="1" t="str">
        <f>VLOOKUP($A6217,Sheet1!$A$2:$I$6793,2,FALSE)</f>
        <v>Joint</v>
      </c>
      <c r="D6217" s="1" t="str">
        <f>VLOOKUP($A6217,Sheet1!$A$2:$I$6793,3,FALSE)</f>
        <v>Australia</v>
      </c>
      <c r="E6217" s="1" t="s">
        <v>8704</v>
      </c>
      <c r="F6217" s="1" t="s">
        <v>20</v>
      </c>
      <c r="G6217" s="1" t="s">
        <v>2973</v>
      </c>
      <c r="H6217" s="1"/>
      <c r="I6217" s="1"/>
      <c r="J6217" s="1">
        <v>29</v>
      </c>
      <c r="K6217" s="2">
        <v>0</v>
      </c>
      <c r="L6217" s="1">
        <v>438</v>
      </c>
      <c r="M6217" s="3" t="str">
        <f t="shared" si="48"/>
        <v>Not Scanned</v>
      </c>
      <c r="N6217" s="1">
        <v>29</v>
      </c>
      <c r="O6217" s="2">
        <v>0</v>
      </c>
      <c r="P6217" s="1">
        <v>438</v>
      </c>
      <c r="Q6217" s="3" t="str">
        <f t="shared" si="49"/>
        <v>Not Scanned</v>
      </c>
    </row>
    <row r="6218" spans="1:17" ht="15.75" customHeight="1" x14ac:dyDescent="0.25">
      <c r="A6218" s="1">
        <v>11297</v>
      </c>
      <c r="B6218" s="1" t="s">
        <v>13958</v>
      </c>
      <c r="C6218" s="1" t="str">
        <f>VLOOKUP($A6218,Sheet1!$A$2:$I$6793,2,FALSE)</f>
        <v>Normal</v>
      </c>
      <c r="D6218" s="1" t="str">
        <f>VLOOKUP($A6218,Sheet1!$A$2:$I$6793,3,FALSE)</f>
        <v>Australia</v>
      </c>
      <c r="E6218" s="1" t="s">
        <v>9717</v>
      </c>
      <c r="F6218" s="1" t="s">
        <v>2</v>
      </c>
      <c r="G6218" s="1" t="s">
        <v>1100</v>
      </c>
      <c r="H6218" s="1"/>
      <c r="I6218" s="1"/>
      <c r="J6218" s="1">
        <v>5</v>
      </c>
      <c r="K6218" s="2">
        <v>0</v>
      </c>
      <c r="L6218" s="1">
        <v>384</v>
      </c>
      <c r="M6218" s="3" t="str">
        <f t="shared" si="48"/>
        <v>Not Scanned</v>
      </c>
      <c r="N6218" s="1">
        <v>5</v>
      </c>
      <c r="O6218" s="2">
        <v>0</v>
      </c>
      <c r="P6218" s="1">
        <v>384</v>
      </c>
      <c r="Q6218" s="3" t="str">
        <f t="shared" si="49"/>
        <v>Not Scanned</v>
      </c>
    </row>
    <row r="6219" spans="1:17" ht="15.75" customHeight="1" x14ac:dyDescent="0.25">
      <c r="A6219" s="1">
        <v>11298</v>
      </c>
      <c r="B6219" s="1" t="s">
        <v>13959</v>
      </c>
      <c r="C6219" s="1" t="str">
        <f>VLOOKUP($A6219,Sheet1!$A$2:$I$6793,2,FALSE)</f>
        <v>Normal</v>
      </c>
      <c r="D6219" s="1" t="str">
        <f>VLOOKUP($A6219,Sheet1!$A$2:$I$6793,3,FALSE)</f>
        <v>Australia</v>
      </c>
      <c r="E6219" s="1" t="s">
        <v>13960</v>
      </c>
      <c r="F6219" s="1" t="s">
        <v>166</v>
      </c>
      <c r="G6219" s="1" t="s">
        <v>3909</v>
      </c>
      <c r="H6219" s="1"/>
      <c r="I6219" s="1"/>
      <c r="J6219" s="1">
        <v>15</v>
      </c>
      <c r="K6219" s="2">
        <v>0.2</v>
      </c>
      <c r="L6219" s="1">
        <v>276</v>
      </c>
      <c r="M6219" s="3" t="str">
        <f t="shared" si="48"/>
        <v>Partially Scanned</v>
      </c>
      <c r="N6219" s="1">
        <v>15</v>
      </c>
      <c r="O6219" s="2">
        <v>0.2</v>
      </c>
      <c r="P6219" s="1">
        <v>276</v>
      </c>
      <c r="Q6219" s="3" t="str">
        <f t="shared" si="49"/>
        <v>Partially Scanned</v>
      </c>
    </row>
    <row r="6220" spans="1:17" ht="15.75" customHeight="1" x14ac:dyDescent="0.25">
      <c r="A6220" s="1">
        <v>11300</v>
      </c>
      <c r="B6220" s="1" t="s">
        <v>13961</v>
      </c>
      <c r="C6220" s="1" t="str">
        <f>VLOOKUP($A6220,Sheet1!$A$2:$I$6793,2,FALSE)</f>
        <v>Joint</v>
      </c>
      <c r="D6220" s="1" t="str">
        <f>VLOOKUP($A6220,Sheet1!$A$2:$I$6793,3,FALSE)</f>
        <v>Australia</v>
      </c>
      <c r="E6220" s="1" t="s">
        <v>13962</v>
      </c>
      <c r="F6220" s="1" t="s">
        <v>20</v>
      </c>
      <c r="G6220" s="1" t="s">
        <v>13963</v>
      </c>
      <c r="H6220" s="1"/>
      <c r="I6220" s="1"/>
      <c r="J6220" s="1">
        <v>13</v>
      </c>
      <c r="K6220" s="2">
        <v>0.15384615384615299</v>
      </c>
      <c r="L6220" s="1">
        <v>399</v>
      </c>
      <c r="M6220" s="3" t="str">
        <f t="shared" si="48"/>
        <v>Partially Scanned</v>
      </c>
      <c r="N6220" s="1">
        <v>13</v>
      </c>
      <c r="O6220" s="2">
        <v>0.15384615384615299</v>
      </c>
      <c r="P6220" s="1">
        <v>399</v>
      </c>
      <c r="Q6220" s="3" t="str">
        <f t="shared" si="49"/>
        <v>Partially Scanned</v>
      </c>
    </row>
    <row r="6221" spans="1:17" ht="15.75" customHeight="1" x14ac:dyDescent="0.25">
      <c r="A6221" s="1">
        <v>11301</v>
      </c>
      <c r="B6221" s="1" t="s">
        <v>13964</v>
      </c>
      <c r="C6221" s="1" t="str">
        <f>VLOOKUP($A6221,Sheet1!$A$2:$I$6793,2,FALSE)</f>
        <v>Joint</v>
      </c>
      <c r="D6221" s="1" t="str">
        <f>VLOOKUP($A6221,Sheet1!$A$2:$I$6793,3,FALSE)</f>
        <v>Australia</v>
      </c>
      <c r="E6221" s="1"/>
      <c r="F6221" s="1" t="s">
        <v>100</v>
      </c>
      <c r="G6221" s="1" t="s">
        <v>8591</v>
      </c>
      <c r="H6221" s="1"/>
      <c r="I6221" s="1"/>
      <c r="J6221" s="1">
        <v>5</v>
      </c>
      <c r="K6221" s="2">
        <v>0.2</v>
      </c>
      <c r="L6221" s="1">
        <v>372</v>
      </c>
      <c r="M6221" s="3" t="str">
        <f t="shared" si="48"/>
        <v>Partially Scanned</v>
      </c>
      <c r="N6221" s="1">
        <v>5</v>
      </c>
      <c r="O6221" s="2">
        <v>0.2</v>
      </c>
      <c r="P6221" s="1">
        <v>372</v>
      </c>
      <c r="Q6221" s="3" t="str">
        <f t="shared" si="49"/>
        <v>Partially Scanned</v>
      </c>
    </row>
    <row r="6222" spans="1:17" ht="15.75" customHeight="1" x14ac:dyDescent="0.25">
      <c r="A6222" s="1">
        <v>11302</v>
      </c>
      <c r="B6222" s="1" t="s">
        <v>13965</v>
      </c>
      <c r="C6222" s="1" t="str">
        <f>VLOOKUP($A6222,Sheet1!$A$2:$I$6793,2,FALSE)</f>
        <v>Joint</v>
      </c>
      <c r="D6222" s="1" t="str">
        <f>VLOOKUP($A6222,Sheet1!$A$2:$I$6793,3,FALSE)</f>
        <v>Australia</v>
      </c>
      <c r="E6222" s="1" t="s">
        <v>13966</v>
      </c>
      <c r="F6222" s="1" t="s">
        <v>20</v>
      </c>
      <c r="G6222" s="1" t="s">
        <v>325</v>
      </c>
      <c r="H6222" s="1"/>
      <c r="I6222" s="1"/>
      <c r="J6222" s="1">
        <v>24</v>
      </c>
      <c r="K6222" s="2">
        <v>1</v>
      </c>
      <c r="L6222" s="1">
        <v>0</v>
      </c>
      <c r="M6222" s="3" t="str">
        <f t="shared" si="48"/>
        <v>Fully Scanned</v>
      </c>
      <c r="N6222" s="1">
        <v>24</v>
      </c>
      <c r="O6222" s="2">
        <v>1</v>
      </c>
      <c r="P6222" s="1">
        <v>0</v>
      </c>
      <c r="Q6222" s="3" t="str">
        <f t="shared" si="49"/>
        <v>Fully Scanned</v>
      </c>
    </row>
    <row r="6223" spans="1:17" ht="15.75" customHeight="1" x14ac:dyDescent="0.25">
      <c r="A6223" s="1">
        <v>11305</v>
      </c>
      <c r="B6223" s="1" t="s">
        <v>13967</v>
      </c>
      <c r="C6223" s="1" t="str">
        <f>VLOOKUP($A6223,Sheet1!$A$2:$I$6793,2,FALSE)</f>
        <v>Normal</v>
      </c>
      <c r="D6223" s="1" t="str">
        <f>VLOOKUP($A6223,Sheet1!$A$2:$I$6793,3,FALSE)</f>
        <v>Australia</v>
      </c>
      <c r="E6223" s="1" t="s">
        <v>13968</v>
      </c>
      <c r="F6223" s="1" t="s">
        <v>2</v>
      </c>
      <c r="G6223" s="1" t="s">
        <v>13969</v>
      </c>
      <c r="H6223" s="1"/>
      <c r="I6223" s="1"/>
      <c r="J6223" s="1">
        <v>8</v>
      </c>
      <c r="K6223" s="2">
        <v>0.25</v>
      </c>
      <c r="L6223" s="1">
        <v>402.5</v>
      </c>
      <c r="M6223" s="3" t="str">
        <f t="shared" si="48"/>
        <v>Partially Scanned</v>
      </c>
      <c r="N6223" s="1">
        <v>8</v>
      </c>
      <c r="O6223" s="2">
        <v>0.25</v>
      </c>
      <c r="P6223" s="1">
        <v>402.5</v>
      </c>
      <c r="Q6223" s="3" t="str">
        <f t="shared" si="49"/>
        <v>Partially Scanned</v>
      </c>
    </row>
    <row r="6224" spans="1:17" ht="15.75" customHeight="1" x14ac:dyDescent="0.25">
      <c r="A6224" s="1">
        <v>11306</v>
      </c>
      <c r="B6224" s="1" t="s">
        <v>13970</v>
      </c>
      <c r="C6224" s="1" t="str">
        <f>VLOOKUP($A6224,Sheet1!$A$2:$I$6793,2,FALSE)</f>
        <v>Normal</v>
      </c>
      <c r="D6224" s="1" t="str">
        <f>VLOOKUP($A6224,Sheet1!$A$2:$I$6793,3,FALSE)</f>
        <v>Australia</v>
      </c>
      <c r="E6224" s="1" t="s">
        <v>13971</v>
      </c>
      <c r="F6224" s="1" t="s">
        <v>2</v>
      </c>
      <c r="G6224" s="1" t="s">
        <v>1782</v>
      </c>
      <c r="H6224" s="1"/>
      <c r="I6224" s="1"/>
      <c r="J6224" s="1">
        <v>28</v>
      </c>
      <c r="K6224" s="2">
        <v>3.5714285714285698E-2</v>
      </c>
      <c r="L6224" s="1">
        <v>210</v>
      </c>
      <c r="M6224" s="3" t="str">
        <f t="shared" si="48"/>
        <v>Not Scanned</v>
      </c>
      <c r="N6224" s="1">
        <v>28</v>
      </c>
      <c r="O6224" s="2">
        <v>3.5714285714285698E-2</v>
      </c>
      <c r="P6224" s="1">
        <v>210</v>
      </c>
      <c r="Q6224" s="3" t="str">
        <f t="shared" si="49"/>
        <v>Not Scanned</v>
      </c>
    </row>
    <row r="6225" spans="1:17" ht="15.75" customHeight="1" x14ac:dyDescent="0.25">
      <c r="A6225" s="1">
        <v>11307</v>
      </c>
      <c r="B6225" s="1" t="s">
        <v>13972</v>
      </c>
      <c r="C6225" s="1" t="str">
        <f>VLOOKUP($A6225,Sheet1!$A$2:$I$6793,2,FALSE)</f>
        <v>Joint</v>
      </c>
      <c r="D6225" s="1" t="str">
        <f>VLOOKUP($A6225,Sheet1!$A$2:$I$6793,3,FALSE)</f>
        <v>Australia</v>
      </c>
      <c r="E6225" s="1" t="s">
        <v>13973</v>
      </c>
      <c r="F6225" s="1" t="s">
        <v>2</v>
      </c>
      <c r="G6225" s="1" t="s">
        <v>4040</v>
      </c>
      <c r="H6225" s="1"/>
      <c r="I6225" s="1"/>
      <c r="J6225" s="1">
        <v>5</v>
      </c>
      <c r="K6225" s="2">
        <v>0</v>
      </c>
      <c r="L6225" s="1">
        <v>469</v>
      </c>
      <c r="M6225" s="3" t="str">
        <f t="shared" si="48"/>
        <v>Not Scanned</v>
      </c>
      <c r="N6225" s="1">
        <v>5</v>
      </c>
      <c r="O6225" s="2">
        <v>0</v>
      </c>
      <c r="P6225" s="1">
        <v>469</v>
      </c>
      <c r="Q6225" s="3" t="str">
        <f t="shared" si="49"/>
        <v>Not Scanned</v>
      </c>
    </row>
    <row r="6226" spans="1:17" ht="15.75" customHeight="1" x14ac:dyDescent="0.25">
      <c r="A6226" s="1">
        <v>11308</v>
      </c>
      <c r="B6226" s="1" t="s">
        <v>13974</v>
      </c>
      <c r="C6226" s="1" t="str">
        <f>VLOOKUP($A6226,Sheet1!$A$2:$I$6793,2,FALSE)</f>
        <v>Joint</v>
      </c>
      <c r="D6226" s="1" t="str">
        <f>VLOOKUP($A6226,Sheet1!$A$2:$I$6793,3,FALSE)</f>
        <v>Australia</v>
      </c>
      <c r="E6226" s="1" t="s">
        <v>13975</v>
      </c>
      <c r="F6226" s="1" t="s">
        <v>20</v>
      </c>
      <c r="G6226" s="1" t="s">
        <v>13976</v>
      </c>
      <c r="H6226" s="1"/>
      <c r="I6226" s="1"/>
      <c r="J6226" s="1">
        <v>28</v>
      </c>
      <c r="K6226" s="2">
        <v>7.1428571428571397E-2</v>
      </c>
      <c r="L6226" s="1">
        <v>427.5</v>
      </c>
      <c r="M6226" s="3" t="str">
        <f t="shared" si="48"/>
        <v>Not Scanned</v>
      </c>
      <c r="N6226" s="1">
        <v>28</v>
      </c>
      <c r="O6226" s="2">
        <v>7.1428571428571397E-2</v>
      </c>
      <c r="P6226" s="1">
        <v>427.5</v>
      </c>
      <c r="Q6226" s="3" t="str">
        <f t="shared" si="49"/>
        <v>Not Scanned</v>
      </c>
    </row>
    <row r="6227" spans="1:17" ht="15.75" customHeight="1" x14ac:dyDescent="0.25">
      <c r="A6227" s="1">
        <v>11310</v>
      </c>
      <c r="B6227" s="1" t="s">
        <v>13977</v>
      </c>
      <c r="C6227" s="1" t="str">
        <f>VLOOKUP($A6227,Sheet1!$A$2:$I$6793,2,FALSE)</f>
        <v>Joint</v>
      </c>
      <c r="D6227" s="1" t="str">
        <f>VLOOKUP($A6227,Sheet1!$A$2:$I$6793,3,FALSE)</f>
        <v>Australia</v>
      </c>
      <c r="E6227" s="1" t="s">
        <v>13978</v>
      </c>
      <c r="F6227" s="1" t="s">
        <v>155</v>
      </c>
      <c r="G6227" s="1" t="s">
        <v>942</v>
      </c>
      <c r="H6227" s="1"/>
      <c r="I6227" s="1"/>
      <c r="J6227" s="1">
        <v>6</v>
      </c>
      <c r="K6227" s="2">
        <v>0</v>
      </c>
      <c r="L6227" s="1">
        <v>290</v>
      </c>
      <c r="M6227" s="3" t="str">
        <f t="shared" si="48"/>
        <v>Not Scanned</v>
      </c>
      <c r="N6227" s="1">
        <v>6</v>
      </c>
      <c r="O6227" s="2">
        <v>0</v>
      </c>
      <c r="P6227" s="1">
        <v>290</v>
      </c>
      <c r="Q6227" s="3" t="str">
        <f t="shared" si="49"/>
        <v>Not Scanned</v>
      </c>
    </row>
    <row r="6228" spans="1:17" ht="15.75" customHeight="1" x14ac:dyDescent="0.25">
      <c r="A6228" s="1">
        <v>11311</v>
      </c>
      <c r="B6228" s="1" t="s">
        <v>13979</v>
      </c>
      <c r="C6228" s="1" t="str">
        <f>VLOOKUP($A6228,Sheet1!$A$2:$I$6793,2,FALSE)</f>
        <v>Joint</v>
      </c>
      <c r="D6228" s="1" t="str">
        <f>VLOOKUP($A6228,Sheet1!$A$2:$I$6793,3,FALSE)</f>
        <v>Australia</v>
      </c>
      <c r="E6228" s="1"/>
      <c r="F6228" s="1" t="s">
        <v>66</v>
      </c>
      <c r="G6228" s="1" t="s">
        <v>9487</v>
      </c>
      <c r="H6228" s="1"/>
      <c r="I6228" s="1"/>
      <c r="J6228" s="1">
        <v>9</v>
      </c>
      <c r="K6228" s="2">
        <v>0.44444444444444398</v>
      </c>
      <c r="L6228" s="1">
        <v>88</v>
      </c>
      <c r="M6228" s="3" t="str">
        <f t="shared" si="48"/>
        <v>Partially Scanned</v>
      </c>
      <c r="N6228" s="1">
        <v>9</v>
      </c>
      <c r="O6228" s="2">
        <v>0.44444444444444398</v>
      </c>
      <c r="P6228" s="1">
        <v>88</v>
      </c>
      <c r="Q6228" s="3" t="str">
        <f t="shared" si="49"/>
        <v>Partially Scanned</v>
      </c>
    </row>
    <row r="6229" spans="1:17" ht="15.75" customHeight="1" x14ac:dyDescent="0.25">
      <c r="A6229" s="1">
        <v>11313</v>
      </c>
      <c r="B6229" s="1" t="s">
        <v>13980</v>
      </c>
      <c r="C6229" s="1" t="str">
        <f>VLOOKUP($A6229,Sheet1!$A$2:$I$6793,2,FALSE)</f>
        <v>Joint</v>
      </c>
      <c r="D6229" s="1" t="str">
        <f>VLOOKUP($A6229,Sheet1!$A$2:$I$6793,3,FALSE)</f>
        <v>Australia</v>
      </c>
      <c r="E6229" s="1" t="s">
        <v>13981</v>
      </c>
      <c r="F6229" s="1" t="s">
        <v>84</v>
      </c>
      <c r="G6229" s="1" t="s">
        <v>2863</v>
      </c>
      <c r="H6229" s="1"/>
      <c r="I6229" s="1"/>
      <c r="J6229" s="1">
        <v>10</v>
      </c>
      <c r="K6229" s="2">
        <v>0.1</v>
      </c>
      <c r="L6229" s="1">
        <v>214</v>
      </c>
      <c r="M6229" s="3" t="str">
        <f t="shared" si="48"/>
        <v>Not Scanned</v>
      </c>
      <c r="N6229" s="1">
        <v>10</v>
      </c>
      <c r="O6229" s="2">
        <v>0.1</v>
      </c>
      <c r="P6229" s="1">
        <v>214</v>
      </c>
      <c r="Q6229" s="3" t="str">
        <f t="shared" si="49"/>
        <v>Not Scanned</v>
      </c>
    </row>
    <row r="6230" spans="1:17" ht="15.75" customHeight="1" x14ac:dyDescent="0.25">
      <c r="A6230" s="1">
        <v>11314</v>
      </c>
      <c r="B6230" s="1" t="s">
        <v>13982</v>
      </c>
      <c r="C6230" s="1" t="str">
        <f>VLOOKUP($A6230,Sheet1!$A$2:$I$6793,2,FALSE)</f>
        <v>Joint</v>
      </c>
      <c r="D6230" s="1" t="str">
        <f>VLOOKUP($A6230,Sheet1!$A$2:$I$6793,3,FALSE)</f>
        <v>New Zealand</v>
      </c>
      <c r="E6230" s="1" t="s">
        <v>13983</v>
      </c>
      <c r="F6230" s="1" t="s">
        <v>20</v>
      </c>
      <c r="G6230" s="1" t="s">
        <v>9125</v>
      </c>
      <c r="H6230" s="1"/>
      <c r="I6230" s="1"/>
      <c r="J6230" s="1">
        <v>8</v>
      </c>
      <c r="K6230" s="2">
        <v>0.25</v>
      </c>
      <c r="L6230" s="1">
        <v>455</v>
      </c>
      <c r="M6230" s="3" t="str">
        <f t="shared" si="48"/>
        <v>Partially Scanned</v>
      </c>
      <c r="N6230" s="1">
        <v>8</v>
      </c>
      <c r="O6230" s="2">
        <v>0.25</v>
      </c>
      <c r="P6230" s="1">
        <v>455</v>
      </c>
      <c r="Q6230" s="3" t="str">
        <f t="shared" si="49"/>
        <v>Partially Scanned</v>
      </c>
    </row>
    <row r="6231" spans="1:17" ht="15.75" customHeight="1" x14ac:dyDescent="0.25">
      <c r="A6231" s="1">
        <v>11315</v>
      </c>
      <c r="B6231" s="1" t="s">
        <v>13984</v>
      </c>
      <c r="C6231" s="1" t="str">
        <f>VLOOKUP($A6231,Sheet1!$A$2:$I$6793,2,FALSE)</f>
        <v>Normal</v>
      </c>
      <c r="D6231" s="1" t="str">
        <f>VLOOKUP($A6231,Sheet1!$A$2:$I$6793,3,FALSE)</f>
        <v>Australia</v>
      </c>
      <c r="E6231" s="1" t="s">
        <v>13985</v>
      </c>
      <c r="F6231" s="1" t="s">
        <v>166</v>
      </c>
      <c r="G6231" s="1" t="s">
        <v>2232</v>
      </c>
      <c r="H6231" s="1"/>
      <c r="I6231" s="1"/>
      <c r="J6231" s="1">
        <v>8</v>
      </c>
      <c r="K6231" s="2">
        <v>1</v>
      </c>
      <c r="L6231" s="1">
        <v>0</v>
      </c>
      <c r="M6231" s="3" t="str">
        <f t="shared" si="48"/>
        <v>Fully Scanned</v>
      </c>
      <c r="N6231" s="1">
        <v>8</v>
      </c>
      <c r="O6231" s="2">
        <v>1</v>
      </c>
      <c r="P6231" s="1">
        <v>0</v>
      </c>
      <c r="Q6231" s="3" t="str">
        <f t="shared" si="49"/>
        <v>Fully Scanned</v>
      </c>
    </row>
    <row r="6232" spans="1:17" ht="15.75" customHeight="1" x14ac:dyDescent="0.25">
      <c r="A6232" s="1">
        <v>11316</v>
      </c>
      <c r="B6232" s="1" t="s">
        <v>13986</v>
      </c>
      <c r="C6232" s="1" t="str">
        <f>VLOOKUP($A6232,Sheet1!$A$2:$I$6793,2,FALSE)</f>
        <v>Normal</v>
      </c>
      <c r="D6232" s="1" t="str">
        <f>VLOOKUP($A6232,Sheet1!$A$2:$I$6793,3,FALSE)</f>
        <v>Australia</v>
      </c>
      <c r="E6232" s="1"/>
      <c r="F6232" s="1" t="s">
        <v>20</v>
      </c>
      <c r="G6232" s="1" t="s">
        <v>1846</v>
      </c>
      <c r="H6232" s="1"/>
      <c r="I6232" s="1"/>
      <c r="J6232" s="1">
        <v>11</v>
      </c>
      <c r="K6232" s="2">
        <v>9.0909090909090898E-2</v>
      </c>
      <c r="L6232" s="1">
        <v>284</v>
      </c>
      <c r="M6232" s="3" t="str">
        <f t="shared" si="48"/>
        <v>Not Scanned</v>
      </c>
      <c r="N6232" s="1">
        <v>11</v>
      </c>
      <c r="O6232" s="2">
        <v>9.0909090909090898E-2</v>
      </c>
      <c r="P6232" s="1">
        <v>284</v>
      </c>
      <c r="Q6232" s="3" t="str">
        <f t="shared" si="49"/>
        <v>Not Scanned</v>
      </c>
    </row>
    <row r="6233" spans="1:17" ht="15.75" customHeight="1" x14ac:dyDescent="0.25">
      <c r="A6233" s="1">
        <v>11317</v>
      </c>
      <c r="B6233" s="1" t="s">
        <v>13987</v>
      </c>
      <c r="C6233" s="1" t="str">
        <f>VLOOKUP($A6233,Sheet1!$A$2:$I$6793,2,FALSE)</f>
        <v>Joint</v>
      </c>
      <c r="D6233" s="1" t="str">
        <f>VLOOKUP($A6233,Sheet1!$A$2:$I$6793,3,FALSE)</f>
        <v>Australia</v>
      </c>
      <c r="E6233" s="1" t="s">
        <v>13988</v>
      </c>
      <c r="F6233" s="1" t="s">
        <v>36</v>
      </c>
      <c r="G6233" s="1" t="s">
        <v>13989</v>
      </c>
      <c r="H6233" s="1"/>
      <c r="I6233" s="1"/>
      <c r="J6233" s="1">
        <v>7</v>
      </c>
      <c r="K6233" s="2">
        <v>0.28571428571428498</v>
      </c>
      <c r="L6233" s="1">
        <v>473</v>
      </c>
      <c r="M6233" s="3" t="str">
        <f t="shared" si="48"/>
        <v>Partially Scanned</v>
      </c>
      <c r="N6233" s="1">
        <v>7</v>
      </c>
      <c r="O6233" s="2">
        <v>0.28571428571428498</v>
      </c>
      <c r="P6233" s="1">
        <v>473</v>
      </c>
      <c r="Q6233" s="3" t="str">
        <f t="shared" si="49"/>
        <v>Partially Scanned</v>
      </c>
    </row>
    <row r="6234" spans="1:17" ht="15.75" customHeight="1" x14ac:dyDescent="0.25">
      <c r="A6234" s="1">
        <v>11318</v>
      </c>
      <c r="B6234" s="1" t="s">
        <v>13990</v>
      </c>
      <c r="C6234" s="1" t="str">
        <f>VLOOKUP($A6234,Sheet1!$A$2:$I$6793,2,FALSE)</f>
        <v>Normal</v>
      </c>
      <c r="D6234" s="1" t="str">
        <f>VLOOKUP($A6234,Sheet1!$A$2:$I$6793,3,FALSE)</f>
        <v>Australia</v>
      </c>
      <c r="E6234" s="1"/>
      <c r="F6234" s="1" t="s">
        <v>84</v>
      </c>
      <c r="G6234" s="1" t="s">
        <v>3280</v>
      </c>
      <c r="H6234" s="1"/>
      <c r="I6234" s="1"/>
      <c r="J6234" s="1">
        <v>10</v>
      </c>
      <c r="K6234" s="2">
        <v>0.1</v>
      </c>
      <c r="L6234" s="1">
        <v>307</v>
      </c>
      <c r="M6234" s="3" t="str">
        <f t="shared" si="48"/>
        <v>Not Scanned</v>
      </c>
      <c r="N6234" s="1">
        <v>10</v>
      </c>
      <c r="O6234" s="2">
        <v>0.1</v>
      </c>
      <c r="P6234" s="1">
        <v>307</v>
      </c>
      <c r="Q6234" s="3" t="str">
        <f t="shared" si="49"/>
        <v>Not Scanned</v>
      </c>
    </row>
    <row r="6235" spans="1:17" ht="15.75" customHeight="1" x14ac:dyDescent="0.25">
      <c r="A6235" s="1">
        <v>11319</v>
      </c>
      <c r="B6235" s="1" t="s">
        <v>13991</v>
      </c>
      <c r="C6235" s="1" t="str">
        <f>VLOOKUP($A6235,Sheet1!$A$2:$I$6793,2,FALSE)</f>
        <v>Normal</v>
      </c>
      <c r="D6235" s="1" t="str">
        <f>VLOOKUP($A6235,Sheet1!$A$2:$I$6793,3,FALSE)</f>
        <v>Australia</v>
      </c>
      <c r="E6235" s="1"/>
      <c r="F6235" s="1" t="s">
        <v>24</v>
      </c>
      <c r="G6235" s="1" t="s">
        <v>774</v>
      </c>
      <c r="H6235" s="1"/>
      <c r="I6235" s="1"/>
      <c r="J6235" s="1">
        <v>11</v>
      </c>
      <c r="K6235" s="2">
        <v>1</v>
      </c>
      <c r="L6235" s="1">
        <v>0</v>
      </c>
      <c r="M6235" s="3" t="str">
        <f t="shared" si="48"/>
        <v>Fully Scanned</v>
      </c>
      <c r="N6235" s="1">
        <v>11</v>
      </c>
      <c r="O6235" s="2">
        <v>1</v>
      </c>
      <c r="P6235" s="1">
        <v>0</v>
      </c>
      <c r="Q6235" s="3" t="str">
        <f t="shared" si="49"/>
        <v>Fully Scanned</v>
      </c>
    </row>
    <row r="6236" spans="1:17" ht="15.75" customHeight="1" x14ac:dyDescent="0.25">
      <c r="A6236" s="1">
        <v>11320</v>
      </c>
      <c r="B6236" s="1" t="s">
        <v>13992</v>
      </c>
      <c r="C6236" s="1" t="str">
        <f>VLOOKUP($A6236,Sheet1!$A$2:$I$6793,2,FALSE)</f>
        <v>Normal</v>
      </c>
      <c r="D6236" s="1" t="str">
        <f>VLOOKUP($A6236,Sheet1!$A$2:$I$6793,3,FALSE)</f>
        <v>Australia</v>
      </c>
      <c r="E6236" s="1" t="s">
        <v>3438</v>
      </c>
      <c r="F6236" s="1" t="s">
        <v>84</v>
      </c>
      <c r="G6236" s="1" t="s">
        <v>3439</v>
      </c>
      <c r="H6236" s="1"/>
      <c r="I6236" s="1"/>
      <c r="J6236" s="1">
        <v>17</v>
      </c>
      <c r="K6236" s="2">
        <v>0.17647058823529399</v>
      </c>
      <c r="L6236" s="1">
        <v>456</v>
      </c>
      <c r="M6236" s="3" t="str">
        <f t="shared" si="48"/>
        <v>Partially Scanned</v>
      </c>
      <c r="N6236" s="1">
        <v>17</v>
      </c>
      <c r="O6236" s="2">
        <v>0.17647058823529399</v>
      </c>
      <c r="P6236" s="1">
        <v>456</v>
      </c>
      <c r="Q6236" s="3" t="str">
        <f t="shared" si="49"/>
        <v>Partially Scanned</v>
      </c>
    </row>
    <row r="6237" spans="1:17" ht="15.75" customHeight="1" x14ac:dyDescent="0.25">
      <c r="A6237" s="1">
        <v>11321</v>
      </c>
      <c r="B6237" s="1" t="s">
        <v>13993</v>
      </c>
      <c r="C6237" s="1" t="str">
        <f>VLOOKUP($A6237,Sheet1!$A$2:$I$6793,2,FALSE)</f>
        <v>Normal</v>
      </c>
      <c r="D6237" s="1" t="str">
        <f>VLOOKUP($A6237,Sheet1!$A$2:$I$6793,3,FALSE)</f>
        <v>Australia</v>
      </c>
      <c r="E6237" s="1"/>
      <c r="F6237" s="1" t="s">
        <v>9</v>
      </c>
      <c r="G6237" s="1" t="s">
        <v>2845</v>
      </c>
      <c r="H6237" s="1"/>
      <c r="I6237" s="1"/>
      <c r="J6237" s="1">
        <v>31</v>
      </c>
      <c r="K6237" s="2">
        <v>0.225806451612903</v>
      </c>
      <c r="L6237" s="1">
        <v>171</v>
      </c>
      <c r="M6237" s="3" t="str">
        <f t="shared" si="48"/>
        <v>Partially Scanned</v>
      </c>
      <c r="N6237" s="1">
        <v>31</v>
      </c>
      <c r="O6237" s="2">
        <v>0.225806451612903</v>
      </c>
      <c r="P6237" s="1">
        <v>171</v>
      </c>
      <c r="Q6237" s="3" t="str">
        <f t="shared" si="49"/>
        <v>Partially Scanned</v>
      </c>
    </row>
    <row r="6238" spans="1:17" ht="15.75" customHeight="1" x14ac:dyDescent="0.25">
      <c r="A6238" s="1">
        <v>11322</v>
      </c>
      <c r="B6238" s="1" t="s">
        <v>13994</v>
      </c>
      <c r="C6238" s="1" t="str">
        <f>VLOOKUP($A6238,Sheet1!$A$2:$I$6793,2,FALSE)</f>
        <v>Normal</v>
      </c>
      <c r="D6238" s="1" t="str">
        <f>VLOOKUP($A6238,Sheet1!$A$2:$I$6793,3,FALSE)</f>
        <v>Australia</v>
      </c>
      <c r="E6238" s="1" t="s">
        <v>7497</v>
      </c>
      <c r="F6238" s="1" t="s">
        <v>2</v>
      </c>
      <c r="G6238" s="1" t="s">
        <v>7498</v>
      </c>
      <c r="H6238" s="1"/>
      <c r="I6238" s="1"/>
      <c r="J6238" s="1">
        <v>5</v>
      </c>
      <c r="K6238" s="2">
        <v>0</v>
      </c>
      <c r="L6238" s="1">
        <v>347</v>
      </c>
      <c r="M6238" s="3" t="str">
        <f t="shared" si="48"/>
        <v>Not Scanned</v>
      </c>
      <c r="N6238" s="1">
        <v>5</v>
      </c>
      <c r="O6238" s="2">
        <v>0</v>
      </c>
      <c r="P6238" s="1">
        <v>347</v>
      </c>
      <c r="Q6238" s="3" t="str">
        <f t="shared" si="49"/>
        <v>Not Scanned</v>
      </c>
    </row>
    <row r="6239" spans="1:17" ht="15.75" customHeight="1" x14ac:dyDescent="0.25">
      <c r="A6239" s="1">
        <v>11323</v>
      </c>
      <c r="B6239" s="1" t="s">
        <v>13995</v>
      </c>
      <c r="C6239" s="1" t="str">
        <f>VLOOKUP($A6239,Sheet1!$A$2:$I$6793,2,FALSE)</f>
        <v>Normal</v>
      </c>
      <c r="D6239" s="1" t="str">
        <f>VLOOKUP($A6239,Sheet1!$A$2:$I$6793,3,FALSE)</f>
        <v>Australia, Brazil</v>
      </c>
      <c r="E6239" s="1"/>
      <c r="F6239" s="1" t="s">
        <v>2</v>
      </c>
      <c r="G6239" s="1" t="s">
        <v>10198</v>
      </c>
      <c r="H6239" s="1"/>
      <c r="I6239" s="1"/>
      <c r="J6239" s="1">
        <v>10</v>
      </c>
      <c r="K6239" s="2">
        <v>0.2</v>
      </c>
      <c r="L6239" s="1">
        <v>265</v>
      </c>
      <c r="M6239" s="3" t="str">
        <f t="shared" si="48"/>
        <v>Partially Scanned</v>
      </c>
      <c r="N6239" s="1">
        <v>10</v>
      </c>
      <c r="O6239" s="2">
        <v>0.2</v>
      </c>
      <c r="P6239" s="1">
        <v>265</v>
      </c>
      <c r="Q6239" s="3" t="str">
        <f t="shared" si="49"/>
        <v>Partially Scanned</v>
      </c>
    </row>
    <row r="6240" spans="1:17" ht="15.75" customHeight="1" x14ac:dyDescent="0.25">
      <c r="A6240" s="1">
        <v>11324</v>
      </c>
      <c r="B6240" s="1" t="s">
        <v>13996</v>
      </c>
      <c r="C6240" s="1" t="str">
        <f>VLOOKUP($A6240,Sheet1!$A$2:$I$6793,2,FALSE)</f>
        <v>Joint</v>
      </c>
      <c r="D6240" s="1" t="str">
        <f>VLOOKUP($A6240,Sheet1!$A$2:$I$6793,3,FALSE)</f>
        <v>Australia</v>
      </c>
      <c r="E6240" s="1" t="s">
        <v>13997</v>
      </c>
      <c r="F6240" s="1" t="s">
        <v>66</v>
      </c>
      <c r="G6240" s="1" t="s">
        <v>9096</v>
      </c>
      <c r="H6240" s="1"/>
      <c r="I6240" s="1"/>
      <c r="J6240" s="1">
        <v>18</v>
      </c>
      <c r="K6240" s="2">
        <v>0.11111111111111099</v>
      </c>
      <c r="L6240" s="1">
        <v>275.5</v>
      </c>
      <c r="M6240" s="3" t="str">
        <f t="shared" si="48"/>
        <v>Not Scanned</v>
      </c>
      <c r="N6240" s="1">
        <v>18</v>
      </c>
      <c r="O6240" s="2">
        <v>0.11111111111111099</v>
      </c>
      <c r="P6240" s="1">
        <v>275.5</v>
      </c>
      <c r="Q6240" s="3" t="str">
        <f t="shared" si="49"/>
        <v>Not Scanned</v>
      </c>
    </row>
    <row r="6241" spans="1:17" ht="15.75" customHeight="1" x14ac:dyDescent="0.25">
      <c r="A6241" s="1">
        <v>11325</v>
      </c>
      <c r="B6241" s="1" t="s">
        <v>13998</v>
      </c>
      <c r="C6241" s="1" t="str">
        <f>VLOOKUP($A6241,Sheet1!$A$2:$I$6793,2,FALSE)</f>
        <v>Normal</v>
      </c>
      <c r="D6241" s="1" t="str">
        <f>VLOOKUP($A6241,Sheet1!$A$2:$I$6793,3,FALSE)</f>
        <v>Australia</v>
      </c>
      <c r="E6241" s="1" t="s">
        <v>13999</v>
      </c>
      <c r="F6241" s="1" t="s">
        <v>40</v>
      </c>
      <c r="G6241" s="1" t="s">
        <v>4604</v>
      </c>
      <c r="H6241" s="1"/>
      <c r="I6241" s="1"/>
      <c r="J6241" s="1">
        <v>8</v>
      </c>
      <c r="K6241" s="2">
        <v>0</v>
      </c>
      <c r="L6241" s="1">
        <v>187.5</v>
      </c>
      <c r="M6241" s="3" t="str">
        <f t="shared" si="48"/>
        <v>Not Scanned</v>
      </c>
      <c r="N6241" s="1">
        <v>8</v>
      </c>
      <c r="O6241" s="2">
        <v>0</v>
      </c>
      <c r="P6241" s="1">
        <v>187.5</v>
      </c>
      <c r="Q6241" s="3" t="str">
        <f t="shared" si="49"/>
        <v>Not Scanned</v>
      </c>
    </row>
    <row r="6242" spans="1:17" ht="15.75" customHeight="1" x14ac:dyDescent="0.25">
      <c r="A6242" s="1">
        <v>11326</v>
      </c>
      <c r="B6242" s="1" t="s">
        <v>14000</v>
      </c>
      <c r="C6242" s="1" t="str">
        <f>VLOOKUP($A6242,Sheet1!$A$2:$I$6793,2,FALSE)</f>
        <v>Joint</v>
      </c>
      <c r="D6242" s="1" t="str">
        <f>VLOOKUP($A6242,Sheet1!$A$2:$I$6793,3,FALSE)</f>
        <v>Australia</v>
      </c>
      <c r="E6242" s="1" t="s">
        <v>14001</v>
      </c>
      <c r="F6242" s="1" t="s">
        <v>20</v>
      </c>
      <c r="G6242" s="1" t="s">
        <v>14002</v>
      </c>
      <c r="H6242" s="1"/>
      <c r="I6242" s="1"/>
      <c r="J6242" s="1">
        <v>20</v>
      </c>
      <c r="K6242" s="2">
        <v>0.1</v>
      </c>
      <c r="L6242" s="1">
        <v>517</v>
      </c>
      <c r="M6242" s="3" t="str">
        <f t="shared" si="48"/>
        <v>Not Scanned</v>
      </c>
      <c r="N6242" s="1">
        <v>20</v>
      </c>
      <c r="O6242" s="2">
        <v>0.1</v>
      </c>
      <c r="P6242" s="1">
        <v>517</v>
      </c>
      <c r="Q6242" s="3" t="str">
        <f t="shared" si="49"/>
        <v>Not Scanned</v>
      </c>
    </row>
    <row r="6243" spans="1:17" ht="15.75" customHeight="1" x14ac:dyDescent="0.25">
      <c r="A6243" s="1">
        <v>11327</v>
      </c>
      <c r="B6243" s="1" t="s">
        <v>14003</v>
      </c>
      <c r="C6243" s="1" t="str">
        <f>VLOOKUP($A6243,Sheet1!$A$2:$I$6793,2,FALSE)</f>
        <v>Joint</v>
      </c>
      <c r="D6243" s="1" t="str">
        <f>VLOOKUP($A6243,Sheet1!$A$2:$I$6793,3,FALSE)</f>
        <v>Australia</v>
      </c>
      <c r="E6243" s="1" t="s">
        <v>2908</v>
      </c>
      <c r="F6243" s="1" t="s">
        <v>20</v>
      </c>
      <c r="G6243" s="1" t="s">
        <v>14004</v>
      </c>
      <c r="H6243" s="1"/>
      <c r="I6243" s="1"/>
      <c r="J6243" s="1">
        <v>25</v>
      </c>
      <c r="K6243" s="2">
        <v>0.04</v>
      </c>
      <c r="L6243" s="1">
        <v>333</v>
      </c>
      <c r="M6243" s="3" t="str">
        <f t="shared" si="48"/>
        <v>Not Scanned</v>
      </c>
      <c r="N6243" s="1">
        <v>25</v>
      </c>
      <c r="O6243" s="2">
        <v>0.04</v>
      </c>
      <c r="P6243" s="1">
        <v>333</v>
      </c>
      <c r="Q6243" s="3" t="str">
        <f t="shared" si="49"/>
        <v>Not Scanned</v>
      </c>
    </row>
    <row r="6244" spans="1:17" ht="15.75" customHeight="1" x14ac:dyDescent="0.25">
      <c r="A6244" s="1">
        <v>11328</v>
      </c>
      <c r="B6244" s="1" t="s">
        <v>14005</v>
      </c>
      <c r="C6244" s="1" t="str">
        <f>VLOOKUP($A6244,Sheet1!$A$2:$I$6793,2,FALSE)</f>
        <v>Joint</v>
      </c>
      <c r="D6244" s="1" t="str">
        <f>VLOOKUP($A6244,Sheet1!$A$2:$I$6793,3,FALSE)</f>
        <v>Australia</v>
      </c>
      <c r="E6244" s="1" t="s">
        <v>2626</v>
      </c>
      <c r="F6244" s="1" t="s">
        <v>20</v>
      </c>
      <c r="G6244" s="1" t="s">
        <v>14006</v>
      </c>
      <c r="H6244" s="1"/>
      <c r="I6244" s="1"/>
      <c r="J6244" s="1">
        <v>21</v>
      </c>
      <c r="K6244" s="2">
        <v>4.7619047619047603E-2</v>
      </c>
      <c r="L6244" s="1">
        <v>780</v>
      </c>
      <c r="M6244" s="3" t="str">
        <f t="shared" si="48"/>
        <v>Not Scanned</v>
      </c>
      <c r="N6244" s="1">
        <v>21</v>
      </c>
      <c r="O6244" s="2">
        <v>4.7619047619047603E-2</v>
      </c>
      <c r="P6244" s="1">
        <v>780</v>
      </c>
      <c r="Q6244" s="3" t="str">
        <f t="shared" si="49"/>
        <v>Not Scanned</v>
      </c>
    </row>
    <row r="6245" spans="1:17" ht="15.75" customHeight="1" x14ac:dyDescent="0.25">
      <c r="A6245" s="1">
        <v>11329</v>
      </c>
      <c r="B6245" s="1" t="s">
        <v>14007</v>
      </c>
      <c r="C6245" s="1" t="str">
        <f>VLOOKUP($A6245,Sheet1!$A$2:$I$6793,2,FALSE)</f>
        <v>Normal</v>
      </c>
      <c r="D6245" s="1" t="str">
        <f>VLOOKUP($A6245,Sheet1!$A$2:$I$6793,3,FALSE)</f>
        <v>Australia</v>
      </c>
      <c r="E6245" s="1" t="s">
        <v>9425</v>
      </c>
      <c r="F6245" s="1" t="s">
        <v>100</v>
      </c>
      <c r="G6245" s="1" t="s">
        <v>9426</v>
      </c>
      <c r="H6245" s="1"/>
      <c r="I6245" s="1"/>
      <c r="J6245" s="1">
        <v>18</v>
      </c>
      <c r="K6245" s="2">
        <v>0</v>
      </c>
      <c r="L6245" s="1">
        <v>193.5</v>
      </c>
      <c r="M6245" s="3" t="str">
        <f t="shared" si="48"/>
        <v>Not Scanned</v>
      </c>
      <c r="N6245" s="1">
        <v>18</v>
      </c>
      <c r="O6245" s="2">
        <v>0</v>
      </c>
      <c r="P6245" s="1">
        <v>193.5</v>
      </c>
      <c r="Q6245" s="3" t="str">
        <f t="shared" si="49"/>
        <v>Not Scanned</v>
      </c>
    </row>
    <row r="6246" spans="1:17" ht="15.75" customHeight="1" x14ac:dyDescent="0.25">
      <c r="A6246" s="1">
        <v>11330</v>
      </c>
      <c r="B6246" s="1" t="s">
        <v>14008</v>
      </c>
      <c r="C6246" s="1" t="str">
        <f>VLOOKUP($A6246,Sheet1!$A$2:$I$6793,2,FALSE)</f>
        <v>Joint</v>
      </c>
      <c r="D6246" s="1" t="str">
        <f>VLOOKUP($A6246,Sheet1!$A$2:$I$6793,3,FALSE)</f>
        <v>Australia</v>
      </c>
      <c r="E6246" s="1" t="s">
        <v>14009</v>
      </c>
      <c r="F6246" s="1" t="s">
        <v>280</v>
      </c>
      <c r="G6246" s="1" t="s">
        <v>14010</v>
      </c>
      <c r="H6246" s="1"/>
      <c r="I6246" s="1"/>
      <c r="J6246" s="1">
        <v>18</v>
      </c>
      <c r="K6246" s="2">
        <v>5.5555555555555497E-2</v>
      </c>
      <c r="L6246" s="1">
        <v>236.5</v>
      </c>
      <c r="M6246" s="3" t="str">
        <f t="shared" si="48"/>
        <v>Not Scanned</v>
      </c>
      <c r="N6246" s="1">
        <v>18</v>
      </c>
      <c r="O6246" s="2">
        <v>5.5555555555555497E-2</v>
      </c>
      <c r="P6246" s="1">
        <v>236.5</v>
      </c>
      <c r="Q6246" s="3" t="str">
        <f t="shared" si="49"/>
        <v>Not Scanned</v>
      </c>
    </row>
    <row r="6247" spans="1:17" ht="15.75" customHeight="1" x14ac:dyDescent="0.25">
      <c r="A6247" s="1">
        <v>11331</v>
      </c>
      <c r="B6247" s="1" t="s">
        <v>14011</v>
      </c>
      <c r="C6247" s="1" t="str">
        <f>VLOOKUP($A6247,Sheet1!$A$2:$I$6793,2,FALSE)</f>
        <v>Joint</v>
      </c>
      <c r="D6247" s="1" t="str">
        <f>VLOOKUP($A6247,Sheet1!$A$2:$I$6793,3,FALSE)</f>
        <v>Australia</v>
      </c>
      <c r="E6247" s="1"/>
      <c r="F6247" s="1" t="s">
        <v>20</v>
      </c>
      <c r="G6247" s="1" t="s">
        <v>2632</v>
      </c>
      <c r="H6247" s="1"/>
      <c r="I6247" s="1"/>
      <c r="J6247" s="1">
        <v>14</v>
      </c>
      <c r="K6247" s="2">
        <v>7.1428571428571397E-2</v>
      </c>
      <c r="L6247" s="1">
        <v>248.5</v>
      </c>
      <c r="M6247" s="3" t="str">
        <f t="shared" si="48"/>
        <v>Not Scanned</v>
      </c>
      <c r="N6247" s="1">
        <v>14</v>
      </c>
      <c r="O6247" s="2">
        <v>7.1428571428571397E-2</v>
      </c>
      <c r="P6247" s="1">
        <v>248.5</v>
      </c>
      <c r="Q6247" s="3" t="str">
        <f t="shared" si="49"/>
        <v>Not Scanned</v>
      </c>
    </row>
    <row r="6248" spans="1:17" ht="15.75" customHeight="1" x14ac:dyDescent="0.25">
      <c r="A6248" s="1">
        <v>11332</v>
      </c>
      <c r="B6248" s="1" t="s">
        <v>14012</v>
      </c>
      <c r="C6248" s="1" t="str">
        <f>VLOOKUP($A6248,Sheet1!$A$2:$I$6793,2,FALSE)</f>
        <v>Normal</v>
      </c>
      <c r="D6248" s="1" t="str">
        <f>VLOOKUP($A6248,Sheet1!$A$2:$I$6793,3,FALSE)</f>
        <v>Australia</v>
      </c>
      <c r="E6248" s="1" t="s">
        <v>1651</v>
      </c>
      <c r="F6248" s="1" t="s">
        <v>61</v>
      </c>
      <c r="G6248" s="1" t="s">
        <v>1652</v>
      </c>
      <c r="H6248" s="1"/>
      <c r="I6248" s="1"/>
      <c r="J6248" s="1">
        <v>12</v>
      </c>
      <c r="K6248" s="2">
        <v>0.16666666666666599</v>
      </c>
      <c r="L6248" s="1">
        <v>192.5</v>
      </c>
      <c r="M6248" s="3" t="str">
        <f t="shared" si="48"/>
        <v>Partially Scanned</v>
      </c>
      <c r="N6248" s="1">
        <v>12</v>
      </c>
      <c r="O6248" s="2">
        <v>0.16666666666666599</v>
      </c>
      <c r="P6248" s="1">
        <v>192.5</v>
      </c>
      <c r="Q6248" s="3" t="str">
        <f t="shared" si="49"/>
        <v>Partially Scanned</v>
      </c>
    </row>
    <row r="6249" spans="1:17" ht="15.75" customHeight="1" x14ac:dyDescent="0.25">
      <c r="A6249" s="1">
        <v>11333</v>
      </c>
      <c r="B6249" s="1" t="s">
        <v>14013</v>
      </c>
      <c r="C6249" s="1" t="str">
        <f>VLOOKUP($A6249,Sheet1!$A$2:$I$6793,2,FALSE)</f>
        <v>Joint</v>
      </c>
      <c r="D6249" s="1" t="str">
        <f>VLOOKUP($A6249,Sheet1!$A$2:$I$6793,3,FALSE)</f>
        <v>Australia</v>
      </c>
      <c r="E6249" s="1" t="s">
        <v>14014</v>
      </c>
      <c r="F6249" s="1" t="s">
        <v>20</v>
      </c>
      <c r="G6249" s="1" t="s">
        <v>14015</v>
      </c>
      <c r="H6249" s="1"/>
      <c r="I6249" s="1"/>
      <c r="J6249" s="1">
        <v>27</v>
      </c>
      <c r="K6249" s="2">
        <v>3.7037037037037E-2</v>
      </c>
      <c r="L6249" s="1">
        <v>488</v>
      </c>
      <c r="M6249" s="3" t="str">
        <f t="shared" si="48"/>
        <v>Not Scanned</v>
      </c>
      <c r="N6249" s="1">
        <v>27</v>
      </c>
      <c r="O6249" s="2">
        <v>3.7037037037037E-2</v>
      </c>
      <c r="P6249" s="1">
        <v>488</v>
      </c>
      <c r="Q6249" s="3" t="str">
        <f t="shared" si="49"/>
        <v>Not Scanned</v>
      </c>
    </row>
    <row r="6250" spans="1:17" ht="15.75" customHeight="1" x14ac:dyDescent="0.25">
      <c r="A6250" s="1">
        <v>11335</v>
      </c>
      <c r="B6250" s="1" t="s">
        <v>14016</v>
      </c>
      <c r="C6250" s="1" t="str">
        <f>VLOOKUP($A6250,Sheet1!$A$2:$I$6793,2,FALSE)</f>
        <v>Normal</v>
      </c>
      <c r="D6250" s="1" t="str">
        <f>VLOOKUP($A6250,Sheet1!$A$2:$I$6793,3,FALSE)</f>
        <v>Australia</v>
      </c>
      <c r="E6250" s="1" t="s">
        <v>14017</v>
      </c>
      <c r="F6250" s="1" t="s">
        <v>84</v>
      </c>
      <c r="G6250" s="1" t="s">
        <v>435</v>
      </c>
      <c r="H6250" s="1"/>
      <c r="I6250" s="1"/>
      <c r="J6250" s="1">
        <v>8</v>
      </c>
      <c r="K6250" s="2">
        <v>0.125</v>
      </c>
      <c r="L6250" s="1">
        <v>277.5</v>
      </c>
      <c r="M6250" s="3" t="str">
        <f t="shared" si="48"/>
        <v>Not Scanned</v>
      </c>
      <c r="N6250" s="1">
        <v>8</v>
      </c>
      <c r="O6250" s="2">
        <v>0.125</v>
      </c>
      <c r="P6250" s="1">
        <v>277.5</v>
      </c>
      <c r="Q6250" s="3" t="str">
        <f t="shared" si="49"/>
        <v>Not Scanned</v>
      </c>
    </row>
    <row r="6251" spans="1:17" ht="15.75" customHeight="1" x14ac:dyDescent="0.25">
      <c r="A6251" s="1">
        <v>11337</v>
      </c>
      <c r="B6251" s="1" t="s">
        <v>14018</v>
      </c>
      <c r="C6251" s="1" t="str">
        <f>VLOOKUP($A6251,Sheet1!$A$2:$I$6793,2,FALSE)</f>
        <v>Normal</v>
      </c>
      <c r="D6251" s="1" t="str">
        <f>VLOOKUP($A6251,Sheet1!$A$2:$I$6793,3,FALSE)</f>
        <v>Australia</v>
      </c>
      <c r="E6251" s="1"/>
      <c r="F6251" s="1" t="s">
        <v>100</v>
      </c>
      <c r="G6251" s="1" t="s">
        <v>8811</v>
      </c>
      <c r="H6251" s="1"/>
      <c r="I6251" s="1"/>
      <c r="J6251" s="1">
        <v>10</v>
      </c>
      <c r="K6251" s="2">
        <v>0.1</v>
      </c>
      <c r="L6251" s="1">
        <v>287</v>
      </c>
      <c r="M6251" s="3" t="str">
        <f t="shared" si="48"/>
        <v>Not Scanned</v>
      </c>
      <c r="N6251" s="1">
        <v>10</v>
      </c>
      <c r="O6251" s="2">
        <v>0.1</v>
      </c>
      <c r="P6251" s="1">
        <v>287</v>
      </c>
      <c r="Q6251" s="3" t="str">
        <f t="shared" si="49"/>
        <v>Not Scanned</v>
      </c>
    </row>
    <row r="6252" spans="1:17" ht="15.75" customHeight="1" x14ac:dyDescent="0.25">
      <c r="A6252" s="1">
        <v>11338</v>
      </c>
      <c r="B6252" s="1" t="s">
        <v>14019</v>
      </c>
      <c r="C6252" s="1" t="str">
        <f>VLOOKUP($A6252,Sheet1!$A$2:$I$6793,2,FALSE)</f>
        <v>Joint</v>
      </c>
      <c r="D6252" s="1" t="str">
        <f>VLOOKUP($A6252,Sheet1!$A$2:$I$6793,3,FALSE)</f>
        <v>Australia</v>
      </c>
      <c r="E6252" s="1" t="s">
        <v>14020</v>
      </c>
      <c r="F6252" s="1" t="s">
        <v>280</v>
      </c>
      <c r="G6252" s="1" t="s">
        <v>3932</v>
      </c>
      <c r="H6252" s="1"/>
      <c r="I6252" s="1"/>
      <c r="J6252" s="1">
        <v>14</v>
      </c>
      <c r="K6252" s="2">
        <v>0.14285714285714199</v>
      </c>
      <c r="L6252" s="1">
        <v>202</v>
      </c>
      <c r="M6252" s="3" t="str">
        <f t="shared" si="48"/>
        <v>Not Scanned</v>
      </c>
      <c r="N6252" s="1">
        <v>14</v>
      </c>
      <c r="O6252" s="2">
        <v>0.14285714285714199</v>
      </c>
      <c r="P6252" s="1">
        <v>202</v>
      </c>
      <c r="Q6252" s="3" t="str">
        <f t="shared" si="49"/>
        <v>Not Scanned</v>
      </c>
    </row>
    <row r="6253" spans="1:17" ht="15.75" customHeight="1" x14ac:dyDescent="0.25">
      <c r="A6253" s="1">
        <v>11340</v>
      </c>
      <c r="B6253" s="1" t="s">
        <v>14021</v>
      </c>
      <c r="C6253" s="1" t="str">
        <f>VLOOKUP($A6253,Sheet1!$A$2:$I$6793,2,FALSE)</f>
        <v>Normal</v>
      </c>
      <c r="D6253" s="1" t="str">
        <f>VLOOKUP($A6253,Sheet1!$A$2:$I$6793,3,FALSE)</f>
        <v>Australia</v>
      </c>
      <c r="E6253" s="1" t="s">
        <v>8119</v>
      </c>
      <c r="F6253" s="1" t="s">
        <v>24</v>
      </c>
      <c r="G6253" s="1" t="s">
        <v>3442</v>
      </c>
      <c r="H6253" s="1"/>
      <c r="I6253" s="1"/>
      <c r="J6253" s="1">
        <v>20</v>
      </c>
      <c r="K6253" s="2">
        <v>0.15</v>
      </c>
      <c r="L6253" s="1">
        <v>209.5</v>
      </c>
      <c r="M6253" s="3" t="str">
        <f t="shared" si="48"/>
        <v>Partially Scanned</v>
      </c>
      <c r="N6253" s="1">
        <v>20</v>
      </c>
      <c r="O6253" s="2">
        <v>0.15</v>
      </c>
      <c r="P6253" s="1">
        <v>209.5</v>
      </c>
      <c r="Q6253" s="3" t="str">
        <f t="shared" si="49"/>
        <v>Partially Scanned</v>
      </c>
    </row>
    <row r="6254" spans="1:17" ht="15.75" customHeight="1" x14ac:dyDescent="0.25">
      <c r="A6254" s="1">
        <v>11342</v>
      </c>
      <c r="B6254" s="1" t="s">
        <v>14022</v>
      </c>
      <c r="C6254" s="1" t="str">
        <f>VLOOKUP($A6254,Sheet1!$A$2:$I$6793,2,FALSE)</f>
        <v>Joint</v>
      </c>
      <c r="D6254" s="1" t="str">
        <f>VLOOKUP($A6254,Sheet1!$A$2:$I$6793,3,FALSE)</f>
        <v>Australia</v>
      </c>
      <c r="E6254" s="1" t="s">
        <v>14023</v>
      </c>
      <c r="F6254" s="1" t="s">
        <v>20</v>
      </c>
      <c r="G6254" s="1" t="s">
        <v>14024</v>
      </c>
      <c r="H6254" s="1"/>
      <c r="I6254" s="1"/>
      <c r="J6254" s="1">
        <v>22</v>
      </c>
      <c r="K6254" s="2">
        <v>4.54545454545454E-2</v>
      </c>
      <c r="L6254" s="1">
        <v>247</v>
      </c>
      <c r="M6254" s="3" t="str">
        <f t="shared" si="48"/>
        <v>Not Scanned</v>
      </c>
      <c r="N6254" s="1">
        <v>22</v>
      </c>
      <c r="O6254" s="2">
        <v>4.54545454545454E-2</v>
      </c>
      <c r="P6254" s="1">
        <v>247</v>
      </c>
      <c r="Q6254" s="3" t="str">
        <f t="shared" si="49"/>
        <v>Not Scanned</v>
      </c>
    </row>
    <row r="6255" spans="1:17" ht="15.75" customHeight="1" x14ac:dyDescent="0.25">
      <c r="A6255" s="1">
        <v>11343</v>
      </c>
      <c r="B6255" s="1" t="s">
        <v>14025</v>
      </c>
      <c r="C6255" s="1" t="str">
        <f>VLOOKUP($A6255,Sheet1!$A$2:$I$6793,2,FALSE)</f>
        <v>Normal</v>
      </c>
      <c r="D6255" s="1" t="str">
        <f>VLOOKUP($A6255,Sheet1!$A$2:$I$6793,3,FALSE)</f>
        <v>Australia</v>
      </c>
      <c r="E6255" s="1" t="s">
        <v>14026</v>
      </c>
      <c r="F6255" s="1" t="s">
        <v>2</v>
      </c>
      <c r="G6255" s="1" t="s">
        <v>8926</v>
      </c>
      <c r="H6255" s="1"/>
      <c r="I6255" s="1"/>
      <c r="J6255" s="1">
        <v>16</v>
      </c>
      <c r="K6255" s="2">
        <v>0.125</v>
      </c>
      <c r="L6255" s="1">
        <v>244.5</v>
      </c>
      <c r="M6255" s="3" t="str">
        <f t="shared" si="48"/>
        <v>Not Scanned</v>
      </c>
      <c r="N6255" s="1">
        <v>16</v>
      </c>
      <c r="O6255" s="2">
        <v>0.125</v>
      </c>
      <c r="P6255" s="1">
        <v>244.5</v>
      </c>
      <c r="Q6255" s="3" t="str">
        <f t="shared" si="49"/>
        <v>Not Scanned</v>
      </c>
    </row>
    <row r="6256" spans="1:17" ht="15.75" customHeight="1" x14ac:dyDescent="0.25">
      <c r="A6256" s="1">
        <v>11344</v>
      </c>
      <c r="B6256" s="1" t="s">
        <v>14027</v>
      </c>
      <c r="C6256" s="1" t="str">
        <f>VLOOKUP($A6256,Sheet1!$A$2:$I$6793,2,FALSE)</f>
        <v>Joint</v>
      </c>
      <c r="D6256" s="1" t="str">
        <f>VLOOKUP($A6256,Sheet1!$A$2:$I$6793,3,FALSE)</f>
        <v>Australia</v>
      </c>
      <c r="E6256" s="1" t="s">
        <v>14028</v>
      </c>
      <c r="F6256" s="1" t="s">
        <v>61</v>
      </c>
      <c r="G6256" s="1" t="s">
        <v>3408</v>
      </c>
      <c r="H6256" s="1"/>
      <c r="I6256" s="1"/>
      <c r="J6256" s="1">
        <v>14</v>
      </c>
      <c r="K6256" s="2">
        <v>7.1428571428571397E-2</v>
      </c>
      <c r="L6256" s="1">
        <v>374</v>
      </c>
      <c r="M6256" s="3" t="str">
        <f t="shared" si="48"/>
        <v>Not Scanned</v>
      </c>
      <c r="N6256" s="1">
        <v>14</v>
      </c>
      <c r="O6256" s="2">
        <v>7.1428571428571397E-2</v>
      </c>
      <c r="P6256" s="1">
        <v>374</v>
      </c>
      <c r="Q6256" s="3" t="str">
        <f t="shared" si="49"/>
        <v>Not Scanned</v>
      </c>
    </row>
    <row r="6257" spans="1:17" ht="15.75" customHeight="1" x14ac:dyDescent="0.25">
      <c r="A6257" s="1">
        <v>11345</v>
      </c>
      <c r="B6257" s="1" t="s">
        <v>14029</v>
      </c>
      <c r="C6257" s="1" t="str">
        <f>VLOOKUP($A6257,Sheet1!$A$2:$I$6793,2,FALSE)</f>
        <v>Normal</v>
      </c>
      <c r="D6257" s="1" t="str">
        <f>VLOOKUP($A6257,Sheet1!$A$2:$I$6793,3,FALSE)</f>
        <v>Australia</v>
      </c>
      <c r="E6257" s="1" t="s">
        <v>14030</v>
      </c>
      <c r="F6257" s="1" t="s">
        <v>2</v>
      </c>
      <c r="G6257" s="1" t="s">
        <v>2765</v>
      </c>
      <c r="H6257" s="1"/>
      <c r="I6257" s="1"/>
      <c r="J6257" s="1">
        <v>3</v>
      </c>
      <c r="K6257" s="2">
        <v>0</v>
      </c>
      <c r="L6257" s="1">
        <v>452</v>
      </c>
      <c r="M6257" s="3" t="str">
        <f t="shared" si="48"/>
        <v>Not Scanned</v>
      </c>
      <c r="N6257" s="1">
        <v>3</v>
      </c>
      <c r="O6257" s="2">
        <v>0</v>
      </c>
      <c r="P6257" s="1">
        <v>452</v>
      </c>
      <c r="Q6257" s="3" t="str">
        <f t="shared" si="49"/>
        <v>Not Scanned</v>
      </c>
    </row>
    <row r="6258" spans="1:17" ht="15.75" customHeight="1" x14ac:dyDescent="0.25">
      <c r="A6258" s="1">
        <v>11347</v>
      </c>
      <c r="B6258" s="1" t="s">
        <v>14031</v>
      </c>
      <c r="C6258" s="1" t="str">
        <f>VLOOKUP($A6258,Sheet1!$A$2:$I$6793,2,FALSE)</f>
        <v>Joint</v>
      </c>
      <c r="D6258" s="1" t="str">
        <f>VLOOKUP($A6258,Sheet1!$A$2:$I$6793,3,FALSE)</f>
        <v>Australia</v>
      </c>
      <c r="E6258" s="1"/>
      <c r="F6258" s="1" t="s">
        <v>20</v>
      </c>
      <c r="G6258" s="1" t="s">
        <v>2457</v>
      </c>
      <c r="H6258" s="1"/>
      <c r="I6258" s="1"/>
      <c r="J6258" s="1">
        <v>8</v>
      </c>
      <c r="K6258" s="2">
        <v>0.125</v>
      </c>
      <c r="L6258" s="1">
        <v>478</v>
      </c>
      <c r="M6258" s="3" t="str">
        <f t="shared" si="48"/>
        <v>Not Scanned</v>
      </c>
      <c r="N6258" s="1">
        <v>8</v>
      </c>
      <c r="O6258" s="2">
        <v>0.125</v>
      </c>
      <c r="P6258" s="1">
        <v>478</v>
      </c>
      <c r="Q6258" s="3" t="str">
        <f t="shared" si="49"/>
        <v>Not Scanned</v>
      </c>
    </row>
    <row r="6259" spans="1:17" ht="15.75" customHeight="1" x14ac:dyDescent="0.25">
      <c r="A6259" s="1">
        <v>11348</v>
      </c>
      <c r="B6259" s="1" t="s">
        <v>14032</v>
      </c>
      <c r="C6259" s="1" t="str">
        <f>VLOOKUP($A6259,Sheet1!$A$2:$I$6793,2,FALSE)</f>
        <v>Normal</v>
      </c>
      <c r="D6259" s="1" t="str">
        <f>VLOOKUP($A6259,Sheet1!$A$2:$I$6793,3,FALSE)</f>
        <v>Australia</v>
      </c>
      <c r="E6259" s="1" t="s">
        <v>14033</v>
      </c>
      <c r="F6259" s="1" t="s">
        <v>2</v>
      </c>
      <c r="G6259" s="1" t="s">
        <v>14034</v>
      </c>
      <c r="H6259" s="1" t="s">
        <v>1948</v>
      </c>
      <c r="I6259" s="1"/>
      <c r="J6259" s="1">
        <v>10</v>
      </c>
      <c r="K6259" s="2">
        <v>0</v>
      </c>
      <c r="L6259" s="1">
        <v>295.5</v>
      </c>
      <c r="M6259" s="3" t="str">
        <f t="shared" si="48"/>
        <v>Not Scanned</v>
      </c>
      <c r="N6259" s="1">
        <v>10</v>
      </c>
      <c r="O6259" s="2">
        <v>0</v>
      </c>
      <c r="P6259" s="1">
        <v>295.5</v>
      </c>
      <c r="Q6259" s="3" t="str">
        <f t="shared" si="49"/>
        <v>Not Scanned</v>
      </c>
    </row>
    <row r="6260" spans="1:17" ht="15.75" customHeight="1" x14ac:dyDescent="0.25">
      <c r="A6260" s="1">
        <v>11349</v>
      </c>
      <c r="B6260" s="1" t="s">
        <v>14035</v>
      </c>
      <c r="C6260" s="1" t="str">
        <f>VLOOKUP($A6260,Sheet1!$A$2:$I$6793,2,FALSE)</f>
        <v>Normal</v>
      </c>
      <c r="D6260" s="1" t="str">
        <f>VLOOKUP($A6260,Sheet1!$A$2:$I$6793,3,FALSE)</f>
        <v>Australia</v>
      </c>
      <c r="E6260" s="1"/>
      <c r="F6260" s="1" t="s">
        <v>226</v>
      </c>
      <c r="G6260" s="1" t="s">
        <v>3351</v>
      </c>
      <c r="H6260" s="1"/>
      <c r="I6260" s="1"/>
      <c r="J6260" s="1">
        <v>17</v>
      </c>
      <c r="K6260" s="2">
        <v>5.8823529411764698E-2</v>
      </c>
      <c r="L6260" s="1">
        <v>253</v>
      </c>
      <c r="M6260" s="3" t="str">
        <f t="shared" si="48"/>
        <v>Not Scanned</v>
      </c>
      <c r="N6260" s="1">
        <v>17</v>
      </c>
      <c r="O6260" s="2">
        <v>5.8823529411764698E-2</v>
      </c>
      <c r="P6260" s="1">
        <v>253</v>
      </c>
      <c r="Q6260" s="3" t="str">
        <f t="shared" si="49"/>
        <v>Not Scanned</v>
      </c>
    </row>
    <row r="6261" spans="1:17" ht="15.75" customHeight="1" x14ac:dyDescent="0.25">
      <c r="A6261" s="1">
        <v>11350</v>
      </c>
      <c r="B6261" s="1" t="s">
        <v>14036</v>
      </c>
      <c r="C6261" s="1" t="str">
        <f>VLOOKUP($A6261,Sheet1!$A$2:$I$6793,2,FALSE)</f>
        <v>Normal</v>
      </c>
      <c r="D6261" s="1" t="str">
        <f>VLOOKUP($A6261,Sheet1!$A$2:$I$6793,3,FALSE)</f>
        <v>Australia</v>
      </c>
      <c r="E6261" s="1" t="s">
        <v>8323</v>
      </c>
      <c r="F6261" s="1" t="s">
        <v>2</v>
      </c>
      <c r="G6261" s="1" t="s">
        <v>8324</v>
      </c>
      <c r="H6261" s="1"/>
      <c r="I6261" s="1"/>
      <c r="J6261" s="1">
        <v>5</v>
      </c>
      <c r="K6261" s="2">
        <v>0</v>
      </c>
      <c r="L6261" s="1">
        <v>240</v>
      </c>
      <c r="M6261" s="3" t="str">
        <f t="shared" si="48"/>
        <v>Not Scanned</v>
      </c>
      <c r="N6261" s="1">
        <v>5</v>
      </c>
      <c r="O6261" s="2">
        <v>0</v>
      </c>
      <c r="P6261" s="1">
        <v>240</v>
      </c>
      <c r="Q6261" s="3" t="str">
        <f t="shared" si="49"/>
        <v>Not Scanned</v>
      </c>
    </row>
    <row r="6262" spans="1:17" ht="15.75" customHeight="1" x14ac:dyDescent="0.25">
      <c r="A6262" s="1">
        <v>11351</v>
      </c>
      <c r="B6262" s="1" t="s">
        <v>14037</v>
      </c>
      <c r="C6262" s="1" t="str">
        <f>VLOOKUP($A6262,Sheet1!$A$2:$I$6793,2,FALSE)</f>
        <v>Joint</v>
      </c>
      <c r="D6262" s="1" t="str">
        <f>VLOOKUP($A6262,Sheet1!$A$2:$I$6793,3,FALSE)</f>
        <v>Australia</v>
      </c>
      <c r="E6262" s="1" t="s">
        <v>14038</v>
      </c>
      <c r="F6262" s="1" t="s">
        <v>20</v>
      </c>
      <c r="G6262" s="1" t="s">
        <v>14039</v>
      </c>
      <c r="H6262" s="1"/>
      <c r="I6262" s="1"/>
      <c r="J6262" s="1">
        <v>14</v>
      </c>
      <c r="K6262" s="2">
        <v>7.1428571428571397E-2</v>
      </c>
      <c r="L6262" s="1">
        <v>246.5</v>
      </c>
      <c r="M6262" s="3" t="str">
        <f t="shared" si="48"/>
        <v>Not Scanned</v>
      </c>
      <c r="N6262" s="1">
        <v>14</v>
      </c>
      <c r="O6262" s="2">
        <v>7.1428571428571397E-2</v>
      </c>
      <c r="P6262" s="1">
        <v>246.5</v>
      </c>
      <c r="Q6262" s="3" t="str">
        <f t="shared" si="49"/>
        <v>Not Scanned</v>
      </c>
    </row>
    <row r="6263" spans="1:17" ht="15.75" customHeight="1" x14ac:dyDescent="0.25">
      <c r="A6263" s="1">
        <v>11352</v>
      </c>
      <c r="B6263" s="1" t="s">
        <v>14040</v>
      </c>
      <c r="C6263" s="1" t="str">
        <f>VLOOKUP($A6263,Sheet1!$A$2:$I$6793,2,FALSE)</f>
        <v>Normal</v>
      </c>
      <c r="D6263" s="1" t="str">
        <f>VLOOKUP($A6263,Sheet1!$A$2:$I$6793,3,FALSE)</f>
        <v>Australia</v>
      </c>
      <c r="E6263" s="1" t="s">
        <v>14041</v>
      </c>
      <c r="F6263" s="1" t="s">
        <v>66</v>
      </c>
      <c r="G6263" s="1" t="s">
        <v>2724</v>
      </c>
      <c r="H6263" s="1"/>
      <c r="I6263" s="1"/>
      <c r="J6263" s="1">
        <v>36</v>
      </c>
      <c r="K6263" s="2">
        <v>0.13888888888888801</v>
      </c>
      <c r="L6263" s="1">
        <v>247</v>
      </c>
      <c r="M6263" s="3" t="str">
        <f t="shared" si="48"/>
        <v>Not Scanned</v>
      </c>
      <c r="N6263" s="1">
        <v>36</v>
      </c>
      <c r="O6263" s="2">
        <v>0.13888888888888801</v>
      </c>
      <c r="P6263" s="1">
        <v>247</v>
      </c>
      <c r="Q6263" s="3" t="str">
        <f t="shared" si="49"/>
        <v>Not Scanned</v>
      </c>
    </row>
    <row r="6264" spans="1:17" ht="15.75" customHeight="1" x14ac:dyDescent="0.25">
      <c r="A6264" s="1">
        <v>11353</v>
      </c>
      <c r="B6264" s="1" t="s">
        <v>14042</v>
      </c>
      <c r="C6264" s="1" t="str">
        <f>VLOOKUP($A6264,Sheet1!$A$2:$I$6793,2,FALSE)</f>
        <v>Joint</v>
      </c>
      <c r="D6264" s="1" t="str">
        <f>VLOOKUP($A6264,Sheet1!$A$2:$I$6793,3,FALSE)</f>
        <v>Australia</v>
      </c>
      <c r="E6264" s="1" t="s">
        <v>14043</v>
      </c>
      <c r="F6264" s="1" t="s">
        <v>24</v>
      </c>
      <c r="G6264" s="1" t="s">
        <v>7796</v>
      </c>
      <c r="H6264" s="1"/>
      <c r="I6264" s="1"/>
      <c r="J6264" s="1">
        <v>7</v>
      </c>
      <c r="K6264" s="2">
        <v>0.14285714285714199</v>
      </c>
      <c r="L6264" s="1">
        <v>221</v>
      </c>
      <c r="M6264" s="3" t="str">
        <f t="shared" si="48"/>
        <v>Not Scanned</v>
      </c>
      <c r="N6264" s="1">
        <v>7</v>
      </c>
      <c r="O6264" s="2">
        <v>0.14285714285714199</v>
      </c>
      <c r="P6264" s="1">
        <v>221</v>
      </c>
      <c r="Q6264" s="3" t="str">
        <f t="shared" si="49"/>
        <v>Not Scanned</v>
      </c>
    </row>
    <row r="6265" spans="1:17" ht="15.75" customHeight="1" x14ac:dyDescent="0.25">
      <c r="A6265" s="1">
        <v>11355</v>
      </c>
      <c r="B6265" s="1" t="s">
        <v>14044</v>
      </c>
      <c r="C6265" s="1" t="str">
        <f>VLOOKUP($A6265,Sheet1!$A$2:$I$6793,2,FALSE)</f>
        <v>Joint</v>
      </c>
      <c r="D6265" s="1" t="str">
        <f>VLOOKUP($A6265,Sheet1!$A$2:$I$6793,3,FALSE)</f>
        <v>Australia</v>
      </c>
      <c r="E6265" s="1" t="s">
        <v>8470</v>
      </c>
      <c r="F6265" s="1" t="s">
        <v>20</v>
      </c>
      <c r="G6265" s="1" t="s">
        <v>8471</v>
      </c>
      <c r="H6265" s="1"/>
      <c r="I6265" s="1"/>
      <c r="J6265" s="1">
        <v>45</v>
      </c>
      <c r="K6265" s="2">
        <v>0</v>
      </c>
      <c r="L6265" s="1">
        <v>731</v>
      </c>
      <c r="M6265" s="3" t="str">
        <f t="shared" si="48"/>
        <v>Not Scanned</v>
      </c>
      <c r="N6265" s="1">
        <v>45</v>
      </c>
      <c r="O6265" s="2">
        <v>0</v>
      </c>
      <c r="P6265" s="1">
        <v>731</v>
      </c>
      <c r="Q6265" s="3" t="str">
        <f t="shared" si="49"/>
        <v>Not Scanned</v>
      </c>
    </row>
    <row r="6266" spans="1:17" ht="15.75" customHeight="1" x14ac:dyDescent="0.25">
      <c r="A6266" s="1">
        <v>11356</v>
      </c>
      <c r="B6266" s="1" t="s">
        <v>14045</v>
      </c>
      <c r="C6266" s="1" t="str">
        <f>VLOOKUP($A6266,Sheet1!$A$2:$I$6793,2,FALSE)</f>
        <v>Normal</v>
      </c>
      <c r="D6266" s="1" t="str">
        <f>VLOOKUP($A6266,Sheet1!$A$2:$I$6793,3,FALSE)</f>
        <v>Australia</v>
      </c>
      <c r="E6266" s="1" t="s">
        <v>8746</v>
      </c>
      <c r="F6266" s="1" t="s">
        <v>20</v>
      </c>
      <c r="G6266" s="1" t="s">
        <v>1695</v>
      </c>
      <c r="H6266" s="1"/>
      <c r="I6266" s="1"/>
      <c r="J6266" s="1">
        <v>20</v>
      </c>
      <c r="K6266" s="2">
        <v>0.1</v>
      </c>
      <c r="L6266" s="1">
        <v>280</v>
      </c>
      <c r="M6266" s="3" t="str">
        <f t="shared" si="48"/>
        <v>Not Scanned</v>
      </c>
      <c r="N6266" s="1">
        <v>20</v>
      </c>
      <c r="O6266" s="2">
        <v>0.1</v>
      </c>
      <c r="P6266" s="1">
        <v>280</v>
      </c>
      <c r="Q6266" s="3" t="str">
        <f t="shared" si="49"/>
        <v>Not Scanned</v>
      </c>
    </row>
    <row r="6267" spans="1:17" ht="15.75" customHeight="1" x14ac:dyDescent="0.25">
      <c r="A6267" s="1">
        <v>11357</v>
      </c>
      <c r="B6267" s="1" t="s">
        <v>14046</v>
      </c>
      <c r="C6267" s="1" t="str">
        <f>VLOOKUP($A6267,Sheet1!$A$2:$I$6793,2,FALSE)</f>
        <v>Normal</v>
      </c>
      <c r="D6267" s="1" t="str">
        <f>VLOOKUP($A6267,Sheet1!$A$2:$I$6793,3,FALSE)</f>
        <v>Australia</v>
      </c>
      <c r="E6267" s="1" t="s">
        <v>14047</v>
      </c>
      <c r="F6267" s="1" t="s">
        <v>2</v>
      </c>
      <c r="G6267" s="1" t="s">
        <v>14048</v>
      </c>
      <c r="H6267" s="1"/>
      <c r="I6267" s="1"/>
      <c r="J6267" s="1">
        <v>15</v>
      </c>
      <c r="K6267" s="2">
        <v>0.133333333333333</v>
      </c>
      <c r="L6267" s="1">
        <v>132</v>
      </c>
      <c r="M6267" s="3" t="str">
        <f t="shared" si="48"/>
        <v>Not Scanned</v>
      </c>
      <c r="N6267" s="1">
        <v>15</v>
      </c>
      <c r="O6267" s="2">
        <v>0.133333333333333</v>
      </c>
      <c r="P6267" s="1">
        <v>132</v>
      </c>
      <c r="Q6267" s="3" t="str">
        <f t="shared" si="49"/>
        <v>Not Scanned</v>
      </c>
    </row>
    <row r="6268" spans="1:17" ht="15.75" customHeight="1" x14ac:dyDescent="0.25">
      <c r="A6268" s="1">
        <v>11358</v>
      </c>
      <c r="B6268" s="1" t="s">
        <v>14049</v>
      </c>
      <c r="C6268" s="1" t="str">
        <f>VLOOKUP($A6268,Sheet1!$A$2:$I$6793,2,FALSE)</f>
        <v>Normal</v>
      </c>
      <c r="D6268" s="1" t="str">
        <f>VLOOKUP($A6268,Sheet1!$A$2:$I$6793,3,FALSE)</f>
        <v>Australia</v>
      </c>
      <c r="E6268" s="1" t="s">
        <v>14050</v>
      </c>
      <c r="F6268" s="1" t="s">
        <v>24</v>
      </c>
      <c r="G6268" s="1" t="s">
        <v>8153</v>
      </c>
      <c r="H6268" s="1"/>
      <c r="I6268" s="1"/>
      <c r="J6268" s="1">
        <v>7</v>
      </c>
      <c r="K6268" s="2">
        <v>0.28571428571428498</v>
      </c>
      <c r="L6268" s="1">
        <v>94</v>
      </c>
      <c r="M6268" s="3" t="str">
        <f t="shared" si="48"/>
        <v>Partially Scanned</v>
      </c>
      <c r="N6268" s="1">
        <v>7</v>
      </c>
      <c r="O6268" s="2">
        <v>0.28571428571428498</v>
      </c>
      <c r="P6268" s="1">
        <v>94</v>
      </c>
      <c r="Q6268" s="3" t="str">
        <f t="shared" si="49"/>
        <v>Partially Scanned</v>
      </c>
    </row>
    <row r="6269" spans="1:17" ht="15.75" customHeight="1" x14ac:dyDescent="0.25">
      <c r="A6269" s="1">
        <v>11360</v>
      </c>
      <c r="B6269" s="1" t="s">
        <v>14051</v>
      </c>
      <c r="C6269" s="1" t="str">
        <f>VLOOKUP($A6269,Sheet1!$A$2:$I$6793,2,FALSE)</f>
        <v>Normal</v>
      </c>
      <c r="D6269" s="1" t="str">
        <f>VLOOKUP($A6269,Sheet1!$A$2:$I$6793,3,FALSE)</f>
        <v>Australia</v>
      </c>
      <c r="E6269" s="1"/>
      <c r="F6269" s="1" t="s">
        <v>100</v>
      </c>
      <c r="G6269" s="1" t="s">
        <v>8686</v>
      </c>
      <c r="H6269" s="1" t="s">
        <v>2609</v>
      </c>
      <c r="I6269" s="1"/>
      <c r="J6269" s="1">
        <v>22</v>
      </c>
      <c r="K6269" s="2">
        <v>0.13636363636363599</v>
      </c>
      <c r="L6269" s="1">
        <v>322</v>
      </c>
      <c r="M6269" s="3" t="str">
        <f t="shared" si="48"/>
        <v>Not Scanned</v>
      </c>
      <c r="N6269" s="1">
        <v>22</v>
      </c>
      <c r="O6269" s="2">
        <v>0.13636363636363599</v>
      </c>
      <c r="P6269" s="1">
        <v>322</v>
      </c>
      <c r="Q6269" s="3" t="str">
        <f t="shared" si="49"/>
        <v>Not Scanned</v>
      </c>
    </row>
    <row r="6270" spans="1:17" ht="15.75" customHeight="1" x14ac:dyDescent="0.25">
      <c r="A6270" s="1">
        <v>11361</v>
      </c>
      <c r="B6270" s="1" t="s">
        <v>14052</v>
      </c>
      <c r="C6270" s="1" t="str">
        <f>VLOOKUP($A6270,Sheet1!$A$2:$I$6793,2,FALSE)</f>
        <v>Joint</v>
      </c>
      <c r="D6270" s="1" t="str">
        <f>VLOOKUP($A6270,Sheet1!$A$2:$I$6793,3,FALSE)</f>
        <v>Australia</v>
      </c>
      <c r="E6270" s="1"/>
      <c r="F6270" s="1" t="s">
        <v>40</v>
      </c>
      <c r="G6270" s="1" t="s">
        <v>3248</v>
      </c>
      <c r="H6270" s="1"/>
      <c r="I6270" s="1"/>
      <c r="J6270" s="1">
        <v>7</v>
      </c>
      <c r="K6270" s="2">
        <v>0.14285714285714199</v>
      </c>
      <c r="L6270" s="1">
        <v>316</v>
      </c>
      <c r="M6270" s="3" t="str">
        <f t="shared" si="48"/>
        <v>Not Scanned</v>
      </c>
      <c r="N6270" s="1">
        <v>7</v>
      </c>
      <c r="O6270" s="2">
        <v>0.14285714285714199</v>
      </c>
      <c r="P6270" s="1">
        <v>316</v>
      </c>
      <c r="Q6270" s="3" t="str">
        <f t="shared" si="49"/>
        <v>Not Scanned</v>
      </c>
    </row>
    <row r="6271" spans="1:17" ht="15.75" customHeight="1" x14ac:dyDescent="0.25">
      <c r="A6271" s="1">
        <v>11363</v>
      </c>
      <c r="B6271" s="1" t="s">
        <v>14053</v>
      </c>
      <c r="C6271" s="1" t="str">
        <f>VLOOKUP($A6271,Sheet1!$A$2:$I$6793,2,FALSE)</f>
        <v>Normal</v>
      </c>
      <c r="D6271" s="1" t="str">
        <f>VLOOKUP($A6271,Sheet1!$A$2:$I$6793,3,FALSE)</f>
        <v>Australia</v>
      </c>
      <c r="E6271" s="1" t="s">
        <v>14054</v>
      </c>
      <c r="F6271" s="1" t="s">
        <v>84</v>
      </c>
      <c r="G6271" s="1" t="s">
        <v>1297</v>
      </c>
      <c r="H6271" s="1" t="s">
        <v>354</v>
      </c>
      <c r="I6271" s="1"/>
      <c r="J6271" s="1">
        <v>13</v>
      </c>
      <c r="K6271" s="2">
        <v>7.69230769230769E-2</v>
      </c>
      <c r="L6271" s="1">
        <v>162</v>
      </c>
      <c r="M6271" s="3" t="str">
        <f t="shared" si="48"/>
        <v>Not Scanned</v>
      </c>
      <c r="N6271" s="1">
        <v>13</v>
      </c>
      <c r="O6271" s="2">
        <v>7.69230769230769E-2</v>
      </c>
      <c r="P6271" s="1">
        <v>162</v>
      </c>
      <c r="Q6271" s="3" t="str">
        <f t="shared" si="49"/>
        <v>Not Scanned</v>
      </c>
    </row>
    <row r="6272" spans="1:17" ht="15.75" customHeight="1" x14ac:dyDescent="0.25">
      <c r="A6272" s="1">
        <v>11364</v>
      </c>
      <c r="B6272" s="1" t="s">
        <v>14055</v>
      </c>
      <c r="C6272" s="1" t="str">
        <f>VLOOKUP($A6272,Sheet1!$A$2:$I$6793,2,FALSE)</f>
        <v>Normal</v>
      </c>
      <c r="D6272" s="1" t="str">
        <f>VLOOKUP($A6272,Sheet1!$A$2:$I$6793,3,FALSE)</f>
        <v>Australia</v>
      </c>
      <c r="E6272" s="1" t="s">
        <v>14056</v>
      </c>
      <c r="F6272" s="1" t="s">
        <v>24</v>
      </c>
      <c r="G6272" s="1" t="s">
        <v>14057</v>
      </c>
      <c r="H6272" s="1"/>
      <c r="I6272" s="1"/>
      <c r="J6272" s="1">
        <v>7</v>
      </c>
      <c r="K6272" s="2">
        <v>0</v>
      </c>
      <c r="L6272" s="1">
        <v>326</v>
      </c>
      <c r="M6272" s="3" t="str">
        <f t="shared" si="48"/>
        <v>Not Scanned</v>
      </c>
      <c r="N6272" s="1">
        <v>7</v>
      </c>
      <c r="O6272" s="2">
        <v>0</v>
      </c>
      <c r="P6272" s="1">
        <v>326</v>
      </c>
      <c r="Q6272" s="3" t="str">
        <f t="shared" si="49"/>
        <v>Not Scanned</v>
      </c>
    </row>
    <row r="6273" spans="1:17" ht="15.75" customHeight="1" x14ac:dyDescent="0.25">
      <c r="A6273" s="1">
        <v>11365</v>
      </c>
      <c r="B6273" s="1" t="s">
        <v>14058</v>
      </c>
      <c r="C6273" s="1" t="str">
        <f>VLOOKUP($A6273,Sheet1!$A$2:$I$6793,2,FALSE)</f>
        <v>Normal</v>
      </c>
      <c r="D6273" s="1" t="str">
        <f>VLOOKUP($A6273,Sheet1!$A$2:$I$6793,3,FALSE)</f>
        <v>Australia</v>
      </c>
      <c r="E6273" s="1" t="s">
        <v>14059</v>
      </c>
      <c r="F6273" s="1" t="s">
        <v>2</v>
      </c>
      <c r="G6273" s="1" t="s">
        <v>9748</v>
      </c>
      <c r="H6273" s="1"/>
      <c r="I6273" s="1"/>
      <c r="J6273" s="1">
        <v>10</v>
      </c>
      <c r="K6273" s="2">
        <v>1</v>
      </c>
      <c r="L6273" s="1">
        <v>0</v>
      </c>
      <c r="M6273" s="3" t="str">
        <f t="shared" si="48"/>
        <v>Fully Scanned</v>
      </c>
      <c r="N6273" s="1">
        <v>10</v>
      </c>
      <c r="O6273" s="2">
        <v>1</v>
      </c>
      <c r="P6273" s="1">
        <v>0</v>
      </c>
      <c r="Q6273" s="3" t="str">
        <f t="shared" si="49"/>
        <v>Fully Scanned</v>
      </c>
    </row>
    <row r="6274" spans="1:17" ht="15.75" customHeight="1" x14ac:dyDescent="0.25">
      <c r="A6274" s="1">
        <v>11368</v>
      </c>
      <c r="B6274" s="1" t="s">
        <v>14060</v>
      </c>
      <c r="C6274" s="1" t="str">
        <f>VLOOKUP($A6274,Sheet1!$A$2:$I$6793,2,FALSE)</f>
        <v>Normal</v>
      </c>
      <c r="D6274" s="1" t="str">
        <f>VLOOKUP($A6274,Sheet1!$A$2:$I$6793,3,FALSE)</f>
        <v>Australia</v>
      </c>
      <c r="E6274" s="1"/>
      <c r="F6274" s="1" t="s">
        <v>280</v>
      </c>
      <c r="G6274" s="1" t="s">
        <v>9911</v>
      </c>
      <c r="H6274" s="1"/>
      <c r="I6274" s="1"/>
      <c r="J6274" s="1">
        <v>13</v>
      </c>
      <c r="K6274" s="2">
        <v>0</v>
      </c>
      <c r="L6274" s="1">
        <v>257</v>
      </c>
      <c r="M6274" s="3" t="str">
        <f t="shared" si="48"/>
        <v>Not Scanned</v>
      </c>
      <c r="N6274" s="1">
        <v>13</v>
      </c>
      <c r="O6274" s="2">
        <v>0</v>
      </c>
      <c r="P6274" s="1">
        <v>257</v>
      </c>
      <c r="Q6274" s="3" t="str">
        <f t="shared" si="49"/>
        <v>Not Scanned</v>
      </c>
    </row>
    <row r="6275" spans="1:17" ht="15.75" customHeight="1" x14ac:dyDescent="0.25">
      <c r="A6275" s="1">
        <v>11370</v>
      </c>
      <c r="B6275" s="1" t="s">
        <v>14061</v>
      </c>
      <c r="C6275" s="1" t="str">
        <f>VLOOKUP($A6275,Sheet1!$A$2:$I$6793,2,FALSE)</f>
        <v>Normal</v>
      </c>
      <c r="D6275" s="1" t="str">
        <f>VLOOKUP($A6275,Sheet1!$A$2:$I$6793,3,FALSE)</f>
        <v>Australia</v>
      </c>
      <c r="E6275" s="1"/>
      <c r="F6275" s="1" t="s">
        <v>24</v>
      </c>
      <c r="G6275" s="1" t="s">
        <v>2332</v>
      </c>
      <c r="H6275" s="1"/>
      <c r="I6275" s="1"/>
      <c r="J6275" s="1">
        <v>2</v>
      </c>
      <c r="K6275" s="2">
        <v>0</v>
      </c>
      <c r="L6275" s="1">
        <v>336.5</v>
      </c>
      <c r="M6275" s="3" t="str">
        <f t="shared" si="48"/>
        <v>Not Scanned</v>
      </c>
      <c r="N6275" s="1">
        <v>2</v>
      </c>
      <c r="O6275" s="2">
        <v>0</v>
      </c>
      <c r="P6275" s="1">
        <v>336.5</v>
      </c>
      <c r="Q6275" s="3" t="str">
        <f t="shared" si="49"/>
        <v>Not Scanned</v>
      </c>
    </row>
    <row r="6276" spans="1:17" ht="15.75" customHeight="1" x14ac:dyDescent="0.25">
      <c r="A6276" s="1">
        <v>11371</v>
      </c>
      <c r="B6276" s="1" t="s">
        <v>14062</v>
      </c>
      <c r="C6276" s="1" t="str">
        <f>VLOOKUP($A6276,Sheet1!$A$2:$I$6793,2,FALSE)</f>
        <v>Joint</v>
      </c>
      <c r="D6276" s="1" t="str">
        <f>VLOOKUP($A6276,Sheet1!$A$2:$I$6793,3,FALSE)</f>
        <v>Australia</v>
      </c>
      <c r="E6276" s="1"/>
      <c r="F6276" s="1" t="s">
        <v>20</v>
      </c>
      <c r="G6276" s="1" t="s">
        <v>9147</v>
      </c>
      <c r="H6276" s="1"/>
      <c r="I6276" s="1"/>
      <c r="J6276" s="1">
        <v>16</v>
      </c>
      <c r="K6276" s="2">
        <v>0</v>
      </c>
      <c r="L6276" s="1">
        <v>172.5</v>
      </c>
      <c r="M6276" s="3" t="str">
        <f t="shared" si="48"/>
        <v>Not Scanned</v>
      </c>
      <c r="N6276" s="1">
        <v>16</v>
      </c>
      <c r="O6276" s="2">
        <v>0</v>
      </c>
      <c r="P6276" s="1">
        <v>172.5</v>
      </c>
      <c r="Q6276" s="3" t="str">
        <f t="shared" si="49"/>
        <v>Not Scanned</v>
      </c>
    </row>
    <row r="6277" spans="1:17" ht="15.75" customHeight="1" x14ac:dyDescent="0.25">
      <c r="A6277" s="1">
        <v>11372</v>
      </c>
      <c r="B6277" s="1" t="s">
        <v>14063</v>
      </c>
      <c r="C6277" s="1" t="str">
        <f>VLOOKUP($A6277,Sheet1!$A$2:$I$6793,2,FALSE)</f>
        <v>Normal</v>
      </c>
      <c r="D6277" s="1" t="str">
        <f>VLOOKUP($A6277,Sheet1!$A$2:$I$6793,3,FALSE)</f>
        <v>Hong Kong</v>
      </c>
      <c r="E6277" s="1" t="s">
        <v>14064</v>
      </c>
      <c r="F6277" s="1" t="s">
        <v>280</v>
      </c>
      <c r="G6277" s="1" t="s">
        <v>8786</v>
      </c>
      <c r="H6277" s="1"/>
      <c r="I6277" s="1"/>
      <c r="J6277" s="1">
        <v>15</v>
      </c>
      <c r="K6277" s="2">
        <v>0</v>
      </c>
      <c r="L6277" s="1">
        <v>341</v>
      </c>
      <c r="M6277" s="3" t="str">
        <f t="shared" si="48"/>
        <v>Not Scanned</v>
      </c>
      <c r="N6277" s="1">
        <v>15</v>
      </c>
      <c r="O6277" s="2">
        <v>0</v>
      </c>
      <c r="P6277" s="1">
        <v>341</v>
      </c>
      <c r="Q6277" s="3" t="str">
        <f t="shared" si="49"/>
        <v>Not Scanned</v>
      </c>
    </row>
    <row r="6278" spans="1:17" ht="15.75" customHeight="1" x14ac:dyDescent="0.25">
      <c r="A6278" s="1">
        <v>11374</v>
      </c>
      <c r="B6278" s="1" t="s">
        <v>14065</v>
      </c>
      <c r="C6278" s="1" t="str">
        <f>VLOOKUP($A6278,Sheet1!$A$2:$I$6793,2,FALSE)</f>
        <v>Normal</v>
      </c>
      <c r="D6278" s="1" t="str">
        <f>VLOOKUP($A6278,Sheet1!$A$2:$I$6793,3,FALSE)</f>
        <v>United States of America</v>
      </c>
      <c r="E6278" s="1"/>
      <c r="F6278" s="1" t="s">
        <v>100</v>
      </c>
      <c r="G6278" s="1" t="s">
        <v>14066</v>
      </c>
      <c r="H6278" s="1" t="s">
        <v>837</v>
      </c>
      <c r="I6278" s="1"/>
      <c r="J6278" s="1">
        <v>4</v>
      </c>
      <c r="K6278" s="2">
        <v>0</v>
      </c>
      <c r="L6278" s="1">
        <v>363</v>
      </c>
      <c r="M6278" s="3" t="str">
        <f t="shared" si="48"/>
        <v>Not Scanned</v>
      </c>
      <c r="N6278" s="1">
        <v>4</v>
      </c>
      <c r="O6278" s="2">
        <v>0</v>
      </c>
      <c r="P6278" s="1">
        <v>363</v>
      </c>
      <c r="Q6278" s="3" t="str">
        <f t="shared" si="49"/>
        <v>Not Scanned</v>
      </c>
    </row>
    <row r="6279" spans="1:17" ht="15.75" customHeight="1" x14ac:dyDescent="0.25">
      <c r="A6279" s="1">
        <v>11375</v>
      </c>
      <c r="B6279" s="1" t="s">
        <v>14067</v>
      </c>
      <c r="C6279" s="1" t="str">
        <f>VLOOKUP($A6279,Sheet1!$A$2:$I$6793,2,FALSE)</f>
        <v>Normal</v>
      </c>
      <c r="D6279" s="1" t="str">
        <f>VLOOKUP($A6279,Sheet1!$A$2:$I$6793,3,FALSE)</f>
        <v>Australia</v>
      </c>
      <c r="E6279" s="1"/>
      <c r="F6279" s="1" t="s">
        <v>155</v>
      </c>
      <c r="G6279" s="1" t="s">
        <v>14068</v>
      </c>
      <c r="H6279" s="1"/>
      <c r="I6279" s="1"/>
      <c r="J6279" s="1">
        <v>16</v>
      </c>
      <c r="K6279" s="2">
        <v>6.25E-2</v>
      </c>
      <c r="L6279" s="1">
        <v>202</v>
      </c>
      <c r="M6279" s="3" t="str">
        <f t="shared" si="48"/>
        <v>Not Scanned</v>
      </c>
      <c r="N6279" s="1">
        <v>16</v>
      </c>
      <c r="O6279" s="2">
        <v>6.25E-2</v>
      </c>
      <c r="P6279" s="1">
        <v>202</v>
      </c>
      <c r="Q6279" s="3" t="str">
        <f t="shared" si="49"/>
        <v>Not Scanned</v>
      </c>
    </row>
    <row r="6280" spans="1:17" ht="15.75" customHeight="1" x14ac:dyDescent="0.25">
      <c r="A6280" s="1">
        <v>11376</v>
      </c>
      <c r="B6280" s="1" t="s">
        <v>14069</v>
      </c>
      <c r="C6280" s="1" t="str">
        <f>VLOOKUP($A6280,Sheet1!$A$2:$I$6793,2,FALSE)</f>
        <v>Joint</v>
      </c>
      <c r="D6280" s="1" t="str">
        <f>VLOOKUP($A6280,Sheet1!$A$2:$I$6793,3,FALSE)</f>
        <v>Australia, New Zealand</v>
      </c>
      <c r="E6280" s="1" t="s">
        <v>14070</v>
      </c>
      <c r="F6280" s="1" t="s">
        <v>20</v>
      </c>
      <c r="G6280" s="1" t="s">
        <v>14071</v>
      </c>
      <c r="H6280" s="1" t="s">
        <v>177</v>
      </c>
      <c r="I6280" s="1"/>
      <c r="J6280" s="1">
        <v>7</v>
      </c>
      <c r="K6280" s="2">
        <v>0.28571428571428498</v>
      </c>
      <c r="L6280" s="1">
        <v>277</v>
      </c>
      <c r="M6280" s="3" t="str">
        <f t="shared" si="48"/>
        <v>Partially Scanned</v>
      </c>
      <c r="N6280" s="1">
        <v>7</v>
      </c>
      <c r="O6280" s="2">
        <v>0.28571428571428498</v>
      </c>
      <c r="P6280" s="1">
        <v>277</v>
      </c>
      <c r="Q6280" s="3" t="str">
        <f t="shared" si="49"/>
        <v>Partially Scanned</v>
      </c>
    </row>
    <row r="6281" spans="1:17" ht="15.75" customHeight="1" x14ac:dyDescent="0.25">
      <c r="A6281" s="1">
        <v>11377</v>
      </c>
      <c r="B6281" s="1" t="s">
        <v>14072</v>
      </c>
      <c r="C6281" s="1" t="str">
        <f>VLOOKUP($A6281,Sheet1!$A$2:$I$6793,2,FALSE)</f>
        <v>Normal</v>
      </c>
      <c r="D6281" s="1" t="str">
        <f>VLOOKUP($A6281,Sheet1!$A$2:$I$6793,3,FALSE)</f>
        <v>Australia</v>
      </c>
      <c r="E6281" s="1" t="s">
        <v>14073</v>
      </c>
      <c r="F6281" s="1" t="s">
        <v>100</v>
      </c>
      <c r="G6281" s="1" t="s">
        <v>14074</v>
      </c>
      <c r="H6281" s="1" t="s">
        <v>339</v>
      </c>
      <c r="I6281" s="1"/>
      <c r="J6281" s="1">
        <v>6</v>
      </c>
      <c r="K6281" s="2">
        <v>0</v>
      </c>
      <c r="L6281" s="1">
        <v>307.5</v>
      </c>
      <c r="M6281" s="3" t="str">
        <f t="shared" si="48"/>
        <v>Not Scanned</v>
      </c>
      <c r="N6281" s="1">
        <v>6</v>
      </c>
      <c r="O6281" s="2">
        <v>0</v>
      </c>
      <c r="P6281" s="1">
        <v>307.5</v>
      </c>
      <c r="Q6281" s="3" t="str">
        <f t="shared" si="49"/>
        <v>Not Scanned</v>
      </c>
    </row>
    <row r="6282" spans="1:17" ht="15.75" customHeight="1" x14ac:dyDescent="0.25">
      <c r="A6282" s="1">
        <v>11378</v>
      </c>
      <c r="B6282" s="1" t="s">
        <v>14075</v>
      </c>
      <c r="C6282" s="1" t="str">
        <f>VLOOKUP($A6282,Sheet1!$A$2:$I$6793,2,FALSE)</f>
        <v>Joint</v>
      </c>
      <c r="D6282" s="1" t="str">
        <f>VLOOKUP($A6282,Sheet1!$A$2:$I$6793,3,FALSE)</f>
        <v>Australia</v>
      </c>
      <c r="E6282" s="1" t="s">
        <v>14076</v>
      </c>
      <c r="F6282" s="1" t="s">
        <v>20</v>
      </c>
      <c r="G6282" s="1" t="s">
        <v>14077</v>
      </c>
      <c r="H6282" s="1"/>
      <c r="I6282" s="1"/>
      <c r="J6282" s="1">
        <v>24</v>
      </c>
      <c r="K6282" s="2">
        <v>8.3333333333333301E-2</v>
      </c>
      <c r="L6282" s="1">
        <v>493</v>
      </c>
      <c r="M6282" s="3" t="str">
        <f t="shared" si="48"/>
        <v>Not Scanned</v>
      </c>
      <c r="N6282" s="1">
        <v>24</v>
      </c>
      <c r="O6282" s="2">
        <v>8.3333333333333301E-2</v>
      </c>
      <c r="P6282" s="1">
        <v>493</v>
      </c>
      <c r="Q6282" s="3" t="str">
        <f t="shared" si="49"/>
        <v>Not Scanned</v>
      </c>
    </row>
    <row r="6283" spans="1:17" ht="15.75" customHeight="1" x14ac:dyDescent="0.25">
      <c r="A6283" s="1">
        <v>11379</v>
      </c>
      <c r="B6283" s="1" t="s">
        <v>14078</v>
      </c>
      <c r="C6283" s="1" t="str">
        <f>VLOOKUP($A6283,Sheet1!$A$2:$I$6793,2,FALSE)</f>
        <v>Normal</v>
      </c>
      <c r="D6283" s="1" t="str">
        <f>VLOOKUP($A6283,Sheet1!$A$2:$I$6793,3,FALSE)</f>
        <v>Australia</v>
      </c>
      <c r="E6283" s="1"/>
      <c r="F6283" s="1" t="s">
        <v>155</v>
      </c>
      <c r="G6283" s="1" t="s">
        <v>3449</v>
      </c>
      <c r="H6283" s="1"/>
      <c r="I6283" s="1"/>
      <c r="J6283" s="1">
        <v>2</v>
      </c>
      <c r="K6283" s="2">
        <v>0</v>
      </c>
      <c r="L6283" s="1">
        <v>712.5</v>
      </c>
      <c r="M6283" s="3" t="str">
        <f t="shared" si="48"/>
        <v>Not Scanned</v>
      </c>
      <c r="N6283" s="1">
        <v>2</v>
      </c>
      <c r="O6283" s="2">
        <v>0</v>
      </c>
      <c r="P6283" s="1">
        <v>712.5</v>
      </c>
      <c r="Q6283" s="3" t="str">
        <f t="shared" si="49"/>
        <v>Not Scanned</v>
      </c>
    </row>
    <row r="6284" spans="1:17" ht="15.75" customHeight="1" x14ac:dyDescent="0.25">
      <c r="A6284" s="1">
        <v>11381</v>
      </c>
      <c r="B6284" s="1" t="s">
        <v>14079</v>
      </c>
      <c r="C6284" s="1" t="str">
        <f>VLOOKUP($A6284,Sheet1!$A$2:$I$6793,2,FALSE)</f>
        <v>Joint</v>
      </c>
      <c r="D6284" s="1" t="str">
        <f>VLOOKUP($A6284,Sheet1!$A$2:$I$6793,3,FALSE)</f>
        <v>Australia</v>
      </c>
      <c r="E6284" s="1" t="s">
        <v>14080</v>
      </c>
      <c r="F6284" s="1" t="s">
        <v>44</v>
      </c>
      <c r="G6284" s="1" t="s">
        <v>2796</v>
      </c>
      <c r="H6284" s="1"/>
      <c r="I6284" s="1"/>
      <c r="J6284" s="1">
        <v>22</v>
      </c>
      <c r="K6284" s="2">
        <v>9.0909090909090898E-2</v>
      </c>
      <c r="L6284" s="1">
        <v>312.5</v>
      </c>
      <c r="M6284" s="3" t="str">
        <f t="shared" si="48"/>
        <v>Not Scanned</v>
      </c>
      <c r="N6284" s="1">
        <v>22</v>
      </c>
      <c r="O6284" s="2">
        <v>9.0909090909090898E-2</v>
      </c>
      <c r="P6284" s="1">
        <v>312.5</v>
      </c>
      <c r="Q6284" s="3" t="str">
        <f t="shared" si="49"/>
        <v>Not Scanned</v>
      </c>
    </row>
    <row r="6285" spans="1:17" ht="15.75" customHeight="1" x14ac:dyDescent="0.25">
      <c r="A6285" s="1">
        <v>11382</v>
      </c>
      <c r="B6285" s="1" t="s">
        <v>14081</v>
      </c>
      <c r="C6285" s="1" t="str">
        <f>VLOOKUP($A6285,Sheet1!$A$2:$I$6793,2,FALSE)</f>
        <v>Normal</v>
      </c>
      <c r="D6285" s="1" t="str">
        <f>VLOOKUP($A6285,Sheet1!$A$2:$I$6793,3,FALSE)</f>
        <v>Australia</v>
      </c>
      <c r="E6285" s="1" t="s">
        <v>14082</v>
      </c>
      <c r="F6285" s="1" t="s">
        <v>61</v>
      </c>
      <c r="G6285" s="1" t="s">
        <v>2234</v>
      </c>
      <c r="H6285" s="1"/>
      <c r="I6285" s="1"/>
      <c r="J6285" s="1">
        <v>14</v>
      </c>
      <c r="K6285" s="2">
        <v>0.214285714285714</v>
      </c>
      <c r="L6285" s="1">
        <v>206</v>
      </c>
      <c r="M6285" s="3" t="str">
        <f t="shared" si="48"/>
        <v>Partially Scanned</v>
      </c>
      <c r="N6285" s="1">
        <v>14</v>
      </c>
      <c r="O6285" s="2">
        <v>0.214285714285714</v>
      </c>
      <c r="P6285" s="1">
        <v>206</v>
      </c>
      <c r="Q6285" s="3" t="str">
        <f t="shared" si="49"/>
        <v>Partially Scanned</v>
      </c>
    </row>
    <row r="6286" spans="1:17" ht="15.75" customHeight="1" x14ac:dyDescent="0.25">
      <c r="A6286" s="1">
        <v>11384</v>
      </c>
      <c r="B6286" s="1" t="s">
        <v>14083</v>
      </c>
      <c r="C6286" s="1" t="str">
        <f>VLOOKUP($A6286,Sheet1!$A$2:$I$6793,2,FALSE)</f>
        <v>Joint</v>
      </c>
      <c r="D6286" s="1" t="str">
        <f>VLOOKUP($A6286,Sheet1!$A$2:$I$6793,3,FALSE)</f>
        <v>Australia</v>
      </c>
      <c r="E6286" s="1"/>
      <c r="F6286" s="1" t="s">
        <v>20</v>
      </c>
      <c r="G6286" s="1" t="s">
        <v>2371</v>
      </c>
      <c r="H6286" s="1"/>
      <c r="I6286" s="1"/>
      <c r="J6286" s="1">
        <v>17</v>
      </c>
      <c r="K6286" s="2">
        <v>0.11764705882352899</v>
      </c>
      <c r="L6286" s="1">
        <v>244</v>
      </c>
      <c r="M6286" s="3" t="str">
        <f t="shared" si="48"/>
        <v>Not Scanned</v>
      </c>
      <c r="N6286" s="1">
        <v>17</v>
      </c>
      <c r="O6286" s="2">
        <v>0.11764705882352899</v>
      </c>
      <c r="P6286" s="1">
        <v>244</v>
      </c>
      <c r="Q6286" s="3" t="str">
        <f t="shared" si="49"/>
        <v>Not Scanned</v>
      </c>
    </row>
    <row r="6287" spans="1:17" ht="15.75" customHeight="1" x14ac:dyDescent="0.25">
      <c r="A6287" s="1">
        <v>11385</v>
      </c>
      <c r="B6287" s="1" t="s">
        <v>14084</v>
      </c>
      <c r="C6287" s="1" t="str">
        <f>VLOOKUP($A6287,Sheet1!$A$2:$I$6793,2,FALSE)</f>
        <v>Normal</v>
      </c>
      <c r="D6287" s="1" t="str">
        <f>VLOOKUP($A6287,Sheet1!$A$2:$I$6793,3,FALSE)</f>
        <v>Australia</v>
      </c>
      <c r="E6287" s="1"/>
      <c r="F6287" s="1" t="s">
        <v>24</v>
      </c>
      <c r="G6287" s="1" t="s">
        <v>8300</v>
      </c>
      <c r="H6287" s="1"/>
      <c r="I6287" s="1"/>
      <c r="J6287" s="1">
        <v>13</v>
      </c>
      <c r="K6287" s="2">
        <v>7.69230769230769E-2</v>
      </c>
      <c r="L6287" s="1">
        <v>264</v>
      </c>
      <c r="M6287" s="3" t="str">
        <f t="shared" si="48"/>
        <v>Not Scanned</v>
      </c>
      <c r="N6287" s="1">
        <v>13</v>
      </c>
      <c r="O6287" s="2">
        <v>7.69230769230769E-2</v>
      </c>
      <c r="P6287" s="1">
        <v>264</v>
      </c>
      <c r="Q6287" s="3" t="str">
        <f t="shared" si="49"/>
        <v>Not Scanned</v>
      </c>
    </row>
    <row r="6288" spans="1:17" ht="15.75" customHeight="1" x14ac:dyDescent="0.25">
      <c r="A6288" s="1">
        <v>11387</v>
      </c>
      <c r="B6288" s="1" t="s">
        <v>14085</v>
      </c>
      <c r="C6288" s="1" t="str">
        <f>VLOOKUP($A6288,Sheet1!$A$2:$I$6793,2,FALSE)</f>
        <v>Joint</v>
      </c>
      <c r="D6288" s="1" t="str">
        <f>VLOOKUP($A6288,Sheet1!$A$2:$I$6793,3,FALSE)</f>
        <v>Australia</v>
      </c>
      <c r="E6288" s="1"/>
      <c r="F6288" s="1" t="s">
        <v>20</v>
      </c>
      <c r="G6288" s="1" t="s">
        <v>2347</v>
      </c>
      <c r="H6288" s="1"/>
      <c r="I6288" s="1"/>
      <c r="J6288" s="1">
        <v>29</v>
      </c>
      <c r="K6288" s="2">
        <v>6.8965517241379296E-2</v>
      </c>
      <c r="L6288" s="1">
        <v>207</v>
      </c>
      <c r="M6288" s="3" t="str">
        <f t="shared" si="48"/>
        <v>Not Scanned</v>
      </c>
      <c r="N6288" s="1">
        <v>29</v>
      </c>
      <c r="O6288" s="2">
        <v>6.8965517241379296E-2</v>
      </c>
      <c r="P6288" s="1">
        <v>207</v>
      </c>
      <c r="Q6288" s="3" t="str">
        <f t="shared" si="49"/>
        <v>Not Scanned</v>
      </c>
    </row>
    <row r="6289" spans="1:17" ht="15.75" customHeight="1" x14ac:dyDescent="0.25">
      <c r="A6289" s="1">
        <v>11389</v>
      </c>
      <c r="B6289" s="1" t="s">
        <v>14086</v>
      </c>
      <c r="C6289" s="1" t="str">
        <f>VLOOKUP($A6289,Sheet1!$A$2:$I$6793,2,FALSE)</f>
        <v>Normal</v>
      </c>
      <c r="D6289" s="1" t="str">
        <f>VLOOKUP($A6289,Sheet1!$A$2:$I$6793,3,FALSE)</f>
        <v>Australia</v>
      </c>
      <c r="E6289" s="1" t="s">
        <v>8630</v>
      </c>
      <c r="F6289" s="1" t="s">
        <v>2</v>
      </c>
      <c r="G6289" s="1" t="s">
        <v>8631</v>
      </c>
      <c r="H6289" s="1" t="s">
        <v>32</v>
      </c>
      <c r="I6289" s="1"/>
      <c r="J6289" s="1">
        <v>12</v>
      </c>
      <c r="K6289" s="2">
        <v>0.16666666666666599</v>
      </c>
      <c r="L6289" s="1">
        <v>165.5</v>
      </c>
      <c r="M6289" s="3" t="str">
        <f t="shared" si="48"/>
        <v>Partially Scanned</v>
      </c>
      <c r="N6289" s="1">
        <v>12</v>
      </c>
      <c r="O6289" s="2">
        <v>0.16666666666666599</v>
      </c>
      <c r="P6289" s="1">
        <v>165.5</v>
      </c>
      <c r="Q6289" s="3" t="str">
        <f t="shared" si="49"/>
        <v>Partially Scanned</v>
      </c>
    </row>
    <row r="6290" spans="1:17" ht="15.75" customHeight="1" x14ac:dyDescent="0.25">
      <c r="A6290" s="1">
        <v>11390</v>
      </c>
      <c r="B6290" s="1" t="s">
        <v>14087</v>
      </c>
      <c r="C6290" s="1" t="str">
        <f>VLOOKUP($A6290,Sheet1!$A$2:$I$6793,2,FALSE)</f>
        <v>Normal</v>
      </c>
      <c r="D6290" s="1" t="str">
        <f>VLOOKUP($A6290,Sheet1!$A$2:$I$6793,3,FALSE)</f>
        <v>Australia</v>
      </c>
      <c r="E6290" s="1" t="s">
        <v>14088</v>
      </c>
      <c r="F6290" s="1" t="s">
        <v>66</v>
      </c>
      <c r="G6290" s="1" t="s">
        <v>9899</v>
      </c>
      <c r="H6290" s="1"/>
      <c r="I6290" s="1"/>
      <c r="J6290" s="1">
        <v>17</v>
      </c>
      <c r="K6290" s="2">
        <v>5.8823529411764698E-2</v>
      </c>
      <c r="L6290" s="1">
        <v>295</v>
      </c>
      <c r="M6290" s="3" t="str">
        <f t="shared" si="48"/>
        <v>Not Scanned</v>
      </c>
      <c r="N6290" s="1">
        <v>17</v>
      </c>
      <c r="O6290" s="2">
        <v>5.8823529411764698E-2</v>
      </c>
      <c r="P6290" s="1">
        <v>295</v>
      </c>
      <c r="Q6290" s="3" t="str">
        <f t="shared" si="49"/>
        <v>Not Scanned</v>
      </c>
    </row>
    <row r="6291" spans="1:17" ht="15.75" customHeight="1" x14ac:dyDescent="0.25">
      <c r="A6291" s="1">
        <v>11391</v>
      </c>
      <c r="B6291" s="1" t="s">
        <v>14089</v>
      </c>
      <c r="C6291" s="1" t="str">
        <f>VLOOKUP($A6291,Sheet1!$A$2:$I$6793,2,FALSE)</f>
        <v>Joint</v>
      </c>
      <c r="D6291" s="1" t="str">
        <f>VLOOKUP($A6291,Sheet1!$A$2:$I$6793,3,FALSE)</f>
        <v>Australia, Indonesia, Malaysia, Singapore, South Africa</v>
      </c>
      <c r="E6291" s="1" t="s">
        <v>14090</v>
      </c>
      <c r="F6291" s="1" t="s">
        <v>20</v>
      </c>
      <c r="G6291" s="1" t="s">
        <v>14091</v>
      </c>
      <c r="H6291" s="1"/>
      <c r="I6291" s="1"/>
      <c r="J6291" s="1">
        <v>26</v>
      </c>
      <c r="K6291" s="2">
        <v>0.34615384615384598</v>
      </c>
      <c r="L6291" s="1">
        <v>172</v>
      </c>
      <c r="M6291" s="3" t="str">
        <f t="shared" si="48"/>
        <v>Partially Scanned</v>
      </c>
      <c r="N6291" s="1">
        <v>26</v>
      </c>
      <c r="O6291" s="2">
        <v>0.34615384615384598</v>
      </c>
      <c r="P6291" s="1">
        <v>172</v>
      </c>
      <c r="Q6291" s="3" t="str">
        <f t="shared" si="49"/>
        <v>Partially Scanned</v>
      </c>
    </row>
    <row r="6292" spans="1:17" ht="15.75" customHeight="1" x14ac:dyDescent="0.25">
      <c r="A6292" s="1">
        <v>11393</v>
      </c>
      <c r="B6292" s="1" t="s">
        <v>14092</v>
      </c>
      <c r="C6292" s="1" t="str">
        <f>VLOOKUP($A6292,Sheet1!$A$2:$I$6793,2,FALSE)</f>
        <v>Normal</v>
      </c>
      <c r="D6292" s="1" t="str">
        <f>VLOOKUP($A6292,Sheet1!$A$2:$I$6793,3,FALSE)</f>
        <v>New Zealand</v>
      </c>
      <c r="E6292" s="1" t="s">
        <v>14093</v>
      </c>
      <c r="F6292" s="1" t="s">
        <v>84</v>
      </c>
      <c r="G6292" s="1" t="s">
        <v>14094</v>
      </c>
      <c r="H6292" s="1"/>
      <c r="I6292" s="1"/>
      <c r="J6292" s="1">
        <v>5</v>
      </c>
      <c r="K6292" s="2">
        <v>0</v>
      </c>
      <c r="L6292" s="1">
        <v>433</v>
      </c>
      <c r="M6292" s="3" t="str">
        <f t="shared" si="48"/>
        <v>Not Scanned</v>
      </c>
      <c r="N6292" s="1">
        <v>5</v>
      </c>
      <c r="O6292" s="2">
        <v>0</v>
      </c>
      <c r="P6292" s="1">
        <v>433</v>
      </c>
      <c r="Q6292" s="3" t="str">
        <f t="shared" si="49"/>
        <v>Not Scanned</v>
      </c>
    </row>
    <row r="6293" spans="1:17" ht="15.75" customHeight="1" x14ac:dyDescent="0.25">
      <c r="A6293" s="1">
        <v>11394</v>
      </c>
      <c r="B6293" s="1" t="s">
        <v>14095</v>
      </c>
      <c r="C6293" s="1" t="str">
        <f>VLOOKUP($A6293,Sheet1!$A$2:$I$6793,2,FALSE)</f>
        <v>Joint</v>
      </c>
      <c r="D6293" s="1" t="str">
        <f>VLOOKUP($A6293,Sheet1!$A$2:$I$6793,3,FALSE)</f>
        <v>Australia, United Kingdom</v>
      </c>
      <c r="E6293" s="1" t="s">
        <v>14096</v>
      </c>
      <c r="F6293" s="1" t="s">
        <v>155</v>
      </c>
      <c r="G6293" s="1" t="s">
        <v>14097</v>
      </c>
      <c r="H6293" s="1"/>
      <c r="I6293" s="1"/>
      <c r="J6293" s="1">
        <v>24</v>
      </c>
      <c r="K6293" s="2">
        <v>1</v>
      </c>
      <c r="L6293" s="1">
        <v>0</v>
      </c>
      <c r="M6293" s="3" t="str">
        <f t="shared" si="48"/>
        <v>Fully Scanned</v>
      </c>
      <c r="N6293" s="1">
        <v>24</v>
      </c>
      <c r="O6293" s="2">
        <v>1</v>
      </c>
      <c r="P6293" s="1">
        <v>0</v>
      </c>
      <c r="Q6293" s="3" t="str">
        <f t="shared" si="49"/>
        <v>Fully Scanned</v>
      </c>
    </row>
    <row r="6294" spans="1:17" ht="15.75" customHeight="1" x14ac:dyDescent="0.25">
      <c r="A6294" s="1">
        <v>11395</v>
      </c>
      <c r="B6294" s="1" t="s">
        <v>14098</v>
      </c>
      <c r="C6294" s="1" t="str">
        <f>VLOOKUP($A6294,Sheet1!$A$2:$I$6793,2,FALSE)</f>
        <v>Joint</v>
      </c>
      <c r="D6294" s="1" t="str">
        <f>VLOOKUP($A6294,Sheet1!$A$2:$I$6793,3,FALSE)</f>
        <v>New Zealand</v>
      </c>
      <c r="E6294" s="1"/>
      <c r="F6294" s="1" t="s">
        <v>20</v>
      </c>
      <c r="G6294" s="1" t="s">
        <v>2167</v>
      </c>
      <c r="H6294" s="1"/>
      <c r="I6294" s="1"/>
      <c r="J6294" s="1">
        <v>6</v>
      </c>
      <c r="K6294" s="2">
        <v>0</v>
      </c>
      <c r="L6294" s="1">
        <v>515</v>
      </c>
      <c r="M6294" s="3" t="str">
        <f t="shared" si="48"/>
        <v>Not Scanned</v>
      </c>
      <c r="N6294" s="1">
        <v>6</v>
      </c>
      <c r="O6294" s="2">
        <v>0</v>
      </c>
      <c r="P6294" s="1">
        <v>515</v>
      </c>
      <c r="Q6294" s="3" t="str">
        <f t="shared" si="49"/>
        <v>Not Scanned</v>
      </c>
    </row>
    <row r="6295" spans="1:17" ht="15.75" customHeight="1" x14ac:dyDescent="0.25">
      <c r="A6295" s="1">
        <v>11396</v>
      </c>
      <c r="B6295" s="1" t="s">
        <v>14099</v>
      </c>
      <c r="C6295" s="1" t="str">
        <f>VLOOKUP($A6295,Sheet1!$A$2:$I$6793,2,FALSE)</f>
        <v>Normal</v>
      </c>
      <c r="D6295" s="1" t="str">
        <f>VLOOKUP($A6295,Sheet1!$A$2:$I$6793,3,FALSE)</f>
        <v>Australia, United States of America</v>
      </c>
      <c r="E6295" s="1" t="s">
        <v>14100</v>
      </c>
      <c r="F6295" s="1" t="s">
        <v>61</v>
      </c>
      <c r="G6295" s="1" t="s">
        <v>14101</v>
      </c>
      <c r="H6295" s="1"/>
      <c r="I6295" s="1"/>
      <c r="J6295" s="1">
        <v>5</v>
      </c>
      <c r="K6295" s="2">
        <v>0</v>
      </c>
      <c r="L6295" s="1">
        <v>420</v>
      </c>
      <c r="M6295" s="3" t="str">
        <f t="shared" si="48"/>
        <v>Not Scanned</v>
      </c>
      <c r="N6295" s="1">
        <v>5</v>
      </c>
      <c r="O6295" s="2">
        <v>0</v>
      </c>
      <c r="P6295" s="1">
        <v>420</v>
      </c>
      <c r="Q6295" s="3" t="str">
        <f t="shared" si="49"/>
        <v>Not Scanned</v>
      </c>
    </row>
    <row r="6296" spans="1:17" ht="15.75" customHeight="1" x14ac:dyDescent="0.25">
      <c r="A6296" s="1">
        <v>11397</v>
      </c>
      <c r="B6296" s="1" t="s">
        <v>14102</v>
      </c>
      <c r="C6296" s="1" t="str">
        <f>VLOOKUP($A6296,Sheet1!$A$2:$I$6793,2,FALSE)</f>
        <v>Joint</v>
      </c>
      <c r="D6296" s="1" t="str">
        <f>VLOOKUP($A6296,Sheet1!$A$2:$I$6793,3,FALSE)</f>
        <v>Australia</v>
      </c>
      <c r="E6296" s="1" t="s">
        <v>1937</v>
      </c>
      <c r="F6296" s="1" t="s">
        <v>100</v>
      </c>
      <c r="G6296" s="1" t="s">
        <v>9219</v>
      </c>
      <c r="H6296" s="1"/>
      <c r="I6296" s="1"/>
      <c r="J6296" s="1">
        <v>11</v>
      </c>
      <c r="K6296" s="2">
        <v>1</v>
      </c>
      <c r="L6296" s="1">
        <v>0</v>
      </c>
      <c r="M6296" s="3" t="str">
        <f t="shared" si="48"/>
        <v>Fully Scanned</v>
      </c>
      <c r="N6296" s="1">
        <v>11</v>
      </c>
      <c r="O6296" s="2">
        <v>1</v>
      </c>
      <c r="P6296" s="1">
        <v>0</v>
      </c>
      <c r="Q6296" s="3" t="str">
        <f t="shared" si="49"/>
        <v>Fully Scanned</v>
      </c>
    </row>
    <row r="6297" spans="1:17" ht="15.75" customHeight="1" x14ac:dyDescent="0.25">
      <c r="A6297" s="1">
        <v>11398</v>
      </c>
      <c r="B6297" s="1" t="s">
        <v>14103</v>
      </c>
      <c r="C6297" s="1" t="str">
        <f>VLOOKUP($A6297,Sheet1!$A$2:$I$6793,2,FALSE)</f>
        <v>Normal</v>
      </c>
      <c r="D6297" s="1" t="str">
        <f>VLOOKUP($A6297,Sheet1!$A$2:$I$6793,3,FALSE)</f>
        <v>Australia</v>
      </c>
      <c r="E6297" s="1" t="s">
        <v>8788</v>
      </c>
      <c r="F6297" s="1" t="s">
        <v>84</v>
      </c>
      <c r="G6297" s="1" t="s">
        <v>3516</v>
      </c>
      <c r="H6297" s="1"/>
      <c r="I6297" s="1"/>
      <c r="J6297" s="1">
        <v>9</v>
      </c>
      <c r="K6297" s="2">
        <v>1</v>
      </c>
      <c r="L6297" s="1">
        <v>0</v>
      </c>
      <c r="M6297" s="3" t="str">
        <f t="shared" si="48"/>
        <v>Fully Scanned</v>
      </c>
      <c r="N6297" s="1">
        <v>9</v>
      </c>
      <c r="O6297" s="2">
        <v>1</v>
      </c>
      <c r="P6297" s="1">
        <v>0</v>
      </c>
      <c r="Q6297" s="3" t="str">
        <f t="shared" si="49"/>
        <v>Fully Scanned</v>
      </c>
    </row>
    <row r="6298" spans="1:17" ht="15.75" customHeight="1" x14ac:dyDescent="0.25">
      <c r="A6298" s="1">
        <v>11400</v>
      </c>
      <c r="B6298" s="1" t="s">
        <v>14104</v>
      </c>
      <c r="C6298" s="1" t="str">
        <f>VLOOKUP($A6298,Sheet1!$A$2:$I$6793,2,FALSE)</f>
        <v>Normal</v>
      </c>
      <c r="D6298" s="1" t="str">
        <f>VLOOKUP($A6298,Sheet1!$A$2:$I$6793,3,FALSE)</f>
        <v>Australia</v>
      </c>
      <c r="E6298" s="1"/>
      <c r="F6298" s="1" t="s">
        <v>2</v>
      </c>
      <c r="G6298" s="1" t="s">
        <v>9299</v>
      </c>
      <c r="H6298" s="1"/>
      <c r="I6298" s="1"/>
      <c r="J6298" s="1">
        <v>10</v>
      </c>
      <c r="K6298" s="2">
        <v>0.2</v>
      </c>
      <c r="L6298" s="1">
        <v>234.5</v>
      </c>
      <c r="M6298" s="3" t="str">
        <f t="shared" si="48"/>
        <v>Partially Scanned</v>
      </c>
      <c r="N6298" s="1">
        <v>10</v>
      </c>
      <c r="O6298" s="2">
        <v>0.2</v>
      </c>
      <c r="P6298" s="1">
        <v>234.5</v>
      </c>
      <c r="Q6298" s="3" t="str">
        <f t="shared" si="49"/>
        <v>Partially Scanned</v>
      </c>
    </row>
    <row r="6299" spans="1:17" ht="15.75" customHeight="1" x14ac:dyDescent="0.25">
      <c r="A6299" s="1">
        <v>11401</v>
      </c>
      <c r="B6299" s="1" t="s">
        <v>14105</v>
      </c>
      <c r="C6299" s="1" t="str">
        <f>VLOOKUP($A6299,Sheet1!$A$2:$I$6793,2,FALSE)</f>
        <v>Joint</v>
      </c>
      <c r="D6299" s="1" t="str">
        <f>VLOOKUP($A6299,Sheet1!$A$2:$I$6793,3,FALSE)</f>
        <v>Australia</v>
      </c>
      <c r="E6299" s="1" t="s">
        <v>14106</v>
      </c>
      <c r="F6299" s="1" t="s">
        <v>280</v>
      </c>
      <c r="G6299" s="1" t="s">
        <v>9474</v>
      </c>
      <c r="H6299" s="1"/>
      <c r="I6299" s="1"/>
      <c r="J6299" s="1">
        <v>13</v>
      </c>
      <c r="K6299" s="2">
        <v>0.15384615384615299</v>
      </c>
      <c r="L6299" s="1">
        <v>219</v>
      </c>
      <c r="M6299" s="3" t="str">
        <f t="shared" si="48"/>
        <v>Partially Scanned</v>
      </c>
      <c r="N6299" s="1">
        <v>13</v>
      </c>
      <c r="O6299" s="2">
        <v>0.15384615384615299</v>
      </c>
      <c r="P6299" s="1">
        <v>219</v>
      </c>
      <c r="Q6299" s="3" t="str">
        <f t="shared" si="49"/>
        <v>Partially Scanned</v>
      </c>
    </row>
    <row r="6300" spans="1:17" ht="15.75" customHeight="1" x14ac:dyDescent="0.25">
      <c r="A6300" s="1">
        <v>11402</v>
      </c>
      <c r="B6300" s="1" t="s">
        <v>14107</v>
      </c>
      <c r="C6300" s="1" t="str">
        <f>VLOOKUP($A6300,Sheet1!$A$2:$I$6793,2,FALSE)</f>
        <v>Normal</v>
      </c>
      <c r="D6300" s="1" t="str">
        <f>VLOOKUP($A6300,Sheet1!$A$2:$I$6793,3,FALSE)</f>
        <v>Australia</v>
      </c>
      <c r="E6300" s="1"/>
      <c r="F6300" s="1" t="s">
        <v>66</v>
      </c>
      <c r="G6300" s="1" t="s">
        <v>2743</v>
      </c>
      <c r="H6300" s="1"/>
      <c r="I6300" s="1"/>
      <c r="J6300" s="1">
        <v>7</v>
      </c>
      <c r="K6300" s="2">
        <v>0.28571428571428498</v>
      </c>
      <c r="L6300" s="1">
        <v>263</v>
      </c>
      <c r="M6300" s="3" t="str">
        <f t="shared" si="48"/>
        <v>Partially Scanned</v>
      </c>
      <c r="N6300" s="1">
        <v>7</v>
      </c>
      <c r="O6300" s="2">
        <v>0.28571428571428498</v>
      </c>
      <c r="P6300" s="1">
        <v>263</v>
      </c>
      <c r="Q6300" s="3" t="str">
        <f t="shared" si="49"/>
        <v>Partially Scanned</v>
      </c>
    </row>
    <row r="6301" spans="1:17" ht="15.75" customHeight="1" x14ac:dyDescent="0.25">
      <c r="A6301" s="1">
        <v>11403</v>
      </c>
      <c r="B6301" s="1" t="s">
        <v>14108</v>
      </c>
      <c r="C6301" s="1" t="str">
        <f>VLOOKUP($A6301,Sheet1!$A$2:$I$6793,2,FALSE)</f>
        <v>Normal</v>
      </c>
      <c r="D6301" s="1" t="str">
        <f>VLOOKUP($A6301,Sheet1!$A$2:$I$6793,3,FALSE)</f>
        <v>Australia</v>
      </c>
      <c r="E6301" s="1"/>
      <c r="F6301" s="1" t="s">
        <v>84</v>
      </c>
      <c r="G6301" s="1" t="s">
        <v>3615</v>
      </c>
      <c r="H6301" s="1"/>
      <c r="I6301" s="1"/>
      <c r="J6301" s="1">
        <v>4</v>
      </c>
      <c r="K6301" s="2">
        <v>0</v>
      </c>
      <c r="L6301" s="1">
        <v>367.5</v>
      </c>
      <c r="M6301" s="3" t="str">
        <f t="shared" si="48"/>
        <v>Not Scanned</v>
      </c>
      <c r="N6301" s="1">
        <v>4</v>
      </c>
      <c r="O6301" s="2">
        <v>0</v>
      </c>
      <c r="P6301" s="1">
        <v>367.5</v>
      </c>
      <c r="Q6301" s="3" t="str">
        <f t="shared" si="49"/>
        <v>Not Scanned</v>
      </c>
    </row>
    <row r="6302" spans="1:17" ht="15.75" customHeight="1" x14ac:dyDescent="0.25">
      <c r="A6302" s="1">
        <v>11404</v>
      </c>
      <c r="B6302" s="1" t="s">
        <v>14109</v>
      </c>
      <c r="C6302" s="1" t="str">
        <f>VLOOKUP($A6302,Sheet1!$A$2:$I$6793,2,FALSE)</f>
        <v>Normal</v>
      </c>
      <c r="D6302" s="1" t="str">
        <f>VLOOKUP($A6302,Sheet1!$A$2:$I$6793,3,FALSE)</f>
        <v>Australia</v>
      </c>
      <c r="E6302" s="1"/>
      <c r="F6302" s="1" t="s">
        <v>2</v>
      </c>
      <c r="G6302" s="1" t="s">
        <v>14110</v>
      </c>
      <c r="H6302" s="1" t="s">
        <v>177</v>
      </c>
      <c r="I6302" s="1"/>
      <c r="J6302" s="1">
        <v>4</v>
      </c>
      <c r="K6302" s="2">
        <v>0</v>
      </c>
      <c r="L6302" s="1">
        <v>369</v>
      </c>
      <c r="M6302" s="3" t="str">
        <f t="shared" si="48"/>
        <v>Not Scanned</v>
      </c>
      <c r="N6302" s="1">
        <v>4</v>
      </c>
      <c r="O6302" s="2">
        <v>0</v>
      </c>
      <c r="P6302" s="1">
        <v>369</v>
      </c>
      <c r="Q6302" s="3" t="str">
        <f t="shared" si="49"/>
        <v>Not Scanned</v>
      </c>
    </row>
    <row r="6303" spans="1:17" ht="15.75" customHeight="1" x14ac:dyDescent="0.25">
      <c r="A6303" s="1">
        <v>11405</v>
      </c>
      <c r="B6303" s="1" t="s">
        <v>14111</v>
      </c>
      <c r="C6303" s="1" t="str">
        <f>VLOOKUP($A6303,Sheet1!$A$2:$I$6793,2,FALSE)</f>
        <v>Normal</v>
      </c>
      <c r="D6303" s="1" t="str">
        <f>VLOOKUP($A6303,Sheet1!$A$2:$I$6793,3,FALSE)</f>
        <v>Australia</v>
      </c>
      <c r="E6303" s="1"/>
      <c r="F6303" s="1" t="s">
        <v>84</v>
      </c>
      <c r="G6303" s="1" t="s">
        <v>14112</v>
      </c>
      <c r="H6303" s="1" t="s">
        <v>177</v>
      </c>
      <c r="I6303" s="1"/>
      <c r="J6303" s="1">
        <v>4</v>
      </c>
      <c r="K6303" s="2">
        <v>0</v>
      </c>
      <c r="L6303" s="1">
        <v>373.5</v>
      </c>
      <c r="M6303" s="3" t="str">
        <f t="shared" si="48"/>
        <v>Not Scanned</v>
      </c>
      <c r="N6303" s="1">
        <v>4</v>
      </c>
      <c r="O6303" s="2">
        <v>0</v>
      </c>
      <c r="P6303" s="1">
        <v>373.5</v>
      </c>
      <c r="Q6303" s="3" t="str">
        <f t="shared" si="49"/>
        <v>Not Scanned</v>
      </c>
    </row>
    <row r="6304" spans="1:17" ht="15.75" customHeight="1" x14ac:dyDescent="0.25">
      <c r="A6304" s="1">
        <v>11406</v>
      </c>
      <c r="B6304" s="1" t="s">
        <v>14113</v>
      </c>
      <c r="C6304" s="1" t="str">
        <f>VLOOKUP($A6304,Sheet1!$A$2:$I$6793,2,FALSE)</f>
        <v>Joint</v>
      </c>
      <c r="D6304" s="1" t="str">
        <f>VLOOKUP($A6304,Sheet1!$A$2:$I$6793,3,FALSE)</f>
        <v>Australia</v>
      </c>
      <c r="E6304" s="1"/>
      <c r="F6304" s="1" t="s">
        <v>20</v>
      </c>
      <c r="G6304" s="1" t="s">
        <v>14114</v>
      </c>
      <c r="H6304" s="1" t="s">
        <v>1048</v>
      </c>
      <c r="I6304" s="1"/>
      <c r="J6304" s="1">
        <v>20</v>
      </c>
      <c r="K6304" s="2">
        <v>0.05</v>
      </c>
      <c r="L6304" s="1">
        <v>236.5</v>
      </c>
      <c r="M6304" s="3" t="str">
        <f t="shared" si="48"/>
        <v>Not Scanned</v>
      </c>
      <c r="N6304" s="1">
        <v>20</v>
      </c>
      <c r="O6304" s="2">
        <v>0.05</v>
      </c>
      <c r="P6304" s="1">
        <v>236.5</v>
      </c>
      <c r="Q6304" s="3" t="str">
        <f t="shared" si="49"/>
        <v>Not Scanned</v>
      </c>
    </row>
    <row r="6305" spans="1:17" ht="15.75" customHeight="1" x14ac:dyDescent="0.25">
      <c r="A6305" s="1">
        <v>11407</v>
      </c>
      <c r="B6305" s="1" t="s">
        <v>14115</v>
      </c>
      <c r="C6305" s="1" t="str">
        <f>VLOOKUP($A6305,Sheet1!$A$2:$I$6793,2,FALSE)</f>
        <v>Joint</v>
      </c>
      <c r="D6305" s="1" t="str">
        <f>VLOOKUP($A6305,Sheet1!$A$2:$I$6793,3,FALSE)</f>
        <v>Australia</v>
      </c>
      <c r="E6305" s="1" t="s">
        <v>14116</v>
      </c>
      <c r="F6305" s="1" t="s">
        <v>9</v>
      </c>
      <c r="G6305" s="1" t="s">
        <v>14117</v>
      </c>
      <c r="H6305" s="1"/>
      <c r="I6305" s="1"/>
      <c r="J6305" s="1">
        <v>10</v>
      </c>
      <c r="K6305" s="2">
        <v>0.1</v>
      </c>
      <c r="L6305" s="1">
        <v>443</v>
      </c>
      <c r="M6305" s="3" t="str">
        <f t="shared" si="48"/>
        <v>Not Scanned</v>
      </c>
      <c r="N6305" s="1">
        <v>10</v>
      </c>
      <c r="O6305" s="2">
        <v>0.1</v>
      </c>
      <c r="P6305" s="1">
        <v>443</v>
      </c>
      <c r="Q6305" s="3" t="str">
        <f t="shared" si="49"/>
        <v>Not Scanned</v>
      </c>
    </row>
    <row r="6306" spans="1:17" ht="15.75" customHeight="1" x14ac:dyDescent="0.25">
      <c r="A6306" s="1">
        <v>11411</v>
      </c>
      <c r="B6306" s="1" t="s">
        <v>14118</v>
      </c>
      <c r="C6306" s="1" t="str">
        <f>VLOOKUP($A6306,Sheet1!$A$2:$I$6793,2,FALSE)</f>
        <v>Joint</v>
      </c>
      <c r="D6306" s="1" t="str">
        <f>VLOOKUP($A6306,Sheet1!$A$2:$I$6793,3,FALSE)</f>
        <v>Australia</v>
      </c>
      <c r="E6306" s="1" t="s">
        <v>8242</v>
      </c>
      <c r="F6306" s="1" t="s">
        <v>166</v>
      </c>
      <c r="G6306" s="1" t="s">
        <v>8243</v>
      </c>
      <c r="H6306" s="1" t="s">
        <v>2165</v>
      </c>
      <c r="I6306" s="1"/>
      <c r="J6306" s="1">
        <v>24</v>
      </c>
      <c r="K6306" s="2">
        <v>8.3333333333333301E-2</v>
      </c>
      <c r="L6306" s="1">
        <v>212.5</v>
      </c>
      <c r="M6306" s="3" t="str">
        <f t="shared" si="48"/>
        <v>Not Scanned</v>
      </c>
      <c r="N6306" s="1">
        <v>24</v>
      </c>
      <c r="O6306" s="2">
        <v>8.3333333333333301E-2</v>
      </c>
      <c r="P6306" s="1">
        <v>212.5</v>
      </c>
      <c r="Q6306" s="3" t="str">
        <f t="shared" si="49"/>
        <v>Not Scanned</v>
      </c>
    </row>
    <row r="6307" spans="1:17" ht="15.75" customHeight="1" x14ac:dyDescent="0.25">
      <c r="A6307" s="1">
        <v>11412</v>
      </c>
      <c r="B6307" s="1" t="s">
        <v>14119</v>
      </c>
      <c r="C6307" s="1" t="str">
        <f>VLOOKUP($A6307,Sheet1!$A$2:$I$6793,2,FALSE)</f>
        <v>Joint</v>
      </c>
      <c r="D6307" s="1" t="str">
        <f>VLOOKUP($A6307,Sheet1!$A$2:$I$6793,3,FALSE)</f>
        <v>Australia</v>
      </c>
      <c r="E6307" s="1" t="s">
        <v>14120</v>
      </c>
      <c r="F6307" s="1" t="s">
        <v>20</v>
      </c>
      <c r="G6307" s="1" t="s">
        <v>2390</v>
      </c>
      <c r="H6307" s="1" t="s">
        <v>354</v>
      </c>
      <c r="I6307" s="1"/>
      <c r="J6307" s="1">
        <v>17</v>
      </c>
      <c r="K6307" s="2">
        <v>0.17647058823529399</v>
      </c>
      <c r="L6307" s="1">
        <v>179</v>
      </c>
      <c r="M6307" s="3" t="str">
        <f t="shared" si="48"/>
        <v>Partially Scanned</v>
      </c>
      <c r="N6307" s="1">
        <v>17</v>
      </c>
      <c r="O6307" s="2">
        <v>0.17647058823529399</v>
      </c>
      <c r="P6307" s="1">
        <v>179</v>
      </c>
      <c r="Q6307" s="3" t="str">
        <f t="shared" si="49"/>
        <v>Partially Scanned</v>
      </c>
    </row>
    <row r="6308" spans="1:17" ht="15.75" customHeight="1" x14ac:dyDescent="0.25">
      <c r="A6308" s="1">
        <v>11413</v>
      </c>
      <c r="B6308" s="1" t="s">
        <v>14121</v>
      </c>
      <c r="C6308" s="1" t="str">
        <f>VLOOKUP($A6308,Sheet1!$A$2:$I$6793,2,FALSE)</f>
        <v>Normal</v>
      </c>
      <c r="D6308" s="1" t="str">
        <f>VLOOKUP($A6308,Sheet1!$A$2:$I$6793,3,FALSE)</f>
        <v>Australia</v>
      </c>
      <c r="E6308" s="1" t="s">
        <v>14122</v>
      </c>
      <c r="F6308" s="1" t="s">
        <v>100</v>
      </c>
      <c r="G6308" s="1" t="s">
        <v>9620</v>
      </c>
      <c r="H6308" s="1"/>
      <c r="I6308" s="1"/>
      <c r="J6308" s="1">
        <v>6</v>
      </c>
      <c r="K6308" s="2">
        <v>1</v>
      </c>
      <c r="L6308" s="1">
        <v>0</v>
      </c>
      <c r="M6308" s="3" t="str">
        <f t="shared" si="48"/>
        <v>Fully Scanned</v>
      </c>
      <c r="N6308" s="1">
        <v>6</v>
      </c>
      <c r="O6308" s="2">
        <v>1</v>
      </c>
      <c r="P6308" s="1">
        <v>0</v>
      </c>
      <c r="Q6308" s="3" t="str">
        <f t="shared" si="49"/>
        <v>Fully Scanned</v>
      </c>
    </row>
    <row r="6309" spans="1:17" ht="15.75" customHeight="1" x14ac:dyDescent="0.25">
      <c r="A6309" s="1">
        <v>11416</v>
      </c>
      <c r="B6309" s="1" t="s">
        <v>14123</v>
      </c>
      <c r="C6309" s="1" t="str">
        <f>VLOOKUP($A6309,Sheet1!$A$2:$I$6793,2,FALSE)</f>
        <v>Normal</v>
      </c>
      <c r="D6309" s="1" t="str">
        <f>VLOOKUP($A6309,Sheet1!$A$2:$I$6793,3,FALSE)</f>
        <v>Australia</v>
      </c>
      <c r="E6309" s="1" t="s">
        <v>14124</v>
      </c>
      <c r="F6309" s="1" t="s">
        <v>84</v>
      </c>
      <c r="G6309" s="1" t="s">
        <v>1983</v>
      </c>
      <c r="H6309" s="1"/>
      <c r="I6309" s="1"/>
      <c r="J6309" s="1">
        <v>20</v>
      </c>
      <c r="K6309" s="2">
        <v>0.1</v>
      </c>
      <c r="L6309" s="1">
        <v>215.5</v>
      </c>
      <c r="M6309" s="3" t="str">
        <f t="shared" si="48"/>
        <v>Not Scanned</v>
      </c>
      <c r="N6309" s="1">
        <v>20</v>
      </c>
      <c r="O6309" s="2">
        <v>0.1</v>
      </c>
      <c r="P6309" s="1">
        <v>215.5</v>
      </c>
      <c r="Q6309" s="3" t="str">
        <f t="shared" si="49"/>
        <v>Not Scanned</v>
      </c>
    </row>
    <row r="6310" spans="1:17" ht="15.75" customHeight="1" x14ac:dyDescent="0.25">
      <c r="A6310" s="1">
        <v>11419</v>
      </c>
      <c r="B6310" s="1" t="s">
        <v>14125</v>
      </c>
      <c r="C6310" s="1" t="str">
        <f>VLOOKUP($A6310,Sheet1!$A$2:$I$6793,2,FALSE)</f>
        <v>Joint</v>
      </c>
      <c r="D6310" s="1" t="str">
        <f>VLOOKUP($A6310,Sheet1!$A$2:$I$6793,3,FALSE)</f>
        <v>Australia</v>
      </c>
      <c r="E6310" s="1"/>
      <c r="F6310" s="1" t="s">
        <v>20</v>
      </c>
      <c r="G6310" s="1" t="s">
        <v>1316</v>
      </c>
      <c r="H6310" s="1"/>
      <c r="I6310" s="1"/>
      <c r="J6310" s="1">
        <v>15</v>
      </c>
      <c r="K6310" s="2">
        <v>0</v>
      </c>
      <c r="L6310" s="1">
        <v>358</v>
      </c>
      <c r="M6310" s="3" t="str">
        <f t="shared" si="48"/>
        <v>Not Scanned</v>
      </c>
      <c r="N6310" s="1">
        <v>15</v>
      </c>
      <c r="O6310" s="2">
        <v>0</v>
      </c>
      <c r="P6310" s="1">
        <v>358</v>
      </c>
      <c r="Q6310" s="3" t="str">
        <f t="shared" si="49"/>
        <v>Not Scanned</v>
      </c>
    </row>
    <row r="6311" spans="1:17" ht="15.75" customHeight="1" x14ac:dyDescent="0.25">
      <c r="A6311" s="1">
        <v>11420</v>
      </c>
      <c r="B6311" s="1" t="s">
        <v>14126</v>
      </c>
      <c r="C6311" s="1" t="str">
        <f>VLOOKUP($A6311,Sheet1!$A$2:$I$6793,2,FALSE)</f>
        <v>Joint</v>
      </c>
      <c r="D6311" s="1" t="str">
        <f>VLOOKUP($A6311,Sheet1!$A$2:$I$6793,3,FALSE)</f>
        <v>Australia</v>
      </c>
      <c r="E6311" s="1"/>
      <c r="F6311" s="1" t="s">
        <v>20</v>
      </c>
      <c r="G6311" s="1" t="s">
        <v>14127</v>
      </c>
      <c r="H6311" s="1"/>
      <c r="I6311" s="1"/>
      <c r="J6311" s="1">
        <v>16</v>
      </c>
      <c r="K6311" s="2">
        <v>1</v>
      </c>
      <c r="L6311" s="1">
        <v>0</v>
      </c>
      <c r="M6311" s="3" t="str">
        <f t="shared" si="48"/>
        <v>Fully Scanned</v>
      </c>
      <c r="N6311" s="1">
        <v>16</v>
      </c>
      <c r="O6311" s="2">
        <v>1</v>
      </c>
      <c r="P6311" s="1">
        <v>0</v>
      </c>
      <c r="Q6311" s="3" t="str">
        <f t="shared" si="49"/>
        <v>Fully Scanned</v>
      </c>
    </row>
    <row r="6312" spans="1:17" ht="15.75" customHeight="1" x14ac:dyDescent="0.25">
      <c r="A6312" s="1">
        <v>11421</v>
      </c>
      <c r="B6312" s="1" t="s">
        <v>14128</v>
      </c>
      <c r="C6312" s="1" t="str">
        <f>VLOOKUP($A6312,Sheet1!$A$2:$I$6793,2,FALSE)</f>
        <v>Normal</v>
      </c>
      <c r="D6312" s="1" t="str">
        <f>VLOOKUP($A6312,Sheet1!$A$2:$I$6793,3,FALSE)</f>
        <v>Australia</v>
      </c>
      <c r="E6312" s="1"/>
      <c r="F6312" s="1" t="s">
        <v>40</v>
      </c>
      <c r="G6312" s="1" t="s">
        <v>14129</v>
      </c>
      <c r="H6312" s="1"/>
      <c r="I6312" s="1"/>
      <c r="J6312" s="1">
        <v>6</v>
      </c>
      <c r="K6312" s="2">
        <v>0.16666666666666599</v>
      </c>
      <c r="L6312" s="1">
        <v>291.5</v>
      </c>
      <c r="M6312" s="3" t="str">
        <f t="shared" si="48"/>
        <v>Partially Scanned</v>
      </c>
      <c r="N6312" s="1">
        <v>6</v>
      </c>
      <c r="O6312" s="2">
        <v>0.16666666666666599</v>
      </c>
      <c r="P6312" s="1">
        <v>291.5</v>
      </c>
      <c r="Q6312" s="3" t="str">
        <f t="shared" si="49"/>
        <v>Partially Scanned</v>
      </c>
    </row>
    <row r="6313" spans="1:17" ht="15.75" customHeight="1" x14ac:dyDescent="0.25">
      <c r="A6313" s="1">
        <v>11422</v>
      </c>
      <c r="B6313" s="1" t="s">
        <v>14130</v>
      </c>
      <c r="C6313" s="1" t="str">
        <f>VLOOKUP($A6313,Sheet1!$A$2:$I$6793,2,FALSE)</f>
        <v>Normal</v>
      </c>
      <c r="D6313" s="1" t="str">
        <f>VLOOKUP($A6313,Sheet1!$A$2:$I$6793,3,FALSE)</f>
        <v>Australia</v>
      </c>
      <c r="E6313" s="1" t="s">
        <v>8690</v>
      </c>
      <c r="F6313" s="1" t="s">
        <v>2</v>
      </c>
      <c r="G6313" s="1" t="s">
        <v>8691</v>
      </c>
      <c r="H6313" s="1"/>
      <c r="I6313" s="1"/>
      <c r="J6313" s="1">
        <v>3</v>
      </c>
      <c r="K6313" s="2">
        <v>0</v>
      </c>
      <c r="L6313" s="1">
        <v>484</v>
      </c>
      <c r="M6313" s="3" t="str">
        <f t="shared" si="48"/>
        <v>Not Scanned</v>
      </c>
      <c r="N6313" s="1">
        <v>3</v>
      </c>
      <c r="O6313" s="2">
        <v>0</v>
      </c>
      <c r="P6313" s="1">
        <v>484</v>
      </c>
      <c r="Q6313" s="3" t="str">
        <f t="shared" si="49"/>
        <v>Not Scanned</v>
      </c>
    </row>
    <row r="6314" spans="1:17" ht="15.75" customHeight="1" x14ac:dyDescent="0.25">
      <c r="A6314" s="1">
        <v>11423</v>
      </c>
      <c r="B6314" s="1" t="s">
        <v>14131</v>
      </c>
      <c r="C6314" s="1" t="str">
        <f>VLOOKUP($A6314,Sheet1!$A$2:$I$6793,2,FALSE)</f>
        <v>Joint</v>
      </c>
      <c r="D6314" s="1" t="str">
        <f>VLOOKUP($A6314,Sheet1!$A$2:$I$6793,3,FALSE)</f>
        <v>Australia</v>
      </c>
      <c r="E6314" s="1" t="s">
        <v>9762</v>
      </c>
      <c r="F6314" s="1" t="s">
        <v>61</v>
      </c>
      <c r="G6314" s="1" t="s">
        <v>1788</v>
      </c>
      <c r="H6314" s="1"/>
      <c r="I6314" s="1"/>
      <c r="J6314" s="1">
        <v>5</v>
      </c>
      <c r="K6314" s="2">
        <v>0</v>
      </c>
      <c r="L6314" s="1">
        <v>378</v>
      </c>
      <c r="M6314" s="3" t="str">
        <f t="shared" si="48"/>
        <v>Not Scanned</v>
      </c>
      <c r="N6314" s="1">
        <v>5</v>
      </c>
      <c r="O6314" s="2">
        <v>0</v>
      </c>
      <c r="P6314" s="1">
        <v>378</v>
      </c>
      <c r="Q6314" s="3" t="str">
        <f t="shared" si="49"/>
        <v>Not Scanned</v>
      </c>
    </row>
    <row r="6315" spans="1:17" ht="15.75" customHeight="1" x14ac:dyDescent="0.25">
      <c r="A6315" s="1">
        <v>11424</v>
      </c>
      <c r="B6315" s="1" t="s">
        <v>14132</v>
      </c>
      <c r="C6315" s="1" t="str">
        <f>VLOOKUP($A6315,Sheet1!$A$2:$I$6793,2,FALSE)</f>
        <v>Joint</v>
      </c>
      <c r="D6315" s="1" t="str">
        <f>VLOOKUP($A6315,Sheet1!$A$2:$I$6793,3,FALSE)</f>
        <v>Australia</v>
      </c>
      <c r="E6315" s="1" t="s">
        <v>8706</v>
      </c>
      <c r="F6315" s="1" t="s">
        <v>280</v>
      </c>
      <c r="G6315" s="1" t="s">
        <v>2630</v>
      </c>
      <c r="H6315" s="1"/>
      <c r="I6315" s="1"/>
      <c r="J6315" s="1">
        <v>10</v>
      </c>
      <c r="K6315" s="2">
        <v>0.1</v>
      </c>
      <c r="L6315" s="1">
        <v>295</v>
      </c>
      <c r="M6315" s="3" t="str">
        <f t="shared" si="48"/>
        <v>Not Scanned</v>
      </c>
      <c r="N6315" s="1">
        <v>10</v>
      </c>
      <c r="O6315" s="2">
        <v>0.1</v>
      </c>
      <c r="P6315" s="1">
        <v>295</v>
      </c>
      <c r="Q6315" s="3" t="str">
        <f t="shared" si="49"/>
        <v>Not Scanned</v>
      </c>
    </row>
    <row r="6316" spans="1:17" ht="15.75" customHeight="1" x14ac:dyDescent="0.25">
      <c r="A6316" s="1">
        <v>11425</v>
      </c>
      <c r="B6316" s="1" t="s">
        <v>14133</v>
      </c>
      <c r="C6316" s="1" t="str">
        <f>VLOOKUP($A6316,Sheet1!$A$2:$I$6793,2,FALSE)</f>
        <v>Normal</v>
      </c>
      <c r="D6316" s="1" t="str">
        <f>VLOOKUP($A6316,Sheet1!$A$2:$I$6793,3,FALSE)</f>
        <v>Australia</v>
      </c>
      <c r="E6316" s="1"/>
      <c r="F6316" s="1" t="s">
        <v>36</v>
      </c>
      <c r="G6316" s="1" t="s">
        <v>2409</v>
      </c>
      <c r="H6316" s="1"/>
      <c r="I6316" s="1"/>
      <c r="J6316" s="1">
        <v>4</v>
      </c>
      <c r="K6316" s="2">
        <v>0</v>
      </c>
      <c r="L6316" s="1">
        <v>571</v>
      </c>
      <c r="M6316" s="3" t="str">
        <f t="shared" si="48"/>
        <v>Not Scanned</v>
      </c>
      <c r="N6316" s="1">
        <v>4</v>
      </c>
      <c r="O6316" s="2">
        <v>0</v>
      </c>
      <c r="P6316" s="1">
        <v>571</v>
      </c>
      <c r="Q6316" s="3" t="str">
        <f t="shared" si="49"/>
        <v>Not Scanned</v>
      </c>
    </row>
    <row r="6317" spans="1:17" ht="15.75" customHeight="1" x14ac:dyDescent="0.25">
      <c r="A6317" s="1">
        <v>11426</v>
      </c>
      <c r="B6317" s="1" t="s">
        <v>14134</v>
      </c>
      <c r="C6317" s="1" t="str">
        <f>VLOOKUP($A6317,Sheet1!$A$2:$I$6793,2,FALSE)</f>
        <v>Normal</v>
      </c>
      <c r="D6317" s="1" t="str">
        <f>VLOOKUP($A6317,Sheet1!$A$2:$I$6793,3,FALSE)</f>
        <v>Australia</v>
      </c>
      <c r="E6317" s="1" t="s">
        <v>14135</v>
      </c>
      <c r="F6317" s="1" t="s">
        <v>36</v>
      </c>
      <c r="G6317" s="1" t="s">
        <v>1103</v>
      </c>
      <c r="H6317" s="1"/>
      <c r="I6317" s="1"/>
      <c r="J6317" s="1">
        <v>3</v>
      </c>
      <c r="K6317" s="2">
        <v>1</v>
      </c>
      <c r="L6317" s="1">
        <v>0</v>
      </c>
      <c r="M6317" s="3" t="str">
        <f t="shared" si="48"/>
        <v>Fully Scanned</v>
      </c>
      <c r="N6317" s="1">
        <v>3</v>
      </c>
      <c r="O6317" s="2">
        <v>1</v>
      </c>
      <c r="P6317" s="1">
        <v>0</v>
      </c>
      <c r="Q6317" s="3" t="str">
        <f t="shared" si="49"/>
        <v>Fully Scanned</v>
      </c>
    </row>
    <row r="6318" spans="1:17" ht="15.75" customHeight="1" x14ac:dyDescent="0.25">
      <c r="A6318" s="1">
        <v>11427</v>
      </c>
      <c r="B6318" s="1" t="s">
        <v>14136</v>
      </c>
      <c r="C6318" s="1" t="str">
        <f>VLOOKUP($A6318,Sheet1!$A$2:$I$6793,2,FALSE)</f>
        <v>Joint</v>
      </c>
      <c r="D6318" s="1" t="str">
        <f>VLOOKUP($A6318,Sheet1!$A$2:$I$6793,3,FALSE)</f>
        <v>Australia</v>
      </c>
      <c r="E6318" s="1" t="s">
        <v>14137</v>
      </c>
      <c r="F6318" s="1" t="s">
        <v>100</v>
      </c>
      <c r="G6318" s="1" t="s">
        <v>14138</v>
      </c>
      <c r="H6318" s="1"/>
      <c r="I6318" s="1"/>
      <c r="J6318" s="1">
        <v>20</v>
      </c>
      <c r="K6318" s="2">
        <v>0.1</v>
      </c>
      <c r="L6318" s="1">
        <v>416</v>
      </c>
      <c r="M6318" s="3" t="str">
        <f t="shared" si="48"/>
        <v>Not Scanned</v>
      </c>
      <c r="N6318" s="1">
        <v>20</v>
      </c>
      <c r="O6318" s="2">
        <v>0.1</v>
      </c>
      <c r="P6318" s="1">
        <v>416</v>
      </c>
      <c r="Q6318" s="3" t="str">
        <f t="shared" si="49"/>
        <v>Not Scanned</v>
      </c>
    </row>
    <row r="6319" spans="1:17" ht="15.75" customHeight="1" x14ac:dyDescent="0.25">
      <c r="A6319" s="1">
        <v>11429</v>
      </c>
      <c r="B6319" s="1" t="s">
        <v>14139</v>
      </c>
      <c r="C6319" s="1" t="str">
        <f>VLOOKUP($A6319,Sheet1!$A$2:$I$6793,2,FALSE)</f>
        <v>Joint</v>
      </c>
      <c r="D6319" s="1" t="str">
        <f>VLOOKUP($A6319,Sheet1!$A$2:$I$6793,3,FALSE)</f>
        <v>Australia</v>
      </c>
      <c r="E6319" s="1" t="s">
        <v>14140</v>
      </c>
      <c r="F6319" s="1" t="s">
        <v>61</v>
      </c>
      <c r="G6319" s="1" t="s">
        <v>14141</v>
      </c>
      <c r="H6319" s="1"/>
      <c r="I6319" s="1"/>
      <c r="J6319" s="1">
        <v>9</v>
      </c>
      <c r="K6319" s="2">
        <v>0.22222222222222199</v>
      </c>
      <c r="L6319" s="1">
        <v>327</v>
      </c>
      <c r="M6319" s="3" t="str">
        <f t="shared" si="48"/>
        <v>Partially Scanned</v>
      </c>
      <c r="N6319" s="1">
        <v>9</v>
      </c>
      <c r="O6319" s="2">
        <v>0.22222222222222199</v>
      </c>
      <c r="P6319" s="1">
        <v>327</v>
      </c>
      <c r="Q6319" s="3" t="str">
        <f t="shared" si="49"/>
        <v>Partially Scanned</v>
      </c>
    </row>
    <row r="6320" spans="1:17" ht="15.75" customHeight="1" x14ac:dyDescent="0.25">
      <c r="A6320" s="1">
        <v>11430</v>
      </c>
      <c r="B6320" s="1" t="s">
        <v>14142</v>
      </c>
      <c r="C6320" s="1" t="str">
        <f>VLOOKUP($A6320,Sheet1!$A$2:$I$6793,2,FALSE)</f>
        <v>Normal</v>
      </c>
      <c r="D6320" s="1" t="str">
        <f>VLOOKUP($A6320,Sheet1!$A$2:$I$6793,3,FALSE)</f>
        <v>Australia</v>
      </c>
      <c r="E6320" s="1"/>
      <c r="F6320" s="1" t="s">
        <v>84</v>
      </c>
      <c r="G6320" s="1" t="s">
        <v>2462</v>
      </c>
      <c r="H6320" s="1"/>
      <c r="I6320" s="1"/>
      <c r="J6320" s="1">
        <v>8</v>
      </c>
      <c r="K6320" s="2">
        <v>0.25</v>
      </c>
      <c r="L6320" s="1">
        <v>353</v>
      </c>
      <c r="M6320" s="3" t="str">
        <f t="shared" si="48"/>
        <v>Partially Scanned</v>
      </c>
      <c r="N6320" s="1">
        <v>8</v>
      </c>
      <c r="O6320" s="2">
        <v>0.25</v>
      </c>
      <c r="P6320" s="1">
        <v>353</v>
      </c>
      <c r="Q6320" s="3" t="str">
        <f t="shared" si="49"/>
        <v>Partially Scanned</v>
      </c>
    </row>
    <row r="6321" spans="1:17" ht="15.75" customHeight="1" x14ac:dyDescent="0.25">
      <c r="A6321" s="1">
        <v>11432</v>
      </c>
      <c r="B6321" s="1" t="s">
        <v>14143</v>
      </c>
      <c r="C6321" s="1" t="str">
        <f>VLOOKUP($A6321,Sheet1!$A$2:$I$6793,2,FALSE)</f>
        <v>Joint</v>
      </c>
      <c r="D6321" s="1" t="str">
        <f>VLOOKUP($A6321,Sheet1!$A$2:$I$6793,3,FALSE)</f>
        <v>Australia</v>
      </c>
      <c r="E6321" s="1"/>
      <c r="F6321" s="1" t="s">
        <v>20</v>
      </c>
      <c r="G6321" s="1" t="s">
        <v>14144</v>
      </c>
      <c r="H6321" s="1"/>
      <c r="I6321" s="1"/>
      <c r="J6321" s="1">
        <v>24</v>
      </c>
      <c r="K6321" s="2">
        <v>0.16666666666666599</v>
      </c>
      <c r="L6321" s="1">
        <v>185.5</v>
      </c>
      <c r="M6321" s="3" t="str">
        <f t="shared" si="48"/>
        <v>Partially Scanned</v>
      </c>
      <c r="N6321" s="1">
        <v>24</v>
      </c>
      <c r="O6321" s="2">
        <v>0.16666666666666599</v>
      </c>
      <c r="P6321" s="1">
        <v>185.5</v>
      </c>
      <c r="Q6321" s="3" t="str">
        <f t="shared" si="49"/>
        <v>Partially Scanned</v>
      </c>
    </row>
    <row r="6322" spans="1:17" ht="15.75" customHeight="1" x14ac:dyDescent="0.25">
      <c r="A6322" s="1">
        <v>11434</v>
      </c>
      <c r="B6322" s="1" t="s">
        <v>14145</v>
      </c>
      <c r="C6322" s="1" t="str">
        <f>VLOOKUP($A6322,Sheet1!$A$2:$I$6793,2,FALSE)</f>
        <v>Joint</v>
      </c>
      <c r="D6322" s="1" t="str">
        <f>VLOOKUP($A6322,Sheet1!$A$2:$I$6793,3,FALSE)</f>
        <v>Australia</v>
      </c>
      <c r="E6322" s="1"/>
      <c r="F6322" s="1" t="s">
        <v>20</v>
      </c>
      <c r="G6322" s="1" t="s">
        <v>8313</v>
      </c>
      <c r="H6322" s="1"/>
      <c r="I6322" s="1"/>
      <c r="J6322" s="1">
        <v>22</v>
      </c>
      <c r="K6322" s="2">
        <v>9.0909090909090898E-2</v>
      </c>
      <c r="L6322" s="1">
        <v>343</v>
      </c>
      <c r="M6322" s="3" t="str">
        <f t="shared" si="48"/>
        <v>Not Scanned</v>
      </c>
      <c r="N6322" s="1">
        <v>22</v>
      </c>
      <c r="O6322" s="2">
        <v>9.0909090909090898E-2</v>
      </c>
      <c r="P6322" s="1">
        <v>343</v>
      </c>
      <c r="Q6322" s="3" t="str">
        <f t="shared" si="49"/>
        <v>Not Scanned</v>
      </c>
    </row>
    <row r="6323" spans="1:17" ht="15.75" customHeight="1" x14ac:dyDescent="0.25">
      <c r="A6323" s="1">
        <v>11435</v>
      </c>
      <c r="B6323" s="1" t="s">
        <v>14146</v>
      </c>
      <c r="C6323" s="1" t="str">
        <f>VLOOKUP($A6323,Sheet1!$A$2:$I$6793,2,FALSE)</f>
        <v>Normal</v>
      </c>
      <c r="D6323" s="1" t="str">
        <f>VLOOKUP($A6323,Sheet1!$A$2:$I$6793,3,FALSE)</f>
        <v>Australia</v>
      </c>
      <c r="E6323" s="1"/>
      <c r="F6323" s="1" t="s">
        <v>84</v>
      </c>
      <c r="G6323" s="1" t="s">
        <v>4339</v>
      </c>
      <c r="H6323" s="1"/>
      <c r="I6323" s="1"/>
      <c r="J6323" s="1">
        <v>3</v>
      </c>
      <c r="K6323" s="2">
        <v>0</v>
      </c>
      <c r="L6323" s="1">
        <v>493</v>
      </c>
      <c r="M6323" s="3" t="str">
        <f t="shared" si="48"/>
        <v>Not Scanned</v>
      </c>
      <c r="N6323" s="1">
        <v>3</v>
      </c>
      <c r="O6323" s="2">
        <v>0</v>
      </c>
      <c r="P6323" s="1">
        <v>493</v>
      </c>
      <c r="Q6323" s="3" t="str">
        <f t="shared" si="49"/>
        <v>Not Scanned</v>
      </c>
    </row>
    <row r="6324" spans="1:17" ht="15.75" customHeight="1" x14ac:dyDescent="0.25">
      <c r="A6324" s="1">
        <v>11437</v>
      </c>
      <c r="B6324" s="1" t="s">
        <v>14147</v>
      </c>
      <c r="C6324" s="1" t="str">
        <f>VLOOKUP($A6324,Sheet1!$A$2:$I$6793,2,FALSE)</f>
        <v>Normal</v>
      </c>
      <c r="D6324" s="1" t="str">
        <f>VLOOKUP($A6324,Sheet1!$A$2:$I$6793,3,FALSE)</f>
        <v>Australia</v>
      </c>
      <c r="E6324" s="1" t="s">
        <v>10555</v>
      </c>
      <c r="F6324" s="1" t="s">
        <v>9</v>
      </c>
      <c r="G6324" s="1" t="s">
        <v>1767</v>
      </c>
      <c r="H6324" s="1"/>
      <c r="I6324" s="1"/>
      <c r="J6324" s="1">
        <v>15</v>
      </c>
      <c r="K6324" s="2">
        <v>0.133333333333333</v>
      </c>
      <c r="L6324" s="1">
        <v>198</v>
      </c>
      <c r="M6324" s="3" t="str">
        <f t="shared" si="48"/>
        <v>Not Scanned</v>
      </c>
      <c r="N6324" s="1">
        <v>15</v>
      </c>
      <c r="O6324" s="2">
        <v>0.133333333333333</v>
      </c>
      <c r="P6324" s="1">
        <v>198</v>
      </c>
      <c r="Q6324" s="3" t="str">
        <f t="shared" si="49"/>
        <v>Not Scanned</v>
      </c>
    </row>
    <row r="6325" spans="1:17" ht="15.75" customHeight="1" x14ac:dyDescent="0.25">
      <c r="A6325" s="1">
        <v>11438</v>
      </c>
      <c r="B6325" s="1" t="s">
        <v>14148</v>
      </c>
      <c r="C6325" s="1" t="str">
        <f>VLOOKUP($A6325,Sheet1!$A$2:$I$6793,2,FALSE)</f>
        <v>Normal</v>
      </c>
      <c r="D6325" s="1" t="str">
        <f>VLOOKUP($A6325,Sheet1!$A$2:$I$6793,3,FALSE)</f>
        <v>Australia</v>
      </c>
      <c r="E6325" s="1" t="s">
        <v>14149</v>
      </c>
      <c r="F6325" s="1" t="s">
        <v>20</v>
      </c>
      <c r="G6325" s="1" t="s">
        <v>14150</v>
      </c>
      <c r="H6325" s="1" t="s">
        <v>1948</v>
      </c>
      <c r="I6325" s="1"/>
      <c r="J6325" s="1">
        <v>21</v>
      </c>
      <c r="K6325" s="2">
        <v>0.14285714285714199</v>
      </c>
      <c r="L6325" s="1">
        <v>243</v>
      </c>
      <c r="M6325" s="3" t="str">
        <f t="shared" si="48"/>
        <v>Not Scanned</v>
      </c>
      <c r="N6325" s="1">
        <v>21</v>
      </c>
      <c r="O6325" s="2">
        <v>0.14285714285714199</v>
      </c>
      <c r="P6325" s="1">
        <v>243</v>
      </c>
      <c r="Q6325" s="3" t="str">
        <f t="shared" si="49"/>
        <v>Not Scanned</v>
      </c>
    </row>
    <row r="6326" spans="1:17" ht="15.75" customHeight="1" x14ac:dyDescent="0.25">
      <c r="A6326" s="1">
        <v>11439</v>
      </c>
      <c r="B6326" s="1" t="s">
        <v>14151</v>
      </c>
      <c r="C6326" s="1" t="str">
        <f>VLOOKUP($A6326,Sheet1!$A$2:$I$6793,2,FALSE)</f>
        <v>Normal</v>
      </c>
      <c r="D6326" s="1" t="str">
        <f>VLOOKUP($A6326,Sheet1!$A$2:$I$6793,3,FALSE)</f>
        <v>Australia</v>
      </c>
      <c r="E6326" s="1"/>
      <c r="F6326" s="1" t="s">
        <v>2</v>
      </c>
      <c r="G6326" s="1" t="s">
        <v>9074</v>
      </c>
      <c r="H6326" s="1" t="s">
        <v>1048</v>
      </c>
      <c r="I6326" s="1"/>
      <c r="J6326" s="1">
        <v>3</v>
      </c>
      <c r="K6326" s="2">
        <v>0</v>
      </c>
      <c r="L6326" s="1">
        <v>556</v>
      </c>
      <c r="M6326" s="3" t="str">
        <f t="shared" si="48"/>
        <v>Not Scanned</v>
      </c>
      <c r="N6326" s="1">
        <v>3</v>
      </c>
      <c r="O6326" s="2">
        <v>0</v>
      </c>
      <c r="P6326" s="1">
        <v>556</v>
      </c>
      <c r="Q6326" s="3" t="str">
        <f t="shared" si="49"/>
        <v>Not Scanned</v>
      </c>
    </row>
    <row r="6327" spans="1:17" ht="15.75" customHeight="1" x14ac:dyDescent="0.25">
      <c r="A6327" s="1">
        <v>11440</v>
      </c>
      <c r="B6327" s="1" t="s">
        <v>14152</v>
      </c>
      <c r="C6327" s="1" t="str">
        <f>VLOOKUP($A6327,Sheet1!$A$2:$I$6793,2,FALSE)</f>
        <v>Normal</v>
      </c>
      <c r="D6327" s="1" t="str">
        <f>VLOOKUP($A6327,Sheet1!$A$2:$I$6793,3,FALSE)</f>
        <v>Australia</v>
      </c>
      <c r="E6327" s="1"/>
      <c r="F6327" s="1" t="s">
        <v>100</v>
      </c>
      <c r="G6327" s="1" t="s">
        <v>9515</v>
      </c>
      <c r="H6327" s="1"/>
      <c r="I6327" s="1"/>
      <c r="J6327" s="1">
        <v>3</v>
      </c>
      <c r="K6327" s="2">
        <v>0</v>
      </c>
      <c r="L6327" s="1">
        <v>582</v>
      </c>
      <c r="M6327" s="3" t="str">
        <f t="shared" si="48"/>
        <v>Not Scanned</v>
      </c>
      <c r="N6327" s="1">
        <v>3</v>
      </c>
      <c r="O6327" s="2">
        <v>0</v>
      </c>
      <c r="P6327" s="1">
        <v>582</v>
      </c>
      <c r="Q6327" s="3" t="str">
        <f t="shared" si="49"/>
        <v>Not Scanned</v>
      </c>
    </row>
    <row r="6328" spans="1:17" ht="15.75" customHeight="1" x14ac:dyDescent="0.25">
      <c r="A6328" s="1">
        <v>11441</v>
      </c>
      <c r="B6328" s="1" t="s">
        <v>14153</v>
      </c>
      <c r="C6328" s="1" t="str">
        <f>VLOOKUP($A6328,Sheet1!$A$2:$I$6793,2,FALSE)</f>
        <v>Joint</v>
      </c>
      <c r="D6328" s="1" t="str">
        <f>VLOOKUP($A6328,Sheet1!$A$2:$I$6793,3,FALSE)</f>
        <v>Australia</v>
      </c>
      <c r="E6328" s="1" t="s">
        <v>14154</v>
      </c>
      <c r="F6328" s="1" t="s">
        <v>166</v>
      </c>
      <c r="G6328" s="1" t="s">
        <v>14155</v>
      </c>
      <c r="H6328" s="1"/>
      <c r="I6328" s="1"/>
      <c r="J6328" s="1">
        <v>10</v>
      </c>
      <c r="K6328" s="2">
        <v>0</v>
      </c>
      <c r="L6328" s="1">
        <v>446</v>
      </c>
      <c r="M6328" s="3" t="str">
        <f t="shared" si="48"/>
        <v>Not Scanned</v>
      </c>
      <c r="N6328" s="1">
        <v>10</v>
      </c>
      <c r="O6328" s="2">
        <v>0</v>
      </c>
      <c r="P6328" s="1">
        <v>446</v>
      </c>
      <c r="Q6328" s="3" t="str">
        <f t="shared" si="49"/>
        <v>Not Scanned</v>
      </c>
    </row>
    <row r="6329" spans="1:17" ht="15.75" customHeight="1" x14ac:dyDescent="0.25">
      <c r="A6329" s="1">
        <v>11442</v>
      </c>
      <c r="B6329" s="1" t="s">
        <v>14156</v>
      </c>
      <c r="C6329" s="1" t="str">
        <f>VLOOKUP($A6329,Sheet1!$A$2:$I$6793,2,FALSE)</f>
        <v>Normal</v>
      </c>
      <c r="D6329" s="1" t="str">
        <f>VLOOKUP($A6329,Sheet1!$A$2:$I$6793,3,FALSE)</f>
        <v>Australia</v>
      </c>
      <c r="E6329" s="1" t="s">
        <v>8466</v>
      </c>
      <c r="F6329" s="1" t="s">
        <v>20</v>
      </c>
      <c r="G6329" s="1" t="s">
        <v>2663</v>
      </c>
      <c r="H6329" s="1"/>
      <c r="I6329" s="1"/>
      <c r="J6329" s="1">
        <v>8</v>
      </c>
      <c r="K6329" s="2">
        <v>0</v>
      </c>
      <c r="L6329" s="1">
        <v>641.5</v>
      </c>
      <c r="M6329" s="3" t="str">
        <f t="shared" si="48"/>
        <v>Not Scanned</v>
      </c>
      <c r="N6329" s="1">
        <v>8</v>
      </c>
      <c r="O6329" s="2">
        <v>0</v>
      </c>
      <c r="P6329" s="1">
        <v>641.5</v>
      </c>
      <c r="Q6329" s="3" t="str">
        <f t="shared" si="49"/>
        <v>Not Scanned</v>
      </c>
    </row>
    <row r="6330" spans="1:17" ht="15.75" customHeight="1" x14ac:dyDescent="0.25">
      <c r="A6330" s="1">
        <v>11443</v>
      </c>
      <c r="B6330" s="1" t="s">
        <v>14157</v>
      </c>
      <c r="C6330" s="1" t="str">
        <f>VLOOKUP($A6330,Sheet1!$A$2:$I$6793,2,FALSE)</f>
        <v>Normal</v>
      </c>
      <c r="D6330" s="1" t="str">
        <f>VLOOKUP($A6330,Sheet1!$A$2:$I$6793,3,FALSE)</f>
        <v>Australia</v>
      </c>
      <c r="E6330" s="1" t="s">
        <v>14158</v>
      </c>
      <c r="F6330" s="1" t="s">
        <v>61</v>
      </c>
      <c r="G6330" s="1" t="s">
        <v>3049</v>
      </c>
      <c r="H6330" s="1"/>
      <c r="I6330" s="1"/>
      <c r="J6330" s="1">
        <v>4</v>
      </c>
      <c r="K6330" s="2">
        <v>0</v>
      </c>
      <c r="L6330" s="1">
        <v>381.5</v>
      </c>
      <c r="M6330" s="3" t="str">
        <f t="shared" si="48"/>
        <v>Not Scanned</v>
      </c>
      <c r="N6330" s="1">
        <v>4</v>
      </c>
      <c r="O6330" s="2">
        <v>0</v>
      </c>
      <c r="P6330" s="1">
        <v>381.5</v>
      </c>
      <c r="Q6330" s="3" t="str">
        <f t="shared" si="49"/>
        <v>Not Scanned</v>
      </c>
    </row>
    <row r="6331" spans="1:17" ht="15.75" customHeight="1" x14ac:dyDescent="0.25">
      <c r="A6331" s="1">
        <v>11445</v>
      </c>
      <c r="B6331" s="1" t="s">
        <v>14159</v>
      </c>
      <c r="C6331" s="1" t="str">
        <f>VLOOKUP($A6331,Sheet1!$A$2:$I$6793,2,FALSE)</f>
        <v>Normal</v>
      </c>
      <c r="D6331" s="1" t="str">
        <f>VLOOKUP($A6331,Sheet1!$A$2:$I$6793,3,FALSE)</f>
        <v>Australia</v>
      </c>
      <c r="E6331" s="1" t="s">
        <v>8021</v>
      </c>
      <c r="F6331" s="1" t="s">
        <v>100</v>
      </c>
      <c r="G6331" s="1" t="s">
        <v>995</v>
      </c>
      <c r="H6331" s="1"/>
      <c r="I6331" s="1"/>
      <c r="J6331" s="1">
        <v>13</v>
      </c>
      <c r="K6331" s="2">
        <v>0</v>
      </c>
      <c r="L6331" s="1">
        <v>426</v>
      </c>
      <c r="M6331" s="3" t="str">
        <f t="shared" si="48"/>
        <v>Not Scanned</v>
      </c>
      <c r="N6331" s="1">
        <v>13</v>
      </c>
      <c r="O6331" s="2">
        <v>0</v>
      </c>
      <c r="P6331" s="1">
        <v>426</v>
      </c>
      <c r="Q6331" s="3" t="str">
        <f t="shared" si="49"/>
        <v>Not Scanned</v>
      </c>
    </row>
    <row r="6332" spans="1:17" ht="15.75" customHeight="1" x14ac:dyDescent="0.25">
      <c r="A6332" s="1">
        <v>11446</v>
      </c>
      <c r="B6332" s="1" t="s">
        <v>14160</v>
      </c>
      <c r="C6332" s="1" t="str">
        <f>VLOOKUP($A6332,Sheet1!$A$2:$I$6793,2,FALSE)</f>
        <v>Normal</v>
      </c>
      <c r="D6332" s="1" t="str">
        <f>VLOOKUP($A6332,Sheet1!$A$2:$I$6793,3,FALSE)</f>
        <v>Australia, United Kingdom</v>
      </c>
      <c r="E6332" s="1"/>
      <c r="F6332" s="1" t="s">
        <v>20</v>
      </c>
      <c r="G6332" s="1" t="s">
        <v>1403</v>
      </c>
      <c r="H6332" s="1"/>
      <c r="I6332" s="1"/>
      <c r="J6332" s="1">
        <v>7</v>
      </c>
      <c r="K6332" s="2">
        <v>0.14285714285714199</v>
      </c>
      <c r="L6332" s="1">
        <v>529</v>
      </c>
      <c r="M6332" s="3" t="str">
        <f t="shared" si="48"/>
        <v>Not Scanned</v>
      </c>
      <c r="N6332" s="1">
        <v>7</v>
      </c>
      <c r="O6332" s="2">
        <v>0.14285714285714199</v>
      </c>
      <c r="P6332" s="1">
        <v>529</v>
      </c>
      <c r="Q6332" s="3" t="str">
        <f t="shared" si="49"/>
        <v>Not Scanned</v>
      </c>
    </row>
    <row r="6333" spans="1:17" ht="15.75" customHeight="1" x14ac:dyDescent="0.25">
      <c r="A6333" s="1">
        <v>11447</v>
      </c>
      <c r="B6333" s="1" t="s">
        <v>14161</v>
      </c>
      <c r="C6333" s="1" t="str">
        <f>VLOOKUP($A6333,Sheet1!$A$2:$I$6793,2,FALSE)</f>
        <v>Normal</v>
      </c>
      <c r="D6333" s="1" t="str">
        <f>VLOOKUP($A6333,Sheet1!$A$2:$I$6793,3,FALSE)</f>
        <v>Australia</v>
      </c>
      <c r="E6333" s="1" t="s">
        <v>14162</v>
      </c>
      <c r="F6333" s="1" t="s">
        <v>6</v>
      </c>
      <c r="G6333" s="1" t="s">
        <v>8667</v>
      </c>
      <c r="H6333" s="1"/>
      <c r="I6333" s="1"/>
      <c r="J6333" s="1">
        <v>13</v>
      </c>
      <c r="K6333" s="2">
        <v>7.69230769230769E-2</v>
      </c>
      <c r="L6333" s="1">
        <v>427</v>
      </c>
      <c r="M6333" s="3" t="str">
        <f t="shared" si="48"/>
        <v>Not Scanned</v>
      </c>
      <c r="N6333" s="1">
        <v>13</v>
      </c>
      <c r="O6333" s="2">
        <v>7.69230769230769E-2</v>
      </c>
      <c r="P6333" s="1">
        <v>427</v>
      </c>
      <c r="Q6333" s="3" t="str">
        <f t="shared" si="49"/>
        <v>Not Scanned</v>
      </c>
    </row>
    <row r="6334" spans="1:17" ht="15.75" customHeight="1" x14ac:dyDescent="0.25">
      <c r="A6334" s="1">
        <v>11448</v>
      </c>
      <c r="B6334" s="1" t="s">
        <v>14163</v>
      </c>
      <c r="C6334" s="1" t="str">
        <f>VLOOKUP($A6334,Sheet1!$A$2:$I$6793,2,FALSE)</f>
        <v>Joint</v>
      </c>
      <c r="D6334" s="1" t="str">
        <f>VLOOKUP($A6334,Sheet1!$A$2:$I$6793,3,FALSE)</f>
        <v>Australia</v>
      </c>
      <c r="E6334" s="1"/>
      <c r="F6334" s="1" t="s">
        <v>166</v>
      </c>
      <c r="G6334" s="1" t="s">
        <v>14164</v>
      </c>
      <c r="H6334" s="1"/>
      <c r="I6334" s="1"/>
      <c r="J6334" s="1">
        <v>20</v>
      </c>
      <c r="K6334" s="2">
        <v>0.15</v>
      </c>
      <c r="L6334" s="1">
        <v>229.5</v>
      </c>
      <c r="M6334" s="3" t="str">
        <f t="shared" si="48"/>
        <v>Partially Scanned</v>
      </c>
      <c r="N6334" s="1">
        <v>20</v>
      </c>
      <c r="O6334" s="2">
        <v>0.15</v>
      </c>
      <c r="P6334" s="1">
        <v>229.5</v>
      </c>
      <c r="Q6334" s="3" t="str">
        <f t="shared" si="49"/>
        <v>Partially Scanned</v>
      </c>
    </row>
    <row r="6335" spans="1:17" ht="15.75" customHeight="1" x14ac:dyDescent="0.25">
      <c r="A6335" s="1">
        <v>11449</v>
      </c>
      <c r="B6335" s="1" t="s">
        <v>14165</v>
      </c>
      <c r="C6335" s="1" t="str">
        <f>VLOOKUP($A6335,Sheet1!$A$2:$I$6793,2,FALSE)</f>
        <v>Joint</v>
      </c>
      <c r="D6335" s="1" t="str">
        <f>VLOOKUP($A6335,Sheet1!$A$2:$I$6793,3,FALSE)</f>
        <v>Australia</v>
      </c>
      <c r="E6335" s="1" t="s">
        <v>14166</v>
      </c>
      <c r="F6335" s="1" t="s">
        <v>280</v>
      </c>
      <c r="G6335" s="1" t="s">
        <v>14167</v>
      </c>
      <c r="H6335" s="1"/>
      <c r="I6335" s="1"/>
      <c r="J6335" s="1">
        <v>11</v>
      </c>
      <c r="K6335" s="2">
        <v>1</v>
      </c>
      <c r="L6335" s="1">
        <v>0</v>
      </c>
      <c r="M6335" s="3" t="str">
        <f t="shared" si="48"/>
        <v>Fully Scanned</v>
      </c>
      <c r="N6335" s="1">
        <v>11</v>
      </c>
      <c r="O6335" s="2">
        <v>1</v>
      </c>
      <c r="P6335" s="1">
        <v>0</v>
      </c>
      <c r="Q6335" s="3" t="str">
        <f t="shared" si="49"/>
        <v>Fully Scanned</v>
      </c>
    </row>
    <row r="6336" spans="1:17" ht="15.75" customHeight="1" x14ac:dyDescent="0.25">
      <c r="A6336" s="1">
        <v>11450</v>
      </c>
      <c r="B6336" s="1" t="s">
        <v>14168</v>
      </c>
      <c r="C6336" s="1" t="str">
        <f>VLOOKUP($A6336,Sheet1!$A$2:$I$6793,2,FALSE)</f>
        <v>Normal</v>
      </c>
      <c r="D6336" s="1" t="str">
        <f>VLOOKUP($A6336,Sheet1!$A$2:$I$6793,3,FALSE)</f>
        <v>Australia</v>
      </c>
      <c r="E6336" s="1"/>
      <c r="F6336" s="1" t="s">
        <v>2</v>
      </c>
      <c r="G6336" s="1" t="s">
        <v>2926</v>
      </c>
      <c r="H6336" s="1"/>
      <c r="I6336" s="1"/>
      <c r="J6336" s="1">
        <v>4</v>
      </c>
      <c r="K6336" s="2">
        <v>0</v>
      </c>
      <c r="L6336" s="1">
        <v>482</v>
      </c>
      <c r="M6336" s="3" t="str">
        <f t="shared" si="48"/>
        <v>Not Scanned</v>
      </c>
      <c r="N6336" s="1">
        <v>4</v>
      </c>
      <c r="O6336" s="2">
        <v>0</v>
      </c>
      <c r="P6336" s="1">
        <v>482</v>
      </c>
      <c r="Q6336" s="3" t="str">
        <f t="shared" si="49"/>
        <v>Not Scanned</v>
      </c>
    </row>
    <row r="6337" spans="1:17" ht="15.75" customHeight="1" x14ac:dyDescent="0.25">
      <c r="A6337" s="1">
        <v>11453</v>
      </c>
      <c r="B6337" s="1" t="s">
        <v>14169</v>
      </c>
      <c r="C6337" s="1" t="str">
        <f>VLOOKUP($A6337,Sheet1!$A$2:$I$6793,2,FALSE)</f>
        <v>Normal</v>
      </c>
      <c r="D6337" s="1" t="str">
        <f>VLOOKUP($A6337,Sheet1!$A$2:$I$6793,3,FALSE)</f>
        <v>Australia</v>
      </c>
      <c r="E6337" s="1" t="s">
        <v>14170</v>
      </c>
      <c r="F6337" s="1" t="s">
        <v>280</v>
      </c>
      <c r="G6337" s="1" t="s">
        <v>8607</v>
      </c>
      <c r="H6337" s="1"/>
      <c r="I6337" s="1"/>
      <c r="J6337" s="1">
        <v>23</v>
      </c>
      <c r="K6337" s="2">
        <v>0.13043478260869501</v>
      </c>
      <c r="L6337" s="1">
        <v>199</v>
      </c>
      <c r="M6337" s="3" t="str">
        <f t="shared" si="48"/>
        <v>Not Scanned</v>
      </c>
      <c r="N6337" s="1">
        <v>23</v>
      </c>
      <c r="O6337" s="2">
        <v>0.13043478260869501</v>
      </c>
      <c r="P6337" s="1">
        <v>199</v>
      </c>
      <c r="Q6337" s="3" t="str">
        <f t="shared" si="49"/>
        <v>Not Scanned</v>
      </c>
    </row>
    <row r="6338" spans="1:17" ht="15.75" customHeight="1" x14ac:dyDescent="0.25">
      <c r="A6338" s="1">
        <v>11454</v>
      </c>
      <c r="B6338" s="1" t="s">
        <v>14171</v>
      </c>
      <c r="C6338" s="1" t="str">
        <f>VLOOKUP($A6338,Sheet1!$A$2:$I$6793,2,FALSE)</f>
        <v>Joint</v>
      </c>
      <c r="D6338" s="1" t="str">
        <f>VLOOKUP($A6338,Sheet1!$A$2:$I$6793,3,FALSE)</f>
        <v>Australia</v>
      </c>
      <c r="E6338" s="1" t="s">
        <v>7968</v>
      </c>
      <c r="F6338" s="1" t="s">
        <v>166</v>
      </c>
      <c r="G6338" s="1" t="s">
        <v>7969</v>
      </c>
      <c r="H6338" s="1"/>
      <c r="I6338" s="1"/>
      <c r="J6338" s="1">
        <v>14</v>
      </c>
      <c r="K6338" s="2">
        <v>7.1428571428571397E-2</v>
      </c>
      <c r="L6338" s="1">
        <v>200.5</v>
      </c>
      <c r="M6338" s="3" t="str">
        <f t="shared" si="48"/>
        <v>Not Scanned</v>
      </c>
      <c r="N6338" s="1">
        <v>14</v>
      </c>
      <c r="O6338" s="2">
        <v>7.1428571428571397E-2</v>
      </c>
      <c r="P6338" s="1">
        <v>200.5</v>
      </c>
      <c r="Q6338" s="3" t="str">
        <f t="shared" si="49"/>
        <v>Not Scanned</v>
      </c>
    </row>
    <row r="6339" spans="1:17" ht="15.75" customHeight="1" x14ac:dyDescent="0.25">
      <c r="A6339" s="1">
        <v>11456</v>
      </c>
      <c r="B6339" s="1" t="s">
        <v>14172</v>
      </c>
      <c r="C6339" s="1" t="str">
        <f>VLOOKUP($A6339,Sheet1!$A$2:$I$6793,2,FALSE)</f>
        <v>Joint</v>
      </c>
      <c r="D6339" s="1" t="str">
        <f>VLOOKUP($A6339,Sheet1!$A$2:$I$6793,3,FALSE)</f>
        <v>Australia</v>
      </c>
      <c r="E6339" s="1"/>
      <c r="F6339" s="1" t="s">
        <v>155</v>
      </c>
      <c r="G6339" s="1" t="s">
        <v>2956</v>
      </c>
      <c r="H6339" s="1"/>
      <c r="I6339" s="1"/>
      <c r="J6339" s="1">
        <v>3</v>
      </c>
      <c r="K6339" s="2">
        <v>0</v>
      </c>
      <c r="L6339" s="1">
        <v>419</v>
      </c>
      <c r="M6339" s="3" t="str">
        <f t="shared" si="48"/>
        <v>Not Scanned</v>
      </c>
      <c r="N6339" s="1">
        <v>3</v>
      </c>
      <c r="O6339" s="2">
        <v>0</v>
      </c>
      <c r="P6339" s="1">
        <v>419</v>
      </c>
      <c r="Q6339" s="3" t="str">
        <f t="shared" si="49"/>
        <v>Not Scanned</v>
      </c>
    </row>
    <row r="6340" spans="1:17" ht="15.75" customHeight="1" x14ac:dyDescent="0.25">
      <c r="A6340" s="1">
        <v>11457</v>
      </c>
      <c r="B6340" s="1" t="s">
        <v>14173</v>
      </c>
      <c r="C6340" s="1" t="str">
        <f>VLOOKUP($A6340,Sheet1!$A$2:$I$6793,2,FALSE)</f>
        <v>Normal</v>
      </c>
      <c r="D6340" s="1" t="str">
        <f>VLOOKUP($A6340,Sheet1!$A$2:$I$6793,3,FALSE)</f>
        <v>Australia</v>
      </c>
      <c r="E6340" s="1" t="s">
        <v>14174</v>
      </c>
      <c r="F6340" s="1" t="s">
        <v>100</v>
      </c>
      <c r="G6340" s="1" t="s">
        <v>6088</v>
      </c>
      <c r="H6340" s="1"/>
      <c r="I6340" s="1"/>
      <c r="J6340" s="1">
        <v>12</v>
      </c>
      <c r="K6340" s="2">
        <v>8.3333333333333301E-2</v>
      </c>
      <c r="L6340" s="1">
        <v>138</v>
      </c>
      <c r="M6340" s="3" t="str">
        <f t="shared" si="48"/>
        <v>Not Scanned</v>
      </c>
      <c r="N6340" s="1">
        <v>12</v>
      </c>
      <c r="O6340" s="2">
        <v>8.3333333333333301E-2</v>
      </c>
      <c r="P6340" s="1">
        <v>138</v>
      </c>
      <c r="Q6340" s="3" t="str">
        <f t="shared" si="49"/>
        <v>Not Scanned</v>
      </c>
    </row>
    <row r="6341" spans="1:17" ht="15.75" customHeight="1" x14ac:dyDescent="0.25">
      <c r="A6341" s="1">
        <v>11459</v>
      </c>
      <c r="B6341" s="1" t="s">
        <v>14175</v>
      </c>
      <c r="C6341" s="1" t="str">
        <f>VLOOKUP($A6341,Sheet1!$A$2:$I$6793,2,FALSE)</f>
        <v>Normal</v>
      </c>
      <c r="D6341" s="1" t="str">
        <f>VLOOKUP($A6341,Sheet1!$A$2:$I$6793,3,FALSE)</f>
        <v>Australia</v>
      </c>
      <c r="E6341" s="1"/>
      <c r="F6341" s="1" t="s">
        <v>166</v>
      </c>
      <c r="G6341" s="1" t="s">
        <v>1659</v>
      </c>
      <c r="H6341" s="1"/>
      <c r="I6341" s="1"/>
      <c r="J6341" s="1">
        <v>2</v>
      </c>
      <c r="K6341" s="2">
        <v>0</v>
      </c>
      <c r="L6341" s="1">
        <v>419.5</v>
      </c>
      <c r="M6341" s="3" t="str">
        <f t="shared" si="48"/>
        <v>Not Scanned</v>
      </c>
      <c r="N6341" s="1">
        <v>2</v>
      </c>
      <c r="O6341" s="2">
        <v>0</v>
      </c>
      <c r="P6341" s="1">
        <v>419.5</v>
      </c>
      <c r="Q6341" s="3" t="str">
        <f t="shared" si="49"/>
        <v>Not Scanned</v>
      </c>
    </row>
    <row r="6342" spans="1:17" ht="15.75" customHeight="1" x14ac:dyDescent="0.25">
      <c r="A6342" s="1">
        <v>11460</v>
      </c>
      <c r="B6342" s="1" t="s">
        <v>14176</v>
      </c>
      <c r="C6342" s="1" t="str">
        <f>VLOOKUP($A6342,Sheet1!$A$2:$I$6793,2,FALSE)</f>
        <v>Normal</v>
      </c>
      <c r="D6342" s="1" t="str">
        <f>VLOOKUP($A6342,Sheet1!$A$2:$I$6793,3,FALSE)</f>
        <v>Australia</v>
      </c>
      <c r="E6342" s="1" t="s">
        <v>14177</v>
      </c>
      <c r="F6342" s="1" t="s">
        <v>66</v>
      </c>
      <c r="G6342" s="1" t="s">
        <v>1941</v>
      </c>
      <c r="H6342" s="1"/>
      <c r="I6342" s="1"/>
      <c r="J6342" s="1">
        <v>18</v>
      </c>
      <c r="K6342" s="2">
        <v>5.5555555555555497E-2</v>
      </c>
      <c r="L6342" s="1">
        <v>241</v>
      </c>
      <c r="M6342" s="3" t="str">
        <f t="shared" si="48"/>
        <v>Not Scanned</v>
      </c>
      <c r="N6342" s="1">
        <v>18</v>
      </c>
      <c r="O6342" s="2">
        <v>5.5555555555555497E-2</v>
      </c>
      <c r="P6342" s="1">
        <v>241</v>
      </c>
      <c r="Q6342" s="3" t="str">
        <f t="shared" si="49"/>
        <v>Not Scanned</v>
      </c>
    </row>
    <row r="6343" spans="1:17" ht="15.75" customHeight="1" x14ac:dyDescent="0.25">
      <c r="A6343" s="1">
        <v>11462</v>
      </c>
      <c r="B6343" s="1" t="s">
        <v>14178</v>
      </c>
      <c r="C6343" s="1" t="str">
        <f>VLOOKUP($A6343,Sheet1!$A$2:$I$6793,2,FALSE)</f>
        <v>Joint</v>
      </c>
      <c r="D6343" s="1" t="str">
        <f>VLOOKUP($A6343,Sheet1!$A$2:$I$6793,3,FALSE)</f>
        <v>Australia</v>
      </c>
      <c r="E6343" s="1" t="s">
        <v>14179</v>
      </c>
      <c r="F6343" s="1" t="s">
        <v>20</v>
      </c>
      <c r="G6343" s="1" t="s">
        <v>14180</v>
      </c>
      <c r="H6343" s="1"/>
      <c r="I6343" s="1"/>
      <c r="J6343" s="1">
        <v>4</v>
      </c>
      <c r="K6343" s="2">
        <v>1</v>
      </c>
      <c r="L6343" s="1">
        <v>0</v>
      </c>
      <c r="M6343" s="3" t="str">
        <f t="shared" si="48"/>
        <v>Fully Scanned</v>
      </c>
      <c r="N6343" s="1">
        <v>4</v>
      </c>
      <c r="O6343" s="2">
        <v>1</v>
      </c>
      <c r="P6343" s="1">
        <v>0</v>
      </c>
      <c r="Q6343" s="3" t="str">
        <f t="shared" si="49"/>
        <v>Fully Scanned</v>
      </c>
    </row>
    <row r="6344" spans="1:17" ht="15.75" customHeight="1" x14ac:dyDescent="0.25">
      <c r="A6344" s="1">
        <v>11463</v>
      </c>
      <c r="B6344" s="1" t="s">
        <v>14181</v>
      </c>
      <c r="C6344" s="1" t="str">
        <f>VLOOKUP($A6344,Sheet1!$A$2:$I$6793,2,FALSE)</f>
        <v>Normal</v>
      </c>
      <c r="D6344" s="1" t="str">
        <f>VLOOKUP($A6344,Sheet1!$A$2:$I$6793,3,FALSE)</f>
        <v>Australia</v>
      </c>
      <c r="E6344" s="1" t="s">
        <v>7676</v>
      </c>
      <c r="F6344" s="1" t="s">
        <v>2</v>
      </c>
      <c r="G6344" s="1" t="s">
        <v>7677</v>
      </c>
      <c r="H6344" s="1"/>
      <c r="I6344" s="1"/>
      <c r="J6344" s="1">
        <v>5</v>
      </c>
      <c r="K6344" s="2">
        <v>0.2</v>
      </c>
      <c r="L6344" s="1">
        <v>422</v>
      </c>
      <c r="M6344" s="3" t="str">
        <f t="shared" si="48"/>
        <v>Partially Scanned</v>
      </c>
      <c r="N6344" s="1">
        <v>5</v>
      </c>
      <c r="O6344" s="2">
        <v>0.2</v>
      </c>
      <c r="P6344" s="1">
        <v>422</v>
      </c>
      <c r="Q6344" s="3" t="str">
        <f t="shared" si="49"/>
        <v>Partially Scanned</v>
      </c>
    </row>
    <row r="6345" spans="1:17" ht="15.75" customHeight="1" x14ac:dyDescent="0.25">
      <c r="A6345" s="1">
        <v>11464</v>
      </c>
      <c r="B6345" s="1" t="s">
        <v>14182</v>
      </c>
      <c r="C6345" s="1" t="str">
        <f>VLOOKUP($A6345,Sheet1!$A$2:$I$6793,2,FALSE)</f>
        <v>Normal</v>
      </c>
      <c r="D6345" s="1" t="str">
        <f>VLOOKUP($A6345,Sheet1!$A$2:$I$6793,3,FALSE)</f>
        <v>Australia</v>
      </c>
      <c r="E6345" s="1" t="s">
        <v>14183</v>
      </c>
      <c r="F6345" s="1" t="s">
        <v>100</v>
      </c>
      <c r="G6345" s="1" t="s">
        <v>2065</v>
      </c>
      <c r="H6345" s="1"/>
      <c r="I6345" s="1"/>
      <c r="J6345" s="1">
        <v>16</v>
      </c>
      <c r="K6345" s="2">
        <v>0.375</v>
      </c>
      <c r="L6345" s="1">
        <v>129</v>
      </c>
      <c r="M6345" s="3" t="str">
        <f t="shared" si="48"/>
        <v>Partially Scanned</v>
      </c>
      <c r="N6345" s="1">
        <v>16</v>
      </c>
      <c r="O6345" s="2">
        <v>0.375</v>
      </c>
      <c r="P6345" s="1">
        <v>129</v>
      </c>
      <c r="Q6345" s="3" t="str">
        <f t="shared" si="49"/>
        <v>Partially Scanned</v>
      </c>
    </row>
    <row r="6346" spans="1:17" ht="15.75" customHeight="1" x14ac:dyDescent="0.25">
      <c r="A6346" s="1">
        <v>11465</v>
      </c>
      <c r="B6346" s="1" t="s">
        <v>14184</v>
      </c>
      <c r="C6346" s="1" t="str">
        <f>VLOOKUP($A6346,Sheet1!$A$2:$I$6793,2,FALSE)</f>
        <v>Normal</v>
      </c>
      <c r="D6346" s="1" t="str">
        <f>VLOOKUP($A6346,Sheet1!$A$2:$I$6793,3,FALSE)</f>
        <v>Australia</v>
      </c>
      <c r="E6346" s="1" t="s">
        <v>14185</v>
      </c>
      <c r="F6346" s="1" t="s">
        <v>2</v>
      </c>
      <c r="G6346" s="1" t="s">
        <v>14186</v>
      </c>
      <c r="H6346" s="1"/>
      <c r="I6346" s="1"/>
      <c r="J6346" s="1">
        <v>2</v>
      </c>
      <c r="K6346" s="2">
        <v>0</v>
      </c>
      <c r="L6346" s="1">
        <v>354</v>
      </c>
      <c r="M6346" s="3" t="str">
        <f t="shared" si="48"/>
        <v>Not Scanned</v>
      </c>
      <c r="N6346" s="1">
        <v>2</v>
      </c>
      <c r="O6346" s="2">
        <v>0</v>
      </c>
      <c r="P6346" s="1">
        <v>354</v>
      </c>
      <c r="Q6346" s="3" t="str">
        <f t="shared" si="49"/>
        <v>Not Scanned</v>
      </c>
    </row>
    <row r="6347" spans="1:17" ht="15.75" customHeight="1" x14ac:dyDescent="0.25">
      <c r="A6347" s="1">
        <v>11466</v>
      </c>
      <c r="B6347" s="1" t="s">
        <v>14187</v>
      </c>
      <c r="C6347" s="1" t="str">
        <f>VLOOKUP($A6347,Sheet1!$A$2:$I$6793,2,FALSE)</f>
        <v>Normal</v>
      </c>
      <c r="D6347" s="1" t="str">
        <f>VLOOKUP($A6347,Sheet1!$A$2:$I$6793,3,FALSE)</f>
        <v>Australia</v>
      </c>
      <c r="E6347" s="1" t="s">
        <v>3098</v>
      </c>
      <c r="F6347" s="1" t="s">
        <v>84</v>
      </c>
      <c r="G6347" s="1" t="s">
        <v>3099</v>
      </c>
      <c r="H6347" s="1"/>
      <c r="I6347" s="1"/>
      <c r="J6347" s="1">
        <v>9</v>
      </c>
      <c r="K6347" s="2">
        <v>0.11111111111111099</v>
      </c>
      <c r="L6347" s="1">
        <v>273</v>
      </c>
      <c r="M6347" s="3" t="str">
        <f t="shared" si="48"/>
        <v>Not Scanned</v>
      </c>
      <c r="N6347" s="1">
        <v>9</v>
      </c>
      <c r="O6347" s="2">
        <v>0.11111111111111099</v>
      </c>
      <c r="P6347" s="1">
        <v>273</v>
      </c>
      <c r="Q6347" s="3" t="str">
        <f t="shared" si="49"/>
        <v>Not Scanned</v>
      </c>
    </row>
    <row r="6348" spans="1:17" ht="15.75" customHeight="1" x14ac:dyDescent="0.25">
      <c r="A6348" s="1">
        <v>11467</v>
      </c>
      <c r="B6348" s="1" t="s">
        <v>14188</v>
      </c>
      <c r="C6348" s="1" t="str">
        <f>VLOOKUP($A6348,Sheet1!$A$2:$I$6793,2,FALSE)</f>
        <v>Joint</v>
      </c>
      <c r="D6348" s="1" t="str">
        <f>VLOOKUP($A6348,Sheet1!$A$2:$I$6793,3,FALSE)</f>
        <v>Australia</v>
      </c>
      <c r="E6348" s="1"/>
      <c r="F6348" s="1" t="s">
        <v>100</v>
      </c>
      <c r="G6348" s="1" t="s">
        <v>14189</v>
      </c>
      <c r="H6348" s="1"/>
      <c r="I6348" s="1"/>
      <c r="J6348" s="1">
        <v>10</v>
      </c>
      <c r="K6348" s="2">
        <v>0.2</v>
      </c>
      <c r="L6348" s="1">
        <v>170</v>
      </c>
      <c r="M6348" s="3" t="str">
        <f t="shared" si="48"/>
        <v>Partially Scanned</v>
      </c>
      <c r="N6348" s="1">
        <v>10</v>
      </c>
      <c r="O6348" s="2">
        <v>0.2</v>
      </c>
      <c r="P6348" s="1">
        <v>170</v>
      </c>
      <c r="Q6348" s="3" t="str">
        <f t="shared" si="49"/>
        <v>Partially Scanned</v>
      </c>
    </row>
    <row r="6349" spans="1:17" ht="15.75" customHeight="1" x14ac:dyDescent="0.25">
      <c r="A6349" s="1">
        <v>11468</v>
      </c>
      <c r="B6349" s="1" t="s">
        <v>14190</v>
      </c>
      <c r="C6349" s="1" t="str">
        <f>VLOOKUP($A6349,Sheet1!$A$2:$I$6793,2,FALSE)</f>
        <v>Joint</v>
      </c>
      <c r="D6349" s="1" t="str">
        <f>VLOOKUP($A6349,Sheet1!$A$2:$I$6793,3,FALSE)</f>
        <v>Australia</v>
      </c>
      <c r="E6349" s="1" t="s">
        <v>718</v>
      </c>
      <c r="F6349" s="1" t="s">
        <v>6</v>
      </c>
      <c r="G6349" s="1" t="s">
        <v>8541</v>
      </c>
      <c r="H6349" s="1"/>
      <c r="I6349" s="1"/>
      <c r="J6349" s="1">
        <v>18</v>
      </c>
      <c r="K6349" s="2">
        <v>0.16666666666666599</v>
      </c>
      <c r="L6349" s="1">
        <v>349.5</v>
      </c>
      <c r="M6349" s="3" t="str">
        <f t="shared" si="48"/>
        <v>Partially Scanned</v>
      </c>
      <c r="N6349" s="1">
        <v>18</v>
      </c>
      <c r="O6349" s="2">
        <v>0.16666666666666599</v>
      </c>
      <c r="P6349" s="1">
        <v>349.5</v>
      </c>
      <c r="Q6349" s="3" t="str">
        <f t="shared" si="49"/>
        <v>Partially Scanned</v>
      </c>
    </row>
    <row r="6350" spans="1:17" ht="15.75" customHeight="1" x14ac:dyDescent="0.25">
      <c r="A6350" s="1">
        <v>11470</v>
      </c>
      <c r="B6350" s="1" t="s">
        <v>14191</v>
      </c>
      <c r="C6350" s="1" t="str">
        <f>VLOOKUP($A6350,Sheet1!$A$2:$I$6793,2,FALSE)</f>
        <v>Normal</v>
      </c>
      <c r="D6350" s="1" t="str">
        <f>VLOOKUP($A6350,Sheet1!$A$2:$I$6793,3,FALSE)</f>
        <v>Australia</v>
      </c>
      <c r="E6350" s="1" t="s">
        <v>14192</v>
      </c>
      <c r="F6350" s="1" t="s">
        <v>2</v>
      </c>
      <c r="G6350" s="1" t="s">
        <v>3171</v>
      </c>
      <c r="H6350" s="1"/>
      <c r="I6350" s="1"/>
      <c r="J6350" s="1">
        <v>9</v>
      </c>
      <c r="K6350" s="2">
        <v>0.22222222222222199</v>
      </c>
      <c r="L6350" s="1">
        <v>204</v>
      </c>
      <c r="M6350" s="3" t="str">
        <f t="shared" si="48"/>
        <v>Partially Scanned</v>
      </c>
      <c r="N6350" s="1">
        <v>9</v>
      </c>
      <c r="O6350" s="2">
        <v>0.22222222222222199</v>
      </c>
      <c r="P6350" s="1">
        <v>204</v>
      </c>
      <c r="Q6350" s="3" t="str">
        <f t="shared" si="49"/>
        <v>Partially Scanned</v>
      </c>
    </row>
    <row r="6351" spans="1:17" ht="15.75" customHeight="1" x14ac:dyDescent="0.25">
      <c r="A6351" s="1">
        <v>11471</v>
      </c>
      <c r="B6351" s="1" t="s">
        <v>14193</v>
      </c>
      <c r="C6351" s="1" t="str">
        <f>VLOOKUP($A6351,Sheet1!$A$2:$I$6793,2,FALSE)</f>
        <v>Joint</v>
      </c>
      <c r="D6351" s="1" t="str">
        <f>VLOOKUP($A6351,Sheet1!$A$2:$I$6793,3,FALSE)</f>
        <v>Australia</v>
      </c>
      <c r="E6351" s="1"/>
      <c r="F6351" s="1" t="s">
        <v>20</v>
      </c>
      <c r="G6351" s="1" t="s">
        <v>14194</v>
      </c>
      <c r="H6351" s="1"/>
      <c r="I6351" s="1"/>
      <c r="J6351" s="1">
        <v>4</v>
      </c>
      <c r="K6351" s="2">
        <v>1</v>
      </c>
      <c r="L6351" s="1">
        <v>0</v>
      </c>
      <c r="M6351" s="3" t="str">
        <f t="shared" si="48"/>
        <v>Fully Scanned</v>
      </c>
      <c r="N6351" s="1">
        <v>4</v>
      </c>
      <c r="O6351" s="2">
        <v>1</v>
      </c>
      <c r="P6351" s="1">
        <v>0</v>
      </c>
      <c r="Q6351" s="3" t="str">
        <f t="shared" si="49"/>
        <v>Fully Scanned</v>
      </c>
    </row>
    <row r="6352" spans="1:17" ht="15.75" customHeight="1" x14ac:dyDescent="0.25">
      <c r="A6352" s="1">
        <v>11472</v>
      </c>
      <c r="B6352" s="1" t="s">
        <v>14195</v>
      </c>
      <c r="C6352" s="1" t="str">
        <f>VLOOKUP($A6352,Sheet1!$A$2:$I$6793,2,FALSE)</f>
        <v>Joint</v>
      </c>
      <c r="D6352" s="1" t="str">
        <f>VLOOKUP($A6352,Sheet1!$A$2:$I$6793,3,FALSE)</f>
        <v>Australia</v>
      </c>
      <c r="E6352" s="1" t="s">
        <v>14196</v>
      </c>
      <c r="F6352" s="1" t="s">
        <v>20</v>
      </c>
      <c r="G6352" s="1" t="s">
        <v>14197</v>
      </c>
      <c r="H6352" s="1"/>
      <c r="I6352" s="1"/>
      <c r="J6352" s="1">
        <v>19</v>
      </c>
      <c r="K6352" s="2">
        <v>5.2631578947368397E-2</v>
      </c>
      <c r="L6352" s="1">
        <v>519</v>
      </c>
      <c r="M6352" s="3" t="str">
        <f t="shared" si="48"/>
        <v>Not Scanned</v>
      </c>
      <c r="N6352" s="1">
        <v>19</v>
      </c>
      <c r="O6352" s="2">
        <v>5.2631578947368397E-2</v>
      </c>
      <c r="P6352" s="1">
        <v>519</v>
      </c>
      <c r="Q6352" s="3" t="str">
        <f t="shared" si="49"/>
        <v>Not Scanned</v>
      </c>
    </row>
    <row r="6353" spans="1:17" ht="15.75" customHeight="1" x14ac:dyDescent="0.25">
      <c r="A6353" s="1">
        <v>11473</v>
      </c>
      <c r="B6353" s="1" t="s">
        <v>14198</v>
      </c>
      <c r="C6353" s="1" t="str">
        <f>VLOOKUP($A6353,Sheet1!$A$2:$I$6793,2,FALSE)</f>
        <v>Normal</v>
      </c>
      <c r="D6353" s="1" t="str">
        <f>VLOOKUP($A6353,Sheet1!$A$2:$I$6793,3,FALSE)</f>
        <v>Australia</v>
      </c>
      <c r="E6353" s="1" t="s">
        <v>14199</v>
      </c>
      <c r="F6353" s="1" t="s">
        <v>280</v>
      </c>
      <c r="G6353" s="1" t="s">
        <v>8584</v>
      </c>
      <c r="H6353" s="1"/>
      <c r="I6353" s="1"/>
      <c r="J6353" s="1">
        <v>9</v>
      </c>
      <c r="K6353" s="2">
        <v>0.11111111111111099</v>
      </c>
      <c r="L6353" s="1">
        <v>147</v>
      </c>
      <c r="M6353" s="3" t="str">
        <f t="shared" si="48"/>
        <v>Not Scanned</v>
      </c>
      <c r="N6353" s="1">
        <v>9</v>
      </c>
      <c r="O6353" s="2">
        <v>0.11111111111111099</v>
      </c>
      <c r="P6353" s="1">
        <v>147</v>
      </c>
      <c r="Q6353" s="3" t="str">
        <f t="shared" si="49"/>
        <v>Not Scanned</v>
      </c>
    </row>
    <row r="6354" spans="1:17" ht="15.75" customHeight="1" x14ac:dyDescent="0.25">
      <c r="A6354" s="1">
        <v>11474</v>
      </c>
      <c r="B6354" s="1" t="s">
        <v>14200</v>
      </c>
      <c r="C6354" s="1" t="str">
        <f>VLOOKUP($A6354,Sheet1!$A$2:$I$6793,2,FALSE)</f>
        <v>Normal</v>
      </c>
      <c r="D6354" s="1" t="str">
        <f>VLOOKUP($A6354,Sheet1!$A$2:$I$6793,3,FALSE)</f>
        <v>Australia</v>
      </c>
      <c r="E6354" s="1" t="s">
        <v>14201</v>
      </c>
      <c r="F6354" s="1" t="s">
        <v>100</v>
      </c>
      <c r="G6354" s="1" t="s">
        <v>8834</v>
      </c>
      <c r="H6354" s="1"/>
      <c r="I6354" s="1"/>
      <c r="J6354" s="1">
        <v>6</v>
      </c>
      <c r="K6354" s="2">
        <v>0.16666666666666599</v>
      </c>
      <c r="L6354" s="1">
        <v>387.5</v>
      </c>
      <c r="M6354" s="3" t="str">
        <f t="shared" si="48"/>
        <v>Partially Scanned</v>
      </c>
      <c r="N6354" s="1">
        <v>6</v>
      </c>
      <c r="O6354" s="2">
        <v>0.16666666666666599</v>
      </c>
      <c r="P6354" s="1">
        <v>387.5</v>
      </c>
      <c r="Q6354" s="3" t="str">
        <f t="shared" si="49"/>
        <v>Partially Scanned</v>
      </c>
    </row>
    <row r="6355" spans="1:17" ht="15.75" customHeight="1" x14ac:dyDescent="0.25">
      <c r="A6355" s="1">
        <v>11475</v>
      </c>
      <c r="B6355" s="1" t="s">
        <v>14202</v>
      </c>
      <c r="C6355" s="1" t="str">
        <f>VLOOKUP($A6355,Sheet1!$A$2:$I$6793,2,FALSE)</f>
        <v>Normal</v>
      </c>
      <c r="D6355" s="1" t="str">
        <f>VLOOKUP($A6355,Sheet1!$A$2:$I$6793,3,FALSE)</f>
        <v>Australia</v>
      </c>
      <c r="E6355" s="1" t="s">
        <v>14203</v>
      </c>
      <c r="F6355" s="1" t="s">
        <v>20</v>
      </c>
      <c r="G6355" s="1" t="s">
        <v>8347</v>
      </c>
      <c r="H6355" s="1"/>
      <c r="I6355" s="1"/>
      <c r="J6355" s="1">
        <v>17</v>
      </c>
      <c r="K6355" s="2">
        <v>0.11764705882352899</v>
      </c>
      <c r="L6355" s="1">
        <v>249</v>
      </c>
      <c r="M6355" s="3" t="str">
        <f t="shared" si="48"/>
        <v>Not Scanned</v>
      </c>
      <c r="N6355" s="1">
        <v>17</v>
      </c>
      <c r="O6355" s="2">
        <v>0.11764705882352899</v>
      </c>
      <c r="P6355" s="1">
        <v>249</v>
      </c>
      <c r="Q6355" s="3" t="str">
        <f t="shared" si="49"/>
        <v>Not Scanned</v>
      </c>
    </row>
    <row r="6356" spans="1:17" ht="15.75" customHeight="1" x14ac:dyDescent="0.25">
      <c r="A6356" s="1">
        <v>11476</v>
      </c>
      <c r="B6356" s="1" t="s">
        <v>14204</v>
      </c>
      <c r="C6356" s="1" t="str">
        <f>VLOOKUP($A6356,Sheet1!$A$2:$I$6793,2,FALSE)</f>
        <v>Joint</v>
      </c>
      <c r="D6356" s="1" t="str">
        <f>VLOOKUP($A6356,Sheet1!$A$2:$I$6793,3,FALSE)</f>
        <v>Australia</v>
      </c>
      <c r="E6356" s="1" t="s">
        <v>14205</v>
      </c>
      <c r="F6356" s="1" t="s">
        <v>280</v>
      </c>
      <c r="G6356" s="1" t="s">
        <v>14206</v>
      </c>
      <c r="H6356" s="1"/>
      <c r="I6356" s="1"/>
      <c r="J6356" s="1">
        <v>23</v>
      </c>
      <c r="K6356" s="2">
        <v>4.3478260869565202E-2</v>
      </c>
      <c r="L6356" s="1">
        <v>305</v>
      </c>
      <c r="M6356" s="3" t="str">
        <f t="shared" si="48"/>
        <v>Not Scanned</v>
      </c>
      <c r="N6356" s="1">
        <v>23</v>
      </c>
      <c r="O6356" s="2">
        <v>4.3478260869565202E-2</v>
      </c>
      <c r="P6356" s="1">
        <v>305</v>
      </c>
      <c r="Q6356" s="3" t="str">
        <f t="shared" si="49"/>
        <v>Not Scanned</v>
      </c>
    </row>
    <row r="6357" spans="1:17" ht="15.75" customHeight="1" x14ac:dyDescent="0.25">
      <c r="A6357" s="1">
        <v>11477</v>
      </c>
      <c r="B6357" s="1" t="s">
        <v>14207</v>
      </c>
      <c r="C6357" s="1" t="str">
        <f>VLOOKUP($A6357,Sheet1!$A$2:$I$6793,2,FALSE)</f>
        <v>Normal</v>
      </c>
      <c r="D6357" s="1" t="str">
        <f>VLOOKUP($A6357,Sheet1!$A$2:$I$6793,3,FALSE)</f>
        <v>Australia</v>
      </c>
      <c r="E6357" s="1" t="s">
        <v>14208</v>
      </c>
      <c r="F6357" s="1" t="s">
        <v>2</v>
      </c>
      <c r="G6357" s="1" t="s">
        <v>14209</v>
      </c>
      <c r="H6357" s="1"/>
      <c r="I6357" s="1"/>
      <c r="J6357" s="1">
        <v>5</v>
      </c>
      <c r="K6357" s="2">
        <v>0</v>
      </c>
      <c r="L6357" s="1">
        <v>302</v>
      </c>
      <c r="M6357" s="3" t="str">
        <f t="shared" si="48"/>
        <v>Not Scanned</v>
      </c>
      <c r="N6357" s="1">
        <v>5</v>
      </c>
      <c r="O6357" s="2">
        <v>0</v>
      </c>
      <c r="P6357" s="1">
        <v>302</v>
      </c>
      <c r="Q6357" s="3" t="str">
        <f t="shared" si="49"/>
        <v>Not Scanned</v>
      </c>
    </row>
    <row r="6358" spans="1:17" ht="15.75" customHeight="1" x14ac:dyDescent="0.25">
      <c r="A6358" s="1">
        <v>11478</v>
      </c>
      <c r="B6358" s="1" t="s">
        <v>14210</v>
      </c>
      <c r="C6358" s="1" t="str">
        <f>VLOOKUP($A6358,Sheet1!$A$2:$I$6793,2,FALSE)</f>
        <v>Normal</v>
      </c>
      <c r="D6358" s="1" t="str">
        <f>VLOOKUP($A6358,Sheet1!$A$2:$I$6793,3,FALSE)</f>
        <v>Australia</v>
      </c>
      <c r="E6358" s="1" t="s">
        <v>8014</v>
      </c>
      <c r="F6358" s="1" t="s">
        <v>20</v>
      </c>
      <c r="G6358" s="1" t="s">
        <v>1414</v>
      </c>
      <c r="H6358" s="1"/>
      <c r="I6358" s="1"/>
      <c r="J6358" s="1">
        <v>10</v>
      </c>
      <c r="K6358" s="2">
        <v>0.2</v>
      </c>
      <c r="L6358" s="1">
        <v>131.5</v>
      </c>
      <c r="M6358" s="3" t="str">
        <f t="shared" si="48"/>
        <v>Partially Scanned</v>
      </c>
      <c r="N6358" s="1">
        <v>10</v>
      </c>
      <c r="O6358" s="2">
        <v>0.2</v>
      </c>
      <c r="P6358" s="1">
        <v>131.5</v>
      </c>
      <c r="Q6358" s="3" t="str">
        <f t="shared" si="49"/>
        <v>Partially Scanned</v>
      </c>
    </row>
    <row r="6359" spans="1:17" ht="15.75" customHeight="1" x14ac:dyDescent="0.25">
      <c r="A6359" s="1">
        <v>11479</v>
      </c>
      <c r="B6359" s="1" t="s">
        <v>14211</v>
      </c>
      <c r="C6359" s="1" t="str">
        <f>VLOOKUP($A6359,Sheet1!$A$2:$I$6793,2,FALSE)</f>
        <v>Joint</v>
      </c>
      <c r="D6359" s="1" t="str">
        <f>VLOOKUP($A6359,Sheet1!$A$2:$I$6793,3,FALSE)</f>
        <v>Australia</v>
      </c>
      <c r="E6359" s="1" t="s">
        <v>14212</v>
      </c>
      <c r="F6359" s="1" t="s">
        <v>2</v>
      </c>
      <c r="G6359" s="1" t="s">
        <v>1354</v>
      </c>
      <c r="H6359" s="1"/>
      <c r="I6359" s="1"/>
      <c r="J6359" s="1">
        <v>3</v>
      </c>
      <c r="K6359" s="2">
        <v>1</v>
      </c>
      <c r="L6359" s="1">
        <v>0</v>
      </c>
      <c r="M6359" s="3" t="str">
        <f t="shared" si="48"/>
        <v>Fully Scanned</v>
      </c>
      <c r="N6359" s="1">
        <v>3</v>
      </c>
      <c r="O6359" s="2">
        <v>1</v>
      </c>
      <c r="P6359" s="1">
        <v>0</v>
      </c>
      <c r="Q6359" s="3" t="str">
        <f t="shared" si="49"/>
        <v>Fully Scanned</v>
      </c>
    </row>
    <row r="6360" spans="1:17" ht="15.75" customHeight="1" x14ac:dyDescent="0.25">
      <c r="A6360" s="1">
        <v>11480</v>
      </c>
      <c r="B6360" s="1" t="s">
        <v>14213</v>
      </c>
      <c r="C6360" s="1" t="str">
        <f>VLOOKUP($A6360,Sheet1!$A$2:$I$6793,2,FALSE)</f>
        <v>Normal</v>
      </c>
      <c r="D6360" s="1" t="str">
        <f>VLOOKUP($A6360,Sheet1!$A$2:$I$6793,3,FALSE)</f>
        <v>Australia</v>
      </c>
      <c r="E6360" s="1" t="s">
        <v>14214</v>
      </c>
      <c r="F6360" s="1" t="s">
        <v>20</v>
      </c>
      <c r="G6360" s="1" t="s">
        <v>3689</v>
      </c>
      <c r="H6360" s="1"/>
      <c r="I6360" s="1"/>
      <c r="J6360" s="1">
        <v>27</v>
      </c>
      <c r="K6360" s="2">
        <v>7.4074074074074001E-2</v>
      </c>
      <c r="L6360" s="1">
        <v>406</v>
      </c>
      <c r="M6360" s="3" t="str">
        <f t="shared" si="48"/>
        <v>Not Scanned</v>
      </c>
      <c r="N6360" s="1">
        <v>27</v>
      </c>
      <c r="O6360" s="2">
        <v>7.4074074074074001E-2</v>
      </c>
      <c r="P6360" s="1">
        <v>406</v>
      </c>
      <c r="Q6360" s="3" t="str">
        <f t="shared" si="49"/>
        <v>Not Scanned</v>
      </c>
    </row>
    <row r="6361" spans="1:17" ht="15.75" customHeight="1" x14ac:dyDescent="0.25">
      <c r="A6361" s="1">
        <v>11482</v>
      </c>
      <c r="B6361" s="1" t="s">
        <v>14215</v>
      </c>
      <c r="C6361" s="1" t="str">
        <f>VLOOKUP($A6361,Sheet1!$A$2:$I$6793,2,FALSE)</f>
        <v>Joint</v>
      </c>
      <c r="D6361" s="1" t="str">
        <f>VLOOKUP($A6361,Sheet1!$A$2:$I$6793,3,FALSE)</f>
        <v>Australia</v>
      </c>
      <c r="E6361" s="1" t="s">
        <v>14216</v>
      </c>
      <c r="F6361" s="1" t="s">
        <v>20</v>
      </c>
      <c r="G6361" s="1" t="s">
        <v>8422</v>
      </c>
      <c r="H6361" s="1"/>
      <c r="I6361" s="1"/>
      <c r="J6361" s="1">
        <v>24</v>
      </c>
      <c r="K6361" s="2">
        <v>8.3333333333333301E-2</v>
      </c>
      <c r="L6361" s="1">
        <v>170.5</v>
      </c>
      <c r="M6361" s="3" t="str">
        <f t="shared" si="48"/>
        <v>Not Scanned</v>
      </c>
      <c r="N6361" s="1">
        <v>24</v>
      </c>
      <c r="O6361" s="2">
        <v>8.3333333333333301E-2</v>
      </c>
      <c r="P6361" s="1">
        <v>170.5</v>
      </c>
      <c r="Q6361" s="3" t="str">
        <f t="shared" si="49"/>
        <v>Not Scanned</v>
      </c>
    </row>
    <row r="6362" spans="1:17" ht="15.75" customHeight="1" x14ac:dyDescent="0.25">
      <c r="A6362" s="1">
        <v>11483</v>
      </c>
      <c r="B6362" s="1" t="s">
        <v>14217</v>
      </c>
      <c r="C6362" s="1" t="str">
        <f>VLOOKUP($A6362,Sheet1!$A$2:$I$6793,2,FALSE)</f>
        <v>Normal</v>
      </c>
      <c r="D6362" s="1" t="str">
        <f>VLOOKUP($A6362,Sheet1!$A$2:$I$6793,3,FALSE)</f>
        <v>Australia</v>
      </c>
      <c r="E6362" s="1" t="s">
        <v>1800</v>
      </c>
      <c r="F6362" s="1" t="s">
        <v>2</v>
      </c>
      <c r="G6362" s="1" t="s">
        <v>1801</v>
      </c>
      <c r="H6362" s="1"/>
      <c r="I6362" s="1"/>
      <c r="J6362" s="1">
        <v>4</v>
      </c>
      <c r="K6362" s="2">
        <v>0</v>
      </c>
      <c r="L6362" s="1">
        <v>373.5</v>
      </c>
      <c r="M6362" s="3" t="str">
        <f t="shared" si="48"/>
        <v>Not Scanned</v>
      </c>
      <c r="N6362" s="1">
        <v>4</v>
      </c>
      <c r="O6362" s="2">
        <v>0</v>
      </c>
      <c r="P6362" s="1">
        <v>373.5</v>
      </c>
      <c r="Q6362" s="3" t="str">
        <f t="shared" si="49"/>
        <v>Not Scanned</v>
      </c>
    </row>
    <row r="6363" spans="1:17" ht="15.75" customHeight="1" x14ac:dyDescent="0.25">
      <c r="A6363" s="1">
        <v>11484</v>
      </c>
      <c r="B6363" s="1" t="s">
        <v>14218</v>
      </c>
      <c r="C6363" s="1" t="str">
        <f>VLOOKUP($A6363,Sheet1!$A$2:$I$6793,2,FALSE)</f>
        <v>Joint</v>
      </c>
      <c r="D6363" s="1" t="str">
        <f>VLOOKUP($A6363,Sheet1!$A$2:$I$6793,3,FALSE)</f>
        <v>Australia</v>
      </c>
      <c r="E6363" s="1" t="s">
        <v>14219</v>
      </c>
      <c r="F6363" s="1" t="s">
        <v>61</v>
      </c>
      <c r="G6363" s="1" t="s">
        <v>14220</v>
      </c>
      <c r="H6363" s="1"/>
      <c r="I6363" s="1"/>
      <c r="J6363" s="1">
        <v>9</v>
      </c>
      <c r="K6363" s="2">
        <v>0.22222222222222199</v>
      </c>
      <c r="L6363" s="1">
        <v>247</v>
      </c>
      <c r="M6363" s="3" t="str">
        <f t="shared" si="48"/>
        <v>Partially Scanned</v>
      </c>
      <c r="N6363" s="1">
        <v>9</v>
      </c>
      <c r="O6363" s="2">
        <v>0.22222222222222199</v>
      </c>
      <c r="P6363" s="1">
        <v>247</v>
      </c>
      <c r="Q6363" s="3" t="str">
        <f t="shared" si="49"/>
        <v>Partially Scanned</v>
      </c>
    </row>
    <row r="6364" spans="1:17" ht="15.75" customHeight="1" x14ac:dyDescent="0.25">
      <c r="A6364" s="1">
        <v>11485</v>
      </c>
      <c r="B6364" s="1" t="s">
        <v>14221</v>
      </c>
      <c r="C6364" s="1" t="str">
        <f>VLOOKUP($A6364,Sheet1!$A$2:$I$6793,2,FALSE)</f>
        <v>Normal</v>
      </c>
      <c r="D6364" s="1" t="str">
        <f>VLOOKUP($A6364,Sheet1!$A$2:$I$6793,3,FALSE)</f>
        <v>Australia</v>
      </c>
      <c r="E6364" s="1" t="s">
        <v>14222</v>
      </c>
      <c r="F6364" s="1" t="s">
        <v>24</v>
      </c>
      <c r="G6364" s="1" t="s">
        <v>9476</v>
      </c>
      <c r="H6364" s="1"/>
      <c r="I6364" s="1"/>
      <c r="J6364" s="1">
        <v>10</v>
      </c>
      <c r="K6364" s="2">
        <v>0</v>
      </c>
      <c r="L6364" s="1">
        <v>595.5</v>
      </c>
      <c r="M6364" s="3" t="str">
        <f t="shared" si="48"/>
        <v>Not Scanned</v>
      </c>
      <c r="N6364" s="1">
        <v>10</v>
      </c>
      <c r="O6364" s="2">
        <v>0</v>
      </c>
      <c r="P6364" s="1">
        <v>595.5</v>
      </c>
      <c r="Q6364" s="3" t="str">
        <f t="shared" si="49"/>
        <v>Not Scanned</v>
      </c>
    </row>
    <row r="6365" spans="1:17" ht="15.75" customHeight="1" x14ac:dyDescent="0.25">
      <c r="A6365" s="1">
        <v>11486</v>
      </c>
      <c r="B6365" s="1" t="s">
        <v>14223</v>
      </c>
      <c r="C6365" s="1" t="str">
        <f>VLOOKUP($A6365,Sheet1!$A$2:$I$6793,2,FALSE)</f>
        <v>Normal</v>
      </c>
      <c r="D6365" s="1" t="str">
        <f>VLOOKUP($A6365,Sheet1!$A$2:$I$6793,3,FALSE)</f>
        <v>Australia</v>
      </c>
      <c r="E6365" s="1" t="s">
        <v>2158</v>
      </c>
      <c r="F6365" s="1" t="s">
        <v>20</v>
      </c>
      <c r="G6365" s="1" t="s">
        <v>14224</v>
      </c>
      <c r="H6365" s="1"/>
      <c r="I6365" s="1"/>
      <c r="J6365" s="1">
        <v>24</v>
      </c>
      <c r="K6365" s="2">
        <v>8.3333333333333301E-2</v>
      </c>
      <c r="L6365" s="1">
        <v>294</v>
      </c>
      <c r="M6365" s="3" t="str">
        <f t="shared" si="48"/>
        <v>Not Scanned</v>
      </c>
      <c r="N6365" s="1">
        <v>24</v>
      </c>
      <c r="O6365" s="2">
        <v>8.3333333333333301E-2</v>
      </c>
      <c r="P6365" s="1">
        <v>294</v>
      </c>
      <c r="Q6365" s="3" t="str">
        <f t="shared" si="49"/>
        <v>Not Scanned</v>
      </c>
    </row>
    <row r="6366" spans="1:17" ht="15.75" customHeight="1" x14ac:dyDescent="0.25">
      <c r="A6366" s="1">
        <v>11487</v>
      </c>
      <c r="B6366" s="1" t="s">
        <v>14225</v>
      </c>
      <c r="C6366" s="1" t="str">
        <f>VLOOKUP($A6366,Sheet1!$A$2:$I$6793,2,FALSE)</f>
        <v>Joint</v>
      </c>
      <c r="D6366" s="1" t="str">
        <f>VLOOKUP($A6366,Sheet1!$A$2:$I$6793,3,FALSE)</f>
        <v>Australia</v>
      </c>
      <c r="E6366" s="1"/>
      <c r="F6366" s="1" t="s">
        <v>20</v>
      </c>
      <c r="G6366" s="1" t="s">
        <v>9010</v>
      </c>
      <c r="H6366" s="1"/>
      <c r="I6366" s="1"/>
      <c r="J6366" s="1">
        <v>14</v>
      </c>
      <c r="K6366" s="2">
        <v>0.14285714285714199</v>
      </c>
      <c r="L6366" s="1">
        <v>429</v>
      </c>
      <c r="M6366" s="3" t="str">
        <f t="shared" si="48"/>
        <v>Not Scanned</v>
      </c>
      <c r="N6366" s="1">
        <v>14</v>
      </c>
      <c r="O6366" s="2">
        <v>0.14285714285714199</v>
      </c>
      <c r="P6366" s="1">
        <v>429</v>
      </c>
      <c r="Q6366" s="3" t="str">
        <f t="shared" si="49"/>
        <v>Not Scanned</v>
      </c>
    </row>
    <row r="6367" spans="1:17" ht="15.75" customHeight="1" x14ac:dyDescent="0.25">
      <c r="A6367" s="1">
        <v>11489</v>
      </c>
      <c r="B6367" s="1" t="s">
        <v>14226</v>
      </c>
      <c r="C6367" s="1" t="str">
        <f>VLOOKUP($A6367,Sheet1!$A$2:$I$6793,2,FALSE)</f>
        <v>Normal</v>
      </c>
      <c r="D6367" s="1" t="str">
        <f>VLOOKUP($A6367,Sheet1!$A$2:$I$6793,3,FALSE)</f>
        <v>Australia</v>
      </c>
      <c r="E6367" s="1" t="s">
        <v>3156</v>
      </c>
      <c r="F6367" s="1" t="s">
        <v>166</v>
      </c>
      <c r="G6367" s="1" t="s">
        <v>3157</v>
      </c>
      <c r="H6367" s="1"/>
      <c r="I6367" s="1"/>
      <c r="J6367" s="1">
        <v>10</v>
      </c>
      <c r="K6367" s="2">
        <v>0.1</v>
      </c>
      <c r="L6367" s="1">
        <v>268.5</v>
      </c>
      <c r="M6367" s="3" t="str">
        <f t="shared" si="48"/>
        <v>Not Scanned</v>
      </c>
      <c r="N6367" s="1">
        <v>10</v>
      </c>
      <c r="O6367" s="2">
        <v>0.1</v>
      </c>
      <c r="P6367" s="1">
        <v>268.5</v>
      </c>
      <c r="Q6367" s="3" t="str">
        <f t="shared" si="49"/>
        <v>Not Scanned</v>
      </c>
    </row>
    <row r="6368" spans="1:17" ht="15.75" customHeight="1" x14ac:dyDescent="0.25">
      <c r="A6368" s="1">
        <v>11490</v>
      </c>
      <c r="B6368" s="1" t="s">
        <v>14227</v>
      </c>
      <c r="C6368" s="1" t="str">
        <f>VLOOKUP($A6368,Sheet1!$A$2:$I$6793,2,FALSE)</f>
        <v>Normal</v>
      </c>
      <c r="D6368" s="1" t="str">
        <f>VLOOKUP($A6368,Sheet1!$A$2:$I$6793,3,FALSE)</f>
        <v>Australia</v>
      </c>
      <c r="E6368" s="1" t="s">
        <v>14228</v>
      </c>
      <c r="F6368" s="1" t="s">
        <v>84</v>
      </c>
      <c r="G6368" s="1" t="s">
        <v>9771</v>
      </c>
      <c r="H6368" s="1"/>
      <c r="I6368" s="1"/>
      <c r="J6368" s="1">
        <v>4</v>
      </c>
      <c r="K6368" s="2">
        <v>0</v>
      </c>
      <c r="L6368" s="1">
        <v>475.5</v>
      </c>
      <c r="M6368" s="3" t="str">
        <f t="shared" si="48"/>
        <v>Not Scanned</v>
      </c>
      <c r="N6368" s="1">
        <v>4</v>
      </c>
      <c r="O6368" s="2">
        <v>0</v>
      </c>
      <c r="P6368" s="1">
        <v>475.5</v>
      </c>
      <c r="Q6368" s="3" t="str">
        <f t="shared" si="49"/>
        <v>Not Scanned</v>
      </c>
    </row>
    <row r="6369" spans="1:17" ht="15.75" customHeight="1" x14ac:dyDescent="0.25">
      <c r="A6369" s="1">
        <v>11493</v>
      </c>
      <c r="B6369" s="1" t="s">
        <v>14229</v>
      </c>
      <c r="C6369" s="1" t="str">
        <f>VLOOKUP($A6369,Sheet1!$A$2:$I$6793,2,FALSE)</f>
        <v>Normal</v>
      </c>
      <c r="D6369" s="1" t="str">
        <f>VLOOKUP($A6369,Sheet1!$A$2:$I$6793,3,FALSE)</f>
        <v>Australia</v>
      </c>
      <c r="E6369" s="1" t="s">
        <v>14230</v>
      </c>
      <c r="F6369" s="1" t="s">
        <v>100</v>
      </c>
      <c r="G6369" s="1" t="s">
        <v>1698</v>
      </c>
      <c r="H6369" s="1"/>
      <c r="I6369" s="1"/>
      <c r="J6369" s="1">
        <v>9</v>
      </c>
      <c r="K6369" s="2">
        <v>0.22222222222222199</v>
      </c>
      <c r="L6369" s="1">
        <v>303</v>
      </c>
      <c r="M6369" s="3" t="str">
        <f t="shared" si="48"/>
        <v>Partially Scanned</v>
      </c>
      <c r="N6369" s="1">
        <v>9</v>
      </c>
      <c r="O6369" s="2">
        <v>0.22222222222222199</v>
      </c>
      <c r="P6369" s="1">
        <v>303</v>
      </c>
      <c r="Q6369" s="3" t="str">
        <f t="shared" si="49"/>
        <v>Partially Scanned</v>
      </c>
    </row>
    <row r="6370" spans="1:17" ht="15.75" customHeight="1" x14ac:dyDescent="0.25">
      <c r="A6370" s="1">
        <v>11496</v>
      </c>
      <c r="B6370" s="1" t="s">
        <v>14231</v>
      </c>
      <c r="C6370" s="1" t="str">
        <f>VLOOKUP($A6370,Sheet1!$A$2:$I$6793,2,FALSE)</f>
        <v>Normal</v>
      </c>
      <c r="D6370" s="1" t="str">
        <f>VLOOKUP($A6370,Sheet1!$A$2:$I$6793,3,FALSE)</f>
        <v>Australia</v>
      </c>
      <c r="E6370" s="1"/>
      <c r="F6370" s="1" t="s">
        <v>20</v>
      </c>
      <c r="G6370" s="1" t="s">
        <v>2057</v>
      </c>
      <c r="H6370" s="1"/>
      <c r="I6370" s="1"/>
      <c r="J6370" s="1">
        <v>19</v>
      </c>
      <c r="K6370" s="2">
        <v>0.105263157894736</v>
      </c>
      <c r="L6370" s="1">
        <v>274</v>
      </c>
      <c r="M6370" s="3" t="str">
        <f t="shared" si="48"/>
        <v>Not Scanned</v>
      </c>
      <c r="N6370" s="1">
        <v>19</v>
      </c>
      <c r="O6370" s="2">
        <v>0.105263157894736</v>
      </c>
      <c r="P6370" s="1">
        <v>274</v>
      </c>
      <c r="Q6370" s="3" t="str">
        <f t="shared" si="49"/>
        <v>Not Scanned</v>
      </c>
    </row>
    <row r="6371" spans="1:17" ht="15.75" customHeight="1" x14ac:dyDescent="0.25">
      <c r="A6371" s="1">
        <v>11498</v>
      </c>
      <c r="B6371" s="1" t="s">
        <v>14232</v>
      </c>
      <c r="C6371" s="1" t="str">
        <f>VLOOKUP($A6371,Sheet1!$A$2:$I$6793,2,FALSE)</f>
        <v>Normal</v>
      </c>
      <c r="D6371" s="1" t="str">
        <f>VLOOKUP($A6371,Sheet1!$A$2:$I$6793,3,FALSE)</f>
        <v>Australia</v>
      </c>
      <c r="E6371" s="1" t="s">
        <v>14233</v>
      </c>
      <c r="F6371" s="1" t="s">
        <v>66</v>
      </c>
      <c r="G6371" s="1" t="s">
        <v>3041</v>
      </c>
      <c r="H6371" s="1"/>
      <c r="I6371" s="1"/>
      <c r="J6371" s="1">
        <v>12</v>
      </c>
      <c r="K6371" s="2">
        <v>0.16666666666666599</v>
      </c>
      <c r="L6371" s="1">
        <v>283</v>
      </c>
      <c r="M6371" s="3" t="str">
        <f t="shared" si="48"/>
        <v>Partially Scanned</v>
      </c>
      <c r="N6371" s="1">
        <v>12</v>
      </c>
      <c r="O6371" s="2">
        <v>0.16666666666666599</v>
      </c>
      <c r="P6371" s="1">
        <v>283</v>
      </c>
      <c r="Q6371" s="3" t="str">
        <f t="shared" si="49"/>
        <v>Partially Scanned</v>
      </c>
    </row>
    <row r="6372" spans="1:17" ht="15.75" customHeight="1" x14ac:dyDescent="0.25">
      <c r="A6372" s="1">
        <v>11499</v>
      </c>
      <c r="B6372" s="1" t="s">
        <v>14234</v>
      </c>
      <c r="C6372" s="1" t="str">
        <f>VLOOKUP($A6372,Sheet1!$A$2:$I$6793,2,FALSE)</f>
        <v>Normal</v>
      </c>
      <c r="D6372" s="1" t="str">
        <f>VLOOKUP($A6372,Sheet1!$A$2:$I$6793,3,FALSE)</f>
        <v>Australia</v>
      </c>
      <c r="E6372" s="1"/>
      <c r="F6372" s="1" t="s">
        <v>2</v>
      </c>
      <c r="G6372" s="1" t="s">
        <v>14235</v>
      </c>
      <c r="H6372" s="1"/>
      <c r="I6372" s="1"/>
      <c r="J6372" s="1">
        <v>4</v>
      </c>
      <c r="K6372" s="2">
        <v>0</v>
      </c>
      <c r="L6372" s="1">
        <v>360.5</v>
      </c>
      <c r="M6372" s="3" t="str">
        <f t="shared" si="48"/>
        <v>Not Scanned</v>
      </c>
      <c r="N6372" s="1">
        <v>4</v>
      </c>
      <c r="O6372" s="2">
        <v>0</v>
      </c>
      <c r="P6372" s="1">
        <v>360.5</v>
      </c>
      <c r="Q6372" s="3" t="str">
        <f t="shared" si="49"/>
        <v>Not Scanned</v>
      </c>
    </row>
    <row r="6373" spans="1:17" ht="15.75" customHeight="1" x14ac:dyDescent="0.25">
      <c r="A6373" s="1">
        <v>11500</v>
      </c>
      <c r="B6373" s="1" t="s">
        <v>14236</v>
      </c>
      <c r="C6373" s="1" t="str">
        <f>VLOOKUP($A6373,Sheet1!$A$2:$I$6793,2,FALSE)</f>
        <v>Normal</v>
      </c>
      <c r="D6373" s="1" t="str">
        <f>VLOOKUP($A6373,Sheet1!$A$2:$I$6793,3,FALSE)</f>
        <v>Australia</v>
      </c>
      <c r="E6373" s="1" t="s">
        <v>14237</v>
      </c>
      <c r="F6373" s="1" t="s">
        <v>9</v>
      </c>
      <c r="G6373" s="1" t="s">
        <v>3025</v>
      </c>
      <c r="H6373" s="1"/>
      <c r="I6373" s="1"/>
      <c r="J6373" s="1">
        <v>12</v>
      </c>
      <c r="K6373" s="2">
        <v>0.16666666666666599</v>
      </c>
      <c r="L6373" s="1">
        <v>243.5</v>
      </c>
      <c r="M6373" s="3" t="str">
        <f t="shared" si="48"/>
        <v>Partially Scanned</v>
      </c>
      <c r="N6373" s="1">
        <v>12</v>
      </c>
      <c r="O6373" s="2">
        <v>0.16666666666666599</v>
      </c>
      <c r="P6373" s="1">
        <v>243.5</v>
      </c>
      <c r="Q6373" s="3" t="str">
        <f t="shared" si="49"/>
        <v>Partially Scanned</v>
      </c>
    </row>
    <row r="6374" spans="1:17" ht="15.75" customHeight="1" x14ac:dyDescent="0.25">
      <c r="A6374" s="1">
        <v>11501</v>
      </c>
      <c r="B6374" s="1" t="s">
        <v>14238</v>
      </c>
      <c r="C6374" s="1" t="str">
        <f>VLOOKUP($A6374,Sheet1!$A$2:$I$6793,2,FALSE)</f>
        <v>Normal</v>
      </c>
      <c r="D6374" s="1" t="str">
        <f>VLOOKUP($A6374,Sheet1!$A$2:$I$6793,3,FALSE)</f>
        <v>Australia</v>
      </c>
      <c r="E6374" s="1" t="s">
        <v>14239</v>
      </c>
      <c r="F6374" s="1" t="s">
        <v>2</v>
      </c>
      <c r="G6374" s="1" t="s">
        <v>14240</v>
      </c>
      <c r="H6374" s="1"/>
      <c r="I6374" s="1"/>
      <c r="J6374" s="1">
        <v>9</v>
      </c>
      <c r="K6374" s="2">
        <v>1</v>
      </c>
      <c r="L6374" s="1">
        <v>0</v>
      </c>
      <c r="M6374" s="3" t="str">
        <f t="shared" si="48"/>
        <v>Fully Scanned</v>
      </c>
      <c r="N6374" s="1">
        <v>9</v>
      </c>
      <c r="O6374" s="2">
        <v>1</v>
      </c>
      <c r="P6374" s="1">
        <v>0</v>
      </c>
      <c r="Q6374" s="3" t="str">
        <f t="shared" si="49"/>
        <v>Fully Scanned</v>
      </c>
    </row>
    <row r="6375" spans="1:17" ht="15.75" customHeight="1" x14ac:dyDescent="0.25">
      <c r="A6375" s="1">
        <v>11503</v>
      </c>
      <c r="B6375" s="1" t="s">
        <v>14241</v>
      </c>
      <c r="C6375" s="1" t="str">
        <f>VLOOKUP($A6375,Sheet1!$A$2:$I$6793,2,FALSE)</f>
        <v>Joint</v>
      </c>
      <c r="D6375" s="1" t="str">
        <f>VLOOKUP($A6375,Sheet1!$A$2:$I$6793,3,FALSE)</f>
        <v>Australia</v>
      </c>
      <c r="E6375" s="1" t="s">
        <v>14242</v>
      </c>
      <c r="F6375" s="1" t="s">
        <v>9</v>
      </c>
      <c r="G6375" s="1" t="s">
        <v>14243</v>
      </c>
      <c r="H6375" s="1"/>
      <c r="I6375" s="1"/>
      <c r="J6375" s="1">
        <v>16</v>
      </c>
      <c r="K6375" s="2">
        <v>0.125</v>
      </c>
      <c r="L6375" s="1">
        <v>210.5</v>
      </c>
      <c r="M6375" s="3" t="str">
        <f t="shared" si="48"/>
        <v>Not Scanned</v>
      </c>
      <c r="N6375" s="1">
        <v>16</v>
      </c>
      <c r="O6375" s="2">
        <v>0.125</v>
      </c>
      <c r="P6375" s="1">
        <v>210.5</v>
      </c>
      <c r="Q6375" s="3" t="str">
        <f t="shared" si="49"/>
        <v>Not Scanned</v>
      </c>
    </row>
    <row r="6376" spans="1:17" ht="15.75" customHeight="1" x14ac:dyDescent="0.25">
      <c r="A6376" s="1">
        <v>11504</v>
      </c>
      <c r="B6376" s="1" t="s">
        <v>14244</v>
      </c>
      <c r="C6376" s="1" t="str">
        <f>VLOOKUP($A6376,Sheet1!$A$2:$I$6793,2,FALSE)</f>
        <v>Joint</v>
      </c>
      <c r="D6376" s="1" t="str">
        <f>VLOOKUP($A6376,Sheet1!$A$2:$I$6793,3,FALSE)</f>
        <v>Australia</v>
      </c>
      <c r="E6376" s="1" t="s">
        <v>14245</v>
      </c>
      <c r="F6376" s="1" t="s">
        <v>20</v>
      </c>
      <c r="G6376" s="1" t="s">
        <v>894</v>
      </c>
      <c r="H6376" s="1"/>
      <c r="I6376" s="1"/>
      <c r="J6376" s="1">
        <v>35</v>
      </c>
      <c r="K6376" s="2">
        <v>0</v>
      </c>
      <c r="L6376" s="1">
        <v>560</v>
      </c>
      <c r="M6376" s="3" t="str">
        <f t="shared" si="48"/>
        <v>Not Scanned</v>
      </c>
      <c r="N6376" s="1">
        <v>35</v>
      </c>
      <c r="O6376" s="2">
        <v>0</v>
      </c>
      <c r="P6376" s="1">
        <v>560</v>
      </c>
      <c r="Q6376" s="3" t="str">
        <f t="shared" si="49"/>
        <v>Not Scanned</v>
      </c>
    </row>
    <row r="6377" spans="1:17" ht="15.75" customHeight="1" x14ac:dyDescent="0.25">
      <c r="A6377" s="1">
        <v>11506</v>
      </c>
      <c r="B6377" s="1" t="s">
        <v>14246</v>
      </c>
      <c r="C6377" s="1" t="str">
        <f>VLOOKUP($A6377,Sheet1!$A$2:$I$6793,2,FALSE)</f>
        <v>Normal</v>
      </c>
      <c r="D6377" s="1" t="str">
        <f>VLOOKUP($A6377,Sheet1!$A$2:$I$6793,3,FALSE)</f>
        <v>Australia</v>
      </c>
      <c r="E6377" s="1" t="s">
        <v>14247</v>
      </c>
      <c r="F6377" s="1" t="s">
        <v>84</v>
      </c>
      <c r="G6377" s="1" t="s">
        <v>14248</v>
      </c>
      <c r="H6377" s="1"/>
      <c r="I6377" s="1"/>
      <c r="J6377" s="1">
        <v>5</v>
      </c>
      <c r="K6377" s="2">
        <v>1</v>
      </c>
      <c r="L6377" s="1">
        <v>0</v>
      </c>
      <c r="M6377" s="3" t="str">
        <f t="shared" ref="M6377:M6631" si="50">IF($K6377 &lt; 0.15, "Not Scanned",IF($K6377 &lt; 0.55, "Partially Scanned",IF($K6377 &gt;= 0.55, "Fully Scanned","Not Found")))</f>
        <v>Fully Scanned</v>
      </c>
      <c r="N6377" s="1">
        <v>5</v>
      </c>
      <c r="O6377" s="2">
        <v>1</v>
      </c>
      <c r="P6377" s="1">
        <v>0</v>
      </c>
      <c r="Q6377" s="3" t="str">
        <f t="shared" ref="Q6377:Q6631" si="51">IF($K6377 &lt; 0.15, "Not Scanned",IF($K6377 &lt; 0.55, "Partially Scanned",IF($K6377 &gt;= 0.55, "Fully Scanned","Not Found")))</f>
        <v>Fully Scanned</v>
      </c>
    </row>
    <row r="6378" spans="1:17" ht="15.75" customHeight="1" x14ac:dyDescent="0.25">
      <c r="A6378" s="1">
        <v>11507</v>
      </c>
      <c r="B6378" s="1" t="s">
        <v>14249</v>
      </c>
      <c r="C6378" s="1" t="str">
        <f>VLOOKUP($A6378,Sheet1!$A$2:$I$6793,2,FALSE)</f>
        <v>Joint</v>
      </c>
      <c r="D6378" s="1" t="str">
        <f>VLOOKUP($A6378,Sheet1!$A$2:$I$6793,3,FALSE)</f>
        <v>Australia</v>
      </c>
      <c r="E6378" s="1" t="s">
        <v>14250</v>
      </c>
      <c r="F6378" s="1" t="s">
        <v>20</v>
      </c>
      <c r="G6378" s="1" t="s">
        <v>14251</v>
      </c>
      <c r="H6378" s="1"/>
      <c r="I6378" s="1"/>
      <c r="J6378" s="1">
        <v>11</v>
      </c>
      <c r="K6378" s="2">
        <v>0.18181818181818099</v>
      </c>
      <c r="L6378" s="1">
        <v>580</v>
      </c>
      <c r="M6378" s="3" t="str">
        <f t="shared" si="50"/>
        <v>Partially Scanned</v>
      </c>
      <c r="N6378" s="1">
        <v>11</v>
      </c>
      <c r="O6378" s="2">
        <v>0.18181818181818099</v>
      </c>
      <c r="P6378" s="1">
        <v>580</v>
      </c>
      <c r="Q6378" s="3" t="str">
        <f t="shared" si="51"/>
        <v>Partially Scanned</v>
      </c>
    </row>
    <row r="6379" spans="1:17" ht="15.75" customHeight="1" x14ac:dyDescent="0.25">
      <c r="A6379" s="1">
        <v>11508</v>
      </c>
      <c r="B6379" s="1" t="s">
        <v>14252</v>
      </c>
      <c r="C6379" s="1" t="str">
        <f>VLOOKUP($A6379,Sheet1!$A$2:$I$6793,2,FALSE)</f>
        <v>Joint</v>
      </c>
      <c r="D6379" s="1" t="str">
        <f>VLOOKUP($A6379,Sheet1!$A$2:$I$6793,3,FALSE)</f>
        <v>Australia</v>
      </c>
      <c r="E6379" s="1" t="s">
        <v>2217</v>
      </c>
      <c r="F6379" s="1" t="s">
        <v>280</v>
      </c>
      <c r="G6379" s="1" t="s">
        <v>14253</v>
      </c>
      <c r="H6379" s="1"/>
      <c r="I6379" s="1"/>
      <c r="J6379" s="1">
        <v>9</v>
      </c>
      <c r="K6379" s="2">
        <v>0</v>
      </c>
      <c r="L6379" s="1">
        <v>408</v>
      </c>
      <c r="M6379" s="3" t="str">
        <f t="shared" si="50"/>
        <v>Not Scanned</v>
      </c>
      <c r="N6379" s="1">
        <v>9</v>
      </c>
      <c r="O6379" s="2">
        <v>0</v>
      </c>
      <c r="P6379" s="1">
        <v>408</v>
      </c>
      <c r="Q6379" s="3" t="str">
        <f t="shared" si="51"/>
        <v>Not Scanned</v>
      </c>
    </row>
    <row r="6380" spans="1:17" ht="15.75" customHeight="1" x14ac:dyDescent="0.25">
      <c r="A6380" s="1">
        <v>11510</v>
      </c>
      <c r="B6380" s="1" t="s">
        <v>14254</v>
      </c>
      <c r="C6380" s="1" t="str">
        <f>VLOOKUP($A6380,Sheet1!$A$2:$I$6793,2,FALSE)</f>
        <v>Normal</v>
      </c>
      <c r="D6380" s="1" t="str">
        <f>VLOOKUP($A6380,Sheet1!$A$2:$I$6793,3,FALSE)</f>
        <v>Australia</v>
      </c>
      <c r="E6380" s="1"/>
      <c r="F6380" s="1" t="s">
        <v>226</v>
      </c>
      <c r="G6380" s="1" t="s">
        <v>7285</v>
      </c>
      <c r="H6380" s="1"/>
      <c r="I6380" s="1"/>
      <c r="J6380" s="1">
        <v>4</v>
      </c>
      <c r="K6380" s="2">
        <v>0</v>
      </c>
      <c r="L6380" s="1">
        <v>346</v>
      </c>
      <c r="M6380" s="3" t="str">
        <f t="shared" si="50"/>
        <v>Not Scanned</v>
      </c>
      <c r="N6380" s="1">
        <v>4</v>
      </c>
      <c r="O6380" s="2">
        <v>0</v>
      </c>
      <c r="P6380" s="1">
        <v>346</v>
      </c>
      <c r="Q6380" s="3" t="str">
        <f t="shared" si="51"/>
        <v>Not Scanned</v>
      </c>
    </row>
    <row r="6381" spans="1:17" ht="15.75" customHeight="1" x14ac:dyDescent="0.25">
      <c r="A6381" s="1">
        <v>11511</v>
      </c>
      <c r="B6381" s="1" t="s">
        <v>14255</v>
      </c>
      <c r="C6381" s="1" t="str">
        <f>VLOOKUP($A6381,Sheet1!$A$2:$I$6793,2,FALSE)</f>
        <v>Joint</v>
      </c>
      <c r="D6381" s="1" t="str">
        <f>VLOOKUP($A6381,Sheet1!$A$2:$I$6793,3,FALSE)</f>
        <v>Australia</v>
      </c>
      <c r="E6381" s="1" t="s">
        <v>14256</v>
      </c>
      <c r="F6381" s="1" t="s">
        <v>166</v>
      </c>
      <c r="G6381" s="1" t="s">
        <v>14257</v>
      </c>
      <c r="H6381" s="1"/>
      <c r="I6381" s="1"/>
      <c r="J6381" s="1">
        <v>5</v>
      </c>
      <c r="K6381" s="2">
        <v>0.2</v>
      </c>
      <c r="L6381" s="1">
        <v>475</v>
      </c>
      <c r="M6381" s="3" t="str">
        <f t="shared" si="50"/>
        <v>Partially Scanned</v>
      </c>
      <c r="N6381" s="1">
        <v>5</v>
      </c>
      <c r="O6381" s="2">
        <v>0.2</v>
      </c>
      <c r="P6381" s="1">
        <v>475</v>
      </c>
      <c r="Q6381" s="3" t="str">
        <f t="shared" si="51"/>
        <v>Partially Scanned</v>
      </c>
    </row>
    <row r="6382" spans="1:17" ht="15.75" customHeight="1" x14ac:dyDescent="0.25">
      <c r="A6382" s="1">
        <v>11513</v>
      </c>
      <c r="B6382" s="1" t="s">
        <v>14258</v>
      </c>
      <c r="C6382" s="1" t="str">
        <f>VLOOKUP($A6382,Sheet1!$A$2:$I$6793,2,FALSE)</f>
        <v>Normal</v>
      </c>
      <c r="D6382" s="1" t="str">
        <f>VLOOKUP($A6382,Sheet1!$A$2:$I$6793,3,FALSE)</f>
        <v>Australia</v>
      </c>
      <c r="E6382" s="1" t="s">
        <v>10001</v>
      </c>
      <c r="F6382" s="1" t="s">
        <v>84</v>
      </c>
      <c r="G6382" s="1" t="s">
        <v>10002</v>
      </c>
      <c r="H6382" s="1"/>
      <c r="I6382" s="1"/>
      <c r="J6382" s="1">
        <v>8</v>
      </c>
      <c r="K6382" s="2">
        <v>0.25</v>
      </c>
      <c r="L6382" s="1">
        <v>111</v>
      </c>
      <c r="M6382" s="3" t="str">
        <f t="shared" si="50"/>
        <v>Partially Scanned</v>
      </c>
      <c r="N6382" s="1">
        <v>8</v>
      </c>
      <c r="O6382" s="2">
        <v>0.25</v>
      </c>
      <c r="P6382" s="1">
        <v>111</v>
      </c>
      <c r="Q6382" s="3" t="str">
        <f t="shared" si="51"/>
        <v>Partially Scanned</v>
      </c>
    </row>
    <row r="6383" spans="1:17" ht="15.75" customHeight="1" x14ac:dyDescent="0.25">
      <c r="A6383" s="1">
        <v>11514</v>
      </c>
      <c r="B6383" s="1" t="s">
        <v>14259</v>
      </c>
      <c r="C6383" s="1" t="str">
        <f>VLOOKUP($A6383,Sheet1!$A$2:$I$6793,2,FALSE)</f>
        <v>Normal</v>
      </c>
      <c r="D6383" s="1" t="str">
        <f>VLOOKUP($A6383,Sheet1!$A$2:$I$6793,3,FALSE)</f>
        <v>Australia, Philippines, United Kingdom</v>
      </c>
      <c r="E6383" s="1" t="s">
        <v>14260</v>
      </c>
      <c r="F6383" s="1" t="s">
        <v>2</v>
      </c>
      <c r="G6383" s="1" t="s">
        <v>9905</v>
      </c>
      <c r="H6383" s="1"/>
      <c r="I6383" s="1"/>
      <c r="J6383" s="1">
        <v>19</v>
      </c>
      <c r="K6383" s="2">
        <v>0.105263157894736</v>
      </c>
      <c r="L6383" s="1">
        <v>287</v>
      </c>
      <c r="M6383" s="3" t="str">
        <f t="shared" si="50"/>
        <v>Not Scanned</v>
      </c>
      <c r="N6383" s="1">
        <v>19</v>
      </c>
      <c r="O6383" s="2">
        <v>0.105263157894736</v>
      </c>
      <c r="P6383" s="1">
        <v>287</v>
      </c>
      <c r="Q6383" s="3" t="str">
        <f t="shared" si="51"/>
        <v>Not Scanned</v>
      </c>
    </row>
    <row r="6384" spans="1:17" ht="15.75" customHeight="1" x14ac:dyDescent="0.25">
      <c r="A6384" s="1">
        <v>11515</v>
      </c>
      <c r="B6384" s="1" t="s">
        <v>14261</v>
      </c>
      <c r="C6384" s="1" t="str">
        <f>VLOOKUP($A6384,Sheet1!$A$2:$I$6793,2,FALSE)</f>
        <v>Joint</v>
      </c>
      <c r="D6384" s="1" t="str">
        <f>VLOOKUP($A6384,Sheet1!$A$2:$I$6793,3,FALSE)</f>
        <v>Australia</v>
      </c>
      <c r="E6384" s="1"/>
      <c r="F6384" s="1" t="s">
        <v>280</v>
      </c>
      <c r="G6384" s="1" t="s">
        <v>3718</v>
      </c>
      <c r="H6384" s="1"/>
      <c r="I6384" s="1"/>
      <c r="J6384" s="1">
        <v>15</v>
      </c>
      <c r="K6384" s="2">
        <v>0.133333333333333</v>
      </c>
      <c r="L6384" s="1">
        <v>200</v>
      </c>
      <c r="M6384" s="3" t="str">
        <f t="shared" si="50"/>
        <v>Not Scanned</v>
      </c>
      <c r="N6384" s="1">
        <v>15</v>
      </c>
      <c r="O6384" s="2">
        <v>0.133333333333333</v>
      </c>
      <c r="P6384" s="1">
        <v>200</v>
      </c>
      <c r="Q6384" s="3" t="str">
        <f t="shared" si="51"/>
        <v>Not Scanned</v>
      </c>
    </row>
    <row r="6385" spans="1:17" ht="15.75" customHeight="1" x14ac:dyDescent="0.25">
      <c r="A6385" s="1">
        <v>11516</v>
      </c>
      <c r="B6385" s="1" t="s">
        <v>14262</v>
      </c>
      <c r="C6385" s="1" t="str">
        <f>VLOOKUP($A6385,Sheet1!$A$2:$I$6793,2,FALSE)</f>
        <v>Joint</v>
      </c>
      <c r="D6385" s="1" t="str">
        <f>VLOOKUP($A6385,Sheet1!$A$2:$I$6793,3,FALSE)</f>
        <v>Singapore</v>
      </c>
      <c r="E6385" s="1" t="s">
        <v>14263</v>
      </c>
      <c r="F6385" s="1" t="s">
        <v>100</v>
      </c>
      <c r="G6385" s="1" t="s">
        <v>14264</v>
      </c>
      <c r="H6385" s="1"/>
      <c r="I6385" s="1"/>
      <c r="J6385" s="1">
        <v>18</v>
      </c>
      <c r="K6385" s="2">
        <v>1</v>
      </c>
      <c r="L6385" s="1">
        <v>0</v>
      </c>
      <c r="M6385" s="3" t="str">
        <f t="shared" si="50"/>
        <v>Fully Scanned</v>
      </c>
      <c r="N6385" s="1">
        <v>18</v>
      </c>
      <c r="O6385" s="2">
        <v>1</v>
      </c>
      <c r="P6385" s="1">
        <v>0</v>
      </c>
      <c r="Q6385" s="3" t="str">
        <f t="shared" si="51"/>
        <v>Fully Scanned</v>
      </c>
    </row>
    <row r="6386" spans="1:17" ht="15.75" customHeight="1" x14ac:dyDescent="0.25">
      <c r="A6386" s="1">
        <v>11518</v>
      </c>
      <c r="B6386" s="1" t="s">
        <v>14265</v>
      </c>
      <c r="C6386" s="1" t="str">
        <f>VLOOKUP($A6386,Sheet1!$A$2:$I$6793,2,FALSE)</f>
        <v>Joint</v>
      </c>
      <c r="D6386" s="1" t="str">
        <f>VLOOKUP($A6386,Sheet1!$A$2:$I$6793,3,FALSE)</f>
        <v>Australia</v>
      </c>
      <c r="E6386" s="1" t="s">
        <v>1950</v>
      </c>
      <c r="F6386" s="1" t="s">
        <v>24</v>
      </c>
      <c r="G6386" s="1" t="s">
        <v>14266</v>
      </c>
      <c r="H6386" s="1"/>
      <c r="I6386" s="1"/>
      <c r="J6386" s="1">
        <v>6</v>
      </c>
      <c r="K6386" s="2">
        <v>0.16666666666666599</v>
      </c>
      <c r="L6386" s="1">
        <v>313.5</v>
      </c>
      <c r="M6386" s="3" t="str">
        <f t="shared" si="50"/>
        <v>Partially Scanned</v>
      </c>
      <c r="N6386" s="1">
        <v>6</v>
      </c>
      <c r="O6386" s="2">
        <v>0.16666666666666599</v>
      </c>
      <c r="P6386" s="1">
        <v>313.5</v>
      </c>
      <c r="Q6386" s="3" t="str">
        <f t="shared" si="51"/>
        <v>Partially Scanned</v>
      </c>
    </row>
    <row r="6387" spans="1:17" ht="15.75" customHeight="1" x14ac:dyDescent="0.25">
      <c r="A6387" s="1">
        <v>11520</v>
      </c>
      <c r="B6387" s="1" t="s">
        <v>14267</v>
      </c>
      <c r="C6387" s="1" t="str">
        <f>VLOOKUP($A6387,Sheet1!$A$2:$I$6793,2,FALSE)</f>
        <v>Normal</v>
      </c>
      <c r="D6387" s="1" t="str">
        <f>VLOOKUP($A6387,Sheet1!$A$2:$I$6793,3,FALSE)</f>
        <v>Australia</v>
      </c>
      <c r="E6387" s="1"/>
      <c r="F6387" s="1" t="s">
        <v>24</v>
      </c>
      <c r="G6387" s="1" t="s">
        <v>3681</v>
      </c>
      <c r="H6387" s="1"/>
      <c r="I6387" s="1"/>
      <c r="J6387" s="1">
        <v>3</v>
      </c>
      <c r="K6387" s="2">
        <v>0</v>
      </c>
      <c r="L6387" s="1">
        <v>360</v>
      </c>
      <c r="M6387" s="3" t="str">
        <f t="shared" si="50"/>
        <v>Not Scanned</v>
      </c>
      <c r="N6387" s="1">
        <v>3</v>
      </c>
      <c r="O6387" s="2">
        <v>0</v>
      </c>
      <c r="P6387" s="1">
        <v>360</v>
      </c>
      <c r="Q6387" s="3" t="str">
        <f t="shared" si="51"/>
        <v>Not Scanned</v>
      </c>
    </row>
    <row r="6388" spans="1:17" ht="15.75" customHeight="1" x14ac:dyDescent="0.25">
      <c r="A6388" s="1">
        <v>11522</v>
      </c>
      <c r="B6388" s="1" t="s">
        <v>14268</v>
      </c>
      <c r="C6388" s="1" t="str">
        <f>VLOOKUP($A6388,Sheet1!$A$2:$I$6793,2,FALSE)</f>
        <v>Normal</v>
      </c>
      <c r="D6388" s="1" t="str">
        <f>VLOOKUP($A6388,Sheet1!$A$2:$I$6793,3,FALSE)</f>
        <v>Australia</v>
      </c>
      <c r="E6388" s="1" t="s">
        <v>14269</v>
      </c>
      <c r="F6388" s="1" t="s">
        <v>2</v>
      </c>
      <c r="G6388" s="1" t="s">
        <v>350</v>
      </c>
      <c r="H6388" s="1"/>
      <c r="I6388" s="1"/>
      <c r="J6388" s="1">
        <v>9</v>
      </c>
      <c r="K6388" s="2">
        <v>0.11111111111111099</v>
      </c>
      <c r="L6388" s="1">
        <v>210</v>
      </c>
      <c r="M6388" s="3" t="str">
        <f t="shared" si="50"/>
        <v>Not Scanned</v>
      </c>
      <c r="N6388" s="1">
        <v>9</v>
      </c>
      <c r="O6388" s="2">
        <v>0.11111111111111099</v>
      </c>
      <c r="P6388" s="1">
        <v>210</v>
      </c>
      <c r="Q6388" s="3" t="str">
        <f t="shared" si="51"/>
        <v>Not Scanned</v>
      </c>
    </row>
    <row r="6389" spans="1:17" ht="15.75" customHeight="1" x14ac:dyDescent="0.25">
      <c r="A6389" s="1">
        <v>11523</v>
      </c>
      <c r="B6389" s="1" t="s">
        <v>14270</v>
      </c>
      <c r="C6389" s="1" t="str">
        <f>VLOOKUP($A6389,Sheet1!$A$2:$I$6793,2,FALSE)</f>
        <v>Normal</v>
      </c>
      <c r="D6389" s="1" t="str">
        <f>VLOOKUP($A6389,Sheet1!$A$2:$I$6793,3,FALSE)</f>
        <v>Australia</v>
      </c>
      <c r="E6389" s="1" t="s">
        <v>3937</v>
      </c>
      <c r="F6389" s="1" t="s">
        <v>84</v>
      </c>
      <c r="G6389" s="1" t="s">
        <v>3938</v>
      </c>
      <c r="H6389" s="1"/>
      <c r="I6389" s="1"/>
      <c r="J6389" s="1">
        <v>12</v>
      </c>
      <c r="K6389" s="2">
        <v>0.16666666666666599</v>
      </c>
      <c r="L6389" s="1">
        <v>449</v>
      </c>
      <c r="M6389" s="3" t="str">
        <f t="shared" si="50"/>
        <v>Partially Scanned</v>
      </c>
      <c r="N6389" s="1">
        <v>12</v>
      </c>
      <c r="O6389" s="2">
        <v>0.16666666666666599</v>
      </c>
      <c r="P6389" s="1">
        <v>449</v>
      </c>
      <c r="Q6389" s="3" t="str">
        <f t="shared" si="51"/>
        <v>Partially Scanned</v>
      </c>
    </row>
    <row r="6390" spans="1:17" ht="15.75" customHeight="1" x14ac:dyDescent="0.25">
      <c r="A6390" s="1">
        <v>11524</v>
      </c>
      <c r="B6390" s="1" t="s">
        <v>14271</v>
      </c>
      <c r="C6390" s="1" t="str">
        <f>VLOOKUP($A6390,Sheet1!$A$2:$I$6793,2,FALSE)</f>
        <v>Joint</v>
      </c>
      <c r="D6390" s="1" t="str">
        <f>VLOOKUP($A6390,Sheet1!$A$2:$I$6793,3,FALSE)</f>
        <v>Australia</v>
      </c>
      <c r="E6390" s="1" t="s">
        <v>14272</v>
      </c>
      <c r="F6390" s="1" t="s">
        <v>24</v>
      </c>
      <c r="G6390" s="1" t="s">
        <v>7178</v>
      </c>
      <c r="H6390" s="1"/>
      <c r="I6390" s="1"/>
      <c r="J6390" s="1">
        <v>8</v>
      </c>
      <c r="K6390" s="2">
        <v>0</v>
      </c>
      <c r="L6390" s="1">
        <v>208</v>
      </c>
      <c r="M6390" s="3" t="str">
        <f t="shared" si="50"/>
        <v>Not Scanned</v>
      </c>
      <c r="N6390" s="1">
        <v>8</v>
      </c>
      <c r="O6390" s="2">
        <v>0</v>
      </c>
      <c r="P6390" s="1">
        <v>208</v>
      </c>
      <c r="Q6390" s="3" t="str">
        <f t="shared" si="51"/>
        <v>Not Scanned</v>
      </c>
    </row>
    <row r="6391" spans="1:17" ht="15.75" customHeight="1" x14ac:dyDescent="0.25">
      <c r="A6391" s="1">
        <v>11525</v>
      </c>
      <c r="B6391" s="1" t="s">
        <v>14273</v>
      </c>
      <c r="C6391" s="1" t="str">
        <f>VLOOKUP($A6391,Sheet1!$A$2:$I$6793,2,FALSE)</f>
        <v>Joint</v>
      </c>
      <c r="D6391" s="1" t="str">
        <f>VLOOKUP($A6391,Sheet1!$A$2:$I$6793,3,FALSE)</f>
        <v>Australia</v>
      </c>
      <c r="E6391" s="1"/>
      <c r="F6391" s="1" t="s">
        <v>20</v>
      </c>
      <c r="G6391" s="1" t="s">
        <v>3610</v>
      </c>
      <c r="H6391" s="1"/>
      <c r="I6391" s="1"/>
      <c r="J6391" s="1">
        <v>12</v>
      </c>
      <c r="K6391" s="2">
        <v>8.3333333333333301E-2</v>
      </c>
      <c r="L6391" s="1">
        <v>283.5</v>
      </c>
      <c r="M6391" s="3" t="str">
        <f t="shared" si="50"/>
        <v>Not Scanned</v>
      </c>
      <c r="N6391" s="1">
        <v>12</v>
      </c>
      <c r="O6391" s="2">
        <v>8.3333333333333301E-2</v>
      </c>
      <c r="P6391" s="1">
        <v>283.5</v>
      </c>
      <c r="Q6391" s="3" t="str">
        <f t="shared" si="51"/>
        <v>Not Scanned</v>
      </c>
    </row>
    <row r="6392" spans="1:17" ht="15.75" customHeight="1" x14ac:dyDescent="0.25">
      <c r="A6392" s="1">
        <v>11526</v>
      </c>
      <c r="B6392" s="1" t="s">
        <v>14274</v>
      </c>
      <c r="C6392" s="1" t="str">
        <f>VLOOKUP($A6392,Sheet1!$A$2:$I$6793,2,FALSE)</f>
        <v>Joint</v>
      </c>
      <c r="D6392" s="1" t="str">
        <f>VLOOKUP($A6392,Sheet1!$A$2:$I$6793,3,FALSE)</f>
        <v>Australia</v>
      </c>
      <c r="E6392" s="1" t="s">
        <v>7430</v>
      </c>
      <c r="F6392" s="1" t="s">
        <v>2</v>
      </c>
      <c r="G6392" s="1" t="s">
        <v>1876</v>
      </c>
      <c r="H6392" s="1"/>
      <c r="I6392" s="1"/>
      <c r="J6392" s="1">
        <v>10</v>
      </c>
      <c r="K6392" s="2">
        <v>0.1</v>
      </c>
      <c r="L6392" s="1">
        <v>644</v>
      </c>
      <c r="M6392" s="3" t="str">
        <f t="shared" si="50"/>
        <v>Not Scanned</v>
      </c>
      <c r="N6392" s="1">
        <v>10</v>
      </c>
      <c r="O6392" s="2">
        <v>0.1</v>
      </c>
      <c r="P6392" s="1">
        <v>644</v>
      </c>
      <c r="Q6392" s="3" t="str">
        <f t="shared" si="51"/>
        <v>Not Scanned</v>
      </c>
    </row>
    <row r="6393" spans="1:17" ht="15.75" customHeight="1" x14ac:dyDescent="0.25">
      <c r="A6393" s="1">
        <v>11527</v>
      </c>
      <c r="B6393" s="1" t="s">
        <v>14275</v>
      </c>
      <c r="C6393" s="1" t="str">
        <f>VLOOKUP($A6393,Sheet1!$A$2:$I$6793,2,FALSE)</f>
        <v>Normal</v>
      </c>
      <c r="D6393" s="1" t="str">
        <f>VLOOKUP($A6393,Sheet1!$A$2:$I$6793,3,FALSE)</f>
        <v>Australia</v>
      </c>
      <c r="E6393" s="1"/>
      <c r="F6393" s="1" t="s">
        <v>84</v>
      </c>
      <c r="G6393" s="1" t="s">
        <v>9336</v>
      </c>
      <c r="H6393" s="1"/>
      <c r="I6393" s="1"/>
      <c r="J6393" s="1">
        <v>8</v>
      </c>
      <c r="K6393" s="2">
        <v>0.125</v>
      </c>
      <c r="L6393" s="1">
        <v>498.5</v>
      </c>
      <c r="M6393" s="3" t="str">
        <f t="shared" si="50"/>
        <v>Not Scanned</v>
      </c>
      <c r="N6393" s="1">
        <v>8</v>
      </c>
      <c r="O6393" s="2">
        <v>0.125</v>
      </c>
      <c r="P6393" s="1">
        <v>498.5</v>
      </c>
      <c r="Q6393" s="3" t="str">
        <f t="shared" si="51"/>
        <v>Not Scanned</v>
      </c>
    </row>
    <row r="6394" spans="1:17" ht="15.75" customHeight="1" x14ac:dyDescent="0.25">
      <c r="A6394" s="1">
        <v>11529</v>
      </c>
      <c r="B6394" s="1" t="s">
        <v>14276</v>
      </c>
      <c r="C6394" s="1" t="str">
        <f>VLOOKUP($A6394,Sheet1!$A$2:$I$6793,2,FALSE)</f>
        <v>Normal</v>
      </c>
      <c r="D6394" s="1" t="str">
        <f>VLOOKUP($A6394,Sheet1!$A$2:$I$6793,3,FALSE)</f>
        <v>Australia</v>
      </c>
      <c r="E6394" s="1" t="s">
        <v>14277</v>
      </c>
      <c r="F6394" s="1" t="s">
        <v>20</v>
      </c>
      <c r="G6394" s="1" t="s">
        <v>1988</v>
      </c>
      <c r="H6394" s="1"/>
      <c r="I6394" s="1"/>
      <c r="J6394" s="1">
        <v>39</v>
      </c>
      <c r="K6394" s="2">
        <v>0.10256410256410201</v>
      </c>
      <c r="L6394" s="1">
        <v>279</v>
      </c>
      <c r="M6394" s="3" t="str">
        <f t="shared" si="50"/>
        <v>Not Scanned</v>
      </c>
      <c r="N6394" s="1">
        <v>39</v>
      </c>
      <c r="O6394" s="2">
        <v>0.10256410256410201</v>
      </c>
      <c r="P6394" s="1">
        <v>279</v>
      </c>
      <c r="Q6394" s="3" t="str">
        <f t="shared" si="51"/>
        <v>Not Scanned</v>
      </c>
    </row>
    <row r="6395" spans="1:17" ht="15.75" customHeight="1" x14ac:dyDescent="0.25">
      <c r="A6395" s="1">
        <v>11531</v>
      </c>
      <c r="B6395" s="1" t="s">
        <v>14278</v>
      </c>
      <c r="C6395" s="1" t="str">
        <f>VLOOKUP($A6395,Sheet1!$A$2:$I$6793,2,FALSE)</f>
        <v>Normal</v>
      </c>
      <c r="D6395" s="1" t="str">
        <f>VLOOKUP($A6395,Sheet1!$A$2:$I$6793,3,FALSE)</f>
        <v>Australia</v>
      </c>
      <c r="E6395" s="1" t="s">
        <v>14279</v>
      </c>
      <c r="F6395" s="1" t="s">
        <v>100</v>
      </c>
      <c r="G6395" s="1" t="s">
        <v>14280</v>
      </c>
      <c r="H6395" s="1"/>
      <c r="I6395" s="1"/>
      <c r="J6395" s="1">
        <v>7</v>
      </c>
      <c r="K6395" s="2">
        <v>1</v>
      </c>
      <c r="L6395" s="1">
        <v>0</v>
      </c>
      <c r="M6395" s="3" t="str">
        <f t="shared" si="50"/>
        <v>Fully Scanned</v>
      </c>
      <c r="N6395" s="1">
        <v>7</v>
      </c>
      <c r="O6395" s="2">
        <v>1</v>
      </c>
      <c r="P6395" s="1">
        <v>0</v>
      </c>
      <c r="Q6395" s="3" t="str">
        <f t="shared" si="51"/>
        <v>Fully Scanned</v>
      </c>
    </row>
    <row r="6396" spans="1:17" ht="15.75" customHeight="1" x14ac:dyDescent="0.25">
      <c r="A6396" s="1">
        <v>11535</v>
      </c>
      <c r="B6396" s="1" t="s">
        <v>14281</v>
      </c>
      <c r="C6396" s="1" t="str">
        <f>VLOOKUP($A6396,Sheet1!$A$2:$I$6793,2,FALSE)</f>
        <v>Joint</v>
      </c>
      <c r="D6396" s="1" t="str">
        <f>VLOOKUP($A6396,Sheet1!$A$2:$I$6793,3,FALSE)</f>
        <v>Australia</v>
      </c>
      <c r="E6396" s="1" t="s">
        <v>14282</v>
      </c>
      <c r="F6396" s="1" t="s">
        <v>20</v>
      </c>
      <c r="G6396" s="1" t="s">
        <v>3320</v>
      </c>
      <c r="H6396" s="1"/>
      <c r="I6396" s="1"/>
      <c r="J6396" s="1">
        <v>14</v>
      </c>
      <c r="K6396" s="2">
        <v>1</v>
      </c>
      <c r="L6396" s="1">
        <v>0</v>
      </c>
      <c r="M6396" s="3" t="str">
        <f t="shared" si="50"/>
        <v>Fully Scanned</v>
      </c>
      <c r="N6396" s="1">
        <v>14</v>
      </c>
      <c r="O6396" s="2">
        <v>1</v>
      </c>
      <c r="P6396" s="1">
        <v>0</v>
      </c>
      <c r="Q6396" s="3" t="str">
        <f t="shared" si="51"/>
        <v>Fully Scanned</v>
      </c>
    </row>
    <row r="6397" spans="1:17" ht="15.75" customHeight="1" x14ac:dyDescent="0.25">
      <c r="A6397" s="1">
        <v>11536</v>
      </c>
      <c r="B6397" s="1" t="s">
        <v>14283</v>
      </c>
      <c r="C6397" s="1" t="str">
        <f>VLOOKUP($A6397,Sheet1!$A$2:$I$6793,2,FALSE)</f>
        <v>Joint</v>
      </c>
      <c r="D6397" s="1" t="str">
        <f>VLOOKUP($A6397,Sheet1!$A$2:$I$6793,3,FALSE)</f>
        <v>Australia</v>
      </c>
      <c r="E6397" s="1" t="s">
        <v>14284</v>
      </c>
      <c r="F6397" s="1" t="s">
        <v>20</v>
      </c>
      <c r="G6397" s="1" t="s">
        <v>14285</v>
      </c>
      <c r="H6397" s="1"/>
      <c r="I6397" s="1"/>
      <c r="J6397" s="1">
        <v>15</v>
      </c>
      <c r="K6397" s="2">
        <v>0.133333333333333</v>
      </c>
      <c r="L6397" s="1">
        <v>434</v>
      </c>
      <c r="M6397" s="3" t="str">
        <f t="shared" si="50"/>
        <v>Not Scanned</v>
      </c>
      <c r="N6397" s="1">
        <v>15</v>
      </c>
      <c r="O6397" s="2">
        <v>0.133333333333333</v>
      </c>
      <c r="P6397" s="1">
        <v>434</v>
      </c>
      <c r="Q6397" s="3" t="str">
        <f t="shared" si="51"/>
        <v>Not Scanned</v>
      </c>
    </row>
    <row r="6398" spans="1:17" ht="15.75" customHeight="1" x14ac:dyDescent="0.25">
      <c r="A6398" s="1">
        <v>11537</v>
      </c>
      <c r="B6398" s="1" t="s">
        <v>14286</v>
      </c>
      <c r="C6398" s="1" t="str">
        <f>VLOOKUP($A6398,Sheet1!$A$2:$I$6793,2,FALSE)</f>
        <v>Normal</v>
      </c>
      <c r="D6398" s="1" t="str">
        <f>VLOOKUP($A6398,Sheet1!$A$2:$I$6793,3,FALSE)</f>
        <v>Australia</v>
      </c>
      <c r="E6398" s="1"/>
      <c r="F6398" s="1" t="s">
        <v>40</v>
      </c>
      <c r="G6398" s="1" t="s">
        <v>6974</v>
      </c>
      <c r="H6398" s="1"/>
      <c r="I6398" s="1"/>
      <c r="J6398" s="1">
        <v>9</v>
      </c>
      <c r="K6398" s="2">
        <v>0.11111111111111099</v>
      </c>
      <c r="L6398" s="1">
        <v>456</v>
      </c>
      <c r="M6398" s="3" t="str">
        <f t="shared" si="50"/>
        <v>Not Scanned</v>
      </c>
      <c r="N6398" s="1">
        <v>9</v>
      </c>
      <c r="O6398" s="2">
        <v>0.11111111111111099</v>
      </c>
      <c r="P6398" s="1">
        <v>456</v>
      </c>
      <c r="Q6398" s="3" t="str">
        <f t="shared" si="51"/>
        <v>Not Scanned</v>
      </c>
    </row>
    <row r="6399" spans="1:17" ht="15.75" customHeight="1" x14ac:dyDescent="0.25">
      <c r="A6399" s="1">
        <v>11538</v>
      </c>
      <c r="B6399" s="1" t="s">
        <v>14287</v>
      </c>
      <c r="C6399" s="1" t="str">
        <f>VLOOKUP($A6399,Sheet1!$A$2:$I$6793,2,FALSE)</f>
        <v>Normal</v>
      </c>
      <c r="D6399" s="1" t="str">
        <f>VLOOKUP($A6399,Sheet1!$A$2:$I$6793,3,FALSE)</f>
        <v>Australia</v>
      </c>
      <c r="E6399" s="1"/>
      <c r="F6399" s="1" t="s">
        <v>2</v>
      </c>
      <c r="G6399" s="1" t="s">
        <v>6205</v>
      </c>
      <c r="H6399" s="1"/>
      <c r="I6399" s="1"/>
      <c r="J6399" s="1">
        <v>12</v>
      </c>
      <c r="K6399" s="2">
        <v>0.33333333333333298</v>
      </c>
      <c r="L6399" s="1">
        <v>112.5</v>
      </c>
      <c r="M6399" s="3" t="str">
        <f t="shared" si="50"/>
        <v>Partially Scanned</v>
      </c>
      <c r="N6399" s="1">
        <v>12</v>
      </c>
      <c r="O6399" s="2">
        <v>0.33333333333333298</v>
      </c>
      <c r="P6399" s="1">
        <v>112.5</v>
      </c>
      <c r="Q6399" s="3" t="str">
        <f t="shared" si="51"/>
        <v>Partially Scanned</v>
      </c>
    </row>
    <row r="6400" spans="1:17" ht="15.75" customHeight="1" x14ac:dyDescent="0.25">
      <c r="A6400" s="1">
        <v>11539</v>
      </c>
      <c r="B6400" s="1" t="s">
        <v>14288</v>
      </c>
      <c r="C6400" s="1" t="str">
        <f>VLOOKUP($A6400,Sheet1!$A$2:$I$6793,2,FALSE)</f>
        <v>Normal</v>
      </c>
      <c r="D6400" s="1" t="str">
        <f>VLOOKUP($A6400,Sheet1!$A$2:$I$6793,3,FALSE)</f>
        <v>Australia</v>
      </c>
      <c r="E6400" s="1"/>
      <c r="F6400" s="1" t="s">
        <v>61</v>
      </c>
      <c r="G6400" s="1" t="s">
        <v>5768</v>
      </c>
      <c r="H6400" s="1"/>
      <c r="I6400" s="1"/>
      <c r="J6400" s="1">
        <v>7</v>
      </c>
      <c r="K6400" s="2">
        <v>0</v>
      </c>
      <c r="L6400" s="1">
        <v>498</v>
      </c>
      <c r="M6400" s="3" t="str">
        <f t="shared" si="50"/>
        <v>Not Scanned</v>
      </c>
      <c r="N6400" s="1">
        <v>7</v>
      </c>
      <c r="O6400" s="2">
        <v>0</v>
      </c>
      <c r="P6400" s="1">
        <v>498</v>
      </c>
      <c r="Q6400" s="3" t="str">
        <f t="shared" si="51"/>
        <v>Not Scanned</v>
      </c>
    </row>
    <row r="6401" spans="1:17" ht="15.75" customHeight="1" x14ac:dyDescent="0.25">
      <c r="A6401" s="1">
        <v>11540</v>
      </c>
      <c r="B6401" s="1" t="s">
        <v>14289</v>
      </c>
      <c r="C6401" s="1" t="str">
        <f>VLOOKUP($A6401,Sheet1!$A$2:$I$6793,2,FALSE)</f>
        <v>Joint</v>
      </c>
      <c r="D6401" s="1" t="str">
        <f>VLOOKUP($A6401,Sheet1!$A$2:$I$6793,3,FALSE)</f>
        <v>Australia</v>
      </c>
      <c r="E6401" s="1" t="s">
        <v>14290</v>
      </c>
      <c r="F6401" s="1" t="s">
        <v>20</v>
      </c>
      <c r="G6401" s="1" t="s">
        <v>14291</v>
      </c>
      <c r="H6401" s="1"/>
      <c r="I6401" s="1"/>
      <c r="J6401" s="1">
        <v>16</v>
      </c>
      <c r="K6401" s="2">
        <v>0.25</v>
      </c>
      <c r="L6401" s="1">
        <v>211</v>
      </c>
      <c r="M6401" s="3" t="str">
        <f t="shared" si="50"/>
        <v>Partially Scanned</v>
      </c>
      <c r="N6401" s="1">
        <v>16</v>
      </c>
      <c r="O6401" s="2">
        <v>0.25</v>
      </c>
      <c r="P6401" s="1">
        <v>211</v>
      </c>
      <c r="Q6401" s="3" t="str">
        <f t="shared" si="51"/>
        <v>Partially Scanned</v>
      </c>
    </row>
    <row r="6402" spans="1:17" ht="15.75" customHeight="1" x14ac:dyDescent="0.25">
      <c r="A6402" s="1">
        <v>11541</v>
      </c>
      <c r="B6402" s="1" t="s">
        <v>14292</v>
      </c>
      <c r="C6402" s="1" t="str">
        <f>VLOOKUP($A6402,Sheet1!$A$2:$I$6793,2,FALSE)</f>
        <v>Joint</v>
      </c>
      <c r="D6402" s="1" t="str">
        <f>VLOOKUP($A6402,Sheet1!$A$2:$I$6793,3,FALSE)</f>
        <v>Australia</v>
      </c>
      <c r="E6402" s="1" t="s">
        <v>14293</v>
      </c>
      <c r="F6402" s="1" t="s">
        <v>9</v>
      </c>
      <c r="G6402" s="1" t="s">
        <v>9874</v>
      </c>
      <c r="H6402" s="1"/>
      <c r="I6402" s="1"/>
      <c r="J6402" s="1">
        <v>5</v>
      </c>
      <c r="K6402" s="2">
        <v>0</v>
      </c>
      <c r="L6402" s="1">
        <v>397</v>
      </c>
      <c r="M6402" s="3" t="str">
        <f t="shared" si="50"/>
        <v>Not Scanned</v>
      </c>
      <c r="N6402" s="1">
        <v>5</v>
      </c>
      <c r="O6402" s="2">
        <v>0</v>
      </c>
      <c r="P6402" s="1">
        <v>397</v>
      </c>
      <c r="Q6402" s="3" t="str">
        <f t="shared" si="51"/>
        <v>Not Scanned</v>
      </c>
    </row>
    <row r="6403" spans="1:17" ht="15.75" customHeight="1" x14ac:dyDescent="0.25">
      <c r="A6403" s="1">
        <v>11542</v>
      </c>
      <c r="B6403" s="1" t="s">
        <v>14294</v>
      </c>
      <c r="C6403" s="1" t="str">
        <f>VLOOKUP($A6403,Sheet1!$A$2:$I$6793,2,FALSE)</f>
        <v>Joint</v>
      </c>
      <c r="D6403" s="1" t="str">
        <f>VLOOKUP($A6403,Sheet1!$A$2:$I$6793,3,FALSE)</f>
        <v>Australia</v>
      </c>
      <c r="E6403" s="1" t="s">
        <v>3203</v>
      </c>
      <c r="F6403" s="1" t="s">
        <v>20</v>
      </c>
      <c r="G6403" s="1" t="s">
        <v>3204</v>
      </c>
      <c r="H6403" s="1"/>
      <c r="I6403" s="1"/>
      <c r="J6403" s="1">
        <v>8</v>
      </c>
      <c r="K6403" s="2">
        <v>0</v>
      </c>
      <c r="L6403" s="1">
        <v>363.5</v>
      </c>
      <c r="M6403" s="3" t="str">
        <f t="shared" si="50"/>
        <v>Not Scanned</v>
      </c>
      <c r="N6403" s="1">
        <v>8</v>
      </c>
      <c r="O6403" s="2">
        <v>0</v>
      </c>
      <c r="P6403" s="1">
        <v>363.5</v>
      </c>
      <c r="Q6403" s="3" t="str">
        <f t="shared" si="51"/>
        <v>Not Scanned</v>
      </c>
    </row>
    <row r="6404" spans="1:17" ht="15.75" customHeight="1" x14ac:dyDescent="0.25">
      <c r="A6404" s="1">
        <v>11543</v>
      </c>
      <c r="B6404" s="1" t="s">
        <v>14295</v>
      </c>
      <c r="C6404" s="1" t="str">
        <f>VLOOKUP($A6404,Sheet1!$A$2:$I$6793,2,FALSE)</f>
        <v>Joint</v>
      </c>
      <c r="D6404" s="1" t="str">
        <f>VLOOKUP($A6404,Sheet1!$A$2:$I$6793,3,FALSE)</f>
        <v>Australia</v>
      </c>
      <c r="E6404" s="1" t="s">
        <v>9226</v>
      </c>
      <c r="F6404" s="1" t="s">
        <v>36</v>
      </c>
      <c r="G6404" s="1" t="s">
        <v>3463</v>
      </c>
      <c r="H6404" s="1"/>
      <c r="I6404" s="1"/>
      <c r="J6404" s="1">
        <v>14</v>
      </c>
      <c r="K6404" s="2">
        <v>0.14285714285714199</v>
      </c>
      <c r="L6404" s="1">
        <v>449</v>
      </c>
      <c r="M6404" s="3" t="str">
        <f t="shared" si="50"/>
        <v>Not Scanned</v>
      </c>
      <c r="N6404" s="1">
        <v>14</v>
      </c>
      <c r="O6404" s="2">
        <v>0.14285714285714199</v>
      </c>
      <c r="P6404" s="1">
        <v>449</v>
      </c>
      <c r="Q6404" s="3" t="str">
        <f t="shared" si="51"/>
        <v>Not Scanned</v>
      </c>
    </row>
    <row r="6405" spans="1:17" ht="15.75" customHeight="1" x14ac:dyDescent="0.25">
      <c r="A6405" s="1">
        <v>11546</v>
      </c>
      <c r="B6405" s="1" t="s">
        <v>14296</v>
      </c>
      <c r="C6405" s="1" t="str">
        <f>VLOOKUP($A6405,Sheet1!$A$2:$I$6793,2,FALSE)</f>
        <v>Normal</v>
      </c>
      <c r="D6405" s="1" t="str">
        <f>VLOOKUP($A6405,Sheet1!$A$2:$I$6793,3,FALSE)</f>
        <v>United States of America</v>
      </c>
      <c r="E6405" s="1"/>
      <c r="F6405" s="1" t="s">
        <v>2</v>
      </c>
      <c r="G6405" s="1" t="s">
        <v>928</v>
      </c>
      <c r="H6405" s="1"/>
      <c r="I6405" s="1"/>
      <c r="J6405" s="1">
        <v>4</v>
      </c>
      <c r="K6405" s="2">
        <v>1</v>
      </c>
      <c r="L6405" s="1">
        <v>0</v>
      </c>
      <c r="M6405" s="3" t="str">
        <f t="shared" si="50"/>
        <v>Fully Scanned</v>
      </c>
      <c r="N6405" s="1">
        <v>4</v>
      </c>
      <c r="O6405" s="2">
        <v>1</v>
      </c>
      <c r="P6405" s="1">
        <v>0</v>
      </c>
      <c r="Q6405" s="3" t="str">
        <f t="shared" si="51"/>
        <v>Fully Scanned</v>
      </c>
    </row>
    <row r="6406" spans="1:17" ht="15.75" customHeight="1" x14ac:dyDescent="0.25">
      <c r="A6406" s="1">
        <v>11547</v>
      </c>
      <c r="B6406" s="1" t="s">
        <v>14297</v>
      </c>
      <c r="C6406" s="1" t="str">
        <f>VLOOKUP($A6406,Sheet1!$A$2:$I$6793,2,FALSE)</f>
        <v>Normal</v>
      </c>
      <c r="D6406" s="1" t="str">
        <f>VLOOKUP($A6406,Sheet1!$A$2:$I$6793,3,FALSE)</f>
        <v>Australia</v>
      </c>
      <c r="E6406" s="1" t="s">
        <v>14298</v>
      </c>
      <c r="F6406" s="1" t="s">
        <v>2</v>
      </c>
      <c r="G6406" s="1" t="s">
        <v>14299</v>
      </c>
      <c r="H6406" s="1"/>
      <c r="I6406" s="1"/>
      <c r="J6406" s="1">
        <v>5</v>
      </c>
      <c r="K6406" s="2">
        <v>1</v>
      </c>
      <c r="L6406" s="1">
        <v>0</v>
      </c>
      <c r="M6406" s="3" t="str">
        <f t="shared" si="50"/>
        <v>Fully Scanned</v>
      </c>
      <c r="N6406" s="1">
        <v>5</v>
      </c>
      <c r="O6406" s="2">
        <v>1</v>
      </c>
      <c r="P6406" s="1">
        <v>0</v>
      </c>
      <c r="Q6406" s="3" t="str">
        <f t="shared" si="51"/>
        <v>Fully Scanned</v>
      </c>
    </row>
    <row r="6407" spans="1:17" ht="15.75" customHeight="1" x14ac:dyDescent="0.25">
      <c r="A6407" s="1">
        <v>11548</v>
      </c>
      <c r="B6407" s="1" t="s">
        <v>14300</v>
      </c>
      <c r="C6407" s="1" t="str">
        <f>VLOOKUP($A6407,Sheet1!$A$2:$I$6793,2,FALSE)</f>
        <v>Joint</v>
      </c>
      <c r="D6407" s="1" t="str">
        <f>VLOOKUP($A6407,Sheet1!$A$2:$I$6793,3,FALSE)</f>
        <v>Australia</v>
      </c>
      <c r="E6407" s="1" t="s">
        <v>9226</v>
      </c>
      <c r="F6407" s="1" t="s">
        <v>40</v>
      </c>
      <c r="G6407" s="1" t="s">
        <v>3461</v>
      </c>
      <c r="H6407" s="1"/>
      <c r="I6407" s="1"/>
      <c r="J6407" s="1">
        <v>14</v>
      </c>
      <c r="K6407" s="2">
        <v>0.14285714285714199</v>
      </c>
      <c r="L6407" s="1">
        <v>423</v>
      </c>
      <c r="M6407" s="3" t="str">
        <f t="shared" si="50"/>
        <v>Not Scanned</v>
      </c>
      <c r="N6407" s="1">
        <v>14</v>
      </c>
      <c r="O6407" s="2">
        <v>0.14285714285714199</v>
      </c>
      <c r="P6407" s="1">
        <v>423</v>
      </c>
      <c r="Q6407" s="3" t="str">
        <f t="shared" si="51"/>
        <v>Not Scanned</v>
      </c>
    </row>
    <row r="6408" spans="1:17" ht="15.75" customHeight="1" x14ac:dyDescent="0.25">
      <c r="A6408" s="1">
        <v>11551</v>
      </c>
      <c r="B6408" s="1" t="s">
        <v>14301</v>
      </c>
      <c r="C6408" s="1" t="str">
        <f>VLOOKUP($A6408,Sheet1!$A$2:$I$6793,2,FALSE)</f>
        <v>Joint</v>
      </c>
      <c r="D6408" s="1" t="str">
        <f>VLOOKUP($A6408,Sheet1!$A$2:$I$6793,3,FALSE)</f>
        <v>Australia</v>
      </c>
      <c r="E6408" s="1" t="s">
        <v>3917</v>
      </c>
      <c r="F6408" s="1" t="s">
        <v>20</v>
      </c>
      <c r="G6408" s="1" t="s">
        <v>3918</v>
      </c>
      <c r="H6408" s="1"/>
      <c r="I6408" s="1"/>
      <c r="J6408" s="1">
        <v>4</v>
      </c>
      <c r="K6408" s="2">
        <v>0</v>
      </c>
      <c r="L6408" s="1">
        <v>299.5</v>
      </c>
      <c r="M6408" s="3" t="str">
        <f t="shared" si="50"/>
        <v>Not Scanned</v>
      </c>
      <c r="N6408" s="1">
        <v>4</v>
      </c>
      <c r="O6408" s="2">
        <v>0</v>
      </c>
      <c r="P6408" s="1">
        <v>299.5</v>
      </c>
      <c r="Q6408" s="3" t="str">
        <f t="shared" si="51"/>
        <v>Not Scanned</v>
      </c>
    </row>
    <row r="6409" spans="1:17" ht="15.75" customHeight="1" x14ac:dyDescent="0.25">
      <c r="A6409" s="1">
        <v>11552</v>
      </c>
      <c r="B6409" s="1" t="s">
        <v>14302</v>
      </c>
      <c r="C6409" s="1" t="str">
        <f>VLOOKUP($A6409,Sheet1!$A$2:$I$6793,2,FALSE)</f>
        <v>Normal</v>
      </c>
      <c r="D6409" s="1" t="str">
        <f>VLOOKUP($A6409,Sheet1!$A$2:$I$6793,3,FALSE)</f>
        <v>Australia</v>
      </c>
      <c r="E6409" s="1" t="s">
        <v>14303</v>
      </c>
      <c r="F6409" s="1" t="s">
        <v>84</v>
      </c>
      <c r="G6409" s="1" t="s">
        <v>11221</v>
      </c>
      <c r="H6409" s="1"/>
      <c r="I6409" s="1"/>
      <c r="J6409" s="1">
        <v>2</v>
      </c>
      <c r="K6409" s="2">
        <v>0</v>
      </c>
      <c r="L6409" s="1">
        <v>376.5</v>
      </c>
      <c r="M6409" s="3" t="str">
        <f t="shared" si="50"/>
        <v>Not Scanned</v>
      </c>
      <c r="N6409" s="1">
        <v>2</v>
      </c>
      <c r="O6409" s="2">
        <v>0</v>
      </c>
      <c r="P6409" s="1">
        <v>376.5</v>
      </c>
      <c r="Q6409" s="3" t="str">
        <f t="shared" si="51"/>
        <v>Not Scanned</v>
      </c>
    </row>
    <row r="6410" spans="1:17" ht="15.75" customHeight="1" x14ac:dyDescent="0.25">
      <c r="A6410" s="1">
        <v>11553</v>
      </c>
      <c r="B6410" s="1" t="s">
        <v>14304</v>
      </c>
      <c r="C6410" s="1" t="str">
        <f>VLOOKUP($A6410,Sheet1!$A$2:$I$6793,2,FALSE)</f>
        <v>Normal</v>
      </c>
      <c r="D6410" s="1" t="str">
        <f>VLOOKUP($A6410,Sheet1!$A$2:$I$6793,3,FALSE)</f>
        <v>Australia</v>
      </c>
      <c r="E6410" s="1" t="s">
        <v>14305</v>
      </c>
      <c r="F6410" s="1" t="s">
        <v>20</v>
      </c>
      <c r="G6410" s="1" t="s">
        <v>1907</v>
      </c>
      <c r="H6410" s="1"/>
      <c r="I6410" s="1"/>
      <c r="J6410" s="1">
        <v>11</v>
      </c>
      <c r="K6410" s="2">
        <v>0</v>
      </c>
      <c r="L6410" s="1">
        <v>386</v>
      </c>
      <c r="M6410" s="3" t="str">
        <f t="shared" si="50"/>
        <v>Not Scanned</v>
      </c>
      <c r="N6410" s="1">
        <v>11</v>
      </c>
      <c r="O6410" s="2">
        <v>0</v>
      </c>
      <c r="P6410" s="1">
        <v>386</v>
      </c>
      <c r="Q6410" s="3" t="str">
        <f t="shared" si="51"/>
        <v>Not Scanned</v>
      </c>
    </row>
    <row r="6411" spans="1:17" ht="15.75" customHeight="1" x14ac:dyDescent="0.25">
      <c r="A6411" s="1">
        <v>11554</v>
      </c>
      <c r="B6411" s="1" t="s">
        <v>14306</v>
      </c>
      <c r="C6411" s="1" t="str">
        <f>VLOOKUP($A6411,Sheet1!$A$2:$I$6793,2,FALSE)</f>
        <v>Joint</v>
      </c>
      <c r="D6411" s="1" t="str">
        <f>VLOOKUP($A6411,Sheet1!$A$2:$I$6793,3,FALSE)</f>
        <v>Australia</v>
      </c>
      <c r="E6411" s="1"/>
      <c r="F6411" s="1" t="s">
        <v>84</v>
      </c>
      <c r="G6411" s="1" t="s">
        <v>2544</v>
      </c>
      <c r="H6411" s="1"/>
      <c r="I6411" s="1"/>
      <c r="J6411" s="1">
        <v>7</v>
      </c>
      <c r="K6411" s="2">
        <v>0.14285714285714199</v>
      </c>
      <c r="L6411" s="1">
        <v>474</v>
      </c>
      <c r="M6411" s="3" t="str">
        <f t="shared" si="50"/>
        <v>Not Scanned</v>
      </c>
      <c r="N6411" s="1">
        <v>7</v>
      </c>
      <c r="O6411" s="2">
        <v>0.14285714285714199</v>
      </c>
      <c r="P6411" s="1">
        <v>474</v>
      </c>
      <c r="Q6411" s="3" t="str">
        <f t="shared" si="51"/>
        <v>Not Scanned</v>
      </c>
    </row>
    <row r="6412" spans="1:17" ht="15.75" customHeight="1" x14ac:dyDescent="0.25">
      <c r="A6412" s="1">
        <v>11555</v>
      </c>
      <c r="B6412" s="1" t="s">
        <v>14307</v>
      </c>
      <c r="C6412" s="1" t="str">
        <f>VLOOKUP($A6412,Sheet1!$A$2:$I$6793,2,FALSE)</f>
        <v>Normal</v>
      </c>
      <c r="D6412" s="1" t="str">
        <f>VLOOKUP($A6412,Sheet1!$A$2:$I$6793,3,FALSE)</f>
        <v>Australia</v>
      </c>
      <c r="E6412" s="1"/>
      <c r="F6412" s="1" t="s">
        <v>2</v>
      </c>
      <c r="G6412" s="1" t="s">
        <v>11219</v>
      </c>
      <c r="H6412" s="1"/>
      <c r="I6412" s="1"/>
      <c r="J6412" s="1">
        <v>2</v>
      </c>
      <c r="K6412" s="2">
        <v>0</v>
      </c>
      <c r="L6412" s="1">
        <v>345.5</v>
      </c>
      <c r="M6412" s="3" t="str">
        <f t="shared" si="50"/>
        <v>Not Scanned</v>
      </c>
      <c r="N6412" s="1">
        <v>2</v>
      </c>
      <c r="O6412" s="2">
        <v>0</v>
      </c>
      <c r="P6412" s="1">
        <v>345.5</v>
      </c>
      <c r="Q6412" s="3" t="str">
        <f t="shared" si="51"/>
        <v>Not Scanned</v>
      </c>
    </row>
    <row r="6413" spans="1:17" ht="15.75" customHeight="1" x14ac:dyDescent="0.25">
      <c r="A6413" s="1">
        <v>11556</v>
      </c>
      <c r="B6413" s="1" t="s">
        <v>14308</v>
      </c>
      <c r="C6413" s="1" t="str">
        <f>VLOOKUP($A6413,Sheet1!$A$2:$I$6793,2,FALSE)</f>
        <v>Joint</v>
      </c>
      <c r="D6413" s="1" t="str">
        <f>VLOOKUP($A6413,Sheet1!$A$2:$I$6793,3,FALSE)</f>
        <v>Australia</v>
      </c>
      <c r="E6413" s="1" t="s">
        <v>14309</v>
      </c>
      <c r="F6413" s="1" t="s">
        <v>155</v>
      </c>
      <c r="G6413" s="1" t="s">
        <v>2811</v>
      </c>
      <c r="H6413" s="1"/>
      <c r="I6413" s="1"/>
      <c r="J6413" s="1">
        <v>17</v>
      </c>
      <c r="K6413" s="2">
        <v>5.8823529411764698E-2</v>
      </c>
      <c r="L6413" s="1">
        <v>418</v>
      </c>
      <c r="M6413" s="3" t="str">
        <f t="shared" si="50"/>
        <v>Not Scanned</v>
      </c>
      <c r="N6413" s="1">
        <v>17</v>
      </c>
      <c r="O6413" s="2">
        <v>5.8823529411764698E-2</v>
      </c>
      <c r="P6413" s="1">
        <v>418</v>
      </c>
      <c r="Q6413" s="3" t="str">
        <f t="shared" si="51"/>
        <v>Not Scanned</v>
      </c>
    </row>
    <row r="6414" spans="1:17" ht="15.75" customHeight="1" x14ac:dyDescent="0.25">
      <c r="A6414" s="1">
        <v>11557</v>
      </c>
      <c r="B6414" s="1" t="s">
        <v>14310</v>
      </c>
      <c r="C6414" s="1" t="str">
        <f>VLOOKUP($A6414,Sheet1!$A$2:$I$6793,2,FALSE)</f>
        <v>Joint</v>
      </c>
      <c r="D6414" s="1" t="str">
        <f>VLOOKUP($A6414,Sheet1!$A$2:$I$6793,3,FALSE)</f>
        <v>Australia</v>
      </c>
      <c r="E6414" s="1"/>
      <c r="F6414" s="1" t="s">
        <v>20</v>
      </c>
      <c r="G6414" s="1" t="s">
        <v>14311</v>
      </c>
      <c r="H6414" s="1"/>
      <c r="I6414" s="1"/>
      <c r="J6414" s="1">
        <v>12</v>
      </c>
      <c r="K6414" s="2">
        <v>0.16666666666666599</v>
      </c>
      <c r="L6414" s="1">
        <v>278.5</v>
      </c>
      <c r="M6414" s="3" t="str">
        <f t="shared" si="50"/>
        <v>Partially Scanned</v>
      </c>
      <c r="N6414" s="1">
        <v>12</v>
      </c>
      <c r="O6414" s="2">
        <v>0.16666666666666599</v>
      </c>
      <c r="P6414" s="1">
        <v>278.5</v>
      </c>
      <c r="Q6414" s="3" t="str">
        <f t="shared" si="51"/>
        <v>Partially Scanned</v>
      </c>
    </row>
    <row r="6415" spans="1:17" ht="15.75" customHeight="1" x14ac:dyDescent="0.25">
      <c r="A6415" s="1">
        <v>11558</v>
      </c>
      <c r="B6415" s="1" t="s">
        <v>14312</v>
      </c>
      <c r="C6415" s="1" t="str">
        <f>VLOOKUP($A6415,Sheet1!$A$2:$I$6793,2,FALSE)</f>
        <v>Normal</v>
      </c>
      <c r="D6415" s="1" t="str">
        <f>VLOOKUP($A6415,Sheet1!$A$2:$I$6793,3,FALSE)</f>
        <v>Australia</v>
      </c>
      <c r="E6415" s="1" t="s">
        <v>14313</v>
      </c>
      <c r="F6415" s="1" t="s">
        <v>2</v>
      </c>
      <c r="G6415" s="1" t="s">
        <v>14314</v>
      </c>
      <c r="H6415" s="1" t="s">
        <v>2636</v>
      </c>
      <c r="I6415" s="1"/>
      <c r="J6415" s="1">
        <v>9</v>
      </c>
      <c r="K6415" s="2">
        <v>0.11111111111111099</v>
      </c>
      <c r="L6415" s="1">
        <v>307</v>
      </c>
      <c r="M6415" s="3" t="str">
        <f t="shared" si="50"/>
        <v>Not Scanned</v>
      </c>
      <c r="N6415" s="1">
        <v>9</v>
      </c>
      <c r="O6415" s="2">
        <v>0.11111111111111099</v>
      </c>
      <c r="P6415" s="1">
        <v>307</v>
      </c>
      <c r="Q6415" s="3" t="str">
        <f t="shared" si="51"/>
        <v>Not Scanned</v>
      </c>
    </row>
    <row r="6416" spans="1:17" ht="15.75" customHeight="1" x14ac:dyDescent="0.25">
      <c r="A6416" s="1">
        <v>11560</v>
      </c>
      <c r="B6416" s="1" t="s">
        <v>14315</v>
      </c>
      <c r="C6416" s="1" t="str">
        <f>VLOOKUP($A6416,Sheet1!$A$2:$I$6793,2,FALSE)</f>
        <v>Normal</v>
      </c>
      <c r="D6416" s="1" t="str">
        <f>VLOOKUP($A6416,Sheet1!$A$2:$I$6793,3,FALSE)</f>
        <v>Australia</v>
      </c>
      <c r="E6416" s="1" t="s">
        <v>14316</v>
      </c>
      <c r="F6416" s="1" t="s">
        <v>2</v>
      </c>
      <c r="G6416" s="1" t="s">
        <v>498</v>
      </c>
      <c r="H6416" s="1"/>
      <c r="I6416" s="1"/>
      <c r="J6416" s="1">
        <v>2</v>
      </c>
      <c r="K6416" s="2">
        <v>1</v>
      </c>
      <c r="L6416" s="1">
        <v>0</v>
      </c>
      <c r="M6416" s="3" t="str">
        <f t="shared" si="50"/>
        <v>Fully Scanned</v>
      </c>
      <c r="N6416" s="1">
        <v>2</v>
      </c>
      <c r="O6416" s="2">
        <v>1</v>
      </c>
      <c r="P6416" s="1">
        <v>0</v>
      </c>
      <c r="Q6416" s="3" t="str">
        <f t="shared" si="51"/>
        <v>Fully Scanned</v>
      </c>
    </row>
    <row r="6417" spans="1:17" ht="15.75" customHeight="1" x14ac:dyDescent="0.25">
      <c r="A6417" s="1">
        <v>11561</v>
      </c>
      <c r="B6417" s="1" t="s">
        <v>14317</v>
      </c>
      <c r="C6417" s="1" t="str">
        <f>VLOOKUP($A6417,Sheet1!$A$2:$I$6793,2,FALSE)</f>
        <v>Normal</v>
      </c>
      <c r="D6417" s="1" t="str">
        <f>VLOOKUP($A6417,Sheet1!$A$2:$I$6793,3,FALSE)</f>
        <v>Australia</v>
      </c>
      <c r="E6417" s="1" t="s">
        <v>14318</v>
      </c>
      <c r="F6417" s="1" t="s">
        <v>61</v>
      </c>
      <c r="G6417" s="1" t="s">
        <v>4165</v>
      </c>
      <c r="H6417" s="1"/>
      <c r="I6417" s="1"/>
      <c r="J6417" s="1">
        <v>9</v>
      </c>
      <c r="K6417" s="2">
        <v>0.11111111111111099</v>
      </c>
      <c r="L6417" s="1">
        <v>185</v>
      </c>
      <c r="M6417" s="3" t="str">
        <f t="shared" si="50"/>
        <v>Not Scanned</v>
      </c>
      <c r="N6417" s="1">
        <v>9</v>
      </c>
      <c r="O6417" s="2">
        <v>0.11111111111111099</v>
      </c>
      <c r="P6417" s="1">
        <v>185</v>
      </c>
      <c r="Q6417" s="3" t="str">
        <f t="shared" si="51"/>
        <v>Not Scanned</v>
      </c>
    </row>
    <row r="6418" spans="1:17" ht="15.75" customHeight="1" x14ac:dyDescent="0.25">
      <c r="A6418" s="1">
        <v>11562</v>
      </c>
      <c r="B6418" s="1" t="s">
        <v>14319</v>
      </c>
      <c r="C6418" s="1" t="str">
        <f>VLOOKUP($A6418,Sheet1!$A$2:$I$6793,2,FALSE)</f>
        <v>Normal</v>
      </c>
      <c r="D6418" s="1" t="str">
        <f>VLOOKUP($A6418,Sheet1!$A$2:$I$6793,3,FALSE)</f>
        <v>Australia</v>
      </c>
      <c r="E6418" s="1"/>
      <c r="F6418" s="1" t="s">
        <v>61</v>
      </c>
      <c r="G6418" s="1" t="s">
        <v>14320</v>
      </c>
      <c r="H6418" s="1"/>
      <c r="I6418" s="1"/>
      <c r="J6418" s="1">
        <v>4</v>
      </c>
      <c r="K6418" s="2">
        <v>0</v>
      </c>
      <c r="L6418" s="1">
        <v>383</v>
      </c>
      <c r="M6418" s="3" t="str">
        <f t="shared" si="50"/>
        <v>Not Scanned</v>
      </c>
      <c r="N6418" s="1">
        <v>4</v>
      </c>
      <c r="O6418" s="2">
        <v>0</v>
      </c>
      <c r="P6418" s="1">
        <v>383</v>
      </c>
      <c r="Q6418" s="3" t="str">
        <f t="shared" si="51"/>
        <v>Not Scanned</v>
      </c>
    </row>
    <row r="6419" spans="1:17" ht="15.75" customHeight="1" x14ac:dyDescent="0.25">
      <c r="A6419" s="1">
        <v>11564</v>
      </c>
      <c r="B6419" s="1" t="s">
        <v>14321</v>
      </c>
      <c r="C6419" s="1" t="str">
        <f>VLOOKUP($A6419,Sheet1!$A$2:$I$6793,2,FALSE)</f>
        <v>Joint</v>
      </c>
      <c r="D6419" s="1" t="str">
        <f>VLOOKUP($A6419,Sheet1!$A$2:$I$6793,3,FALSE)</f>
        <v>Australia</v>
      </c>
      <c r="E6419" s="1" t="s">
        <v>14322</v>
      </c>
      <c r="F6419" s="1" t="s">
        <v>9</v>
      </c>
      <c r="G6419" s="1" t="s">
        <v>1241</v>
      </c>
      <c r="H6419" s="1" t="s">
        <v>14323</v>
      </c>
      <c r="I6419" s="1"/>
      <c r="J6419" s="1">
        <v>12</v>
      </c>
      <c r="K6419" s="2">
        <v>0.16666666666666599</v>
      </c>
      <c r="L6419" s="1">
        <v>416</v>
      </c>
      <c r="M6419" s="3" t="str">
        <f t="shared" si="50"/>
        <v>Partially Scanned</v>
      </c>
      <c r="N6419" s="1">
        <v>12</v>
      </c>
      <c r="O6419" s="2">
        <v>0.16666666666666599</v>
      </c>
      <c r="P6419" s="1">
        <v>416</v>
      </c>
      <c r="Q6419" s="3" t="str">
        <f t="shared" si="51"/>
        <v>Partially Scanned</v>
      </c>
    </row>
    <row r="6420" spans="1:17" ht="15.75" customHeight="1" x14ac:dyDescent="0.25">
      <c r="A6420" s="1">
        <v>11565</v>
      </c>
      <c r="B6420" s="1" t="s">
        <v>14324</v>
      </c>
      <c r="C6420" s="1" t="str">
        <f>VLOOKUP($A6420,Sheet1!$A$2:$I$6793,2,FALSE)</f>
        <v>Normal</v>
      </c>
      <c r="D6420" s="1" t="str">
        <f>VLOOKUP($A6420,Sheet1!$A$2:$I$6793,3,FALSE)</f>
        <v>Australia</v>
      </c>
      <c r="E6420" s="1" t="s">
        <v>14325</v>
      </c>
      <c r="F6420" s="1" t="s">
        <v>84</v>
      </c>
      <c r="G6420" s="1" t="s">
        <v>14326</v>
      </c>
      <c r="H6420" s="1" t="s">
        <v>833</v>
      </c>
      <c r="I6420" s="1"/>
      <c r="J6420" s="1">
        <v>13</v>
      </c>
      <c r="K6420" s="2">
        <v>7.69230769230769E-2</v>
      </c>
      <c r="L6420" s="1">
        <v>233</v>
      </c>
      <c r="M6420" s="3" t="str">
        <f t="shared" si="50"/>
        <v>Not Scanned</v>
      </c>
      <c r="N6420" s="1">
        <v>13</v>
      </c>
      <c r="O6420" s="2">
        <v>7.69230769230769E-2</v>
      </c>
      <c r="P6420" s="1">
        <v>233</v>
      </c>
      <c r="Q6420" s="3" t="str">
        <f t="shared" si="51"/>
        <v>Not Scanned</v>
      </c>
    </row>
    <row r="6421" spans="1:17" ht="15.75" customHeight="1" x14ac:dyDescent="0.25">
      <c r="A6421" s="1">
        <v>11567</v>
      </c>
      <c r="B6421" s="1" t="s">
        <v>14327</v>
      </c>
      <c r="C6421" s="1" t="str">
        <f>VLOOKUP($A6421,Sheet1!$A$2:$I$6793,2,FALSE)</f>
        <v>Joint</v>
      </c>
      <c r="D6421" s="1" t="str">
        <f>VLOOKUP($A6421,Sheet1!$A$2:$I$6793,3,FALSE)</f>
        <v>Australia</v>
      </c>
      <c r="E6421" s="1" t="s">
        <v>14328</v>
      </c>
      <c r="F6421" s="1" t="s">
        <v>24</v>
      </c>
      <c r="G6421" s="1" t="s">
        <v>14329</v>
      </c>
      <c r="H6421" s="1" t="s">
        <v>142</v>
      </c>
      <c r="I6421" s="1"/>
      <c r="J6421" s="1">
        <v>7</v>
      </c>
      <c r="K6421" s="2">
        <v>1</v>
      </c>
      <c r="L6421" s="1">
        <v>0</v>
      </c>
      <c r="M6421" s="3" t="str">
        <f t="shared" si="50"/>
        <v>Fully Scanned</v>
      </c>
      <c r="N6421" s="1">
        <v>7</v>
      </c>
      <c r="O6421" s="2">
        <v>1</v>
      </c>
      <c r="P6421" s="1">
        <v>0</v>
      </c>
      <c r="Q6421" s="3" t="str">
        <f t="shared" si="51"/>
        <v>Fully Scanned</v>
      </c>
    </row>
    <row r="6422" spans="1:17" ht="15.75" customHeight="1" x14ac:dyDescent="0.25">
      <c r="A6422" s="1">
        <v>11569</v>
      </c>
      <c r="B6422" s="1" t="s">
        <v>14330</v>
      </c>
      <c r="C6422" s="1" t="str">
        <f>VLOOKUP($A6422,Sheet1!$A$2:$I$6793,2,FALSE)</f>
        <v>Normal</v>
      </c>
      <c r="D6422" s="1" t="str">
        <f>VLOOKUP($A6422,Sheet1!$A$2:$I$6793,3,FALSE)</f>
        <v>Australia</v>
      </c>
      <c r="E6422" s="1" t="s">
        <v>9226</v>
      </c>
      <c r="F6422" s="1" t="s">
        <v>61</v>
      </c>
      <c r="G6422" s="1" t="s">
        <v>3465</v>
      </c>
      <c r="H6422" s="1"/>
      <c r="I6422" s="1"/>
      <c r="J6422" s="1">
        <v>14</v>
      </c>
      <c r="K6422" s="2">
        <v>0.14285714285714199</v>
      </c>
      <c r="L6422" s="1">
        <v>400</v>
      </c>
      <c r="M6422" s="3" t="str">
        <f t="shared" si="50"/>
        <v>Not Scanned</v>
      </c>
      <c r="N6422" s="1">
        <v>14</v>
      </c>
      <c r="O6422" s="2">
        <v>0.14285714285714199</v>
      </c>
      <c r="P6422" s="1">
        <v>400</v>
      </c>
      <c r="Q6422" s="3" t="str">
        <f t="shared" si="51"/>
        <v>Not Scanned</v>
      </c>
    </row>
    <row r="6423" spans="1:17" ht="15.75" customHeight="1" x14ac:dyDescent="0.25">
      <c r="A6423" s="1">
        <v>11570</v>
      </c>
      <c r="B6423" s="1" t="s">
        <v>14331</v>
      </c>
      <c r="C6423" s="1" t="str">
        <f>VLOOKUP($A6423,Sheet1!$A$2:$I$6793,2,FALSE)</f>
        <v>Joint</v>
      </c>
      <c r="D6423" s="1" t="str">
        <f>VLOOKUP($A6423,Sheet1!$A$2:$I$6793,3,FALSE)</f>
        <v>Australia</v>
      </c>
      <c r="E6423" s="1" t="s">
        <v>14332</v>
      </c>
      <c r="F6423" s="1" t="s">
        <v>9</v>
      </c>
      <c r="G6423" s="1" t="s">
        <v>8814</v>
      </c>
      <c r="H6423" s="1" t="s">
        <v>49</v>
      </c>
      <c r="I6423" s="1"/>
      <c r="J6423" s="1">
        <v>8</v>
      </c>
      <c r="K6423" s="2">
        <v>0</v>
      </c>
      <c r="L6423" s="1">
        <v>219.5</v>
      </c>
      <c r="M6423" s="3" t="str">
        <f t="shared" si="50"/>
        <v>Not Scanned</v>
      </c>
      <c r="N6423" s="1">
        <v>8</v>
      </c>
      <c r="O6423" s="2">
        <v>0</v>
      </c>
      <c r="P6423" s="1">
        <v>219.5</v>
      </c>
      <c r="Q6423" s="3" t="str">
        <f t="shared" si="51"/>
        <v>Not Scanned</v>
      </c>
    </row>
    <row r="6424" spans="1:17" ht="15.75" customHeight="1" x14ac:dyDescent="0.25">
      <c r="A6424" s="1">
        <v>11571</v>
      </c>
      <c r="B6424" s="1" t="s">
        <v>14333</v>
      </c>
      <c r="C6424" s="1" t="str">
        <f>VLOOKUP($A6424,Sheet1!$A$2:$I$6793,2,FALSE)</f>
        <v>Normal</v>
      </c>
      <c r="D6424" s="1" t="str">
        <f>VLOOKUP($A6424,Sheet1!$A$2:$I$6793,3,FALSE)</f>
        <v>Australia</v>
      </c>
      <c r="E6424" s="1" t="s">
        <v>9226</v>
      </c>
      <c r="F6424" s="1" t="s">
        <v>2</v>
      </c>
      <c r="G6424" s="1" t="s">
        <v>14334</v>
      </c>
      <c r="H6424" s="1" t="s">
        <v>177</v>
      </c>
      <c r="I6424" s="1"/>
      <c r="J6424" s="1">
        <v>14</v>
      </c>
      <c r="K6424" s="2">
        <v>0.14285714285714199</v>
      </c>
      <c r="L6424" s="1">
        <v>440</v>
      </c>
      <c r="M6424" s="3" t="str">
        <f t="shared" si="50"/>
        <v>Not Scanned</v>
      </c>
      <c r="N6424" s="1">
        <v>14</v>
      </c>
      <c r="O6424" s="2">
        <v>0.14285714285714199</v>
      </c>
      <c r="P6424" s="1">
        <v>440</v>
      </c>
      <c r="Q6424" s="3" t="str">
        <f t="shared" si="51"/>
        <v>Not Scanned</v>
      </c>
    </row>
    <row r="6425" spans="1:17" ht="15.75" customHeight="1" x14ac:dyDescent="0.25">
      <c r="A6425" s="1">
        <v>11572</v>
      </c>
      <c r="B6425" s="1" t="s">
        <v>14335</v>
      </c>
      <c r="C6425" s="1" t="str">
        <f>VLOOKUP($A6425,Sheet1!$A$2:$I$6793,2,FALSE)</f>
        <v>Joint</v>
      </c>
      <c r="D6425" s="1" t="str">
        <f>VLOOKUP($A6425,Sheet1!$A$2:$I$6793,3,FALSE)</f>
        <v>Australia</v>
      </c>
      <c r="E6425" s="1" t="s">
        <v>3031</v>
      </c>
      <c r="F6425" s="1" t="s">
        <v>280</v>
      </c>
      <c r="G6425" s="1" t="s">
        <v>14336</v>
      </c>
      <c r="H6425" s="1" t="s">
        <v>177</v>
      </c>
      <c r="I6425" s="1"/>
      <c r="J6425" s="1">
        <v>13</v>
      </c>
      <c r="K6425" s="2">
        <v>0.15384615384615299</v>
      </c>
      <c r="L6425" s="1">
        <v>498</v>
      </c>
      <c r="M6425" s="3" t="str">
        <f t="shared" si="50"/>
        <v>Partially Scanned</v>
      </c>
      <c r="N6425" s="1">
        <v>13</v>
      </c>
      <c r="O6425" s="2">
        <v>0.15384615384615299</v>
      </c>
      <c r="P6425" s="1">
        <v>498</v>
      </c>
      <c r="Q6425" s="3" t="str">
        <f t="shared" si="51"/>
        <v>Partially Scanned</v>
      </c>
    </row>
    <row r="6426" spans="1:17" ht="15.75" customHeight="1" x14ac:dyDescent="0.25">
      <c r="A6426" s="1">
        <v>11573</v>
      </c>
      <c r="B6426" s="1" t="s">
        <v>14337</v>
      </c>
      <c r="C6426" s="1" t="str">
        <f>VLOOKUP($A6426,Sheet1!$A$2:$I$6793,2,FALSE)</f>
        <v>Normal</v>
      </c>
      <c r="D6426" s="1" t="str">
        <f>VLOOKUP($A6426,Sheet1!$A$2:$I$6793,3,FALSE)</f>
        <v>Australia</v>
      </c>
      <c r="E6426" s="1" t="s">
        <v>14338</v>
      </c>
      <c r="F6426" s="1" t="s">
        <v>20</v>
      </c>
      <c r="G6426" s="1" t="s">
        <v>164</v>
      </c>
      <c r="H6426" s="1" t="s">
        <v>14339</v>
      </c>
      <c r="I6426" s="1"/>
      <c r="J6426" s="1">
        <v>13</v>
      </c>
      <c r="K6426" s="2">
        <v>7.69230769230769E-2</v>
      </c>
      <c r="L6426" s="1">
        <v>340</v>
      </c>
      <c r="M6426" s="3" t="str">
        <f t="shared" si="50"/>
        <v>Not Scanned</v>
      </c>
      <c r="N6426" s="1">
        <v>13</v>
      </c>
      <c r="O6426" s="2">
        <v>7.69230769230769E-2</v>
      </c>
      <c r="P6426" s="1">
        <v>340</v>
      </c>
      <c r="Q6426" s="3" t="str">
        <f t="shared" si="51"/>
        <v>Not Scanned</v>
      </c>
    </row>
    <row r="6427" spans="1:17" ht="15.75" customHeight="1" x14ac:dyDescent="0.25">
      <c r="A6427" s="1">
        <v>11576</v>
      </c>
      <c r="B6427" s="1" t="s">
        <v>14340</v>
      </c>
      <c r="C6427" s="1" t="str">
        <f>VLOOKUP($A6427,Sheet1!$A$2:$I$6793,2,FALSE)</f>
        <v>Normal</v>
      </c>
      <c r="D6427" s="1" t="str">
        <f>VLOOKUP($A6427,Sheet1!$A$2:$I$6793,3,FALSE)</f>
        <v>United States of America</v>
      </c>
      <c r="E6427" s="1" t="s">
        <v>1350</v>
      </c>
      <c r="F6427" s="1" t="s">
        <v>100</v>
      </c>
      <c r="G6427" s="1" t="s">
        <v>1351</v>
      </c>
      <c r="H6427" s="1"/>
      <c r="I6427" s="1"/>
      <c r="J6427" s="1">
        <v>7</v>
      </c>
      <c r="K6427" s="2">
        <v>0</v>
      </c>
      <c r="L6427" s="1">
        <v>464</v>
      </c>
      <c r="M6427" s="3" t="str">
        <f t="shared" si="50"/>
        <v>Not Scanned</v>
      </c>
      <c r="N6427" s="1">
        <v>7</v>
      </c>
      <c r="O6427" s="2">
        <v>0</v>
      </c>
      <c r="P6427" s="1">
        <v>464</v>
      </c>
      <c r="Q6427" s="3" t="str">
        <f t="shared" si="51"/>
        <v>Not Scanned</v>
      </c>
    </row>
    <row r="6428" spans="1:17" ht="15.75" customHeight="1" x14ac:dyDescent="0.25">
      <c r="A6428" s="1">
        <v>11577</v>
      </c>
      <c r="B6428" s="1" t="s">
        <v>14341</v>
      </c>
      <c r="C6428" s="1" t="str">
        <f>VLOOKUP($A6428,Sheet1!$A$2:$I$6793,2,FALSE)</f>
        <v>Joint</v>
      </c>
      <c r="D6428" s="1" t="str">
        <f>VLOOKUP($A6428,Sheet1!$A$2:$I$6793,3,FALSE)</f>
        <v>Australia</v>
      </c>
      <c r="E6428" s="1"/>
      <c r="F6428" s="1" t="s">
        <v>66</v>
      </c>
      <c r="G6428" s="1" t="s">
        <v>14342</v>
      </c>
      <c r="H6428" s="1"/>
      <c r="I6428" s="1"/>
      <c r="J6428" s="1">
        <v>11</v>
      </c>
      <c r="K6428" s="2">
        <v>1</v>
      </c>
      <c r="L6428" s="1">
        <v>0</v>
      </c>
      <c r="M6428" s="3" t="str">
        <f t="shared" si="50"/>
        <v>Fully Scanned</v>
      </c>
      <c r="N6428" s="1">
        <v>11</v>
      </c>
      <c r="O6428" s="2">
        <v>1</v>
      </c>
      <c r="P6428" s="1">
        <v>0</v>
      </c>
      <c r="Q6428" s="3" t="str">
        <f t="shared" si="51"/>
        <v>Fully Scanned</v>
      </c>
    </row>
    <row r="6429" spans="1:17" ht="15.75" customHeight="1" x14ac:dyDescent="0.25">
      <c r="A6429" s="1">
        <v>11578</v>
      </c>
      <c r="B6429" s="1" t="s">
        <v>14343</v>
      </c>
      <c r="C6429" s="1" t="str">
        <f>VLOOKUP($A6429,Sheet1!$A$2:$I$6793,2,FALSE)</f>
        <v>Normal</v>
      </c>
      <c r="D6429" s="1" t="str">
        <f>VLOOKUP($A6429,Sheet1!$A$2:$I$6793,3,FALSE)</f>
        <v>Australia</v>
      </c>
      <c r="E6429" s="1"/>
      <c r="F6429" s="1" t="s">
        <v>2</v>
      </c>
      <c r="G6429" s="1" t="s">
        <v>14344</v>
      </c>
      <c r="H6429" s="1"/>
      <c r="I6429" s="1"/>
      <c r="J6429" s="1">
        <v>4</v>
      </c>
      <c r="K6429" s="2">
        <v>0</v>
      </c>
      <c r="L6429" s="1">
        <v>313.5</v>
      </c>
      <c r="M6429" s="3" t="str">
        <f t="shared" si="50"/>
        <v>Not Scanned</v>
      </c>
      <c r="N6429" s="1">
        <v>4</v>
      </c>
      <c r="O6429" s="2">
        <v>0</v>
      </c>
      <c r="P6429" s="1">
        <v>313.5</v>
      </c>
      <c r="Q6429" s="3" t="str">
        <f t="shared" si="51"/>
        <v>Not Scanned</v>
      </c>
    </row>
    <row r="6430" spans="1:17" ht="15.75" customHeight="1" x14ac:dyDescent="0.25">
      <c r="A6430" s="1">
        <v>11580</v>
      </c>
      <c r="B6430" s="1" t="s">
        <v>14345</v>
      </c>
      <c r="C6430" s="1" t="str">
        <f>VLOOKUP($A6430,Sheet1!$A$2:$I$6793,2,FALSE)</f>
        <v>Joint</v>
      </c>
      <c r="D6430" s="1" t="str">
        <f>VLOOKUP($A6430,Sheet1!$A$2:$I$6793,3,FALSE)</f>
        <v>Australia</v>
      </c>
      <c r="E6430" s="1" t="s">
        <v>8588</v>
      </c>
      <c r="F6430" s="1" t="s">
        <v>40</v>
      </c>
      <c r="G6430" s="1" t="s">
        <v>3429</v>
      </c>
      <c r="H6430" s="1"/>
      <c r="I6430" s="1"/>
      <c r="J6430" s="1">
        <v>13</v>
      </c>
      <c r="K6430" s="2">
        <v>7.69230769230769E-2</v>
      </c>
      <c r="L6430" s="1">
        <v>512</v>
      </c>
      <c r="M6430" s="3" t="str">
        <f t="shared" si="50"/>
        <v>Not Scanned</v>
      </c>
      <c r="N6430" s="1">
        <v>13</v>
      </c>
      <c r="O6430" s="2">
        <v>7.69230769230769E-2</v>
      </c>
      <c r="P6430" s="1">
        <v>512</v>
      </c>
      <c r="Q6430" s="3" t="str">
        <f t="shared" si="51"/>
        <v>Not Scanned</v>
      </c>
    </row>
    <row r="6431" spans="1:17" ht="15.75" customHeight="1" x14ac:dyDescent="0.25">
      <c r="A6431" s="1">
        <v>11584</v>
      </c>
      <c r="B6431" s="1" t="s">
        <v>14346</v>
      </c>
      <c r="C6431" s="1" t="str">
        <f>VLOOKUP($A6431,Sheet1!$A$2:$I$6793,2,FALSE)</f>
        <v>Joint</v>
      </c>
      <c r="D6431" s="1" t="str">
        <f>VLOOKUP($A6431,Sheet1!$A$2:$I$6793,3,FALSE)</f>
        <v>Australia</v>
      </c>
      <c r="E6431" s="1" t="s">
        <v>14347</v>
      </c>
      <c r="F6431" s="1" t="s">
        <v>100</v>
      </c>
      <c r="G6431" s="1" t="s">
        <v>14348</v>
      </c>
      <c r="H6431" s="1"/>
      <c r="I6431" s="1"/>
      <c r="J6431" s="1">
        <v>10</v>
      </c>
      <c r="K6431" s="2">
        <v>0.3</v>
      </c>
      <c r="L6431" s="1">
        <v>95</v>
      </c>
      <c r="M6431" s="3" t="str">
        <f t="shared" si="50"/>
        <v>Partially Scanned</v>
      </c>
      <c r="N6431" s="1">
        <v>10</v>
      </c>
      <c r="O6431" s="2">
        <v>0.3</v>
      </c>
      <c r="P6431" s="1">
        <v>95</v>
      </c>
      <c r="Q6431" s="3" t="str">
        <f t="shared" si="51"/>
        <v>Partially Scanned</v>
      </c>
    </row>
    <row r="6432" spans="1:17" ht="15.75" customHeight="1" x14ac:dyDescent="0.25">
      <c r="A6432" s="1">
        <v>11586</v>
      </c>
      <c r="B6432" s="1" t="s">
        <v>14349</v>
      </c>
      <c r="C6432" s="1" t="str">
        <f>VLOOKUP($A6432,Sheet1!$A$2:$I$6793,2,FALSE)</f>
        <v>Normal</v>
      </c>
      <c r="D6432" s="1" t="str">
        <f>VLOOKUP($A6432,Sheet1!$A$2:$I$6793,3,FALSE)</f>
        <v>Australia</v>
      </c>
      <c r="E6432" s="1"/>
      <c r="F6432" s="1" t="s">
        <v>155</v>
      </c>
      <c r="G6432" s="1" t="s">
        <v>14350</v>
      </c>
      <c r="H6432" s="1"/>
      <c r="I6432" s="1"/>
      <c r="J6432" s="1">
        <v>17</v>
      </c>
      <c r="K6432" s="2">
        <v>5.8823529411764698E-2</v>
      </c>
      <c r="L6432" s="1">
        <v>357</v>
      </c>
      <c r="M6432" s="3" t="str">
        <f t="shared" si="50"/>
        <v>Not Scanned</v>
      </c>
      <c r="N6432" s="1">
        <v>17</v>
      </c>
      <c r="O6432" s="2">
        <v>5.8823529411764698E-2</v>
      </c>
      <c r="P6432" s="1">
        <v>357</v>
      </c>
      <c r="Q6432" s="3" t="str">
        <f t="shared" si="51"/>
        <v>Not Scanned</v>
      </c>
    </row>
    <row r="6433" spans="1:17" ht="15.75" customHeight="1" x14ac:dyDescent="0.25">
      <c r="A6433" s="1">
        <v>11587</v>
      </c>
      <c r="B6433" s="1" t="s">
        <v>14351</v>
      </c>
      <c r="C6433" s="1" t="str">
        <f>VLOOKUP($A6433,Sheet1!$A$2:$I$6793,2,FALSE)</f>
        <v>Joint</v>
      </c>
      <c r="D6433" s="1" t="str">
        <f>VLOOKUP($A6433,Sheet1!$A$2:$I$6793,3,FALSE)</f>
        <v>Australia</v>
      </c>
      <c r="E6433" s="1"/>
      <c r="F6433" s="1" t="s">
        <v>226</v>
      </c>
      <c r="G6433" s="1" t="s">
        <v>14352</v>
      </c>
      <c r="H6433" s="1"/>
      <c r="I6433" s="1"/>
      <c r="J6433" s="1">
        <v>12</v>
      </c>
      <c r="K6433" s="2">
        <v>1</v>
      </c>
      <c r="L6433" s="1">
        <v>0</v>
      </c>
      <c r="M6433" s="3" t="str">
        <f t="shared" si="50"/>
        <v>Fully Scanned</v>
      </c>
      <c r="N6433" s="1">
        <v>12</v>
      </c>
      <c r="O6433" s="2">
        <v>1</v>
      </c>
      <c r="P6433" s="1">
        <v>0</v>
      </c>
      <c r="Q6433" s="3" t="str">
        <f t="shared" si="51"/>
        <v>Fully Scanned</v>
      </c>
    </row>
    <row r="6434" spans="1:17" ht="15.75" customHeight="1" x14ac:dyDescent="0.25">
      <c r="A6434" s="1">
        <v>11588</v>
      </c>
      <c r="B6434" s="1" t="s">
        <v>14353</v>
      </c>
      <c r="C6434" s="1" t="str">
        <f>VLOOKUP($A6434,Sheet1!$A$2:$I$6793,2,FALSE)</f>
        <v>Joint</v>
      </c>
      <c r="D6434" s="1" t="str">
        <f>VLOOKUP($A6434,Sheet1!$A$2:$I$6793,3,FALSE)</f>
        <v>New Zealand</v>
      </c>
      <c r="E6434" s="1" t="s">
        <v>14354</v>
      </c>
      <c r="F6434" s="1" t="s">
        <v>20</v>
      </c>
      <c r="G6434" s="1" t="s">
        <v>14355</v>
      </c>
      <c r="H6434" s="1"/>
      <c r="I6434" s="1"/>
      <c r="J6434" s="1">
        <v>13</v>
      </c>
      <c r="K6434" s="2">
        <v>0.15384615384615299</v>
      </c>
      <c r="L6434" s="1">
        <v>320</v>
      </c>
      <c r="M6434" s="3" t="str">
        <f t="shared" si="50"/>
        <v>Partially Scanned</v>
      </c>
      <c r="N6434" s="1">
        <v>13</v>
      </c>
      <c r="O6434" s="2">
        <v>0.15384615384615299</v>
      </c>
      <c r="P6434" s="1">
        <v>320</v>
      </c>
      <c r="Q6434" s="3" t="str">
        <f t="shared" si="51"/>
        <v>Partially Scanned</v>
      </c>
    </row>
    <row r="6435" spans="1:17" ht="15.75" customHeight="1" x14ac:dyDescent="0.25">
      <c r="A6435" s="1">
        <v>11589</v>
      </c>
      <c r="B6435" s="1" t="s">
        <v>14356</v>
      </c>
      <c r="C6435" s="1" t="str">
        <f>VLOOKUP($A6435,Sheet1!$A$2:$I$6793,2,FALSE)</f>
        <v>Joint</v>
      </c>
      <c r="D6435" s="1" t="str">
        <f>VLOOKUP($A6435,Sheet1!$A$2:$I$6793,3,FALSE)</f>
        <v>Australia</v>
      </c>
      <c r="E6435" s="1" t="s">
        <v>9008</v>
      </c>
      <c r="F6435" s="1" t="s">
        <v>20</v>
      </c>
      <c r="G6435" s="1" t="s">
        <v>3251</v>
      </c>
      <c r="H6435" s="1"/>
      <c r="I6435" s="1"/>
      <c r="J6435" s="1">
        <v>12</v>
      </c>
      <c r="K6435" s="2">
        <v>8.3333333333333301E-2</v>
      </c>
      <c r="L6435" s="1">
        <v>152</v>
      </c>
      <c r="M6435" s="3" t="str">
        <f t="shared" si="50"/>
        <v>Not Scanned</v>
      </c>
      <c r="N6435" s="1">
        <v>12</v>
      </c>
      <c r="O6435" s="2">
        <v>8.3333333333333301E-2</v>
      </c>
      <c r="P6435" s="1">
        <v>152</v>
      </c>
      <c r="Q6435" s="3" t="str">
        <f t="shared" si="51"/>
        <v>Not Scanned</v>
      </c>
    </row>
    <row r="6436" spans="1:17" ht="15.75" customHeight="1" x14ac:dyDescent="0.25">
      <c r="A6436" s="1">
        <v>11591</v>
      </c>
      <c r="B6436" s="1" t="s">
        <v>14357</v>
      </c>
      <c r="C6436" s="1" t="str">
        <f>VLOOKUP($A6436,Sheet1!$A$2:$I$6793,2,FALSE)</f>
        <v>Joint</v>
      </c>
      <c r="D6436" s="1" t="str">
        <f>VLOOKUP($A6436,Sheet1!$A$2:$I$6793,3,FALSE)</f>
        <v>Australia</v>
      </c>
      <c r="E6436" s="1" t="s">
        <v>2100</v>
      </c>
      <c r="F6436" s="1" t="s">
        <v>100</v>
      </c>
      <c r="G6436" s="1" t="s">
        <v>2101</v>
      </c>
      <c r="H6436" s="1"/>
      <c r="I6436" s="1"/>
      <c r="J6436" s="1">
        <v>7</v>
      </c>
      <c r="K6436" s="2">
        <v>0.14285714285714199</v>
      </c>
      <c r="L6436" s="1">
        <v>340</v>
      </c>
      <c r="M6436" s="3" t="str">
        <f t="shared" si="50"/>
        <v>Not Scanned</v>
      </c>
      <c r="N6436" s="1">
        <v>7</v>
      </c>
      <c r="O6436" s="2">
        <v>0.14285714285714199</v>
      </c>
      <c r="P6436" s="1">
        <v>340</v>
      </c>
      <c r="Q6436" s="3" t="str">
        <f t="shared" si="51"/>
        <v>Not Scanned</v>
      </c>
    </row>
    <row r="6437" spans="1:17" ht="15.75" customHeight="1" x14ac:dyDescent="0.25">
      <c r="A6437" s="1">
        <v>11592</v>
      </c>
      <c r="B6437" s="1" t="s">
        <v>14358</v>
      </c>
      <c r="C6437" s="1" t="str">
        <f>VLOOKUP($A6437,Sheet1!$A$2:$I$6793,2,FALSE)</f>
        <v>Normal</v>
      </c>
      <c r="D6437" s="1" t="str">
        <f>VLOOKUP($A6437,Sheet1!$A$2:$I$6793,3,FALSE)</f>
        <v>Australia</v>
      </c>
      <c r="E6437" s="1"/>
      <c r="F6437" s="1" t="s">
        <v>44</v>
      </c>
      <c r="G6437" s="1" t="s">
        <v>2151</v>
      </c>
      <c r="H6437" s="1"/>
      <c r="I6437" s="1"/>
      <c r="J6437" s="1">
        <v>6</v>
      </c>
      <c r="K6437" s="2">
        <v>0.16666666666666599</v>
      </c>
      <c r="L6437" s="1">
        <v>304.5</v>
      </c>
      <c r="M6437" s="3" t="str">
        <f t="shared" si="50"/>
        <v>Partially Scanned</v>
      </c>
      <c r="N6437" s="1">
        <v>6</v>
      </c>
      <c r="O6437" s="2">
        <v>0.16666666666666599</v>
      </c>
      <c r="P6437" s="1">
        <v>304.5</v>
      </c>
      <c r="Q6437" s="3" t="str">
        <f t="shared" si="51"/>
        <v>Partially Scanned</v>
      </c>
    </row>
    <row r="6438" spans="1:17" ht="15.75" customHeight="1" x14ac:dyDescent="0.25">
      <c r="A6438" s="1">
        <v>11593</v>
      </c>
      <c r="B6438" s="1" t="s">
        <v>14359</v>
      </c>
      <c r="C6438" s="1" t="str">
        <f>VLOOKUP($A6438,Sheet1!$A$2:$I$6793,2,FALSE)</f>
        <v>Normal</v>
      </c>
      <c r="D6438" s="1" t="str">
        <f>VLOOKUP($A6438,Sheet1!$A$2:$I$6793,3,FALSE)</f>
        <v>Australia</v>
      </c>
      <c r="E6438" s="1"/>
      <c r="F6438" s="1" t="s">
        <v>2</v>
      </c>
      <c r="G6438" s="1" t="s">
        <v>6868</v>
      </c>
      <c r="H6438" s="1"/>
      <c r="I6438" s="1"/>
      <c r="J6438" s="1">
        <v>6</v>
      </c>
      <c r="K6438" s="2">
        <v>0.16666666666666599</v>
      </c>
      <c r="L6438" s="1">
        <v>242</v>
      </c>
      <c r="M6438" s="3" t="str">
        <f t="shared" si="50"/>
        <v>Partially Scanned</v>
      </c>
      <c r="N6438" s="1">
        <v>6</v>
      </c>
      <c r="O6438" s="2">
        <v>0.16666666666666599</v>
      </c>
      <c r="P6438" s="1">
        <v>242</v>
      </c>
      <c r="Q6438" s="3" t="str">
        <f t="shared" si="51"/>
        <v>Partially Scanned</v>
      </c>
    </row>
    <row r="6439" spans="1:17" ht="15.75" customHeight="1" x14ac:dyDescent="0.25">
      <c r="A6439" s="1">
        <v>11596</v>
      </c>
      <c r="B6439" s="1" t="s">
        <v>14360</v>
      </c>
      <c r="C6439" s="1" t="str">
        <f>VLOOKUP($A6439,Sheet1!$A$2:$I$6793,2,FALSE)</f>
        <v>Normal</v>
      </c>
      <c r="D6439" s="1" t="str">
        <f>VLOOKUP($A6439,Sheet1!$A$2:$I$6793,3,FALSE)</f>
        <v>Australia</v>
      </c>
      <c r="E6439" s="1" t="s">
        <v>14361</v>
      </c>
      <c r="F6439" s="1" t="s">
        <v>36</v>
      </c>
      <c r="G6439" s="1" t="s">
        <v>3268</v>
      </c>
      <c r="H6439" s="1"/>
      <c r="I6439" s="1"/>
      <c r="J6439" s="1">
        <v>6</v>
      </c>
      <c r="K6439" s="2">
        <v>0.16666666666666599</v>
      </c>
      <c r="L6439" s="1">
        <v>342.5</v>
      </c>
      <c r="M6439" s="3" t="str">
        <f t="shared" si="50"/>
        <v>Partially Scanned</v>
      </c>
      <c r="N6439" s="1">
        <v>6</v>
      </c>
      <c r="O6439" s="2">
        <v>0.16666666666666599</v>
      </c>
      <c r="P6439" s="1">
        <v>342.5</v>
      </c>
      <c r="Q6439" s="3" t="str">
        <f t="shared" si="51"/>
        <v>Partially Scanned</v>
      </c>
    </row>
    <row r="6440" spans="1:17" ht="15.75" customHeight="1" x14ac:dyDescent="0.25">
      <c r="A6440" s="1">
        <v>11597</v>
      </c>
      <c r="B6440" s="1" t="s">
        <v>14362</v>
      </c>
      <c r="C6440" s="1" t="str">
        <f>VLOOKUP($A6440,Sheet1!$A$2:$I$6793,2,FALSE)</f>
        <v>Normal</v>
      </c>
      <c r="D6440" s="1" t="str">
        <f>VLOOKUP($A6440,Sheet1!$A$2:$I$6793,3,FALSE)</f>
        <v>Australia</v>
      </c>
      <c r="E6440" s="1" t="s">
        <v>794</v>
      </c>
      <c r="F6440" s="1" t="s">
        <v>61</v>
      </c>
      <c r="G6440" s="1" t="s">
        <v>795</v>
      </c>
      <c r="H6440" s="1"/>
      <c r="I6440" s="1"/>
      <c r="J6440" s="1">
        <v>16</v>
      </c>
      <c r="K6440" s="2">
        <v>6.25E-2</v>
      </c>
      <c r="L6440" s="1">
        <v>281</v>
      </c>
      <c r="M6440" s="3" t="str">
        <f t="shared" si="50"/>
        <v>Not Scanned</v>
      </c>
      <c r="N6440" s="1">
        <v>16</v>
      </c>
      <c r="O6440" s="2">
        <v>6.25E-2</v>
      </c>
      <c r="P6440" s="1">
        <v>281</v>
      </c>
      <c r="Q6440" s="3" t="str">
        <f t="shared" si="51"/>
        <v>Not Scanned</v>
      </c>
    </row>
    <row r="6441" spans="1:17" ht="15.75" customHeight="1" x14ac:dyDescent="0.25">
      <c r="A6441" s="1">
        <v>11598</v>
      </c>
      <c r="B6441" s="1" t="s">
        <v>14363</v>
      </c>
      <c r="C6441" s="1" t="str">
        <f>VLOOKUP($A6441,Sheet1!$A$2:$I$6793,2,FALSE)</f>
        <v>Normal</v>
      </c>
      <c r="D6441" s="1" t="str">
        <f>VLOOKUP($A6441,Sheet1!$A$2:$I$6793,3,FALSE)</f>
        <v>Australia</v>
      </c>
      <c r="E6441" s="1" t="s">
        <v>3886</v>
      </c>
      <c r="F6441" s="1" t="s">
        <v>24</v>
      </c>
      <c r="G6441" s="1" t="s">
        <v>3887</v>
      </c>
      <c r="H6441" s="1" t="s">
        <v>837</v>
      </c>
      <c r="I6441" s="1"/>
      <c r="J6441" s="1">
        <v>6</v>
      </c>
      <c r="K6441" s="2">
        <v>0</v>
      </c>
      <c r="L6441" s="1">
        <v>451</v>
      </c>
      <c r="M6441" s="3" t="str">
        <f t="shared" si="50"/>
        <v>Not Scanned</v>
      </c>
      <c r="N6441" s="1">
        <v>6</v>
      </c>
      <c r="O6441" s="2">
        <v>0</v>
      </c>
      <c r="P6441" s="1">
        <v>451</v>
      </c>
      <c r="Q6441" s="3" t="str">
        <f t="shared" si="51"/>
        <v>Not Scanned</v>
      </c>
    </row>
    <row r="6442" spans="1:17" ht="15.75" customHeight="1" x14ac:dyDescent="0.25">
      <c r="A6442" s="1">
        <v>11599</v>
      </c>
      <c r="B6442" s="1" t="s">
        <v>14364</v>
      </c>
      <c r="C6442" s="1" t="str">
        <f>VLOOKUP($A6442,Sheet1!$A$2:$I$6793,2,FALSE)</f>
        <v>Joint</v>
      </c>
      <c r="D6442" s="1" t="str">
        <f>VLOOKUP($A6442,Sheet1!$A$2:$I$6793,3,FALSE)</f>
        <v>Australia</v>
      </c>
      <c r="E6442" s="1" t="s">
        <v>14365</v>
      </c>
      <c r="F6442" s="1" t="s">
        <v>20</v>
      </c>
      <c r="G6442" s="1" t="s">
        <v>14366</v>
      </c>
      <c r="H6442" s="1" t="s">
        <v>63</v>
      </c>
      <c r="I6442" s="1"/>
      <c r="J6442" s="1">
        <v>7</v>
      </c>
      <c r="K6442" s="2">
        <v>0.14285714285714199</v>
      </c>
      <c r="L6442" s="1">
        <v>388</v>
      </c>
      <c r="M6442" s="3" t="str">
        <f t="shared" si="50"/>
        <v>Not Scanned</v>
      </c>
      <c r="N6442" s="1">
        <v>7</v>
      </c>
      <c r="O6442" s="2">
        <v>0.14285714285714199</v>
      </c>
      <c r="P6442" s="1">
        <v>388</v>
      </c>
      <c r="Q6442" s="3" t="str">
        <f t="shared" si="51"/>
        <v>Not Scanned</v>
      </c>
    </row>
    <row r="6443" spans="1:17" ht="15.75" customHeight="1" x14ac:dyDescent="0.25">
      <c r="A6443" s="1">
        <v>11601</v>
      </c>
      <c r="B6443" s="1" t="s">
        <v>14367</v>
      </c>
      <c r="C6443" s="1" t="str">
        <f>VLOOKUP($A6443,Sheet1!$A$2:$I$6793,2,FALSE)</f>
        <v>Normal</v>
      </c>
      <c r="D6443" s="1" t="str">
        <f>VLOOKUP($A6443,Sheet1!$A$2:$I$6793,3,FALSE)</f>
        <v>Australia</v>
      </c>
      <c r="E6443" s="1" t="s">
        <v>14368</v>
      </c>
      <c r="F6443" s="1" t="s">
        <v>61</v>
      </c>
      <c r="G6443" s="1" t="s">
        <v>14369</v>
      </c>
      <c r="H6443" s="1"/>
      <c r="I6443" s="1"/>
      <c r="J6443" s="1">
        <v>10</v>
      </c>
      <c r="K6443" s="2">
        <v>0.1</v>
      </c>
      <c r="L6443" s="1">
        <v>229</v>
      </c>
      <c r="M6443" s="3" t="str">
        <f t="shared" si="50"/>
        <v>Not Scanned</v>
      </c>
      <c r="N6443" s="1">
        <v>10</v>
      </c>
      <c r="O6443" s="2">
        <v>0.1</v>
      </c>
      <c r="P6443" s="1">
        <v>229</v>
      </c>
      <c r="Q6443" s="3" t="str">
        <f t="shared" si="51"/>
        <v>Not Scanned</v>
      </c>
    </row>
    <row r="6444" spans="1:17" ht="15.75" customHeight="1" x14ac:dyDescent="0.25">
      <c r="A6444" s="1">
        <v>11602</v>
      </c>
      <c r="B6444" s="1" t="s">
        <v>14370</v>
      </c>
      <c r="C6444" s="1" t="str">
        <f>VLOOKUP($A6444,Sheet1!$A$2:$I$6793,2,FALSE)</f>
        <v>Normal</v>
      </c>
      <c r="D6444" s="1" t="str">
        <f>VLOOKUP($A6444,Sheet1!$A$2:$I$6793,3,FALSE)</f>
        <v>Australia</v>
      </c>
      <c r="E6444" s="1" t="s">
        <v>14371</v>
      </c>
      <c r="F6444" s="1" t="s">
        <v>2</v>
      </c>
      <c r="G6444" s="1" t="s">
        <v>3054</v>
      </c>
      <c r="H6444" s="1"/>
      <c r="I6444" s="1"/>
      <c r="J6444" s="1">
        <v>6</v>
      </c>
      <c r="K6444" s="2">
        <v>0.16666666666666599</v>
      </c>
      <c r="L6444" s="1">
        <v>340.5</v>
      </c>
      <c r="M6444" s="3" t="str">
        <f t="shared" si="50"/>
        <v>Partially Scanned</v>
      </c>
      <c r="N6444" s="1">
        <v>6</v>
      </c>
      <c r="O6444" s="2">
        <v>0.16666666666666599</v>
      </c>
      <c r="P6444" s="1">
        <v>340.5</v>
      </c>
      <c r="Q6444" s="3" t="str">
        <f t="shared" si="51"/>
        <v>Partially Scanned</v>
      </c>
    </row>
    <row r="6445" spans="1:17" ht="15.75" customHeight="1" x14ac:dyDescent="0.25">
      <c r="A6445" s="1">
        <v>11603</v>
      </c>
      <c r="B6445" s="1" t="s">
        <v>14372</v>
      </c>
      <c r="C6445" s="1" t="str">
        <f>VLOOKUP($A6445,Sheet1!$A$2:$I$6793,2,FALSE)</f>
        <v>Normal</v>
      </c>
      <c r="D6445" s="1" t="str">
        <f>VLOOKUP($A6445,Sheet1!$A$2:$I$6793,3,FALSE)</f>
        <v>Australia</v>
      </c>
      <c r="E6445" s="1" t="s">
        <v>14373</v>
      </c>
      <c r="F6445" s="1" t="s">
        <v>20</v>
      </c>
      <c r="G6445" s="1" t="s">
        <v>14374</v>
      </c>
      <c r="H6445" s="1"/>
      <c r="I6445" s="1"/>
      <c r="J6445" s="1">
        <v>6</v>
      </c>
      <c r="K6445" s="2">
        <v>0.16666666666666599</v>
      </c>
      <c r="L6445" s="1">
        <v>530.5</v>
      </c>
      <c r="M6445" s="3" t="str">
        <f t="shared" si="50"/>
        <v>Partially Scanned</v>
      </c>
      <c r="N6445" s="1">
        <v>6</v>
      </c>
      <c r="O6445" s="2">
        <v>0.16666666666666599</v>
      </c>
      <c r="P6445" s="1">
        <v>530.5</v>
      </c>
      <c r="Q6445" s="3" t="str">
        <f t="shared" si="51"/>
        <v>Partially Scanned</v>
      </c>
    </row>
    <row r="6446" spans="1:17" ht="15.75" customHeight="1" x14ac:dyDescent="0.25">
      <c r="A6446" s="1">
        <v>11605</v>
      </c>
      <c r="B6446" s="1" t="s">
        <v>14375</v>
      </c>
      <c r="C6446" s="1" t="str">
        <f>VLOOKUP($A6446,Sheet1!$A$2:$I$6793,2,FALSE)</f>
        <v>Normal</v>
      </c>
      <c r="D6446" s="1" t="str">
        <f>VLOOKUP($A6446,Sheet1!$A$2:$I$6793,3,FALSE)</f>
        <v>Australia</v>
      </c>
      <c r="E6446" s="1" t="s">
        <v>3330</v>
      </c>
      <c r="F6446" s="1" t="s">
        <v>20</v>
      </c>
      <c r="G6446" s="1" t="s">
        <v>3331</v>
      </c>
      <c r="H6446" s="1"/>
      <c r="I6446" s="1"/>
      <c r="J6446" s="1">
        <v>24</v>
      </c>
      <c r="K6446" s="2">
        <v>0</v>
      </c>
      <c r="L6446" s="1">
        <v>258</v>
      </c>
      <c r="M6446" s="3" t="str">
        <f t="shared" si="50"/>
        <v>Not Scanned</v>
      </c>
      <c r="N6446" s="1">
        <v>24</v>
      </c>
      <c r="O6446" s="2">
        <v>0</v>
      </c>
      <c r="P6446" s="1">
        <v>258</v>
      </c>
      <c r="Q6446" s="3" t="str">
        <f t="shared" si="51"/>
        <v>Not Scanned</v>
      </c>
    </row>
    <row r="6447" spans="1:17" ht="15.75" customHeight="1" x14ac:dyDescent="0.25">
      <c r="A6447" s="1">
        <v>11606</v>
      </c>
      <c r="B6447" s="1" t="s">
        <v>14376</v>
      </c>
      <c r="C6447" s="1" t="str">
        <f>VLOOKUP($A6447,Sheet1!$A$2:$I$6793,2,FALSE)</f>
        <v>Normal</v>
      </c>
      <c r="D6447" s="1" t="str">
        <f>VLOOKUP($A6447,Sheet1!$A$2:$I$6793,3,FALSE)</f>
        <v>Australia</v>
      </c>
      <c r="E6447" s="1" t="s">
        <v>14377</v>
      </c>
      <c r="F6447" s="1" t="s">
        <v>2</v>
      </c>
      <c r="G6447" s="1" t="s">
        <v>3760</v>
      </c>
      <c r="H6447" s="1" t="s">
        <v>1939</v>
      </c>
      <c r="I6447" s="1"/>
      <c r="J6447" s="1">
        <v>11</v>
      </c>
      <c r="K6447" s="2">
        <v>0.27272727272727199</v>
      </c>
      <c r="L6447" s="1">
        <v>438</v>
      </c>
      <c r="M6447" s="3" t="str">
        <f t="shared" si="50"/>
        <v>Partially Scanned</v>
      </c>
      <c r="N6447" s="1">
        <v>11</v>
      </c>
      <c r="O6447" s="2">
        <v>0.27272727272727199</v>
      </c>
      <c r="P6447" s="1">
        <v>438</v>
      </c>
      <c r="Q6447" s="3" t="str">
        <f t="shared" si="51"/>
        <v>Partially Scanned</v>
      </c>
    </row>
    <row r="6448" spans="1:17" ht="15.75" customHeight="1" x14ac:dyDescent="0.25">
      <c r="A6448" s="1">
        <v>11610</v>
      </c>
      <c r="B6448" s="1" t="s">
        <v>14378</v>
      </c>
      <c r="C6448" s="1" t="str">
        <f>VLOOKUP($A6448,Sheet1!$A$2:$I$6793,2,FALSE)</f>
        <v>Normal</v>
      </c>
      <c r="D6448" s="1" t="str">
        <f>VLOOKUP($A6448,Sheet1!$A$2:$I$6793,3,FALSE)</f>
        <v>Australia</v>
      </c>
      <c r="E6448" s="1" t="s">
        <v>14379</v>
      </c>
      <c r="F6448" s="1" t="s">
        <v>2</v>
      </c>
      <c r="G6448" s="1" t="s">
        <v>2778</v>
      </c>
      <c r="H6448" s="1" t="s">
        <v>339</v>
      </c>
      <c r="I6448" s="1"/>
      <c r="J6448" s="1">
        <v>12</v>
      </c>
      <c r="K6448" s="2">
        <v>0.16666666666666599</v>
      </c>
      <c r="L6448" s="1">
        <v>415.5</v>
      </c>
      <c r="M6448" s="3" t="str">
        <f t="shared" si="50"/>
        <v>Partially Scanned</v>
      </c>
      <c r="N6448" s="1">
        <v>12</v>
      </c>
      <c r="O6448" s="2">
        <v>0.16666666666666599</v>
      </c>
      <c r="P6448" s="1">
        <v>415.5</v>
      </c>
      <c r="Q6448" s="3" t="str">
        <f t="shared" si="51"/>
        <v>Partially Scanned</v>
      </c>
    </row>
    <row r="6449" spans="1:17" ht="15.75" customHeight="1" x14ac:dyDescent="0.25">
      <c r="A6449" s="1">
        <v>11611</v>
      </c>
      <c r="B6449" s="1" t="s">
        <v>14380</v>
      </c>
      <c r="C6449" s="1" t="str">
        <f>VLOOKUP($A6449,Sheet1!$A$2:$I$6793,2,FALSE)</f>
        <v>Joint</v>
      </c>
      <c r="D6449" s="1" t="str">
        <f>VLOOKUP($A6449,Sheet1!$A$2:$I$6793,3,FALSE)</f>
        <v>Australia</v>
      </c>
      <c r="E6449" s="1" t="s">
        <v>3353</v>
      </c>
      <c r="F6449" s="1" t="s">
        <v>20</v>
      </c>
      <c r="G6449" s="1" t="s">
        <v>8931</v>
      </c>
      <c r="H6449" s="1"/>
      <c r="I6449" s="1"/>
      <c r="J6449" s="1">
        <v>24</v>
      </c>
      <c r="K6449" s="2">
        <v>0.20833333333333301</v>
      </c>
      <c r="L6449" s="1">
        <v>215</v>
      </c>
      <c r="M6449" s="3" t="str">
        <f t="shared" si="50"/>
        <v>Partially Scanned</v>
      </c>
      <c r="N6449" s="1">
        <v>24</v>
      </c>
      <c r="O6449" s="2">
        <v>0.20833333333333301</v>
      </c>
      <c r="P6449" s="1">
        <v>215</v>
      </c>
      <c r="Q6449" s="3" t="str">
        <f t="shared" si="51"/>
        <v>Partially Scanned</v>
      </c>
    </row>
    <row r="6450" spans="1:17" ht="15.75" customHeight="1" x14ac:dyDescent="0.25">
      <c r="A6450" s="1">
        <v>11614</v>
      </c>
      <c r="B6450" s="1" t="s">
        <v>14381</v>
      </c>
      <c r="C6450" s="1" t="str">
        <f>VLOOKUP($A6450,Sheet1!$A$2:$I$6793,2,FALSE)</f>
        <v>Normal</v>
      </c>
      <c r="D6450" s="1" t="str">
        <f>VLOOKUP($A6450,Sheet1!$A$2:$I$6793,3,FALSE)</f>
        <v>Australia</v>
      </c>
      <c r="E6450" s="1"/>
      <c r="F6450" s="1" t="s">
        <v>84</v>
      </c>
      <c r="G6450" s="1" t="s">
        <v>3544</v>
      </c>
      <c r="H6450" s="1"/>
      <c r="I6450" s="1"/>
      <c r="J6450" s="1">
        <v>5</v>
      </c>
      <c r="K6450" s="2">
        <v>1</v>
      </c>
      <c r="L6450" s="1">
        <v>0</v>
      </c>
      <c r="M6450" s="3" t="str">
        <f t="shared" si="50"/>
        <v>Fully Scanned</v>
      </c>
      <c r="N6450" s="1">
        <v>5</v>
      </c>
      <c r="O6450" s="2">
        <v>1</v>
      </c>
      <c r="P6450" s="1">
        <v>0</v>
      </c>
      <c r="Q6450" s="3" t="str">
        <f t="shared" si="51"/>
        <v>Fully Scanned</v>
      </c>
    </row>
    <row r="6451" spans="1:17" ht="15.75" customHeight="1" x14ac:dyDescent="0.25">
      <c r="A6451" s="1">
        <v>11615</v>
      </c>
      <c r="B6451" s="1" t="s">
        <v>14382</v>
      </c>
      <c r="C6451" s="1" t="str">
        <f>VLOOKUP($A6451,Sheet1!$A$2:$I$6793,2,FALSE)</f>
        <v>Joint</v>
      </c>
      <c r="D6451" s="1" t="str">
        <f>VLOOKUP($A6451,Sheet1!$A$2:$I$6793,3,FALSE)</f>
        <v>Australia</v>
      </c>
      <c r="E6451" s="1"/>
      <c r="F6451" s="1" t="s">
        <v>280</v>
      </c>
      <c r="G6451" s="1" t="s">
        <v>2412</v>
      </c>
      <c r="H6451" s="1"/>
      <c r="I6451" s="1"/>
      <c r="J6451" s="1">
        <v>6</v>
      </c>
      <c r="K6451" s="2">
        <v>0</v>
      </c>
      <c r="L6451" s="1">
        <v>637</v>
      </c>
      <c r="M6451" s="3" t="str">
        <f t="shared" si="50"/>
        <v>Not Scanned</v>
      </c>
      <c r="N6451" s="1">
        <v>6</v>
      </c>
      <c r="O6451" s="2">
        <v>0</v>
      </c>
      <c r="P6451" s="1">
        <v>637</v>
      </c>
      <c r="Q6451" s="3" t="str">
        <f t="shared" si="51"/>
        <v>Not Scanned</v>
      </c>
    </row>
    <row r="6452" spans="1:17" ht="15.75" customHeight="1" x14ac:dyDescent="0.25">
      <c r="A6452" s="1">
        <v>11616</v>
      </c>
      <c r="B6452" s="1" t="s">
        <v>14383</v>
      </c>
      <c r="C6452" s="1" t="str">
        <f>VLOOKUP($A6452,Sheet1!$A$2:$I$6793,2,FALSE)</f>
        <v>Normal</v>
      </c>
      <c r="D6452" s="1" t="str">
        <f>VLOOKUP($A6452,Sheet1!$A$2:$I$6793,3,FALSE)</f>
        <v>Australia</v>
      </c>
      <c r="E6452" s="1" t="s">
        <v>4076</v>
      </c>
      <c r="F6452" s="1" t="s">
        <v>6</v>
      </c>
      <c r="G6452" s="1" t="s">
        <v>4077</v>
      </c>
      <c r="H6452" s="1"/>
      <c r="I6452" s="1"/>
      <c r="J6452" s="1">
        <v>9</v>
      </c>
      <c r="K6452" s="2">
        <v>0.11111111111111099</v>
      </c>
      <c r="L6452" s="1">
        <v>301</v>
      </c>
      <c r="M6452" s="3" t="str">
        <f t="shared" si="50"/>
        <v>Not Scanned</v>
      </c>
      <c r="N6452" s="1">
        <v>9</v>
      </c>
      <c r="O6452" s="2">
        <v>0.11111111111111099</v>
      </c>
      <c r="P6452" s="1">
        <v>301</v>
      </c>
      <c r="Q6452" s="3" t="str">
        <f t="shared" si="51"/>
        <v>Not Scanned</v>
      </c>
    </row>
    <row r="6453" spans="1:17" ht="15.75" customHeight="1" x14ac:dyDescent="0.25">
      <c r="A6453" s="1">
        <v>11618</v>
      </c>
      <c r="B6453" s="1" t="s">
        <v>14384</v>
      </c>
      <c r="C6453" s="1" t="str">
        <f>VLOOKUP($A6453,Sheet1!$A$2:$I$6793,2,FALSE)</f>
        <v>Normal</v>
      </c>
      <c r="D6453" s="1" t="str">
        <f>VLOOKUP($A6453,Sheet1!$A$2:$I$6793,3,FALSE)</f>
        <v>Australia</v>
      </c>
      <c r="E6453" s="1" t="s">
        <v>14385</v>
      </c>
      <c r="F6453" s="1" t="s">
        <v>100</v>
      </c>
      <c r="G6453" s="1" t="s">
        <v>7935</v>
      </c>
      <c r="H6453" s="1"/>
      <c r="I6453" s="1"/>
      <c r="J6453" s="1">
        <v>11</v>
      </c>
      <c r="K6453" s="2">
        <v>0.18181818181818099</v>
      </c>
      <c r="L6453" s="1">
        <v>319</v>
      </c>
      <c r="M6453" s="3" t="str">
        <f t="shared" si="50"/>
        <v>Partially Scanned</v>
      </c>
      <c r="N6453" s="1">
        <v>11</v>
      </c>
      <c r="O6453" s="2">
        <v>0.18181818181818099</v>
      </c>
      <c r="P6453" s="1">
        <v>319</v>
      </c>
      <c r="Q6453" s="3" t="str">
        <f t="shared" si="51"/>
        <v>Partially Scanned</v>
      </c>
    </row>
    <row r="6454" spans="1:17" ht="15.75" customHeight="1" x14ac:dyDescent="0.25">
      <c r="A6454" s="1">
        <v>11619</v>
      </c>
      <c r="B6454" s="1" t="s">
        <v>14386</v>
      </c>
      <c r="C6454" s="1" t="str">
        <f>VLOOKUP($A6454,Sheet1!$A$2:$I$6793,2,FALSE)</f>
        <v>Normal</v>
      </c>
      <c r="D6454" s="1" t="str">
        <f>VLOOKUP($A6454,Sheet1!$A$2:$I$6793,3,FALSE)</f>
        <v>Australia</v>
      </c>
      <c r="E6454" s="1" t="s">
        <v>14387</v>
      </c>
      <c r="F6454" s="1" t="s">
        <v>66</v>
      </c>
      <c r="G6454" s="1" t="s">
        <v>2770</v>
      </c>
      <c r="H6454" s="1"/>
      <c r="I6454" s="1"/>
      <c r="J6454" s="1">
        <v>30</v>
      </c>
      <c r="K6454" s="2">
        <v>6.6666666666666596E-2</v>
      </c>
      <c r="L6454" s="1">
        <v>222.5</v>
      </c>
      <c r="M6454" s="3" t="str">
        <f t="shared" si="50"/>
        <v>Not Scanned</v>
      </c>
      <c r="N6454" s="1">
        <v>30</v>
      </c>
      <c r="O6454" s="2">
        <v>6.6666666666666596E-2</v>
      </c>
      <c r="P6454" s="1">
        <v>222.5</v>
      </c>
      <c r="Q6454" s="3" t="str">
        <f t="shared" si="51"/>
        <v>Not Scanned</v>
      </c>
    </row>
    <row r="6455" spans="1:17" ht="15.75" customHeight="1" x14ac:dyDescent="0.25">
      <c r="A6455" s="1">
        <v>11620</v>
      </c>
      <c r="B6455" s="1" t="s">
        <v>14388</v>
      </c>
      <c r="C6455" s="1" t="str">
        <f>VLOOKUP($A6455,Sheet1!$A$2:$I$6793,2,FALSE)</f>
        <v>Joint</v>
      </c>
      <c r="D6455" s="1" t="str">
        <f>VLOOKUP($A6455,Sheet1!$A$2:$I$6793,3,FALSE)</f>
        <v>Australia</v>
      </c>
      <c r="E6455" s="1" t="s">
        <v>14389</v>
      </c>
      <c r="F6455" s="1" t="s">
        <v>20</v>
      </c>
      <c r="G6455" s="1" t="s">
        <v>7737</v>
      </c>
      <c r="H6455" s="1"/>
      <c r="I6455" s="1"/>
      <c r="J6455" s="1">
        <v>26</v>
      </c>
      <c r="K6455" s="2">
        <v>7.69230769230769E-2</v>
      </c>
      <c r="L6455" s="1">
        <v>287.5</v>
      </c>
      <c r="M6455" s="3" t="str">
        <f t="shared" si="50"/>
        <v>Not Scanned</v>
      </c>
      <c r="N6455" s="1">
        <v>26</v>
      </c>
      <c r="O6455" s="2">
        <v>7.69230769230769E-2</v>
      </c>
      <c r="P6455" s="1">
        <v>287.5</v>
      </c>
      <c r="Q6455" s="3" t="str">
        <f t="shared" si="51"/>
        <v>Not Scanned</v>
      </c>
    </row>
    <row r="6456" spans="1:17" ht="15.75" customHeight="1" x14ac:dyDescent="0.25">
      <c r="A6456" s="1">
        <v>11621</v>
      </c>
      <c r="B6456" s="1" t="s">
        <v>14390</v>
      </c>
      <c r="C6456" s="1" t="str">
        <f>VLOOKUP($A6456,Sheet1!$A$2:$I$6793,2,FALSE)</f>
        <v>Joint</v>
      </c>
      <c r="D6456" s="1" t="str">
        <f>VLOOKUP($A6456,Sheet1!$A$2:$I$6793,3,FALSE)</f>
        <v>Australia</v>
      </c>
      <c r="E6456" s="1" t="s">
        <v>14391</v>
      </c>
      <c r="F6456" s="1" t="s">
        <v>155</v>
      </c>
      <c r="G6456" s="1" t="s">
        <v>14392</v>
      </c>
      <c r="H6456" s="1"/>
      <c r="I6456" s="1"/>
      <c r="J6456" s="1">
        <v>4</v>
      </c>
      <c r="K6456" s="2">
        <v>0</v>
      </c>
      <c r="L6456" s="1">
        <v>266.5</v>
      </c>
      <c r="M6456" s="3" t="str">
        <f t="shared" si="50"/>
        <v>Not Scanned</v>
      </c>
      <c r="N6456" s="1">
        <v>4</v>
      </c>
      <c r="O6456" s="2">
        <v>0</v>
      </c>
      <c r="P6456" s="1">
        <v>266.5</v>
      </c>
      <c r="Q6456" s="3" t="str">
        <f t="shared" si="51"/>
        <v>Not Scanned</v>
      </c>
    </row>
    <row r="6457" spans="1:17" ht="15.75" customHeight="1" x14ac:dyDescent="0.25">
      <c r="A6457" s="1">
        <v>11622</v>
      </c>
      <c r="B6457" s="1" t="s">
        <v>14393</v>
      </c>
      <c r="C6457" s="1" t="str">
        <f>VLOOKUP($A6457,Sheet1!$A$2:$I$6793,2,FALSE)</f>
        <v>Normal</v>
      </c>
      <c r="D6457" s="1" t="str">
        <f>VLOOKUP($A6457,Sheet1!$A$2:$I$6793,3,FALSE)</f>
        <v>Australia</v>
      </c>
      <c r="E6457" s="1" t="s">
        <v>14394</v>
      </c>
      <c r="F6457" s="1" t="s">
        <v>84</v>
      </c>
      <c r="G6457" s="1" t="s">
        <v>1490</v>
      </c>
      <c r="H6457" s="1"/>
      <c r="I6457" s="1"/>
      <c r="J6457" s="1">
        <v>6</v>
      </c>
      <c r="K6457" s="2">
        <v>0</v>
      </c>
      <c r="L6457" s="1">
        <v>364</v>
      </c>
      <c r="M6457" s="3" t="str">
        <f t="shared" si="50"/>
        <v>Not Scanned</v>
      </c>
      <c r="N6457" s="1">
        <v>6</v>
      </c>
      <c r="O6457" s="2">
        <v>0</v>
      </c>
      <c r="P6457" s="1">
        <v>364</v>
      </c>
      <c r="Q6457" s="3" t="str">
        <f t="shared" si="51"/>
        <v>Not Scanned</v>
      </c>
    </row>
    <row r="6458" spans="1:17" ht="15.75" customHeight="1" x14ac:dyDescent="0.25">
      <c r="A6458" s="1">
        <v>11623</v>
      </c>
      <c r="B6458" s="1" t="s">
        <v>14395</v>
      </c>
      <c r="C6458" s="1" t="str">
        <f>VLOOKUP($A6458,Sheet1!$A$2:$I$6793,2,FALSE)</f>
        <v>Normal</v>
      </c>
      <c r="D6458" s="1" t="str">
        <f>VLOOKUP($A6458,Sheet1!$A$2:$I$6793,3,FALSE)</f>
        <v>Australia</v>
      </c>
      <c r="E6458" s="1" t="s">
        <v>14396</v>
      </c>
      <c r="F6458" s="1" t="s">
        <v>2</v>
      </c>
      <c r="G6458" s="1" t="s">
        <v>10224</v>
      </c>
      <c r="H6458" s="1"/>
      <c r="I6458" s="1"/>
      <c r="J6458" s="1">
        <v>10</v>
      </c>
      <c r="K6458" s="2">
        <v>0.3</v>
      </c>
      <c r="L6458" s="1">
        <v>141.5</v>
      </c>
      <c r="M6458" s="3" t="str">
        <f t="shared" si="50"/>
        <v>Partially Scanned</v>
      </c>
      <c r="N6458" s="1">
        <v>10</v>
      </c>
      <c r="O6458" s="2">
        <v>0.3</v>
      </c>
      <c r="P6458" s="1">
        <v>141.5</v>
      </c>
      <c r="Q6458" s="3" t="str">
        <f t="shared" si="51"/>
        <v>Partially Scanned</v>
      </c>
    </row>
    <row r="6459" spans="1:17" ht="15.75" customHeight="1" x14ac:dyDescent="0.25">
      <c r="A6459" s="1">
        <v>11624</v>
      </c>
      <c r="B6459" s="1" t="s">
        <v>14397</v>
      </c>
      <c r="C6459" s="1" t="str">
        <f>VLOOKUP($A6459,Sheet1!$A$2:$I$6793,2,FALSE)</f>
        <v>Normal</v>
      </c>
      <c r="D6459" s="1" t="str">
        <f>VLOOKUP($A6459,Sheet1!$A$2:$I$6793,3,FALSE)</f>
        <v>Australia</v>
      </c>
      <c r="E6459" s="1"/>
      <c r="F6459" s="1" t="s">
        <v>84</v>
      </c>
      <c r="G6459" s="1" t="s">
        <v>14398</v>
      </c>
      <c r="H6459" s="1"/>
      <c r="I6459" s="1"/>
      <c r="J6459" s="1">
        <v>10</v>
      </c>
      <c r="K6459" s="2">
        <v>0.2</v>
      </c>
      <c r="L6459" s="1">
        <v>407</v>
      </c>
      <c r="M6459" s="3" t="str">
        <f t="shared" si="50"/>
        <v>Partially Scanned</v>
      </c>
      <c r="N6459" s="1">
        <v>10</v>
      </c>
      <c r="O6459" s="2">
        <v>0.2</v>
      </c>
      <c r="P6459" s="1">
        <v>407</v>
      </c>
      <c r="Q6459" s="3" t="str">
        <f t="shared" si="51"/>
        <v>Partially Scanned</v>
      </c>
    </row>
    <row r="6460" spans="1:17" ht="15.75" customHeight="1" x14ac:dyDescent="0.25">
      <c r="A6460" s="1">
        <v>11627</v>
      </c>
      <c r="B6460" s="1" t="s">
        <v>14399</v>
      </c>
      <c r="C6460" s="1" t="str">
        <f>VLOOKUP($A6460,Sheet1!$A$2:$I$6793,2,FALSE)</f>
        <v>Normal</v>
      </c>
      <c r="D6460" s="1" t="str">
        <f>VLOOKUP($A6460,Sheet1!$A$2:$I$6793,3,FALSE)</f>
        <v>Australia</v>
      </c>
      <c r="E6460" s="1" t="s">
        <v>14400</v>
      </c>
      <c r="F6460" s="1" t="s">
        <v>44</v>
      </c>
      <c r="G6460" s="1" t="s">
        <v>1779</v>
      </c>
      <c r="H6460" s="1"/>
      <c r="I6460" s="1"/>
      <c r="J6460" s="1">
        <v>16</v>
      </c>
      <c r="K6460" s="2">
        <v>6.25E-2</v>
      </c>
      <c r="L6460" s="1">
        <v>279.5</v>
      </c>
      <c r="M6460" s="3" t="str">
        <f t="shared" si="50"/>
        <v>Not Scanned</v>
      </c>
      <c r="N6460" s="1">
        <v>16</v>
      </c>
      <c r="O6460" s="2">
        <v>6.25E-2</v>
      </c>
      <c r="P6460" s="1">
        <v>279.5</v>
      </c>
      <c r="Q6460" s="3" t="str">
        <f t="shared" si="51"/>
        <v>Not Scanned</v>
      </c>
    </row>
    <row r="6461" spans="1:17" ht="15.75" customHeight="1" x14ac:dyDescent="0.25">
      <c r="A6461" s="1">
        <v>11630</v>
      </c>
      <c r="B6461" s="1" t="s">
        <v>14401</v>
      </c>
      <c r="C6461" s="1" t="str">
        <f>VLOOKUP($A6461,Sheet1!$A$2:$I$6793,2,FALSE)</f>
        <v>Normal</v>
      </c>
      <c r="D6461" s="1" t="str">
        <f>VLOOKUP($A6461,Sheet1!$A$2:$I$6793,3,FALSE)</f>
        <v>Australia</v>
      </c>
      <c r="E6461" s="1" t="s">
        <v>14402</v>
      </c>
      <c r="F6461" s="1" t="s">
        <v>2</v>
      </c>
      <c r="G6461" s="1" t="s">
        <v>14403</v>
      </c>
      <c r="H6461" s="1"/>
      <c r="I6461" s="1"/>
      <c r="J6461" s="1">
        <v>10</v>
      </c>
      <c r="K6461" s="2">
        <v>0.2</v>
      </c>
      <c r="L6461" s="1">
        <v>96.5</v>
      </c>
      <c r="M6461" s="3" t="str">
        <f t="shared" si="50"/>
        <v>Partially Scanned</v>
      </c>
      <c r="N6461" s="1">
        <v>10</v>
      </c>
      <c r="O6461" s="2">
        <v>0.2</v>
      </c>
      <c r="P6461" s="1">
        <v>96.5</v>
      </c>
      <c r="Q6461" s="3" t="str">
        <f t="shared" si="51"/>
        <v>Partially Scanned</v>
      </c>
    </row>
    <row r="6462" spans="1:17" ht="15.75" customHeight="1" x14ac:dyDescent="0.25">
      <c r="A6462" s="1">
        <v>11634</v>
      </c>
      <c r="B6462" s="1" t="s">
        <v>14404</v>
      </c>
      <c r="C6462" s="1" t="str">
        <f>VLOOKUP($A6462,Sheet1!$A$2:$I$6793,2,FALSE)</f>
        <v>Normal</v>
      </c>
      <c r="D6462" s="1" t="str">
        <f>VLOOKUP($A6462,Sheet1!$A$2:$I$6793,3,FALSE)</f>
        <v>Australia</v>
      </c>
      <c r="E6462" s="1" t="s">
        <v>3671</v>
      </c>
      <c r="F6462" s="1" t="s">
        <v>2</v>
      </c>
      <c r="G6462" s="1" t="s">
        <v>3672</v>
      </c>
      <c r="H6462" s="1"/>
      <c r="I6462" s="1"/>
      <c r="J6462" s="1">
        <v>12</v>
      </c>
      <c r="K6462" s="2">
        <v>8.3333333333333301E-2</v>
      </c>
      <c r="L6462" s="1">
        <v>195.5</v>
      </c>
      <c r="M6462" s="3" t="str">
        <f t="shared" si="50"/>
        <v>Not Scanned</v>
      </c>
      <c r="N6462" s="1">
        <v>12</v>
      </c>
      <c r="O6462" s="2">
        <v>8.3333333333333301E-2</v>
      </c>
      <c r="P6462" s="1">
        <v>195.5</v>
      </c>
      <c r="Q6462" s="3" t="str">
        <f t="shared" si="51"/>
        <v>Not Scanned</v>
      </c>
    </row>
    <row r="6463" spans="1:17" ht="15.75" customHeight="1" x14ac:dyDescent="0.25">
      <c r="A6463" s="1">
        <v>11635</v>
      </c>
      <c r="B6463" s="1" t="s">
        <v>14405</v>
      </c>
      <c r="C6463" s="1" t="str">
        <f>VLOOKUP($A6463,Sheet1!$A$2:$I$6793,2,FALSE)</f>
        <v>Normal</v>
      </c>
      <c r="D6463" s="1" t="str">
        <f>VLOOKUP($A6463,Sheet1!$A$2:$I$6793,3,FALSE)</f>
        <v>Australia</v>
      </c>
      <c r="E6463" s="1"/>
      <c r="F6463" s="1" t="s">
        <v>84</v>
      </c>
      <c r="G6463" s="1" t="s">
        <v>14406</v>
      </c>
      <c r="H6463" s="1"/>
      <c r="I6463" s="1"/>
      <c r="J6463" s="1">
        <v>4</v>
      </c>
      <c r="K6463" s="2">
        <v>1</v>
      </c>
      <c r="L6463" s="1">
        <v>0</v>
      </c>
      <c r="M6463" s="3" t="str">
        <f t="shared" si="50"/>
        <v>Fully Scanned</v>
      </c>
      <c r="N6463" s="1">
        <v>4</v>
      </c>
      <c r="O6463" s="2">
        <v>1</v>
      </c>
      <c r="P6463" s="1">
        <v>0</v>
      </c>
      <c r="Q6463" s="3" t="str">
        <f t="shared" si="51"/>
        <v>Fully Scanned</v>
      </c>
    </row>
    <row r="6464" spans="1:17" ht="15.75" customHeight="1" x14ac:dyDescent="0.25">
      <c r="A6464" s="1">
        <v>11636</v>
      </c>
      <c r="B6464" s="1" t="s">
        <v>14407</v>
      </c>
      <c r="C6464" s="1" t="str">
        <f>VLOOKUP($A6464,Sheet1!$A$2:$I$6793,2,FALSE)</f>
        <v>Joint</v>
      </c>
      <c r="D6464" s="1" t="str">
        <f>VLOOKUP($A6464,Sheet1!$A$2:$I$6793,3,FALSE)</f>
        <v>Australia</v>
      </c>
      <c r="E6464" s="1"/>
      <c r="F6464" s="1" t="s">
        <v>9</v>
      </c>
      <c r="G6464" s="1" t="s">
        <v>14408</v>
      </c>
      <c r="H6464" s="1"/>
      <c r="I6464" s="1"/>
      <c r="J6464" s="1">
        <v>7</v>
      </c>
      <c r="K6464" s="2">
        <v>0.28571428571428498</v>
      </c>
      <c r="L6464" s="1">
        <v>306</v>
      </c>
      <c r="M6464" s="3" t="str">
        <f t="shared" si="50"/>
        <v>Partially Scanned</v>
      </c>
      <c r="N6464" s="1">
        <v>7</v>
      </c>
      <c r="O6464" s="2">
        <v>0.28571428571428498</v>
      </c>
      <c r="P6464" s="1">
        <v>306</v>
      </c>
      <c r="Q6464" s="3" t="str">
        <f t="shared" si="51"/>
        <v>Partially Scanned</v>
      </c>
    </row>
    <row r="6465" spans="1:17" ht="15.75" customHeight="1" x14ac:dyDescent="0.25">
      <c r="A6465" s="1">
        <v>11637</v>
      </c>
      <c r="B6465" s="1" t="s">
        <v>14409</v>
      </c>
      <c r="C6465" s="1" t="str">
        <f>VLOOKUP($A6465,Sheet1!$A$2:$I$6793,2,FALSE)</f>
        <v>Joint</v>
      </c>
      <c r="D6465" s="1" t="str">
        <f>VLOOKUP($A6465,Sheet1!$A$2:$I$6793,3,FALSE)</f>
        <v>Australia</v>
      </c>
      <c r="E6465" s="1" t="s">
        <v>14410</v>
      </c>
      <c r="F6465" s="1" t="s">
        <v>2</v>
      </c>
      <c r="G6465" s="1" t="s">
        <v>14411</v>
      </c>
      <c r="H6465" s="1"/>
      <c r="I6465" s="1"/>
      <c r="J6465" s="1">
        <v>4</v>
      </c>
      <c r="K6465" s="2">
        <v>0.25</v>
      </c>
      <c r="L6465" s="1">
        <v>210.5</v>
      </c>
      <c r="M6465" s="3" t="str">
        <f t="shared" si="50"/>
        <v>Partially Scanned</v>
      </c>
      <c r="N6465" s="1">
        <v>4</v>
      </c>
      <c r="O6465" s="2">
        <v>0.25</v>
      </c>
      <c r="P6465" s="1">
        <v>210.5</v>
      </c>
      <c r="Q6465" s="3" t="str">
        <f t="shared" si="51"/>
        <v>Partially Scanned</v>
      </c>
    </row>
    <row r="6466" spans="1:17" ht="15.75" customHeight="1" x14ac:dyDescent="0.25">
      <c r="A6466" s="1">
        <v>11639</v>
      </c>
      <c r="B6466" s="1" t="s">
        <v>14412</v>
      </c>
      <c r="C6466" s="1" t="str">
        <f>VLOOKUP($A6466,Sheet1!$A$2:$I$6793,2,FALSE)</f>
        <v>Joint</v>
      </c>
      <c r="D6466" s="1" t="str">
        <f>VLOOKUP($A6466,Sheet1!$A$2:$I$6793,3,FALSE)</f>
        <v>Australia</v>
      </c>
      <c r="E6466" s="1" t="s">
        <v>14413</v>
      </c>
      <c r="F6466" s="1" t="s">
        <v>24</v>
      </c>
      <c r="G6466" s="1" t="s">
        <v>3334</v>
      </c>
      <c r="H6466" s="1"/>
      <c r="I6466" s="1"/>
      <c r="J6466" s="1">
        <v>4</v>
      </c>
      <c r="K6466" s="2">
        <v>0</v>
      </c>
      <c r="L6466" s="1">
        <v>336</v>
      </c>
      <c r="M6466" s="3" t="str">
        <f t="shared" si="50"/>
        <v>Not Scanned</v>
      </c>
      <c r="N6466" s="1">
        <v>4</v>
      </c>
      <c r="O6466" s="2">
        <v>0</v>
      </c>
      <c r="P6466" s="1">
        <v>336</v>
      </c>
      <c r="Q6466" s="3" t="str">
        <f t="shared" si="51"/>
        <v>Not Scanned</v>
      </c>
    </row>
    <row r="6467" spans="1:17" ht="15.75" customHeight="1" x14ac:dyDescent="0.25">
      <c r="A6467" s="1">
        <v>11642</v>
      </c>
      <c r="B6467" s="1" t="s">
        <v>14414</v>
      </c>
      <c r="C6467" s="1" t="str">
        <f>VLOOKUP($A6467,Sheet1!$A$2:$I$6793,2,FALSE)</f>
        <v>Joint</v>
      </c>
      <c r="D6467" s="1" t="str">
        <f>VLOOKUP($A6467,Sheet1!$A$2:$I$6793,3,FALSE)</f>
        <v>Australia</v>
      </c>
      <c r="E6467" s="1" t="s">
        <v>14415</v>
      </c>
      <c r="F6467" s="1" t="s">
        <v>20</v>
      </c>
      <c r="G6467" s="1" t="s">
        <v>9064</v>
      </c>
      <c r="H6467" s="1"/>
      <c r="I6467" s="1"/>
      <c r="J6467" s="1">
        <v>24</v>
      </c>
      <c r="K6467" s="2">
        <v>4.1666666666666602E-2</v>
      </c>
      <c r="L6467" s="1">
        <v>449.5</v>
      </c>
      <c r="M6467" s="3" t="str">
        <f t="shared" si="50"/>
        <v>Not Scanned</v>
      </c>
      <c r="N6467" s="1">
        <v>24</v>
      </c>
      <c r="O6467" s="2">
        <v>4.1666666666666602E-2</v>
      </c>
      <c r="P6467" s="1">
        <v>449.5</v>
      </c>
      <c r="Q6467" s="3" t="str">
        <f t="shared" si="51"/>
        <v>Not Scanned</v>
      </c>
    </row>
    <row r="6468" spans="1:17" ht="15.75" customHeight="1" x14ac:dyDescent="0.25">
      <c r="A6468" s="1">
        <v>11644</v>
      </c>
      <c r="B6468" s="1" t="s">
        <v>14416</v>
      </c>
      <c r="C6468" s="1" t="str">
        <f>VLOOKUP($A6468,Sheet1!$A$2:$I$6793,2,FALSE)</f>
        <v>Joint</v>
      </c>
      <c r="D6468" s="1" t="str">
        <f>VLOOKUP($A6468,Sheet1!$A$2:$I$6793,3,FALSE)</f>
        <v>Australia</v>
      </c>
      <c r="E6468" s="1" t="s">
        <v>14417</v>
      </c>
      <c r="F6468" s="1" t="s">
        <v>2</v>
      </c>
      <c r="G6468" s="1" t="s">
        <v>14418</v>
      </c>
      <c r="H6468" s="1"/>
      <c r="I6468" s="1"/>
      <c r="J6468" s="1">
        <v>6</v>
      </c>
      <c r="K6468" s="2">
        <v>0</v>
      </c>
      <c r="L6468" s="1">
        <v>173</v>
      </c>
      <c r="M6468" s="3" t="str">
        <f t="shared" si="50"/>
        <v>Not Scanned</v>
      </c>
      <c r="N6468" s="1">
        <v>6</v>
      </c>
      <c r="O6468" s="2">
        <v>0</v>
      </c>
      <c r="P6468" s="1">
        <v>173</v>
      </c>
      <c r="Q6468" s="3" t="str">
        <f t="shared" si="51"/>
        <v>Not Scanned</v>
      </c>
    </row>
    <row r="6469" spans="1:17" ht="15.75" customHeight="1" x14ac:dyDescent="0.25">
      <c r="A6469" s="1">
        <v>11645</v>
      </c>
      <c r="B6469" s="1" t="s">
        <v>14419</v>
      </c>
      <c r="C6469" s="1" t="str">
        <f>VLOOKUP($A6469,Sheet1!$A$2:$I$6793,2,FALSE)</f>
        <v>Joint</v>
      </c>
      <c r="D6469" s="1" t="str">
        <f>VLOOKUP($A6469,Sheet1!$A$2:$I$6793,3,FALSE)</f>
        <v>Australia</v>
      </c>
      <c r="E6469" s="1"/>
      <c r="F6469" s="1" t="s">
        <v>20</v>
      </c>
      <c r="G6469" s="1" t="s">
        <v>424</v>
      </c>
      <c r="H6469" s="1"/>
      <c r="I6469" s="1"/>
      <c r="J6469" s="1">
        <v>18</v>
      </c>
      <c r="K6469" s="2">
        <v>5.5555555555555497E-2</v>
      </c>
      <c r="L6469" s="1">
        <v>365</v>
      </c>
      <c r="M6469" s="3" t="str">
        <f t="shared" si="50"/>
        <v>Not Scanned</v>
      </c>
      <c r="N6469" s="1">
        <v>18</v>
      </c>
      <c r="O6469" s="2">
        <v>5.5555555555555497E-2</v>
      </c>
      <c r="P6469" s="1">
        <v>365</v>
      </c>
      <c r="Q6469" s="3" t="str">
        <f t="shared" si="51"/>
        <v>Not Scanned</v>
      </c>
    </row>
    <row r="6470" spans="1:17" ht="15.75" customHeight="1" x14ac:dyDescent="0.25">
      <c r="A6470" s="1">
        <v>11647</v>
      </c>
      <c r="B6470" s="1" t="s">
        <v>14420</v>
      </c>
      <c r="C6470" s="1" t="str">
        <f>VLOOKUP($A6470,Sheet1!$A$2:$I$6793,2,FALSE)</f>
        <v>Joint</v>
      </c>
      <c r="D6470" s="1" t="str">
        <f>VLOOKUP($A6470,Sheet1!$A$2:$I$6793,3,FALSE)</f>
        <v>Australia</v>
      </c>
      <c r="E6470" s="1" t="s">
        <v>14421</v>
      </c>
      <c r="F6470" s="1" t="s">
        <v>9</v>
      </c>
      <c r="G6470" s="1" t="s">
        <v>8878</v>
      </c>
      <c r="H6470" s="1"/>
      <c r="I6470" s="1"/>
      <c r="J6470" s="1">
        <v>4</v>
      </c>
      <c r="K6470" s="2">
        <v>0</v>
      </c>
      <c r="L6470" s="1">
        <v>442.5</v>
      </c>
      <c r="M6470" s="3" t="str">
        <f t="shared" si="50"/>
        <v>Not Scanned</v>
      </c>
      <c r="N6470" s="1">
        <v>4</v>
      </c>
      <c r="O6470" s="2">
        <v>0</v>
      </c>
      <c r="P6470" s="1">
        <v>442.5</v>
      </c>
      <c r="Q6470" s="3" t="str">
        <f t="shared" si="51"/>
        <v>Not Scanned</v>
      </c>
    </row>
    <row r="6471" spans="1:17" ht="15.75" customHeight="1" x14ac:dyDescent="0.25">
      <c r="A6471" s="1">
        <v>11649</v>
      </c>
      <c r="B6471" s="1" t="s">
        <v>14422</v>
      </c>
      <c r="C6471" s="1" t="str">
        <f>VLOOKUP($A6471,Sheet1!$A$2:$I$6793,2,FALSE)</f>
        <v>Normal</v>
      </c>
      <c r="D6471" s="1" t="str">
        <f>VLOOKUP($A6471,Sheet1!$A$2:$I$6793,3,FALSE)</f>
        <v>Australia</v>
      </c>
      <c r="E6471" s="1" t="s">
        <v>14423</v>
      </c>
      <c r="F6471" s="1" t="s">
        <v>84</v>
      </c>
      <c r="G6471" s="1" t="s">
        <v>3303</v>
      </c>
      <c r="H6471" s="1"/>
      <c r="I6471" s="1"/>
      <c r="J6471" s="1">
        <v>24</v>
      </c>
      <c r="K6471" s="2">
        <v>4.1666666666666602E-2</v>
      </c>
      <c r="L6471" s="1">
        <v>329</v>
      </c>
      <c r="M6471" s="3" t="str">
        <f t="shared" si="50"/>
        <v>Not Scanned</v>
      </c>
      <c r="N6471" s="1">
        <v>24</v>
      </c>
      <c r="O6471" s="2">
        <v>4.1666666666666602E-2</v>
      </c>
      <c r="P6471" s="1">
        <v>329</v>
      </c>
      <c r="Q6471" s="3" t="str">
        <f t="shared" si="51"/>
        <v>Not Scanned</v>
      </c>
    </row>
    <row r="6472" spans="1:17" ht="15.75" customHeight="1" x14ac:dyDescent="0.25">
      <c r="A6472" s="1">
        <v>11650</v>
      </c>
      <c r="B6472" s="1" t="s">
        <v>14424</v>
      </c>
      <c r="C6472" s="1" t="str">
        <f>VLOOKUP($A6472,Sheet1!$A$2:$I$6793,2,FALSE)</f>
        <v>Joint</v>
      </c>
      <c r="D6472" s="1" t="str">
        <f>VLOOKUP($A6472,Sheet1!$A$2:$I$6793,3,FALSE)</f>
        <v>Australia</v>
      </c>
      <c r="E6472" s="1"/>
      <c r="F6472" s="1" t="s">
        <v>61</v>
      </c>
      <c r="G6472" s="1" t="s">
        <v>14425</v>
      </c>
      <c r="H6472" s="1"/>
      <c r="I6472" s="1"/>
      <c r="J6472" s="1">
        <v>3</v>
      </c>
      <c r="K6472" s="2">
        <v>0</v>
      </c>
      <c r="L6472" s="1">
        <v>423</v>
      </c>
      <c r="M6472" s="3" t="str">
        <f t="shared" si="50"/>
        <v>Not Scanned</v>
      </c>
      <c r="N6472" s="1">
        <v>3</v>
      </c>
      <c r="O6472" s="2">
        <v>0</v>
      </c>
      <c r="P6472" s="1">
        <v>423</v>
      </c>
      <c r="Q6472" s="3" t="str">
        <f t="shared" si="51"/>
        <v>Not Scanned</v>
      </c>
    </row>
    <row r="6473" spans="1:17" ht="15.75" customHeight="1" x14ac:dyDescent="0.25">
      <c r="A6473" s="1">
        <v>11651</v>
      </c>
      <c r="B6473" s="1" t="s">
        <v>14426</v>
      </c>
      <c r="C6473" s="1" t="str">
        <f>VLOOKUP($A6473,Sheet1!$A$2:$I$6793,2,FALSE)</f>
        <v>Normal</v>
      </c>
      <c r="D6473" s="1" t="str">
        <f>VLOOKUP($A6473,Sheet1!$A$2:$I$6793,3,FALSE)</f>
        <v>Australia</v>
      </c>
      <c r="E6473" s="1" t="s">
        <v>2983</v>
      </c>
      <c r="F6473" s="1" t="s">
        <v>2</v>
      </c>
      <c r="G6473" s="1" t="s">
        <v>2984</v>
      </c>
      <c r="H6473" s="1"/>
      <c r="I6473" s="1"/>
      <c r="J6473" s="1">
        <v>6</v>
      </c>
      <c r="K6473" s="2">
        <v>0.16666666666666599</v>
      </c>
      <c r="L6473" s="1">
        <v>325.5</v>
      </c>
      <c r="M6473" s="3" t="str">
        <f t="shared" si="50"/>
        <v>Partially Scanned</v>
      </c>
      <c r="N6473" s="1">
        <v>6</v>
      </c>
      <c r="O6473" s="2">
        <v>0.16666666666666599</v>
      </c>
      <c r="P6473" s="1">
        <v>325.5</v>
      </c>
      <c r="Q6473" s="3" t="str">
        <f t="shared" si="51"/>
        <v>Partially Scanned</v>
      </c>
    </row>
    <row r="6474" spans="1:17" ht="15.75" customHeight="1" x14ac:dyDescent="0.25">
      <c r="A6474" s="1">
        <v>11652</v>
      </c>
      <c r="B6474" s="1" t="s">
        <v>14427</v>
      </c>
      <c r="C6474" s="1" t="str">
        <f>VLOOKUP($A6474,Sheet1!$A$2:$I$6793,2,FALSE)</f>
        <v>Joint</v>
      </c>
      <c r="D6474" s="1" t="str">
        <f>VLOOKUP($A6474,Sheet1!$A$2:$I$6793,3,FALSE)</f>
        <v>Australia</v>
      </c>
      <c r="E6474" s="1" t="s">
        <v>14428</v>
      </c>
      <c r="F6474" s="1" t="s">
        <v>20</v>
      </c>
      <c r="G6474" s="1" t="s">
        <v>14429</v>
      </c>
      <c r="H6474" s="1"/>
      <c r="I6474" s="1"/>
      <c r="J6474" s="1">
        <v>18</v>
      </c>
      <c r="K6474" s="2">
        <v>5.5555555555555497E-2</v>
      </c>
      <c r="L6474" s="1">
        <v>347</v>
      </c>
      <c r="M6474" s="3" t="str">
        <f t="shared" si="50"/>
        <v>Not Scanned</v>
      </c>
      <c r="N6474" s="1">
        <v>18</v>
      </c>
      <c r="O6474" s="2">
        <v>5.5555555555555497E-2</v>
      </c>
      <c r="P6474" s="1">
        <v>347</v>
      </c>
      <c r="Q6474" s="3" t="str">
        <f t="shared" si="51"/>
        <v>Not Scanned</v>
      </c>
    </row>
    <row r="6475" spans="1:17" ht="15.75" customHeight="1" x14ac:dyDescent="0.25">
      <c r="A6475" s="1">
        <v>11653</v>
      </c>
      <c r="B6475" s="1" t="s">
        <v>14430</v>
      </c>
      <c r="C6475" s="1" t="str">
        <f>VLOOKUP($A6475,Sheet1!$A$2:$I$6793,2,FALSE)</f>
        <v>Joint</v>
      </c>
      <c r="D6475" s="1" t="str">
        <f>VLOOKUP($A6475,Sheet1!$A$2:$I$6793,3,FALSE)</f>
        <v>Australia</v>
      </c>
      <c r="E6475" s="1"/>
      <c r="F6475" s="1" t="s">
        <v>20</v>
      </c>
      <c r="G6475" s="1" t="s">
        <v>1980</v>
      </c>
      <c r="H6475" s="1"/>
      <c r="I6475" s="1"/>
      <c r="J6475" s="1">
        <v>7</v>
      </c>
      <c r="K6475" s="2">
        <v>0.14285714285714199</v>
      </c>
      <c r="L6475" s="1">
        <v>176</v>
      </c>
      <c r="M6475" s="3" t="str">
        <f t="shared" si="50"/>
        <v>Not Scanned</v>
      </c>
      <c r="N6475" s="1">
        <v>7</v>
      </c>
      <c r="O6475" s="2">
        <v>0.14285714285714199</v>
      </c>
      <c r="P6475" s="1">
        <v>176</v>
      </c>
      <c r="Q6475" s="3" t="str">
        <f t="shared" si="51"/>
        <v>Not Scanned</v>
      </c>
    </row>
    <row r="6476" spans="1:17" ht="15.75" customHeight="1" x14ac:dyDescent="0.25">
      <c r="A6476" s="1">
        <v>11654</v>
      </c>
      <c r="B6476" s="1" t="s">
        <v>14431</v>
      </c>
      <c r="C6476" s="1" t="str">
        <f>VLOOKUP($A6476,Sheet1!$A$2:$I$6793,2,FALSE)</f>
        <v>Joint</v>
      </c>
      <c r="D6476" s="1" t="str">
        <f>VLOOKUP($A6476,Sheet1!$A$2:$I$6793,3,FALSE)</f>
        <v>Australia</v>
      </c>
      <c r="E6476" s="1" t="s">
        <v>1448</v>
      </c>
      <c r="F6476" s="1" t="s">
        <v>20</v>
      </c>
      <c r="G6476" s="1" t="s">
        <v>14432</v>
      </c>
      <c r="H6476" s="1"/>
      <c r="I6476" s="1"/>
      <c r="J6476" s="1">
        <v>29</v>
      </c>
      <c r="K6476" s="2">
        <v>0.20689655172413701</v>
      </c>
      <c r="L6476" s="1">
        <v>289</v>
      </c>
      <c r="M6476" s="3" t="str">
        <f t="shared" si="50"/>
        <v>Partially Scanned</v>
      </c>
      <c r="N6476" s="1">
        <v>29</v>
      </c>
      <c r="O6476" s="2">
        <v>0.20689655172413701</v>
      </c>
      <c r="P6476" s="1">
        <v>289</v>
      </c>
      <c r="Q6476" s="3" t="str">
        <f t="shared" si="51"/>
        <v>Partially Scanned</v>
      </c>
    </row>
    <row r="6477" spans="1:17" ht="15.75" customHeight="1" x14ac:dyDescent="0.25">
      <c r="A6477" s="1">
        <v>11655</v>
      </c>
      <c r="B6477" s="1" t="s">
        <v>14433</v>
      </c>
      <c r="C6477" s="1" t="str">
        <f>VLOOKUP($A6477,Sheet1!$A$2:$I$6793,2,FALSE)</f>
        <v>Normal</v>
      </c>
      <c r="D6477" s="1" t="str">
        <f>VLOOKUP($A6477,Sheet1!$A$2:$I$6793,3,FALSE)</f>
        <v>Australia</v>
      </c>
      <c r="E6477" s="1" t="s">
        <v>14434</v>
      </c>
      <c r="F6477" s="1" t="s">
        <v>24</v>
      </c>
      <c r="G6477" s="1" t="s">
        <v>9848</v>
      </c>
      <c r="H6477" s="1"/>
      <c r="I6477" s="1"/>
      <c r="J6477" s="1">
        <v>5</v>
      </c>
      <c r="K6477" s="2">
        <v>1</v>
      </c>
      <c r="L6477" s="1">
        <v>0</v>
      </c>
      <c r="M6477" s="3" t="str">
        <f t="shared" si="50"/>
        <v>Fully Scanned</v>
      </c>
      <c r="N6477" s="1">
        <v>5</v>
      </c>
      <c r="O6477" s="2">
        <v>1</v>
      </c>
      <c r="P6477" s="1">
        <v>0</v>
      </c>
      <c r="Q6477" s="3" t="str">
        <f t="shared" si="51"/>
        <v>Fully Scanned</v>
      </c>
    </row>
    <row r="6478" spans="1:17" ht="15.75" customHeight="1" x14ac:dyDescent="0.25">
      <c r="A6478" s="1">
        <v>11656</v>
      </c>
      <c r="B6478" s="1" t="s">
        <v>14435</v>
      </c>
      <c r="C6478" s="1" t="str">
        <f>VLOOKUP($A6478,Sheet1!$A$2:$I$6793,2,FALSE)</f>
        <v>Normal</v>
      </c>
      <c r="D6478" s="1" t="str">
        <f>VLOOKUP($A6478,Sheet1!$A$2:$I$6793,3,FALSE)</f>
        <v>Australia</v>
      </c>
      <c r="E6478" s="1" t="s">
        <v>14436</v>
      </c>
      <c r="F6478" s="1" t="s">
        <v>61</v>
      </c>
      <c r="G6478" s="1" t="s">
        <v>14437</v>
      </c>
      <c r="H6478" s="1"/>
      <c r="I6478" s="1"/>
      <c r="J6478" s="1">
        <v>6</v>
      </c>
      <c r="K6478" s="2">
        <v>0.16666666666666599</v>
      </c>
      <c r="L6478" s="1">
        <v>344.5</v>
      </c>
      <c r="M6478" s="3" t="str">
        <f t="shared" si="50"/>
        <v>Partially Scanned</v>
      </c>
      <c r="N6478" s="1">
        <v>6</v>
      </c>
      <c r="O6478" s="2">
        <v>0.16666666666666599</v>
      </c>
      <c r="P6478" s="1">
        <v>344.5</v>
      </c>
      <c r="Q6478" s="3" t="str">
        <f t="shared" si="51"/>
        <v>Partially Scanned</v>
      </c>
    </row>
    <row r="6479" spans="1:17" ht="15.75" customHeight="1" x14ac:dyDescent="0.25">
      <c r="A6479" s="1">
        <v>11657</v>
      </c>
      <c r="B6479" s="1" t="s">
        <v>14438</v>
      </c>
      <c r="C6479" s="1" t="str">
        <f>VLOOKUP($A6479,Sheet1!$A$2:$I$6793,2,FALSE)</f>
        <v>Joint</v>
      </c>
      <c r="D6479" s="1" t="str">
        <f>VLOOKUP($A6479,Sheet1!$A$2:$I$6793,3,FALSE)</f>
        <v>Australia</v>
      </c>
      <c r="E6479" s="1" t="s">
        <v>14439</v>
      </c>
      <c r="F6479" s="1" t="s">
        <v>61</v>
      </c>
      <c r="G6479" s="1" t="s">
        <v>14440</v>
      </c>
      <c r="H6479" s="1"/>
      <c r="I6479" s="1"/>
      <c r="J6479" s="1">
        <v>6</v>
      </c>
      <c r="K6479" s="2">
        <v>0</v>
      </c>
      <c r="L6479" s="1">
        <v>403.5</v>
      </c>
      <c r="M6479" s="3" t="str">
        <f t="shared" si="50"/>
        <v>Not Scanned</v>
      </c>
      <c r="N6479" s="1">
        <v>6</v>
      </c>
      <c r="O6479" s="2">
        <v>0</v>
      </c>
      <c r="P6479" s="1">
        <v>403.5</v>
      </c>
      <c r="Q6479" s="3" t="str">
        <f t="shared" si="51"/>
        <v>Not Scanned</v>
      </c>
    </row>
    <row r="6480" spans="1:17" ht="15.75" customHeight="1" x14ac:dyDescent="0.25">
      <c r="A6480" s="1">
        <v>11658</v>
      </c>
      <c r="B6480" s="1" t="s">
        <v>14441</v>
      </c>
      <c r="C6480" s="1" t="str">
        <f>VLOOKUP($A6480,Sheet1!$A$2:$I$6793,2,FALSE)</f>
        <v>Joint</v>
      </c>
      <c r="D6480" s="1" t="str">
        <f>VLOOKUP($A6480,Sheet1!$A$2:$I$6793,3,FALSE)</f>
        <v>Australia</v>
      </c>
      <c r="E6480" s="1"/>
      <c r="F6480" s="1" t="s">
        <v>20</v>
      </c>
      <c r="G6480" s="1" t="s">
        <v>3096</v>
      </c>
      <c r="H6480" s="1"/>
      <c r="I6480" s="1"/>
      <c r="J6480" s="1">
        <v>19</v>
      </c>
      <c r="K6480" s="2">
        <v>0.105263157894736</v>
      </c>
      <c r="L6480" s="1">
        <v>279</v>
      </c>
      <c r="M6480" s="3" t="str">
        <f t="shared" si="50"/>
        <v>Not Scanned</v>
      </c>
      <c r="N6480" s="1">
        <v>19</v>
      </c>
      <c r="O6480" s="2">
        <v>0.105263157894736</v>
      </c>
      <c r="P6480" s="1">
        <v>279</v>
      </c>
      <c r="Q6480" s="3" t="str">
        <f t="shared" si="51"/>
        <v>Not Scanned</v>
      </c>
    </row>
    <row r="6481" spans="1:17" ht="15.75" customHeight="1" x14ac:dyDescent="0.25">
      <c r="A6481" s="1">
        <v>11659</v>
      </c>
      <c r="B6481" s="1" t="s">
        <v>14442</v>
      </c>
      <c r="C6481" s="1" t="str">
        <f>VLOOKUP($A6481,Sheet1!$A$2:$I$6793,2,FALSE)</f>
        <v>Normal</v>
      </c>
      <c r="D6481" s="1" t="str">
        <f>VLOOKUP($A6481,Sheet1!$A$2:$I$6793,3,FALSE)</f>
        <v>United States of America</v>
      </c>
      <c r="E6481" s="1" t="s">
        <v>2174</v>
      </c>
      <c r="F6481" s="1" t="s">
        <v>61</v>
      </c>
      <c r="G6481" s="1" t="s">
        <v>2175</v>
      </c>
      <c r="H6481" s="1"/>
      <c r="I6481" s="1"/>
      <c r="J6481" s="1">
        <v>9</v>
      </c>
      <c r="K6481" s="2">
        <v>0</v>
      </c>
      <c r="L6481" s="1">
        <v>554</v>
      </c>
      <c r="M6481" s="3" t="str">
        <f t="shared" si="50"/>
        <v>Not Scanned</v>
      </c>
      <c r="N6481" s="1">
        <v>9</v>
      </c>
      <c r="O6481" s="2">
        <v>0</v>
      </c>
      <c r="P6481" s="1">
        <v>554</v>
      </c>
      <c r="Q6481" s="3" t="str">
        <f t="shared" si="51"/>
        <v>Not Scanned</v>
      </c>
    </row>
    <row r="6482" spans="1:17" ht="15.75" customHeight="1" x14ac:dyDescent="0.25">
      <c r="A6482" s="1">
        <v>11660</v>
      </c>
      <c r="B6482" s="1" t="s">
        <v>14443</v>
      </c>
      <c r="C6482" s="1" t="str">
        <f>VLOOKUP($A6482,Sheet1!$A$2:$I$6793,2,FALSE)</f>
        <v>Normal</v>
      </c>
      <c r="D6482" s="1" t="str">
        <f>VLOOKUP($A6482,Sheet1!$A$2:$I$6793,3,FALSE)</f>
        <v>Australia</v>
      </c>
      <c r="E6482" s="1"/>
      <c r="F6482" s="1" t="s">
        <v>2</v>
      </c>
      <c r="G6482" s="1" t="s">
        <v>14444</v>
      </c>
      <c r="H6482" s="1"/>
      <c r="I6482" s="1"/>
      <c r="J6482" s="1">
        <v>7</v>
      </c>
      <c r="K6482" s="2">
        <v>0.14285714285714199</v>
      </c>
      <c r="L6482" s="1">
        <v>397</v>
      </c>
      <c r="M6482" s="3" t="str">
        <f t="shared" si="50"/>
        <v>Not Scanned</v>
      </c>
      <c r="N6482" s="1">
        <v>7</v>
      </c>
      <c r="O6482" s="2">
        <v>0.14285714285714199</v>
      </c>
      <c r="P6482" s="1">
        <v>397</v>
      </c>
      <c r="Q6482" s="3" t="str">
        <f t="shared" si="51"/>
        <v>Not Scanned</v>
      </c>
    </row>
    <row r="6483" spans="1:17" ht="15.75" customHeight="1" x14ac:dyDescent="0.25">
      <c r="A6483" s="1">
        <v>11661</v>
      </c>
      <c r="B6483" s="1" t="s">
        <v>14445</v>
      </c>
      <c r="C6483" s="1" t="str">
        <f>VLOOKUP($A6483,Sheet1!$A$2:$I$6793,2,FALSE)</f>
        <v>Normal</v>
      </c>
      <c r="D6483" s="1" t="str">
        <f>VLOOKUP($A6483,Sheet1!$A$2:$I$6793,3,FALSE)</f>
        <v>Australia</v>
      </c>
      <c r="E6483" s="1" t="s">
        <v>14446</v>
      </c>
      <c r="F6483" s="1" t="s">
        <v>100</v>
      </c>
      <c r="G6483" s="1" t="s">
        <v>9313</v>
      </c>
      <c r="H6483" s="1"/>
      <c r="I6483" s="1"/>
      <c r="J6483" s="1">
        <v>17</v>
      </c>
      <c r="K6483" s="2">
        <v>5.8823529411764698E-2</v>
      </c>
      <c r="L6483" s="1">
        <v>247</v>
      </c>
      <c r="M6483" s="3" t="str">
        <f t="shared" si="50"/>
        <v>Not Scanned</v>
      </c>
      <c r="N6483" s="1">
        <v>17</v>
      </c>
      <c r="O6483" s="2">
        <v>5.8823529411764698E-2</v>
      </c>
      <c r="P6483" s="1">
        <v>247</v>
      </c>
      <c r="Q6483" s="3" t="str">
        <f t="shared" si="51"/>
        <v>Not Scanned</v>
      </c>
    </row>
    <row r="6484" spans="1:17" ht="15.75" customHeight="1" x14ac:dyDescent="0.25">
      <c r="A6484" s="1">
        <v>11662</v>
      </c>
      <c r="B6484" s="1" t="s">
        <v>14447</v>
      </c>
      <c r="C6484" s="1" t="str">
        <f>VLOOKUP($A6484,Sheet1!$A$2:$I$6793,2,FALSE)</f>
        <v>Normal</v>
      </c>
      <c r="D6484" s="1" t="str">
        <f>VLOOKUP($A6484,Sheet1!$A$2:$I$6793,3,FALSE)</f>
        <v>United States of America</v>
      </c>
      <c r="E6484" s="1" t="s">
        <v>14448</v>
      </c>
      <c r="F6484" s="1" t="s">
        <v>20</v>
      </c>
      <c r="G6484" s="1" t="s">
        <v>14449</v>
      </c>
      <c r="H6484" s="1"/>
      <c r="I6484" s="1"/>
      <c r="J6484" s="1">
        <v>4</v>
      </c>
      <c r="K6484" s="2">
        <v>0</v>
      </c>
      <c r="L6484" s="1">
        <v>476.5</v>
      </c>
      <c r="M6484" s="3" t="str">
        <f t="shared" si="50"/>
        <v>Not Scanned</v>
      </c>
      <c r="N6484" s="1">
        <v>4</v>
      </c>
      <c r="O6484" s="2">
        <v>0</v>
      </c>
      <c r="P6484" s="1">
        <v>476.5</v>
      </c>
      <c r="Q6484" s="3" t="str">
        <f t="shared" si="51"/>
        <v>Not Scanned</v>
      </c>
    </row>
    <row r="6485" spans="1:17" ht="15.75" customHeight="1" x14ac:dyDescent="0.25">
      <c r="A6485" s="1">
        <v>11663</v>
      </c>
      <c r="B6485" s="1" t="s">
        <v>14450</v>
      </c>
      <c r="C6485" s="1" t="str">
        <f>VLOOKUP($A6485,Sheet1!$A$2:$I$6793,2,FALSE)</f>
        <v>Joint</v>
      </c>
      <c r="D6485" s="1" t="str">
        <f>VLOOKUP($A6485,Sheet1!$A$2:$I$6793,3,FALSE)</f>
        <v>United States of America</v>
      </c>
      <c r="E6485" s="1"/>
      <c r="F6485" s="1" t="s">
        <v>2</v>
      </c>
      <c r="G6485" s="1" t="s">
        <v>9127</v>
      </c>
      <c r="H6485" s="1"/>
      <c r="I6485" s="1"/>
      <c r="J6485" s="1">
        <v>5</v>
      </c>
      <c r="K6485" s="2">
        <v>1</v>
      </c>
      <c r="L6485" s="1">
        <v>0</v>
      </c>
      <c r="M6485" s="3" t="str">
        <f t="shared" si="50"/>
        <v>Fully Scanned</v>
      </c>
      <c r="N6485" s="1">
        <v>5</v>
      </c>
      <c r="O6485" s="2">
        <v>1</v>
      </c>
      <c r="P6485" s="1">
        <v>0</v>
      </c>
      <c r="Q6485" s="3" t="str">
        <f t="shared" si="51"/>
        <v>Fully Scanned</v>
      </c>
    </row>
    <row r="6486" spans="1:17" ht="15.75" customHeight="1" x14ac:dyDescent="0.25">
      <c r="A6486" s="1">
        <v>11664</v>
      </c>
      <c r="B6486" s="1" t="s">
        <v>14451</v>
      </c>
      <c r="C6486" s="1" t="str">
        <f>VLOOKUP($A6486,Sheet1!$A$2:$I$6793,2,FALSE)</f>
        <v>Joint</v>
      </c>
      <c r="D6486" s="1" t="str">
        <f>VLOOKUP($A6486,Sheet1!$A$2:$I$6793,3,FALSE)</f>
        <v>Australia</v>
      </c>
      <c r="E6486" s="1" t="s">
        <v>14452</v>
      </c>
      <c r="F6486" s="1" t="s">
        <v>20</v>
      </c>
      <c r="G6486" s="1" t="s">
        <v>14453</v>
      </c>
      <c r="H6486" s="1"/>
      <c r="I6486" s="1"/>
      <c r="J6486" s="1">
        <v>13</v>
      </c>
      <c r="K6486" s="2">
        <v>0.15384615384615299</v>
      </c>
      <c r="L6486" s="1">
        <v>346</v>
      </c>
      <c r="M6486" s="3" t="str">
        <f t="shared" si="50"/>
        <v>Partially Scanned</v>
      </c>
      <c r="N6486" s="1">
        <v>13</v>
      </c>
      <c r="O6486" s="2">
        <v>0.15384615384615299</v>
      </c>
      <c r="P6486" s="1">
        <v>346</v>
      </c>
      <c r="Q6486" s="3" t="str">
        <f t="shared" si="51"/>
        <v>Partially Scanned</v>
      </c>
    </row>
    <row r="6487" spans="1:17" ht="15.75" customHeight="1" x14ac:dyDescent="0.25">
      <c r="A6487" s="1">
        <v>11665</v>
      </c>
      <c r="B6487" s="1" t="s">
        <v>14454</v>
      </c>
      <c r="C6487" s="1" t="str">
        <f>VLOOKUP($A6487,Sheet1!$A$2:$I$6793,2,FALSE)</f>
        <v>Normal</v>
      </c>
      <c r="D6487" s="1" t="str">
        <f>VLOOKUP($A6487,Sheet1!$A$2:$I$6793,3,FALSE)</f>
        <v>Australia</v>
      </c>
      <c r="E6487" s="1"/>
      <c r="F6487" s="1" t="s">
        <v>84</v>
      </c>
      <c r="G6487" s="1" t="s">
        <v>2618</v>
      </c>
      <c r="H6487" s="1"/>
      <c r="I6487" s="1"/>
      <c r="J6487" s="1">
        <v>10</v>
      </c>
      <c r="K6487" s="2">
        <v>0</v>
      </c>
      <c r="L6487" s="1">
        <v>421</v>
      </c>
      <c r="M6487" s="3" t="str">
        <f t="shared" si="50"/>
        <v>Not Scanned</v>
      </c>
      <c r="N6487" s="1">
        <v>10</v>
      </c>
      <c r="O6487" s="2">
        <v>0</v>
      </c>
      <c r="P6487" s="1">
        <v>421</v>
      </c>
      <c r="Q6487" s="3" t="str">
        <f t="shared" si="51"/>
        <v>Not Scanned</v>
      </c>
    </row>
    <row r="6488" spans="1:17" ht="15.75" customHeight="1" x14ac:dyDescent="0.25">
      <c r="A6488" s="1">
        <v>11666</v>
      </c>
      <c r="B6488" s="1" t="s">
        <v>14455</v>
      </c>
      <c r="C6488" s="1" t="str">
        <f>VLOOKUP($A6488,Sheet1!$A$2:$I$6793,2,FALSE)</f>
        <v>Joint</v>
      </c>
      <c r="D6488" s="1" t="str">
        <f>VLOOKUP($A6488,Sheet1!$A$2:$I$6793,3,FALSE)</f>
        <v>Australia</v>
      </c>
      <c r="E6488" s="1"/>
      <c r="F6488" s="1" t="s">
        <v>40</v>
      </c>
      <c r="G6488" s="1" t="s">
        <v>14456</v>
      </c>
      <c r="H6488" s="1"/>
      <c r="I6488" s="1"/>
      <c r="J6488" s="1">
        <v>14</v>
      </c>
      <c r="K6488" s="2">
        <v>0.14285714285714199</v>
      </c>
      <c r="L6488" s="1">
        <v>205.5</v>
      </c>
      <c r="M6488" s="3" t="str">
        <f t="shared" si="50"/>
        <v>Not Scanned</v>
      </c>
      <c r="N6488" s="1">
        <v>14</v>
      </c>
      <c r="O6488" s="2">
        <v>0.14285714285714199</v>
      </c>
      <c r="P6488" s="1">
        <v>205.5</v>
      </c>
      <c r="Q6488" s="3" t="str">
        <f t="shared" si="51"/>
        <v>Not Scanned</v>
      </c>
    </row>
    <row r="6489" spans="1:17" ht="15.75" customHeight="1" x14ac:dyDescent="0.25">
      <c r="A6489" s="1">
        <v>11668</v>
      </c>
      <c r="B6489" s="1" t="s">
        <v>14457</v>
      </c>
      <c r="C6489" s="1" t="str">
        <f>VLOOKUP($A6489,Sheet1!$A$2:$I$6793,2,FALSE)</f>
        <v>Joint</v>
      </c>
      <c r="D6489" s="1" t="str">
        <f>VLOOKUP($A6489,Sheet1!$A$2:$I$6793,3,FALSE)</f>
        <v>Australia, New Zealand</v>
      </c>
      <c r="E6489" s="1"/>
      <c r="F6489" s="1" t="s">
        <v>20</v>
      </c>
      <c r="G6489" s="1" t="s">
        <v>14458</v>
      </c>
      <c r="H6489" s="1"/>
      <c r="I6489" s="1"/>
      <c r="J6489" s="1">
        <v>6</v>
      </c>
      <c r="K6489" s="2">
        <v>0.16666666666666599</v>
      </c>
      <c r="L6489" s="1">
        <v>304</v>
      </c>
      <c r="M6489" s="3" t="str">
        <f t="shared" si="50"/>
        <v>Partially Scanned</v>
      </c>
      <c r="N6489" s="1">
        <v>6</v>
      </c>
      <c r="O6489" s="2">
        <v>0.16666666666666599</v>
      </c>
      <c r="P6489" s="1">
        <v>304</v>
      </c>
      <c r="Q6489" s="3" t="str">
        <f t="shared" si="51"/>
        <v>Partially Scanned</v>
      </c>
    </row>
    <row r="6490" spans="1:17" ht="15.75" customHeight="1" x14ac:dyDescent="0.25">
      <c r="A6490" s="1">
        <v>11669</v>
      </c>
      <c r="B6490" s="1" t="s">
        <v>14459</v>
      </c>
      <c r="C6490" s="1" t="str">
        <f>VLOOKUP($A6490,Sheet1!$A$2:$I$6793,2,FALSE)</f>
        <v>Normal</v>
      </c>
      <c r="D6490" s="1" t="str">
        <f>VLOOKUP($A6490,Sheet1!$A$2:$I$6793,3,FALSE)</f>
        <v>Australia</v>
      </c>
      <c r="E6490" s="1" t="s">
        <v>14460</v>
      </c>
      <c r="F6490" s="1" t="s">
        <v>2</v>
      </c>
      <c r="G6490" s="1" t="s">
        <v>14461</v>
      </c>
      <c r="H6490" s="1"/>
      <c r="I6490" s="1"/>
      <c r="J6490" s="1">
        <v>13</v>
      </c>
      <c r="K6490" s="2">
        <v>7.69230769230769E-2</v>
      </c>
      <c r="L6490" s="1">
        <v>209</v>
      </c>
      <c r="M6490" s="3" t="str">
        <f t="shared" si="50"/>
        <v>Not Scanned</v>
      </c>
      <c r="N6490" s="1">
        <v>13</v>
      </c>
      <c r="O6490" s="2">
        <v>7.69230769230769E-2</v>
      </c>
      <c r="P6490" s="1">
        <v>209</v>
      </c>
      <c r="Q6490" s="3" t="str">
        <f t="shared" si="51"/>
        <v>Not Scanned</v>
      </c>
    </row>
    <row r="6491" spans="1:17" ht="15.75" customHeight="1" x14ac:dyDescent="0.25">
      <c r="A6491" s="1">
        <v>11670</v>
      </c>
      <c r="B6491" s="1" t="s">
        <v>14462</v>
      </c>
      <c r="C6491" s="1" t="str">
        <f>VLOOKUP($A6491,Sheet1!$A$2:$I$6793,2,FALSE)</f>
        <v>Joint</v>
      </c>
      <c r="D6491" s="1" t="str">
        <f>VLOOKUP($A6491,Sheet1!$A$2:$I$6793,3,FALSE)</f>
        <v>Australia</v>
      </c>
      <c r="E6491" s="1" t="s">
        <v>14463</v>
      </c>
      <c r="F6491" s="1" t="s">
        <v>20</v>
      </c>
      <c r="G6491" s="1" t="s">
        <v>9135</v>
      </c>
      <c r="H6491" s="1"/>
      <c r="I6491" s="1"/>
      <c r="J6491" s="1">
        <v>6</v>
      </c>
      <c r="K6491" s="2">
        <v>0</v>
      </c>
      <c r="L6491" s="1">
        <v>334.5</v>
      </c>
      <c r="M6491" s="3" t="str">
        <f t="shared" si="50"/>
        <v>Not Scanned</v>
      </c>
      <c r="N6491" s="1">
        <v>6</v>
      </c>
      <c r="O6491" s="2">
        <v>0</v>
      </c>
      <c r="P6491" s="1">
        <v>334.5</v>
      </c>
      <c r="Q6491" s="3" t="str">
        <f t="shared" si="51"/>
        <v>Not Scanned</v>
      </c>
    </row>
    <row r="6492" spans="1:17" ht="15.75" customHeight="1" x14ac:dyDescent="0.25">
      <c r="A6492" s="1">
        <v>11673</v>
      </c>
      <c r="B6492" s="1" t="s">
        <v>14464</v>
      </c>
      <c r="C6492" s="1" t="str">
        <f>VLOOKUP($A6492,Sheet1!$A$2:$I$6793,2,FALSE)</f>
        <v>Normal</v>
      </c>
      <c r="D6492" s="1" t="str">
        <f>VLOOKUP($A6492,Sheet1!$A$2:$I$6793,3,FALSE)</f>
        <v>Australia</v>
      </c>
      <c r="E6492" s="1" t="s">
        <v>14465</v>
      </c>
      <c r="F6492" s="1" t="s">
        <v>2</v>
      </c>
      <c r="G6492" s="1" t="s">
        <v>8449</v>
      </c>
      <c r="H6492" s="1"/>
      <c r="I6492" s="1"/>
      <c r="J6492" s="1">
        <v>5</v>
      </c>
      <c r="K6492" s="2">
        <v>0</v>
      </c>
      <c r="L6492" s="1">
        <v>466</v>
      </c>
      <c r="M6492" s="3" t="str">
        <f t="shared" si="50"/>
        <v>Not Scanned</v>
      </c>
      <c r="N6492" s="1">
        <v>5</v>
      </c>
      <c r="O6492" s="2">
        <v>0</v>
      </c>
      <c r="P6492" s="1">
        <v>466</v>
      </c>
      <c r="Q6492" s="3" t="str">
        <f t="shared" si="51"/>
        <v>Not Scanned</v>
      </c>
    </row>
    <row r="6493" spans="1:17" ht="15.75" customHeight="1" x14ac:dyDescent="0.25">
      <c r="A6493" s="1">
        <v>11674</v>
      </c>
      <c r="B6493" s="1" t="s">
        <v>14466</v>
      </c>
      <c r="C6493" s="1" t="str">
        <f>VLOOKUP($A6493,Sheet1!$A$2:$I$6793,2,FALSE)</f>
        <v>Normal</v>
      </c>
      <c r="D6493" s="1" t="str">
        <f>VLOOKUP($A6493,Sheet1!$A$2:$I$6793,3,FALSE)</f>
        <v>Australia</v>
      </c>
      <c r="E6493" s="1"/>
      <c r="F6493" s="1" t="s">
        <v>2</v>
      </c>
      <c r="G6493" s="1" t="s">
        <v>14467</v>
      </c>
      <c r="H6493" s="1"/>
      <c r="I6493" s="1"/>
      <c r="J6493" s="1">
        <v>4</v>
      </c>
      <c r="K6493" s="2">
        <v>0.25</v>
      </c>
      <c r="L6493" s="1">
        <v>300.5</v>
      </c>
      <c r="M6493" s="3" t="str">
        <f t="shared" si="50"/>
        <v>Partially Scanned</v>
      </c>
      <c r="N6493" s="1">
        <v>4</v>
      </c>
      <c r="O6493" s="2">
        <v>0.25</v>
      </c>
      <c r="P6493" s="1">
        <v>300.5</v>
      </c>
      <c r="Q6493" s="3" t="str">
        <f t="shared" si="51"/>
        <v>Partially Scanned</v>
      </c>
    </row>
    <row r="6494" spans="1:17" ht="15.75" customHeight="1" x14ac:dyDescent="0.25">
      <c r="A6494" s="1">
        <v>11676</v>
      </c>
      <c r="B6494" s="1" t="s">
        <v>14468</v>
      </c>
      <c r="C6494" s="1" t="str">
        <f>VLOOKUP($A6494,Sheet1!$A$2:$I$6793,2,FALSE)</f>
        <v>Joint</v>
      </c>
      <c r="D6494" s="1" t="str">
        <f>VLOOKUP($A6494,Sheet1!$A$2:$I$6793,3,FALSE)</f>
        <v>Australia</v>
      </c>
      <c r="E6494" s="1" t="s">
        <v>14469</v>
      </c>
      <c r="F6494" s="1" t="s">
        <v>36</v>
      </c>
      <c r="G6494" s="1" t="s">
        <v>9082</v>
      </c>
      <c r="H6494" s="1"/>
      <c r="I6494" s="1"/>
      <c r="J6494" s="1">
        <v>8</v>
      </c>
      <c r="K6494" s="2">
        <v>0.25</v>
      </c>
      <c r="L6494" s="1">
        <v>343.5</v>
      </c>
      <c r="M6494" s="3" t="str">
        <f t="shared" si="50"/>
        <v>Partially Scanned</v>
      </c>
      <c r="N6494" s="1">
        <v>8</v>
      </c>
      <c r="O6494" s="2">
        <v>0.25</v>
      </c>
      <c r="P6494" s="1">
        <v>343.5</v>
      </c>
      <c r="Q6494" s="3" t="str">
        <f t="shared" si="51"/>
        <v>Partially Scanned</v>
      </c>
    </row>
    <row r="6495" spans="1:17" ht="15.75" customHeight="1" x14ac:dyDescent="0.25">
      <c r="A6495" s="1">
        <v>11677</v>
      </c>
      <c r="B6495" s="1" t="s">
        <v>14470</v>
      </c>
      <c r="C6495" s="1" t="str">
        <f>VLOOKUP($A6495,Sheet1!$A$2:$I$6793,2,FALSE)</f>
        <v>Normal</v>
      </c>
      <c r="D6495" s="1" t="str">
        <f>VLOOKUP($A6495,Sheet1!$A$2:$I$6793,3,FALSE)</f>
        <v>Australia</v>
      </c>
      <c r="E6495" s="1"/>
      <c r="F6495" s="1" t="s">
        <v>20</v>
      </c>
      <c r="G6495" s="1" t="s">
        <v>2851</v>
      </c>
      <c r="H6495" s="1"/>
      <c r="I6495" s="1"/>
      <c r="J6495" s="1">
        <v>28</v>
      </c>
      <c r="K6495" s="2">
        <v>0.17857142857142799</v>
      </c>
      <c r="L6495" s="1">
        <v>114</v>
      </c>
      <c r="M6495" s="3" t="str">
        <f t="shared" si="50"/>
        <v>Partially Scanned</v>
      </c>
      <c r="N6495" s="1">
        <v>28</v>
      </c>
      <c r="O6495" s="2">
        <v>0.17857142857142799</v>
      </c>
      <c r="P6495" s="1">
        <v>114</v>
      </c>
      <c r="Q6495" s="3" t="str">
        <f t="shared" si="51"/>
        <v>Partially Scanned</v>
      </c>
    </row>
    <row r="6496" spans="1:17" ht="15.75" customHeight="1" x14ac:dyDescent="0.25">
      <c r="A6496" s="1">
        <v>11678</v>
      </c>
      <c r="B6496" s="1" t="s">
        <v>14471</v>
      </c>
      <c r="C6496" s="1" t="str">
        <f>VLOOKUP($A6496,Sheet1!$A$2:$I$6793,2,FALSE)</f>
        <v>Joint</v>
      </c>
      <c r="D6496" s="1" t="str">
        <f>VLOOKUP($A6496,Sheet1!$A$2:$I$6793,3,FALSE)</f>
        <v>Australia</v>
      </c>
      <c r="E6496" s="1" t="s">
        <v>14472</v>
      </c>
      <c r="F6496" s="1" t="s">
        <v>36</v>
      </c>
      <c r="G6496" s="1" t="s">
        <v>14473</v>
      </c>
      <c r="H6496" s="1"/>
      <c r="I6496" s="1"/>
      <c r="J6496" s="1">
        <v>12</v>
      </c>
      <c r="K6496" s="2">
        <v>0.16666666666666599</v>
      </c>
      <c r="L6496" s="1">
        <v>420</v>
      </c>
      <c r="M6496" s="3" t="str">
        <f t="shared" si="50"/>
        <v>Partially Scanned</v>
      </c>
      <c r="N6496" s="1">
        <v>12</v>
      </c>
      <c r="O6496" s="2">
        <v>0.16666666666666599</v>
      </c>
      <c r="P6496" s="1">
        <v>420</v>
      </c>
      <c r="Q6496" s="3" t="str">
        <f t="shared" si="51"/>
        <v>Partially Scanned</v>
      </c>
    </row>
    <row r="6497" spans="1:17" ht="15.75" customHeight="1" x14ac:dyDescent="0.25">
      <c r="A6497" s="1">
        <v>11679</v>
      </c>
      <c r="B6497" s="1" t="s">
        <v>14474</v>
      </c>
      <c r="C6497" s="1" t="str">
        <f>VLOOKUP($A6497,Sheet1!$A$2:$I$6793,2,FALSE)</f>
        <v>Normal</v>
      </c>
      <c r="D6497" s="1" t="str">
        <f>VLOOKUP($A6497,Sheet1!$A$2:$I$6793,3,FALSE)</f>
        <v>Australia</v>
      </c>
      <c r="E6497" s="1" t="s">
        <v>14475</v>
      </c>
      <c r="F6497" s="1" t="s">
        <v>24</v>
      </c>
      <c r="G6497" s="1" t="s">
        <v>7643</v>
      </c>
      <c r="H6497" s="1"/>
      <c r="I6497" s="1"/>
      <c r="J6497" s="1">
        <v>6</v>
      </c>
      <c r="K6497" s="2">
        <v>1</v>
      </c>
      <c r="L6497" s="1">
        <v>0</v>
      </c>
      <c r="M6497" s="3" t="str">
        <f t="shared" si="50"/>
        <v>Fully Scanned</v>
      </c>
      <c r="N6497" s="1">
        <v>6</v>
      </c>
      <c r="O6497" s="2">
        <v>1</v>
      </c>
      <c r="P6497" s="1">
        <v>0</v>
      </c>
      <c r="Q6497" s="3" t="str">
        <f t="shared" si="51"/>
        <v>Fully Scanned</v>
      </c>
    </row>
    <row r="6498" spans="1:17" ht="15.75" customHeight="1" x14ac:dyDescent="0.25">
      <c r="A6498" s="1">
        <v>11680</v>
      </c>
      <c r="B6498" s="1" t="s">
        <v>14476</v>
      </c>
      <c r="C6498" s="1" t="str">
        <f>VLOOKUP($A6498,Sheet1!$A$2:$I$6793,2,FALSE)</f>
        <v>Normal</v>
      </c>
      <c r="D6498" s="1" t="str">
        <f>VLOOKUP($A6498,Sheet1!$A$2:$I$6793,3,FALSE)</f>
        <v>Australia</v>
      </c>
      <c r="E6498" s="1" t="s">
        <v>14477</v>
      </c>
      <c r="F6498" s="1" t="s">
        <v>36</v>
      </c>
      <c r="G6498" s="1" t="s">
        <v>4115</v>
      </c>
      <c r="H6498" s="1"/>
      <c r="I6498" s="1"/>
      <c r="J6498" s="1">
        <v>5</v>
      </c>
      <c r="K6498" s="2">
        <v>0</v>
      </c>
      <c r="L6498" s="1">
        <v>338</v>
      </c>
      <c r="M6498" s="3" t="str">
        <f t="shared" si="50"/>
        <v>Not Scanned</v>
      </c>
      <c r="N6498" s="1">
        <v>5</v>
      </c>
      <c r="O6498" s="2">
        <v>0</v>
      </c>
      <c r="P6498" s="1">
        <v>338</v>
      </c>
      <c r="Q6498" s="3" t="str">
        <f t="shared" si="51"/>
        <v>Not Scanned</v>
      </c>
    </row>
    <row r="6499" spans="1:17" ht="15.75" customHeight="1" x14ac:dyDescent="0.25">
      <c r="A6499" s="1">
        <v>11681</v>
      </c>
      <c r="B6499" s="1" t="s">
        <v>14478</v>
      </c>
      <c r="C6499" s="1" t="str">
        <f>VLOOKUP($A6499,Sheet1!$A$2:$I$6793,2,FALSE)</f>
        <v>Normal</v>
      </c>
      <c r="D6499" s="1" t="str">
        <f>VLOOKUP($A6499,Sheet1!$A$2:$I$6793,3,FALSE)</f>
        <v>Australia</v>
      </c>
      <c r="E6499" s="1"/>
      <c r="F6499" s="1" t="s">
        <v>226</v>
      </c>
      <c r="G6499" s="1" t="s">
        <v>14479</v>
      </c>
      <c r="H6499" s="1"/>
      <c r="I6499" s="1"/>
      <c r="J6499" s="1">
        <v>11</v>
      </c>
      <c r="K6499" s="2">
        <v>9.0909090909090898E-2</v>
      </c>
      <c r="L6499" s="1">
        <v>369</v>
      </c>
      <c r="M6499" s="3" t="str">
        <f t="shared" si="50"/>
        <v>Not Scanned</v>
      </c>
      <c r="N6499" s="1">
        <v>11</v>
      </c>
      <c r="O6499" s="2">
        <v>9.0909090909090898E-2</v>
      </c>
      <c r="P6499" s="1">
        <v>369</v>
      </c>
      <c r="Q6499" s="3" t="str">
        <f t="shared" si="51"/>
        <v>Not Scanned</v>
      </c>
    </row>
    <row r="6500" spans="1:17" ht="15.75" customHeight="1" x14ac:dyDescent="0.25">
      <c r="A6500" s="1">
        <v>11682</v>
      </c>
      <c r="B6500" s="1" t="s">
        <v>14480</v>
      </c>
      <c r="C6500" s="1" t="str">
        <f>VLOOKUP($A6500,Sheet1!$A$2:$I$6793,2,FALSE)</f>
        <v>Normal</v>
      </c>
      <c r="D6500" s="1" t="str">
        <f>VLOOKUP($A6500,Sheet1!$A$2:$I$6793,3,FALSE)</f>
        <v>Australia</v>
      </c>
      <c r="E6500" s="1" t="s">
        <v>2433</v>
      </c>
      <c r="F6500" s="1" t="s">
        <v>84</v>
      </c>
      <c r="G6500" s="1" t="s">
        <v>2434</v>
      </c>
      <c r="H6500" s="1"/>
      <c r="I6500" s="1"/>
      <c r="J6500" s="1">
        <v>4</v>
      </c>
      <c r="K6500" s="2">
        <v>1</v>
      </c>
      <c r="L6500" s="1">
        <v>0</v>
      </c>
      <c r="M6500" s="3" t="str">
        <f t="shared" si="50"/>
        <v>Fully Scanned</v>
      </c>
      <c r="N6500" s="1">
        <v>4</v>
      </c>
      <c r="O6500" s="2">
        <v>1</v>
      </c>
      <c r="P6500" s="1">
        <v>0</v>
      </c>
      <c r="Q6500" s="3" t="str">
        <f t="shared" si="51"/>
        <v>Fully Scanned</v>
      </c>
    </row>
    <row r="6501" spans="1:17" ht="15.75" customHeight="1" x14ac:dyDescent="0.25">
      <c r="A6501" s="1">
        <v>11683</v>
      </c>
      <c r="B6501" s="1" t="s">
        <v>14481</v>
      </c>
      <c r="C6501" s="1" t="str">
        <f>VLOOKUP($A6501,Sheet1!$A$2:$I$6793,2,FALSE)</f>
        <v>Joint</v>
      </c>
      <c r="D6501" s="1" t="str">
        <f>VLOOKUP($A6501,Sheet1!$A$2:$I$6793,3,FALSE)</f>
        <v>Australia</v>
      </c>
      <c r="E6501" s="1" t="s">
        <v>14482</v>
      </c>
      <c r="F6501" s="1" t="s">
        <v>20</v>
      </c>
      <c r="G6501" s="1" t="s">
        <v>9329</v>
      </c>
      <c r="H6501" s="1"/>
      <c r="I6501" s="1"/>
      <c r="J6501" s="1">
        <v>12</v>
      </c>
      <c r="K6501" s="2">
        <v>8.3333333333333301E-2</v>
      </c>
      <c r="L6501" s="1">
        <v>197</v>
      </c>
      <c r="M6501" s="3" t="str">
        <f t="shared" si="50"/>
        <v>Not Scanned</v>
      </c>
      <c r="N6501" s="1">
        <v>12</v>
      </c>
      <c r="O6501" s="2">
        <v>8.3333333333333301E-2</v>
      </c>
      <c r="P6501" s="1">
        <v>197</v>
      </c>
      <c r="Q6501" s="3" t="str">
        <f t="shared" si="51"/>
        <v>Not Scanned</v>
      </c>
    </row>
    <row r="6502" spans="1:17" ht="15.75" customHeight="1" x14ac:dyDescent="0.25">
      <c r="A6502" s="1">
        <v>11684</v>
      </c>
      <c r="B6502" s="1" t="s">
        <v>14483</v>
      </c>
      <c r="C6502" s="1" t="str">
        <f>VLOOKUP($A6502,Sheet1!$A$2:$I$6793,2,FALSE)</f>
        <v>Normal</v>
      </c>
      <c r="D6502" s="1" t="str">
        <f>VLOOKUP($A6502,Sheet1!$A$2:$I$6793,3,FALSE)</f>
        <v>Australia</v>
      </c>
      <c r="E6502" s="1" t="s">
        <v>9637</v>
      </c>
      <c r="F6502" s="1" t="s">
        <v>100</v>
      </c>
      <c r="G6502" s="1" t="s">
        <v>2422</v>
      </c>
      <c r="H6502" s="1"/>
      <c r="I6502" s="1"/>
      <c r="J6502" s="1">
        <v>9</v>
      </c>
      <c r="K6502" s="2">
        <v>0.11111111111111099</v>
      </c>
      <c r="L6502" s="1">
        <v>344</v>
      </c>
      <c r="M6502" s="3" t="str">
        <f t="shared" si="50"/>
        <v>Not Scanned</v>
      </c>
      <c r="N6502" s="1">
        <v>9</v>
      </c>
      <c r="O6502" s="2">
        <v>0.11111111111111099</v>
      </c>
      <c r="P6502" s="1">
        <v>344</v>
      </c>
      <c r="Q6502" s="3" t="str">
        <f t="shared" si="51"/>
        <v>Not Scanned</v>
      </c>
    </row>
    <row r="6503" spans="1:17" ht="15.75" customHeight="1" x14ac:dyDescent="0.25">
      <c r="A6503" s="1">
        <v>11685</v>
      </c>
      <c r="B6503" s="1" t="s">
        <v>14484</v>
      </c>
      <c r="C6503" s="1" t="str">
        <f>VLOOKUP($A6503,Sheet1!$A$2:$I$6793,2,FALSE)</f>
        <v>Joint</v>
      </c>
      <c r="D6503" s="1" t="str">
        <f>VLOOKUP($A6503,Sheet1!$A$2:$I$6793,3,FALSE)</f>
        <v>Australia</v>
      </c>
      <c r="E6503" s="1" t="s">
        <v>9208</v>
      </c>
      <c r="F6503" s="1" t="s">
        <v>100</v>
      </c>
      <c r="G6503" s="1" t="s">
        <v>9209</v>
      </c>
      <c r="H6503" s="1"/>
      <c r="I6503" s="1"/>
      <c r="J6503" s="1">
        <v>6</v>
      </c>
      <c r="K6503" s="2">
        <v>0.16666666666666599</v>
      </c>
      <c r="L6503" s="1">
        <v>196.5</v>
      </c>
      <c r="M6503" s="3" t="str">
        <f t="shared" si="50"/>
        <v>Partially Scanned</v>
      </c>
      <c r="N6503" s="1">
        <v>6</v>
      </c>
      <c r="O6503" s="2">
        <v>0.16666666666666599</v>
      </c>
      <c r="P6503" s="1">
        <v>196.5</v>
      </c>
      <c r="Q6503" s="3" t="str">
        <f t="shared" si="51"/>
        <v>Partially Scanned</v>
      </c>
    </row>
    <row r="6504" spans="1:17" ht="15.75" customHeight="1" x14ac:dyDescent="0.25">
      <c r="A6504" s="1">
        <v>11686</v>
      </c>
      <c r="B6504" s="1" t="s">
        <v>14485</v>
      </c>
      <c r="C6504" s="1" t="str">
        <f>VLOOKUP($A6504,Sheet1!$A$2:$I$6793,2,FALSE)</f>
        <v>Normal</v>
      </c>
      <c r="D6504" s="1" t="str">
        <f>VLOOKUP($A6504,Sheet1!$A$2:$I$6793,3,FALSE)</f>
        <v>Australia</v>
      </c>
      <c r="E6504" s="1"/>
      <c r="F6504" s="1" t="s">
        <v>24</v>
      </c>
      <c r="G6504" s="1" t="s">
        <v>8791</v>
      </c>
      <c r="H6504" s="1"/>
      <c r="I6504" s="1"/>
      <c r="J6504" s="1">
        <v>7</v>
      </c>
      <c r="K6504" s="2">
        <v>0.14285714285714199</v>
      </c>
      <c r="L6504" s="1">
        <v>230</v>
      </c>
      <c r="M6504" s="3" t="str">
        <f t="shared" si="50"/>
        <v>Not Scanned</v>
      </c>
      <c r="N6504" s="1">
        <v>7</v>
      </c>
      <c r="O6504" s="2">
        <v>0.14285714285714199</v>
      </c>
      <c r="P6504" s="1">
        <v>230</v>
      </c>
      <c r="Q6504" s="3" t="str">
        <f t="shared" si="51"/>
        <v>Not Scanned</v>
      </c>
    </row>
    <row r="6505" spans="1:17" ht="15.75" customHeight="1" x14ac:dyDescent="0.25">
      <c r="A6505" s="1">
        <v>11687</v>
      </c>
      <c r="B6505" s="1" t="s">
        <v>14486</v>
      </c>
      <c r="C6505" s="1" t="str">
        <f>VLOOKUP($A6505,Sheet1!$A$2:$I$6793,2,FALSE)</f>
        <v>Normal</v>
      </c>
      <c r="D6505" s="1" t="str">
        <f>VLOOKUP($A6505,Sheet1!$A$2:$I$6793,3,FALSE)</f>
        <v>Australia</v>
      </c>
      <c r="E6505" s="1" t="s">
        <v>2911</v>
      </c>
      <c r="F6505" s="1" t="s">
        <v>20</v>
      </c>
      <c r="G6505" s="1" t="s">
        <v>2912</v>
      </c>
      <c r="H6505" s="1"/>
      <c r="I6505" s="1"/>
      <c r="J6505" s="1">
        <v>16</v>
      </c>
      <c r="K6505" s="2">
        <v>0.1875</v>
      </c>
      <c r="L6505" s="1">
        <v>254.5</v>
      </c>
      <c r="M6505" s="3" t="str">
        <f t="shared" si="50"/>
        <v>Partially Scanned</v>
      </c>
      <c r="N6505" s="1">
        <v>16</v>
      </c>
      <c r="O6505" s="2">
        <v>0.1875</v>
      </c>
      <c r="P6505" s="1">
        <v>254.5</v>
      </c>
      <c r="Q6505" s="3" t="str">
        <f t="shared" si="51"/>
        <v>Partially Scanned</v>
      </c>
    </row>
    <row r="6506" spans="1:17" ht="15.75" customHeight="1" x14ac:dyDescent="0.25">
      <c r="A6506" s="1">
        <v>11688</v>
      </c>
      <c r="B6506" s="1" t="s">
        <v>14487</v>
      </c>
      <c r="C6506" s="1" t="str">
        <f>VLOOKUP($A6506,Sheet1!$A$2:$I$6793,2,FALSE)</f>
        <v>Normal</v>
      </c>
      <c r="D6506" s="1" t="str">
        <f>VLOOKUP($A6506,Sheet1!$A$2:$I$6793,3,FALSE)</f>
        <v>Australia</v>
      </c>
      <c r="E6506" s="1" t="s">
        <v>3101</v>
      </c>
      <c r="F6506" s="1" t="s">
        <v>9</v>
      </c>
      <c r="G6506" s="1" t="s">
        <v>3102</v>
      </c>
      <c r="H6506" s="1"/>
      <c r="I6506" s="1"/>
      <c r="J6506" s="1">
        <v>21</v>
      </c>
      <c r="K6506" s="2">
        <v>4.7619047619047603E-2</v>
      </c>
      <c r="L6506" s="1">
        <v>348</v>
      </c>
      <c r="M6506" s="3" t="str">
        <f t="shared" si="50"/>
        <v>Not Scanned</v>
      </c>
      <c r="N6506" s="1">
        <v>21</v>
      </c>
      <c r="O6506" s="2">
        <v>4.7619047619047603E-2</v>
      </c>
      <c r="P6506" s="1">
        <v>348</v>
      </c>
      <c r="Q6506" s="3" t="str">
        <f t="shared" si="51"/>
        <v>Not Scanned</v>
      </c>
    </row>
    <row r="6507" spans="1:17" ht="15.75" customHeight="1" x14ac:dyDescent="0.25">
      <c r="A6507" s="1">
        <v>11689</v>
      </c>
      <c r="B6507" s="1" t="s">
        <v>14488</v>
      </c>
      <c r="C6507" s="1" t="str">
        <f>VLOOKUP($A6507,Sheet1!$A$2:$I$6793,2,FALSE)</f>
        <v>Normal</v>
      </c>
      <c r="D6507" s="1" t="str">
        <f>VLOOKUP($A6507,Sheet1!$A$2:$I$6793,3,FALSE)</f>
        <v>Australia</v>
      </c>
      <c r="E6507" s="1" t="s">
        <v>14489</v>
      </c>
      <c r="F6507" s="1" t="s">
        <v>84</v>
      </c>
      <c r="G6507" s="1" t="s">
        <v>8277</v>
      </c>
      <c r="H6507" s="1"/>
      <c r="I6507" s="1"/>
      <c r="J6507" s="1">
        <v>6</v>
      </c>
      <c r="K6507" s="2">
        <v>0</v>
      </c>
      <c r="L6507" s="1">
        <v>368.5</v>
      </c>
      <c r="M6507" s="3" t="str">
        <f t="shared" si="50"/>
        <v>Not Scanned</v>
      </c>
      <c r="N6507" s="1">
        <v>6</v>
      </c>
      <c r="O6507" s="2">
        <v>0</v>
      </c>
      <c r="P6507" s="1">
        <v>368.5</v>
      </c>
      <c r="Q6507" s="3" t="str">
        <f t="shared" si="51"/>
        <v>Not Scanned</v>
      </c>
    </row>
    <row r="6508" spans="1:17" ht="15.75" customHeight="1" x14ac:dyDescent="0.25">
      <c r="A6508" s="1">
        <v>11691</v>
      </c>
      <c r="B6508" s="1" t="s">
        <v>14490</v>
      </c>
      <c r="C6508" s="1" t="str">
        <f>VLOOKUP($A6508,Sheet1!$A$2:$I$6793,2,FALSE)</f>
        <v>Joint</v>
      </c>
      <c r="D6508" s="1" t="str">
        <f>VLOOKUP($A6508,Sheet1!$A$2:$I$6793,3,FALSE)</f>
        <v>Australia</v>
      </c>
      <c r="E6508" s="1"/>
      <c r="F6508" s="1" t="s">
        <v>20</v>
      </c>
      <c r="G6508" s="1" t="s">
        <v>2092</v>
      </c>
      <c r="H6508" s="1"/>
      <c r="I6508" s="1"/>
      <c r="J6508" s="1">
        <v>22</v>
      </c>
      <c r="K6508" s="2">
        <v>4.54545454545454E-2</v>
      </c>
      <c r="L6508" s="1">
        <v>394</v>
      </c>
      <c r="M6508" s="3" t="str">
        <f t="shared" si="50"/>
        <v>Not Scanned</v>
      </c>
      <c r="N6508" s="1">
        <v>22</v>
      </c>
      <c r="O6508" s="2">
        <v>4.54545454545454E-2</v>
      </c>
      <c r="P6508" s="1">
        <v>394</v>
      </c>
      <c r="Q6508" s="3" t="str">
        <f t="shared" si="51"/>
        <v>Not Scanned</v>
      </c>
    </row>
    <row r="6509" spans="1:17" ht="15.75" customHeight="1" x14ac:dyDescent="0.25">
      <c r="A6509" s="1">
        <v>11692</v>
      </c>
      <c r="B6509" s="1" t="s">
        <v>14491</v>
      </c>
      <c r="C6509" s="1" t="str">
        <f>VLOOKUP($A6509,Sheet1!$A$2:$I$6793,2,FALSE)</f>
        <v>Joint</v>
      </c>
      <c r="D6509" s="1" t="str">
        <f>VLOOKUP($A6509,Sheet1!$A$2:$I$6793,3,FALSE)</f>
        <v>Australia</v>
      </c>
      <c r="E6509" s="1" t="s">
        <v>854</v>
      </c>
      <c r="F6509" s="1" t="s">
        <v>20</v>
      </c>
      <c r="G6509" s="1" t="s">
        <v>14492</v>
      </c>
      <c r="H6509" s="1"/>
      <c r="I6509" s="1"/>
      <c r="J6509" s="1">
        <v>21</v>
      </c>
      <c r="K6509" s="2">
        <v>0.14285714285714199</v>
      </c>
      <c r="L6509" s="1">
        <v>278</v>
      </c>
      <c r="M6509" s="3" t="str">
        <f t="shared" si="50"/>
        <v>Not Scanned</v>
      </c>
      <c r="N6509" s="1">
        <v>21</v>
      </c>
      <c r="O6509" s="2">
        <v>0.14285714285714199</v>
      </c>
      <c r="P6509" s="1">
        <v>278</v>
      </c>
      <c r="Q6509" s="3" t="str">
        <f t="shared" si="51"/>
        <v>Not Scanned</v>
      </c>
    </row>
    <row r="6510" spans="1:17" ht="15.75" customHeight="1" x14ac:dyDescent="0.25">
      <c r="A6510" s="1">
        <v>11693</v>
      </c>
      <c r="B6510" s="1" t="s">
        <v>14493</v>
      </c>
      <c r="C6510" s="1" t="str">
        <f>VLOOKUP($A6510,Sheet1!$A$2:$I$6793,2,FALSE)</f>
        <v>Normal</v>
      </c>
      <c r="D6510" s="1" t="str">
        <f>VLOOKUP($A6510,Sheet1!$A$2:$I$6793,3,FALSE)</f>
        <v>Australia</v>
      </c>
      <c r="E6510" s="1" t="s">
        <v>8713</v>
      </c>
      <c r="F6510" s="1" t="s">
        <v>84</v>
      </c>
      <c r="G6510" s="1" t="s">
        <v>3165</v>
      </c>
      <c r="H6510" s="1"/>
      <c r="I6510" s="1"/>
      <c r="J6510" s="1">
        <v>7</v>
      </c>
      <c r="K6510" s="2">
        <v>0.14285714285714199</v>
      </c>
      <c r="L6510" s="1">
        <v>307</v>
      </c>
      <c r="M6510" s="3" t="str">
        <f t="shared" si="50"/>
        <v>Not Scanned</v>
      </c>
      <c r="N6510" s="1">
        <v>7</v>
      </c>
      <c r="O6510" s="2">
        <v>0.14285714285714199</v>
      </c>
      <c r="P6510" s="1">
        <v>307</v>
      </c>
      <c r="Q6510" s="3" t="str">
        <f t="shared" si="51"/>
        <v>Not Scanned</v>
      </c>
    </row>
    <row r="6511" spans="1:17" ht="15.75" customHeight="1" x14ac:dyDescent="0.25">
      <c r="A6511" s="1">
        <v>11695</v>
      </c>
      <c r="B6511" s="1" t="s">
        <v>14494</v>
      </c>
      <c r="C6511" s="1" t="str">
        <f>VLOOKUP($A6511,Sheet1!$A$2:$I$6793,2,FALSE)</f>
        <v>Normal</v>
      </c>
      <c r="D6511" s="1" t="str">
        <f>VLOOKUP($A6511,Sheet1!$A$2:$I$6793,3,FALSE)</f>
        <v>Australia</v>
      </c>
      <c r="E6511" s="1"/>
      <c r="F6511" s="1" t="s">
        <v>100</v>
      </c>
      <c r="G6511" s="1" t="s">
        <v>1704</v>
      </c>
      <c r="H6511" s="1"/>
      <c r="I6511" s="1"/>
      <c r="J6511" s="1">
        <v>7</v>
      </c>
      <c r="K6511" s="2">
        <v>0</v>
      </c>
      <c r="L6511" s="1">
        <v>564</v>
      </c>
      <c r="M6511" s="3" t="str">
        <f t="shared" si="50"/>
        <v>Not Scanned</v>
      </c>
      <c r="N6511" s="1">
        <v>7</v>
      </c>
      <c r="O6511" s="2">
        <v>0</v>
      </c>
      <c r="P6511" s="1">
        <v>564</v>
      </c>
      <c r="Q6511" s="3" t="str">
        <f t="shared" si="51"/>
        <v>Not Scanned</v>
      </c>
    </row>
    <row r="6512" spans="1:17" ht="15.75" customHeight="1" x14ac:dyDescent="0.25">
      <c r="A6512" s="1">
        <v>11696</v>
      </c>
      <c r="B6512" s="1" t="s">
        <v>14495</v>
      </c>
      <c r="C6512" s="1" t="str">
        <f>VLOOKUP($A6512,Sheet1!$A$2:$I$6793,2,FALSE)</f>
        <v>Normal</v>
      </c>
      <c r="D6512" s="1" t="str">
        <f>VLOOKUP($A6512,Sheet1!$A$2:$I$6793,3,FALSE)</f>
        <v>Australia</v>
      </c>
      <c r="E6512" s="1" t="s">
        <v>14496</v>
      </c>
      <c r="F6512" s="1" t="s">
        <v>2</v>
      </c>
      <c r="G6512" s="1" t="s">
        <v>7805</v>
      </c>
      <c r="H6512" s="1"/>
      <c r="I6512" s="1"/>
      <c r="J6512" s="1">
        <v>4</v>
      </c>
      <c r="K6512" s="2">
        <v>1</v>
      </c>
      <c r="L6512" s="1">
        <v>2</v>
      </c>
      <c r="M6512" s="3" t="str">
        <f t="shared" si="50"/>
        <v>Fully Scanned</v>
      </c>
      <c r="N6512" s="1">
        <v>4</v>
      </c>
      <c r="O6512" s="2">
        <v>1</v>
      </c>
      <c r="P6512" s="1">
        <v>2</v>
      </c>
      <c r="Q6512" s="3" t="str">
        <f t="shared" si="51"/>
        <v>Fully Scanned</v>
      </c>
    </row>
    <row r="6513" spans="1:17" ht="15.75" customHeight="1" x14ac:dyDescent="0.25">
      <c r="A6513" s="1">
        <v>11697</v>
      </c>
      <c r="B6513" s="1" t="s">
        <v>14497</v>
      </c>
      <c r="C6513" s="1" t="str">
        <f>VLOOKUP($A6513,Sheet1!$A$2:$I$6793,2,FALSE)</f>
        <v>Normal</v>
      </c>
      <c r="D6513" s="1" t="str">
        <f>VLOOKUP($A6513,Sheet1!$A$2:$I$6793,3,FALSE)</f>
        <v>Australia</v>
      </c>
      <c r="E6513" s="1" t="s">
        <v>14496</v>
      </c>
      <c r="F6513" s="1" t="s">
        <v>2</v>
      </c>
      <c r="G6513" s="1" t="s">
        <v>7805</v>
      </c>
      <c r="H6513" s="1"/>
      <c r="I6513" s="1"/>
      <c r="J6513" s="1">
        <v>4</v>
      </c>
      <c r="K6513" s="2">
        <v>1</v>
      </c>
      <c r="L6513" s="1">
        <v>4.5</v>
      </c>
      <c r="M6513" s="3" t="str">
        <f t="shared" si="50"/>
        <v>Fully Scanned</v>
      </c>
      <c r="N6513" s="1">
        <v>4</v>
      </c>
      <c r="O6513" s="2">
        <v>1</v>
      </c>
      <c r="P6513" s="1">
        <v>4.5</v>
      </c>
      <c r="Q6513" s="3" t="str">
        <f t="shared" si="51"/>
        <v>Fully Scanned</v>
      </c>
    </row>
    <row r="6514" spans="1:17" ht="15.75" customHeight="1" x14ac:dyDescent="0.25">
      <c r="A6514" s="1">
        <v>11698</v>
      </c>
      <c r="B6514" s="1" t="s">
        <v>14498</v>
      </c>
      <c r="C6514" s="1" t="str">
        <f>VLOOKUP($A6514,Sheet1!$A$2:$I$6793,2,FALSE)</f>
        <v>Joint</v>
      </c>
      <c r="D6514" s="1" t="str">
        <f>VLOOKUP($A6514,Sheet1!$A$2:$I$6793,3,FALSE)</f>
        <v>Australia</v>
      </c>
      <c r="E6514" s="1"/>
      <c r="F6514" s="1" t="s">
        <v>20</v>
      </c>
      <c r="G6514" s="1" t="s">
        <v>1182</v>
      </c>
      <c r="H6514" s="1"/>
      <c r="I6514" s="1"/>
      <c r="J6514" s="1">
        <v>15</v>
      </c>
      <c r="K6514" s="2">
        <v>6.6666666666666596E-2</v>
      </c>
      <c r="L6514" s="1">
        <v>363</v>
      </c>
      <c r="M6514" s="3" t="str">
        <f t="shared" si="50"/>
        <v>Not Scanned</v>
      </c>
      <c r="N6514" s="1">
        <v>15</v>
      </c>
      <c r="O6514" s="2">
        <v>6.6666666666666596E-2</v>
      </c>
      <c r="P6514" s="1">
        <v>363</v>
      </c>
      <c r="Q6514" s="3" t="str">
        <f t="shared" si="51"/>
        <v>Not Scanned</v>
      </c>
    </row>
    <row r="6515" spans="1:17" ht="15.75" customHeight="1" x14ac:dyDescent="0.25">
      <c r="A6515" s="1">
        <v>11699</v>
      </c>
      <c r="B6515" s="1" t="s">
        <v>14499</v>
      </c>
      <c r="C6515" s="1" t="str">
        <f>VLOOKUP($A6515,Sheet1!$A$2:$I$6793,2,FALSE)</f>
        <v>Normal</v>
      </c>
      <c r="D6515" s="1" t="str">
        <f>VLOOKUP($A6515,Sheet1!$A$2:$I$6793,3,FALSE)</f>
        <v>Australia</v>
      </c>
      <c r="E6515" s="1"/>
      <c r="F6515" s="1" t="s">
        <v>84</v>
      </c>
      <c r="G6515" s="1" t="s">
        <v>10262</v>
      </c>
      <c r="H6515" s="1"/>
      <c r="I6515" s="1"/>
      <c r="J6515" s="1">
        <v>5</v>
      </c>
      <c r="K6515" s="2">
        <v>0</v>
      </c>
      <c r="L6515" s="1">
        <v>462</v>
      </c>
      <c r="M6515" s="3" t="str">
        <f t="shared" si="50"/>
        <v>Not Scanned</v>
      </c>
      <c r="N6515" s="1">
        <v>5</v>
      </c>
      <c r="O6515" s="2">
        <v>0</v>
      </c>
      <c r="P6515" s="1">
        <v>462</v>
      </c>
      <c r="Q6515" s="3" t="str">
        <f t="shared" si="51"/>
        <v>Not Scanned</v>
      </c>
    </row>
    <row r="6516" spans="1:17" ht="15.75" customHeight="1" x14ac:dyDescent="0.25">
      <c r="A6516" s="1">
        <v>11700</v>
      </c>
      <c r="B6516" s="1" t="s">
        <v>14500</v>
      </c>
      <c r="C6516" s="1" t="str">
        <f>VLOOKUP($A6516,Sheet1!$A$2:$I$6793,2,FALSE)</f>
        <v>Joint</v>
      </c>
      <c r="D6516" s="1" t="str">
        <f>VLOOKUP($A6516,Sheet1!$A$2:$I$6793,3,FALSE)</f>
        <v>Australia</v>
      </c>
      <c r="E6516" s="1"/>
      <c r="F6516" s="1" t="s">
        <v>20</v>
      </c>
      <c r="G6516" s="1" t="s">
        <v>3846</v>
      </c>
      <c r="H6516" s="1"/>
      <c r="I6516" s="1"/>
      <c r="J6516" s="1">
        <v>7</v>
      </c>
      <c r="K6516" s="2">
        <v>0.14285714285714199</v>
      </c>
      <c r="L6516" s="1">
        <v>323</v>
      </c>
      <c r="M6516" s="3" t="str">
        <f t="shared" si="50"/>
        <v>Not Scanned</v>
      </c>
      <c r="N6516" s="1">
        <v>7</v>
      </c>
      <c r="O6516" s="2">
        <v>0.14285714285714199</v>
      </c>
      <c r="P6516" s="1">
        <v>323</v>
      </c>
      <c r="Q6516" s="3" t="str">
        <f t="shared" si="51"/>
        <v>Not Scanned</v>
      </c>
    </row>
    <row r="6517" spans="1:17" ht="15.75" customHeight="1" x14ac:dyDescent="0.25">
      <c r="A6517" s="1">
        <v>11702</v>
      </c>
      <c r="B6517" s="1" t="s">
        <v>14501</v>
      </c>
      <c r="C6517" s="1" t="str">
        <f>VLOOKUP($A6517,Sheet1!$A$2:$I$6793,2,FALSE)</f>
        <v>Joint</v>
      </c>
      <c r="D6517" s="1" t="str">
        <f>VLOOKUP($A6517,Sheet1!$A$2:$I$6793,3,FALSE)</f>
        <v>Australia</v>
      </c>
      <c r="E6517" s="1"/>
      <c r="F6517" s="1" t="s">
        <v>44</v>
      </c>
      <c r="G6517" s="1" t="s">
        <v>3833</v>
      </c>
      <c r="H6517" s="1"/>
      <c r="I6517" s="1"/>
      <c r="J6517" s="1">
        <v>4</v>
      </c>
      <c r="K6517" s="2">
        <v>0</v>
      </c>
      <c r="L6517" s="1">
        <v>284.5</v>
      </c>
      <c r="M6517" s="3" t="str">
        <f t="shared" si="50"/>
        <v>Not Scanned</v>
      </c>
      <c r="N6517" s="1">
        <v>4</v>
      </c>
      <c r="O6517" s="2">
        <v>0</v>
      </c>
      <c r="P6517" s="1">
        <v>284.5</v>
      </c>
      <c r="Q6517" s="3" t="str">
        <f t="shared" si="51"/>
        <v>Not Scanned</v>
      </c>
    </row>
    <row r="6518" spans="1:17" ht="15.75" customHeight="1" x14ac:dyDescent="0.25">
      <c r="A6518" s="1">
        <v>11703</v>
      </c>
      <c r="B6518" s="1" t="s">
        <v>14502</v>
      </c>
      <c r="C6518" s="1" t="str">
        <f>VLOOKUP($A6518,Sheet1!$A$2:$I$6793,2,FALSE)</f>
        <v>Normal</v>
      </c>
      <c r="D6518" s="1" t="str">
        <f>VLOOKUP($A6518,Sheet1!$A$2:$I$6793,3,FALSE)</f>
        <v>Australia</v>
      </c>
      <c r="E6518" s="1" t="s">
        <v>4614</v>
      </c>
      <c r="F6518" s="1" t="s">
        <v>40</v>
      </c>
      <c r="G6518" s="1" t="s">
        <v>8966</v>
      </c>
      <c r="H6518" s="1"/>
      <c r="I6518" s="1"/>
      <c r="J6518" s="1">
        <v>23</v>
      </c>
      <c r="K6518" s="2">
        <v>4.3478260869565202E-2</v>
      </c>
      <c r="L6518" s="1">
        <v>318</v>
      </c>
      <c r="M6518" s="3" t="str">
        <f t="shared" si="50"/>
        <v>Not Scanned</v>
      </c>
      <c r="N6518" s="1">
        <v>23</v>
      </c>
      <c r="O6518" s="2">
        <v>4.3478260869565202E-2</v>
      </c>
      <c r="P6518" s="1">
        <v>318</v>
      </c>
      <c r="Q6518" s="3" t="str">
        <f t="shared" si="51"/>
        <v>Not Scanned</v>
      </c>
    </row>
    <row r="6519" spans="1:17" ht="15.75" customHeight="1" x14ac:dyDescent="0.25">
      <c r="A6519" s="1">
        <v>11704</v>
      </c>
      <c r="B6519" s="1" t="s">
        <v>14503</v>
      </c>
      <c r="C6519" s="1" t="str">
        <f>VLOOKUP($A6519,Sheet1!$A$2:$I$6793,2,FALSE)</f>
        <v>Normal</v>
      </c>
      <c r="D6519" s="1" t="str">
        <f>VLOOKUP($A6519,Sheet1!$A$2:$I$6793,3,FALSE)</f>
        <v>Australia</v>
      </c>
      <c r="E6519" s="1"/>
      <c r="F6519" s="1" t="s">
        <v>61</v>
      </c>
      <c r="G6519" s="1" t="s">
        <v>2038</v>
      </c>
      <c r="H6519" s="1"/>
      <c r="I6519" s="1"/>
      <c r="J6519" s="1">
        <v>7</v>
      </c>
      <c r="K6519" s="2">
        <v>0.14285714285714199</v>
      </c>
      <c r="L6519" s="1">
        <v>340</v>
      </c>
      <c r="M6519" s="3" t="str">
        <f t="shared" si="50"/>
        <v>Not Scanned</v>
      </c>
      <c r="N6519" s="1">
        <v>7</v>
      </c>
      <c r="O6519" s="2">
        <v>0.14285714285714199</v>
      </c>
      <c r="P6519" s="1">
        <v>340</v>
      </c>
      <c r="Q6519" s="3" t="str">
        <f t="shared" si="51"/>
        <v>Not Scanned</v>
      </c>
    </row>
    <row r="6520" spans="1:17" ht="15.75" customHeight="1" x14ac:dyDescent="0.25">
      <c r="A6520" s="1">
        <v>11705</v>
      </c>
      <c r="B6520" s="1" t="s">
        <v>14504</v>
      </c>
      <c r="C6520" s="1" t="str">
        <f>VLOOKUP($A6520,Sheet1!$A$2:$I$6793,2,FALSE)</f>
        <v>Joint</v>
      </c>
      <c r="D6520" s="1" t="str">
        <f>VLOOKUP($A6520,Sheet1!$A$2:$I$6793,3,FALSE)</f>
        <v>Australia</v>
      </c>
      <c r="E6520" s="1" t="s">
        <v>2549</v>
      </c>
      <c r="F6520" s="1" t="s">
        <v>20</v>
      </c>
      <c r="G6520" s="1" t="s">
        <v>8708</v>
      </c>
      <c r="H6520" s="1"/>
      <c r="I6520" s="1"/>
      <c r="J6520" s="1">
        <v>37</v>
      </c>
      <c r="K6520" s="2">
        <v>0</v>
      </c>
      <c r="L6520" s="1">
        <v>709</v>
      </c>
      <c r="M6520" s="3" t="str">
        <f t="shared" si="50"/>
        <v>Not Scanned</v>
      </c>
      <c r="N6520" s="1">
        <v>37</v>
      </c>
      <c r="O6520" s="2">
        <v>0</v>
      </c>
      <c r="P6520" s="1">
        <v>709</v>
      </c>
      <c r="Q6520" s="3" t="str">
        <f t="shared" si="51"/>
        <v>Not Scanned</v>
      </c>
    </row>
    <row r="6521" spans="1:17" ht="15.75" customHeight="1" x14ac:dyDescent="0.25">
      <c r="A6521" s="1">
        <v>11706</v>
      </c>
      <c r="B6521" s="1" t="s">
        <v>14505</v>
      </c>
      <c r="C6521" s="1" t="str">
        <f>VLOOKUP($A6521,Sheet1!$A$2:$I$6793,2,FALSE)</f>
        <v>Joint</v>
      </c>
      <c r="D6521" s="1" t="str">
        <f>VLOOKUP($A6521,Sheet1!$A$2:$I$6793,3,FALSE)</f>
        <v>Australia</v>
      </c>
      <c r="E6521" s="1" t="s">
        <v>14506</v>
      </c>
      <c r="F6521" s="1" t="s">
        <v>36</v>
      </c>
      <c r="G6521" s="1" t="s">
        <v>14507</v>
      </c>
      <c r="H6521" s="1"/>
      <c r="I6521" s="1"/>
      <c r="J6521" s="1">
        <v>17</v>
      </c>
      <c r="K6521" s="2">
        <v>0.11764705882352899</v>
      </c>
      <c r="L6521" s="1">
        <v>226</v>
      </c>
      <c r="M6521" s="3" t="str">
        <f t="shared" si="50"/>
        <v>Not Scanned</v>
      </c>
      <c r="N6521" s="1">
        <v>17</v>
      </c>
      <c r="O6521" s="2">
        <v>0.11764705882352899</v>
      </c>
      <c r="P6521" s="1">
        <v>226</v>
      </c>
      <c r="Q6521" s="3" t="str">
        <f t="shared" si="51"/>
        <v>Not Scanned</v>
      </c>
    </row>
    <row r="6522" spans="1:17" ht="15.75" customHeight="1" x14ac:dyDescent="0.25">
      <c r="A6522" s="1">
        <v>11707</v>
      </c>
      <c r="B6522" s="1" t="s">
        <v>14508</v>
      </c>
      <c r="C6522" s="1" t="str">
        <f>VLOOKUP($A6522,Sheet1!$A$2:$I$6793,2,FALSE)</f>
        <v>Normal</v>
      </c>
      <c r="D6522" s="1" t="str">
        <f>VLOOKUP($A6522,Sheet1!$A$2:$I$6793,3,FALSE)</f>
        <v>Australia</v>
      </c>
      <c r="E6522" s="1"/>
      <c r="F6522" s="1" t="s">
        <v>2</v>
      </c>
      <c r="G6522" s="1" t="s">
        <v>8516</v>
      </c>
      <c r="H6522" s="1"/>
      <c r="I6522" s="1"/>
      <c r="J6522" s="1">
        <v>4</v>
      </c>
      <c r="K6522" s="2">
        <v>0</v>
      </c>
      <c r="L6522" s="1">
        <v>332.5</v>
      </c>
      <c r="M6522" s="3" t="str">
        <f t="shared" si="50"/>
        <v>Not Scanned</v>
      </c>
      <c r="N6522" s="1">
        <v>4</v>
      </c>
      <c r="O6522" s="2">
        <v>0</v>
      </c>
      <c r="P6522" s="1">
        <v>332.5</v>
      </c>
      <c r="Q6522" s="3" t="str">
        <f t="shared" si="51"/>
        <v>Not Scanned</v>
      </c>
    </row>
    <row r="6523" spans="1:17" ht="15.75" customHeight="1" x14ac:dyDescent="0.25">
      <c r="A6523" s="1">
        <v>11708</v>
      </c>
      <c r="B6523" s="1" t="s">
        <v>14509</v>
      </c>
      <c r="C6523" s="1" t="str">
        <f>VLOOKUP($A6523,Sheet1!$A$2:$I$6793,2,FALSE)</f>
        <v>Joint</v>
      </c>
      <c r="D6523" s="1" t="str">
        <f>VLOOKUP($A6523,Sheet1!$A$2:$I$6793,3,FALSE)</f>
        <v>Australia</v>
      </c>
      <c r="E6523" s="1" t="s">
        <v>14510</v>
      </c>
      <c r="F6523" s="1" t="s">
        <v>20</v>
      </c>
      <c r="G6523" s="1" t="s">
        <v>1223</v>
      </c>
      <c r="H6523" s="1"/>
      <c r="I6523" s="1"/>
      <c r="J6523" s="1">
        <v>10</v>
      </c>
      <c r="K6523" s="2">
        <v>0.2</v>
      </c>
      <c r="L6523" s="1">
        <v>410.5</v>
      </c>
      <c r="M6523" s="3" t="str">
        <f t="shared" si="50"/>
        <v>Partially Scanned</v>
      </c>
      <c r="N6523" s="1">
        <v>10</v>
      </c>
      <c r="O6523" s="2">
        <v>0.2</v>
      </c>
      <c r="P6523" s="1">
        <v>410.5</v>
      </c>
      <c r="Q6523" s="3" t="str">
        <f t="shared" si="51"/>
        <v>Partially Scanned</v>
      </c>
    </row>
    <row r="6524" spans="1:17" ht="15.75" customHeight="1" x14ac:dyDescent="0.25">
      <c r="A6524" s="1">
        <v>11709</v>
      </c>
      <c r="B6524" s="1" t="s">
        <v>14511</v>
      </c>
      <c r="C6524" s="1" t="str">
        <f>VLOOKUP($A6524,Sheet1!$A$2:$I$6793,2,FALSE)</f>
        <v>Normal</v>
      </c>
      <c r="D6524" s="1" t="str">
        <f>VLOOKUP($A6524,Sheet1!$A$2:$I$6793,3,FALSE)</f>
        <v>New Zealand</v>
      </c>
      <c r="E6524" s="1" t="s">
        <v>14512</v>
      </c>
      <c r="F6524" s="1" t="s">
        <v>280</v>
      </c>
      <c r="G6524" s="1" t="s">
        <v>14513</v>
      </c>
      <c r="H6524" s="1"/>
      <c r="I6524" s="1"/>
      <c r="J6524" s="1">
        <v>6</v>
      </c>
      <c r="K6524" s="2">
        <v>0</v>
      </c>
      <c r="L6524" s="1">
        <v>317.5</v>
      </c>
      <c r="M6524" s="3" t="str">
        <f t="shared" si="50"/>
        <v>Not Scanned</v>
      </c>
      <c r="N6524" s="1">
        <v>6</v>
      </c>
      <c r="O6524" s="2">
        <v>0</v>
      </c>
      <c r="P6524" s="1">
        <v>317.5</v>
      </c>
      <c r="Q6524" s="3" t="str">
        <f t="shared" si="51"/>
        <v>Not Scanned</v>
      </c>
    </row>
    <row r="6525" spans="1:17" ht="15.75" customHeight="1" x14ac:dyDescent="0.25">
      <c r="A6525" s="1">
        <v>11710</v>
      </c>
      <c r="B6525" s="1" t="s">
        <v>14514</v>
      </c>
      <c r="C6525" s="1" t="str">
        <f>VLOOKUP($A6525,Sheet1!$A$2:$I$6793,2,FALSE)</f>
        <v>Normal</v>
      </c>
      <c r="D6525" s="1" t="str">
        <f>VLOOKUP($A6525,Sheet1!$A$2:$I$6793,3,FALSE)</f>
        <v>Australia</v>
      </c>
      <c r="E6525" s="1"/>
      <c r="F6525" s="1" t="s">
        <v>2</v>
      </c>
      <c r="G6525" s="1" t="s">
        <v>8513</v>
      </c>
      <c r="H6525" s="1"/>
      <c r="I6525" s="1"/>
      <c r="J6525" s="1">
        <v>4</v>
      </c>
      <c r="K6525" s="2">
        <v>0</v>
      </c>
      <c r="L6525" s="1">
        <v>339.5</v>
      </c>
      <c r="M6525" s="3" t="str">
        <f t="shared" si="50"/>
        <v>Not Scanned</v>
      </c>
      <c r="N6525" s="1">
        <v>4</v>
      </c>
      <c r="O6525" s="2">
        <v>0</v>
      </c>
      <c r="P6525" s="1">
        <v>339.5</v>
      </c>
      <c r="Q6525" s="3" t="str">
        <f t="shared" si="51"/>
        <v>Not Scanned</v>
      </c>
    </row>
    <row r="6526" spans="1:17" ht="15.75" customHeight="1" x14ac:dyDescent="0.25">
      <c r="A6526" s="1">
        <v>11711</v>
      </c>
      <c r="B6526" s="1" t="s">
        <v>14515</v>
      </c>
      <c r="C6526" s="1" t="str">
        <f>VLOOKUP($A6526,Sheet1!$A$2:$I$6793,2,FALSE)</f>
        <v>Normal</v>
      </c>
      <c r="D6526" s="1" t="str">
        <f>VLOOKUP($A6526,Sheet1!$A$2:$I$6793,3,FALSE)</f>
        <v>Australia</v>
      </c>
      <c r="E6526" s="1" t="s">
        <v>14516</v>
      </c>
      <c r="F6526" s="1" t="s">
        <v>2</v>
      </c>
      <c r="G6526" s="1" t="s">
        <v>8918</v>
      </c>
      <c r="H6526" s="1"/>
      <c r="I6526" s="1"/>
      <c r="J6526" s="1">
        <v>14</v>
      </c>
      <c r="K6526" s="2">
        <v>1</v>
      </c>
      <c r="L6526" s="1">
        <v>0</v>
      </c>
      <c r="M6526" s="3" t="str">
        <f t="shared" si="50"/>
        <v>Fully Scanned</v>
      </c>
      <c r="N6526" s="1">
        <v>14</v>
      </c>
      <c r="O6526" s="2">
        <v>1</v>
      </c>
      <c r="P6526" s="1">
        <v>0</v>
      </c>
      <c r="Q6526" s="3" t="str">
        <f t="shared" si="51"/>
        <v>Fully Scanned</v>
      </c>
    </row>
    <row r="6527" spans="1:17" ht="15.75" customHeight="1" x14ac:dyDescent="0.25">
      <c r="A6527" s="1">
        <v>11714</v>
      </c>
      <c r="B6527" s="1" t="s">
        <v>14517</v>
      </c>
      <c r="C6527" s="1" t="str">
        <f>VLOOKUP($A6527,Sheet1!$A$2:$I$6793,2,FALSE)</f>
        <v>Joint</v>
      </c>
      <c r="D6527" s="1" t="str">
        <f>VLOOKUP($A6527,Sheet1!$A$2:$I$6793,3,FALSE)</f>
        <v>Australia</v>
      </c>
      <c r="E6527" s="1" t="s">
        <v>14518</v>
      </c>
      <c r="F6527" s="1" t="s">
        <v>9</v>
      </c>
      <c r="G6527" s="1" t="s">
        <v>2127</v>
      </c>
      <c r="H6527" s="1"/>
      <c r="I6527" s="1"/>
      <c r="J6527" s="1">
        <v>14</v>
      </c>
      <c r="K6527" s="2">
        <v>0.14285714285714199</v>
      </c>
      <c r="L6527" s="1">
        <v>280</v>
      </c>
      <c r="M6527" s="3" t="str">
        <f t="shared" si="50"/>
        <v>Not Scanned</v>
      </c>
      <c r="N6527" s="1">
        <v>14</v>
      </c>
      <c r="O6527" s="2">
        <v>0.14285714285714199</v>
      </c>
      <c r="P6527" s="1">
        <v>280</v>
      </c>
      <c r="Q6527" s="3" t="str">
        <f t="shared" si="51"/>
        <v>Not Scanned</v>
      </c>
    </row>
    <row r="6528" spans="1:17" ht="15.75" customHeight="1" x14ac:dyDescent="0.25">
      <c r="A6528" s="1">
        <v>11715</v>
      </c>
      <c r="B6528" s="1" t="s">
        <v>14519</v>
      </c>
      <c r="C6528" s="1" t="str">
        <f>VLOOKUP($A6528,Sheet1!$A$2:$I$6793,2,FALSE)</f>
        <v>Normal</v>
      </c>
      <c r="D6528" s="1" t="str">
        <f>VLOOKUP($A6528,Sheet1!$A$2:$I$6793,3,FALSE)</f>
        <v>Australia</v>
      </c>
      <c r="E6528" s="1" t="s">
        <v>14520</v>
      </c>
      <c r="F6528" s="1" t="s">
        <v>20</v>
      </c>
      <c r="G6528" s="1" t="s">
        <v>14521</v>
      </c>
      <c r="H6528" s="1"/>
      <c r="I6528" s="1"/>
      <c r="J6528" s="1">
        <v>18</v>
      </c>
      <c r="K6528" s="2">
        <v>0.11111111111111099</v>
      </c>
      <c r="L6528" s="1">
        <v>439.5</v>
      </c>
      <c r="M6528" s="3" t="str">
        <f t="shared" si="50"/>
        <v>Not Scanned</v>
      </c>
      <c r="N6528" s="1">
        <v>18</v>
      </c>
      <c r="O6528" s="2">
        <v>0.11111111111111099</v>
      </c>
      <c r="P6528" s="1">
        <v>439.5</v>
      </c>
      <c r="Q6528" s="3" t="str">
        <f t="shared" si="51"/>
        <v>Not Scanned</v>
      </c>
    </row>
    <row r="6529" spans="1:17" ht="15.75" customHeight="1" x14ac:dyDescent="0.25">
      <c r="A6529" s="1">
        <v>11716</v>
      </c>
      <c r="B6529" s="1" t="s">
        <v>14522</v>
      </c>
      <c r="C6529" s="1" t="str">
        <f>VLOOKUP($A6529,Sheet1!$A$2:$I$6793,2,FALSE)</f>
        <v>Normal</v>
      </c>
      <c r="D6529" s="1" t="str">
        <f>VLOOKUP($A6529,Sheet1!$A$2:$I$6793,3,FALSE)</f>
        <v>Australia</v>
      </c>
      <c r="E6529" s="1"/>
      <c r="F6529" s="1" t="s">
        <v>44</v>
      </c>
      <c r="G6529" s="1" t="s">
        <v>2674</v>
      </c>
      <c r="H6529" s="1"/>
      <c r="I6529" s="1"/>
      <c r="J6529" s="1">
        <v>6</v>
      </c>
      <c r="K6529" s="2">
        <v>0</v>
      </c>
      <c r="L6529" s="1">
        <v>422</v>
      </c>
      <c r="M6529" s="3" t="str">
        <f t="shared" si="50"/>
        <v>Not Scanned</v>
      </c>
      <c r="N6529" s="1">
        <v>6</v>
      </c>
      <c r="O6529" s="2">
        <v>0</v>
      </c>
      <c r="P6529" s="1">
        <v>422</v>
      </c>
      <c r="Q6529" s="3" t="str">
        <f t="shared" si="51"/>
        <v>Not Scanned</v>
      </c>
    </row>
    <row r="6530" spans="1:17" ht="15.75" customHeight="1" x14ac:dyDescent="0.25">
      <c r="A6530" s="1">
        <v>11717</v>
      </c>
      <c r="B6530" s="1" t="s">
        <v>14523</v>
      </c>
      <c r="C6530" s="1" t="str">
        <f>VLOOKUP($A6530,Sheet1!$A$2:$I$6793,2,FALSE)</f>
        <v>Joint</v>
      </c>
      <c r="D6530" s="1" t="str">
        <f>VLOOKUP($A6530,Sheet1!$A$2:$I$6793,3,FALSE)</f>
        <v>Australia</v>
      </c>
      <c r="E6530" s="1" t="s">
        <v>14524</v>
      </c>
      <c r="F6530" s="1" t="s">
        <v>84</v>
      </c>
      <c r="G6530" s="1" t="s">
        <v>14525</v>
      </c>
      <c r="H6530" s="1"/>
      <c r="I6530" s="1"/>
      <c r="J6530" s="1">
        <v>9</v>
      </c>
      <c r="K6530" s="2">
        <v>0.11111111111111099</v>
      </c>
      <c r="L6530" s="1">
        <v>225</v>
      </c>
      <c r="M6530" s="3" t="str">
        <f t="shared" si="50"/>
        <v>Not Scanned</v>
      </c>
      <c r="N6530" s="1">
        <v>9</v>
      </c>
      <c r="O6530" s="2">
        <v>0.11111111111111099</v>
      </c>
      <c r="P6530" s="1">
        <v>225</v>
      </c>
      <c r="Q6530" s="3" t="str">
        <f t="shared" si="51"/>
        <v>Not Scanned</v>
      </c>
    </row>
    <row r="6531" spans="1:17" ht="15.75" customHeight="1" x14ac:dyDescent="0.25">
      <c r="A6531" s="1">
        <v>11718</v>
      </c>
      <c r="B6531" s="1" t="s">
        <v>14526</v>
      </c>
      <c r="C6531" s="1" t="str">
        <f>VLOOKUP($A6531,Sheet1!$A$2:$I$6793,2,FALSE)</f>
        <v>Normal</v>
      </c>
      <c r="D6531" s="1" t="str">
        <f>VLOOKUP($A6531,Sheet1!$A$2:$I$6793,3,FALSE)</f>
        <v>Australia</v>
      </c>
      <c r="E6531" s="1" t="s">
        <v>14527</v>
      </c>
      <c r="F6531" s="1" t="s">
        <v>2</v>
      </c>
      <c r="G6531" s="1" t="s">
        <v>14528</v>
      </c>
      <c r="H6531" s="1"/>
      <c r="I6531" s="1"/>
      <c r="J6531" s="1">
        <v>3</v>
      </c>
      <c r="K6531" s="2">
        <v>0.33333333333333298</v>
      </c>
      <c r="L6531" s="1">
        <v>357</v>
      </c>
      <c r="M6531" s="3" t="str">
        <f t="shared" si="50"/>
        <v>Partially Scanned</v>
      </c>
      <c r="N6531" s="1">
        <v>3</v>
      </c>
      <c r="O6531" s="2">
        <v>0.33333333333333298</v>
      </c>
      <c r="P6531" s="1">
        <v>357</v>
      </c>
      <c r="Q6531" s="3" t="str">
        <f t="shared" si="51"/>
        <v>Partially Scanned</v>
      </c>
    </row>
    <row r="6532" spans="1:17" ht="15.75" customHeight="1" x14ac:dyDescent="0.25">
      <c r="A6532" s="1">
        <v>11720</v>
      </c>
      <c r="B6532" s="1" t="s">
        <v>14529</v>
      </c>
      <c r="C6532" s="1" t="str">
        <f>VLOOKUP($A6532,Sheet1!$A$2:$I$6793,2,FALSE)</f>
        <v>Joint</v>
      </c>
      <c r="D6532" s="1" t="str">
        <f>VLOOKUP($A6532,Sheet1!$A$2:$I$6793,3,FALSE)</f>
        <v>Australia</v>
      </c>
      <c r="E6532" s="1" t="s">
        <v>8975</v>
      </c>
      <c r="F6532" s="1" t="s">
        <v>44</v>
      </c>
      <c r="G6532" s="1" t="s">
        <v>8976</v>
      </c>
      <c r="H6532" s="1"/>
      <c r="I6532" s="1"/>
      <c r="J6532" s="1">
        <v>12</v>
      </c>
      <c r="K6532" s="2">
        <v>8.3333333333333301E-2</v>
      </c>
      <c r="L6532" s="1">
        <v>250.5</v>
      </c>
      <c r="M6532" s="3" t="str">
        <f t="shared" si="50"/>
        <v>Not Scanned</v>
      </c>
      <c r="N6532" s="1">
        <v>12</v>
      </c>
      <c r="O6532" s="2">
        <v>8.3333333333333301E-2</v>
      </c>
      <c r="P6532" s="1">
        <v>250.5</v>
      </c>
      <c r="Q6532" s="3" t="str">
        <f t="shared" si="51"/>
        <v>Not Scanned</v>
      </c>
    </row>
    <row r="6533" spans="1:17" ht="15.75" customHeight="1" x14ac:dyDescent="0.25">
      <c r="A6533" s="1">
        <v>11721</v>
      </c>
      <c r="B6533" s="1" t="s">
        <v>14530</v>
      </c>
      <c r="C6533" s="1" t="str">
        <f>VLOOKUP($A6533,Sheet1!$A$2:$I$6793,2,FALSE)</f>
        <v>Normal</v>
      </c>
      <c r="D6533" s="1" t="str">
        <f>VLOOKUP($A6533,Sheet1!$A$2:$I$6793,3,FALSE)</f>
        <v>Australia</v>
      </c>
      <c r="E6533" s="1" t="s">
        <v>849</v>
      </c>
      <c r="F6533" s="1" t="s">
        <v>2</v>
      </c>
      <c r="G6533" s="1" t="s">
        <v>850</v>
      </c>
      <c r="H6533" s="1"/>
      <c r="I6533" s="1"/>
      <c r="J6533" s="1">
        <v>6</v>
      </c>
      <c r="K6533" s="2">
        <v>0</v>
      </c>
      <c r="L6533" s="1">
        <v>355</v>
      </c>
      <c r="M6533" s="3" t="str">
        <f t="shared" si="50"/>
        <v>Not Scanned</v>
      </c>
      <c r="N6533" s="1">
        <v>6</v>
      </c>
      <c r="O6533" s="2">
        <v>0</v>
      </c>
      <c r="P6533" s="1">
        <v>355</v>
      </c>
      <c r="Q6533" s="3" t="str">
        <f t="shared" si="51"/>
        <v>Not Scanned</v>
      </c>
    </row>
    <row r="6534" spans="1:17" ht="15.75" customHeight="1" x14ac:dyDescent="0.25">
      <c r="A6534" s="1">
        <v>11722</v>
      </c>
      <c r="B6534" s="1" t="s">
        <v>14531</v>
      </c>
      <c r="C6534" s="1" t="str">
        <f>VLOOKUP($A6534,Sheet1!$A$2:$I$6793,2,FALSE)</f>
        <v>Joint</v>
      </c>
      <c r="D6534" s="1" t="str">
        <f>VLOOKUP($A6534,Sheet1!$A$2:$I$6793,3,FALSE)</f>
        <v>Australia</v>
      </c>
      <c r="E6534" s="1"/>
      <c r="F6534" s="1" t="s">
        <v>20</v>
      </c>
      <c r="G6534" s="1" t="s">
        <v>7517</v>
      </c>
      <c r="H6534" s="1"/>
      <c r="I6534" s="1"/>
      <c r="J6534" s="1">
        <v>31</v>
      </c>
      <c r="K6534" s="2">
        <v>0.225806451612903</v>
      </c>
      <c r="L6534" s="1">
        <v>252</v>
      </c>
      <c r="M6534" s="3" t="str">
        <f t="shared" si="50"/>
        <v>Partially Scanned</v>
      </c>
      <c r="N6534" s="1">
        <v>31</v>
      </c>
      <c r="O6534" s="2">
        <v>0.225806451612903</v>
      </c>
      <c r="P6534" s="1">
        <v>252</v>
      </c>
      <c r="Q6534" s="3" t="str">
        <f t="shared" si="51"/>
        <v>Partially Scanned</v>
      </c>
    </row>
    <row r="6535" spans="1:17" ht="15.75" customHeight="1" x14ac:dyDescent="0.25">
      <c r="A6535" s="1">
        <v>11723</v>
      </c>
      <c r="B6535" s="1" t="s">
        <v>14532</v>
      </c>
      <c r="C6535" s="1" t="str">
        <f>VLOOKUP($A6535,Sheet1!$A$2:$I$6793,2,FALSE)</f>
        <v>Normal</v>
      </c>
      <c r="D6535" s="1" t="str">
        <f>VLOOKUP($A6535,Sheet1!$A$2:$I$6793,3,FALSE)</f>
        <v>Australia</v>
      </c>
      <c r="E6535" s="1" t="s">
        <v>2552</v>
      </c>
      <c r="F6535" s="1" t="s">
        <v>40</v>
      </c>
      <c r="G6535" s="1" t="s">
        <v>2553</v>
      </c>
      <c r="H6535" s="1"/>
      <c r="I6535" s="1"/>
      <c r="J6535" s="1">
        <v>7</v>
      </c>
      <c r="K6535" s="2">
        <v>1</v>
      </c>
      <c r="L6535" s="1">
        <v>0</v>
      </c>
      <c r="M6535" s="3" t="str">
        <f t="shared" si="50"/>
        <v>Fully Scanned</v>
      </c>
      <c r="N6535" s="1">
        <v>7</v>
      </c>
      <c r="O6535" s="2">
        <v>1</v>
      </c>
      <c r="P6535" s="1">
        <v>0</v>
      </c>
      <c r="Q6535" s="3" t="str">
        <f t="shared" si="51"/>
        <v>Fully Scanned</v>
      </c>
    </row>
    <row r="6536" spans="1:17" ht="15.75" customHeight="1" x14ac:dyDescent="0.25">
      <c r="A6536" s="1">
        <v>11724</v>
      </c>
      <c r="B6536" s="1" t="s">
        <v>14533</v>
      </c>
      <c r="C6536" s="1" t="str">
        <f>VLOOKUP($A6536,Sheet1!$A$2:$I$6793,2,FALSE)</f>
        <v>Joint</v>
      </c>
      <c r="D6536" s="1" t="str">
        <f>VLOOKUP($A6536,Sheet1!$A$2:$I$6793,3,FALSE)</f>
        <v>Australia</v>
      </c>
      <c r="E6536" s="1"/>
      <c r="F6536" s="1" t="s">
        <v>9</v>
      </c>
      <c r="G6536" s="1" t="s">
        <v>14534</v>
      </c>
      <c r="H6536" s="1"/>
      <c r="I6536" s="1"/>
      <c r="J6536" s="1">
        <v>8</v>
      </c>
      <c r="K6536" s="2">
        <v>0.125</v>
      </c>
      <c r="L6536" s="1">
        <v>329</v>
      </c>
      <c r="M6536" s="3" t="str">
        <f t="shared" si="50"/>
        <v>Not Scanned</v>
      </c>
      <c r="N6536" s="1">
        <v>8</v>
      </c>
      <c r="O6536" s="2">
        <v>0.125</v>
      </c>
      <c r="P6536" s="1">
        <v>329</v>
      </c>
      <c r="Q6536" s="3" t="str">
        <f t="shared" si="51"/>
        <v>Not Scanned</v>
      </c>
    </row>
    <row r="6537" spans="1:17" ht="15.75" customHeight="1" x14ac:dyDescent="0.25">
      <c r="A6537" s="1">
        <v>11725</v>
      </c>
      <c r="B6537" s="1" t="s">
        <v>14535</v>
      </c>
      <c r="C6537" s="1" t="str">
        <f>VLOOKUP($A6537,Sheet1!$A$2:$I$6793,2,FALSE)</f>
        <v>Normal</v>
      </c>
      <c r="D6537" s="1" t="str">
        <f>VLOOKUP($A6537,Sheet1!$A$2:$I$6793,3,FALSE)</f>
        <v>Australia</v>
      </c>
      <c r="E6537" s="1" t="s">
        <v>11360</v>
      </c>
      <c r="F6537" s="1" t="s">
        <v>100</v>
      </c>
      <c r="G6537" s="1" t="s">
        <v>3121</v>
      </c>
      <c r="H6537" s="1"/>
      <c r="I6537" s="1"/>
      <c r="J6537" s="1">
        <v>5</v>
      </c>
      <c r="K6537" s="2">
        <v>0</v>
      </c>
      <c r="L6537" s="1">
        <v>537</v>
      </c>
      <c r="M6537" s="3" t="str">
        <f t="shared" si="50"/>
        <v>Not Scanned</v>
      </c>
      <c r="N6537" s="1">
        <v>5</v>
      </c>
      <c r="O6537" s="2">
        <v>0</v>
      </c>
      <c r="P6537" s="1">
        <v>537</v>
      </c>
      <c r="Q6537" s="3" t="str">
        <f t="shared" si="51"/>
        <v>Not Scanned</v>
      </c>
    </row>
    <row r="6538" spans="1:17" ht="15.75" customHeight="1" x14ac:dyDescent="0.25">
      <c r="A6538" s="1">
        <v>11727</v>
      </c>
      <c r="B6538" s="1" t="s">
        <v>14536</v>
      </c>
      <c r="C6538" s="1" t="str">
        <f>VLOOKUP($A6538,Sheet1!$A$2:$I$6793,2,FALSE)</f>
        <v>Normal</v>
      </c>
      <c r="D6538" s="1" t="str">
        <f>VLOOKUP($A6538,Sheet1!$A$2:$I$6793,3,FALSE)</f>
        <v>Australia</v>
      </c>
      <c r="E6538" s="1"/>
      <c r="F6538" s="1" t="s">
        <v>2</v>
      </c>
      <c r="G6538" s="1" t="s">
        <v>14537</v>
      </c>
      <c r="H6538" s="1"/>
      <c r="I6538" s="1"/>
      <c r="J6538" s="1">
        <v>4</v>
      </c>
      <c r="K6538" s="2">
        <v>0</v>
      </c>
      <c r="L6538" s="1">
        <v>327</v>
      </c>
      <c r="M6538" s="3" t="str">
        <f t="shared" si="50"/>
        <v>Not Scanned</v>
      </c>
      <c r="N6538" s="1">
        <v>4</v>
      </c>
      <c r="O6538" s="2">
        <v>0</v>
      </c>
      <c r="P6538" s="1">
        <v>327</v>
      </c>
      <c r="Q6538" s="3" t="str">
        <f t="shared" si="51"/>
        <v>Not Scanned</v>
      </c>
    </row>
    <row r="6539" spans="1:17" ht="15.75" customHeight="1" x14ac:dyDescent="0.25">
      <c r="A6539" s="1">
        <v>11728</v>
      </c>
      <c r="B6539" s="1" t="s">
        <v>14538</v>
      </c>
      <c r="C6539" s="1" t="str">
        <f>VLOOKUP($A6539,Sheet1!$A$2:$I$6793,2,FALSE)</f>
        <v>Joint</v>
      </c>
      <c r="D6539" s="1" t="str">
        <f>VLOOKUP($A6539,Sheet1!$A$2:$I$6793,3,FALSE)</f>
        <v>Australia</v>
      </c>
      <c r="E6539" s="1" t="s">
        <v>14539</v>
      </c>
      <c r="F6539" s="1" t="s">
        <v>44</v>
      </c>
      <c r="G6539" s="1" t="s">
        <v>14540</v>
      </c>
      <c r="H6539" s="1"/>
      <c r="I6539" s="1"/>
      <c r="J6539" s="1">
        <v>6</v>
      </c>
      <c r="K6539" s="2">
        <v>0</v>
      </c>
      <c r="L6539" s="1">
        <v>391</v>
      </c>
      <c r="M6539" s="3" t="str">
        <f t="shared" si="50"/>
        <v>Not Scanned</v>
      </c>
      <c r="N6539" s="1">
        <v>6</v>
      </c>
      <c r="O6539" s="2">
        <v>0</v>
      </c>
      <c r="P6539" s="1">
        <v>391</v>
      </c>
      <c r="Q6539" s="3" t="str">
        <f t="shared" si="51"/>
        <v>Not Scanned</v>
      </c>
    </row>
    <row r="6540" spans="1:17" ht="15.75" customHeight="1" x14ac:dyDescent="0.25">
      <c r="A6540" s="1">
        <v>11729</v>
      </c>
      <c r="B6540" s="1" t="s">
        <v>14541</v>
      </c>
      <c r="C6540" s="1" t="str">
        <f>VLOOKUP($A6540,Sheet1!$A$2:$I$6793,2,FALSE)</f>
        <v>Normal</v>
      </c>
      <c r="D6540" s="1" t="str">
        <f>VLOOKUP($A6540,Sheet1!$A$2:$I$6793,3,FALSE)</f>
        <v>Australia</v>
      </c>
      <c r="E6540" s="1" t="s">
        <v>2534</v>
      </c>
      <c r="F6540" s="1" t="s">
        <v>100</v>
      </c>
      <c r="G6540" s="1" t="s">
        <v>8897</v>
      </c>
      <c r="H6540" s="1"/>
      <c r="I6540" s="1"/>
      <c r="J6540" s="1">
        <v>9</v>
      </c>
      <c r="K6540" s="2">
        <v>0.22222222222222199</v>
      </c>
      <c r="L6540" s="1">
        <v>270</v>
      </c>
      <c r="M6540" s="3" t="str">
        <f t="shared" si="50"/>
        <v>Partially Scanned</v>
      </c>
      <c r="N6540" s="1">
        <v>9</v>
      </c>
      <c r="O6540" s="2">
        <v>0.22222222222222199</v>
      </c>
      <c r="P6540" s="1">
        <v>270</v>
      </c>
      <c r="Q6540" s="3" t="str">
        <f t="shared" si="51"/>
        <v>Partially Scanned</v>
      </c>
    </row>
    <row r="6541" spans="1:17" ht="15.75" customHeight="1" x14ac:dyDescent="0.25">
      <c r="A6541" s="1">
        <v>11731</v>
      </c>
      <c r="B6541" s="1" t="s">
        <v>14542</v>
      </c>
      <c r="C6541" s="1" t="str">
        <f>VLOOKUP($A6541,Sheet1!$A$2:$I$6793,2,FALSE)</f>
        <v>Normal</v>
      </c>
      <c r="D6541" s="1" t="str">
        <f>VLOOKUP($A6541,Sheet1!$A$2:$I$6793,3,FALSE)</f>
        <v>Australia</v>
      </c>
      <c r="E6541" s="1" t="s">
        <v>7367</v>
      </c>
      <c r="F6541" s="1" t="s">
        <v>24</v>
      </c>
      <c r="G6541" s="1" t="s">
        <v>7368</v>
      </c>
      <c r="H6541" s="1"/>
      <c r="I6541" s="1"/>
      <c r="J6541" s="1">
        <v>6</v>
      </c>
      <c r="K6541" s="2">
        <v>0</v>
      </c>
      <c r="L6541" s="1">
        <v>325.5</v>
      </c>
      <c r="M6541" s="3" t="str">
        <f t="shared" si="50"/>
        <v>Not Scanned</v>
      </c>
      <c r="N6541" s="1">
        <v>6</v>
      </c>
      <c r="O6541" s="2">
        <v>0</v>
      </c>
      <c r="P6541" s="1">
        <v>325.5</v>
      </c>
      <c r="Q6541" s="3" t="str">
        <f t="shared" si="51"/>
        <v>Not Scanned</v>
      </c>
    </row>
    <row r="6542" spans="1:17" ht="15.75" customHeight="1" x14ac:dyDescent="0.25">
      <c r="A6542" s="1">
        <v>11732</v>
      </c>
      <c r="B6542" s="1" t="s">
        <v>14543</v>
      </c>
      <c r="C6542" s="1" t="str">
        <f>VLOOKUP($A6542,Sheet1!$A$2:$I$6793,2,FALSE)</f>
        <v>Joint</v>
      </c>
      <c r="D6542" s="1" t="str">
        <f>VLOOKUP($A6542,Sheet1!$A$2:$I$6793,3,FALSE)</f>
        <v>Australia</v>
      </c>
      <c r="E6542" s="1" t="s">
        <v>14544</v>
      </c>
      <c r="F6542" s="1" t="s">
        <v>6</v>
      </c>
      <c r="G6542" s="1" t="s">
        <v>1305</v>
      </c>
      <c r="H6542" s="1"/>
      <c r="I6542" s="1"/>
      <c r="J6542" s="1">
        <v>6</v>
      </c>
      <c r="K6542" s="2">
        <v>0</v>
      </c>
      <c r="L6542" s="1">
        <v>448.5</v>
      </c>
      <c r="M6542" s="3" t="str">
        <f t="shared" si="50"/>
        <v>Not Scanned</v>
      </c>
      <c r="N6542" s="1">
        <v>6</v>
      </c>
      <c r="O6542" s="2">
        <v>0</v>
      </c>
      <c r="P6542" s="1">
        <v>448.5</v>
      </c>
      <c r="Q6542" s="3" t="str">
        <f t="shared" si="51"/>
        <v>Not Scanned</v>
      </c>
    </row>
    <row r="6543" spans="1:17" ht="15.75" customHeight="1" x14ac:dyDescent="0.25">
      <c r="A6543" s="1">
        <v>11733</v>
      </c>
      <c r="B6543" s="1" t="s">
        <v>14545</v>
      </c>
      <c r="C6543" s="1" t="str">
        <f>VLOOKUP($A6543,Sheet1!$A$2:$I$6793,2,FALSE)</f>
        <v>Normal</v>
      </c>
      <c r="D6543" s="1" t="str">
        <f>VLOOKUP($A6543,Sheet1!$A$2:$I$6793,3,FALSE)</f>
        <v>Australia</v>
      </c>
      <c r="E6543" s="1" t="s">
        <v>4961</v>
      </c>
      <c r="F6543" s="1" t="s">
        <v>66</v>
      </c>
      <c r="G6543" s="1" t="s">
        <v>4962</v>
      </c>
      <c r="H6543" s="1"/>
      <c r="I6543" s="1"/>
      <c r="J6543" s="1">
        <v>6</v>
      </c>
      <c r="K6543" s="2">
        <v>1</v>
      </c>
      <c r="L6543" s="1">
        <v>0</v>
      </c>
      <c r="M6543" s="3" t="str">
        <f t="shared" si="50"/>
        <v>Fully Scanned</v>
      </c>
      <c r="N6543" s="1">
        <v>6</v>
      </c>
      <c r="O6543" s="2">
        <v>1</v>
      </c>
      <c r="P6543" s="1">
        <v>0</v>
      </c>
      <c r="Q6543" s="3" t="str">
        <f t="shared" si="51"/>
        <v>Fully Scanned</v>
      </c>
    </row>
    <row r="6544" spans="1:17" ht="15.75" customHeight="1" x14ac:dyDescent="0.25">
      <c r="A6544" s="1">
        <v>11735</v>
      </c>
      <c r="B6544" s="1" t="s">
        <v>14546</v>
      </c>
      <c r="C6544" s="1" t="str">
        <f>VLOOKUP($A6544,Sheet1!$A$2:$I$6793,2,FALSE)</f>
        <v>Normal</v>
      </c>
      <c r="D6544" s="1" t="str">
        <f>VLOOKUP($A6544,Sheet1!$A$2:$I$6793,3,FALSE)</f>
        <v>Australia</v>
      </c>
      <c r="E6544" s="1"/>
      <c r="F6544" s="1" t="s">
        <v>2</v>
      </c>
      <c r="G6544" s="1" t="s">
        <v>14547</v>
      </c>
      <c r="H6544" s="1"/>
      <c r="I6544" s="1"/>
      <c r="J6544" s="1">
        <v>18</v>
      </c>
      <c r="K6544" s="2">
        <v>5.5555555555555497E-2</v>
      </c>
      <c r="L6544" s="1">
        <v>427</v>
      </c>
      <c r="M6544" s="3" t="str">
        <f t="shared" si="50"/>
        <v>Not Scanned</v>
      </c>
      <c r="N6544" s="1">
        <v>18</v>
      </c>
      <c r="O6544" s="2">
        <v>5.5555555555555497E-2</v>
      </c>
      <c r="P6544" s="1">
        <v>427</v>
      </c>
      <c r="Q6544" s="3" t="str">
        <f t="shared" si="51"/>
        <v>Not Scanned</v>
      </c>
    </row>
    <row r="6545" spans="1:17" ht="15.75" customHeight="1" x14ac:dyDescent="0.25">
      <c r="A6545" s="1">
        <v>11736</v>
      </c>
      <c r="B6545" s="1" t="s">
        <v>14548</v>
      </c>
      <c r="C6545" s="1" t="str">
        <f>VLOOKUP($A6545,Sheet1!$A$2:$I$6793,2,FALSE)</f>
        <v>Normal</v>
      </c>
      <c r="D6545" s="1" t="str">
        <f>VLOOKUP($A6545,Sheet1!$A$2:$I$6793,3,FALSE)</f>
        <v>Australia</v>
      </c>
      <c r="E6545" s="1"/>
      <c r="F6545" s="1" t="s">
        <v>36</v>
      </c>
      <c r="G6545" s="1" t="s">
        <v>3499</v>
      </c>
      <c r="H6545" s="1"/>
      <c r="I6545" s="1"/>
      <c r="J6545" s="1">
        <v>4</v>
      </c>
      <c r="K6545" s="2">
        <v>0</v>
      </c>
      <c r="L6545" s="1">
        <v>371</v>
      </c>
      <c r="M6545" s="3" t="str">
        <f t="shared" si="50"/>
        <v>Not Scanned</v>
      </c>
      <c r="N6545" s="1">
        <v>4</v>
      </c>
      <c r="O6545" s="2">
        <v>0</v>
      </c>
      <c r="P6545" s="1">
        <v>371</v>
      </c>
      <c r="Q6545" s="3" t="str">
        <f t="shared" si="51"/>
        <v>Not Scanned</v>
      </c>
    </row>
    <row r="6546" spans="1:17" ht="15.75" customHeight="1" x14ac:dyDescent="0.25">
      <c r="A6546" s="1">
        <v>11737</v>
      </c>
      <c r="B6546" s="1" t="s">
        <v>14549</v>
      </c>
      <c r="C6546" s="1" t="str">
        <f>VLOOKUP($A6546,Sheet1!$A$2:$I$6793,2,FALSE)</f>
        <v>Normal</v>
      </c>
      <c r="D6546" s="1" t="str">
        <f>VLOOKUP($A6546,Sheet1!$A$2:$I$6793,3,FALSE)</f>
        <v>Australia</v>
      </c>
      <c r="E6546" s="1"/>
      <c r="F6546" s="1" t="s">
        <v>61</v>
      </c>
      <c r="G6546" s="1" t="s">
        <v>14550</v>
      </c>
      <c r="H6546" s="1"/>
      <c r="I6546" s="1"/>
      <c r="J6546" s="1">
        <v>4</v>
      </c>
      <c r="K6546" s="2">
        <v>0</v>
      </c>
      <c r="L6546" s="1">
        <v>331.5</v>
      </c>
      <c r="M6546" s="3" t="str">
        <f t="shared" si="50"/>
        <v>Not Scanned</v>
      </c>
      <c r="N6546" s="1">
        <v>4</v>
      </c>
      <c r="O6546" s="2">
        <v>0</v>
      </c>
      <c r="P6546" s="1">
        <v>331.5</v>
      </c>
      <c r="Q6546" s="3" t="str">
        <f t="shared" si="51"/>
        <v>Not Scanned</v>
      </c>
    </row>
    <row r="6547" spans="1:17" ht="15.75" customHeight="1" x14ac:dyDescent="0.25">
      <c r="A6547" s="1">
        <v>11738</v>
      </c>
      <c r="B6547" s="1" t="s">
        <v>14551</v>
      </c>
      <c r="C6547" s="1" t="str">
        <f>VLOOKUP($A6547,Sheet1!$A$2:$I$6793,2,FALSE)</f>
        <v>Normal</v>
      </c>
      <c r="D6547" s="1" t="str">
        <f>VLOOKUP($A6547,Sheet1!$A$2:$I$6793,3,FALSE)</f>
        <v>Australia</v>
      </c>
      <c r="E6547" s="1"/>
      <c r="F6547" s="1" t="s">
        <v>40</v>
      </c>
      <c r="G6547" s="1" t="s">
        <v>14552</v>
      </c>
      <c r="H6547" s="1"/>
      <c r="I6547" s="1"/>
      <c r="J6547" s="1">
        <v>4</v>
      </c>
      <c r="K6547" s="2">
        <v>0</v>
      </c>
      <c r="L6547" s="1">
        <v>341.5</v>
      </c>
      <c r="M6547" s="3" t="str">
        <f t="shared" si="50"/>
        <v>Not Scanned</v>
      </c>
      <c r="N6547" s="1">
        <v>4</v>
      </c>
      <c r="O6547" s="2">
        <v>0</v>
      </c>
      <c r="P6547" s="1">
        <v>341.5</v>
      </c>
      <c r="Q6547" s="3" t="str">
        <f t="shared" si="51"/>
        <v>Not Scanned</v>
      </c>
    </row>
    <row r="6548" spans="1:17" ht="15.75" customHeight="1" x14ac:dyDescent="0.25">
      <c r="A6548" s="1">
        <v>11740</v>
      </c>
      <c r="B6548" s="1" t="s">
        <v>14553</v>
      </c>
      <c r="C6548" s="1" t="str">
        <f>VLOOKUP($A6548,Sheet1!$A$2:$I$6793,2,FALSE)</f>
        <v>Joint</v>
      </c>
      <c r="D6548" s="1" t="str">
        <f>VLOOKUP($A6548,Sheet1!$A$2:$I$6793,3,FALSE)</f>
        <v>Australia</v>
      </c>
      <c r="E6548" s="1" t="s">
        <v>8962</v>
      </c>
      <c r="F6548" s="1" t="s">
        <v>20</v>
      </c>
      <c r="G6548" s="1" t="s">
        <v>3484</v>
      </c>
      <c r="H6548" s="1"/>
      <c r="I6548" s="1"/>
      <c r="J6548" s="1">
        <v>9</v>
      </c>
      <c r="K6548" s="2">
        <v>0.11111111111111099</v>
      </c>
      <c r="L6548" s="1">
        <v>339</v>
      </c>
      <c r="M6548" s="3" t="str">
        <f t="shared" si="50"/>
        <v>Not Scanned</v>
      </c>
      <c r="N6548" s="1">
        <v>9</v>
      </c>
      <c r="O6548" s="2">
        <v>0.11111111111111099</v>
      </c>
      <c r="P6548" s="1">
        <v>339</v>
      </c>
      <c r="Q6548" s="3" t="str">
        <f t="shared" si="51"/>
        <v>Not Scanned</v>
      </c>
    </row>
    <row r="6549" spans="1:17" ht="15.75" customHeight="1" x14ac:dyDescent="0.25">
      <c r="A6549" s="1">
        <v>11741</v>
      </c>
      <c r="B6549" s="1" t="s">
        <v>14554</v>
      </c>
      <c r="C6549" s="1" t="str">
        <f>VLOOKUP($A6549,Sheet1!$A$2:$I$6793,2,FALSE)</f>
        <v>Normal</v>
      </c>
      <c r="D6549" s="1" t="str">
        <f>VLOOKUP($A6549,Sheet1!$A$2:$I$6793,3,FALSE)</f>
        <v>Australia</v>
      </c>
      <c r="E6549" s="1" t="s">
        <v>14555</v>
      </c>
      <c r="F6549" s="1" t="s">
        <v>66</v>
      </c>
      <c r="G6549" s="1" t="s">
        <v>4152</v>
      </c>
      <c r="H6549" s="1"/>
      <c r="I6549" s="1"/>
      <c r="J6549" s="1">
        <v>12</v>
      </c>
      <c r="K6549" s="2">
        <v>0</v>
      </c>
      <c r="L6549" s="1">
        <v>341</v>
      </c>
      <c r="M6549" s="3" t="str">
        <f t="shared" si="50"/>
        <v>Not Scanned</v>
      </c>
      <c r="N6549" s="1">
        <v>12</v>
      </c>
      <c r="O6549" s="2">
        <v>0</v>
      </c>
      <c r="P6549" s="1">
        <v>341</v>
      </c>
      <c r="Q6549" s="3" t="str">
        <f t="shared" si="51"/>
        <v>Not Scanned</v>
      </c>
    </row>
    <row r="6550" spans="1:17" ht="15.75" customHeight="1" x14ac:dyDescent="0.25">
      <c r="A6550" s="1">
        <v>11742</v>
      </c>
      <c r="B6550" s="1" t="s">
        <v>14556</v>
      </c>
      <c r="C6550" s="1" t="str">
        <f>VLOOKUP($A6550,Sheet1!$A$2:$I$6793,2,FALSE)</f>
        <v>Joint</v>
      </c>
      <c r="D6550" s="1" t="str">
        <f>VLOOKUP($A6550,Sheet1!$A$2:$I$6793,3,FALSE)</f>
        <v>Australia</v>
      </c>
      <c r="E6550" s="1" t="s">
        <v>1419</v>
      </c>
      <c r="F6550" s="1" t="s">
        <v>20</v>
      </c>
      <c r="G6550" s="1" t="s">
        <v>14557</v>
      </c>
      <c r="H6550" s="1"/>
      <c r="I6550" s="1"/>
      <c r="J6550" s="1">
        <v>11</v>
      </c>
      <c r="K6550" s="2">
        <v>0.18181818181818099</v>
      </c>
      <c r="L6550" s="1">
        <v>232</v>
      </c>
      <c r="M6550" s="3" t="str">
        <f t="shared" si="50"/>
        <v>Partially Scanned</v>
      </c>
      <c r="N6550" s="1">
        <v>11</v>
      </c>
      <c r="O6550" s="2">
        <v>0.18181818181818099</v>
      </c>
      <c r="P6550" s="1">
        <v>232</v>
      </c>
      <c r="Q6550" s="3" t="str">
        <f t="shared" si="51"/>
        <v>Partially Scanned</v>
      </c>
    </row>
    <row r="6551" spans="1:17" ht="15.75" customHeight="1" x14ac:dyDescent="0.25">
      <c r="A6551" s="1">
        <v>11743</v>
      </c>
      <c r="B6551" s="1" t="s">
        <v>14558</v>
      </c>
      <c r="C6551" s="1" t="str">
        <f>VLOOKUP($A6551,Sheet1!$A$2:$I$6793,2,FALSE)</f>
        <v>Joint</v>
      </c>
      <c r="D6551" s="1" t="str">
        <f>VLOOKUP($A6551,Sheet1!$A$2:$I$6793,3,FALSE)</f>
        <v>Australia</v>
      </c>
      <c r="E6551" s="1" t="s">
        <v>14559</v>
      </c>
      <c r="F6551" s="1" t="s">
        <v>9</v>
      </c>
      <c r="G6551" s="1" t="s">
        <v>14560</v>
      </c>
      <c r="H6551" s="1"/>
      <c r="I6551" s="1"/>
      <c r="J6551" s="1">
        <v>3</v>
      </c>
      <c r="K6551" s="2">
        <v>0</v>
      </c>
      <c r="L6551" s="1">
        <v>362</v>
      </c>
      <c r="M6551" s="3" t="str">
        <f t="shared" si="50"/>
        <v>Not Scanned</v>
      </c>
      <c r="N6551" s="1">
        <v>3</v>
      </c>
      <c r="O6551" s="2">
        <v>0</v>
      </c>
      <c r="P6551" s="1">
        <v>362</v>
      </c>
      <c r="Q6551" s="3" t="str">
        <f t="shared" si="51"/>
        <v>Not Scanned</v>
      </c>
    </row>
    <row r="6552" spans="1:17" ht="15.75" customHeight="1" x14ac:dyDescent="0.25">
      <c r="A6552" s="1">
        <v>11744</v>
      </c>
      <c r="B6552" s="1" t="s">
        <v>14561</v>
      </c>
      <c r="C6552" s="1" t="str">
        <f>VLOOKUP($A6552,Sheet1!$A$2:$I$6793,2,FALSE)</f>
        <v>Normal</v>
      </c>
      <c r="D6552" s="1" t="str">
        <f>VLOOKUP($A6552,Sheet1!$A$2:$I$6793,3,FALSE)</f>
        <v>Australia</v>
      </c>
      <c r="E6552" s="1" t="s">
        <v>1724</v>
      </c>
      <c r="F6552" s="1" t="s">
        <v>40</v>
      </c>
      <c r="G6552" s="1" t="s">
        <v>1725</v>
      </c>
      <c r="H6552" s="1"/>
      <c r="I6552" s="1"/>
      <c r="J6552" s="1">
        <v>20</v>
      </c>
      <c r="K6552" s="2">
        <v>0.15</v>
      </c>
      <c r="L6552" s="1">
        <v>201</v>
      </c>
      <c r="M6552" s="3" t="str">
        <f t="shared" si="50"/>
        <v>Partially Scanned</v>
      </c>
      <c r="N6552" s="1">
        <v>20</v>
      </c>
      <c r="O6552" s="2">
        <v>0.15</v>
      </c>
      <c r="P6552" s="1">
        <v>201</v>
      </c>
      <c r="Q6552" s="3" t="str">
        <f t="shared" si="51"/>
        <v>Partially Scanned</v>
      </c>
    </row>
    <row r="6553" spans="1:17" ht="15.75" customHeight="1" x14ac:dyDescent="0.25">
      <c r="A6553" s="1">
        <v>11747</v>
      </c>
      <c r="B6553" s="1" t="s">
        <v>14562</v>
      </c>
      <c r="C6553" s="1" t="str">
        <f>VLOOKUP($A6553,Sheet1!$A$2:$I$6793,2,FALSE)</f>
        <v>Normal</v>
      </c>
      <c r="D6553" s="1" t="str">
        <f>VLOOKUP($A6553,Sheet1!$A$2:$I$6793,3,FALSE)</f>
        <v>Australia</v>
      </c>
      <c r="E6553" s="1" t="s">
        <v>14563</v>
      </c>
      <c r="F6553" s="1" t="s">
        <v>84</v>
      </c>
      <c r="G6553" s="1" t="s">
        <v>3274</v>
      </c>
      <c r="H6553" s="1"/>
      <c r="I6553" s="1"/>
      <c r="J6553" s="1">
        <v>13</v>
      </c>
      <c r="K6553" s="2">
        <v>7.69230769230769E-2</v>
      </c>
      <c r="L6553" s="1">
        <v>224</v>
      </c>
      <c r="M6553" s="3" t="str">
        <f t="shared" si="50"/>
        <v>Not Scanned</v>
      </c>
      <c r="N6553" s="1">
        <v>13</v>
      </c>
      <c r="O6553" s="2">
        <v>7.69230769230769E-2</v>
      </c>
      <c r="P6553" s="1">
        <v>224</v>
      </c>
      <c r="Q6553" s="3" t="str">
        <f t="shared" si="51"/>
        <v>Not Scanned</v>
      </c>
    </row>
    <row r="6554" spans="1:17" ht="15.75" customHeight="1" x14ac:dyDescent="0.25">
      <c r="A6554" s="1">
        <v>11748</v>
      </c>
      <c r="B6554" s="1" t="s">
        <v>14564</v>
      </c>
      <c r="C6554" s="1" t="str">
        <f>VLOOKUP($A6554,Sheet1!$A$2:$I$6793,2,FALSE)</f>
        <v>Normal</v>
      </c>
      <c r="D6554" s="1" t="str">
        <f>VLOOKUP($A6554,Sheet1!$A$2:$I$6793,3,FALSE)</f>
        <v>Australia</v>
      </c>
      <c r="E6554" s="1" t="s">
        <v>14565</v>
      </c>
      <c r="F6554" s="1" t="s">
        <v>280</v>
      </c>
      <c r="G6554" s="1" t="s">
        <v>8610</v>
      </c>
      <c r="H6554" s="1"/>
      <c r="I6554" s="1"/>
      <c r="J6554" s="1">
        <v>23</v>
      </c>
      <c r="K6554" s="2">
        <v>4.3478260869565202E-2</v>
      </c>
      <c r="L6554" s="1">
        <v>289</v>
      </c>
      <c r="M6554" s="3" t="str">
        <f t="shared" si="50"/>
        <v>Not Scanned</v>
      </c>
      <c r="N6554" s="1">
        <v>23</v>
      </c>
      <c r="O6554" s="2">
        <v>4.3478260869565202E-2</v>
      </c>
      <c r="P6554" s="1">
        <v>289</v>
      </c>
      <c r="Q6554" s="3" t="str">
        <f t="shared" si="51"/>
        <v>Not Scanned</v>
      </c>
    </row>
    <row r="6555" spans="1:17" ht="15.75" customHeight="1" x14ac:dyDescent="0.25">
      <c r="A6555" s="1">
        <v>11749</v>
      </c>
      <c r="B6555" s="1" t="s">
        <v>14566</v>
      </c>
      <c r="C6555" s="1" t="str">
        <f>VLOOKUP($A6555,Sheet1!$A$2:$I$6793,2,FALSE)</f>
        <v>Joint</v>
      </c>
      <c r="D6555" s="1" t="str">
        <f>VLOOKUP($A6555,Sheet1!$A$2:$I$6793,3,FALSE)</f>
        <v>Australia</v>
      </c>
      <c r="E6555" s="1" t="s">
        <v>14567</v>
      </c>
      <c r="F6555" s="1" t="s">
        <v>20</v>
      </c>
      <c r="G6555" s="1" t="s">
        <v>3367</v>
      </c>
      <c r="H6555" s="1"/>
      <c r="I6555" s="1"/>
      <c r="J6555" s="1">
        <v>22</v>
      </c>
      <c r="K6555" s="2">
        <v>0.13636363636363599</v>
      </c>
      <c r="L6555" s="1">
        <v>167</v>
      </c>
      <c r="M6555" s="3" t="str">
        <f t="shared" si="50"/>
        <v>Not Scanned</v>
      </c>
      <c r="N6555" s="1">
        <v>22</v>
      </c>
      <c r="O6555" s="2">
        <v>0.13636363636363599</v>
      </c>
      <c r="P6555" s="1">
        <v>167</v>
      </c>
      <c r="Q6555" s="3" t="str">
        <f t="shared" si="51"/>
        <v>Not Scanned</v>
      </c>
    </row>
    <row r="6556" spans="1:17" ht="15.75" customHeight="1" x14ac:dyDescent="0.25">
      <c r="A6556" s="1">
        <v>11753</v>
      </c>
      <c r="B6556" s="1" t="s">
        <v>14568</v>
      </c>
      <c r="C6556" s="1" t="str">
        <f>VLOOKUP($A6556,Sheet1!$A$2:$I$6793,2,FALSE)</f>
        <v>Normal</v>
      </c>
      <c r="D6556" s="1" t="str">
        <f>VLOOKUP($A6556,Sheet1!$A$2:$I$6793,3,FALSE)</f>
        <v>Australia</v>
      </c>
      <c r="E6556" s="1" t="s">
        <v>14569</v>
      </c>
      <c r="F6556" s="1" t="s">
        <v>40</v>
      </c>
      <c r="G6556" s="1" t="s">
        <v>2738</v>
      </c>
      <c r="H6556" s="1"/>
      <c r="I6556" s="1"/>
      <c r="J6556" s="1">
        <v>6</v>
      </c>
      <c r="K6556" s="2">
        <v>0</v>
      </c>
      <c r="L6556" s="1">
        <v>505.5</v>
      </c>
      <c r="M6556" s="3" t="str">
        <f t="shared" si="50"/>
        <v>Not Scanned</v>
      </c>
      <c r="N6556" s="1">
        <v>6</v>
      </c>
      <c r="O6556" s="2">
        <v>0</v>
      </c>
      <c r="P6556" s="1">
        <v>505.5</v>
      </c>
      <c r="Q6556" s="3" t="str">
        <f t="shared" si="51"/>
        <v>Not Scanned</v>
      </c>
    </row>
    <row r="6557" spans="1:17" ht="15.75" customHeight="1" x14ac:dyDescent="0.25">
      <c r="A6557" s="1">
        <v>11754</v>
      </c>
      <c r="B6557" s="1" t="s">
        <v>14570</v>
      </c>
      <c r="C6557" s="1" t="str">
        <f>VLOOKUP($A6557,Sheet1!$A$2:$I$6793,2,FALSE)</f>
        <v>Commonwealth</v>
      </c>
      <c r="D6557" s="1" t="str">
        <f>VLOOKUP($A6557,Sheet1!$A$2:$I$6793,3,FALSE)</f>
        <v>Australia</v>
      </c>
      <c r="E6557" s="1" t="s">
        <v>7783</v>
      </c>
      <c r="F6557" s="1" t="s">
        <v>6</v>
      </c>
      <c r="G6557" s="1"/>
      <c r="H6557" s="1"/>
      <c r="I6557" s="1"/>
      <c r="J6557" s="1">
        <v>46</v>
      </c>
      <c r="K6557" s="2">
        <v>4.3478260869565202E-2</v>
      </c>
      <c r="L6557" s="1">
        <v>492</v>
      </c>
      <c r="M6557" s="3" t="str">
        <f t="shared" si="50"/>
        <v>Not Scanned</v>
      </c>
      <c r="N6557" s="1">
        <v>46</v>
      </c>
      <c r="O6557" s="2">
        <v>4.3478260869565202E-2</v>
      </c>
      <c r="P6557" s="1">
        <v>492</v>
      </c>
      <c r="Q6557" s="3" t="str">
        <f t="shared" si="51"/>
        <v>Not Scanned</v>
      </c>
    </row>
    <row r="6558" spans="1:17" ht="15.75" customHeight="1" x14ac:dyDescent="0.25">
      <c r="A6558" s="1">
        <v>11755</v>
      </c>
      <c r="B6558" s="1" t="s">
        <v>14571</v>
      </c>
      <c r="C6558" s="1" t="str">
        <f>VLOOKUP($A6558,Sheet1!$A$2:$I$6793,2,FALSE)</f>
        <v>Joint</v>
      </c>
      <c r="D6558" s="1" t="str">
        <f>VLOOKUP($A6558,Sheet1!$A$2:$I$6793,3,FALSE)</f>
        <v>Australia</v>
      </c>
      <c r="E6558" s="1"/>
      <c r="F6558" s="1" t="s">
        <v>66</v>
      </c>
      <c r="G6558" s="1" t="s">
        <v>14572</v>
      </c>
      <c r="H6558" s="1"/>
      <c r="I6558" s="1"/>
      <c r="J6558" s="1">
        <v>6</v>
      </c>
      <c r="K6558" s="2">
        <v>0</v>
      </c>
      <c r="L6558" s="1">
        <v>333.5</v>
      </c>
      <c r="M6558" s="3" t="str">
        <f t="shared" si="50"/>
        <v>Not Scanned</v>
      </c>
      <c r="N6558" s="1">
        <v>6</v>
      </c>
      <c r="O6558" s="2">
        <v>0</v>
      </c>
      <c r="P6558" s="1">
        <v>333.5</v>
      </c>
      <c r="Q6558" s="3" t="str">
        <f t="shared" si="51"/>
        <v>Not Scanned</v>
      </c>
    </row>
    <row r="6559" spans="1:17" ht="15.75" customHeight="1" x14ac:dyDescent="0.25">
      <c r="A6559" s="1">
        <v>11756</v>
      </c>
      <c r="B6559" s="1" t="s">
        <v>14573</v>
      </c>
      <c r="C6559" s="1" t="str">
        <f>VLOOKUP($A6559,Sheet1!$A$2:$I$6793,2,FALSE)</f>
        <v>Joint</v>
      </c>
      <c r="D6559" s="1" t="str">
        <f>VLOOKUP($A6559,Sheet1!$A$2:$I$6793,3,FALSE)</f>
        <v>Australia</v>
      </c>
      <c r="E6559" s="1"/>
      <c r="F6559" s="1" t="s">
        <v>9</v>
      </c>
      <c r="G6559" s="1" t="s">
        <v>14574</v>
      </c>
      <c r="H6559" s="1"/>
      <c r="I6559" s="1"/>
      <c r="J6559" s="1">
        <v>18</v>
      </c>
      <c r="K6559" s="2">
        <v>5.5555555555555497E-2</v>
      </c>
      <c r="L6559" s="1">
        <v>253.5</v>
      </c>
      <c r="M6559" s="3" t="str">
        <f t="shared" si="50"/>
        <v>Not Scanned</v>
      </c>
      <c r="N6559" s="1">
        <v>18</v>
      </c>
      <c r="O6559" s="2">
        <v>5.5555555555555497E-2</v>
      </c>
      <c r="P6559" s="1">
        <v>253.5</v>
      </c>
      <c r="Q6559" s="3" t="str">
        <f t="shared" si="51"/>
        <v>Not Scanned</v>
      </c>
    </row>
    <row r="6560" spans="1:17" ht="15.75" customHeight="1" x14ac:dyDescent="0.25">
      <c r="A6560" s="1">
        <v>11757</v>
      </c>
      <c r="B6560" s="1" t="s">
        <v>14575</v>
      </c>
      <c r="C6560" s="1" t="str">
        <f>VLOOKUP($A6560,Sheet1!$A$2:$I$6793,2,FALSE)</f>
        <v>Joint</v>
      </c>
      <c r="D6560" s="1" t="str">
        <f>VLOOKUP($A6560,Sheet1!$A$2:$I$6793,3,FALSE)</f>
        <v>Australia</v>
      </c>
      <c r="E6560" s="1" t="s">
        <v>14576</v>
      </c>
      <c r="F6560" s="1" t="s">
        <v>24</v>
      </c>
      <c r="G6560" s="1" t="s">
        <v>14577</v>
      </c>
      <c r="H6560" s="1"/>
      <c r="I6560" s="1"/>
      <c r="J6560" s="1">
        <v>9</v>
      </c>
      <c r="K6560" s="2">
        <v>0</v>
      </c>
      <c r="L6560" s="1">
        <v>405</v>
      </c>
      <c r="M6560" s="3" t="str">
        <f t="shared" si="50"/>
        <v>Not Scanned</v>
      </c>
      <c r="N6560" s="1">
        <v>9</v>
      </c>
      <c r="O6560" s="2">
        <v>0</v>
      </c>
      <c r="P6560" s="1">
        <v>405</v>
      </c>
      <c r="Q6560" s="3" t="str">
        <f t="shared" si="51"/>
        <v>Not Scanned</v>
      </c>
    </row>
    <row r="6561" spans="1:17" ht="15.75" customHeight="1" x14ac:dyDescent="0.25">
      <c r="A6561" s="1">
        <v>11758</v>
      </c>
      <c r="B6561" s="1" t="s">
        <v>14578</v>
      </c>
      <c r="C6561" s="1" t="str">
        <f>VLOOKUP($A6561,Sheet1!$A$2:$I$6793,2,FALSE)</f>
        <v>Normal</v>
      </c>
      <c r="D6561" s="1" t="str">
        <f>VLOOKUP($A6561,Sheet1!$A$2:$I$6793,3,FALSE)</f>
        <v>Australia</v>
      </c>
      <c r="E6561" s="1" t="s">
        <v>14569</v>
      </c>
      <c r="F6561" s="1" t="s">
        <v>40</v>
      </c>
      <c r="G6561" s="1" t="s">
        <v>3565</v>
      </c>
      <c r="H6561" s="1" t="s">
        <v>32</v>
      </c>
      <c r="I6561" s="1"/>
      <c r="J6561" s="1">
        <v>3</v>
      </c>
      <c r="K6561" s="2">
        <v>0</v>
      </c>
      <c r="L6561" s="1">
        <v>359</v>
      </c>
      <c r="M6561" s="3" t="str">
        <f t="shared" si="50"/>
        <v>Not Scanned</v>
      </c>
      <c r="N6561" s="1">
        <v>3</v>
      </c>
      <c r="O6561" s="2">
        <v>0</v>
      </c>
      <c r="P6561" s="1">
        <v>359</v>
      </c>
      <c r="Q6561" s="3" t="str">
        <f t="shared" si="51"/>
        <v>Not Scanned</v>
      </c>
    </row>
    <row r="6562" spans="1:17" ht="15.75" customHeight="1" x14ac:dyDescent="0.25">
      <c r="A6562" s="1">
        <v>11759</v>
      </c>
      <c r="B6562" s="1" t="s">
        <v>14579</v>
      </c>
      <c r="C6562" s="1" t="str">
        <f>VLOOKUP($A6562,Sheet1!$A$2:$I$6793,2,FALSE)</f>
        <v>Normal</v>
      </c>
      <c r="D6562" s="1" t="str">
        <f>VLOOKUP($A6562,Sheet1!$A$2:$I$6793,3,FALSE)</f>
        <v>Australia</v>
      </c>
      <c r="E6562" s="1" t="s">
        <v>14580</v>
      </c>
      <c r="F6562" s="1" t="s">
        <v>36</v>
      </c>
      <c r="G6562" s="1" t="s">
        <v>2492</v>
      </c>
      <c r="H6562" s="1" t="s">
        <v>833</v>
      </c>
      <c r="I6562" s="1"/>
      <c r="J6562" s="1">
        <v>8</v>
      </c>
      <c r="K6562" s="2">
        <v>0</v>
      </c>
      <c r="L6562" s="1">
        <v>367</v>
      </c>
      <c r="M6562" s="3" t="str">
        <f t="shared" si="50"/>
        <v>Not Scanned</v>
      </c>
      <c r="N6562" s="1">
        <v>8</v>
      </c>
      <c r="O6562" s="2">
        <v>0</v>
      </c>
      <c r="P6562" s="1">
        <v>367</v>
      </c>
      <c r="Q6562" s="3" t="str">
        <f t="shared" si="51"/>
        <v>Not Scanned</v>
      </c>
    </row>
    <row r="6563" spans="1:17" ht="15.75" customHeight="1" x14ac:dyDescent="0.25">
      <c r="A6563" s="1">
        <v>11760</v>
      </c>
      <c r="B6563" s="1" t="s">
        <v>14581</v>
      </c>
      <c r="C6563" s="1" t="str">
        <f>VLOOKUP($A6563,Sheet1!$A$2:$I$6793,2,FALSE)</f>
        <v>Normal</v>
      </c>
      <c r="D6563" s="1" t="str">
        <f>VLOOKUP($A6563,Sheet1!$A$2:$I$6793,3,FALSE)</f>
        <v>Australia</v>
      </c>
      <c r="E6563" s="1"/>
      <c r="F6563" s="1" t="s">
        <v>2</v>
      </c>
      <c r="G6563" s="1" t="s">
        <v>3812</v>
      </c>
      <c r="H6563" s="1"/>
      <c r="I6563" s="1"/>
      <c r="J6563" s="1">
        <v>16</v>
      </c>
      <c r="K6563" s="2">
        <v>0.125</v>
      </c>
      <c r="L6563" s="1">
        <v>221</v>
      </c>
      <c r="M6563" s="3" t="str">
        <f t="shared" si="50"/>
        <v>Not Scanned</v>
      </c>
      <c r="N6563" s="1">
        <v>16</v>
      </c>
      <c r="O6563" s="2">
        <v>0.125</v>
      </c>
      <c r="P6563" s="1">
        <v>221</v>
      </c>
      <c r="Q6563" s="3" t="str">
        <f t="shared" si="51"/>
        <v>Not Scanned</v>
      </c>
    </row>
    <row r="6564" spans="1:17" ht="15.75" customHeight="1" x14ac:dyDescent="0.25">
      <c r="A6564" s="1">
        <v>11761</v>
      </c>
      <c r="B6564" s="1" t="s">
        <v>14582</v>
      </c>
      <c r="C6564" s="1" t="str">
        <f>VLOOKUP($A6564,Sheet1!$A$2:$I$6793,2,FALSE)</f>
        <v>Joint</v>
      </c>
      <c r="D6564" s="1" t="str">
        <f>VLOOKUP($A6564,Sheet1!$A$2:$I$6793,3,FALSE)</f>
        <v>Singapore</v>
      </c>
      <c r="E6564" s="1" t="s">
        <v>14583</v>
      </c>
      <c r="F6564" s="1" t="s">
        <v>84</v>
      </c>
      <c r="G6564" s="1" t="s">
        <v>3987</v>
      </c>
      <c r="H6564" s="1"/>
      <c r="I6564" s="1"/>
      <c r="J6564" s="1">
        <v>8</v>
      </c>
      <c r="K6564" s="2">
        <v>1</v>
      </c>
      <c r="L6564" s="1">
        <v>0</v>
      </c>
      <c r="M6564" s="3" t="str">
        <f t="shared" si="50"/>
        <v>Fully Scanned</v>
      </c>
      <c r="N6564" s="1">
        <v>8</v>
      </c>
      <c r="O6564" s="2">
        <v>1</v>
      </c>
      <c r="P6564" s="1">
        <v>0</v>
      </c>
      <c r="Q6564" s="3" t="str">
        <f t="shared" si="51"/>
        <v>Fully Scanned</v>
      </c>
    </row>
    <row r="6565" spans="1:17" ht="15.75" customHeight="1" x14ac:dyDescent="0.25">
      <c r="A6565" s="1">
        <v>11762</v>
      </c>
      <c r="B6565" s="1" t="s">
        <v>14584</v>
      </c>
      <c r="C6565" s="1" t="str">
        <f>VLOOKUP($A6565,Sheet1!$A$2:$I$6793,2,FALSE)</f>
        <v>Joint</v>
      </c>
      <c r="D6565" s="1" t="str">
        <f>VLOOKUP($A6565,Sheet1!$A$2:$I$6793,3,FALSE)</f>
        <v>Australia</v>
      </c>
      <c r="E6565" s="1" t="s">
        <v>14585</v>
      </c>
      <c r="F6565" s="1" t="s">
        <v>155</v>
      </c>
      <c r="G6565" s="1" t="s">
        <v>14586</v>
      </c>
      <c r="H6565" s="1"/>
      <c r="I6565" s="1"/>
      <c r="J6565" s="1">
        <v>14</v>
      </c>
      <c r="K6565" s="2">
        <v>0</v>
      </c>
      <c r="L6565" s="1">
        <v>200</v>
      </c>
      <c r="M6565" s="3" t="str">
        <f t="shared" si="50"/>
        <v>Not Scanned</v>
      </c>
      <c r="N6565" s="1">
        <v>14</v>
      </c>
      <c r="O6565" s="2">
        <v>0</v>
      </c>
      <c r="P6565" s="1">
        <v>200</v>
      </c>
      <c r="Q6565" s="3" t="str">
        <f t="shared" si="51"/>
        <v>Not Scanned</v>
      </c>
    </row>
    <row r="6566" spans="1:17" ht="15.75" customHeight="1" x14ac:dyDescent="0.25">
      <c r="A6566" s="1">
        <v>11763</v>
      </c>
      <c r="B6566" s="1" t="s">
        <v>14587</v>
      </c>
      <c r="C6566" s="1" t="str">
        <f>VLOOKUP($A6566,Sheet1!$A$2:$I$6793,2,FALSE)</f>
        <v>Normal</v>
      </c>
      <c r="D6566" s="1" t="str">
        <f>VLOOKUP($A6566,Sheet1!$A$2:$I$6793,3,FALSE)</f>
        <v>Australia</v>
      </c>
      <c r="E6566" s="1" t="s">
        <v>14588</v>
      </c>
      <c r="F6566" s="1" t="s">
        <v>20</v>
      </c>
      <c r="G6566" s="1" t="s">
        <v>3004</v>
      </c>
      <c r="H6566" s="1"/>
      <c r="I6566" s="1"/>
      <c r="J6566" s="1">
        <v>11</v>
      </c>
      <c r="K6566" s="2">
        <v>0.18181818181818099</v>
      </c>
      <c r="L6566" s="1">
        <v>329</v>
      </c>
      <c r="M6566" s="3" t="str">
        <f t="shared" si="50"/>
        <v>Partially Scanned</v>
      </c>
      <c r="N6566" s="1">
        <v>11</v>
      </c>
      <c r="O6566" s="2">
        <v>0.18181818181818099</v>
      </c>
      <c r="P6566" s="1">
        <v>329</v>
      </c>
      <c r="Q6566" s="3" t="str">
        <f t="shared" si="51"/>
        <v>Partially Scanned</v>
      </c>
    </row>
    <row r="6567" spans="1:17" ht="15.75" customHeight="1" x14ac:dyDescent="0.25">
      <c r="A6567" s="1">
        <v>11764</v>
      </c>
      <c r="B6567" s="1" t="s">
        <v>14589</v>
      </c>
      <c r="C6567" s="1" t="str">
        <f>VLOOKUP($A6567,Sheet1!$A$2:$I$6793,2,FALSE)</f>
        <v>Normal</v>
      </c>
      <c r="D6567" s="1" t="str">
        <f>VLOOKUP($A6567,Sheet1!$A$2:$I$6793,3,FALSE)</f>
        <v>Australia</v>
      </c>
      <c r="E6567" s="1" t="s">
        <v>14590</v>
      </c>
      <c r="F6567" s="1" t="s">
        <v>2</v>
      </c>
      <c r="G6567" s="1" t="s">
        <v>14591</v>
      </c>
      <c r="H6567" s="1" t="s">
        <v>354</v>
      </c>
      <c r="I6567" s="1"/>
      <c r="J6567" s="1">
        <v>12</v>
      </c>
      <c r="K6567" s="2">
        <v>1</v>
      </c>
      <c r="L6567" s="1">
        <v>0</v>
      </c>
      <c r="M6567" s="3" t="str">
        <f t="shared" si="50"/>
        <v>Fully Scanned</v>
      </c>
      <c r="N6567" s="1">
        <v>12</v>
      </c>
      <c r="O6567" s="2">
        <v>1</v>
      </c>
      <c r="P6567" s="1">
        <v>0</v>
      </c>
      <c r="Q6567" s="3" t="str">
        <f t="shared" si="51"/>
        <v>Fully Scanned</v>
      </c>
    </row>
    <row r="6568" spans="1:17" ht="15.75" customHeight="1" x14ac:dyDescent="0.25">
      <c r="A6568" s="1">
        <v>11766</v>
      </c>
      <c r="B6568" s="1" t="s">
        <v>14592</v>
      </c>
      <c r="C6568" s="1" t="str">
        <f>VLOOKUP($A6568,Sheet1!$A$2:$I$6793,2,FALSE)</f>
        <v>Normal</v>
      </c>
      <c r="D6568" s="1" t="str">
        <f>VLOOKUP($A6568,Sheet1!$A$2:$I$6793,3,FALSE)</f>
        <v>Australia</v>
      </c>
      <c r="E6568" s="1" t="s">
        <v>8476</v>
      </c>
      <c r="F6568" s="1" t="s">
        <v>61</v>
      </c>
      <c r="G6568" s="1" t="s">
        <v>579</v>
      </c>
      <c r="H6568" s="1" t="s">
        <v>354</v>
      </c>
      <c r="I6568" s="1"/>
      <c r="J6568" s="1">
        <v>11</v>
      </c>
      <c r="K6568" s="2">
        <v>0.18181818181818099</v>
      </c>
      <c r="L6568" s="1">
        <v>153</v>
      </c>
      <c r="M6568" s="3" t="str">
        <f t="shared" si="50"/>
        <v>Partially Scanned</v>
      </c>
      <c r="N6568" s="1">
        <v>11</v>
      </c>
      <c r="O6568" s="2">
        <v>0.18181818181818099</v>
      </c>
      <c r="P6568" s="1">
        <v>153</v>
      </c>
      <c r="Q6568" s="3" t="str">
        <f t="shared" si="51"/>
        <v>Partially Scanned</v>
      </c>
    </row>
    <row r="6569" spans="1:17" ht="15.75" customHeight="1" x14ac:dyDescent="0.25">
      <c r="A6569" s="1">
        <v>11767</v>
      </c>
      <c r="B6569" s="1" t="s">
        <v>14593</v>
      </c>
      <c r="C6569" s="1" t="str">
        <f>VLOOKUP($A6569,Sheet1!$A$2:$I$6793,2,FALSE)</f>
        <v>Normal</v>
      </c>
      <c r="D6569" s="1" t="str">
        <f>VLOOKUP($A6569,Sheet1!$A$2:$I$6793,3,FALSE)</f>
        <v>Australia</v>
      </c>
      <c r="E6569" s="1" t="s">
        <v>14594</v>
      </c>
      <c r="F6569" s="1" t="s">
        <v>44</v>
      </c>
      <c r="G6569" s="1" t="s">
        <v>298</v>
      </c>
      <c r="H6569" s="1" t="s">
        <v>7764</v>
      </c>
      <c r="I6569" s="1"/>
      <c r="J6569" s="1">
        <v>12</v>
      </c>
      <c r="K6569" s="2">
        <v>0.33333333333333298</v>
      </c>
      <c r="L6569" s="1">
        <v>120</v>
      </c>
      <c r="M6569" s="3" t="str">
        <f t="shared" si="50"/>
        <v>Partially Scanned</v>
      </c>
      <c r="N6569" s="1">
        <v>12</v>
      </c>
      <c r="O6569" s="2">
        <v>0.33333333333333298</v>
      </c>
      <c r="P6569" s="1">
        <v>120</v>
      </c>
      <c r="Q6569" s="3" t="str">
        <f t="shared" si="51"/>
        <v>Partially Scanned</v>
      </c>
    </row>
    <row r="6570" spans="1:17" ht="15.75" customHeight="1" x14ac:dyDescent="0.25">
      <c r="A6570" s="1">
        <v>11768</v>
      </c>
      <c r="B6570" s="1" t="s">
        <v>14595</v>
      </c>
      <c r="C6570" s="1" t="str">
        <f>VLOOKUP($A6570,Sheet1!$A$2:$I$6793,2,FALSE)</f>
        <v>Joint</v>
      </c>
      <c r="D6570" s="1" t="str">
        <f>VLOOKUP($A6570,Sheet1!$A$2:$I$6793,3,FALSE)</f>
        <v>Australia</v>
      </c>
      <c r="E6570" s="1" t="s">
        <v>14596</v>
      </c>
      <c r="F6570" s="1" t="s">
        <v>6</v>
      </c>
      <c r="G6570" s="1" t="s">
        <v>549</v>
      </c>
      <c r="H6570" s="1"/>
      <c r="I6570" s="1"/>
      <c r="J6570" s="1">
        <v>12</v>
      </c>
      <c r="K6570" s="2">
        <v>1</v>
      </c>
      <c r="L6570" s="1">
        <v>0</v>
      </c>
      <c r="M6570" s="3" t="str">
        <f t="shared" si="50"/>
        <v>Fully Scanned</v>
      </c>
      <c r="N6570" s="1">
        <v>12</v>
      </c>
      <c r="O6570" s="2">
        <v>1</v>
      </c>
      <c r="P6570" s="1">
        <v>0</v>
      </c>
      <c r="Q6570" s="3" t="str">
        <f t="shared" si="51"/>
        <v>Fully Scanned</v>
      </c>
    </row>
    <row r="6571" spans="1:17" ht="15.75" customHeight="1" x14ac:dyDescent="0.25">
      <c r="A6571" s="1">
        <v>11769</v>
      </c>
      <c r="B6571" s="1" t="s">
        <v>14597</v>
      </c>
      <c r="C6571" s="1" t="str">
        <f>VLOOKUP($A6571,Sheet1!$A$2:$I$6793,2,FALSE)</f>
        <v>Normal</v>
      </c>
      <c r="D6571" s="1" t="str">
        <f>VLOOKUP($A6571,Sheet1!$A$2:$I$6793,3,FALSE)</f>
        <v>Australia</v>
      </c>
      <c r="E6571" s="1" t="s">
        <v>14598</v>
      </c>
      <c r="F6571" s="1" t="s">
        <v>24</v>
      </c>
      <c r="G6571" s="1" t="s">
        <v>14599</v>
      </c>
      <c r="H6571" s="1"/>
      <c r="I6571" s="1"/>
      <c r="J6571" s="1">
        <v>7</v>
      </c>
      <c r="K6571" s="2">
        <v>1</v>
      </c>
      <c r="L6571" s="1">
        <v>0</v>
      </c>
      <c r="M6571" s="3" t="str">
        <f t="shared" si="50"/>
        <v>Fully Scanned</v>
      </c>
      <c r="N6571" s="1">
        <v>7</v>
      </c>
      <c r="O6571" s="2">
        <v>1</v>
      </c>
      <c r="P6571" s="1">
        <v>0</v>
      </c>
      <c r="Q6571" s="3" t="str">
        <f t="shared" si="51"/>
        <v>Fully Scanned</v>
      </c>
    </row>
    <row r="6572" spans="1:17" ht="15.75" customHeight="1" x14ac:dyDescent="0.25">
      <c r="A6572" s="1">
        <v>11770</v>
      </c>
      <c r="B6572" s="1" t="s">
        <v>14600</v>
      </c>
      <c r="C6572" s="1" t="str">
        <f>VLOOKUP($A6572,Sheet1!$A$2:$I$6793,2,FALSE)</f>
        <v>Joint</v>
      </c>
      <c r="D6572" s="1" t="str">
        <f>VLOOKUP($A6572,Sheet1!$A$2:$I$6793,3,FALSE)</f>
        <v>Australia</v>
      </c>
      <c r="E6572" s="1" t="s">
        <v>14601</v>
      </c>
      <c r="F6572" s="1" t="s">
        <v>36</v>
      </c>
      <c r="G6572" s="1" t="s">
        <v>14602</v>
      </c>
      <c r="H6572" s="1" t="s">
        <v>2636</v>
      </c>
      <c r="I6572" s="1"/>
      <c r="J6572" s="1">
        <v>4</v>
      </c>
      <c r="K6572" s="2">
        <v>1</v>
      </c>
      <c r="L6572" s="1">
        <v>0</v>
      </c>
      <c r="M6572" s="3" t="str">
        <f t="shared" si="50"/>
        <v>Fully Scanned</v>
      </c>
      <c r="N6572" s="1">
        <v>4</v>
      </c>
      <c r="O6572" s="2">
        <v>1</v>
      </c>
      <c r="P6572" s="1">
        <v>0</v>
      </c>
      <c r="Q6572" s="3" t="str">
        <f t="shared" si="51"/>
        <v>Fully Scanned</v>
      </c>
    </row>
    <row r="6573" spans="1:17" ht="15.75" customHeight="1" x14ac:dyDescent="0.25">
      <c r="A6573" s="1">
        <v>11772</v>
      </c>
      <c r="B6573" s="1" t="s">
        <v>14603</v>
      </c>
      <c r="C6573" s="1" t="str">
        <f>VLOOKUP($A6573,Sheet1!$A$2:$I$6793,2,FALSE)</f>
        <v>Normal</v>
      </c>
      <c r="D6573" s="1" t="str">
        <f>VLOOKUP($A6573,Sheet1!$A$2:$I$6793,3,FALSE)</f>
        <v>Australia</v>
      </c>
      <c r="E6573" s="1" t="s">
        <v>14604</v>
      </c>
      <c r="F6573" s="1" t="s">
        <v>9</v>
      </c>
      <c r="G6573" s="1" t="s">
        <v>4402</v>
      </c>
      <c r="H6573" s="1" t="s">
        <v>46</v>
      </c>
      <c r="I6573" s="1"/>
      <c r="J6573" s="1">
        <v>6</v>
      </c>
      <c r="K6573" s="2">
        <v>0</v>
      </c>
      <c r="L6573" s="1">
        <v>479</v>
      </c>
      <c r="M6573" s="3" t="str">
        <f t="shared" si="50"/>
        <v>Not Scanned</v>
      </c>
      <c r="N6573" s="1">
        <v>6</v>
      </c>
      <c r="O6573" s="2">
        <v>0</v>
      </c>
      <c r="P6573" s="1">
        <v>479</v>
      </c>
      <c r="Q6573" s="3" t="str">
        <f t="shared" si="51"/>
        <v>Not Scanned</v>
      </c>
    </row>
    <row r="6574" spans="1:17" ht="15.75" customHeight="1" x14ac:dyDescent="0.25">
      <c r="A6574" s="1">
        <v>11774</v>
      </c>
      <c r="B6574" s="1" t="s">
        <v>14605</v>
      </c>
      <c r="C6574" s="1" t="str">
        <f>VLOOKUP($A6574,Sheet1!$A$2:$I$6793,2,FALSE)</f>
        <v>Normal</v>
      </c>
      <c r="D6574" s="1" t="str">
        <f>VLOOKUP($A6574,Sheet1!$A$2:$I$6793,3,FALSE)</f>
        <v>Australia</v>
      </c>
      <c r="E6574" s="1" t="s">
        <v>14606</v>
      </c>
      <c r="F6574" s="1" t="s">
        <v>61</v>
      </c>
      <c r="G6574" s="1" t="s">
        <v>4360</v>
      </c>
      <c r="H6574" s="1"/>
      <c r="I6574" s="1"/>
      <c r="J6574" s="1">
        <v>2</v>
      </c>
      <c r="K6574" s="2">
        <v>0</v>
      </c>
      <c r="L6574" s="1">
        <v>489.5</v>
      </c>
      <c r="M6574" s="3" t="str">
        <f t="shared" si="50"/>
        <v>Not Scanned</v>
      </c>
      <c r="N6574" s="1">
        <v>2</v>
      </c>
      <c r="O6574" s="2">
        <v>0</v>
      </c>
      <c r="P6574" s="1">
        <v>489.5</v>
      </c>
      <c r="Q6574" s="3" t="str">
        <f t="shared" si="51"/>
        <v>Not Scanned</v>
      </c>
    </row>
    <row r="6575" spans="1:17" ht="15.75" customHeight="1" x14ac:dyDescent="0.25">
      <c r="A6575" s="1">
        <v>11775</v>
      </c>
      <c r="B6575" s="1" t="s">
        <v>14607</v>
      </c>
      <c r="C6575" s="1" t="str">
        <f>VLOOKUP($A6575,Sheet1!$A$2:$I$6793,2,FALSE)</f>
        <v>Normal</v>
      </c>
      <c r="D6575" s="1" t="str">
        <f>VLOOKUP($A6575,Sheet1!$A$2:$I$6793,3,FALSE)</f>
        <v>Australia, Singapore</v>
      </c>
      <c r="E6575" s="1" t="s">
        <v>9043</v>
      </c>
      <c r="F6575" s="1" t="s">
        <v>2</v>
      </c>
      <c r="G6575" s="1" t="s">
        <v>2023</v>
      </c>
      <c r="H6575" s="1"/>
      <c r="I6575" s="1"/>
      <c r="J6575" s="1">
        <v>15</v>
      </c>
      <c r="K6575" s="2">
        <v>1</v>
      </c>
      <c r="L6575" s="1">
        <v>8</v>
      </c>
      <c r="M6575" s="3" t="str">
        <f t="shared" si="50"/>
        <v>Fully Scanned</v>
      </c>
      <c r="N6575" s="1">
        <v>15</v>
      </c>
      <c r="O6575" s="2">
        <v>1</v>
      </c>
      <c r="P6575" s="1">
        <v>8</v>
      </c>
      <c r="Q6575" s="3" t="str">
        <f t="shared" si="51"/>
        <v>Fully Scanned</v>
      </c>
    </row>
    <row r="6576" spans="1:17" ht="15.75" customHeight="1" x14ac:dyDescent="0.25">
      <c r="A6576" s="1">
        <v>11776</v>
      </c>
      <c r="B6576" s="1" t="s">
        <v>14608</v>
      </c>
      <c r="C6576" s="1" t="str">
        <f>VLOOKUP($A6576,Sheet1!$A$2:$I$6793,2,FALSE)</f>
        <v>Joint</v>
      </c>
      <c r="D6576" s="1" t="str">
        <f>VLOOKUP($A6576,Sheet1!$A$2:$I$6793,3,FALSE)</f>
        <v>Australia, United Kingdom</v>
      </c>
      <c r="E6576" s="1" t="s">
        <v>14609</v>
      </c>
      <c r="F6576" s="1" t="s">
        <v>20</v>
      </c>
      <c r="G6576" s="1" t="s">
        <v>2116</v>
      </c>
      <c r="H6576" s="1"/>
      <c r="I6576" s="1"/>
      <c r="J6576" s="1">
        <v>22</v>
      </c>
      <c r="K6576" s="2">
        <v>4.54545454545454E-2</v>
      </c>
      <c r="L6576" s="1">
        <v>393</v>
      </c>
      <c r="M6576" s="3" t="str">
        <f t="shared" si="50"/>
        <v>Not Scanned</v>
      </c>
      <c r="N6576" s="1">
        <v>22</v>
      </c>
      <c r="O6576" s="2">
        <v>4.54545454545454E-2</v>
      </c>
      <c r="P6576" s="1">
        <v>393</v>
      </c>
      <c r="Q6576" s="3" t="str">
        <f t="shared" si="51"/>
        <v>Not Scanned</v>
      </c>
    </row>
    <row r="6577" spans="1:17" ht="15.75" customHeight="1" x14ac:dyDescent="0.25">
      <c r="A6577" s="1">
        <v>11777</v>
      </c>
      <c r="B6577" s="1" t="s">
        <v>14610</v>
      </c>
      <c r="C6577" s="1" t="str">
        <f>VLOOKUP($A6577,Sheet1!$A$2:$I$6793,2,FALSE)</f>
        <v>Joint</v>
      </c>
      <c r="D6577" s="1" t="str">
        <f>VLOOKUP($A6577,Sheet1!$A$2:$I$6793,3,FALSE)</f>
        <v>Australia</v>
      </c>
      <c r="E6577" s="1" t="s">
        <v>6761</v>
      </c>
      <c r="F6577" s="1" t="s">
        <v>2</v>
      </c>
      <c r="G6577" s="1" t="s">
        <v>6762</v>
      </c>
      <c r="H6577" s="1"/>
      <c r="I6577" s="1"/>
      <c r="J6577" s="1">
        <v>6</v>
      </c>
      <c r="K6577" s="2">
        <v>1</v>
      </c>
      <c r="L6577" s="1">
        <v>0</v>
      </c>
      <c r="M6577" s="3" t="str">
        <f t="shared" si="50"/>
        <v>Fully Scanned</v>
      </c>
      <c r="N6577" s="1">
        <v>6</v>
      </c>
      <c r="O6577" s="2">
        <v>1</v>
      </c>
      <c r="P6577" s="1">
        <v>0</v>
      </c>
      <c r="Q6577" s="3" t="str">
        <f t="shared" si="51"/>
        <v>Fully Scanned</v>
      </c>
    </row>
    <row r="6578" spans="1:17" ht="15.75" customHeight="1" x14ac:dyDescent="0.25">
      <c r="A6578" s="1">
        <v>11778</v>
      </c>
      <c r="B6578" s="1" t="s">
        <v>14611</v>
      </c>
      <c r="C6578" s="1" t="str">
        <f>VLOOKUP($A6578,Sheet1!$A$2:$I$6793,2,FALSE)</f>
        <v>Joint</v>
      </c>
      <c r="D6578" s="1" t="str">
        <f>VLOOKUP($A6578,Sheet1!$A$2:$I$6793,3,FALSE)</f>
        <v>Australia</v>
      </c>
      <c r="E6578" s="1"/>
      <c r="F6578" s="1" t="s">
        <v>40</v>
      </c>
      <c r="G6578" s="1" t="s">
        <v>4021</v>
      </c>
      <c r="H6578" s="1"/>
      <c r="I6578" s="1"/>
      <c r="J6578" s="1">
        <v>11</v>
      </c>
      <c r="K6578" s="2">
        <v>1</v>
      </c>
      <c r="L6578" s="1">
        <v>1</v>
      </c>
      <c r="M6578" s="3" t="str">
        <f t="shared" si="50"/>
        <v>Fully Scanned</v>
      </c>
      <c r="N6578" s="1">
        <v>11</v>
      </c>
      <c r="O6578" s="2">
        <v>1</v>
      </c>
      <c r="P6578" s="1">
        <v>1</v>
      </c>
      <c r="Q6578" s="3" t="str">
        <f t="shared" si="51"/>
        <v>Fully Scanned</v>
      </c>
    </row>
    <row r="6579" spans="1:17" ht="15.75" customHeight="1" x14ac:dyDescent="0.25">
      <c r="A6579" s="1">
        <v>11780</v>
      </c>
      <c r="B6579" s="1" t="s">
        <v>14612</v>
      </c>
      <c r="C6579" s="1" t="str">
        <f>VLOOKUP($A6579,Sheet1!$A$2:$I$6793,2,FALSE)</f>
        <v>Joint</v>
      </c>
      <c r="D6579" s="1" t="str">
        <f>VLOOKUP($A6579,Sheet1!$A$2:$I$6793,3,FALSE)</f>
        <v>Australia</v>
      </c>
      <c r="E6579" s="1" t="s">
        <v>14613</v>
      </c>
      <c r="F6579" s="1" t="s">
        <v>40</v>
      </c>
      <c r="G6579" s="1" t="s">
        <v>14614</v>
      </c>
      <c r="H6579" s="1"/>
      <c r="I6579" s="1"/>
      <c r="J6579" s="1">
        <v>23</v>
      </c>
      <c r="K6579" s="2">
        <v>0.13043478260869501</v>
      </c>
      <c r="L6579" s="1">
        <v>190</v>
      </c>
      <c r="M6579" s="3" t="str">
        <f t="shared" si="50"/>
        <v>Not Scanned</v>
      </c>
      <c r="N6579" s="1">
        <v>23</v>
      </c>
      <c r="O6579" s="2">
        <v>0.13043478260869501</v>
      </c>
      <c r="P6579" s="1">
        <v>190</v>
      </c>
      <c r="Q6579" s="3" t="str">
        <f t="shared" si="51"/>
        <v>Not Scanned</v>
      </c>
    </row>
    <row r="6580" spans="1:17" ht="15.75" customHeight="1" x14ac:dyDescent="0.25">
      <c r="A6580" s="1">
        <v>11781</v>
      </c>
      <c r="B6580" s="1" t="s">
        <v>14615</v>
      </c>
      <c r="C6580" s="1" t="str">
        <f>VLOOKUP($A6580,Sheet1!$A$2:$I$6793,2,FALSE)</f>
        <v>Joint</v>
      </c>
      <c r="D6580" s="1" t="str">
        <f>VLOOKUP($A6580,Sheet1!$A$2:$I$6793,3,FALSE)</f>
        <v>Australia</v>
      </c>
      <c r="E6580" s="1"/>
      <c r="F6580" s="1" t="s">
        <v>36</v>
      </c>
      <c r="G6580" s="1" t="s">
        <v>14616</v>
      </c>
      <c r="H6580" s="1"/>
      <c r="I6580" s="1"/>
      <c r="J6580" s="1">
        <v>22</v>
      </c>
      <c r="K6580" s="2">
        <v>1</v>
      </c>
      <c r="L6580" s="1">
        <v>0</v>
      </c>
      <c r="M6580" s="3" t="str">
        <f t="shared" si="50"/>
        <v>Fully Scanned</v>
      </c>
      <c r="N6580" s="1">
        <v>22</v>
      </c>
      <c r="O6580" s="2">
        <v>1</v>
      </c>
      <c r="P6580" s="1">
        <v>0</v>
      </c>
      <c r="Q6580" s="3" t="str">
        <f t="shared" si="51"/>
        <v>Fully Scanned</v>
      </c>
    </row>
    <row r="6581" spans="1:17" ht="15.75" customHeight="1" x14ac:dyDescent="0.25">
      <c r="A6581" s="1">
        <v>11782</v>
      </c>
      <c r="B6581" s="1" t="s">
        <v>14617</v>
      </c>
      <c r="C6581" s="1" t="str">
        <f>VLOOKUP($A6581,Sheet1!$A$2:$I$6793,2,FALSE)</f>
        <v>Joint</v>
      </c>
      <c r="D6581" s="1" t="str">
        <f>VLOOKUP($A6581,Sheet1!$A$2:$I$6793,3,FALSE)</f>
        <v>Australia</v>
      </c>
      <c r="E6581" s="1" t="s">
        <v>7708</v>
      </c>
      <c r="F6581" s="1" t="s">
        <v>100</v>
      </c>
      <c r="G6581" s="1" t="s">
        <v>14618</v>
      </c>
      <c r="H6581" s="1"/>
      <c r="I6581" s="1"/>
      <c r="J6581" s="1">
        <v>17</v>
      </c>
      <c r="K6581" s="2">
        <v>5.8823529411764698E-2</v>
      </c>
      <c r="L6581" s="1">
        <v>450</v>
      </c>
      <c r="M6581" s="3" t="str">
        <f t="shared" si="50"/>
        <v>Not Scanned</v>
      </c>
      <c r="N6581" s="1">
        <v>17</v>
      </c>
      <c r="O6581" s="2">
        <v>5.8823529411764698E-2</v>
      </c>
      <c r="P6581" s="1">
        <v>450</v>
      </c>
      <c r="Q6581" s="3" t="str">
        <f t="shared" si="51"/>
        <v>Not Scanned</v>
      </c>
    </row>
    <row r="6582" spans="1:17" ht="15.75" customHeight="1" x14ac:dyDescent="0.25">
      <c r="A6582" s="1">
        <v>11784</v>
      </c>
      <c r="B6582" s="1" t="s">
        <v>14619</v>
      </c>
      <c r="C6582" s="1" t="str">
        <f>VLOOKUP($A6582,Sheet1!$A$2:$I$6793,2,FALSE)</f>
        <v>Normal</v>
      </c>
      <c r="D6582" s="1" t="str">
        <f>VLOOKUP($A6582,Sheet1!$A$2:$I$6793,3,FALSE)</f>
        <v>Australia</v>
      </c>
      <c r="E6582" s="1" t="s">
        <v>14620</v>
      </c>
      <c r="F6582" s="1" t="s">
        <v>40</v>
      </c>
      <c r="G6582" s="1" t="s">
        <v>4013</v>
      </c>
      <c r="H6582" s="1"/>
      <c r="I6582" s="1"/>
      <c r="J6582" s="1">
        <v>8</v>
      </c>
      <c r="K6582" s="2">
        <v>0</v>
      </c>
      <c r="L6582" s="1">
        <v>404</v>
      </c>
      <c r="M6582" s="3" t="str">
        <f t="shared" si="50"/>
        <v>Not Scanned</v>
      </c>
      <c r="N6582" s="1">
        <v>8</v>
      </c>
      <c r="O6582" s="2">
        <v>0</v>
      </c>
      <c r="P6582" s="1">
        <v>404</v>
      </c>
      <c r="Q6582" s="3" t="str">
        <f t="shared" si="51"/>
        <v>Not Scanned</v>
      </c>
    </row>
    <row r="6583" spans="1:17" ht="15.75" customHeight="1" x14ac:dyDescent="0.25">
      <c r="A6583" s="1">
        <v>11785</v>
      </c>
      <c r="B6583" s="1" t="s">
        <v>14621</v>
      </c>
      <c r="C6583" s="1" t="str">
        <f>VLOOKUP($A6583,Sheet1!$A$2:$I$6793,2,FALSE)</f>
        <v>Joint</v>
      </c>
      <c r="D6583" s="1" t="str">
        <f>VLOOKUP($A6583,Sheet1!$A$2:$I$6793,3,FALSE)</f>
        <v>Australia</v>
      </c>
      <c r="E6583" s="1" t="s">
        <v>14622</v>
      </c>
      <c r="F6583" s="1" t="s">
        <v>24</v>
      </c>
      <c r="G6583" s="1" t="s">
        <v>14623</v>
      </c>
      <c r="H6583" s="1"/>
      <c r="I6583" s="1"/>
      <c r="J6583" s="1">
        <v>10</v>
      </c>
      <c r="K6583" s="2">
        <v>0.1</v>
      </c>
      <c r="L6583" s="1">
        <v>147.5</v>
      </c>
      <c r="M6583" s="3" t="str">
        <f t="shared" si="50"/>
        <v>Not Scanned</v>
      </c>
      <c r="N6583" s="1">
        <v>10</v>
      </c>
      <c r="O6583" s="2">
        <v>0.1</v>
      </c>
      <c r="P6583" s="1">
        <v>147.5</v>
      </c>
      <c r="Q6583" s="3" t="str">
        <f t="shared" si="51"/>
        <v>Not Scanned</v>
      </c>
    </row>
    <row r="6584" spans="1:17" ht="15.75" customHeight="1" x14ac:dyDescent="0.25">
      <c r="A6584" s="1">
        <v>11786</v>
      </c>
      <c r="B6584" s="1" t="s">
        <v>14624</v>
      </c>
      <c r="C6584" s="1" t="str">
        <f>VLOOKUP($A6584,Sheet1!$A$2:$I$6793,2,FALSE)</f>
        <v>Joint</v>
      </c>
      <c r="D6584" s="1" t="str">
        <f>VLOOKUP($A6584,Sheet1!$A$2:$I$6793,3,FALSE)</f>
        <v>Australia</v>
      </c>
      <c r="E6584" s="1" t="s">
        <v>14625</v>
      </c>
      <c r="F6584" s="1" t="s">
        <v>24</v>
      </c>
      <c r="G6584" s="1" t="s">
        <v>3658</v>
      </c>
      <c r="H6584" s="1"/>
      <c r="I6584" s="1"/>
      <c r="J6584" s="1">
        <v>15</v>
      </c>
      <c r="K6584" s="2">
        <v>0</v>
      </c>
      <c r="L6584" s="1">
        <v>219</v>
      </c>
      <c r="M6584" s="3" t="str">
        <f t="shared" si="50"/>
        <v>Not Scanned</v>
      </c>
      <c r="N6584" s="1">
        <v>15</v>
      </c>
      <c r="O6584" s="2">
        <v>0</v>
      </c>
      <c r="P6584" s="1">
        <v>219</v>
      </c>
      <c r="Q6584" s="3" t="str">
        <f t="shared" si="51"/>
        <v>Not Scanned</v>
      </c>
    </row>
    <row r="6585" spans="1:17" ht="15.75" customHeight="1" x14ac:dyDescent="0.25">
      <c r="A6585" s="1">
        <v>11787</v>
      </c>
      <c r="B6585" s="1" t="s">
        <v>14626</v>
      </c>
      <c r="C6585" s="1" t="str">
        <f>VLOOKUP($A6585,Sheet1!$A$2:$I$6793,2,FALSE)</f>
        <v>Joint</v>
      </c>
      <c r="D6585" s="1" t="str">
        <f>VLOOKUP($A6585,Sheet1!$A$2:$I$6793,3,FALSE)</f>
        <v>Australia</v>
      </c>
      <c r="E6585" s="1"/>
      <c r="F6585" s="1" t="s">
        <v>36</v>
      </c>
      <c r="G6585" s="1" t="s">
        <v>14616</v>
      </c>
      <c r="H6585" s="1"/>
      <c r="I6585" s="1"/>
      <c r="J6585" s="1">
        <v>13</v>
      </c>
      <c r="K6585" s="2">
        <v>0</v>
      </c>
      <c r="L6585" s="1">
        <v>284</v>
      </c>
      <c r="M6585" s="3" t="str">
        <f t="shared" si="50"/>
        <v>Not Scanned</v>
      </c>
      <c r="N6585" s="1">
        <v>13</v>
      </c>
      <c r="O6585" s="2">
        <v>0</v>
      </c>
      <c r="P6585" s="1">
        <v>284</v>
      </c>
      <c r="Q6585" s="3" t="str">
        <f t="shared" si="51"/>
        <v>Not Scanned</v>
      </c>
    </row>
    <row r="6586" spans="1:17" ht="15.75" customHeight="1" x14ac:dyDescent="0.25">
      <c r="A6586" s="1">
        <v>11788</v>
      </c>
      <c r="B6586" s="1" t="s">
        <v>14627</v>
      </c>
      <c r="C6586" s="1" t="str">
        <f>VLOOKUP($A6586,Sheet1!$A$2:$I$6793,2,FALSE)</f>
        <v>Normal</v>
      </c>
      <c r="D6586" s="1" t="str">
        <f>VLOOKUP($A6586,Sheet1!$A$2:$I$6793,3,FALSE)</f>
        <v>Australia</v>
      </c>
      <c r="E6586" s="1" t="s">
        <v>14628</v>
      </c>
      <c r="F6586" s="1" t="s">
        <v>280</v>
      </c>
      <c r="G6586" s="1" t="s">
        <v>14629</v>
      </c>
      <c r="H6586" s="1"/>
      <c r="I6586" s="1"/>
      <c r="J6586" s="1">
        <v>13</v>
      </c>
      <c r="K6586" s="2">
        <v>1</v>
      </c>
      <c r="L6586" s="1">
        <v>0</v>
      </c>
      <c r="M6586" s="3" t="str">
        <f t="shared" si="50"/>
        <v>Fully Scanned</v>
      </c>
      <c r="N6586" s="1">
        <v>13</v>
      </c>
      <c r="O6586" s="2">
        <v>1</v>
      </c>
      <c r="P6586" s="1">
        <v>0</v>
      </c>
      <c r="Q6586" s="3" t="str">
        <f t="shared" si="51"/>
        <v>Fully Scanned</v>
      </c>
    </row>
    <row r="6587" spans="1:17" ht="15.75" customHeight="1" x14ac:dyDescent="0.25">
      <c r="A6587" s="1">
        <v>11790</v>
      </c>
      <c r="B6587" s="1" t="s">
        <v>14630</v>
      </c>
      <c r="C6587" s="1" t="str">
        <f>VLOOKUP($A6587,Sheet1!$A$2:$I$6793,2,FALSE)</f>
        <v>Joint</v>
      </c>
      <c r="D6587" s="1" t="str">
        <f>VLOOKUP($A6587,Sheet1!$A$2:$I$6793,3,FALSE)</f>
        <v>Australia</v>
      </c>
      <c r="E6587" s="1" t="s">
        <v>14631</v>
      </c>
      <c r="F6587" s="1" t="s">
        <v>100</v>
      </c>
      <c r="G6587" s="1" t="s">
        <v>2465</v>
      </c>
      <c r="H6587" s="1"/>
      <c r="I6587" s="1"/>
      <c r="J6587" s="1">
        <v>8</v>
      </c>
      <c r="K6587" s="2">
        <v>0.125</v>
      </c>
      <c r="L6587" s="1">
        <v>362</v>
      </c>
      <c r="M6587" s="3" t="str">
        <f t="shared" si="50"/>
        <v>Not Scanned</v>
      </c>
      <c r="N6587" s="1">
        <v>8</v>
      </c>
      <c r="O6587" s="2">
        <v>0.125</v>
      </c>
      <c r="P6587" s="1">
        <v>362</v>
      </c>
      <c r="Q6587" s="3" t="str">
        <f t="shared" si="51"/>
        <v>Not Scanned</v>
      </c>
    </row>
    <row r="6588" spans="1:17" ht="15.75" customHeight="1" x14ac:dyDescent="0.25">
      <c r="A6588" s="1">
        <v>11791</v>
      </c>
      <c r="B6588" s="1" t="s">
        <v>14632</v>
      </c>
      <c r="C6588" s="1" t="str">
        <f>VLOOKUP($A6588,Sheet1!$A$2:$I$6793,2,FALSE)</f>
        <v>Joint</v>
      </c>
      <c r="D6588" s="1" t="str">
        <f>VLOOKUP($A6588,Sheet1!$A$2:$I$6793,3,FALSE)</f>
        <v>Australia</v>
      </c>
      <c r="E6588" s="1" t="s">
        <v>14633</v>
      </c>
      <c r="F6588" s="1" t="s">
        <v>20</v>
      </c>
      <c r="G6588" s="1" t="s">
        <v>14634</v>
      </c>
      <c r="H6588" s="1"/>
      <c r="I6588" s="1"/>
      <c r="J6588" s="1">
        <v>8</v>
      </c>
      <c r="K6588" s="2">
        <v>0.25</v>
      </c>
      <c r="L6588" s="1">
        <v>306.5</v>
      </c>
      <c r="M6588" s="3" t="str">
        <f t="shared" si="50"/>
        <v>Partially Scanned</v>
      </c>
      <c r="N6588" s="1">
        <v>8</v>
      </c>
      <c r="O6588" s="2">
        <v>0.25</v>
      </c>
      <c r="P6588" s="1">
        <v>306.5</v>
      </c>
      <c r="Q6588" s="3" t="str">
        <f t="shared" si="51"/>
        <v>Partially Scanned</v>
      </c>
    </row>
    <row r="6589" spans="1:17" ht="15.75" customHeight="1" x14ac:dyDescent="0.25">
      <c r="A6589" s="1">
        <v>11793</v>
      </c>
      <c r="B6589" s="1" t="s">
        <v>14635</v>
      </c>
      <c r="C6589" s="1" t="str">
        <f>VLOOKUP($A6589,Sheet1!$A$2:$I$6793,2,FALSE)</f>
        <v>Normal</v>
      </c>
      <c r="D6589" s="1" t="str">
        <f>VLOOKUP($A6589,Sheet1!$A$2:$I$6793,3,FALSE)</f>
        <v>Australia</v>
      </c>
      <c r="E6589" s="1" t="s">
        <v>14636</v>
      </c>
      <c r="F6589" s="1" t="s">
        <v>61</v>
      </c>
      <c r="G6589" s="1" t="s">
        <v>7131</v>
      </c>
      <c r="H6589" s="1"/>
      <c r="I6589" s="1"/>
      <c r="J6589" s="1">
        <v>5</v>
      </c>
      <c r="K6589" s="2">
        <v>0</v>
      </c>
      <c r="L6589" s="1">
        <v>367</v>
      </c>
      <c r="M6589" s="3" t="str">
        <f t="shared" si="50"/>
        <v>Not Scanned</v>
      </c>
      <c r="N6589" s="1">
        <v>5</v>
      </c>
      <c r="O6589" s="2">
        <v>0</v>
      </c>
      <c r="P6589" s="1">
        <v>367</v>
      </c>
      <c r="Q6589" s="3" t="str">
        <f t="shared" si="51"/>
        <v>Not Scanned</v>
      </c>
    </row>
    <row r="6590" spans="1:17" ht="15.75" customHeight="1" x14ac:dyDescent="0.25">
      <c r="A6590" s="1">
        <v>11796</v>
      </c>
      <c r="B6590" s="1" t="s">
        <v>14637</v>
      </c>
      <c r="C6590" s="1" t="str">
        <f>VLOOKUP($A6590,Sheet1!$A$2:$I$6793,2,FALSE)</f>
        <v>Normal</v>
      </c>
      <c r="D6590" s="1" t="str">
        <f>VLOOKUP($A6590,Sheet1!$A$2:$I$6793,3,FALSE)</f>
        <v>Australia</v>
      </c>
      <c r="E6590" s="1" t="s">
        <v>9309</v>
      </c>
      <c r="F6590" s="1" t="s">
        <v>100</v>
      </c>
      <c r="G6590" s="1" t="s">
        <v>1505</v>
      </c>
      <c r="H6590" s="1"/>
      <c r="I6590" s="1"/>
      <c r="J6590" s="1">
        <v>7</v>
      </c>
      <c r="K6590" s="2">
        <v>0</v>
      </c>
      <c r="L6590" s="1">
        <v>413</v>
      </c>
      <c r="M6590" s="3" t="str">
        <f t="shared" si="50"/>
        <v>Not Scanned</v>
      </c>
      <c r="N6590" s="1">
        <v>7</v>
      </c>
      <c r="O6590" s="2">
        <v>0</v>
      </c>
      <c r="P6590" s="1">
        <v>413</v>
      </c>
      <c r="Q6590" s="3" t="str">
        <f t="shared" si="51"/>
        <v>Not Scanned</v>
      </c>
    </row>
    <row r="6591" spans="1:17" ht="15.75" customHeight="1" x14ac:dyDescent="0.25">
      <c r="A6591" s="1">
        <v>11797</v>
      </c>
      <c r="B6591" s="1" t="s">
        <v>14638</v>
      </c>
      <c r="C6591" s="1" t="str">
        <f>VLOOKUP($A6591,Sheet1!$A$2:$I$6793,2,FALSE)</f>
        <v>Normal</v>
      </c>
      <c r="D6591" s="1" t="str">
        <f>VLOOKUP($A6591,Sheet1!$A$2:$I$6793,3,FALSE)</f>
        <v>Australia</v>
      </c>
      <c r="E6591" s="1" t="s">
        <v>14639</v>
      </c>
      <c r="F6591" s="1" t="s">
        <v>61</v>
      </c>
      <c r="G6591" s="1" t="s">
        <v>2345</v>
      </c>
      <c r="H6591" s="1"/>
      <c r="I6591" s="1"/>
      <c r="J6591" s="1">
        <v>5</v>
      </c>
      <c r="K6591" s="2">
        <v>0.2</v>
      </c>
      <c r="L6591" s="1">
        <v>402</v>
      </c>
      <c r="M6591" s="3" t="str">
        <f t="shared" si="50"/>
        <v>Partially Scanned</v>
      </c>
      <c r="N6591" s="1">
        <v>5</v>
      </c>
      <c r="O6591" s="2">
        <v>0.2</v>
      </c>
      <c r="P6591" s="1">
        <v>402</v>
      </c>
      <c r="Q6591" s="3" t="str">
        <f t="shared" si="51"/>
        <v>Partially Scanned</v>
      </c>
    </row>
    <row r="6592" spans="1:17" ht="15.75" customHeight="1" x14ac:dyDescent="0.25">
      <c r="A6592" s="1">
        <v>11800</v>
      </c>
      <c r="B6592" s="1" t="s">
        <v>14640</v>
      </c>
      <c r="C6592" s="1" t="str">
        <f>VLOOKUP($A6592,Sheet1!$A$2:$I$6793,2,FALSE)</f>
        <v>Joint</v>
      </c>
      <c r="D6592" s="1" t="str">
        <f>VLOOKUP($A6592,Sheet1!$A$2:$I$6793,3,FALSE)</f>
        <v>Australia</v>
      </c>
      <c r="E6592" s="1" t="s">
        <v>14641</v>
      </c>
      <c r="F6592" s="1" t="s">
        <v>20</v>
      </c>
      <c r="G6592" s="1" t="s">
        <v>14642</v>
      </c>
      <c r="H6592" s="1"/>
      <c r="I6592" s="1"/>
      <c r="J6592" s="1">
        <v>21</v>
      </c>
      <c r="K6592" s="2">
        <v>9.5238095238095205E-2</v>
      </c>
      <c r="L6592" s="1">
        <v>476</v>
      </c>
      <c r="M6592" s="3" t="str">
        <f t="shared" si="50"/>
        <v>Not Scanned</v>
      </c>
      <c r="N6592" s="1">
        <v>21</v>
      </c>
      <c r="O6592" s="2">
        <v>9.5238095238095205E-2</v>
      </c>
      <c r="P6592" s="1">
        <v>476</v>
      </c>
      <c r="Q6592" s="3" t="str">
        <f t="shared" si="51"/>
        <v>Not Scanned</v>
      </c>
    </row>
    <row r="6593" spans="1:17" ht="15.75" customHeight="1" x14ac:dyDescent="0.25">
      <c r="A6593" s="1">
        <v>11803</v>
      </c>
      <c r="B6593" s="1" t="s">
        <v>14643</v>
      </c>
      <c r="C6593" s="1" t="str">
        <f>VLOOKUP($A6593,Sheet1!$A$2:$I$6793,2,FALSE)</f>
        <v>Normal</v>
      </c>
      <c r="D6593" s="1" t="str">
        <f>VLOOKUP($A6593,Sheet1!$A$2:$I$6793,3,FALSE)</f>
        <v>Australia</v>
      </c>
      <c r="E6593" s="1" t="s">
        <v>341</v>
      </c>
      <c r="F6593" s="1" t="s">
        <v>66</v>
      </c>
      <c r="G6593" s="1" t="s">
        <v>342</v>
      </c>
      <c r="H6593" s="1"/>
      <c r="I6593" s="1"/>
      <c r="J6593" s="1">
        <v>14</v>
      </c>
      <c r="K6593" s="2">
        <v>0.14285714285714199</v>
      </c>
      <c r="L6593" s="1">
        <v>344.5</v>
      </c>
      <c r="M6593" s="3" t="str">
        <f t="shared" si="50"/>
        <v>Not Scanned</v>
      </c>
      <c r="N6593" s="1">
        <v>14</v>
      </c>
      <c r="O6593" s="2">
        <v>0.14285714285714199</v>
      </c>
      <c r="P6593" s="1">
        <v>344.5</v>
      </c>
      <c r="Q6593" s="3" t="str">
        <f t="shared" si="51"/>
        <v>Not Scanned</v>
      </c>
    </row>
    <row r="6594" spans="1:17" ht="15.75" customHeight="1" x14ac:dyDescent="0.25">
      <c r="A6594" s="1">
        <v>11805</v>
      </c>
      <c r="B6594" s="1" t="s">
        <v>14644</v>
      </c>
      <c r="C6594" s="1" t="str">
        <f>VLOOKUP($A6594,Sheet1!$A$2:$I$6793,2,FALSE)</f>
        <v>Normal</v>
      </c>
      <c r="D6594" s="1" t="str">
        <f>VLOOKUP($A6594,Sheet1!$A$2:$I$6793,3,FALSE)</f>
        <v>Australia</v>
      </c>
      <c r="E6594" s="1" t="s">
        <v>14645</v>
      </c>
      <c r="F6594" s="1" t="s">
        <v>61</v>
      </c>
      <c r="G6594" s="1" t="s">
        <v>323</v>
      </c>
      <c r="H6594" s="1"/>
      <c r="I6594" s="1"/>
      <c r="J6594" s="1">
        <v>26</v>
      </c>
      <c r="K6594" s="2">
        <v>7.69230769230769E-2</v>
      </c>
      <c r="L6594" s="1">
        <v>563.5</v>
      </c>
      <c r="M6594" s="3" t="str">
        <f t="shared" si="50"/>
        <v>Not Scanned</v>
      </c>
      <c r="N6594" s="1">
        <v>26</v>
      </c>
      <c r="O6594" s="2">
        <v>7.69230769230769E-2</v>
      </c>
      <c r="P6594" s="1">
        <v>563.5</v>
      </c>
      <c r="Q6594" s="3" t="str">
        <f t="shared" si="51"/>
        <v>Not Scanned</v>
      </c>
    </row>
    <row r="6595" spans="1:17" ht="15.75" customHeight="1" x14ac:dyDescent="0.25">
      <c r="A6595" s="1">
        <v>11808</v>
      </c>
      <c r="B6595" s="1" t="s">
        <v>14646</v>
      </c>
      <c r="C6595" s="1" t="str">
        <f>VLOOKUP($A6595,Sheet1!$A$2:$I$6793,2,FALSE)</f>
        <v>Normal</v>
      </c>
      <c r="D6595" s="1" t="str">
        <f>VLOOKUP($A6595,Sheet1!$A$2:$I$6793,3,FALSE)</f>
        <v>Australia</v>
      </c>
      <c r="E6595" s="1"/>
      <c r="F6595" s="1" t="s">
        <v>2</v>
      </c>
      <c r="G6595" s="1" t="s">
        <v>4325</v>
      </c>
      <c r="H6595" s="1" t="s">
        <v>354</v>
      </c>
      <c r="I6595" s="1"/>
      <c r="J6595" s="1">
        <v>7</v>
      </c>
      <c r="K6595" s="2">
        <v>0.14285714285714199</v>
      </c>
      <c r="L6595" s="1">
        <v>216</v>
      </c>
      <c r="M6595" s="3" t="str">
        <f t="shared" si="50"/>
        <v>Not Scanned</v>
      </c>
      <c r="N6595" s="1">
        <v>7</v>
      </c>
      <c r="O6595" s="2">
        <v>0.14285714285714199</v>
      </c>
      <c r="P6595" s="1">
        <v>216</v>
      </c>
      <c r="Q6595" s="3" t="str">
        <f t="shared" si="51"/>
        <v>Not Scanned</v>
      </c>
    </row>
    <row r="6596" spans="1:17" ht="15.75" customHeight="1" x14ac:dyDescent="0.25">
      <c r="A6596" s="1">
        <v>11809</v>
      </c>
      <c r="B6596" s="1" t="s">
        <v>14647</v>
      </c>
      <c r="C6596" s="1" t="str">
        <f>VLOOKUP($A6596,Sheet1!$A$2:$I$6793,2,FALSE)</f>
        <v>Normal</v>
      </c>
      <c r="D6596" s="1" t="str">
        <f>VLOOKUP($A6596,Sheet1!$A$2:$I$6793,3,FALSE)</f>
        <v>Australia</v>
      </c>
      <c r="E6596" s="1" t="s">
        <v>7345</v>
      </c>
      <c r="F6596" s="1" t="s">
        <v>84</v>
      </c>
      <c r="G6596" s="1" t="s">
        <v>14648</v>
      </c>
      <c r="H6596" s="1" t="s">
        <v>142</v>
      </c>
      <c r="I6596" s="1"/>
      <c r="J6596" s="1">
        <v>9</v>
      </c>
      <c r="K6596" s="2">
        <v>0.11111111111111099</v>
      </c>
      <c r="L6596" s="1">
        <v>212</v>
      </c>
      <c r="M6596" s="3" t="str">
        <f t="shared" si="50"/>
        <v>Not Scanned</v>
      </c>
      <c r="N6596" s="1">
        <v>9</v>
      </c>
      <c r="O6596" s="2">
        <v>0.11111111111111099</v>
      </c>
      <c r="P6596" s="1">
        <v>212</v>
      </c>
      <c r="Q6596" s="3" t="str">
        <f t="shared" si="51"/>
        <v>Not Scanned</v>
      </c>
    </row>
    <row r="6597" spans="1:17" ht="15.75" customHeight="1" x14ac:dyDescent="0.25">
      <c r="A6597" s="1">
        <v>11810</v>
      </c>
      <c r="B6597" s="1" t="s">
        <v>14649</v>
      </c>
      <c r="C6597" s="1" t="str">
        <f>VLOOKUP($A6597,Sheet1!$A$2:$I$6793,2,FALSE)</f>
        <v>Joint</v>
      </c>
      <c r="D6597" s="1" t="str">
        <f>VLOOKUP($A6597,Sheet1!$A$2:$I$6793,3,FALSE)</f>
        <v>Australia</v>
      </c>
      <c r="E6597" s="1" t="s">
        <v>14650</v>
      </c>
      <c r="F6597" s="1" t="s">
        <v>100</v>
      </c>
      <c r="G6597" s="1" t="s">
        <v>9440</v>
      </c>
      <c r="H6597" s="1"/>
      <c r="I6597" s="1"/>
      <c r="J6597" s="1">
        <v>9</v>
      </c>
      <c r="K6597" s="2">
        <v>0.11111111111111099</v>
      </c>
      <c r="L6597" s="1">
        <v>377</v>
      </c>
      <c r="M6597" s="3" t="str">
        <f t="shared" si="50"/>
        <v>Not Scanned</v>
      </c>
      <c r="N6597" s="1">
        <v>9</v>
      </c>
      <c r="O6597" s="2">
        <v>0.11111111111111099</v>
      </c>
      <c r="P6597" s="1">
        <v>377</v>
      </c>
      <c r="Q6597" s="3" t="str">
        <f t="shared" si="51"/>
        <v>Not Scanned</v>
      </c>
    </row>
    <row r="6598" spans="1:17" ht="15.75" customHeight="1" x14ac:dyDescent="0.25">
      <c r="A6598" s="1">
        <v>11812</v>
      </c>
      <c r="B6598" s="1" t="s">
        <v>14651</v>
      </c>
      <c r="C6598" s="1" t="str">
        <f>VLOOKUP($A6598,Sheet1!$A$2:$I$6793,2,FALSE)</f>
        <v>Normal</v>
      </c>
      <c r="D6598" s="1" t="str">
        <f>VLOOKUP($A6598,Sheet1!$A$2:$I$6793,3,FALSE)</f>
        <v>Australia</v>
      </c>
      <c r="E6598" s="1"/>
      <c r="F6598" s="1" t="s">
        <v>20</v>
      </c>
      <c r="G6598" s="1" t="s">
        <v>3982</v>
      </c>
      <c r="H6598" s="1"/>
      <c r="I6598" s="1"/>
      <c r="J6598" s="1">
        <v>10</v>
      </c>
      <c r="K6598" s="2">
        <v>0</v>
      </c>
      <c r="L6598" s="1">
        <v>236.5</v>
      </c>
      <c r="M6598" s="3" t="str">
        <f t="shared" si="50"/>
        <v>Not Scanned</v>
      </c>
      <c r="N6598" s="1">
        <v>10</v>
      </c>
      <c r="O6598" s="2">
        <v>0</v>
      </c>
      <c r="P6598" s="1">
        <v>236.5</v>
      </c>
      <c r="Q6598" s="3" t="str">
        <f t="shared" si="51"/>
        <v>Not Scanned</v>
      </c>
    </row>
    <row r="6599" spans="1:17" ht="15.75" customHeight="1" x14ac:dyDescent="0.25">
      <c r="A6599" s="1">
        <v>11813</v>
      </c>
      <c r="B6599" s="1" t="s">
        <v>14652</v>
      </c>
      <c r="C6599" s="1" t="str">
        <f>VLOOKUP($A6599,Sheet1!$A$2:$I$6793,2,FALSE)</f>
        <v>Normal</v>
      </c>
      <c r="D6599" s="1" t="str">
        <f>VLOOKUP($A6599,Sheet1!$A$2:$I$6793,3,FALSE)</f>
        <v>Australia</v>
      </c>
      <c r="E6599" s="1" t="s">
        <v>3446</v>
      </c>
      <c r="F6599" s="1" t="s">
        <v>2</v>
      </c>
      <c r="G6599" s="1" t="s">
        <v>3447</v>
      </c>
      <c r="H6599" s="1"/>
      <c r="I6599" s="1"/>
      <c r="J6599" s="1">
        <v>6</v>
      </c>
      <c r="K6599" s="2">
        <v>0</v>
      </c>
      <c r="L6599" s="1">
        <v>341.5</v>
      </c>
      <c r="M6599" s="3" t="str">
        <f t="shared" si="50"/>
        <v>Not Scanned</v>
      </c>
      <c r="N6599" s="1">
        <v>6</v>
      </c>
      <c r="O6599" s="2">
        <v>0</v>
      </c>
      <c r="P6599" s="1">
        <v>341.5</v>
      </c>
      <c r="Q6599" s="3" t="str">
        <f t="shared" si="51"/>
        <v>Not Scanned</v>
      </c>
    </row>
    <row r="6600" spans="1:17" ht="15.75" customHeight="1" x14ac:dyDescent="0.25">
      <c r="A6600" s="1">
        <v>11814</v>
      </c>
      <c r="B6600" s="1" t="s">
        <v>14653</v>
      </c>
      <c r="C6600" s="1" t="str">
        <f>VLOOKUP($A6600,Sheet1!$A$2:$I$6793,2,FALSE)</f>
        <v>Normal</v>
      </c>
      <c r="D6600" s="1" t="str">
        <f>VLOOKUP($A6600,Sheet1!$A$2:$I$6793,3,FALSE)</f>
        <v>Australia</v>
      </c>
      <c r="E6600" s="1" t="s">
        <v>14654</v>
      </c>
      <c r="F6600" s="1" t="s">
        <v>9</v>
      </c>
      <c r="G6600" s="1" t="s">
        <v>3397</v>
      </c>
      <c r="H6600" s="1"/>
      <c r="I6600" s="1"/>
      <c r="J6600" s="1">
        <v>23</v>
      </c>
      <c r="K6600" s="2">
        <v>8.6956521739130405E-2</v>
      </c>
      <c r="L6600" s="1">
        <v>451</v>
      </c>
      <c r="M6600" s="3" t="str">
        <f t="shared" si="50"/>
        <v>Not Scanned</v>
      </c>
      <c r="N6600" s="1">
        <v>23</v>
      </c>
      <c r="O6600" s="2">
        <v>8.6956521739130405E-2</v>
      </c>
      <c r="P6600" s="1">
        <v>451</v>
      </c>
      <c r="Q6600" s="3" t="str">
        <f t="shared" si="51"/>
        <v>Not Scanned</v>
      </c>
    </row>
    <row r="6601" spans="1:17" ht="15.75" customHeight="1" x14ac:dyDescent="0.25">
      <c r="A6601" s="1">
        <v>11815</v>
      </c>
      <c r="B6601" s="1" t="s">
        <v>14655</v>
      </c>
      <c r="C6601" s="1" t="str">
        <f>VLOOKUP($A6601,Sheet1!$A$2:$I$6793,2,FALSE)</f>
        <v>Joint</v>
      </c>
      <c r="D6601" s="1" t="str">
        <f>VLOOKUP($A6601,Sheet1!$A$2:$I$6793,3,FALSE)</f>
        <v>Australia, Brazil, Cambodia</v>
      </c>
      <c r="E6601" s="1" t="s">
        <v>14656</v>
      </c>
      <c r="F6601" s="1" t="s">
        <v>20</v>
      </c>
      <c r="G6601" s="1" t="s">
        <v>2317</v>
      </c>
      <c r="H6601" s="1"/>
      <c r="I6601" s="1"/>
      <c r="J6601" s="1">
        <v>6</v>
      </c>
      <c r="K6601" s="2">
        <v>0</v>
      </c>
      <c r="L6601" s="1">
        <v>292.5</v>
      </c>
      <c r="M6601" s="3" t="str">
        <f t="shared" si="50"/>
        <v>Not Scanned</v>
      </c>
      <c r="N6601" s="1">
        <v>6</v>
      </c>
      <c r="O6601" s="2">
        <v>0</v>
      </c>
      <c r="P6601" s="1">
        <v>292.5</v>
      </c>
      <c r="Q6601" s="3" t="str">
        <f t="shared" si="51"/>
        <v>Not Scanned</v>
      </c>
    </row>
    <row r="6602" spans="1:17" ht="15.75" customHeight="1" x14ac:dyDescent="0.25">
      <c r="A6602" s="1">
        <v>11816</v>
      </c>
      <c r="B6602" s="1" t="s">
        <v>14657</v>
      </c>
      <c r="C6602" s="1" t="str">
        <f>VLOOKUP($A6602,Sheet1!$A$2:$I$6793,2,FALSE)</f>
        <v>Joint</v>
      </c>
      <c r="D6602" s="1" t="str">
        <f>VLOOKUP($A6602,Sheet1!$A$2:$I$6793,3,FALSE)</f>
        <v>Australia</v>
      </c>
      <c r="E6602" s="1" t="s">
        <v>14658</v>
      </c>
      <c r="F6602" s="1" t="s">
        <v>280</v>
      </c>
      <c r="G6602" s="1" t="s">
        <v>14659</v>
      </c>
      <c r="H6602" s="1"/>
      <c r="I6602" s="1"/>
      <c r="J6602" s="1">
        <v>5</v>
      </c>
      <c r="K6602" s="2">
        <v>0</v>
      </c>
      <c r="L6602" s="1">
        <v>446</v>
      </c>
      <c r="M6602" s="3" t="str">
        <f t="shared" si="50"/>
        <v>Not Scanned</v>
      </c>
      <c r="N6602" s="1">
        <v>5</v>
      </c>
      <c r="O6602" s="2">
        <v>0</v>
      </c>
      <c r="P6602" s="1">
        <v>446</v>
      </c>
      <c r="Q6602" s="3" t="str">
        <f t="shared" si="51"/>
        <v>Not Scanned</v>
      </c>
    </row>
    <row r="6603" spans="1:17" ht="15.75" customHeight="1" x14ac:dyDescent="0.25">
      <c r="A6603" s="1">
        <v>11819</v>
      </c>
      <c r="B6603" s="1" t="s">
        <v>14660</v>
      </c>
      <c r="C6603" s="1" t="str">
        <f>VLOOKUP($A6603,Sheet1!$A$2:$I$6793,2,FALSE)</f>
        <v>Normal</v>
      </c>
      <c r="D6603" s="1" t="str">
        <f>VLOOKUP($A6603,Sheet1!$A$2:$I$6793,3,FALSE)</f>
        <v>Australia</v>
      </c>
      <c r="E6603" s="1" t="s">
        <v>14661</v>
      </c>
      <c r="F6603" s="1" t="s">
        <v>166</v>
      </c>
      <c r="G6603" s="1" t="s">
        <v>1830</v>
      </c>
      <c r="H6603" s="1"/>
      <c r="I6603" s="1"/>
      <c r="J6603" s="1">
        <v>19</v>
      </c>
      <c r="K6603" s="2">
        <v>5.2631578947368397E-2</v>
      </c>
      <c r="L6603" s="1">
        <v>280</v>
      </c>
      <c r="M6603" s="3" t="str">
        <f t="shared" si="50"/>
        <v>Not Scanned</v>
      </c>
      <c r="N6603" s="1">
        <v>19</v>
      </c>
      <c r="O6603" s="2">
        <v>5.2631578947368397E-2</v>
      </c>
      <c r="P6603" s="1">
        <v>280</v>
      </c>
      <c r="Q6603" s="3" t="str">
        <f t="shared" si="51"/>
        <v>Not Scanned</v>
      </c>
    </row>
    <row r="6604" spans="1:17" ht="15.75" customHeight="1" x14ac:dyDescent="0.25">
      <c r="A6604" s="1">
        <v>11821</v>
      </c>
      <c r="B6604" s="1" t="s">
        <v>14662</v>
      </c>
      <c r="C6604" s="1" t="str">
        <f>VLOOKUP($A6604,Sheet1!$A$2:$I$6793,2,FALSE)</f>
        <v>Joint</v>
      </c>
      <c r="D6604" s="1" t="str">
        <f>VLOOKUP($A6604,Sheet1!$A$2:$I$6793,3,FALSE)</f>
        <v>Australia</v>
      </c>
      <c r="E6604" s="1" t="s">
        <v>14663</v>
      </c>
      <c r="F6604" s="1" t="s">
        <v>20</v>
      </c>
      <c r="G6604" s="1" t="s">
        <v>2285</v>
      </c>
      <c r="H6604" s="1" t="s">
        <v>14664</v>
      </c>
      <c r="I6604" s="1"/>
      <c r="J6604" s="1">
        <v>7</v>
      </c>
      <c r="K6604" s="2">
        <v>0.14285714285714199</v>
      </c>
      <c r="L6604" s="1">
        <v>243</v>
      </c>
      <c r="M6604" s="3" t="str">
        <f t="shared" si="50"/>
        <v>Not Scanned</v>
      </c>
      <c r="N6604" s="1">
        <v>7</v>
      </c>
      <c r="O6604" s="2">
        <v>0.14285714285714199</v>
      </c>
      <c r="P6604" s="1">
        <v>243</v>
      </c>
      <c r="Q6604" s="3" t="str">
        <f t="shared" si="51"/>
        <v>Not Scanned</v>
      </c>
    </row>
    <row r="6605" spans="1:17" ht="15.75" customHeight="1" x14ac:dyDescent="0.25">
      <c r="A6605" s="1">
        <v>11822</v>
      </c>
      <c r="B6605" s="1" t="s">
        <v>14665</v>
      </c>
      <c r="C6605" s="1" t="str">
        <f>VLOOKUP($A6605,Sheet1!$A$2:$I$6793,2,FALSE)</f>
        <v>Joint</v>
      </c>
      <c r="D6605" s="1" t="str">
        <f>VLOOKUP($A6605,Sheet1!$A$2:$I$6793,3,FALSE)</f>
        <v>Australia</v>
      </c>
      <c r="E6605" s="1" t="s">
        <v>14666</v>
      </c>
      <c r="F6605" s="1" t="s">
        <v>24</v>
      </c>
      <c r="G6605" s="1" t="s">
        <v>2133</v>
      </c>
      <c r="H6605" s="1"/>
      <c r="I6605" s="1"/>
      <c r="J6605" s="1">
        <v>4</v>
      </c>
      <c r="K6605" s="2">
        <v>0</v>
      </c>
      <c r="L6605" s="1">
        <v>373.5</v>
      </c>
      <c r="M6605" s="3" t="str">
        <f t="shared" si="50"/>
        <v>Not Scanned</v>
      </c>
      <c r="N6605" s="1">
        <v>4</v>
      </c>
      <c r="O6605" s="2">
        <v>0</v>
      </c>
      <c r="P6605" s="1">
        <v>373.5</v>
      </c>
      <c r="Q6605" s="3" t="str">
        <f t="shared" si="51"/>
        <v>Not Scanned</v>
      </c>
    </row>
    <row r="6606" spans="1:17" ht="15.75" customHeight="1" x14ac:dyDescent="0.25">
      <c r="A6606" s="1">
        <v>11823</v>
      </c>
      <c r="B6606" s="1" t="s">
        <v>14667</v>
      </c>
      <c r="C6606" s="1" t="str">
        <f>VLOOKUP($A6606,Sheet1!$A$2:$I$6793,2,FALSE)</f>
        <v>Normal</v>
      </c>
      <c r="D6606" s="1" t="str">
        <f>VLOOKUP($A6606,Sheet1!$A$2:$I$6793,3,FALSE)</f>
        <v>Australia</v>
      </c>
      <c r="E6606" s="1" t="s">
        <v>14668</v>
      </c>
      <c r="F6606" s="1" t="s">
        <v>84</v>
      </c>
      <c r="G6606" s="1" t="s">
        <v>3348</v>
      </c>
      <c r="H6606" s="1" t="s">
        <v>1048</v>
      </c>
      <c r="I6606" s="1"/>
      <c r="J6606" s="1">
        <v>7</v>
      </c>
      <c r="K6606" s="2">
        <v>0.28571428571428498</v>
      </c>
      <c r="L6606" s="1">
        <v>194</v>
      </c>
      <c r="M6606" s="3" t="str">
        <f t="shared" si="50"/>
        <v>Partially Scanned</v>
      </c>
      <c r="N6606" s="1">
        <v>7</v>
      </c>
      <c r="O6606" s="2">
        <v>0.28571428571428498</v>
      </c>
      <c r="P6606" s="1">
        <v>194</v>
      </c>
      <c r="Q6606" s="3" t="str">
        <f t="shared" si="51"/>
        <v>Partially Scanned</v>
      </c>
    </row>
    <row r="6607" spans="1:17" ht="15.75" customHeight="1" x14ac:dyDescent="0.25">
      <c r="A6607" s="1">
        <v>11824</v>
      </c>
      <c r="B6607" s="1" t="s">
        <v>14669</v>
      </c>
      <c r="C6607" s="1" t="str">
        <f>VLOOKUP($A6607,Sheet1!$A$2:$I$6793,2,FALSE)</f>
        <v>Normal</v>
      </c>
      <c r="D6607" s="1" t="str">
        <f>VLOOKUP($A6607,Sheet1!$A$2:$I$6793,3,FALSE)</f>
        <v>Australia</v>
      </c>
      <c r="E6607" s="1" t="s">
        <v>14670</v>
      </c>
      <c r="F6607" s="1" t="s">
        <v>2</v>
      </c>
      <c r="G6607" s="1" t="s">
        <v>3961</v>
      </c>
      <c r="H6607" s="1"/>
      <c r="I6607" s="1"/>
      <c r="J6607" s="1">
        <v>5</v>
      </c>
      <c r="K6607" s="2">
        <v>0</v>
      </c>
      <c r="L6607" s="1">
        <v>450</v>
      </c>
      <c r="M6607" s="3" t="str">
        <f t="shared" si="50"/>
        <v>Not Scanned</v>
      </c>
      <c r="N6607" s="1">
        <v>5</v>
      </c>
      <c r="O6607" s="2">
        <v>0</v>
      </c>
      <c r="P6607" s="1">
        <v>450</v>
      </c>
      <c r="Q6607" s="3" t="str">
        <f t="shared" si="51"/>
        <v>Not Scanned</v>
      </c>
    </row>
    <row r="6608" spans="1:17" ht="15.75" customHeight="1" x14ac:dyDescent="0.25">
      <c r="A6608" s="1">
        <v>11825</v>
      </c>
      <c r="B6608" s="1" t="s">
        <v>14671</v>
      </c>
      <c r="C6608" s="1" t="str">
        <f>VLOOKUP($A6608,Sheet1!$A$2:$I$6793,2,FALSE)</f>
        <v>Joint</v>
      </c>
      <c r="D6608" s="1" t="str">
        <f>VLOOKUP($A6608,Sheet1!$A$2:$I$6793,3,FALSE)</f>
        <v>Australia</v>
      </c>
      <c r="E6608" s="1" t="s">
        <v>14672</v>
      </c>
      <c r="F6608" s="1" t="s">
        <v>20</v>
      </c>
      <c r="G6608" s="1" t="s">
        <v>8779</v>
      </c>
      <c r="H6608" s="1"/>
      <c r="I6608" s="1"/>
      <c r="J6608" s="1">
        <v>34</v>
      </c>
      <c r="K6608" s="2">
        <v>5.8823529411764698E-2</v>
      </c>
      <c r="L6608" s="1">
        <v>225.5</v>
      </c>
      <c r="M6608" s="3" t="str">
        <f t="shared" si="50"/>
        <v>Not Scanned</v>
      </c>
      <c r="N6608" s="1">
        <v>34</v>
      </c>
      <c r="O6608" s="2">
        <v>5.8823529411764698E-2</v>
      </c>
      <c r="P6608" s="1">
        <v>225.5</v>
      </c>
      <c r="Q6608" s="3" t="str">
        <f t="shared" si="51"/>
        <v>Not Scanned</v>
      </c>
    </row>
    <row r="6609" spans="1:17" ht="15.75" customHeight="1" x14ac:dyDescent="0.25">
      <c r="A6609" s="1">
        <v>11826</v>
      </c>
      <c r="B6609" s="1" t="s">
        <v>14673</v>
      </c>
      <c r="C6609" s="1" t="str">
        <f>VLOOKUP($A6609,Sheet1!$A$2:$I$6793,2,FALSE)</f>
        <v>Normal</v>
      </c>
      <c r="D6609" s="1" t="str">
        <f>VLOOKUP($A6609,Sheet1!$A$2:$I$6793,3,FALSE)</f>
        <v>Australia</v>
      </c>
      <c r="E6609" s="1"/>
      <c r="F6609" s="1" t="s">
        <v>61</v>
      </c>
      <c r="G6609" s="1" t="s">
        <v>1162</v>
      </c>
      <c r="H6609" s="1"/>
      <c r="I6609" s="1"/>
      <c r="J6609" s="1">
        <v>4</v>
      </c>
      <c r="K6609" s="2">
        <v>0</v>
      </c>
      <c r="L6609" s="1">
        <v>447.5</v>
      </c>
      <c r="M6609" s="3" t="str">
        <f t="shared" si="50"/>
        <v>Not Scanned</v>
      </c>
      <c r="N6609" s="1">
        <v>4</v>
      </c>
      <c r="O6609" s="2">
        <v>0</v>
      </c>
      <c r="P6609" s="1">
        <v>447.5</v>
      </c>
      <c r="Q6609" s="3" t="str">
        <f t="shared" si="51"/>
        <v>Not Scanned</v>
      </c>
    </row>
    <row r="6610" spans="1:17" ht="15.75" customHeight="1" x14ac:dyDescent="0.25">
      <c r="A6610" s="1">
        <v>11828</v>
      </c>
      <c r="B6610" s="1" t="s">
        <v>14674</v>
      </c>
      <c r="C6610" s="1" t="str">
        <f>VLOOKUP($A6610,Sheet1!$A$2:$I$6793,2,FALSE)</f>
        <v>Joint</v>
      </c>
      <c r="D6610" s="1" t="str">
        <f>VLOOKUP($A6610,Sheet1!$A$2:$I$6793,3,FALSE)</f>
        <v>Australia</v>
      </c>
      <c r="E6610" s="1" t="s">
        <v>3654</v>
      </c>
      <c r="F6610" s="1" t="s">
        <v>226</v>
      </c>
      <c r="G6610" s="1" t="s">
        <v>3655</v>
      </c>
      <c r="H6610" s="1"/>
      <c r="I6610" s="1"/>
      <c r="J6610" s="1">
        <v>11</v>
      </c>
      <c r="K6610" s="2">
        <v>9.0909090909090898E-2</v>
      </c>
      <c r="L6610" s="1">
        <v>409</v>
      </c>
      <c r="M6610" s="3" t="str">
        <f t="shared" si="50"/>
        <v>Not Scanned</v>
      </c>
      <c r="N6610" s="1">
        <v>11</v>
      </c>
      <c r="O6610" s="2">
        <v>9.0909090909090898E-2</v>
      </c>
      <c r="P6610" s="1">
        <v>409</v>
      </c>
      <c r="Q6610" s="3" t="str">
        <f t="shared" si="51"/>
        <v>Not Scanned</v>
      </c>
    </row>
    <row r="6611" spans="1:17" ht="15.75" customHeight="1" x14ac:dyDescent="0.25">
      <c r="A6611" s="1">
        <v>11829</v>
      </c>
      <c r="B6611" s="1" t="s">
        <v>14675</v>
      </c>
      <c r="C6611" s="1" t="str">
        <f>VLOOKUP($A6611,Sheet1!$A$2:$I$6793,2,FALSE)</f>
        <v>Joint</v>
      </c>
      <c r="D6611" s="1" t="str">
        <f>VLOOKUP($A6611,Sheet1!$A$2:$I$6793,3,FALSE)</f>
        <v>Australia</v>
      </c>
      <c r="E6611" s="1" t="s">
        <v>14676</v>
      </c>
      <c r="F6611" s="1" t="s">
        <v>2</v>
      </c>
      <c r="G6611" s="1" t="s">
        <v>14677</v>
      </c>
      <c r="H6611" s="1"/>
      <c r="I6611" s="1"/>
      <c r="J6611" s="1">
        <v>12</v>
      </c>
      <c r="K6611" s="2">
        <v>0.16666666666666599</v>
      </c>
      <c r="L6611" s="1">
        <v>306.5</v>
      </c>
      <c r="M6611" s="3" t="str">
        <f t="shared" si="50"/>
        <v>Partially Scanned</v>
      </c>
      <c r="N6611" s="1">
        <v>12</v>
      </c>
      <c r="O6611" s="2">
        <v>0.16666666666666599</v>
      </c>
      <c r="P6611" s="1">
        <v>306.5</v>
      </c>
      <c r="Q6611" s="3" t="str">
        <f t="shared" si="51"/>
        <v>Partially Scanned</v>
      </c>
    </row>
    <row r="6612" spans="1:17" ht="15.75" customHeight="1" x14ac:dyDescent="0.25">
      <c r="A6612" s="1">
        <v>11830</v>
      </c>
      <c r="B6612" s="1" t="s">
        <v>14678</v>
      </c>
      <c r="C6612" s="1" t="str">
        <f>VLOOKUP($A6612,Sheet1!$A$2:$I$6793,2,FALSE)</f>
        <v>Normal</v>
      </c>
      <c r="D6612" s="1" t="str">
        <f>VLOOKUP($A6612,Sheet1!$A$2:$I$6793,3,FALSE)</f>
        <v>Australia</v>
      </c>
      <c r="E6612" s="1" t="s">
        <v>14679</v>
      </c>
      <c r="F6612" s="1" t="s">
        <v>84</v>
      </c>
      <c r="G6612" s="1" t="s">
        <v>2440</v>
      </c>
      <c r="H6612" s="1"/>
      <c r="I6612" s="1"/>
      <c r="J6612" s="1">
        <v>4</v>
      </c>
      <c r="K6612" s="2">
        <v>1</v>
      </c>
      <c r="L6612" s="1">
        <v>0</v>
      </c>
      <c r="M6612" s="3" t="str">
        <f t="shared" si="50"/>
        <v>Fully Scanned</v>
      </c>
      <c r="N6612" s="1">
        <v>4</v>
      </c>
      <c r="O6612" s="2">
        <v>1</v>
      </c>
      <c r="P6612" s="1">
        <v>0</v>
      </c>
      <c r="Q6612" s="3" t="str">
        <f t="shared" si="51"/>
        <v>Fully Scanned</v>
      </c>
    </row>
    <row r="6613" spans="1:17" ht="15.75" customHeight="1" x14ac:dyDescent="0.25">
      <c r="A6613" s="1">
        <v>11832</v>
      </c>
      <c r="B6613" s="1" t="s">
        <v>14680</v>
      </c>
      <c r="C6613" s="1" t="str">
        <f>VLOOKUP($A6613,Sheet1!$A$2:$I$6793,2,FALSE)</f>
        <v>Normal</v>
      </c>
      <c r="D6613" s="1" t="str">
        <f>VLOOKUP($A6613,Sheet1!$A$2:$I$6793,3,FALSE)</f>
        <v>Australia</v>
      </c>
      <c r="E6613" s="1"/>
      <c r="F6613" s="1" t="s">
        <v>2</v>
      </c>
      <c r="G6613" s="1" t="s">
        <v>14681</v>
      </c>
      <c r="H6613" s="1"/>
      <c r="I6613" s="1"/>
      <c r="J6613" s="1">
        <v>6</v>
      </c>
      <c r="K6613" s="2">
        <v>0</v>
      </c>
      <c r="L6613" s="1">
        <v>423</v>
      </c>
      <c r="M6613" s="3" t="str">
        <f t="shared" si="50"/>
        <v>Not Scanned</v>
      </c>
      <c r="N6613" s="1">
        <v>6</v>
      </c>
      <c r="O6613" s="2">
        <v>0</v>
      </c>
      <c r="P6613" s="1">
        <v>423</v>
      </c>
      <c r="Q6613" s="3" t="str">
        <f t="shared" si="51"/>
        <v>Not Scanned</v>
      </c>
    </row>
    <row r="6614" spans="1:17" ht="15.75" customHeight="1" x14ac:dyDescent="0.25">
      <c r="A6614" s="1">
        <v>11833</v>
      </c>
      <c r="B6614" s="1" t="s">
        <v>14682</v>
      </c>
      <c r="C6614" s="1" t="str">
        <f>VLOOKUP($A6614,Sheet1!$A$2:$I$6793,2,FALSE)</f>
        <v>Normal</v>
      </c>
      <c r="D6614" s="1" t="str">
        <f>VLOOKUP($A6614,Sheet1!$A$2:$I$6793,3,FALSE)</f>
        <v>Australia</v>
      </c>
      <c r="E6614" s="1"/>
      <c r="F6614" s="1" t="s">
        <v>2</v>
      </c>
      <c r="G6614" s="1" t="s">
        <v>10411</v>
      </c>
      <c r="H6614" s="1"/>
      <c r="I6614" s="1"/>
      <c r="J6614" s="1">
        <v>12</v>
      </c>
      <c r="K6614" s="2">
        <v>8.3333333333333301E-2</v>
      </c>
      <c r="L6614" s="1">
        <v>390</v>
      </c>
      <c r="M6614" s="3" t="str">
        <f t="shared" si="50"/>
        <v>Not Scanned</v>
      </c>
      <c r="N6614" s="1">
        <v>12</v>
      </c>
      <c r="O6614" s="2">
        <v>8.3333333333333301E-2</v>
      </c>
      <c r="P6614" s="1">
        <v>390</v>
      </c>
      <c r="Q6614" s="3" t="str">
        <f t="shared" si="51"/>
        <v>Not Scanned</v>
      </c>
    </row>
    <row r="6615" spans="1:17" ht="15.75" customHeight="1" x14ac:dyDescent="0.25">
      <c r="A6615" s="1">
        <v>11834</v>
      </c>
      <c r="B6615" s="1" t="s">
        <v>14683</v>
      </c>
      <c r="C6615" s="1" t="str">
        <f>VLOOKUP($A6615,Sheet1!$A$2:$I$6793,2,FALSE)</f>
        <v>Normal</v>
      </c>
      <c r="D6615" s="1" t="str">
        <f>VLOOKUP($A6615,Sheet1!$A$2:$I$6793,3,FALSE)</f>
        <v>Australia</v>
      </c>
      <c r="E6615" s="1" t="s">
        <v>14684</v>
      </c>
      <c r="F6615" s="1" t="s">
        <v>24</v>
      </c>
      <c r="G6615" s="1" t="s">
        <v>3081</v>
      </c>
      <c r="H6615" s="1" t="s">
        <v>3858</v>
      </c>
      <c r="I6615" s="1"/>
      <c r="J6615" s="1">
        <v>15</v>
      </c>
      <c r="K6615" s="2">
        <v>6.6666666666666596E-2</v>
      </c>
      <c r="L6615" s="1">
        <v>292</v>
      </c>
      <c r="M6615" s="3" t="str">
        <f t="shared" si="50"/>
        <v>Not Scanned</v>
      </c>
      <c r="N6615" s="1">
        <v>15</v>
      </c>
      <c r="O6615" s="2">
        <v>6.6666666666666596E-2</v>
      </c>
      <c r="P6615" s="1">
        <v>292</v>
      </c>
      <c r="Q6615" s="3" t="str">
        <f t="shared" si="51"/>
        <v>Not Scanned</v>
      </c>
    </row>
    <row r="6616" spans="1:17" ht="15.75" customHeight="1" x14ac:dyDescent="0.25">
      <c r="A6616" s="1">
        <v>11835</v>
      </c>
      <c r="B6616" s="1" t="s">
        <v>14685</v>
      </c>
      <c r="C6616" s="1" t="str">
        <f>VLOOKUP($A6616,Sheet1!$A$2:$I$6793,2,FALSE)</f>
        <v>Normal</v>
      </c>
      <c r="D6616" s="1" t="str">
        <f>VLOOKUP($A6616,Sheet1!$A$2:$I$6793,3,FALSE)</f>
        <v>Australia</v>
      </c>
      <c r="E6616" s="1"/>
      <c r="F6616" s="1" t="s">
        <v>100</v>
      </c>
      <c r="G6616" s="1" t="s">
        <v>4800</v>
      </c>
      <c r="H6616" s="1" t="s">
        <v>3416</v>
      </c>
      <c r="I6616" s="1"/>
      <c r="J6616" s="1">
        <v>9</v>
      </c>
      <c r="K6616" s="2">
        <v>0.11111111111111099</v>
      </c>
      <c r="L6616" s="1">
        <v>222</v>
      </c>
      <c r="M6616" s="3" t="str">
        <f t="shared" si="50"/>
        <v>Not Scanned</v>
      </c>
      <c r="N6616" s="1">
        <v>9</v>
      </c>
      <c r="O6616" s="2">
        <v>0.11111111111111099</v>
      </c>
      <c r="P6616" s="1">
        <v>222</v>
      </c>
      <c r="Q6616" s="3" t="str">
        <f t="shared" si="51"/>
        <v>Not Scanned</v>
      </c>
    </row>
    <row r="6617" spans="1:17" ht="15.75" customHeight="1" x14ac:dyDescent="0.25">
      <c r="A6617" s="1">
        <v>11837</v>
      </c>
      <c r="B6617" s="1" t="s">
        <v>14686</v>
      </c>
      <c r="C6617" s="1" t="str">
        <f>VLOOKUP($A6617,Sheet1!$A$2:$I$6793,2,FALSE)</f>
        <v>Normal</v>
      </c>
      <c r="D6617" s="1" t="str">
        <f>VLOOKUP($A6617,Sheet1!$A$2:$I$6793,3,FALSE)</f>
        <v>Australia</v>
      </c>
      <c r="E6617" s="1"/>
      <c r="F6617" s="1" t="s">
        <v>2</v>
      </c>
      <c r="G6617" s="1" t="s">
        <v>8913</v>
      </c>
      <c r="H6617" s="1" t="s">
        <v>2165</v>
      </c>
      <c r="I6617" s="1"/>
      <c r="J6617" s="1">
        <v>8</v>
      </c>
      <c r="K6617" s="2">
        <v>0.25</v>
      </c>
      <c r="L6617" s="1">
        <v>164.5</v>
      </c>
      <c r="M6617" s="3" t="str">
        <f t="shared" si="50"/>
        <v>Partially Scanned</v>
      </c>
      <c r="N6617" s="1">
        <v>8</v>
      </c>
      <c r="O6617" s="2">
        <v>0.25</v>
      </c>
      <c r="P6617" s="1">
        <v>164.5</v>
      </c>
      <c r="Q6617" s="3" t="str">
        <f t="shared" si="51"/>
        <v>Partially Scanned</v>
      </c>
    </row>
    <row r="6618" spans="1:17" ht="15.75" customHeight="1" x14ac:dyDescent="0.25">
      <c r="A6618" s="1">
        <v>11838</v>
      </c>
      <c r="B6618" s="1" t="s">
        <v>14687</v>
      </c>
      <c r="C6618" s="1" t="str">
        <f>VLOOKUP($A6618,Sheet1!$A$2:$I$6793,2,FALSE)</f>
        <v>Joint</v>
      </c>
      <c r="D6618" s="1" t="str">
        <f>VLOOKUP($A6618,Sheet1!$A$2:$I$6793,3,FALSE)</f>
        <v>Australia</v>
      </c>
      <c r="E6618" s="1" t="s">
        <v>2414</v>
      </c>
      <c r="F6618" s="1" t="s">
        <v>61</v>
      </c>
      <c r="G6618" s="1" t="s">
        <v>2415</v>
      </c>
      <c r="H6618" s="1"/>
      <c r="I6618" s="1"/>
      <c r="J6618" s="1">
        <v>11</v>
      </c>
      <c r="K6618" s="2">
        <v>0.18181818181818099</v>
      </c>
      <c r="L6618" s="1">
        <v>447</v>
      </c>
      <c r="M6618" s="3" t="str">
        <f t="shared" si="50"/>
        <v>Partially Scanned</v>
      </c>
      <c r="N6618" s="1">
        <v>11</v>
      </c>
      <c r="O6618" s="2">
        <v>0.18181818181818099</v>
      </c>
      <c r="P6618" s="1">
        <v>447</v>
      </c>
      <c r="Q6618" s="3" t="str">
        <f t="shared" si="51"/>
        <v>Partially Scanned</v>
      </c>
    </row>
    <row r="6619" spans="1:17" ht="15.75" customHeight="1" x14ac:dyDescent="0.25">
      <c r="A6619" s="1">
        <v>11840</v>
      </c>
      <c r="B6619" s="1" t="s">
        <v>14688</v>
      </c>
      <c r="C6619" s="1" t="str">
        <f>VLOOKUP($A6619,Sheet1!$A$2:$I$6793,2,FALSE)</f>
        <v>Normal</v>
      </c>
      <c r="D6619" s="1" t="str">
        <f>VLOOKUP($A6619,Sheet1!$A$2:$I$6793,3,FALSE)</f>
        <v>Australia</v>
      </c>
      <c r="E6619" s="1" t="s">
        <v>14689</v>
      </c>
      <c r="F6619" s="1" t="s">
        <v>166</v>
      </c>
      <c r="G6619" s="1" t="s">
        <v>14690</v>
      </c>
      <c r="H6619" s="1"/>
      <c r="I6619" s="1"/>
      <c r="J6619" s="1">
        <v>9</v>
      </c>
      <c r="K6619" s="2">
        <v>0.11111111111111099</v>
      </c>
      <c r="L6619" s="1">
        <v>460</v>
      </c>
      <c r="M6619" s="3" t="str">
        <f t="shared" si="50"/>
        <v>Not Scanned</v>
      </c>
      <c r="N6619" s="1">
        <v>9</v>
      </c>
      <c r="O6619" s="2">
        <v>0.11111111111111099</v>
      </c>
      <c r="P6619" s="1">
        <v>460</v>
      </c>
      <c r="Q6619" s="3" t="str">
        <f t="shared" si="51"/>
        <v>Not Scanned</v>
      </c>
    </row>
    <row r="6620" spans="1:17" ht="15.75" customHeight="1" x14ac:dyDescent="0.25">
      <c r="A6620" s="1">
        <v>11841</v>
      </c>
      <c r="B6620" s="1" t="s">
        <v>14691</v>
      </c>
      <c r="C6620" s="1" t="str">
        <f>VLOOKUP($A6620,Sheet1!$A$2:$I$6793,2,FALSE)</f>
        <v>Normal</v>
      </c>
      <c r="D6620" s="1" t="str">
        <f>VLOOKUP($A6620,Sheet1!$A$2:$I$6793,3,FALSE)</f>
        <v>Australia</v>
      </c>
      <c r="E6620" s="1"/>
      <c r="F6620" s="1" t="s">
        <v>2</v>
      </c>
      <c r="G6620" s="1" t="s">
        <v>1825</v>
      </c>
      <c r="H6620" s="1"/>
      <c r="I6620" s="1"/>
      <c r="J6620" s="1">
        <v>32</v>
      </c>
      <c r="K6620" s="2">
        <v>6.25E-2</v>
      </c>
      <c r="L6620" s="1">
        <v>251.5</v>
      </c>
      <c r="M6620" s="3" t="str">
        <f t="shared" si="50"/>
        <v>Not Scanned</v>
      </c>
      <c r="N6620" s="1">
        <v>32</v>
      </c>
      <c r="O6620" s="2">
        <v>6.25E-2</v>
      </c>
      <c r="P6620" s="1">
        <v>251.5</v>
      </c>
      <c r="Q6620" s="3" t="str">
        <f t="shared" si="51"/>
        <v>Not Scanned</v>
      </c>
    </row>
    <row r="6621" spans="1:17" ht="15.75" customHeight="1" x14ac:dyDescent="0.25">
      <c r="A6621" s="1">
        <v>11842</v>
      </c>
      <c r="B6621" s="1" t="s">
        <v>14692</v>
      </c>
      <c r="C6621" s="1" t="str">
        <f>VLOOKUP($A6621,Sheet1!$A$2:$I$6793,2,FALSE)</f>
        <v>Joint</v>
      </c>
      <c r="D6621" s="1" t="str">
        <f>VLOOKUP($A6621,Sheet1!$A$2:$I$6793,3,FALSE)</f>
        <v>Australia</v>
      </c>
      <c r="E6621" s="1"/>
      <c r="F6621" s="1" t="s">
        <v>20</v>
      </c>
      <c r="G6621" s="1" t="s">
        <v>14693</v>
      </c>
      <c r="H6621" s="1"/>
      <c r="I6621" s="1"/>
      <c r="J6621" s="1">
        <v>10</v>
      </c>
      <c r="K6621" s="2">
        <v>1</v>
      </c>
      <c r="L6621" s="1">
        <v>0</v>
      </c>
      <c r="M6621" s="3" t="str">
        <f t="shared" si="50"/>
        <v>Fully Scanned</v>
      </c>
      <c r="N6621" s="1">
        <v>10</v>
      </c>
      <c r="O6621" s="2">
        <v>1</v>
      </c>
      <c r="P6621" s="1">
        <v>0</v>
      </c>
      <c r="Q6621" s="3" t="str">
        <f t="shared" si="51"/>
        <v>Fully Scanned</v>
      </c>
    </row>
    <row r="6622" spans="1:17" ht="15.75" customHeight="1" x14ac:dyDescent="0.25">
      <c r="A6622" s="1">
        <v>11843</v>
      </c>
      <c r="B6622" s="1" t="s">
        <v>14694</v>
      </c>
      <c r="C6622" s="1" t="str">
        <f>VLOOKUP($A6622,Sheet1!$A$2:$I$6793,2,FALSE)</f>
        <v>Joint</v>
      </c>
      <c r="D6622" s="1" t="str">
        <f>VLOOKUP($A6622,Sheet1!$A$2:$I$6793,3,FALSE)</f>
        <v>Australia</v>
      </c>
      <c r="E6622" s="1" t="s">
        <v>14695</v>
      </c>
      <c r="F6622" s="1" t="s">
        <v>84</v>
      </c>
      <c r="G6622" s="1" t="s">
        <v>3182</v>
      </c>
      <c r="H6622" s="1"/>
      <c r="I6622" s="1"/>
      <c r="J6622" s="1">
        <v>29</v>
      </c>
      <c r="K6622" s="2">
        <v>0.27586206896551702</v>
      </c>
      <c r="L6622" s="1">
        <v>145</v>
      </c>
      <c r="M6622" s="3" t="str">
        <f t="shared" si="50"/>
        <v>Partially Scanned</v>
      </c>
      <c r="N6622" s="1">
        <v>29</v>
      </c>
      <c r="O6622" s="2">
        <v>0.27586206896551702</v>
      </c>
      <c r="P6622" s="1">
        <v>145</v>
      </c>
      <c r="Q6622" s="3" t="str">
        <f t="shared" si="51"/>
        <v>Partially Scanned</v>
      </c>
    </row>
    <row r="6623" spans="1:17" ht="15.75" customHeight="1" x14ac:dyDescent="0.25">
      <c r="A6623" s="1">
        <v>11845</v>
      </c>
      <c r="B6623" s="1" t="s">
        <v>14696</v>
      </c>
      <c r="C6623" s="1" t="str">
        <f>VLOOKUP($A6623,Sheet1!$A$2:$I$6793,2,FALSE)</f>
        <v>Joint</v>
      </c>
      <c r="D6623" s="1" t="str">
        <f>VLOOKUP($A6623,Sheet1!$A$2:$I$6793,3,FALSE)</f>
        <v>Australia</v>
      </c>
      <c r="E6623" s="1" t="s">
        <v>14697</v>
      </c>
      <c r="F6623" s="1" t="s">
        <v>24</v>
      </c>
      <c r="G6623" s="1" t="s">
        <v>3259</v>
      </c>
      <c r="H6623" s="1"/>
      <c r="I6623" s="1"/>
      <c r="J6623" s="1">
        <v>3</v>
      </c>
      <c r="K6623" s="2">
        <v>0</v>
      </c>
      <c r="L6623" s="1">
        <v>324</v>
      </c>
      <c r="M6623" s="3" t="str">
        <f t="shared" si="50"/>
        <v>Not Scanned</v>
      </c>
      <c r="N6623" s="1">
        <v>3</v>
      </c>
      <c r="O6623" s="2">
        <v>0</v>
      </c>
      <c r="P6623" s="1">
        <v>324</v>
      </c>
      <c r="Q6623" s="3" t="str">
        <f t="shared" si="51"/>
        <v>Not Scanned</v>
      </c>
    </row>
    <row r="6624" spans="1:17" ht="15.75" customHeight="1" x14ac:dyDescent="0.25">
      <c r="A6624" s="1">
        <v>11846</v>
      </c>
      <c r="B6624" s="1" t="s">
        <v>14698</v>
      </c>
      <c r="C6624" s="1" t="str">
        <f>VLOOKUP($A6624,Sheet1!$A$2:$I$6793,2,FALSE)</f>
        <v>Normal</v>
      </c>
      <c r="D6624" s="1" t="str">
        <f>VLOOKUP($A6624,Sheet1!$A$2:$I$6793,3,FALSE)</f>
        <v>Australia</v>
      </c>
      <c r="E6624" s="1" t="s">
        <v>14699</v>
      </c>
      <c r="F6624" s="1" t="s">
        <v>9</v>
      </c>
      <c r="G6624" s="1" t="s">
        <v>3903</v>
      </c>
      <c r="H6624" s="1"/>
      <c r="I6624" s="1"/>
      <c r="J6624" s="1">
        <v>12</v>
      </c>
      <c r="K6624" s="2">
        <v>8.3333333333333301E-2</v>
      </c>
      <c r="L6624" s="1">
        <v>241.5</v>
      </c>
      <c r="M6624" s="3" t="str">
        <f t="shared" si="50"/>
        <v>Not Scanned</v>
      </c>
      <c r="N6624" s="1">
        <v>12</v>
      </c>
      <c r="O6624" s="2">
        <v>8.3333333333333301E-2</v>
      </c>
      <c r="P6624" s="1">
        <v>241.5</v>
      </c>
      <c r="Q6624" s="3" t="str">
        <f t="shared" si="51"/>
        <v>Not Scanned</v>
      </c>
    </row>
    <row r="6625" spans="1:17" ht="15.75" customHeight="1" x14ac:dyDescent="0.25">
      <c r="A6625" s="1">
        <v>11847</v>
      </c>
      <c r="B6625" s="1" t="s">
        <v>14700</v>
      </c>
      <c r="C6625" s="1" t="str">
        <f>VLOOKUP($A6625,Sheet1!$A$2:$I$6793,2,FALSE)</f>
        <v>Normal</v>
      </c>
      <c r="D6625" s="1" t="str">
        <f>VLOOKUP($A6625,Sheet1!$A$2:$I$6793,3,FALSE)</f>
        <v>Australia</v>
      </c>
      <c r="E6625" s="1" t="s">
        <v>14701</v>
      </c>
      <c r="F6625" s="1" t="s">
        <v>2</v>
      </c>
      <c r="G6625" s="1" t="s">
        <v>10013</v>
      </c>
      <c r="H6625" s="1"/>
      <c r="I6625" s="1"/>
      <c r="J6625" s="1">
        <v>7</v>
      </c>
      <c r="K6625" s="2">
        <v>1</v>
      </c>
      <c r="L6625" s="1">
        <v>0</v>
      </c>
      <c r="M6625" s="3" t="str">
        <f t="shared" si="50"/>
        <v>Fully Scanned</v>
      </c>
      <c r="N6625" s="1">
        <v>7</v>
      </c>
      <c r="O6625" s="2">
        <v>1</v>
      </c>
      <c r="P6625" s="1">
        <v>0</v>
      </c>
      <c r="Q6625" s="3" t="str">
        <f t="shared" si="51"/>
        <v>Fully Scanned</v>
      </c>
    </row>
    <row r="6626" spans="1:17" ht="15.75" customHeight="1" x14ac:dyDescent="0.25">
      <c r="A6626" s="1">
        <v>11848</v>
      </c>
      <c r="B6626" s="1" t="s">
        <v>14702</v>
      </c>
      <c r="C6626" s="1" t="str">
        <f>VLOOKUP($A6626,Sheet1!$A$2:$I$6793,2,FALSE)</f>
        <v>Joint</v>
      </c>
      <c r="D6626" s="1" t="str">
        <f>VLOOKUP($A6626,Sheet1!$A$2:$I$6793,3,FALSE)</f>
        <v>Australia</v>
      </c>
      <c r="E6626" s="1"/>
      <c r="F6626" s="1" t="s">
        <v>84</v>
      </c>
      <c r="G6626" s="1" t="s">
        <v>8633</v>
      </c>
      <c r="H6626" s="1"/>
      <c r="I6626" s="1"/>
      <c r="J6626" s="1">
        <v>18</v>
      </c>
      <c r="K6626" s="2">
        <v>5.5555555555555497E-2</v>
      </c>
      <c r="L6626" s="1">
        <v>170.5</v>
      </c>
      <c r="M6626" s="3" t="str">
        <f t="shared" si="50"/>
        <v>Not Scanned</v>
      </c>
      <c r="N6626" s="1">
        <v>18</v>
      </c>
      <c r="O6626" s="2">
        <v>5.5555555555555497E-2</v>
      </c>
      <c r="P6626" s="1">
        <v>170.5</v>
      </c>
      <c r="Q6626" s="3" t="str">
        <f t="shared" si="51"/>
        <v>Not Scanned</v>
      </c>
    </row>
    <row r="6627" spans="1:17" ht="15.75" customHeight="1" x14ac:dyDescent="0.25">
      <c r="A6627" s="1">
        <v>11851</v>
      </c>
      <c r="B6627" s="1" t="s">
        <v>14703</v>
      </c>
      <c r="C6627" s="1" t="str">
        <f>VLOOKUP($A6627,Sheet1!$A$2:$I$6793,2,FALSE)</f>
        <v>Joint</v>
      </c>
      <c r="D6627" s="1" t="str">
        <f>VLOOKUP($A6627,Sheet1!$A$2:$I$6793,3,FALSE)</f>
        <v>Australia</v>
      </c>
      <c r="E6627" s="1"/>
      <c r="F6627" s="1" t="s">
        <v>61</v>
      </c>
      <c r="G6627" s="1" t="s">
        <v>14704</v>
      </c>
      <c r="H6627" s="1"/>
      <c r="I6627" s="1"/>
      <c r="J6627" s="1">
        <v>14</v>
      </c>
      <c r="K6627" s="2">
        <v>0.92857142857142805</v>
      </c>
      <c r="L6627" s="1">
        <v>0</v>
      </c>
      <c r="M6627" s="3" t="str">
        <f t="shared" si="50"/>
        <v>Fully Scanned</v>
      </c>
      <c r="N6627" s="1">
        <v>14</v>
      </c>
      <c r="O6627" s="2">
        <v>0.92857142857142805</v>
      </c>
      <c r="P6627" s="1">
        <v>0</v>
      </c>
      <c r="Q6627" s="3" t="str">
        <f t="shared" si="51"/>
        <v>Fully Scanned</v>
      </c>
    </row>
    <row r="6628" spans="1:17" ht="15.75" customHeight="1" x14ac:dyDescent="0.25">
      <c r="A6628" s="1">
        <v>11852</v>
      </c>
      <c r="B6628" s="1" t="s">
        <v>14705</v>
      </c>
      <c r="C6628" s="1" t="str">
        <f>VLOOKUP($A6628,Sheet1!$A$2:$I$6793,2,FALSE)</f>
        <v>Normal</v>
      </c>
      <c r="D6628" s="1" t="str">
        <f>VLOOKUP($A6628,Sheet1!$A$2:$I$6793,3,FALSE)</f>
        <v>Australia</v>
      </c>
      <c r="E6628" s="1" t="s">
        <v>14706</v>
      </c>
      <c r="F6628" s="1" t="s">
        <v>84</v>
      </c>
      <c r="G6628" s="1" t="s">
        <v>1975</v>
      </c>
      <c r="H6628" s="1"/>
      <c r="I6628" s="1"/>
      <c r="J6628" s="1">
        <v>7</v>
      </c>
      <c r="K6628" s="2">
        <v>0.28571428571428498</v>
      </c>
      <c r="L6628" s="1">
        <v>156</v>
      </c>
      <c r="M6628" s="3" t="str">
        <f t="shared" si="50"/>
        <v>Partially Scanned</v>
      </c>
      <c r="N6628" s="1">
        <v>7</v>
      </c>
      <c r="O6628" s="2">
        <v>0.28571428571428498</v>
      </c>
      <c r="P6628" s="1">
        <v>156</v>
      </c>
      <c r="Q6628" s="3" t="str">
        <f t="shared" si="51"/>
        <v>Partially Scanned</v>
      </c>
    </row>
    <row r="6629" spans="1:17" ht="15.75" customHeight="1" x14ac:dyDescent="0.25">
      <c r="A6629" s="1">
        <v>11855</v>
      </c>
      <c r="B6629" s="1" t="s">
        <v>14707</v>
      </c>
      <c r="C6629" s="1" t="str">
        <f>VLOOKUP($A6629,Sheet1!$A$2:$I$6793,2,FALSE)</f>
        <v>Normal</v>
      </c>
      <c r="D6629" s="1" t="str">
        <f>VLOOKUP($A6629,Sheet1!$A$2:$I$6793,3,FALSE)</f>
        <v>Australia</v>
      </c>
      <c r="E6629" s="1" t="s">
        <v>14708</v>
      </c>
      <c r="F6629" s="1" t="s">
        <v>20</v>
      </c>
      <c r="G6629" s="1" t="s">
        <v>1452</v>
      </c>
      <c r="H6629" s="1"/>
      <c r="I6629" s="1"/>
      <c r="J6629" s="1">
        <v>17</v>
      </c>
      <c r="K6629" s="2">
        <v>0.11764705882352899</v>
      </c>
      <c r="L6629" s="1">
        <v>260</v>
      </c>
      <c r="M6629" s="3" t="str">
        <f t="shared" si="50"/>
        <v>Not Scanned</v>
      </c>
      <c r="N6629" s="1">
        <v>17</v>
      </c>
      <c r="O6629" s="2">
        <v>0.11764705882352899</v>
      </c>
      <c r="P6629" s="1">
        <v>260</v>
      </c>
      <c r="Q6629" s="3" t="str">
        <f t="shared" si="51"/>
        <v>Not Scanned</v>
      </c>
    </row>
    <row r="6630" spans="1:17" ht="15.75" customHeight="1" x14ac:dyDescent="0.25">
      <c r="A6630" s="1">
        <v>11856</v>
      </c>
      <c r="B6630" s="1" t="s">
        <v>14709</v>
      </c>
      <c r="C6630" s="1" t="str">
        <f>VLOOKUP($A6630,Sheet1!$A$2:$I$6793,2,FALSE)</f>
        <v>Normal</v>
      </c>
      <c r="D6630" s="1" t="str">
        <f>VLOOKUP($A6630,Sheet1!$A$2:$I$6793,3,FALSE)</f>
        <v>Australia</v>
      </c>
      <c r="E6630" s="1" t="s">
        <v>14710</v>
      </c>
      <c r="F6630" s="1" t="s">
        <v>36</v>
      </c>
      <c r="G6630" s="1" t="s">
        <v>3861</v>
      </c>
      <c r="H6630" s="1"/>
      <c r="I6630" s="1"/>
      <c r="J6630" s="1">
        <v>7</v>
      </c>
      <c r="K6630" s="2">
        <v>0.14285714285714199</v>
      </c>
      <c r="L6630" s="1">
        <v>261</v>
      </c>
      <c r="M6630" s="3" t="str">
        <f t="shared" si="50"/>
        <v>Not Scanned</v>
      </c>
      <c r="N6630" s="1">
        <v>7</v>
      </c>
      <c r="O6630" s="2">
        <v>0.14285714285714199</v>
      </c>
      <c r="P6630" s="1">
        <v>261</v>
      </c>
      <c r="Q6630" s="3" t="str">
        <f t="shared" si="51"/>
        <v>Not Scanned</v>
      </c>
    </row>
    <row r="6631" spans="1:17" ht="15.75" customHeight="1" x14ac:dyDescent="0.25">
      <c r="A6631" s="1">
        <v>11857</v>
      </c>
      <c r="B6631" s="1" t="s">
        <v>14711</v>
      </c>
      <c r="C6631" s="1" t="str">
        <f>VLOOKUP($A6631,Sheet1!$A$2:$I$6793,2,FALSE)</f>
        <v>Normal</v>
      </c>
      <c r="D6631" s="1" t="str">
        <f>VLOOKUP($A6631,Sheet1!$A$2:$I$6793,3,FALSE)</f>
        <v>Australia</v>
      </c>
      <c r="E6631" s="1" t="s">
        <v>14712</v>
      </c>
      <c r="F6631" s="1" t="s">
        <v>2</v>
      </c>
      <c r="G6631" s="1" t="s">
        <v>14713</v>
      </c>
      <c r="H6631" s="1"/>
      <c r="I6631" s="1"/>
      <c r="J6631" s="1">
        <v>5</v>
      </c>
      <c r="K6631" s="2">
        <v>0.2</v>
      </c>
      <c r="L6631" s="1">
        <v>267</v>
      </c>
      <c r="M6631" s="3" t="str">
        <f t="shared" si="50"/>
        <v>Partially Scanned</v>
      </c>
      <c r="N6631" s="1">
        <v>5</v>
      </c>
      <c r="O6631" s="2">
        <v>0.2</v>
      </c>
      <c r="P6631" s="1">
        <v>267</v>
      </c>
      <c r="Q6631" s="3" t="str">
        <f t="shared" si="51"/>
        <v>Partially Scanned</v>
      </c>
    </row>
    <row r="6632" spans="1:17" ht="15.75" customHeight="1" x14ac:dyDescent="0.25">
      <c r="A6632" s="1">
        <v>11858</v>
      </c>
      <c r="B6632" s="1" t="s">
        <v>14714</v>
      </c>
      <c r="C6632" s="1" t="str">
        <f>VLOOKUP($A6632,Sheet1!$A$2:$I$6793,2,FALSE)</f>
        <v>Normal</v>
      </c>
      <c r="D6632" s="1" t="str">
        <f>VLOOKUP($A6632,Sheet1!$A$2:$I$6793,3,FALSE)</f>
        <v>Australia</v>
      </c>
      <c r="E6632" s="1" t="s">
        <v>14715</v>
      </c>
      <c r="F6632" s="1" t="s">
        <v>84</v>
      </c>
      <c r="G6632" s="1" t="s">
        <v>14716</v>
      </c>
      <c r="H6632" s="1"/>
      <c r="I6632" s="1"/>
      <c r="J6632" s="1">
        <v>46</v>
      </c>
      <c r="K6632" s="2">
        <v>2.1739130434782601E-2</v>
      </c>
      <c r="L6632" s="1">
        <v>348.5</v>
      </c>
      <c r="M6632" s="3" t="str">
        <f t="shared" ref="M6632:M6791" si="52">IF($K6632 &lt; 0.15, "Not Scanned",IF($K6632 &lt; 0.55, "Partially Scanned",IF($K6632 &gt;= 0.55, "Fully Scanned","Not Found")))</f>
        <v>Not Scanned</v>
      </c>
      <c r="N6632" s="1">
        <v>46</v>
      </c>
      <c r="O6632" s="2">
        <v>2.1739130434782601E-2</v>
      </c>
      <c r="P6632" s="1">
        <v>348.5</v>
      </c>
      <c r="Q6632" s="3" t="str">
        <f t="shared" ref="Q6632:Q6791" si="53">IF($K6632 &lt; 0.15, "Not Scanned",IF($K6632 &lt; 0.55, "Partially Scanned",IF($K6632 &gt;= 0.55, "Fully Scanned","Not Found")))</f>
        <v>Not Scanned</v>
      </c>
    </row>
    <row r="6633" spans="1:17" ht="15.75" customHeight="1" x14ac:dyDescent="0.25">
      <c r="A6633" s="1">
        <v>11859</v>
      </c>
      <c r="B6633" s="1" t="s">
        <v>14717</v>
      </c>
      <c r="C6633" s="1" t="str">
        <f>VLOOKUP($A6633,Sheet1!$A$2:$I$6793,2,FALSE)</f>
        <v>Normal</v>
      </c>
      <c r="D6633" s="1" t="str">
        <f>VLOOKUP($A6633,Sheet1!$A$2:$I$6793,3,FALSE)</f>
        <v>Australia</v>
      </c>
      <c r="E6633" s="1" t="s">
        <v>14718</v>
      </c>
      <c r="F6633" s="1" t="s">
        <v>6</v>
      </c>
      <c r="G6633" s="1" t="s">
        <v>14719</v>
      </c>
      <c r="H6633" s="1"/>
      <c r="I6633" s="1"/>
      <c r="J6633" s="1">
        <v>11</v>
      </c>
      <c r="K6633" s="2">
        <v>0.18181818181818099</v>
      </c>
      <c r="L6633" s="1">
        <v>304</v>
      </c>
      <c r="M6633" s="3" t="str">
        <f t="shared" si="52"/>
        <v>Partially Scanned</v>
      </c>
      <c r="N6633" s="1">
        <v>11</v>
      </c>
      <c r="O6633" s="2">
        <v>0.18181818181818099</v>
      </c>
      <c r="P6633" s="1">
        <v>304</v>
      </c>
      <c r="Q6633" s="3" t="str">
        <f t="shared" si="53"/>
        <v>Partially Scanned</v>
      </c>
    </row>
    <row r="6634" spans="1:17" ht="15.75" customHeight="1" x14ac:dyDescent="0.25">
      <c r="A6634" s="1">
        <v>11860</v>
      </c>
      <c r="B6634" s="1" t="s">
        <v>14720</v>
      </c>
      <c r="C6634" s="1" t="str">
        <f>VLOOKUP($A6634,Sheet1!$A$2:$I$6793,2,FALSE)</f>
        <v>Normal</v>
      </c>
      <c r="D6634" s="1" t="str">
        <f>VLOOKUP($A6634,Sheet1!$A$2:$I$6793,3,FALSE)</f>
        <v>Australia</v>
      </c>
      <c r="E6634" s="1" t="s">
        <v>14721</v>
      </c>
      <c r="F6634" s="1" t="s">
        <v>84</v>
      </c>
      <c r="G6634" s="1" t="s">
        <v>2578</v>
      </c>
      <c r="H6634" s="1"/>
      <c r="I6634" s="1"/>
      <c r="J6634" s="1">
        <v>4</v>
      </c>
      <c r="K6634" s="2">
        <v>1</v>
      </c>
      <c r="L6634" s="1">
        <v>0</v>
      </c>
      <c r="M6634" s="3" t="str">
        <f t="shared" si="52"/>
        <v>Fully Scanned</v>
      </c>
      <c r="N6634" s="1">
        <v>4</v>
      </c>
      <c r="O6634" s="2">
        <v>1</v>
      </c>
      <c r="P6634" s="1">
        <v>0</v>
      </c>
      <c r="Q6634" s="3" t="str">
        <f t="shared" si="53"/>
        <v>Fully Scanned</v>
      </c>
    </row>
    <row r="6635" spans="1:17" ht="15.75" customHeight="1" x14ac:dyDescent="0.25">
      <c r="A6635" s="1">
        <v>11862</v>
      </c>
      <c r="B6635" s="1" t="s">
        <v>14722</v>
      </c>
      <c r="C6635" s="1" t="str">
        <f>VLOOKUP($A6635,Sheet1!$A$2:$I$6793,2,FALSE)</f>
        <v>Normal</v>
      </c>
      <c r="D6635" s="1" t="str">
        <f>VLOOKUP($A6635,Sheet1!$A$2:$I$6793,3,FALSE)</f>
        <v>Australia</v>
      </c>
      <c r="E6635" s="1" t="s">
        <v>14723</v>
      </c>
      <c r="F6635" s="1" t="s">
        <v>61</v>
      </c>
      <c r="G6635" s="1" t="s">
        <v>6462</v>
      </c>
      <c r="H6635" s="1"/>
      <c r="I6635" s="1"/>
      <c r="J6635" s="1">
        <v>4</v>
      </c>
      <c r="K6635" s="2">
        <v>0</v>
      </c>
      <c r="L6635" s="1">
        <v>468</v>
      </c>
      <c r="M6635" s="3" t="str">
        <f t="shared" si="52"/>
        <v>Not Scanned</v>
      </c>
      <c r="N6635" s="1">
        <v>4</v>
      </c>
      <c r="O6635" s="2">
        <v>0</v>
      </c>
      <c r="P6635" s="1">
        <v>468</v>
      </c>
      <c r="Q6635" s="3" t="str">
        <f t="shared" si="53"/>
        <v>Not Scanned</v>
      </c>
    </row>
    <row r="6636" spans="1:17" ht="15.75" customHeight="1" x14ac:dyDescent="0.25">
      <c r="A6636" s="1">
        <v>11863</v>
      </c>
      <c r="B6636" s="1" t="s">
        <v>14724</v>
      </c>
      <c r="C6636" s="1" t="str">
        <f>VLOOKUP($A6636,Sheet1!$A$2:$I$6793,2,FALSE)</f>
        <v>Normal</v>
      </c>
      <c r="D6636" s="1" t="str">
        <f>VLOOKUP($A6636,Sheet1!$A$2:$I$6793,3,FALSE)</f>
        <v>Australia</v>
      </c>
      <c r="E6636" s="1"/>
      <c r="F6636" s="1" t="s">
        <v>24</v>
      </c>
      <c r="G6636" s="1" t="s">
        <v>7522</v>
      </c>
      <c r="H6636" s="1"/>
      <c r="I6636" s="1"/>
      <c r="J6636" s="1">
        <v>20</v>
      </c>
      <c r="K6636" s="2">
        <v>0.2</v>
      </c>
      <c r="L6636" s="1">
        <v>241.5</v>
      </c>
      <c r="M6636" s="3" t="str">
        <f t="shared" si="52"/>
        <v>Partially Scanned</v>
      </c>
      <c r="N6636" s="1">
        <v>20</v>
      </c>
      <c r="O6636" s="2">
        <v>0.2</v>
      </c>
      <c r="P6636" s="1">
        <v>241.5</v>
      </c>
      <c r="Q6636" s="3" t="str">
        <f t="shared" si="53"/>
        <v>Partially Scanned</v>
      </c>
    </row>
    <row r="6637" spans="1:17" ht="15.75" customHeight="1" x14ac:dyDescent="0.25">
      <c r="A6637" s="1">
        <v>11866</v>
      </c>
      <c r="B6637" s="1" t="s">
        <v>14725</v>
      </c>
      <c r="C6637" s="1" t="str">
        <f>VLOOKUP($A6637,Sheet1!$A$2:$I$6793,2,FALSE)</f>
        <v>Joint</v>
      </c>
      <c r="D6637" s="1" t="str">
        <f>VLOOKUP($A6637,Sheet1!$A$2:$I$6793,3,FALSE)</f>
        <v>Australia</v>
      </c>
      <c r="E6637" s="1" t="s">
        <v>14726</v>
      </c>
      <c r="F6637" s="1" t="s">
        <v>226</v>
      </c>
      <c r="G6637" s="1" t="s">
        <v>1310</v>
      </c>
      <c r="H6637" s="1"/>
      <c r="I6637" s="1"/>
      <c r="J6637" s="1">
        <v>10</v>
      </c>
      <c r="K6637" s="2">
        <v>1</v>
      </c>
      <c r="L6637" s="1">
        <v>0</v>
      </c>
      <c r="M6637" s="3" t="str">
        <f t="shared" si="52"/>
        <v>Fully Scanned</v>
      </c>
      <c r="N6637" s="1">
        <v>10</v>
      </c>
      <c r="O6637" s="2">
        <v>1</v>
      </c>
      <c r="P6637" s="1">
        <v>0</v>
      </c>
      <c r="Q6637" s="3" t="str">
        <f t="shared" si="53"/>
        <v>Fully Scanned</v>
      </c>
    </row>
    <row r="6638" spans="1:17" ht="15.75" customHeight="1" x14ac:dyDescent="0.25">
      <c r="A6638" s="1">
        <v>11869</v>
      </c>
      <c r="B6638" s="1" t="s">
        <v>14727</v>
      </c>
      <c r="C6638" s="1" t="str">
        <f>VLOOKUP($A6638,Sheet1!$A$2:$I$6793,2,FALSE)</f>
        <v>Normal</v>
      </c>
      <c r="D6638" s="1" t="str">
        <f>VLOOKUP($A6638,Sheet1!$A$2:$I$6793,3,FALSE)</f>
        <v>Australia</v>
      </c>
      <c r="E6638" s="1" t="s">
        <v>14728</v>
      </c>
      <c r="F6638" s="1" t="s">
        <v>2</v>
      </c>
      <c r="G6638" s="1" t="s">
        <v>14729</v>
      </c>
      <c r="H6638" s="1"/>
      <c r="I6638" s="1"/>
      <c r="J6638" s="1">
        <v>26</v>
      </c>
      <c r="K6638" s="2">
        <v>0.115384615384615</v>
      </c>
      <c r="L6638" s="1">
        <v>189</v>
      </c>
      <c r="M6638" s="3" t="str">
        <f t="shared" si="52"/>
        <v>Not Scanned</v>
      </c>
      <c r="N6638" s="1">
        <v>26</v>
      </c>
      <c r="O6638" s="2">
        <v>0.115384615384615</v>
      </c>
      <c r="P6638" s="1">
        <v>189</v>
      </c>
      <c r="Q6638" s="3" t="str">
        <f t="shared" si="53"/>
        <v>Not Scanned</v>
      </c>
    </row>
    <row r="6639" spans="1:17" ht="15.75" customHeight="1" x14ac:dyDescent="0.25">
      <c r="A6639" s="1">
        <v>11871</v>
      </c>
      <c r="B6639" s="1" t="s">
        <v>14730</v>
      </c>
      <c r="C6639" s="1" t="str">
        <f>VLOOKUP($A6639,Sheet1!$A$2:$I$6793,2,FALSE)</f>
        <v>Joint</v>
      </c>
      <c r="D6639" s="1" t="str">
        <f>VLOOKUP($A6639,Sheet1!$A$2:$I$6793,3,FALSE)</f>
        <v>Australia</v>
      </c>
      <c r="E6639" s="1" t="s">
        <v>9280</v>
      </c>
      <c r="F6639" s="1" t="s">
        <v>9</v>
      </c>
      <c r="G6639" s="1" t="s">
        <v>9281</v>
      </c>
      <c r="H6639" s="1"/>
      <c r="I6639" s="1"/>
      <c r="J6639" s="1">
        <v>21</v>
      </c>
      <c r="K6639" s="2">
        <v>4.7619047619047603E-2</v>
      </c>
      <c r="L6639" s="1">
        <v>438</v>
      </c>
      <c r="M6639" s="3" t="str">
        <f t="shared" si="52"/>
        <v>Not Scanned</v>
      </c>
      <c r="N6639" s="1">
        <v>21</v>
      </c>
      <c r="O6639" s="2">
        <v>4.7619047619047603E-2</v>
      </c>
      <c r="P6639" s="1">
        <v>438</v>
      </c>
      <c r="Q6639" s="3" t="str">
        <f t="shared" si="53"/>
        <v>Not Scanned</v>
      </c>
    </row>
    <row r="6640" spans="1:17" ht="15.75" customHeight="1" x14ac:dyDescent="0.25">
      <c r="A6640" s="1">
        <v>11872</v>
      </c>
      <c r="B6640" s="1" t="s">
        <v>14731</v>
      </c>
      <c r="C6640" s="1" t="str">
        <f>VLOOKUP($A6640,Sheet1!$A$2:$I$6793,2,FALSE)</f>
        <v>Joint</v>
      </c>
      <c r="D6640" s="1" t="str">
        <f>VLOOKUP($A6640,Sheet1!$A$2:$I$6793,3,FALSE)</f>
        <v>Australia</v>
      </c>
      <c r="E6640" s="1" t="s">
        <v>14732</v>
      </c>
      <c r="F6640" s="1" t="s">
        <v>36</v>
      </c>
      <c r="G6640" s="1" t="s">
        <v>3289</v>
      </c>
      <c r="H6640" s="1"/>
      <c r="I6640" s="1"/>
      <c r="J6640" s="1">
        <v>9</v>
      </c>
      <c r="K6640" s="2">
        <v>0.11111111111111099</v>
      </c>
      <c r="L6640" s="1">
        <v>435</v>
      </c>
      <c r="M6640" s="3" t="str">
        <f t="shared" si="52"/>
        <v>Not Scanned</v>
      </c>
      <c r="N6640" s="1">
        <v>9</v>
      </c>
      <c r="O6640" s="2">
        <v>0.11111111111111099</v>
      </c>
      <c r="P6640" s="1">
        <v>435</v>
      </c>
      <c r="Q6640" s="3" t="str">
        <f t="shared" si="53"/>
        <v>Not Scanned</v>
      </c>
    </row>
    <row r="6641" spans="1:17" ht="15.75" customHeight="1" x14ac:dyDescent="0.25">
      <c r="A6641" s="1">
        <v>11874</v>
      </c>
      <c r="B6641" s="1" t="s">
        <v>14733</v>
      </c>
      <c r="C6641" s="1" t="str">
        <f>VLOOKUP($A6641,Sheet1!$A$2:$I$6793,2,FALSE)</f>
        <v>Normal</v>
      </c>
      <c r="D6641" s="1" t="str">
        <f>VLOOKUP($A6641,Sheet1!$A$2:$I$6793,3,FALSE)</f>
        <v>Australia</v>
      </c>
      <c r="E6641" s="1" t="s">
        <v>14734</v>
      </c>
      <c r="F6641" s="1" t="s">
        <v>61</v>
      </c>
      <c r="G6641" s="1" t="s">
        <v>3142</v>
      </c>
      <c r="H6641" s="1"/>
      <c r="I6641" s="1"/>
      <c r="J6641" s="1">
        <v>14</v>
      </c>
      <c r="K6641" s="2">
        <v>0.14285714285714199</v>
      </c>
      <c r="L6641" s="1">
        <v>301</v>
      </c>
      <c r="M6641" s="3" t="str">
        <f t="shared" si="52"/>
        <v>Not Scanned</v>
      </c>
      <c r="N6641" s="1">
        <v>14</v>
      </c>
      <c r="O6641" s="2">
        <v>0.14285714285714199</v>
      </c>
      <c r="P6641" s="1">
        <v>301</v>
      </c>
      <c r="Q6641" s="3" t="str">
        <f t="shared" si="53"/>
        <v>Not Scanned</v>
      </c>
    </row>
    <row r="6642" spans="1:17" ht="15.75" customHeight="1" x14ac:dyDescent="0.25">
      <c r="A6642" s="1">
        <v>11875</v>
      </c>
      <c r="B6642" s="1" t="s">
        <v>14735</v>
      </c>
      <c r="C6642" s="1" t="str">
        <f>VLOOKUP($A6642,Sheet1!$A$2:$I$6793,2,FALSE)</f>
        <v>Joint</v>
      </c>
      <c r="D6642" s="1" t="str">
        <f>VLOOKUP($A6642,Sheet1!$A$2:$I$6793,3,FALSE)</f>
        <v>Australia</v>
      </c>
      <c r="E6642" s="1" t="s">
        <v>7085</v>
      </c>
      <c r="F6642" s="1" t="s">
        <v>2</v>
      </c>
      <c r="G6642" s="1" t="s">
        <v>7086</v>
      </c>
      <c r="H6642" s="1"/>
      <c r="I6642" s="1"/>
      <c r="J6642" s="1">
        <v>5</v>
      </c>
      <c r="K6642" s="2">
        <v>0</v>
      </c>
      <c r="L6642" s="1">
        <v>522</v>
      </c>
      <c r="M6642" s="3" t="str">
        <f t="shared" si="52"/>
        <v>Not Scanned</v>
      </c>
      <c r="N6642" s="1">
        <v>5</v>
      </c>
      <c r="O6642" s="2">
        <v>0</v>
      </c>
      <c r="P6642" s="1">
        <v>522</v>
      </c>
      <c r="Q6642" s="3" t="str">
        <f t="shared" si="53"/>
        <v>Not Scanned</v>
      </c>
    </row>
    <row r="6643" spans="1:17" ht="15.75" customHeight="1" x14ac:dyDescent="0.25">
      <c r="A6643" s="1">
        <v>11876</v>
      </c>
      <c r="B6643" s="1" t="s">
        <v>14736</v>
      </c>
      <c r="C6643" s="1" t="str">
        <f>VLOOKUP($A6643,Sheet1!$A$2:$I$6793,2,FALSE)</f>
        <v>Joint</v>
      </c>
      <c r="D6643" s="1" t="str">
        <f>VLOOKUP($A6643,Sheet1!$A$2:$I$6793,3,FALSE)</f>
        <v>Australia</v>
      </c>
      <c r="E6643" s="1" t="s">
        <v>14737</v>
      </c>
      <c r="F6643" s="1" t="s">
        <v>20</v>
      </c>
      <c r="G6643" s="1" t="s">
        <v>11495</v>
      </c>
      <c r="H6643" s="1"/>
      <c r="I6643" s="1"/>
      <c r="J6643" s="1">
        <v>4</v>
      </c>
      <c r="K6643" s="2">
        <v>0</v>
      </c>
      <c r="L6643" s="1">
        <v>403.5</v>
      </c>
      <c r="M6643" s="3" t="str">
        <f t="shared" si="52"/>
        <v>Not Scanned</v>
      </c>
      <c r="N6643" s="1">
        <v>4</v>
      </c>
      <c r="O6643" s="2">
        <v>0</v>
      </c>
      <c r="P6643" s="1">
        <v>403.5</v>
      </c>
      <c r="Q6643" s="3" t="str">
        <f t="shared" si="53"/>
        <v>Not Scanned</v>
      </c>
    </row>
    <row r="6644" spans="1:17" ht="15.75" customHeight="1" x14ac:dyDescent="0.25">
      <c r="A6644" s="1">
        <v>11877</v>
      </c>
      <c r="B6644" s="1" t="s">
        <v>14738</v>
      </c>
      <c r="C6644" s="1" t="str">
        <f>VLOOKUP($A6644,Sheet1!$A$2:$I$6793,2,FALSE)</f>
        <v>Joint</v>
      </c>
      <c r="D6644" s="1" t="str">
        <f>VLOOKUP($A6644,Sheet1!$A$2:$I$6793,3,FALSE)</f>
        <v>Australia</v>
      </c>
      <c r="E6644" s="1"/>
      <c r="F6644" s="1" t="s">
        <v>66</v>
      </c>
      <c r="G6644" s="1" t="s">
        <v>8968</v>
      </c>
      <c r="H6644" s="1"/>
      <c r="I6644" s="1"/>
      <c r="J6644" s="1">
        <v>28</v>
      </c>
      <c r="K6644" s="2">
        <v>3.5714285714285698E-2</v>
      </c>
      <c r="L6644" s="1">
        <v>228.5</v>
      </c>
      <c r="M6644" s="3" t="str">
        <f t="shared" si="52"/>
        <v>Not Scanned</v>
      </c>
      <c r="N6644" s="1">
        <v>28</v>
      </c>
      <c r="O6644" s="2">
        <v>3.5714285714285698E-2</v>
      </c>
      <c r="P6644" s="1">
        <v>228.5</v>
      </c>
      <c r="Q6644" s="3" t="str">
        <f t="shared" si="53"/>
        <v>Not Scanned</v>
      </c>
    </row>
    <row r="6645" spans="1:17" ht="15.75" customHeight="1" x14ac:dyDescent="0.25">
      <c r="A6645" s="1">
        <v>11879</v>
      </c>
      <c r="B6645" s="1" t="s">
        <v>14739</v>
      </c>
      <c r="C6645" s="1" t="str">
        <f>VLOOKUP($A6645,Sheet1!$A$2:$I$6793,2,FALSE)</f>
        <v>Joint</v>
      </c>
      <c r="D6645" s="1" t="str">
        <f>VLOOKUP($A6645,Sheet1!$A$2:$I$6793,3,FALSE)</f>
        <v>Australia</v>
      </c>
      <c r="E6645" s="1" t="s">
        <v>14740</v>
      </c>
      <c r="F6645" s="1" t="s">
        <v>9</v>
      </c>
      <c r="G6645" s="1" t="s">
        <v>3528</v>
      </c>
      <c r="H6645" s="1"/>
      <c r="I6645" s="1"/>
      <c r="J6645" s="1">
        <v>25</v>
      </c>
      <c r="K6645" s="2">
        <v>0.04</v>
      </c>
      <c r="L6645" s="1">
        <v>365</v>
      </c>
      <c r="M6645" s="3" t="str">
        <f t="shared" si="52"/>
        <v>Not Scanned</v>
      </c>
      <c r="N6645" s="1">
        <v>25</v>
      </c>
      <c r="O6645" s="2">
        <v>0.04</v>
      </c>
      <c r="P6645" s="1">
        <v>365</v>
      </c>
      <c r="Q6645" s="3" t="str">
        <f t="shared" si="53"/>
        <v>Not Scanned</v>
      </c>
    </row>
    <row r="6646" spans="1:17" ht="15.75" customHeight="1" x14ac:dyDescent="0.25">
      <c r="A6646" s="1">
        <v>11880</v>
      </c>
      <c r="B6646" s="1" t="s">
        <v>14741</v>
      </c>
      <c r="C6646" s="1" t="str">
        <f>VLOOKUP($A6646,Sheet1!$A$2:$I$6793,2,FALSE)</f>
        <v>Joint</v>
      </c>
      <c r="D6646" s="1" t="str">
        <f>VLOOKUP($A6646,Sheet1!$A$2:$I$6793,3,FALSE)</f>
        <v>Australia</v>
      </c>
      <c r="E6646" s="1"/>
      <c r="F6646" s="1" t="s">
        <v>155</v>
      </c>
      <c r="G6646" s="1" t="s">
        <v>14742</v>
      </c>
      <c r="H6646" s="1"/>
      <c r="I6646" s="1"/>
      <c r="J6646" s="1">
        <v>9</v>
      </c>
      <c r="K6646" s="2">
        <v>0</v>
      </c>
      <c r="L6646" s="1">
        <v>532</v>
      </c>
      <c r="M6646" s="3" t="str">
        <f t="shared" si="52"/>
        <v>Not Scanned</v>
      </c>
      <c r="N6646" s="1">
        <v>9</v>
      </c>
      <c r="O6646" s="2">
        <v>0</v>
      </c>
      <c r="P6646" s="1">
        <v>532</v>
      </c>
      <c r="Q6646" s="3" t="str">
        <f t="shared" si="53"/>
        <v>Not Scanned</v>
      </c>
    </row>
    <row r="6647" spans="1:17" ht="15.75" customHeight="1" x14ac:dyDescent="0.25">
      <c r="A6647" s="1">
        <v>11881</v>
      </c>
      <c r="B6647" s="1" t="s">
        <v>14743</v>
      </c>
      <c r="C6647" s="1" t="str">
        <f>VLOOKUP($A6647,Sheet1!$A$2:$I$6793,2,FALSE)</f>
        <v>Normal</v>
      </c>
      <c r="D6647" s="1" t="str">
        <f>VLOOKUP($A6647,Sheet1!$A$2:$I$6793,3,FALSE)</f>
        <v>Australia</v>
      </c>
      <c r="E6647" s="1" t="s">
        <v>14744</v>
      </c>
      <c r="F6647" s="1" t="s">
        <v>9</v>
      </c>
      <c r="G6647" s="1" t="s">
        <v>7349</v>
      </c>
      <c r="H6647" s="1"/>
      <c r="I6647" s="1"/>
      <c r="J6647" s="1">
        <v>21</v>
      </c>
      <c r="K6647" s="2">
        <v>4.7619047619047603E-2</v>
      </c>
      <c r="L6647" s="1">
        <v>330</v>
      </c>
      <c r="M6647" s="3" t="str">
        <f t="shared" si="52"/>
        <v>Not Scanned</v>
      </c>
      <c r="N6647" s="1">
        <v>21</v>
      </c>
      <c r="O6647" s="2">
        <v>4.7619047619047603E-2</v>
      </c>
      <c r="P6647" s="1">
        <v>330</v>
      </c>
      <c r="Q6647" s="3" t="str">
        <f t="shared" si="53"/>
        <v>Not Scanned</v>
      </c>
    </row>
    <row r="6648" spans="1:17" ht="15.75" customHeight="1" x14ac:dyDescent="0.25">
      <c r="A6648" s="1">
        <v>11882</v>
      </c>
      <c r="B6648" s="1" t="s">
        <v>14745</v>
      </c>
      <c r="C6648" s="1" t="str">
        <f>VLOOKUP($A6648,Sheet1!$A$2:$I$6793,2,FALSE)</f>
        <v>Joint</v>
      </c>
      <c r="D6648" s="1" t="str">
        <f>VLOOKUP($A6648,Sheet1!$A$2:$I$6793,3,FALSE)</f>
        <v>Australia</v>
      </c>
      <c r="E6648" s="1" t="s">
        <v>3992</v>
      </c>
      <c r="F6648" s="1" t="s">
        <v>36</v>
      </c>
      <c r="G6648" s="1" t="s">
        <v>14746</v>
      </c>
      <c r="H6648" s="1"/>
      <c r="I6648" s="1"/>
      <c r="J6648" s="1">
        <v>6</v>
      </c>
      <c r="K6648" s="2">
        <v>0.16666666666666599</v>
      </c>
      <c r="L6648" s="1">
        <v>295</v>
      </c>
      <c r="M6648" s="3" t="str">
        <f t="shared" si="52"/>
        <v>Partially Scanned</v>
      </c>
      <c r="N6648" s="1">
        <v>6</v>
      </c>
      <c r="O6648" s="2">
        <v>0.16666666666666599</v>
      </c>
      <c r="P6648" s="1">
        <v>295</v>
      </c>
      <c r="Q6648" s="3" t="str">
        <f t="shared" si="53"/>
        <v>Partially Scanned</v>
      </c>
    </row>
    <row r="6649" spans="1:17" ht="15.75" customHeight="1" x14ac:dyDescent="0.25">
      <c r="A6649" s="1">
        <v>11883</v>
      </c>
      <c r="B6649" s="1" t="s">
        <v>14747</v>
      </c>
      <c r="C6649" s="1" t="str">
        <f>VLOOKUP($A6649,Sheet1!$A$2:$I$6793,2,FALSE)</f>
        <v>Joint</v>
      </c>
      <c r="D6649" s="1" t="str">
        <f>VLOOKUP($A6649,Sheet1!$A$2:$I$6793,3,FALSE)</f>
        <v>Australia</v>
      </c>
      <c r="E6649" s="1" t="s">
        <v>14748</v>
      </c>
      <c r="F6649" s="1" t="s">
        <v>84</v>
      </c>
      <c r="G6649" s="1" t="s">
        <v>1627</v>
      </c>
      <c r="H6649" s="1"/>
      <c r="I6649" s="1"/>
      <c r="J6649" s="1">
        <v>6</v>
      </c>
      <c r="K6649" s="2">
        <v>0.33333333333333298</v>
      </c>
      <c r="L6649" s="1">
        <v>440.5</v>
      </c>
      <c r="M6649" s="3" t="str">
        <f t="shared" si="52"/>
        <v>Partially Scanned</v>
      </c>
      <c r="N6649" s="1">
        <v>6</v>
      </c>
      <c r="O6649" s="2">
        <v>0.33333333333333298</v>
      </c>
      <c r="P6649" s="1">
        <v>440.5</v>
      </c>
      <c r="Q6649" s="3" t="str">
        <f t="shared" si="53"/>
        <v>Partially Scanned</v>
      </c>
    </row>
    <row r="6650" spans="1:17" ht="15.75" customHeight="1" x14ac:dyDescent="0.25">
      <c r="A6650" s="1">
        <v>11884</v>
      </c>
      <c r="B6650" s="1" t="s">
        <v>14749</v>
      </c>
      <c r="C6650" s="1" t="str">
        <f>VLOOKUP($A6650,Sheet1!$A$2:$I$6793,2,FALSE)</f>
        <v>Normal</v>
      </c>
      <c r="D6650" s="1" t="str">
        <f>VLOOKUP($A6650,Sheet1!$A$2:$I$6793,3,FALSE)</f>
        <v>Australia</v>
      </c>
      <c r="E6650" s="1" t="s">
        <v>14750</v>
      </c>
      <c r="F6650" s="1" t="s">
        <v>84</v>
      </c>
      <c r="G6650" s="1" t="s">
        <v>2026</v>
      </c>
      <c r="H6650" s="1"/>
      <c r="I6650" s="1"/>
      <c r="J6650" s="1">
        <v>10</v>
      </c>
      <c r="K6650" s="2">
        <v>0</v>
      </c>
      <c r="L6650" s="1">
        <v>382.5</v>
      </c>
      <c r="M6650" s="3" t="str">
        <f t="shared" si="52"/>
        <v>Not Scanned</v>
      </c>
      <c r="N6650" s="1">
        <v>10</v>
      </c>
      <c r="O6650" s="2">
        <v>0</v>
      </c>
      <c r="P6650" s="1">
        <v>382.5</v>
      </c>
      <c r="Q6650" s="3" t="str">
        <f t="shared" si="53"/>
        <v>Not Scanned</v>
      </c>
    </row>
    <row r="6651" spans="1:17" ht="15.75" customHeight="1" x14ac:dyDescent="0.25">
      <c r="A6651" s="1">
        <v>11885</v>
      </c>
      <c r="B6651" s="1" t="s">
        <v>14751</v>
      </c>
      <c r="C6651" s="1" t="str">
        <f>VLOOKUP($A6651,Sheet1!$A$2:$I$6793,2,FALSE)</f>
        <v>Joint</v>
      </c>
      <c r="D6651" s="1" t="str">
        <f>VLOOKUP($A6651,Sheet1!$A$2:$I$6793,3,FALSE)</f>
        <v>Australia</v>
      </c>
      <c r="E6651" s="1"/>
      <c r="F6651" s="1" t="s">
        <v>84</v>
      </c>
      <c r="G6651" s="1" t="s">
        <v>14752</v>
      </c>
      <c r="H6651" s="1"/>
      <c r="I6651" s="1"/>
      <c r="J6651" s="1">
        <v>5</v>
      </c>
      <c r="K6651" s="2">
        <v>0.2</v>
      </c>
      <c r="L6651" s="1">
        <v>220</v>
      </c>
      <c r="M6651" s="3" t="str">
        <f t="shared" si="52"/>
        <v>Partially Scanned</v>
      </c>
      <c r="N6651" s="1">
        <v>5</v>
      </c>
      <c r="O6651" s="2">
        <v>0.2</v>
      </c>
      <c r="P6651" s="1">
        <v>220</v>
      </c>
      <c r="Q6651" s="3" t="str">
        <f t="shared" si="53"/>
        <v>Partially Scanned</v>
      </c>
    </row>
    <row r="6652" spans="1:17" ht="15.75" customHeight="1" x14ac:dyDescent="0.25">
      <c r="A6652" s="1">
        <v>11886</v>
      </c>
      <c r="B6652" s="1" t="s">
        <v>14753</v>
      </c>
      <c r="C6652" s="1" t="str">
        <f>VLOOKUP($A6652,Sheet1!$A$2:$I$6793,2,FALSE)</f>
        <v>Normal</v>
      </c>
      <c r="D6652" s="1" t="str">
        <f>VLOOKUP($A6652,Sheet1!$A$2:$I$6793,3,FALSE)</f>
        <v>Australia</v>
      </c>
      <c r="E6652" s="1" t="s">
        <v>14754</v>
      </c>
      <c r="F6652" s="1" t="s">
        <v>84</v>
      </c>
      <c r="G6652" s="1" t="s">
        <v>11130</v>
      </c>
      <c r="H6652" s="1"/>
      <c r="I6652" s="1"/>
      <c r="J6652" s="1">
        <v>8</v>
      </c>
      <c r="K6652" s="2">
        <v>0.125</v>
      </c>
      <c r="L6652" s="1">
        <v>390</v>
      </c>
      <c r="M6652" s="3" t="str">
        <f t="shared" si="52"/>
        <v>Not Scanned</v>
      </c>
      <c r="N6652" s="1">
        <v>8</v>
      </c>
      <c r="O6652" s="2">
        <v>0.125</v>
      </c>
      <c r="P6652" s="1">
        <v>390</v>
      </c>
      <c r="Q6652" s="3" t="str">
        <f t="shared" si="53"/>
        <v>Not Scanned</v>
      </c>
    </row>
    <row r="6653" spans="1:17" ht="15.75" customHeight="1" x14ac:dyDescent="0.25">
      <c r="A6653" s="1">
        <v>11887</v>
      </c>
      <c r="B6653" s="1" t="s">
        <v>14755</v>
      </c>
      <c r="C6653" s="1" t="str">
        <f>VLOOKUP($A6653,Sheet1!$A$2:$I$6793,2,FALSE)</f>
        <v>Normal</v>
      </c>
      <c r="D6653" s="1" t="str">
        <f>VLOOKUP($A6653,Sheet1!$A$2:$I$6793,3,FALSE)</f>
        <v>Australia</v>
      </c>
      <c r="E6653" s="1"/>
      <c r="F6653" s="1" t="s">
        <v>20</v>
      </c>
      <c r="G6653" s="1" t="s">
        <v>8821</v>
      </c>
      <c r="H6653" s="1"/>
      <c r="I6653" s="1"/>
      <c r="J6653" s="1">
        <v>18</v>
      </c>
      <c r="K6653" s="2">
        <v>0.16666666666666599</v>
      </c>
      <c r="L6653" s="1">
        <v>229</v>
      </c>
      <c r="M6653" s="3" t="str">
        <f t="shared" si="52"/>
        <v>Partially Scanned</v>
      </c>
      <c r="N6653" s="1">
        <v>18</v>
      </c>
      <c r="O6653" s="2">
        <v>0.16666666666666599</v>
      </c>
      <c r="P6653" s="1">
        <v>229</v>
      </c>
      <c r="Q6653" s="3" t="str">
        <f t="shared" si="53"/>
        <v>Partially Scanned</v>
      </c>
    </row>
    <row r="6654" spans="1:17" ht="15.75" customHeight="1" x14ac:dyDescent="0.25">
      <c r="A6654" s="1">
        <v>11890</v>
      </c>
      <c r="B6654" s="1" t="s">
        <v>14756</v>
      </c>
      <c r="C6654" s="1" t="str">
        <f>VLOOKUP($A6654,Sheet1!$A$2:$I$6793,2,FALSE)</f>
        <v>Joint</v>
      </c>
      <c r="D6654" s="1" t="str">
        <f>VLOOKUP($A6654,Sheet1!$A$2:$I$6793,3,FALSE)</f>
        <v>Switzerland</v>
      </c>
      <c r="E6654" s="1"/>
      <c r="F6654" s="1" t="s">
        <v>20</v>
      </c>
      <c r="G6654" s="1" t="s">
        <v>14757</v>
      </c>
      <c r="H6654" s="1"/>
      <c r="I6654" s="1"/>
      <c r="J6654" s="1">
        <v>7</v>
      </c>
      <c r="K6654" s="2">
        <v>0</v>
      </c>
      <c r="L6654" s="1">
        <v>411</v>
      </c>
      <c r="M6654" s="3" t="str">
        <f t="shared" si="52"/>
        <v>Not Scanned</v>
      </c>
      <c r="N6654" s="1">
        <v>7</v>
      </c>
      <c r="O6654" s="2">
        <v>0</v>
      </c>
      <c r="P6654" s="1">
        <v>411</v>
      </c>
      <c r="Q6654" s="3" t="str">
        <f t="shared" si="53"/>
        <v>Not Scanned</v>
      </c>
    </row>
    <row r="6655" spans="1:17" ht="15.75" customHeight="1" x14ac:dyDescent="0.25">
      <c r="A6655" s="1">
        <v>11891</v>
      </c>
      <c r="B6655" s="1" t="s">
        <v>14758</v>
      </c>
      <c r="C6655" s="1" t="str">
        <f>VLOOKUP($A6655,Sheet1!$A$2:$I$6793,2,FALSE)</f>
        <v>Joint</v>
      </c>
      <c r="D6655" s="1" t="str">
        <f>VLOOKUP($A6655,Sheet1!$A$2:$I$6793,3,FALSE)</f>
        <v>United States of America</v>
      </c>
      <c r="E6655" s="1"/>
      <c r="F6655" s="1" t="s">
        <v>20</v>
      </c>
      <c r="G6655" s="1" t="s">
        <v>1157</v>
      </c>
      <c r="H6655" s="1"/>
      <c r="I6655" s="1"/>
      <c r="J6655" s="1">
        <v>10</v>
      </c>
      <c r="K6655" s="2">
        <v>0</v>
      </c>
      <c r="L6655" s="1">
        <v>383</v>
      </c>
      <c r="M6655" s="3" t="str">
        <f t="shared" si="52"/>
        <v>Not Scanned</v>
      </c>
      <c r="N6655" s="1">
        <v>10</v>
      </c>
      <c r="O6655" s="2">
        <v>0</v>
      </c>
      <c r="P6655" s="1">
        <v>383</v>
      </c>
      <c r="Q6655" s="3" t="str">
        <f t="shared" si="53"/>
        <v>Not Scanned</v>
      </c>
    </row>
    <row r="6656" spans="1:17" ht="15.75" customHeight="1" x14ac:dyDescent="0.25">
      <c r="A6656" s="1">
        <v>11893</v>
      </c>
      <c r="B6656" s="1" t="s">
        <v>14759</v>
      </c>
      <c r="C6656" s="1" t="str">
        <f>VLOOKUP($A6656,Sheet1!$A$2:$I$6793,2,FALSE)</f>
        <v>Normal</v>
      </c>
      <c r="D6656" s="1" t="str">
        <f>VLOOKUP($A6656,Sheet1!$A$2:$I$6793,3,FALSE)</f>
        <v>Australia</v>
      </c>
      <c r="E6656" s="1"/>
      <c r="F6656" s="1" t="s">
        <v>2</v>
      </c>
      <c r="G6656" s="1" t="s">
        <v>3173</v>
      </c>
      <c r="H6656" s="1"/>
      <c r="I6656" s="1"/>
      <c r="J6656" s="1">
        <v>8</v>
      </c>
      <c r="K6656" s="2">
        <v>0</v>
      </c>
      <c r="L6656" s="1">
        <v>429</v>
      </c>
      <c r="M6656" s="3" t="str">
        <f t="shared" si="52"/>
        <v>Not Scanned</v>
      </c>
      <c r="N6656" s="1">
        <v>8</v>
      </c>
      <c r="O6656" s="2">
        <v>0</v>
      </c>
      <c r="P6656" s="1">
        <v>429</v>
      </c>
      <c r="Q6656" s="3" t="str">
        <f t="shared" si="53"/>
        <v>Not Scanned</v>
      </c>
    </row>
    <row r="6657" spans="1:17" ht="15.75" customHeight="1" x14ac:dyDescent="0.25">
      <c r="A6657" s="1">
        <v>11896</v>
      </c>
      <c r="B6657" s="1" t="s">
        <v>14760</v>
      </c>
      <c r="C6657" s="1" t="str">
        <f>VLOOKUP($A6657,Sheet1!$A$2:$I$6793,2,FALSE)</f>
        <v>Normal</v>
      </c>
      <c r="D6657" s="1" t="str">
        <f>VLOOKUP($A6657,Sheet1!$A$2:$I$6793,3,FALSE)</f>
        <v>New Zealand</v>
      </c>
      <c r="E6657" s="1" t="s">
        <v>14761</v>
      </c>
      <c r="F6657" s="1" t="s">
        <v>9</v>
      </c>
      <c r="G6657" s="1" t="s">
        <v>14762</v>
      </c>
      <c r="H6657" s="1"/>
      <c r="I6657" s="1"/>
      <c r="J6657" s="1">
        <v>9</v>
      </c>
      <c r="K6657" s="2">
        <v>1</v>
      </c>
      <c r="L6657" s="1">
        <v>1</v>
      </c>
      <c r="M6657" s="3" t="str">
        <f t="shared" si="52"/>
        <v>Fully Scanned</v>
      </c>
      <c r="N6657" s="1">
        <v>9</v>
      </c>
      <c r="O6657" s="2">
        <v>1</v>
      </c>
      <c r="P6657" s="1">
        <v>1</v>
      </c>
      <c r="Q6657" s="3" t="str">
        <f t="shared" si="53"/>
        <v>Fully Scanned</v>
      </c>
    </row>
    <row r="6658" spans="1:17" ht="15.75" customHeight="1" x14ac:dyDescent="0.25">
      <c r="A6658" s="1">
        <v>11900</v>
      </c>
      <c r="B6658" s="1" t="s">
        <v>14763</v>
      </c>
      <c r="C6658" s="1" t="str">
        <f>VLOOKUP($A6658,Sheet1!$A$2:$I$6793,2,FALSE)</f>
        <v>Joint</v>
      </c>
      <c r="D6658" s="1" t="str">
        <f>VLOOKUP($A6658,Sheet1!$A$2:$I$6793,3,FALSE)</f>
        <v>Australia</v>
      </c>
      <c r="E6658" s="1" t="s">
        <v>14764</v>
      </c>
      <c r="F6658" s="1" t="s">
        <v>20</v>
      </c>
      <c r="G6658" s="1" t="s">
        <v>14765</v>
      </c>
      <c r="H6658" s="1"/>
      <c r="I6658" s="1"/>
      <c r="J6658" s="1">
        <v>25</v>
      </c>
      <c r="K6658" s="2">
        <v>0.16</v>
      </c>
      <c r="L6658" s="1">
        <v>201</v>
      </c>
      <c r="M6658" s="3" t="str">
        <f t="shared" si="52"/>
        <v>Partially Scanned</v>
      </c>
      <c r="N6658" s="1">
        <v>25</v>
      </c>
      <c r="O6658" s="2">
        <v>0.16</v>
      </c>
      <c r="P6658" s="1">
        <v>201</v>
      </c>
      <c r="Q6658" s="3" t="str">
        <f t="shared" si="53"/>
        <v>Partially Scanned</v>
      </c>
    </row>
    <row r="6659" spans="1:17" ht="15.75" customHeight="1" x14ac:dyDescent="0.25">
      <c r="A6659" s="1">
        <v>11901</v>
      </c>
      <c r="B6659" s="1" t="s">
        <v>14766</v>
      </c>
      <c r="C6659" s="1" t="str">
        <f>VLOOKUP($A6659,Sheet1!$A$2:$I$6793,2,FALSE)</f>
        <v>Normal</v>
      </c>
      <c r="D6659" s="1" t="str">
        <f>VLOOKUP($A6659,Sheet1!$A$2:$I$6793,3,FALSE)</f>
        <v>Australia</v>
      </c>
      <c r="E6659" s="1" t="s">
        <v>9109</v>
      </c>
      <c r="F6659" s="1" t="s">
        <v>2</v>
      </c>
      <c r="G6659" s="1" t="s">
        <v>3707</v>
      </c>
      <c r="H6659" s="1"/>
      <c r="I6659" s="1"/>
      <c r="J6659" s="1">
        <v>11</v>
      </c>
      <c r="K6659" s="2">
        <v>9.0909090909090898E-2</v>
      </c>
      <c r="L6659" s="1">
        <v>118</v>
      </c>
      <c r="M6659" s="3" t="str">
        <f t="shared" si="52"/>
        <v>Not Scanned</v>
      </c>
      <c r="N6659" s="1">
        <v>11</v>
      </c>
      <c r="O6659" s="2">
        <v>9.0909090909090898E-2</v>
      </c>
      <c r="P6659" s="1">
        <v>118</v>
      </c>
      <c r="Q6659" s="3" t="str">
        <f t="shared" si="53"/>
        <v>Not Scanned</v>
      </c>
    </row>
    <row r="6660" spans="1:17" ht="15.75" customHeight="1" x14ac:dyDescent="0.25">
      <c r="A6660" s="1">
        <v>11903</v>
      </c>
      <c r="B6660" s="1" t="s">
        <v>14767</v>
      </c>
      <c r="C6660" s="1" t="str">
        <f>VLOOKUP($A6660,Sheet1!$A$2:$I$6793,2,FALSE)</f>
        <v>Joint</v>
      </c>
      <c r="D6660" s="1" t="str">
        <f>VLOOKUP($A6660,Sheet1!$A$2:$I$6793,3,FALSE)</f>
        <v>Australia</v>
      </c>
      <c r="E6660" s="1" t="s">
        <v>9706</v>
      </c>
      <c r="F6660" s="1" t="s">
        <v>20</v>
      </c>
      <c r="G6660" s="1" t="s">
        <v>9707</v>
      </c>
      <c r="H6660" s="1"/>
      <c r="I6660" s="1"/>
      <c r="J6660" s="1">
        <v>8</v>
      </c>
      <c r="K6660" s="2">
        <v>0</v>
      </c>
      <c r="L6660" s="1">
        <v>320</v>
      </c>
      <c r="M6660" s="3" t="str">
        <f t="shared" si="52"/>
        <v>Not Scanned</v>
      </c>
      <c r="N6660" s="1">
        <v>8</v>
      </c>
      <c r="O6660" s="2">
        <v>0</v>
      </c>
      <c r="P6660" s="1">
        <v>320</v>
      </c>
      <c r="Q6660" s="3" t="str">
        <f t="shared" si="53"/>
        <v>Not Scanned</v>
      </c>
    </row>
    <row r="6661" spans="1:17" ht="15.75" customHeight="1" x14ac:dyDescent="0.25">
      <c r="A6661" s="1">
        <v>11904</v>
      </c>
      <c r="B6661" s="1" t="s">
        <v>14768</v>
      </c>
      <c r="C6661" s="1" t="str">
        <f>VLOOKUP($A6661,Sheet1!$A$2:$I$6793,2,FALSE)</f>
        <v>Joint</v>
      </c>
      <c r="D6661" s="1" t="str">
        <f>VLOOKUP($A6661,Sheet1!$A$2:$I$6793,3,FALSE)</f>
        <v>Australia</v>
      </c>
      <c r="E6661" s="1" t="s">
        <v>3869</v>
      </c>
      <c r="F6661" s="1" t="s">
        <v>40</v>
      </c>
      <c r="G6661" s="1" t="s">
        <v>3870</v>
      </c>
      <c r="H6661" s="1"/>
      <c r="I6661" s="1"/>
      <c r="J6661" s="1">
        <v>7</v>
      </c>
      <c r="K6661" s="2">
        <v>0.85714285714285698</v>
      </c>
      <c r="L6661" s="1">
        <v>0</v>
      </c>
      <c r="M6661" s="3" t="str">
        <f t="shared" si="52"/>
        <v>Fully Scanned</v>
      </c>
      <c r="N6661" s="1">
        <v>7</v>
      </c>
      <c r="O6661" s="2">
        <v>0.85714285714285698</v>
      </c>
      <c r="P6661" s="1">
        <v>0</v>
      </c>
      <c r="Q6661" s="3" t="str">
        <f t="shared" si="53"/>
        <v>Fully Scanned</v>
      </c>
    </row>
    <row r="6662" spans="1:17" ht="15.75" customHeight="1" x14ac:dyDescent="0.25">
      <c r="A6662" s="1">
        <v>11905</v>
      </c>
      <c r="B6662" s="1" t="s">
        <v>14769</v>
      </c>
      <c r="C6662" s="1" t="str">
        <f>VLOOKUP($A6662,Sheet1!$A$2:$I$6793,2,FALSE)</f>
        <v>Joint</v>
      </c>
      <c r="D6662" s="1" t="str">
        <f>VLOOKUP($A6662,Sheet1!$A$2:$I$6793,3,FALSE)</f>
        <v>Australia</v>
      </c>
      <c r="E6662" s="1"/>
      <c r="F6662" s="1" t="s">
        <v>155</v>
      </c>
      <c r="G6662" s="1" t="s">
        <v>9555</v>
      </c>
      <c r="H6662" s="1"/>
      <c r="I6662" s="1"/>
      <c r="J6662" s="1">
        <v>10</v>
      </c>
      <c r="K6662" s="2">
        <v>0.2</v>
      </c>
      <c r="L6662" s="1">
        <v>236</v>
      </c>
      <c r="M6662" s="3" t="str">
        <f t="shared" si="52"/>
        <v>Partially Scanned</v>
      </c>
      <c r="N6662" s="1">
        <v>10</v>
      </c>
      <c r="O6662" s="2">
        <v>0.2</v>
      </c>
      <c r="P6662" s="1">
        <v>236</v>
      </c>
      <c r="Q6662" s="3" t="str">
        <f t="shared" si="53"/>
        <v>Partially Scanned</v>
      </c>
    </row>
    <row r="6663" spans="1:17" ht="15.75" customHeight="1" x14ac:dyDescent="0.25">
      <c r="A6663" s="1">
        <v>11906</v>
      </c>
      <c r="B6663" s="1" t="s">
        <v>14770</v>
      </c>
      <c r="C6663" s="1" t="str">
        <f>VLOOKUP($A6663,Sheet1!$A$2:$I$6793,2,FALSE)</f>
        <v>Normal</v>
      </c>
      <c r="D6663" s="1" t="str">
        <f>VLOOKUP($A6663,Sheet1!$A$2:$I$6793,3,FALSE)</f>
        <v>Australia</v>
      </c>
      <c r="E6663" s="1" t="s">
        <v>10609</v>
      </c>
      <c r="F6663" s="1" t="s">
        <v>84</v>
      </c>
      <c r="G6663" s="1" t="s">
        <v>10610</v>
      </c>
      <c r="H6663" s="1"/>
      <c r="I6663" s="1"/>
      <c r="J6663" s="1">
        <v>6</v>
      </c>
      <c r="K6663" s="2">
        <v>0</v>
      </c>
      <c r="L6663" s="1">
        <v>289.5</v>
      </c>
      <c r="M6663" s="3" t="str">
        <f t="shared" si="52"/>
        <v>Not Scanned</v>
      </c>
      <c r="N6663" s="1">
        <v>6</v>
      </c>
      <c r="O6663" s="2">
        <v>0</v>
      </c>
      <c r="P6663" s="1">
        <v>289.5</v>
      </c>
      <c r="Q6663" s="3" t="str">
        <f t="shared" si="53"/>
        <v>Not Scanned</v>
      </c>
    </row>
    <row r="6664" spans="1:17" ht="15.75" customHeight="1" x14ac:dyDescent="0.25">
      <c r="A6664" s="1">
        <v>11907</v>
      </c>
      <c r="B6664" s="1" t="s">
        <v>14771</v>
      </c>
      <c r="C6664" s="1" t="str">
        <f>VLOOKUP($A6664,Sheet1!$A$2:$I$6793,2,FALSE)</f>
        <v>Normal</v>
      </c>
      <c r="D6664" s="1" t="str">
        <f>VLOOKUP($A6664,Sheet1!$A$2:$I$6793,3,FALSE)</f>
        <v>Australia</v>
      </c>
      <c r="E6664" s="1" t="s">
        <v>14772</v>
      </c>
      <c r="F6664" s="1" t="s">
        <v>84</v>
      </c>
      <c r="G6664" s="1" t="s">
        <v>14773</v>
      </c>
      <c r="H6664" s="1"/>
      <c r="I6664" s="1"/>
      <c r="J6664" s="1">
        <v>11</v>
      </c>
      <c r="K6664" s="2">
        <v>1</v>
      </c>
      <c r="L6664" s="1">
        <v>0</v>
      </c>
      <c r="M6664" s="3" t="str">
        <f t="shared" si="52"/>
        <v>Fully Scanned</v>
      </c>
      <c r="N6664" s="1">
        <v>11</v>
      </c>
      <c r="O6664" s="2">
        <v>1</v>
      </c>
      <c r="P6664" s="1">
        <v>0</v>
      </c>
      <c r="Q6664" s="3" t="str">
        <f t="shared" si="53"/>
        <v>Fully Scanned</v>
      </c>
    </row>
    <row r="6665" spans="1:17" ht="15.75" customHeight="1" x14ac:dyDescent="0.25">
      <c r="A6665" s="1">
        <v>11908</v>
      </c>
      <c r="B6665" s="1" t="s">
        <v>14774</v>
      </c>
      <c r="C6665" s="1" t="str">
        <f>VLOOKUP($A6665,Sheet1!$A$2:$I$6793,2,FALSE)</f>
        <v>Joint</v>
      </c>
      <c r="D6665" s="1" t="str">
        <f>VLOOKUP($A6665,Sheet1!$A$2:$I$6793,3,FALSE)</f>
        <v>Australia</v>
      </c>
      <c r="E6665" s="1"/>
      <c r="F6665" s="1" t="s">
        <v>2</v>
      </c>
      <c r="G6665" s="1" t="s">
        <v>9505</v>
      </c>
      <c r="H6665" s="1"/>
      <c r="I6665" s="1"/>
      <c r="J6665" s="1">
        <v>22</v>
      </c>
      <c r="K6665" s="2">
        <v>9.0909090909090898E-2</v>
      </c>
      <c r="L6665" s="1">
        <v>136.5</v>
      </c>
      <c r="M6665" s="3" t="str">
        <f t="shared" si="52"/>
        <v>Not Scanned</v>
      </c>
      <c r="N6665" s="1">
        <v>22</v>
      </c>
      <c r="O6665" s="2">
        <v>9.0909090909090898E-2</v>
      </c>
      <c r="P6665" s="1">
        <v>136.5</v>
      </c>
      <c r="Q6665" s="3" t="str">
        <f t="shared" si="53"/>
        <v>Not Scanned</v>
      </c>
    </row>
    <row r="6666" spans="1:17" ht="15.75" customHeight="1" x14ac:dyDescent="0.25">
      <c r="A6666" s="1">
        <v>11910</v>
      </c>
      <c r="B6666" s="1" t="s">
        <v>14775</v>
      </c>
      <c r="C6666" s="1" t="str">
        <f>VLOOKUP($A6666,Sheet1!$A$2:$I$6793,2,FALSE)</f>
        <v>Joint</v>
      </c>
      <c r="D6666" s="1" t="str">
        <f>VLOOKUP($A6666,Sheet1!$A$2:$I$6793,3,FALSE)</f>
        <v>Australia</v>
      </c>
      <c r="E6666" s="1" t="s">
        <v>14776</v>
      </c>
      <c r="F6666" s="1" t="s">
        <v>84</v>
      </c>
      <c r="G6666" s="1" t="s">
        <v>14777</v>
      </c>
      <c r="H6666" s="1"/>
      <c r="I6666" s="1"/>
      <c r="J6666" s="1">
        <v>5</v>
      </c>
      <c r="K6666" s="2">
        <v>0</v>
      </c>
      <c r="L6666" s="1">
        <v>412</v>
      </c>
      <c r="M6666" s="3" t="str">
        <f t="shared" si="52"/>
        <v>Not Scanned</v>
      </c>
      <c r="N6666" s="1">
        <v>5</v>
      </c>
      <c r="O6666" s="2">
        <v>0</v>
      </c>
      <c r="P6666" s="1">
        <v>412</v>
      </c>
      <c r="Q6666" s="3" t="str">
        <f t="shared" si="53"/>
        <v>Not Scanned</v>
      </c>
    </row>
    <row r="6667" spans="1:17" ht="15.75" customHeight="1" x14ac:dyDescent="0.25">
      <c r="A6667" s="1">
        <v>11913</v>
      </c>
      <c r="B6667" s="1" t="s">
        <v>14778</v>
      </c>
      <c r="C6667" s="1" t="str">
        <f>VLOOKUP($A6667,Sheet1!$A$2:$I$6793,2,FALSE)</f>
        <v>Normal</v>
      </c>
      <c r="D6667" s="1" t="str">
        <f>VLOOKUP($A6667,Sheet1!$A$2:$I$6793,3,FALSE)</f>
        <v>Australia</v>
      </c>
      <c r="E6667" s="1" t="s">
        <v>14779</v>
      </c>
      <c r="F6667" s="1" t="s">
        <v>36</v>
      </c>
      <c r="G6667" s="1" t="s">
        <v>2455</v>
      </c>
      <c r="H6667" s="1"/>
      <c r="I6667" s="1"/>
      <c r="J6667" s="1">
        <v>16</v>
      </c>
      <c r="K6667" s="2">
        <v>0.125</v>
      </c>
      <c r="L6667" s="1">
        <v>323</v>
      </c>
      <c r="M6667" s="3" t="str">
        <f t="shared" si="52"/>
        <v>Not Scanned</v>
      </c>
      <c r="N6667" s="1">
        <v>16</v>
      </c>
      <c r="O6667" s="2">
        <v>0.125</v>
      </c>
      <c r="P6667" s="1">
        <v>323</v>
      </c>
      <c r="Q6667" s="3" t="str">
        <f t="shared" si="53"/>
        <v>Not Scanned</v>
      </c>
    </row>
    <row r="6668" spans="1:17" ht="15.75" customHeight="1" x14ac:dyDescent="0.25">
      <c r="A6668" s="1">
        <v>11914</v>
      </c>
      <c r="B6668" s="1" t="s">
        <v>14780</v>
      </c>
      <c r="C6668" s="1" t="str">
        <f>VLOOKUP($A6668,Sheet1!$A$2:$I$6793,2,FALSE)</f>
        <v>Normal</v>
      </c>
      <c r="D6668" s="1" t="str">
        <f>VLOOKUP($A6668,Sheet1!$A$2:$I$6793,3,FALSE)</f>
        <v>Australia</v>
      </c>
      <c r="E6668" s="1"/>
      <c r="F6668" s="1" t="s">
        <v>84</v>
      </c>
      <c r="G6668" s="1" t="s">
        <v>8390</v>
      </c>
      <c r="H6668" s="1"/>
      <c r="I6668" s="1"/>
      <c r="J6668" s="1">
        <v>4</v>
      </c>
      <c r="K6668" s="2">
        <v>0</v>
      </c>
      <c r="L6668" s="1">
        <v>300</v>
      </c>
      <c r="M6668" s="3" t="str">
        <f t="shared" si="52"/>
        <v>Not Scanned</v>
      </c>
      <c r="N6668" s="1">
        <v>4</v>
      </c>
      <c r="O6668" s="2">
        <v>0</v>
      </c>
      <c r="P6668" s="1">
        <v>300</v>
      </c>
      <c r="Q6668" s="3" t="str">
        <f t="shared" si="53"/>
        <v>Not Scanned</v>
      </c>
    </row>
    <row r="6669" spans="1:17" ht="15.75" customHeight="1" x14ac:dyDescent="0.25">
      <c r="A6669" s="1">
        <v>11915</v>
      </c>
      <c r="B6669" s="1" t="s">
        <v>14781</v>
      </c>
      <c r="C6669" s="1" t="str">
        <f>VLOOKUP($A6669,Sheet1!$A$2:$I$6793,2,FALSE)</f>
        <v>Normal</v>
      </c>
      <c r="D6669" s="1" t="str">
        <f>VLOOKUP($A6669,Sheet1!$A$2:$I$6793,3,FALSE)</f>
        <v>Australia</v>
      </c>
      <c r="E6669" s="1"/>
      <c r="F6669" s="1" t="s">
        <v>24</v>
      </c>
      <c r="G6669" s="1" t="s">
        <v>8392</v>
      </c>
      <c r="H6669" s="1"/>
      <c r="I6669" s="1"/>
      <c r="J6669" s="1">
        <v>4</v>
      </c>
      <c r="K6669" s="2">
        <v>0</v>
      </c>
      <c r="L6669" s="1">
        <v>337</v>
      </c>
      <c r="M6669" s="3" t="str">
        <f t="shared" si="52"/>
        <v>Not Scanned</v>
      </c>
      <c r="N6669" s="1">
        <v>4</v>
      </c>
      <c r="O6669" s="2">
        <v>0</v>
      </c>
      <c r="P6669" s="1">
        <v>337</v>
      </c>
      <c r="Q6669" s="3" t="str">
        <f t="shared" si="53"/>
        <v>Not Scanned</v>
      </c>
    </row>
    <row r="6670" spans="1:17" ht="15.75" customHeight="1" x14ac:dyDescent="0.25">
      <c r="A6670" s="1">
        <v>11916</v>
      </c>
      <c r="B6670" s="1" t="s">
        <v>14782</v>
      </c>
      <c r="C6670" s="1" t="str">
        <f>VLOOKUP($A6670,Sheet1!$A$2:$I$6793,2,FALSE)</f>
        <v>Normal</v>
      </c>
      <c r="D6670" s="1" t="str">
        <f>VLOOKUP($A6670,Sheet1!$A$2:$I$6793,3,FALSE)</f>
        <v>Australia</v>
      </c>
      <c r="E6670" s="1" t="s">
        <v>2392</v>
      </c>
      <c r="F6670" s="1" t="s">
        <v>100</v>
      </c>
      <c r="G6670" s="1" t="s">
        <v>2393</v>
      </c>
      <c r="H6670" s="1"/>
      <c r="I6670" s="1"/>
      <c r="J6670" s="1">
        <v>5</v>
      </c>
      <c r="K6670" s="2">
        <v>0</v>
      </c>
      <c r="L6670" s="1">
        <v>144</v>
      </c>
      <c r="M6670" s="3" t="str">
        <f t="shared" si="52"/>
        <v>Not Scanned</v>
      </c>
      <c r="N6670" s="1">
        <v>5</v>
      </c>
      <c r="O6670" s="2">
        <v>0</v>
      </c>
      <c r="P6670" s="1">
        <v>144</v>
      </c>
      <c r="Q6670" s="3" t="str">
        <f t="shared" si="53"/>
        <v>Not Scanned</v>
      </c>
    </row>
    <row r="6671" spans="1:17" ht="15.75" customHeight="1" x14ac:dyDescent="0.25">
      <c r="A6671" s="1">
        <v>11917</v>
      </c>
      <c r="B6671" s="1" t="s">
        <v>14783</v>
      </c>
      <c r="C6671" s="1" t="str">
        <f>VLOOKUP($A6671,Sheet1!$A$2:$I$6793,2,FALSE)</f>
        <v>Normal</v>
      </c>
      <c r="D6671" s="1" t="str">
        <f>VLOOKUP($A6671,Sheet1!$A$2:$I$6793,3,FALSE)</f>
        <v>Australia</v>
      </c>
      <c r="E6671" s="1"/>
      <c r="F6671" s="1" t="s">
        <v>24</v>
      </c>
      <c r="G6671" s="1" t="s">
        <v>9551</v>
      </c>
      <c r="H6671" s="1"/>
      <c r="I6671" s="1"/>
      <c r="J6671" s="1">
        <v>6</v>
      </c>
      <c r="K6671" s="2">
        <v>0.16666666666666599</v>
      </c>
      <c r="L6671" s="1">
        <v>231</v>
      </c>
      <c r="M6671" s="3" t="str">
        <f t="shared" si="52"/>
        <v>Partially Scanned</v>
      </c>
      <c r="N6671" s="1">
        <v>6</v>
      </c>
      <c r="O6671" s="2">
        <v>0.16666666666666599</v>
      </c>
      <c r="P6671" s="1">
        <v>231</v>
      </c>
      <c r="Q6671" s="3" t="str">
        <f t="shared" si="53"/>
        <v>Partially Scanned</v>
      </c>
    </row>
    <row r="6672" spans="1:17" ht="15.75" customHeight="1" x14ac:dyDescent="0.25">
      <c r="A6672" s="1">
        <v>11918</v>
      </c>
      <c r="B6672" s="1" t="s">
        <v>14784</v>
      </c>
      <c r="C6672" s="1" t="str">
        <f>VLOOKUP($A6672,Sheet1!$A$2:$I$6793,2,FALSE)</f>
        <v>Normal</v>
      </c>
      <c r="D6672" s="1" t="str">
        <f>VLOOKUP($A6672,Sheet1!$A$2:$I$6793,3,FALSE)</f>
        <v>Australia</v>
      </c>
      <c r="E6672" s="1" t="s">
        <v>14785</v>
      </c>
      <c r="F6672" s="1" t="s">
        <v>100</v>
      </c>
      <c r="G6672" s="1" t="s">
        <v>2398</v>
      </c>
      <c r="H6672" s="1"/>
      <c r="I6672" s="1"/>
      <c r="J6672" s="1">
        <v>4</v>
      </c>
      <c r="K6672" s="2">
        <v>0</v>
      </c>
      <c r="L6672" s="1">
        <v>244.5</v>
      </c>
      <c r="M6672" s="3" t="str">
        <f t="shared" si="52"/>
        <v>Not Scanned</v>
      </c>
      <c r="N6672" s="1">
        <v>4</v>
      </c>
      <c r="O6672" s="2">
        <v>0</v>
      </c>
      <c r="P6672" s="1">
        <v>244.5</v>
      </c>
      <c r="Q6672" s="3" t="str">
        <f t="shared" si="53"/>
        <v>Not Scanned</v>
      </c>
    </row>
    <row r="6673" spans="1:17" ht="15.75" customHeight="1" x14ac:dyDescent="0.25">
      <c r="A6673" s="1">
        <v>11920</v>
      </c>
      <c r="B6673" s="1" t="s">
        <v>14786</v>
      </c>
      <c r="C6673" s="1" t="str">
        <f>VLOOKUP($A6673,Sheet1!$A$2:$I$6793,2,FALSE)</f>
        <v>Joint</v>
      </c>
      <c r="D6673" s="1" t="str">
        <f>VLOOKUP($A6673,Sheet1!$A$2:$I$6793,3,FALSE)</f>
        <v>Australia</v>
      </c>
      <c r="E6673" s="1" t="s">
        <v>14787</v>
      </c>
      <c r="F6673" s="1" t="s">
        <v>20</v>
      </c>
      <c r="G6673" s="1" t="s">
        <v>14788</v>
      </c>
      <c r="H6673" s="1"/>
      <c r="I6673" s="1"/>
      <c r="J6673" s="1">
        <v>33</v>
      </c>
      <c r="K6673" s="2">
        <v>6.0606060606060601E-2</v>
      </c>
      <c r="L6673" s="1">
        <v>486</v>
      </c>
      <c r="M6673" s="3" t="str">
        <f t="shared" si="52"/>
        <v>Not Scanned</v>
      </c>
      <c r="N6673" s="1">
        <v>33</v>
      </c>
      <c r="O6673" s="2">
        <v>6.0606060606060601E-2</v>
      </c>
      <c r="P6673" s="1">
        <v>486</v>
      </c>
      <c r="Q6673" s="3" t="str">
        <f t="shared" si="53"/>
        <v>Not Scanned</v>
      </c>
    </row>
    <row r="6674" spans="1:17" ht="15.75" customHeight="1" x14ac:dyDescent="0.25">
      <c r="A6674" s="1">
        <v>11922</v>
      </c>
      <c r="B6674" s="1" t="s">
        <v>14789</v>
      </c>
      <c r="C6674" s="1" t="str">
        <f>VLOOKUP($A6674,Sheet1!$A$2:$I$6793,2,FALSE)</f>
        <v>Normal</v>
      </c>
      <c r="D6674" s="1" t="str">
        <f>VLOOKUP($A6674,Sheet1!$A$2:$I$6793,3,FALSE)</f>
        <v>Australia</v>
      </c>
      <c r="E6674" s="1" t="s">
        <v>9443</v>
      </c>
      <c r="F6674" s="1" t="s">
        <v>24</v>
      </c>
      <c r="G6674" s="1" t="s">
        <v>2929</v>
      </c>
      <c r="H6674" s="1"/>
      <c r="I6674" s="1"/>
      <c r="J6674" s="1">
        <v>9</v>
      </c>
      <c r="K6674" s="2">
        <v>0</v>
      </c>
      <c r="L6674" s="1">
        <v>370</v>
      </c>
      <c r="M6674" s="3" t="str">
        <f t="shared" si="52"/>
        <v>Not Scanned</v>
      </c>
      <c r="N6674" s="1">
        <v>9</v>
      </c>
      <c r="O6674" s="2">
        <v>0</v>
      </c>
      <c r="P6674" s="1">
        <v>370</v>
      </c>
      <c r="Q6674" s="3" t="str">
        <f t="shared" si="53"/>
        <v>Not Scanned</v>
      </c>
    </row>
    <row r="6675" spans="1:17" ht="15.75" customHeight="1" x14ac:dyDescent="0.25">
      <c r="A6675" s="1">
        <v>11926</v>
      </c>
      <c r="B6675" s="1" t="s">
        <v>14790</v>
      </c>
      <c r="C6675" s="1" t="str">
        <f>VLOOKUP($A6675,Sheet1!$A$2:$I$6793,2,FALSE)</f>
        <v>Normal</v>
      </c>
      <c r="D6675" s="1" t="str">
        <f>VLOOKUP($A6675,Sheet1!$A$2:$I$6793,3,FALSE)</f>
        <v>Australia</v>
      </c>
      <c r="E6675" s="1" t="s">
        <v>14791</v>
      </c>
      <c r="F6675" s="1" t="s">
        <v>2</v>
      </c>
      <c r="G6675" s="1" t="s">
        <v>14792</v>
      </c>
      <c r="H6675" s="1"/>
      <c r="I6675" s="1"/>
      <c r="J6675" s="1">
        <v>16</v>
      </c>
      <c r="K6675" s="2">
        <v>6.25E-2</v>
      </c>
      <c r="L6675" s="1">
        <v>179</v>
      </c>
      <c r="M6675" s="3" t="str">
        <f t="shared" si="52"/>
        <v>Not Scanned</v>
      </c>
      <c r="N6675" s="1">
        <v>16</v>
      </c>
      <c r="O6675" s="2">
        <v>6.25E-2</v>
      </c>
      <c r="P6675" s="1">
        <v>179</v>
      </c>
      <c r="Q6675" s="3" t="str">
        <f t="shared" si="53"/>
        <v>Not Scanned</v>
      </c>
    </row>
    <row r="6676" spans="1:17" ht="15.75" customHeight="1" x14ac:dyDescent="0.25">
      <c r="A6676" s="1">
        <v>11927</v>
      </c>
      <c r="B6676" s="1" t="s">
        <v>14793</v>
      </c>
      <c r="C6676" s="1" t="str">
        <f>VLOOKUP($A6676,Sheet1!$A$2:$I$6793,2,FALSE)</f>
        <v>Joint</v>
      </c>
      <c r="D6676" s="1" t="str">
        <f>VLOOKUP($A6676,Sheet1!$A$2:$I$6793,3,FALSE)</f>
        <v>Australia</v>
      </c>
      <c r="E6676" s="1" t="s">
        <v>14794</v>
      </c>
      <c r="F6676" s="1" t="s">
        <v>84</v>
      </c>
      <c r="G6676" s="1" t="s">
        <v>14795</v>
      </c>
      <c r="H6676" s="1"/>
      <c r="I6676" s="1"/>
      <c r="J6676" s="1">
        <v>5</v>
      </c>
      <c r="K6676" s="2">
        <v>0</v>
      </c>
      <c r="L6676" s="1">
        <v>420</v>
      </c>
      <c r="M6676" s="3" t="str">
        <f t="shared" si="52"/>
        <v>Not Scanned</v>
      </c>
      <c r="N6676" s="1">
        <v>5</v>
      </c>
      <c r="O6676" s="2">
        <v>0</v>
      </c>
      <c r="P6676" s="1">
        <v>420</v>
      </c>
      <c r="Q6676" s="3" t="str">
        <f t="shared" si="53"/>
        <v>Not Scanned</v>
      </c>
    </row>
    <row r="6677" spans="1:17" ht="15.75" customHeight="1" x14ac:dyDescent="0.25">
      <c r="A6677" s="1">
        <v>11929</v>
      </c>
      <c r="B6677" s="1" t="s">
        <v>14796</v>
      </c>
      <c r="C6677" s="1" t="str">
        <f>VLOOKUP($A6677,Sheet1!$A$2:$I$6793,2,FALSE)</f>
        <v>Joint</v>
      </c>
      <c r="D6677" s="1" t="str">
        <f>VLOOKUP($A6677,Sheet1!$A$2:$I$6793,3,FALSE)</f>
        <v>Australia</v>
      </c>
      <c r="E6677" s="1" t="s">
        <v>14797</v>
      </c>
      <c r="F6677" s="1" t="s">
        <v>36</v>
      </c>
      <c r="G6677" s="1" t="s">
        <v>9384</v>
      </c>
      <c r="H6677" s="1"/>
      <c r="I6677" s="1"/>
      <c r="J6677" s="1">
        <v>10</v>
      </c>
      <c r="K6677" s="2">
        <v>1</v>
      </c>
      <c r="L6677" s="1">
        <v>0</v>
      </c>
      <c r="M6677" s="3" t="str">
        <f t="shared" si="52"/>
        <v>Fully Scanned</v>
      </c>
      <c r="N6677" s="1">
        <v>10</v>
      </c>
      <c r="O6677" s="2">
        <v>1</v>
      </c>
      <c r="P6677" s="1">
        <v>0</v>
      </c>
      <c r="Q6677" s="3" t="str">
        <f t="shared" si="53"/>
        <v>Fully Scanned</v>
      </c>
    </row>
    <row r="6678" spans="1:17" ht="15.75" customHeight="1" x14ac:dyDescent="0.25">
      <c r="A6678" s="1">
        <v>11930</v>
      </c>
      <c r="B6678" s="1" t="s">
        <v>14798</v>
      </c>
      <c r="C6678" s="1" t="str">
        <f>VLOOKUP($A6678,Sheet1!$A$2:$I$6793,2,FALSE)</f>
        <v>Joint</v>
      </c>
      <c r="D6678" s="1" t="str">
        <f>VLOOKUP($A6678,Sheet1!$A$2:$I$6793,3,FALSE)</f>
        <v>Australia</v>
      </c>
      <c r="E6678" s="1" t="s">
        <v>14799</v>
      </c>
      <c r="F6678" s="1" t="s">
        <v>20</v>
      </c>
      <c r="G6678" s="1" t="s">
        <v>14800</v>
      </c>
      <c r="H6678" s="1"/>
      <c r="I6678" s="1"/>
      <c r="J6678" s="1">
        <v>14</v>
      </c>
      <c r="K6678" s="2">
        <v>0</v>
      </c>
      <c r="L6678" s="1">
        <v>354</v>
      </c>
      <c r="M6678" s="3" t="str">
        <f t="shared" si="52"/>
        <v>Not Scanned</v>
      </c>
      <c r="N6678" s="1">
        <v>14</v>
      </c>
      <c r="O6678" s="2">
        <v>0</v>
      </c>
      <c r="P6678" s="1">
        <v>354</v>
      </c>
      <c r="Q6678" s="3" t="str">
        <f t="shared" si="53"/>
        <v>Not Scanned</v>
      </c>
    </row>
    <row r="6679" spans="1:17" ht="15.75" customHeight="1" x14ac:dyDescent="0.25">
      <c r="A6679" s="1">
        <v>11931</v>
      </c>
      <c r="B6679" s="1" t="s">
        <v>14801</v>
      </c>
      <c r="C6679" s="1" t="str">
        <f>VLOOKUP($A6679,Sheet1!$A$2:$I$6793,2,FALSE)</f>
        <v>Normal</v>
      </c>
      <c r="D6679" s="1" t="str">
        <f>VLOOKUP($A6679,Sheet1!$A$2:$I$6793,3,FALSE)</f>
        <v>Australia</v>
      </c>
      <c r="E6679" s="1"/>
      <c r="F6679" s="1" t="s">
        <v>2</v>
      </c>
      <c r="G6679" s="1" t="s">
        <v>14802</v>
      </c>
      <c r="H6679" s="1"/>
      <c r="I6679" s="1"/>
      <c r="J6679" s="1">
        <v>4</v>
      </c>
      <c r="K6679" s="2">
        <v>0</v>
      </c>
      <c r="L6679" s="1">
        <v>372.5</v>
      </c>
      <c r="M6679" s="3" t="str">
        <f t="shared" si="52"/>
        <v>Not Scanned</v>
      </c>
      <c r="N6679" s="1">
        <v>4</v>
      </c>
      <c r="O6679" s="2">
        <v>0</v>
      </c>
      <c r="P6679" s="1">
        <v>372.5</v>
      </c>
      <c r="Q6679" s="3" t="str">
        <f t="shared" si="53"/>
        <v>Not Scanned</v>
      </c>
    </row>
    <row r="6680" spans="1:17" ht="15.75" customHeight="1" x14ac:dyDescent="0.25">
      <c r="A6680" s="1">
        <v>11932</v>
      </c>
      <c r="B6680" s="1" t="s">
        <v>14803</v>
      </c>
      <c r="C6680" s="1" t="str">
        <f>VLOOKUP($A6680,Sheet1!$A$2:$I$6793,2,FALSE)</f>
        <v>Joint</v>
      </c>
      <c r="D6680" s="1" t="str">
        <f>VLOOKUP($A6680,Sheet1!$A$2:$I$6793,3,FALSE)</f>
        <v>Australia</v>
      </c>
      <c r="E6680" s="1" t="s">
        <v>14804</v>
      </c>
      <c r="F6680" s="1" t="s">
        <v>66</v>
      </c>
      <c r="G6680" s="1" t="s">
        <v>14805</v>
      </c>
      <c r="H6680" s="1"/>
      <c r="I6680" s="1"/>
      <c r="J6680" s="1">
        <v>13</v>
      </c>
      <c r="K6680" s="2">
        <v>7.69230769230769E-2</v>
      </c>
      <c r="L6680" s="1">
        <v>220</v>
      </c>
      <c r="M6680" s="3" t="str">
        <f t="shared" si="52"/>
        <v>Not Scanned</v>
      </c>
      <c r="N6680" s="1">
        <v>13</v>
      </c>
      <c r="O6680" s="2">
        <v>7.69230769230769E-2</v>
      </c>
      <c r="P6680" s="1">
        <v>220</v>
      </c>
      <c r="Q6680" s="3" t="str">
        <f t="shared" si="53"/>
        <v>Not Scanned</v>
      </c>
    </row>
    <row r="6681" spans="1:17" ht="15.75" customHeight="1" x14ac:dyDescent="0.25">
      <c r="A6681" s="1">
        <v>11933</v>
      </c>
      <c r="B6681" s="1" t="s">
        <v>14806</v>
      </c>
      <c r="C6681" s="1" t="str">
        <f>VLOOKUP($A6681,Sheet1!$A$2:$I$6793,2,FALSE)</f>
        <v>Joint</v>
      </c>
      <c r="D6681" s="1" t="str">
        <f>VLOOKUP($A6681,Sheet1!$A$2:$I$6793,3,FALSE)</f>
        <v>Australia</v>
      </c>
      <c r="E6681" s="1" t="s">
        <v>14807</v>
      </c>
      <c r="F6681" s="1" t="s">
        <v>2</v>
      </c>
      <c r="G6681" s="1" t="s">
        <v>8549</v>
      </c>
      <c r="H6681" s="1"/>
      <c r="I6681" s="1"/>
      <c r="J6681" s="1">
        <v>9</v>
      </c>
      <c r="K6681" s="2">
        <v>0.22222222222222199</v>
      </c>
      <c r="L6681" s="1">
        <v>126</v>
      </c>
      <c r="M6681" s="3" t="str">
        <f t="shared" si="52"/>
        <v>Partially Scanned</v>
      </c>
      <c r="N6681" s="1">
        <v>9</v>
      </c>
      <c r="O6681" s="2">
        <v>0.22222222222222199</v>
      </c>
      <c r="P6681" s="1">
        <v>126</v>
      </c>
      <c r="Q6681" s="3" t="str">
        <f t="shared" si="53"/>
        <v>Partially Scanned</v>
      </c>
    </row>
    <row r="6682" spans="1:17" ht="15.75" customHeight="1" x14ac:dyDescent="0.25">
      <c r="A6682" s="1">
        <v>11934</v>
      </c>
      <c r="B6682" s="1" t="s">
        <v>14808</v>
      </c>
      <c r="C6682" s="1" t="str">
        <f>VLOOKUP($A6682,Sheet1!$A$2:$I$6793,2,FALSE)</f>
        <v>Joint</v>
      </c>
      <c r="D6682" s="1" t="str">
        <f>VLOOKUP($A6682,Sheet1!$A$2:$I$6793,3,FALSE)</f>
        <v>Australia</v>
      </c>
      <c r="E6682" s="1" t="s">
        <v>14809</v>
      </c>
      <c r="F6682" s="1" t="s">
        <v>40</v>
      </c>
      <c r="G6682" s="1" t="s">
        <v>3790</v>
      </c>
      <c r="H6682" s="1"/>
      <c r="I6682" s="1"/>
      <c r="J6682" s="1">
        <v>7</v>
      </c>
      <c r="K6682" s="2">
        <v>0.14285714285714199</v>
      </c>
      <c r="L6682" s="1">
        <v>391</v>
      </c>
      <c r="M6682" s="3" t="str">
        <f t="shared" si="52"/>
        <v>Not Scanned</v>
      </c>
      <c r="N6682" s="1">
        <v>7</v>
      </c>
      <c r="O6682" s="2">
        <v>0.14285714285714199</v>
      </c>
      <c r="P6682" s="1">
        <v>391</v>
      </c>
      <c r="Q6682" s="3" t="str">
        <f t="shared" si="53"/>
        <v>Not Scanned</v>
      </c>
    </row>
    <row r="6683" spans="1:17" ht="15.75" customHeight="1" x14ac:dyDescent="0.25">
      <c r="A6683" s="1">
        <v>11935</v>
      </c>
      <c r="B6683" s="1" t="s">
        <v>14810</v>
      </c>
      <c r="C6683" s="1" t="str">
        <f>VLOOKUP($A6683,Sheet1!$A$2:$I$6793,2,FALSE)</f>
        <v>Joint</v>
      </c>
      <c r="D6683" s="1" t="str">
        <f>VLOOKUP($A6683,Sheet1!$A$2:$I$6793,3,FALSE)</f>
        <v>Australia, New Zealand</v>
      </c>
      <c r="E6683" s="1" t="s">
        <v>14811</v>
      </c>
      <c r="F6683" s="1" t="s">
        <v>166</v>
      </c>
      <c r="G6683" s="1" t="s">
        <v>3298</v>
      </c>
      <c r="H6683" s="1"/>
      <c r="I6683" s="1"/>
      <c r="J6683" s="1">
        <v>22</v>
      </c>
      <c r="K6683" s="2">
        <v>4.54545454545454E-2</v>
      </c>
      <c r="L6683" s="1">
        <v>232.5</v>
      </c>
      <c r="M6683" s="3" t="str">
        <f t="shared" si="52"/>
        <v>Not Scanned</v>
      </c>
      <c r="N6683" s="1">
        <v>22</v>
      </c>
      <c r="O6683" s="2">
        <v>4.54545454545454E-2</v>
      </c>
      <c r="P6683" s="1">
        <v>232.5</v>
      </c>
      <c r="Q6683" s="3" t="str">
        <f t="shared" si="53"/>
        <v>Not Scanned</v>
      </c>
    </row>
    <row r="6684" spans="1:17" ht="15.75" customHeight="1" x14ac:dyDescent="0.25">
      <c r="A6684" s="1">
        <v>11936</v>
      </c>
      <c r="B6684" s="1" t="s">
        <v>14812</v>
      </c>
      <c r="C6684" s="1" t="str">
        <f>VLOOKUP($A6684,Sheet1!$A$2:$I$6793,2,FALSE)</f>
        <v>Normal</v>
      </c>
      <c r="D6684" s="1" t="str">
        <f>VLOOKUP($A6684,Sheet1!$A$2:$I$6793,3,FALSE)</f>
        <v>Australia</v>
      </c>
      <c r="E6684" s="1" t="s">
        <v>14813</v>
      </c>
      <c r="F6684" s="1" t="s">
        <v>9</v>
      </c>
      <c r="G6684" s="1" t="s">
        <v>3736</v>
      </c>
      <c r="H6684" s="1"/>
      <c r="I6684" s="1"/>
      <c r="J6684" s="1">
        <v>7</v>
      </c>
      <c r="K6684" s="2">
        <v>0</v>
      </c>
      <c r="L6684" s="1">
        <v>411</v>
      </c>
      <c r="M6684" s="3" t="str">
        <f t="shared" si="52"/>
        <v>Not Scanned</v>
      </c>
      <c r="N6684" s="1">
        <v>7</v>
      </c>
      <c r="O6684" s="2">
        <v>0</v>
      </c>
      <c r="P6684" s="1">
        <v>411</v>
      </c>
      <c r="Q6684" s="3" t="str">
        <f t="shared" si="53"/>
        <v>Not Scanned</v>
      </c>
    </row>
    <row r="6685" spans="1:17" ht="15.75" customHeight="1" x14ac:dyDescent="0.25">
      <c r="A6685" s="1">
        <v>11939</v>
      </c>
      <c r="B6685" s="1" t="s">
        <v>14814</v>
      </c>
      <c r="C6685" s="1" t="str">
        <f>VLOOKUP($A6685,Sheet1!$A$2:$I$6793,2,FALSE)</f>
        <v>Normal</v>
      </c>
      <c r="D6685" s="1" t="str">
        <f>VLOOKUP($A6685,Sheet1!$A$2:$I$6793,3,FALSE)</f>
        <v>Australia</v>
      </c>
      <c r="E6685" s="1"/>
      <c r="F6685" s="1" t="s">
        <v>61</v>
      </c>
      <c r="G6685" s="1" t="s">
        <v>14815</v>
      </c>
      <c r="H6685" s="1"/>
      <c r="I6685" s="1"/>
      <c r="J6685" s="1">
        <v>5</v>
      </c>
      <c r="K6685" s="2">
        <v>0.2</v>
      </c>
      <c r="L6685" s="1">
        <v>245</v>
      </c>
      <c r="M6685" s="3" t="str">
        <f t="shared" si="52"/>
        <v>Partially Scanned</v>
      </c>
      <c r="N6685" s="1">
        <v>5</v>
      </c>
      <c r="O6685" s="2">
        <v>0.2</v>
      </c>
      <c r="P6685" s="1">
        <v>245</v>
      </c>
      <c r="Q6685" s="3" t="str">
        <f t="shared" si="53"/>
        <v>Partially Scanned</v>
      </c>
    </row>
    <row r="6686" spans="1:17" ht="15.75" customHeight="1" x14ac:dyDescent="0.25">
      <c r="A6686" s="1">
        <v>11940</v>
      </c>
      <c r="B6686" s="1" t="s">
        <v>14816</v>
      </c>
      <c r="C6686" s="1" t="str">
        <f>VLOOKUP($A6686,Sheet1!$A$2:$I$6793,2,FALSE)</f>
        <v>Joint</v>
      </c>
      <c r="D6686" s="1" t="str">
        <f>VLOOKUP($A6686,Sheet1!$A$2:$I$6793,3,FALSE)</f>
        <v>Australia</v>
      </c>
      <c r="E6686" s="1" t="s">
        <v>14817</v>
      </c>
      <c r="F6686" s="1" t="s">
        <v>44</v>
      </c>
      <c r="G6686" s="1" t="s">
        <v>14818</v>
      </c>
      <c r="H6686" s="1" t="s">
        <v>354</v>
      </c>
      <c r="I6686" s="1"/>
      <c r="J6686" s="1">
        <v>23</v>
      </c>
      <c r="K6686" s="2">
        <v>8.6956521739130405E-2</v>
      </c>
      <c r="L6686" s="1">
        <v>328</v>
      </c>
      <c r="M6686" s="3" t="str">
        <f t="shared" si="52"/>
        <v>Not Scanned</v>
      </c>
      <c r="N6686" s="1">
        <v>23</v>
      </c>
      <c r="O6686" s="2">
        <v>8.6956521739130405E-2</v>
      </c>
      <c r="P6686" s="1">
        <v>328</v>
      </c>
      <c r="Q6686" s="3" t="str">
        <f t="shared" si="53"/>
        <v>Not Scanned</v>
      </c>
    </row>
    <row r="6687" spans="1:17" ht="15.75" customHeight="1" x14ac:dyDescent="0.25">
      <c r="A6687" s="1">
        <v>11941</v>
      </c>
      <c r="B6687" s="1" t="s">
        <v>14819</v>
      </c>
      <c r="C6687" s="1" t="str">
        <f>VLOOKUP($A6687,Sheet1!$A$2:$I$6793,2,FALSE)</f>
        <v>Normal</v>
      </c>
      <c r="D6687" s="1" t="str">
        <f>VLOOKUP($A6687,Sheet1!$A$2:$I$6793,3,FALSE)</f>
        <v>Australia</v>
      </c>
      <c r="E6687" s="1" t="s">
        <v>14820</v>
      </c>
      <c r="F6687" s="1" t="s">
        <v>226</v>
      </c>
      <c r="G6687" s="1" t="s">
        <v>535</v>
      </c>
      <c r="H6687" s="1" t="s">
        <v>1671</v>
      </c>
      <c r="I6687" s="1"/>
      <c r="J6687" s="1">
        <v>16</v>
      </c>
      <c r="K6687" s="2">
        <v>0.125</v>
      </c>
      <c r="L6687" s="1">
        <v>350.5</v>
      </c>
      <c r="M6687" s="3" t="str">
        <f t="shared" si="52"/>
        <v>Not Scanned</v>
      </c>
      <c r="N6687" s="1">
        <v>16</v>
      </c>
      <c r="O6687" s="2">
        <v>0.125</v>
      </c>
      <c r="P6687" s="1">
        <v>350.5</v>
      </c>
      <c r="Q6687" s="3" t="str">
        <f t="shared" si="53"/>
        <v>Not Scanned</v>
      </c>
    </row>
    <row r="6688" spans="1:17" ht="15.75" customHeight="1" x14ac:dyDescent="0.25">
      <c r="A6688" s="1">
        <v>11943</v>
      </c>
      <c r="B6688" s="1" t="s">
        <v>14821</v>
      </c>
      <c r="C6688" s="1" t="str">
        <f>VLOOKUP($A6688,Sheet1!$A$2:$I$6793,2,FALSE)</f>
        <v>Normal</v>
      </c>
      <c r="D6688" s="1" t="str">
        <f>VLOOKUP($A6688,Sheet1!$A$2:$I$6793,3,FALSE)</f>
        <v>United States of America</v>
      </c>
      <c r="E6688" s="1"/>
      <c r="F6688" s="1" t="s">
        <v>84</v>
      </c>
      <c r="G6688" s="1" t="s">
        <v>14822</v>
      </c>
      <c r="H6688" s="1" t="s">
        <v>3416</v>
      </c>
      <c r="I6688" s="1"/>
      <c r="J6688" s="1">
        <v>8</v>
      </c>
      <c r="K6688" s="2">
        <v>0.125</v>
      </c>
      <c r="L6688" s="1">
        <v>512</v>
      </c>
      <c r="M6688" s="3" t="str">
        <f t="shared" si="52"/>
        <v>Not Scanned</v>
      </c>
      <c r="N6688" s="1">
        <v>8</v>
      </c>
      <c r="O6688" s="2">
        <v>0.125</v>
      </c>
      <c r="P6688" s="1">
        <v>512</v>
      </c>
      <c r="Q6688" s="3" t="str">
        <f t="shared" si="53"/>
        <v>Not Scanned</v>
      </c>
    </row>
    <row r="6689" spans="1:17" ht="15.75" customHeight="1" x14ac:dyDescent="0.25">
      <c r="A6689" s="1">
        <v>11944</v>
      </c>
      <c r="B6689" s="1" t="s">
        <v>14823</v>
      </c>
      <c r="C6689" s="1" t="str">
        <f>VLOOKUP($A6689,Sheet1!$A$2:$I$6793,2,FALSE)</f>
        <v>Joint</v>
      </c>
      <c r="D6689" s="1" t="str">
        <f>VLOOKUP($A6689,Sheet1!$A$2:$I$6793,3,FALSE)</f>
        <v>Australia</v>
      </c>
      <c r="E6689" s="1" t="s">
        <v>14824</v>
      </c>
      <c r="F6689" s="1" t="s">
        <v>280</v>
      </c>
      <c r="G6689" s="1" t="s">
        <v>2079</v>
      </c>
      <c r="H6689" s="1"/>
      <c r="I6689" s="1"/>
      <c r="J6689" s="1">
        <v>15</v>
      </c>
      <c r="K6689" s="2">
        <v>0.266666666666666</v>
      </c>
      <c r="L6689" s="1">
        <v>132</v>
      </c>
      <c r="M6689" s="3" t="str">
        <f t="shared" si="52"/>
        <v>Partially Scanned</v>
      </c>
      <c r="N6689" s="1">
        <v>15</v>
      </c>
      <c r="O6689" s="2">
        <v>0.266666666666666</v>
      </c>
      <c r="P6689" s="1">
        <v>132</v>
      </c>
      <c r="Q6689" s="3" t="str">
        <f t="shared" si="53"/>
        <v>Partially Scanned</v>
      </c>
    </row>
    <row r="6690" spans="1:17" ht="15.75" customHeight="1" x14ac:dyDescent="0.25">
      <c r="A6690" s="1">
        <v>11945</v>
      </c>
      <c r="B6690" s="1" t="s">
        <v>14825</v>
      </c>
      <c r="C6690" s="1" t="str">
        <f>VLOOKUP($A6690,Sheet1!$A$2:$I$6793,2,FALSE)</f>
        <v>Normal</v>
      </c>
      <c r="D6690" s="1" t="str">
        <f>VLOOKUP($A6690,Sheet1!$A$2:$I$6793,3,FALSE)</f>
        <v>Australia</v>
      </c>
      <c r="E6690" s="1" t="s">
        <v>14826</v>
      </c>
      <c r="F6690" s="1" t="s">
        <v>61</v>
      </c>
      <c r="G6690" s="1" t="s">
        <v>3359</v>
      </c>
      <c r="H6690" s="1"/>
      <c r="I6690" s="1"/>
      <c r="J6690" s="1">
        <v>8</v>
      </c>
      <c r="K6690" s="2">
        <v>0</v>
      </c>
      <c r="L6690" s="1">
        <v>348.5</v>
      </c>
      <c r="M6690" s="3" t="str">
        <f t="shared" si="52"/>
        <v>Not Scanned</v>
      </c>
      <c r="N6690" s="1">
        <v>8</v>
      </c>
      <c r="O6690" s="2">
        <v>0</v>
      </c>
      <c r="P6690" s="1">
        <v>348.5</v>
      </c>
      <c r="Q6690" s="3" t="str">
        <f t="shared" si="53"/>
        <v>Not Scanned</v>
      </c>
    </row>
    <row r="6691" spans="1:17" ht="15.75" customHeight="1" x14ac:dyDescent="0.25">
      <c r="A6691" s="1">
        <v>11949</v>
      </c>
      <c r="B6691" s="1" t="s">
        <v>14827</v>
      </c>
      <c r="C6691" s="1" t="str">
        <f>VLOOKUP($A6691,Sheet1!$A$2:$I$6793,2,FALSE)</f>
        <v>Joint</v>
      </c>
      <c r="D6691" s="1" t="str">
        <f>VLOOKUP($A6691,Sheet1!$A$2:$I$6793,3,FALSE)</f>
        <v>Australia</v>
      </c>
      <c r="E6691" s="1" t="s">
        <v>14828</v>
      </c>
      <c r="F6691" s="1" t="s">
        <v>44</v>
      </c>
      <c r="G6691" s="1" t="s">
        <v>2937</v>
      </c>
      <c r="H6691" s="1"/>
      <c r="I6691" s="1"/>
      <c r="J6691" s="1">
        <v>12</v>
      </c>
      <c r="K6691" s="2">
        <v>0</v>
      </c>
      <c r="L6691" s="1">
        <v>448.5</v>
      </c>
      <c r="M6691" s="3" t="str">
        <f t="shared" si="52"/>
        <v>Not Scanned</v>
      </c>
      <c r="N6691" s="1">
        <v>12</v>
      </c>
      <c r="O6691" s="2">
        <v>0</v>
      </c>
      <c r="P6691" s="1">
        <v>448.5</v>
      </c>
      <c r="Q6691" s="3" t="str">
        <f t="shared" si="53"/>
        <v>Not Scanned</v>
      </c>
    </row>
    <row r="6692" spans="1:17" ht="15.75" customHeight="1" x14ac:dyDescent="0.25">
      <c r="A6692" s="1">
        <v>11950</v>
      </c>
      <c r="B6692" s="1" t="s">
        <v>14829</v>
      </c>
      <c r="C6692" s="1" t="str">
        <f>VLOOKUP($A6692,Sheet1!$A$2:$I$6793,2,FALSE)</f>
        <v>Normal</v>
      </c>
      <c r="D6692" s="1" t="str">
        <f>VLOOKUP($A6692,Sheet1!$A$2:$I$6793,3,FALSE)</f>
        <v>Australia</v>
      </c>
      <c r="E6692" s="1" t="s">
        <v>14830</v>
      </c>
      <c r="F6692" s="1" t="s">
        <v>2</v>
      </c>
      <c r="G6692" s="1" t="s">
        <v>7921</v>
      </c>
      <c r="H6692" s="1"/>
      <c r="I6692" s="1"/>
      <c r="J6692" s="1">
        <v>7</v>
      </c>
      <c r="K6692" s="2">
        <v>0.14285714285714199</v>
      </c>
      <c r="L6692" s="1">
        <v>268</v>
      </c>
      <c r="M6692" s="3" t="str">
        <f t="shared" si="52"/>
        <v>Not Scanned</v>
      </c>
      <c r="N6692" s="1">
        <v>7</v>
      </c>
      <c r="O6692" s="2">
        <v>0.14285714285714199</v>
      </c>
      <c r="P6692" s="1">
        <v>268</v>
      </c>
      <c r="Q6692" s="3" t="str">
        <f t="shared" si="53"/>
        <v>Not Scanned</v>
      </c>
    </row>
    <row r="6693" spans="1:17" ht="15.75" customHeight="1" x14ac:dyDescent="0.25">
      <c r="A6693" s="1">
        <v>11951</v>
      </c>
      <c r="B6693" s="1" t="s">
        <v>14831</v>
      </c>
      <c r="C6693" s="1" t="str">
        <f>VLOOKUP($A6693,Sheet1!$A$2:$I$6793,2,FALSE)</f>
        <v>Joint</v>
      </c>
      <c r="D6693" s="1" t="str">
        <f>VLOOKUP($A6693,Sheet1!$A$2:$I$6793,3,FALSE)</f>
        <v>Australia</v>
      </c>
      <c r="E6693" s="1" t="s">
        <v>14832</v>
      </c>
      <c r="F6693" s="1" t="s">
        <v>20</v>
      </c>
      <c r="G6693" s="1" t="s">
        <v>14833</v>
      </c>
      <c r="H6693" s="1"/>
      <c r="I6693" s="1"/>
      <c r="J6693" s="1">
        <v>5</v>
      </c>
      <c r="K6693" s="2">
        <v>0</v>
      </c>
      <c r="L6693" s="1">
        <v>501</v>
      </c>
      <c r="M6693" s="3" t="str">
        <f t="shared" si="52"/>
        <v>Not Scanned</v>
      </c>
      <c r="N6693" s="1">
        <v>5</v>
      </c>
      <c r="O6693" s="2">
        <v>0</v>
      </c>
      <c r="P6693" s="1">
        <v>501</v>
      </c>
      <c r="Q6693" s="3" t="str">
        <f t="shared" si="53"/>
        <v>Not Scanned</v>
      </c>
    </row>
    <row r="6694" spans="1:17" ht="15.75" customHeight="1" x14ac:dyDescent="0.25">
      <c r="A6694" s="1">
        <v>11952</v>
      </c>
      <c r="B6694" s="1" t="s">
        <v>14834</v>
      </c>
      <c r="C6694" s="1" t="str">
        <f>VLOOKUP($A6694,Sheet1!$A$2:$I$6793,2,FALSE)</f>
        <v>Normal</v>
      </c>
      <c r="D6694" s="1" t="str">
        <f>VLOOKUP($A6694,Sheet1!$A$2:$I$6793,3,FALSE)</f>
        <v>Australia</v>
      </c>
      <c r="E6694" s="1" t="s">
        <v>14835</v>
      </c>
      <c r="F6694" s="1" t="s">
        <v>2</v>
      </c>
      <c r="G6694" s="1" t="s">
        <v>14836</v>
      </c>
      <c r="H6694" s="1"/>
      <c r="I6694" s="1"/>
      <c r="J6694" s="1">
        <v>7</v>
      </c>
      <c r="K6694" s="2">
        <v>0.14285714285714199</v>
      </c>
      <c r="L6694" s="1">
        <v>423</v>
      </c>
      <c r="M6694" s="3" t="str">
        <f t="shared" si="52"/>
        <v>Not Scanned</v>
      </c>
      <c r="N6694" s="1">
        <v>7</v>
      </c>
      <c r="O6694" s="2">
        <v>0.14285714285714199</v>
      </c>
      <c r="P6694" s="1">
        <v>423</v>
      </c>
      <c r="Q6694" s="3" t="str">
        <f t="shared" si="53"/>
        <v>Not Scanned</v>
      </c>
    </row>
    <row r="6695" spans="1:17" ht="15.75" customHeight="1" x14ac:dyDescent="0.25">
      <c r="A6695" s="1">
        <v>11953</v>
      </c>
      <c r="B6695" s="1" t="s">
        <v>14837</v>
      </c>
      <c r="C6695" s="1" t="str">
        <f>VLOOKUP($A6695,Sheet1!$A$2:$I$6793,2,FALSE)</f>
        <v>Joint</v>
      </c>
      <c r="D6695" s="1" t="str">
        <f>VLOOKUP($A6695,Sheet1!$A$2:$I$6793,3,FALSE)</f>
        <v>Australia</v>
      </c>
      <c r="E6695" s="1"/>
      <c r="F6695" s="1" t="s">
        <v>40</v>
      </c>
      <c r="G6695" s="1" t="s">
        <v>14838</v>
      </c>
      <c r="H6695" s="1"/>
      <c r="I6695" s="1"/>
      <c r="J6695" s="1">
        <v>6</v>
      </c>
      <c r="K6695" s="2">
        <v>1</v>
      </c>
      <c r="L6695" s="1">
        <v>0</v>
      </c>
      <c r="M6695" s="3" t="str">
        <f t="shared" si="52"/>
        <v>Fully Scanned</v>
      </c>
      <c r="N6695" s="1">
        <v>6</v>
      </c>
      <c r="O6695" s="2">
        <v>1</v>
      </c>
      <c r="P6695" s="1">
        <v>0</v>
      </c>
      <c r="Q6695" s="3" t="str">
        <f t="shared" si="53"/>
        <v>Fully Scanned</v>
      </c>
    </row>
    <row r="6696" spans="1:17" ht="15.75" customHeight="1" x14ac:dyDescent="0.25">
      <c r="A6696" s="1">
        <v>11954</v>
      </c>
      <c r="B6696" s="1" t="s">
        <v>14839</v>
      </c>
      <c r="C6696" s="1" t="str">
        <f>VLOOKUP($A6696,Sheet1!$A$2:$I$6793,2,FALSE)</f>
        <v>Normal</v>
      </c>
      <c r="D6696" s="1" t="str">
        <f>VLOOKUP($A6696,Sheet1!$A$2:$I$6793,3,FALSE)</f>
        <v>Australia</v>
      </c>
      <c r="E6696" s="1" t="s">
        <v>14840</v>
      </c>
      <c r="F6696" s="1" t="s">
        <v>24</v>
      </c>
      <c r="G6696" s="1" t="s">
        <v>6381</v>
      </c>
      <c r="H6696" s="1" t="s">
        <v>7775</v>
      </c>
      <c r="I6696" s="1"/>
      <c r="J6696" s="1">
        <v>7</v>
      </c>
      <c r="K6696" s="2">
        <v>0.14285714285714199</v>
      </c>
      <c r="L6696" s="1">
        <v>207</v>
      </c>
      <c r="M6696" s="3" t="str">
        <f t="shared" si="52"/>
        <v>Not Scanned</v>
      </c>
      <c r="N6696" s="1">
        <v>7</v>
      </c>
      <c r="O6696" s="2">
        <v>0.14285714285714199</v>
      </c>
      <c r="P6696" s="1">
        <v>207</v>
      </c>
      <c r="Q6696" s="3" t="str">
        <f t="shared" si="53"/>
        <v>Not Scanned</v>
      </c>
    </row>
    <row r="6697" spans="1:17" ht="15.75" customHeight="1" x14ac:dyDescent="0.25">
      <c r="A6697" s="1">
        <v>11955</v>
      </c>
      <c r="B6697" s="1" t="s">
        <v>14841</v>
      </c>
      <c r="C6697" s="1" t="str">
        <f>VLOOKUP($A6697,Sheet1!$A$2:$I$6793,2,FALSE)</f>
        <v>Joint</v>
      </c>
      <c r="D6697" s="1" t="str">
        <f>VLOOKUP($A6697,Sheet1!$A$2:$I$6793,3,FALSE)</f>
        <v>Australia</v>
      </c>
      <c r="E6697" s="1" t="s">
        <v>14842</v>
      </c>
      <c r="F6697" s="1" t="s">
        <v>20</v>
      </c>
      <c r="G6697" s="1" t="s">
        <v>14843</v>
      </c>
      <c r="H6697" s="1" t="s">
        <v>32</v>
      </c>
      <c r="I6697" s="1"/>
      <c r="J6697" s="1">
        <v>7</v>
      </c>
      <c r="K6697" s="2">
        <v>0.14285714285714199</v>
      </c>
      <c r="L6697" s="1">
        <v>411</v>
      </c>
      <c r="M6697" s="3" t="str">
        <f t="shared" si="52"/>
        <v>Not Scanned</v>
      </c>
      <c r="N6697" s="1">
        <v>7</v>
      </c>
      <c r="O6697" s="2">
        <v>0.14285714285714199</v>
      </c>
      <c r="P6697" s="1">
        <v>411</v>
      </c>
      <c r="Q6697" s="3" t="str">
        <f t="shared" si="53"/>
        <v>Not Scanned</v>
      </c>
    </row>
    <row r="6698" spans="1:17" ht="15.75" customHeight="1" x14ac:dyDescent="0.25">
      <c r="A6698" s="1">
        <v>11956</v>
      </c>
      <c r="B6698" s="1" t="s">
        <v>14844</v>
      </c>
      <c r="C6698" s="1" t="str">
        <f>VLOOKUP($A6698,Sheet1!$A$2:$I$6793,2,FALSE)</f>
        <v>Normal</v>
      </c>
      <c r="D6698" s="1" t="str">
        <f>VLOOKUP($A6698,Sheet1!$A$2:$I$6793,3,FALSE)</f>
        <v>Australia</v>
      </c>
      <c r="E6698" s="1"/>
      <c r="F6698" s="1" t="s">
        <v>84</v>
      </c>
      <c r="G6698" s="1" t="s">
        <v>4034</v>
      </c>
      <c r="H6698" s="1" t="s">
        <v>2165</v>
      </c>
      <c r="I6698" s="1"/>
      <c r="J6698" s="1">
        <v>18</v>
      </c>
      <c r="K6698" s="2">
        <v>0.11111111111111099</v>
      </c>
      <c r="L6698" s="1">
        <v>318</v>
      </c>
      <c r="M6698" s="3" t="str">
        <f t="shared" si="52"/>
        <v>Not Scanned</v>
      </c>
      <c r="N6698" s="1">
        <v>18</v>
      </c>
      <c r="O6698" s="2">
        <v>0.11111111111111099</v>
      </c>
      <c r="P6698" s="1">
        <v>318</v>
      </c>
      <c r="Q6698" s="3" t="str">
        <f t="shared" si="53"/>
        <v>Not Scanned</v>
      </c>
    </row>
    <row r="6699" spans="1:17" ht="15.75" customHeight="1" x14ac:dyDescent="0.25">
      <c r="A6699" s="1">
        <v>11960</v>
      </c>
      <c r="B6699" s="1" t="s">
        <v>14845</v>
      </c>
      <c r="C6699" s="1" t="str">
        <f>VLOOKUP($A6699,Sheet1!$A$2:$I$6793,2,FALSE)</f>
        <v>Joint</v>
      </c>
      <c r="D6699" s="1" t="str">
        <f>VLOOKUP($A6699,Sheet1!$A$2:$I$6793,3,FALSE)</f>
        <v>Australia</v>
      </c>
      <c r="E6699" s="1"/>
      <c r="F6699" s="1" t="s">
        <v>280</v>
      </c>
      <c r="G6699" s="1" t="s">
        <v>3804</v>
      </c>
      <c r="H6699" s="1"/>
      <c r="I6699" s="1"/>
      <c r="J6699" s="1">
        <v>11</v>
      </c>
      <c r="K6699" s="2">
        <v>9.0909090909090898E-2</v>
      </c>
      <c r="L6699" s="1">
        <v>274</v>
      </c>
      <c r="M6699" s="3" t="str">
        <f t="shared" si="52"/>
        <v>Not Scanned</v>
      </c>
      <c r="N6699" s="1">
        <v>11</v>
      </c>
      <c r="O6699" s="2">
        <v>9.0909090909090898E-2</v>
      </c>
      <c r="P6699" s="1">
        <v>274</v>
      </c>
      <c r="Q6699" s="3" t="str">
        <f t="shared" si="53"/>
        <v>Not Scanned</v>
      </c>
    </row>
    <row r="6700" spans="1:17" ht="15.75" customHeight="1" x14ac:dyDescent="0.25">
      <c r="A6700" s="1">
        <v>11961</v>
      </c>
      <c r="B6700" s="1" t="s">
        <v>14846</v>
      </c>
      <c r="C6700" s="1" t="str">
        <f>VLOOKUP($A6700,Sheet1!$A$2:$I$6793,2,FALSE)</f>
        <v>Normal</v>
      </c>
      <c r="D6700" s="1" t="str">
        <f>VLOOKUP($A6700,Sheet1!$A$2:$I$6793,3,FALSE)</f>
        <v>Australia</v>
      </c>
      <c r="E6700" s="1" t="s">
        <v>4242</v>
      </c>
      <c r="F6700" s="1" t="s">
        <v>84</v>
      </c>
      <c r="G6700" s="1" t="s">
        <v>4243</v>
      </c>
      <c r="H6700" s="1"/>
      <c r="I6700" s="1"/>
      <c r="J6700" s="1">
        <v>18</v>
      </c>
      <c r="K6700" s="2">
        <v>5.5555555555555497E-2</v>
      </c>
      <c r="L6700" s="1">
        <v>160.5</v>
      </c>
      <c r="M6700" s="3" t="str">
        <f t="shared" si="52"/>
        <v>Not Scanned</v>
      </c>
      <c r="N6700" s="1">
        <v>18</v>
      </c>
      <c r="O6700" s="2">
        <v>5.5555555555555497E-2</v>
      </c>
      <c r="P6700" s="1">
        <v>160.5</v>
      </c>
      <c r="Q6700" s="3" t="str">
        <f t="shared" si="53"/>
        <v>Not Scanned</v>
      </c>
    </row>
    <row r="6701" spans="1:17" ht="15.75" customHeight="1" x14ac:dyDescent="0.25">
      <c r="A6701" s="1">
        <v>11962</v>
      </c>
      <c r="B6701" s="1" t="s">
        <v>14847</v>
      </c>
      <c r="C6701" s="1" t="str">
        <f>VLOOKUP($A6701,Sheet1!$A$2:$I$6793,2,FALSE)</f>
        <v>Normal</v>
      </c>
      <c r="D6701" s="1" t="str">
        <f>VLOOKUP($A6701,Sheet1!$A$2:$I$6793,3,FALSE)</f>
        <v>Australia</v>
      </c>
      <c r="E6701" s="1" t="s">
        <v>14848</v>
      </c>
      <c r="F6701" s="1" t="s">
        <v>2</v>
      </c>
      <c r="G6701" s="1" t="s">
        <v>9693</v>
      </c>
      <c r="H6701" s="1"/>
      <c r="I6701" s="1"/>
      <c r="J6701" s="1">
        <v>27</v>
      </c>
      <c r="K6701" s="2">
        <v>7.4074074074074001E-2</v>
      </c>
      <c r="L6701" s="1">
        <v>149</v>
      </c>
      <c r="M6701" s="3" t="str">
        <f t="shared" si="52"/>
        <v>Not Scanned</v>
      </c>
      <c r="N6701" s="1">
        <v>27</v>
      </c>
      <c r="O6701" s="2">
        <v>7.4074074074074001E-2</v>
      </c>
      <c r="P6701" s="1">
        <v>149</v>
      </c>
      <c r="Q6701" s="3" t="str">
        <f t="shared" si="53"/>
        <v>Not Scanned</v>
      </c>
    </row>
    <row r="6702" spans="1:17" ht="15.75" customHeight="1" x14ac:dyDescent="0.25">
      <c r="A6702" s="1">
        <v>11963</v>
      </c>
      <c r="B6702" s="1" t="s">
        <v>14849</v>
      </c>
      <c r="C6702" s="1" t="str">
        <f>VLOOKUP($A6702,Sheet1!$A$2:$I$6793,2,FALSE)</f>
        <v>Joint</v>
      </c>
      <c r="D6702" s="1" t="str">
        <f>VLOOKUP($A6702,Sheet1!$A$2:$I$6793,3,FALSE)</f>
        <v>Australia</v>
      </c>
      <c r="E6702" s="1" t="s">
        <v>14850</v>
      </c>
      <c r="F6702" s="1" t="s">
        <v>20</v>
      </c>
      <c r="G6702" s="1" t="s">
        <v>10716</v>
      </c>
      <c r="H6702" s="1"/>
      <c r="I6702" s="1"/>
      <c r="J6702" s="1">
        <v>20</v>
      </c>
      <c r="K6702" s="2">
        <v>0.1</v>
      </c>
      <c r="L6702" s="1">
        <v>233</v>
      </c>
      <c r="M6702" s="3" t="str">
        <f t="shared" si="52"/>
        <v>Not Scanned</v>
      </c>
      <c r="N6702" s="1">
        <v>20</v>
      </c>
      <c r="O6702" s="2">
        <v>0.1</v>
      </c>
      <c r="P6702" s="1">
        <v>233</v>
      </c>
      <c r="Q6702" s="3" t="str">
        <f t="shared" si="53"/>
        <v>Not Scanned</v>
      </c>
    </row>
    <row r="6703" spans="1:17" ht="15.75" customHeight="1" x14ac:dyDescent="0.25">
      <c r="A6703" s="1">
        <v>11964</v>
      </c>
      <c r="B6703" s="1" t="s">
        <v>14851</v>
      </c>
      <c r="C6703" s="1" t="str">
        <f>VLOOKUP($A6703,Sheet1!$A$2:$I$6793,2,FALSE)</f>
        <v>Normal</v>
      </c>
      <c r="D6703" s="1" t="str">
        <f>VLOOKUP($A6703,Sheet1!$A$2:$I$6793,3,FALSE)</f>
        <v>Australia</v>
      </c>
      <c r="E6703" s="1" t="s">
        <v>9642</v>
      </c>
      <c r="F6703" s="1" t="s">
        <v>84</v>
      </c>
      <c r="G6703" s="1" t="s">
        <v>1009</v>
      </c>
      <c r="H6703" s="1"/>
      <c r="I6703" s="1"/>
      <c r="J6703" s="1">
        <v>4</v>
      </c>
      <c r="K6703" s="2">
        <v>0.25</v>
      </c>
      <c r="L6703" s="1">
        <v>492</v>
      </c>
      <c r="M6703" s="3" t="str">
        <f t="shared" si="52"/>
        <v>Partially Scanned</v>
      </c>
      <c r="N6703" s="1">
        <v>4</v>
      </c>
      <c r="O6703" s="2">
        <v>0.25</v>
      </c>
      <c r="P6703" s="1">
        <v>492</v>
      </c>
      <c r="Q6703" s="3" t="str">
        <f t="shared" si="53"/>
        <v>Partially Scanned</v>
      </c>
    </row>
    <row r="6704" spans="1:17" ht="15.75" customHeight="1" x14ac:dyDescent="0.25">
      <c r="A6704" s="1">
        <v>11965</v>
      </c>
      <c r="B6704" s="1" t="s">
        <v>14852</v>
      </c>
      <c r="C6704" s="1" t="str">
        <f>VLOOKUP($A6704,Sheet1!$A$2:$I$6793,2,FALSE)</f>
        <v>Joint</v>
      </c>
      <c r="D6704" s="1" t="str">
        <f>VLOOKUP($A6704,Sheet1!$A$2:$I$6793,3,FALSE)</f>
        <v>Australia</v>
      </c>
      <c r="E6704" s="1" t="s">
        <v>14853</v>
      </c>
      <c r="F6704" s="1" t="s">
        <v>24</v>
      </c>
      <c r="G6704" s="1" t="s">
        <v>9523</v>
      </c>
      <c r="H6704" s="1"/>
      <c r="I6704" s="1"/>
      <c r="J6704" s="1">
        <v>3</v>
      </c>
      <c r="K6704" s="2">
        <v>0</v>
      </c>
      <c r="L6704" s="1">
        <v>413</v>
      </c>
      <c r="M6704" s="3" t="str">
        <f t="shared" si="52"/>
        <v>Not Scanned</v>
      </c>
      <c r="N6704" s="1">
        <v>3</v>
      </c>
      <c r="O6704" s="2">
        <v>0</v>
      </c>
      <c r="P6704" s="1">
        <v>413</v>
      </c>
      <c r="Q6704" s="3" t="str">
        <f t="shared" si="53"/>
        <v>Not Scanned</v>
      </c>
    </row>
    <row r="6705" spans="1:17" ht="15.75" customHeight="1" x14ac:dyDescent="0.25">
      <c r="A6705" s="1">
        <v>11968</v>
      </c>
      <c r="B6705" s="1" t="s">
        <v>14854</v>
      </c>
      <c r="C6705" s="1" t="str">
        <f>VLOOKUP($A6705,Sheet1!$A$2:$I$6793,2,FALSE)</f>
        <v>Normal</v>
      </c>
      <c r="D6705" s="1" t="str">
        <f>VLOOKUP($A6705,Sheet1!$A$2:$I$6793,3,FALSE)</f>
        <v>Australia</v>
      </c>
      <c r="E6705" s="1" t="s">
        <v>14855</v>
      </c>
      <c r="F6705" s="1" t="s">
        <v>2</v>
      </c>
      <c r="G6705" s="1" t="s">
        <v>3815</v>
      </c>
      <c r="H6705" s="1" t="s">
        <v>4913</v>
      </c>
      <c r="I6705" s="1"/>
      <c r="J6705" s="1">
        <v>16</v>
      </c>
      <c r="K6705" s="2">
        <v>0.125</v>
      </c>
      <c r="L6705" s="1">
        <v>270.5</v>
      </c>
      <c r="M6705" s="3" t="str">
        <f t="shared" si="52"/>
        <v>Not Scanned</v>
      </c>
      <c r="N6705" s="1">
        <v>16</v>
      </c>
      <c r="O6705" s="2">
        <v>0.125</v>
      </c>
      <c r="P6705" s="1">
        <v>270.5</v>
      </c>
      <c r="Q6705" s="3" t="str">
        <f t="shared" si="53"/>
        <v>Not Scanned</v>
      </c>
    </row>
    <row r="6706" spans="1:17" ht="15.75" customHeight="1" x14ac:dyDescent="0.25">
      <c r="A6706" s="1">
        <v>11969</v>
      </c>
      <c r="B6706" s="1" t="s">
        <v>14856</v>
      </c>
      <c r="C6706" s="1" t="str">
        <f>VLOOKUP($A6706,Sheet1!$A$2:$I$6793,2,FALSE)</f>
        <v>Joint</v>
      </c>
      <c r="D6706" s="1" t="str">
        <f>VLOOKUP($A6706,Sheet1!$A$2:$I$6793,3,FALSE)</f>
        <v>Australia</v>
      </c>
      <c r="E6706" s="1" t="s">
        <v>9668</v>
      </c>
      <c r="F6706" s="1" t="s">
        <v>2</v>
      </c>
      <c r="G6706" s="1" t="s">
        <v>4672</v>
      </c>
      <c r="H6706" s="1" t="s">
        <v>49</v>
      </c>
      <c r="I6706" s="1"/>
      <c r="J6706" s="1">
        <v>7</v>
      </c>
      <c r="K6706" s="2">
        <v>0.14285714285714199</v>
      </c>
      <c r="L6706" s="1">
        <v>419</v>
      </c>
      <c r="M6706" s="3" t="str">
        <f t="shared" si="52"/>
        <v>Not Scanned</v>
      </c>
      <c r="N6706" s="1">
        <v>7</v>
      </c>
      <c r="O6706" s="2">
        <v>0.14285714285714199</v>
      </c>
      <c r="P6706" s="1">
        <v>419</v>
      </c>
      <c r="Q6706" s="3" t="str">
        <f t="shared" si="53"/>
        <v>Not Scanned</v>
      </c>
    </row>
    <row r="6707" spans="1:17" ht="15.75" customHeight="1" x14ac:dyDescent="0.25">
      <c r="A6707" s="1">
        <v>11970</v>
      </c>
      <c r="B6707" s="1" t="s">
        <v>14857</v>
      </c>
      <c r="C6707" s="1" t="str">
        <f>VLOOKUP($A6707,Sheet1!$A$2:$I$6793,2,FALSE)</f>
        <v>Normal</v>
      </c>
      <c r="D6707" s="1" t="str">
        <f>VLOOKUP($A6707,Sheet1!$A$2:$I$6793,3,FALSE)</f>
        <v>Australia</v>
      </c>
      <c r="E6707" s="1" t="s">
        <v>2942</v>
      </c>
      <c r="F6707" s="1" t="s">
        <v>24</v>
      </c>
      <c r="G6707" s="1" t="s">
        <v>2943</v>
      </c>
      <c r="H6707" s="1"/>
      <c r="I6707" s="1"/>
      <c r="J6707" s="1">
        <v>24</v>
      </c>
      <c r="K6707" s="2">
        <v>0.125</v>
      </c>
      <c r="L6707" s="1">
        <v>142</v>
      </c>
      <c r="M6707" s="3" t="str">
        <f t="shared" si="52"/>
        <v>Not Scanned</v>
      </c>
      <c r="N6707" s="1">
        <v>24</v>
      </c>
      <c r="O6707" s="2">
        <v>0.125</v>
      </c>
      <c r="P6707" s="1">
        <v>142</v>
      </c>
      <c r="Q6707" s="3" t="str">
        <f t="shared" si="53"/>
        <v>Not Scanned</v>
      </c>
    </row>
    <row r="6708" spans="1:17" ht="15.75" customHeight="1" x14ac:dyDescent="0.25">
      <c r="A6708" s="1">
        <v>11972</v>
      </c>
      <c r="B6708" s="1" t="s">
        <v>14858</v>
      </c>
      <c r="C6708" s="1" t="str">
        <f>VLOOKUP($A6708,Sheet1!$A$2:$I$6793,2,FALSE)</f>
        <v>Normal</v>
      </c>
      <c r="D6708" s="1" t="str">
        <f>VLOOKUP($A6708,Sheet1!$A$2:$I$6793,3,FALSE)</f>
        <v>Australia</v>
      </c>
      <c r="E6708" s="1" t="s">
        <v>14859</v>
      </c>
      <c r="F6708" s="1" t="s">
        <v>2</v>
      </c>
      <c r="G6708" s="1" t="s">
        <v>3941</v>
      </c>
      <c r="H6708" s="1"/>
      <c r="I6708" s="1"/>
      <c r="J6708" s="1">
        <v>5</v>
      </c>
      <c r="K6708" s="2">
        <v>1</v>
      </c>
      <c r="L6708" s="1">
        <v>0</v>
      </c>
      <c r="M6708" s="3" t="str">
        <f t="shared" si="52"/>
        <v>Fully Scanned</v>
      </c>
      <c r="N6708" s="1">
        <v>5</v>
      </c>
      <c r="O6708" s="2">
        <v>1</v>
      </c>
      <c r="P6708" s="1">
        <v>0</v>
      </c>
      <c r="Q6708" s="3" t="str">
        <f t="shared" si="53"/>
        <v>Fully Scanned</v>
      </c>
    </row>
    <row r="6709" spans="1:17" ht="15.75" customHeight="1" x14ac:dyDescent="0.25">
      <c r="A6709" s="1">
        <v>11973</v>
      </c>
      <c r="B6709" s="1" t="s">
        <v>14860</v>
      </c>
      <c r="C6709" s="1" t="str">
        <f>VLOOKUP($A6709,Sheet1!$A$2:$I$6793,2,FALSE)</f>
        <v>Joint</v>
      </c>
      <c r="D6709" s="1" t="str">
        <f>VLOOKUP($A6709,Sheet1!$A$2:$I$6793,3,FALSE)</f>
        <v>Australia</v>
      </c>
      <c r="E6709" s="1" t="s">
        <v>9615</v>
      </c>
      <c r="F6709" s="1" t="s">
        <v>84</v>
      </c>
      <c r="G6709" s="1" t="s">
        <v>4437</v>
      </c>
      <c r="H6709" s="1"/>
      <c r="I6709" s="1"/>
      <c r="J6709" s="1">
        <v>4</v>
      </c>
      <c r="K6709" s="2">
        <v>1</v>
      </c>
      <c r="L6709" s="1">
        <v>0</v>
      </c>
      <c r="M6709" s="3" t="str">
        <f t="shared" si="52"/>
        <v>Fully Scanned</v>
      </c>
      <c r="N6709" s="1">
        <v>4</v>
      </c>
      <c r="O6709" s="2">
        <v>1</v>
      </c>
      <c r="P6709" s="1">
        <v>0</v>
      </c>
      <c r="Q6709" s="3" t="str">
        <f t="shared" si="53"/>
        <v>Fully Scanned</v>
      </c>
    </row>
    <row r="6710" spans="1:17" ht="15.75" customHeight="1" x14ac:dyDescent="0.25">
      <c r="A6710" s="1">
        <v>11975</v>
      </c>
      <c r="B6710" s="1" t="s">
        <v>14861</v>
      </c>
      <c r="C6710" s="1" t="str">
        <f>VLOOKUP($A6710,Sheet1!$A$2:$I$6793,2,FALSE)</f>
        <v>Normal</v>
      </c>
      <c r="D6710" s="1" t="str">
        <f>VLOOKUP($A6710,Sheet1!$A$2:$I$6793,3,FALSE)</f>
        <v>Australia</v>
      </c>
      <c r="E6710" s="1" t="s">
        <v>13482</v>
      </c>
      <c r="F6710" s="1" t="s">
        <v>20</v>
      </c>
      <c r="G6710" s="1" t="s">
        <v>1798</v>
      </c>
      <c r="H6710" s="1"/>
      <c r="I6710" s="1"/>
      <c r="J6710" s="1">
        <v>5</v>
      </c>
      <c r="K6710" s="2">
        <v>0</v>
      </c>
      <c r="L6710" s="1">
        <v>529</v>
      </c>
      <c r="M6710" s="3" t="str">
        <f t="shared" si="52"/>
        <v>Not Scanned</v>
      </c>
      <c r="N6710" s="1">
        <v>5</v>
      </c>
      <c r="O6710" s="2">
        <v>0</v>
      </c>
      <c r="P6710" s="1">
        <v>529</v>
      </c>
      <c r="Q6710" s="3" t="str">
        <f t="shared" si="53"/>
        <v>Not Scanned</v>
      </c>
    </row>
    <row r="6711" spans="1:17" ht="15.75" customHeight="1" x14ac:dyDescent="0.25">
      <c r="A6711" s="1">
        <v>11977</v>
      </c>
      <c r="B6711" s="1" t="s">
        <v>14862</v>
      </c>
      <c r="C6711" s="1" t="str">
        <f>VLOOKUP($A6711,Sheet1!$A$2:$I$6793,2,FALSE)</f>
        <v>Joint</v>
      </c>
      <c r="D6711" s="1" t="str">
        <f>VLOOKUP($A6711,Sheet1!$A$2:$I$6793,3,FALSE)</f>
        <v>Australia</v>
      </c>
      <c r="E6711" s="1" t="s">
        <v>2958</v>
      </c>
      <c r="F6711" s="1" t="s">
        <v>280</v>
      </c>
      <c r="G6711" s="1" t="s">
        <v>14863</v>
      </c>
      <c r="H6711" s="1"/>
      <c r="I6711" s="1"/>
      <c r="J6711" s="1">
        <v>8</v>
      </c>
      <c r="K6711" s="2">
        <v>0.125</v>
      </c>
      <c r="L6711" s="1">
        <v>489</v>
      </c>
      <c r="M6711" s="3" t="str">
        <f t="shared" si="52"/>
        <v>Not Scanned</v>
      </c>
      <c r="N6711" s="1">
        <v>8</v>
      </c>
      <c r="O6711" s="2">
        <v>0.125</v>
      </c>
      <c r="P6711" s="1">
        <v>489</v>
      </c>
      <c r="Q6711" s="3" t="str">
        <f t="shared" si="53"/>
        <v>Not Scanned</v>
      </c>
    </row>
    <row r="6712" spans="1:17" ht="15.75" customHeight="1" x14ac:dyDescent="0.25">
      <c r="A6712" s="1">
        <v>11978</v>
      </c>
      <c r="B6712" s="1" t="s">
        <v>14864</v>
      </c>
      <c r="C6712" s="1" t="str">
        <f>VLOOKUP($A6712,Sheet1!$A$2:$I$6793,2,FALSE)</f>
        <v>Joint</v>
      </c>
      <c r="D6712" s="1" t="str">
        <f>VLOOKUP($A6712,Sheet1!$A$2:$I$6793,3,FALSE)</f>
        <v>Australia</v>
      </c>
      <c r="E6712" s="1"/>
      <c r="F6712" s="1" t="s">
        <v>40</v>
      </c>
      <c r="G6712" s="1" t="s">
        <v>2306</v>
      </c>
      <c r="H6712" s="1"/>
      <c r="I6712" s="1"/>
      <c r="J6712" s="1">
        <v>9</v>
      </c>
      <c r="K6712" s="2">
        <v>0</v>
      </c>
      <c r="L6712" s="1">
        <v>315</v>
      </c>
      <c r="M6712" s="3" t="str">
        <f t="shared" si="52"/>
        <v>Not Scanned</v>
      </c>
      <c r="N6712" s="1">
        <v>9</v>
      </c>
      <c r="O6712" s="2">
        <v>0</v>
      </c>
      <c r="P6712" s="1">
        <v>315</v>
      </c>
      <c r="Q6712" s="3" t="str">
        <f t="shared" si="53"/>
        <v>Not Scanned</v>
      </c>
    </row>
    <row r="6713" spans="1:17" ht="15.75" customHeight="1" x14ac:dyDescent="0.25">
      <c r="A6713" s="1">
        <v>11979</v>
      </c>
      <c r="B6713" s="1" t="s">
        <v>14865</v>
      </c>
      <c r="C6713" s="1" t="str">
        <f>VLOOKUP($A6713,Sheet1!$A$2:$I$6793,2,FALSE)</f>
        <v>Normal</v>
      </c>
      <c r="D6713" s="1" t="str">
        <f>VLOOKUP($A6713,Sheet1!$A$2:$I$6793,3,FALSE)</f>
        <v>Australia</v>
      </c>
      <c r="E6713" s="1" t="s">
        <v>14866</v>
      </c>
      <c r="F6713" s="1" t="s">
        <v>24</v>
      </c>
      <c r="G6713" s="1" t="s">
        <v>4291</v>
      </c>
      <c r="H6713" s="1"/>
      <c r="I6713" s="1"/>
      <c r="J6713" s="1">
        <v>21</v>
      </c>
      <c r="K6713" s="2">
        <v>0</v>
      </c>
      <c r="L6713" s="1">
        <v>241</v>
      </c>
      <c r="M6713" s="3" t="str">
        <f t="shared" si="52"/>
        <v>Not Scanned</v>
      </c>
      <c r="N6713" s="1">
        <v>21</v>
      </c>
      <c r="O6713" s="2">
        <v>0</v>
      </c>
      <c r="P6713" s="1">
        <v>241</v>
      </c>
      <c r="Q6713" s="3" t="str">
        <f t="shared" si="53"/>
        <v>Not Scanned</v>
      </c>
    </row>
    <row r="6714" spans="1:17" ht="15.75" customHeight="1" x14ac:dyDescent="0.25">
      <c r="A6714" s="1">
        <v>11982</v>
      </c>
      <c r="B6714" s="1" t="s">
        <v>14867</v>
      </c>
      <c r="C6714" s="1" t="str">
        <f>VLOOKUP($A6714,Sheet1!$A$2:$I$6793,2,FALSE)</f>
        <v>Normal</v>
      </c>
      <c r="D6714" s="1" t="str">
        <f>VLOOKUP($A6714,Sheet1!$A$2:$I$6793,3,FALSE)</f>
        <v>Australia</v>
      </c>
      <c r="E6714" s="1"/>
      <c r="F6714" s="1" t="s">
        <v>2</v>
      </c>
      <c r="G6714" s="1" t="s">
        <v>14868</v>
      </c>
      <c r="H6714" s="1" t="s">
        <v>1048</v>
      </c>
      <c r="I6714" s="1"/>
      <c r="J6714" s="1">
        <v>8</v>
      </c>
      <c r="K6714" s="2">
        <v>0.25</v>
      </c>
      <c r="L6714" s="1">
        <v>234</v>
      </c>
      <c r="M6714" s="3" t="str">
        <f t="shared" si="52"/>
        <v>Partially Scanned</v>
      </c>
      <c r="N6714" s="1">
        <v>8</v>
      </c>
      <c r="O6714" s="2">
        <v>0.25</v>
      </c>
      <c r="P6714" s="1">
        <v>234</v>
      </c>
      <c r="Q6714" s="3" t="str">
        <f t="shared" si="53"/>
        <v>Partially Scanned</v>
      </c>
    </row>
    <row r="6715" spans="1:17" ht="15.75" customHeight="1" x14ac:dyDescent="0.25">
      <c r="A6715" s="1">
        <v>11984</v>
      </c>
      <c r="B6715" s="1" t="s">
        <v>14869</v>
      </c>
      <c r="C6715" s="1" t="str">
        <f>VLOOKUP($A6715,Sheet1!$A$2:$I$6793,2,FALSE)</f>
        <v>Normal</v>
      </c>
      <c r="D6715" s="1" t="str">
        <f>VLOOKUP($A6715,Sheet1!$A$2:$I$6793,3,FALSE)</f>
        <v>Australia</v>
      </c>
      <c r="E6715" s="1" t="s">
        <v>14870</v>
      </c>
      <c r="F6715" s="1" t="s">
        <v>84</v>
      </c>
      <c r="G6715" s="1" t="s">
        <v>2713</v>
      </c>
      <c r="H6715" s="1"/>
      <c r="I6715" s="1"/>
      <c r="J6715" s="1">
        <v>8</v>
      </c>
      <c r="K6715" s="2">
        <v>0.125</v>
      </c>
      <c r="L6715" s="1">
        <v>122.5</v>
      </c>
      <c r="M6715" s="3" t="str">
        <f t="shared" si="52"/>
        <v>Not Scanned</v>
      </c>
      <c r="N6715" s="1">
        <v>8</v>
      </c>
      <c r="O6715" s="2">
        <v>0.125</v>
      </c>
      <c r="P6715" s="1">
        <v>122.5</v>
      </c>
      <c r="Q6715" s="3" t="str">
        <f t="shared" si="53"/>
        <v>Not Scanned</v>
      </c>
    </row>
    <row r="6716" spans="1:17" ht="15.75" customHeight="1" x14ac:dyDescent="0.25">
      <c r="A6716" s="1">
        <v>11986</v>
      </c>
      <c r="B6716" s="1" t="s">
        <v>14871</v>
      </c>
      <c r="C6716" s="1" t="str">
        <f>VLOOKUP($A6716,Sheet1!$A$2:$I$6793,2,FALSE)</f>
        <v>Joint</v>
      </c>
      <c r="D6716" s="1" t="str">
        <f>VLOOKUP($A6716,Sheet1!$A$2:$I$6793,3,FALSE)</f>
        <v>Australia</v>
      </c>
      <c r="E6716" s="1" t="s">
        <v>7963</v>
      </c>
      <c r="F6716" s="1" t="s">
        <v>66</v>
      </c>
      <c r="G6716" s="1" t="s">
        <v>2005</v>
      </c>
      <c r="H6716" s="1"/>
      <c r="I6716" s="1"/>
      <c r="J6716" s="1">
        <v>40</v>
      </c>
      <c r="K6716" s="2">
        <v>0.2</v>
      </c>
      <c r="L6716" s="1">
        <v>172.5</v>
      </c>
      <c r="M6716" s="3" t="str">
        <f t="shared" si="52"/>
        <v>Partially Scanned</v>
      </c>
      <c r="N6716" s="1">
        <v>40</v>
      </c>
      <c r="O6716" s="2">
        <v>0.2</v>
      </c>
      <c r="P6716" s="1">
        <v>172.5</v>
      </c>
      <c r="Q6716" s="3" t="str">
        <f t="shared" si="53"/>
        <v>Partially Scanned</v>
      </c>
    </row>
    <row r="6717" spans="1:17" ht="15.75" customHeight="1" x14ac:dyDescent="0.25">
      <c r="A6717" s="1">
        <v>11987</v>
      </c>
      <c r="B6717" s="1" t="s">
        <v>14872</v>
      </c>
      <c r="C6717" s="1" t="str">
        <f>VLOOKUP($A6717,Sheet1!$A$2:$I$6793,2,FALSE)</f>
        <v>Joint</v>
      </c>
      <c r="D6717" s="1" t="str">
        <f>VLOOKUP($A6717,Sheet1!$A$2:$I$6793,3,FALSE)</f>
        <v>Australia</v>
      </c>
      <c r="E6717" s="1" t="s">
        <v>14873</v>
      </c>
      <c r="F6717" s="1" t="s">
        <v>20</v>
      </c>
      <c r="G6717" s="1" t="s">
        <v>3271</v>
      </c>
      <c r="H6717" s="1"/>
      <c r="I6717" s="1"/>
      <c r="J6717" s="1">
        <v>12</v>
      </c>
      <c r="K6717" s="2">
        <v>0</v>
      </c>
      <c r="L6717" s="1">
        <v>383.5</v>
      </c>
      <c r="M6717" s="3" t="str">
        <f t="shared" si="52"/>
        <v>Not Scanned</v>
      </c>
      <c r="N6717" s="1">
        <v>12</v>
      </c>
      <c r="O6717" s="2">
        <v>0</v>
      </c>
      <c r="P6717" s="1">
        <v>383.5</v>
      </c>
      <c r="Q6717" s="3" t="str">
        <f t="shared" si="53"/>
        <v>Not Scanned</v>
      </c>
    </row>
    <row r="6718" spans="1:17" ht="15.75" customHeight="1" x14ac:dyDescent="0.25">
      <c r="A6718" s="1">
        <v>11988</v>
      </c>
      <c r="B6718" s="1" t="s">
        <v>14874</v>
      </c>
      <c r="C6718" s="1" t="str">
        <f>VLOOKUP($A6718,Sheet1!$A$2:$I$6793,2,FALSE)</f>
        <v>Joint</v>
      </c>
      <c r="D6718" s="1" t="str">
        <f>VLOOKUP($A6718,Sheet1!$A$2:$I$6793,3,FALSE)</f>
        <v>Australia</v>
      </c>
      <c r="E6718" s="1" t="s">
        <v>14875</v>
      </c>
      <c r="F6718" s="1" t="s">
        <v>2</v>
      </c>
      <c r="G6718" s="1" t="s">
        <v>14876</v>
      </c>
      <c r="H6718" s="1"/>
      <c r="I6718" s="1"/>
      <c r="J6718" s="1">
        <v>10</v>
      </c>
      <c r="K6718" s="2">
        <v>0.2</v>
      </c>
      <c r="L6718" s="1">
        <v>299.5</v>
      </c>
      <c r="M6718" s="3" t="str">
        <f t="shared" si="52"/>
        <v>Partially Scanned</v>
      </c>
      <c r="N6718" s="1">
        <v>10</v>
      </c>
      <c r="O6718" s="2">
        <v>0.2</v>
      </c>
      <c r="P6718" s="1">
        <v>299.5</v>
      </c>
      <c r="Q6718" s="3" t="str">
        <f t="shared" si="53"/>
        <v>Partially Scanned</v>
      </c>
    </row>
    <row r="6719" spans="1:17" ht="15.75" customHeight="1" x14ac:dyDescent="0.25">
      <c r="A6719" s="1">
        <v>11989</v>
      </c>
      <c r="B6719" s="1" t="s">
        <v>14877</v>
      </c>
      <c r="C6719" s="1" t="str">
        <f>VLOOKUP($A6719,Sheet1!$A$2:$I$6793,2,FALSE)</f>
        <v>Joint</v>
      </c>
      <c r="D6719" s="1" t="str">
        <f>VLOOKUP($A6719,Sheet1!$A$2:$I$6793,3,FALSE)</f>
        <v>Australia</v>
      </c>
      <c r="E6719" s="1" t="s">
        <v>9545</v>
      </c>
      <c r="F6719" s="1" t="s">
        <v>9</v>
      </c>
      <c r="G6719" s="1" t="s">
        <v>14878</v>
      </c>
      <c r="H6719" s="1"/>
      <c r="I6719" s="1"/>
      <c r="J6719" s="1">
        <v>2</v>
      </c>
      <c r="K6719" s="2">
        <v>0</v>
      </c>
      <c r="L6719" s="1">
        <v>460</v>
      </c>
      <c r="M6719" s="3" t="str">
        <f t="shared" si="52"/>
        <v>Not Scanned</v>
      </c>
      <c r="N6719" s="1">
        <v>2</v>
      </c>
      <c r="O6719" s="2">
        <v>0</v>
      </c>
      <c r="P6719" s="1">
        <v>460</v>
      </c>
      <c r="Q6719" s="3" t="str">
        <f t="shared" si="53"/>
        <v>Not Scanned</v>
      </c>
    </row>
    <row r="6720" spans="1:17" ht="15.75" customHeight="1" x14ac:dyDescent="0.25">
      <c r="A6720" s="1">
        <v>11990</v>
      </c>
      <c r="B6720" s="1" t="s">
        <v>14879</v>
      </c>
      <c r="C6720" s="1" t="str">
        <f>VLOOKUP($A6720,Sheet1!$A$2:$I$6793,2,FALSE)</f>
        <v>Normal</v>
      </c>
      <c r="D6720" s="1" t="str">
        <f>VLOOKUP($A6720,Sheet1!$A$2:$I$6793,3,FALSE)</f>
        <v>Australia</v>
      </c>
      <c r="E6720" s="1"/>
      <c r="F6720" s="1" t="s">
        <v>24</v>
      </c>
      <c r="G6720" s="1" t="s">
        <v>3588</v>
      </c>
      <c r="H6720" s="1"/>
      <c r="I6720" s="1"/>
      <c r="J6720" s="1">
        <v>14</v>
      </c>
      <c r="K6720" s="2">
        <v>7.1428571428571397E-2</v>
      </c>
      <c r="L6720" s="1">
        <v>269.5</v>
      </c>
      <c r="M6720" s="3" t="str">
        <f t="shared" si="52"/>
        <v>Not Scanned</v>
      </c>
      <c r="N6720" s="1">
        <v>14</v>
      </c>
      <c r="O6720" s="2">
        <v>7.1428571428571397E-2</v>
      </c>
      <c r="P6720" s="1">
        <v>269.5</v>
      </c>
      <c r="Q6720" s="3" t="str">
        <f t="shared" si="53"/>
        <v>Not Scanned</v>
      </c>
    </row>
    <row r="6721" spans="1:17" ht="15.75" customHeight="1" x14ac:dyDescent="0.25">
      <c r="A6721" s="1">
        <v>11992</v>
      </c>
      <c r="B6721" s="1" t="s">
        <v>14880</v>
      </c>
      <c r="C6721" s="1" t="str">
        <f>VLOOKUP($A6721,Sheet1!$A$2:$I$6793,2,FALSE)</f>
        <v>Normal</v>
      </c>
      <c r="D6721" s="1" t="str">
        <f>VLOOKUP($A6721,Sheet1!$A$2:$I$6793,3,FALSE)</f>
        <v>Australia</v>
      </c>
      <c r="E6721" s="1"/>
      <c r="F6721" s="1" t="s">
        <v>66</v>
      </c>
      <c r="G6721" s="1" t="s">
        <v>4045</v>
      </c>
      <c r="H6721" s="1"/>
      <c r="I6721" s="1"/>
      <c r="J6721" s="1">
        <v>7</v>
      </c>
      <c r="K6721" s="2">
        <v>0</v>
      </c>
      <c r="L6721" s="1">
        <v>336</v>
      </c>
      <c r="M6721" s="3" t="str">
        <f t="shared" si="52"/>
        <v>Not Scanned</v>
      </c>
      <c r="N6721" s="1">
        <v>7</v>
      </c>
      <c r="O6721" s="2">
        <v>0</v>
      </c>
      <c r="P6721" s="1">
        <v>336</v>
      </c>
      <c r="Q6721" s="3" t="str">
        <f t="shared" si="53"/>
        <v>Not Scanned</v>
      </c>
    </row>
    <row r="6722" spans="1:17" ht="15.75" customHeight="1" x14ac:dyDescent="0.25">
      <c r="A6722" s="1">
        <v>11994</v>
      </c>
      <c r="B6722" s="1" t="s">
        <v>14881</v>
      </c>
      <c r="C6722" s="1" t="str">
        <f>VLOOKUP($A6722,Sheet1!$A$2:$I$6793,2,FALSE)</f>
        <v>Joint</v>
      </c>
      <c r="D6722" s="1" t="str">
        <f>VLOOKUP($A6722,Sheet1!$A$2:$I$6793,3,FALSE)</f>
        <v>Australia, Singapore, United Kingdom</v>
      </c>
      <c r="E6722" s="1"/>
      <c r="F6722" s="1" t="s">
        <v>84</v>
      </c>
      <c r="G6722" s="1" t="s">
        <v>1047</v>
      </c>
      <c r="H6722" s="1" t="s">
        <v>1048</v>
      </c>
      <c r="I6722" s="1" t="s">
        <v>50</v>
      </c>
      <c r="J6722" s="1">
        <v>5</v>
      </c>
      <c r="K6722" s="2">
        <v>0.2</v>
      </c>
      <c r="L6722" s="1">
        <v>447</v>
      </c>
      <c r="M6722" s="3" t="str">
        <f t="shared" si="52"/>
        <v>Partially Scanned</v>
      </c>
      <c r="N6722" s="1">
        <v>5</v>
      </c>
      <c r="O6722" s="2">
        <v>0.2</v>
      </c>
      <c r="P6722" s="1">
        <v>447</v>
      </c>
      <c r="Q6722" s="3" t="str">
        <f t="shared" si="53"/>
        <v>Partially Scanned</v>
      </c>
    </row>
    <row r="6723" spans="1:17" ht="15.75" customHeight="1" x14ac:dyDescent="0.25">
      <c r="A6723" s="1">
        <v>11995</v>
      </c>
      <c r="B6723" s="1" t="s">
        <v>14882</v>
      </c>
      <c r="C6723" s="1" t="str">
        <f>VLOOKUP($A6723,Sheet1!$A$2:$I$6793,2,FALSE)</f>
        <v>Joint</v>
      </c>
      <c r="D6723" s="1" t="str">
        <f>VLOOKUP($A6723,Sheet1!$A$2:$I$6793,3,FALSE)</f>
        <v>Australia</v>
      </c>
      <c r="E6723" s="1"/>
      <c r="F6723" s="1" t="s">
        <v>24</v>
      </c>
      <c r="G6723" s="1" t="s">
        <v>14883</v>
      </c>
      <c r="H6723" s="1" t="s">
        <v>833</v>
      </c>
      <c r="I6723" s="1"/>
      <c r="J6723" s="1">
        <v>9</v>
      </c>
      <c r="K6723" s="2">
        <v>0.11111111111111099</v>
      </c>
      <c r="L6723" s="1">
        <v>305</v>
      </c>
      <c r="M6723" s="3" t="str">
        <f t="shared" si="52"/>
        <v>Not Scanned</v>
      </c>
      <c r="N6723" s="1">
        <v>9</v>
      </c>
      <c r="O6723" s="2">
        <v>0.11111111111111099</v>
      </c>
      <c r="P6723" s="1">
        <v>305</v>
      </c>
      <c r="Q6723" s="3" t="str">
        <f t="shared" si="53"/>
        <v>Not Scanned</v>
      </c>
    </row>
    <row r="6724" spans="1:17" ht="15.75" customHeight="1" x14ac:dyDescent="0.25">
      <c r="A6724" s="1">
        <v>11996</v>
      </c>
      <c r="B6724" s="1" t="s">
        <v>14884</v>
      </c>
      <c r="C6724" s="1" t="str">
        <f>VLOOKUP($A6724,Sheet1!$A$2:$I$6793,2,FALSE)</f>
        <v>Joint</v>
      </c>
      <c r="D6724" s="1" t="str">
        <f>VLOOKUP($A6724,Sheet1!$A$2:$I$6793,3,FALSE)</f>
        <v>Australia</v>
      </c>
      <c r="E6724" s="1"/>
      <c r="F6724" s="1" t="s">
        <v>2</v>
      </c>
      <c r="G6724" s="1" t="s">
        <v>14885</v>
      </c>
      <c r="H6724" s="1" t="s">
        <v>354</v>
      </c>
      <c r="I6724" s="1"/>
      <c r="J6724" s="1">
        <v>4</v>
      </c>
      <c r="K6724" s="2">
        <v>0</v>
      </c>
      <c r="L6724" s="1">
        <v>385</v>
      </c>
      <c r="M6724" s="3" t="str">
        <f t="shared" si="52"/>
        <v>Not Scanned</v>
      </c>
      <c r="N6724" s="1">
        <v>4</v>
      </c>
      <c r="O6724" s="2">
        <v>0</v>
      </c>
      <c r="P6724" s="1">
        <v>385</v>
      </c>
      <c r="Q6724" s="3" t="str">
        <f t="shared" si="53"/>
        <v>Not Scanned</v>
      </c>
    </row>
    <row r="6725" spans="1:17" ht="15.75" customHeight="1" x14ac:dyDescent="0.25">
      <c r="A6725" s="1">
        <v>11997</v>
      </c>
      <c r="B6725" s="1" t="s">
        <v>14886</v>
      </c>
      <c r="C6725" s="1" t="str">
        <f>VLOOKUP($A6725,Sheet1!$A$2:$I$6793,2,FALSE)</f>
        <v>Joint</v>
      </c>
      <c r="D6725" s="1" t="str">
        <f>VLOOKUP($A6725,Sheet1!$A$2:$I$6793,3,FALSE)</f>
        <v>Australia, United Kingdom, United States of America</v>
      </c>
      <c r="E6725" s="1" t="s">
        <v>14887</v>
      </c>
      <c r="F6725" s="1" t="s">
        <v>84</v>
      </c>
      <c r="G6725" s="1" t="s">
        <v>4973</v>
      </c>
      <c r="H6725" s="1" t="s">
        <v>1506</v>
      </c>
      <c r="I6725" s="1" t="s">
        <v>50</v>
      </c>
      <c r="J6725" s="1">
        <v>13</v>
      </c>
      <c r="K6725" s="2">
        <v>0</v>
      </c>
      <c r="L6725" s="1">
        <v>310</v>
      </c>
      <c r="M6725" s="3" t="str">
        <f t="shared" si="52"/>
        <v>Not Scanned</v>
      </c>
      <c r="N6725" s="1">
        <v>13</v>
      </c>
      <c r="O6725" s="2">
        <v>0</v>
      </c>
      <c r="P6725" s="1">
        <v>310</v>
      </c>
      <c r="Q6725" s="3" t="str">
        <f t="shared" si="53"/>
        <v>Not Scanned</v>
      </c>
    </row>
    <row r="6726" spans="1:17" ht="15.75" customHeight="1" x14ac:dyDescent="0.25">
      <c r="A6726" s="1">
        <v>11998</v>
      </c>
      <c r="B6726" s="1" t="s">
        <v>14888</v>
      </c>
      <c r="C6726" s="1" t="str">
        <f>VLOOKUP($A6726,Sheet1!$A$2:$I$6793,2,FALSE)</f>
        <v>Joint</v>
      </c>
      <c r="D6726" s="1" t="str">
        <f>VLOOKUP($A6726,Sheet1!$A$2:$I$6793,3,FALSE)</f>
        <v>Australia</v>
      </c>
      <c r="E6726" s="1" t="s">
        <v>14889</v>
      </c>
      <c r="F6726" s="1" t="s">
        <v>2</v>
      </c>
      <c r="G6726" s="1" t="s">
        <v>14890</v>
      </c>
      <c r="H6726" s="1"/>
      <c r="I6726" s="1"/>
      <c r="J6726" s="1">
        <v>2</v>
      </c>
      <c r="K6726" s="2">
        <v>0</v>
      </c>
      <c r="L6726" s="1">
        <v>361</v>
      </c>
      <c r="M6726" s="3" t="str">
        <f t="shared" si="52"/>
        <v>Not Scanned</v>
      </c>
      <c r="N6726" s="1">
        <v>2</v>
      </c>
      <c r="O6726" s="2">
        <v>0</v>
      </c>
      <c r="P6726" s="1">
        <v>361</v>
      </c>
      <c r="Q6726" s="3" t="str">
        <f t="shared" si="53"/>
        <v>Not Scanned</v>
      </c>
    </row>
    <row r="6727" spans="1:17" ht="15.75" customHeight="1" x14ac:dyDescent="0.25">
      <c r="A6727" s="1">
        <v>12000</v>
      </c>
      <c r="B6727" s="1" t="s">
        <v>14891</v>
      </c>
      <c r="C6727" s="1" t="str">
        <f>VLOOKUP($A6727,Sheet1!$A$2:$I$6793,2,FALSE)</f>
        <v>Joint</v>
      </c>
      <c r="D6727" s="1" t="str">
        <f>VLOOKUP($A6727,Sheet1!$A$2:$I$6793,3,FALSE)</f>
        <v>Australia</v>
      </c>
      <c r="E6727" s="1" t="s">
        <v>14892</v>
      </c>
      <c r="F6727" s="1" t="s">
        <v>100</v>
      </c>
      <c r="G6727" s="1" t="s">
        <v>14893</v>
      </c>
      <c r="H6727" s="1"/>
      <c r="I6727" s="1"/>
      <c r="J6727" s="1">
        <v>8</v>
      </c>
      <c r="K6727" s="2">
        <v>0</v>
      </c>
      <c r="L6727" s="1">
        <v>229</v>
      </c>
      <c r="M6727" s="3" t="str">
        <f t="shared" si="52"/>
        <v>Not Scanned</v>
      </c>
      <c r="N6727" s="1">
        <v>8</v>
      </c>
      <c r="O6727" s="2">
        <v>0</v>
      </c>
      <c r="P6727" s="1">
        <v>229</v>
      </c>
      <c r="Q6727" s="3" t="str">
        <f t="shared" si="53"/>
        <v>Not Scanned</v>
      </c>
    </row>
    <row r="6728" spans="1:17" ht="15.75" customHeight="1" x14ac:dyDescent="0.25">
      <c r="A6728" s="1">
        <v>12002</v>
      </c>
      <c r="B6728" s="1" t="s">
        <v>14894</v>
      </c>
      <c r="C6728" s="1" t="str">
        <f>VLOOKUP($A6728,Sheet1!$A$2:$I$6793,2,FALSE)</f>
        <v>Normal</v>
      </c>
      <c r="D6728" s="1" t="str">
        <f>VLOOKUP($A6728,Sheet1!$A$2:$I$6793,3,FALSE)</f>
        <v>Australia</v>
      </c>
      <c r="E6728" s="1"/>
      <c r="F6728" s="1" t="s">
        <v>24</v>
      </c>
      <c r="G6728" s="1" t="s">
        <v>8532</v>
      </c>
      <c r="H6728" s="1"/>
      <c r="I6728" s="1"/>
      <c r="J6728" s="1">
        <v>16</v>
      </c>
      <c r="K6728" s="2">
        <v>6.25E-2</v>
      </c>
      <c r="L6728" s="1">
        <v>368.5</v>
      </c>
      <c r="M6728" s="3" t="str">
        <f t="shared" si="52"/>
        <v>Not Scanned</v>
      </c>
      <c r="N6728" s="1">
        <v>16</v>
      </c>
      <c r="O6728" s="2">
        <v>6.25E-2</v>
      </c>
      <c r="P6728" s="1">
        <v>368.5</v>
      </c>
      <c r="Q6728" s="3" t="str">
        <f t="shared" si="53"/>
        <v>Not Scanned</v>
      </c>
    </row>
    <row r="6729" spans="1:17" ht="15.75" customHeight="1" x14ac:dyDescent="0.25">
      <c r="A6729" s="1">
        <v>12003</v>
      </c>
      <c r="B6729" s="1" t="s">
        <v>14895</v>
      </c>
      <c r="C6729" s="1" t="str">
        <f>VLOOKUP($A6729,Sheet1!$A$2:$I$6793,2,FALSE)</f>
        <v>Normal</v>
      </c>
      <c r="D6729" s="1" t="str">
        <f>VLOOKUP($A6729,Sheet1!$A$2:$I$6793,3,FALSE)</f>
        <v>Australia</v>
      </c>
      <c r="E6729" s="1" t="s">
        <v>14896</v>
      </c>
      <c r="F6729" s="1" t="s">
        <v>84</v>
      </c>
      <c r="G6729" s="1" t="s">
        <v>14897</v>
      </c>
      <c r="H6729" s="1"/>
      <c r="I6729" s="1"/>
      <c r="J6729" s="1">
        <v>7</v>
      </c>
      <c r="K6729" s="2">
        <v>0</v>
      </c>
      <c r="L6729" s="1">
        <v>320</v>
      </c>
      <c r="M6729" s="3" t="str">
        <f t="shared" si="52"/>
        <v>Not Scanned</v>
      </c>
      <c r="N6729" s="1">
        <v>7</v>
      </c>
      <c r="O6729" s="2">
        <v>0</v>
      </c>
      <c r="P6729" s="1">
        <v>320</v>
      </c>
      <c r="Q6729" s="3" t="str">
        <f t="shared" si="53"/>
        <v>Not Scanned</v>
      </c>
    </row>
    <row r="6730" spans="1:17" ht="15.75" customHeight="1" x14ac:dyDescent="0.25">
      <c r="A6730" s="1">
        <v>12004</v>
      </c>
      <c r="B6730" s="1" t="s">
        <v>14898</v>
      </c>
      <c r="C6730" s="1" t="str">
        <f>VLOOKUP($A6730,Sheet1!$A$2:$I$6793,2,FALSE)</f>
        <v>Joint</v>
      </c>
      <c r="D6730" s="1" t="str">
        <f>VLOOKUP($A6730,Sheet1!$A$2:$I$6793,3,FALSE)</f>
        <v>Australia</v>
      </c>
      <c r="E6730" s="1" t="s">
        <v>14899</v>
      </c>
      <c r="F6730" s="1" t="s">
        <v>24</v>
      </c>
      <c r="G6730" s="1" t="s">
        <v>14900</v>
      </c>
      <c r="H6730" s="1"/>
      <c r="I6730" s="1"/>
      <c r="J6730" s="1">
        <v>9</v>
      </c>
      <c r="K6730" s="2">
        <v>0</v>
      </c>
      <c r="L6730" s="1">
        <v>402</v>
      </c>
      <c r="M6730" s="3" t="str">
        <f t="shared" si="52"/>
        <v>Not Scanned</v>
      </c>
      <c r="N6730" s="1">
        <v>9</v>
      </c>
      <c r="O6730" s="2">
        <v>0</v>
      </c>
      <c r="P6730" s="1">
        <v>402</v>
      </c>
      <c r="Q6730" s="3" t="str">
        <f t="shared" si="53"/>
        <v>Not Scanned</v>
      </c>
    </row>
    <row r="6731" spans="1:17" ht="15.75" customHeight="1" x14ac:dyDescent="0.25">
      <c r="A6731" s="1">
        <v>12005</v>
      </c>
      <c r="B6731" s="1" t="s">
        <v>14901</v>
      </c>
      <c r="C6731" s="1" t="str">
        <f>VLOOKUP($A6731,Sheet1!$A$2:$I$6793,2,FALSE)</f>
        <v>Normal</v>
      </c>
      <c r="D6731" s="1" t="str">
        <f>VLOOKUP($A6731,Sheet1!$A$2:$I$6793,3,FALSE)</f>
        <v>Australia</v>
      </c>
      <c r="E6731" s="1" t="s">
        <v>14902</v>
      </c>
      <c r="F6731" s="1" t="s">
        <v>84</v>
      </c>
      <c r="G6731" s="1" t="s">
        <v>2931</v>
      </c>
      <c r="H6731" s="1"/>
      <c r="I6731" s="1"/>
      <c r="J6731" s="1">
        <v>13</v>
      </c>
      <c r="K6731" s="2">
        <v>0.15384615384615299</v>
      </c>
      <c r="L6731" s="1">
        <v>150</v>
      </c>
      <c r="M6731" s="3" t="str">
        <f t="shared" si="52"/>
        <v>Partially Scanned</v>
      </c>
      <c r="N6731" s="1">
        <v>13</v>
      </c>
      <c r="O6731" s="2">
        <v>0.15384615384615299</v>
      </c>
      <c r="P6731" s="1">
        <v>150</v>
      </c>
      <c r="Q6731" s="3" t="str">
        <f t="shared" si="53"/>
        <v>Partially Scanned</v>
      </c>
    </row>
    <row r="6732" spans="1:17" ht="15.75" customHeight="1" x14ac:dyDescent="0.25">
      <c r="A6732" s="1">
        <v>12009</v>
      </c>
      <c r="B6732" s="1" t="s">
        <v>14903</v>
      </c>
      <c r="C6732" s="1" t="str">
        <f>VLOOKUP($A6732,Sheet1!$A$2:$I$6793,2,FALSE)</f>
        <v>Normal</v>
      </c>
      <c r="D6732" s="1" t="str">
        <f>VLOOKUP($A6732,Sheet1!$A$2:$I$6793,3,FALSE)</f>
        <v>Australia</v>
      </c>
      <c r="E6732" s="1"/>
      <c r="F6732" s="1" t="s">
        <v>20</v>
      </c>
      <c r="G6732" s="1" t="s">
        <v>1117</v>
      </c>
      <c r="H6732" s="1"/>
      <c r="I6732" s="1"/>
      <c r="J6732" s="1">
        <v>5</v>
      </c>
      <c r="K6732" s="2">
        <v>0</v>
      </c>
      <c r="L6732" s="1">
        <v>564</v>
      </c>
      <c r="M6732" s="3" t="str">
        <f t="shared" si="52"/>
        <v>Not Scanned</v>
      </c>
      <c r="N6732" s="1">
        <v>5</v>
      </c>
      <c r="O6732" s="2">
        <v>0</v>
      </c>
      <c r="P6732" s="1">
        <v>564</v>
      </c>
      <c r="Q6732" s="3" t="str">
        <f t="shared" si="53"/>
        <v>Not Scanned</v>
      </c>
    </row>
    <row r="6733" spans="1:17" ht="15.75" customHeight="1" x14ac:dyDescent="0.25">
      <c r="A6733" s="1">
        <v>12011</v>
      </c>
      <c r="B6733" s="1" t="s">
        <v>14904</v>
      </c>
      <c r="C6733" s="1" t="str">
        <f>VLOOKUP($A6733,Sheet1!$A$2:$I$6793,2,FALSE)</f>
        <v>Normal</v>
      </c>
      <c r="D6733" s="1" t="str">
        <f>VLOOKUP($A6733,Sheet1!$A$2:$I$6793,3,FALSE)</f>
        <v>Australia</v>
      </c>
      <c r="E6733" s="1" t="s">
        <v>14905</v>
      </c>
      <c r="F6733" s="1" t="s">
        <v>84</v>
      </c>
      <c r="G6733" s="1" t="s">
        <v>4773</v>
      </c>
      <c r="H6733" s="1"/>
      <c r="I6733" s="1"/>
      <c r="J6733" s="1">
        <v>3</v>
      </c>
      <c r="K6733" s="2">
        <v>1</v>
      </c>
      <c r="L6733" s="1">
        <v>0</v>
      </c>
      <c r="M6733" s="3" t="str">
        <f t="shared" si="52"/>
        <v>Fully Scanned</v>
      </c>
      <c r="N6733" s="1">
        <v>3</v>
      </c>
      <c r="O6733" s="2">
        <v>1</v>
      </c>
      <c r="P6733" s="1">
        <v>0</v>
      </c>
      <c r="Q6733" s="3" t="str">
        <f t="shared" si="53"/>
        <v>Fully Scanned</v>
      </c>
    </row>
    <row r="6734" spans="1:17" ht="15.75" customHeight="1" x14ac:dyDescent="0.25">
      <c r="A6734" s="1">
        <v>12012</v>
      </c>
      <c r="B6734" s="1" t="s">
        <v>14906</v>
      </c>
      <c r="C6734" s="1" t="str">
        <f>VLOOKUP($A6734,Sheet1!$A$2:$I$6793,2,FALSE)</f>
        <v>Normal</v>
      </c>
      <c r="D6734" s="1" t="str">
        <f>VLOOKUP($A6734,Sheet1!$A$2:$I$6793,3,FALSE)</f>
        <v>Australia, New Zealand</v>
      </c>
      <c r="E6734" s="1" t="s">
        <v>14907</v>
      </c>
      <c r="F6734" s="1" t="s">
        <v>20</v>
      </c>
      <c r="G6734" s="1" t="s">
        <v>4007</v>
      </c>
      <c r="H6734" s="1"/>
      <c r="I6734" s="1"/>
      <c r="J6734" s="1">
        <v>16</v>
      </c>
      <c r="K6734" s="2">
        <v>1</v>
      </c>
      <c r="L6734" s="1">
        <v>0</v>
      </c>
      <c r="M6734" s="3" t="str">
        <f t="shared" si="52"/>
        <v>Fully Scanned</v>
      </c>
      <c r="N6734" s="1">
        <v>16</v>
      </c>
      <c r="O6734" s="2">
        <v>1</v>
      </c>
      <c r="P6734" s="1">
        <v>0</v>
      </c>
      <c r="Q6734" s="3" t="str">
        <f t="shared" si="53"/>
        <v>Fully Scanned</v>
      </c>
    </row>
    <row r="6735" spans="1:17" ht="15.75" customHeight="1" x14ac:dyDescent="0.25">
      <c r="A6735" s="1">
        <v>12013</v>
      </c>
      <c r="B6735" s="1" t="s">
        <v>14908</v>
      </c>
      <c r="C6735" s="1" t="str">
        <f>VLOOKUP($A6735,Sheet1!$A$2:$I$6793,2,FALSE)</f>
        <v>Joint</v>
      </c>
      <c r="D6735" s="1" t="str">
        <f>VLOOKUP($A6735,Sheet1!$A$2:$I$6793,3,FALSE)</f>
        <v>Australia</v>
      </c>
      <c r="E6735" s="1" t="s">
        <v>14909</v>
      </c>
      <c r="F6735" s="1" t="s">
        <v>20</v>
      </c>
      <c r="G6735" s="1" t="s">
        <v>14910</v>
      </c>
      <c r="H6735" s="1"/>
      <c r="I6735" s="1"/>
      <c r="J6735" s="1">
        <v>13</v>
      </c>
      <c r="K6735" s="2">
        <v>0.23076923076923</v>
      </c>
      <c r="L6735" s="1">
        <v>96</v>
      </c>
      <c r="M6735" s="3" t="str">
        <f t="shared" si="52"/>
        <v>Partially Scanned</v>
      </c>
      <c r="N6735" s="1">
        <v>13</v>
      </c>
      <c r="O6735" s="2">
        <v>0.23076923076923</v>
      </c>
      <c r="P6735" s="1">
        <v>96</v>
      </c>
      <c r="Q6735" s="3" t="str">
        <f t="shared" si="53"/>
        <v>Partially Scanned</v>
      </c>
    </row>
    <row r="6736" spans="1:17" ht="15.75" customHeight="1" x14ac:dyDescent="0.25">
      <c r="A6736" s="1">
        <v>12014</v>
      </c>
      <c r="B6736" s="1" t="s">
        <v>14911</v>
      </c>
      <c r="C6736" s="1" t="str">
        <f>VLOOKUP($A6736,Sheet1!$A$2:$I$6793,2,FALSE)</f>
        <v>Normal</v>
      </c>
      <c r="D6736" s="1" t="str">
        <f>VLOOKUP($A6736,Sheet1!$A$2:$I$6793,3,FALSE)</f>
        <v>Australia</v>
      </c>
      <c r="E6736" s="1" t="s">
        <v>14912</v>
      </c>
      <c r="F6736" s="1" t="s">
        <v>2</v>
      </c>
      <c r="G6736" s="1" t="s">
        <v>1372</v>
      </c>
      <c r="H6736" s="1"/>
      <c r="I6736" s="1"/>
      <c r="J6736" s="1">
        <v>8</v>
      </c>
      <c r="K6736" s="2">
        <v>0.125</v>
      </c>
      <c r="L6736" s="1">
        <v>444</v>
      </c>
      <c r="M6736" s="3" t="str">
        <f t="shared" si="52"/>
        <v>Not Scanned</v>
      </c>
      <c r="N6736" s="1">
        <v>8</v>
      </c>
      <c r="O6736" s="2">
        <v>0.125</v>
      </c>
      <c r="P6736" s="1">
        <v>444</v>
      </c>
      <c r="Q6736" s="3" t="str">
        <f t="shared" si="53"/>
        <v>Not Scanned</v>
      </c>
    </row>
    <row r="6737" spans="1:17" ht="15.75" customHeight="1" x14ac:dyDescent="0.25">
      <c r="A6737" s="1">
        <v>12015</v>
      </c>
      <c r="B6737" s="1" t="s">
        <v>14913</v>
      </c>
      <c r="C6737" s="1" t="str">
        <f>VLOOKUP($A6737,Sheet1!$A$2:$I$6793,2,FALSE)</f>
        <v>Joint</v>
      </c>
      <c r="D6737" s="1" t="str">
        <f>VLOOKUP($A6737,Sheet1!$A$2:$I$6793,3,FALSE)</f>
        <v>Australia</v>
      </c>
      <c r="E6737" s="1" t="s">
        <v>14914</v>
      </c>
      <c r="F6737" s="1" t="s">
        <v>100</v>
      </c>
      <c r="G6737" s="1" t="s">
        <v>14915</v>
      </c>
      <c r="H6737" s="1"/>
      <c r="I6737" s="1"/>
      <c r="J6737" s="1">
        <v>6</v>
      </c>
      <c r="K6737" s="2">
        <v>1</v>
      </c>
      <c r="L6737" s="1">
        <v>0</v>
      </c>
      <c r="M6737" s="3" t="str">
        <f t="shared" si="52"/>
        <v>Fully Scanned</v>
      </c>
      <c r="N6737" s="1">
        <v>6</v>
      </c>
      <c r="O6737" s="2">
        <v>1</v>
      </c>
      <c r="P6737" s="1">
        <v>0</v>
      </c>
      <c r="Q6737" s="3" t="str">
        <f t="shared" si="53"/>
        <v>Fully Scanned</v>
      </c>
    </row>
    <row r="6738" spans="1:17" ht="15.75" customHeight="1" x14ac:dyDescent="0.25">
      <c r="A6738" s="1">
        <v>12017</v>
      </c>
      <c r="B6738" s="1" t="s">
        <v>14916</v>
      </c>
      <c r="C6738" s="1" t="str">
        <f>VLOOKUP($A6738,Sheet1!$A$2:$I$6793,2,FALSE)</f>
        <v>Normal</v>
      </c>
      <c r="D6738" s="1" t="str">
        <f>VLOOKUP($A6738,Sheet1!$A$2:$I$6793,3,FALSE)</f>
        <v>Australia</v>
      </c>
      <c r="E6738" s="1" t="s">
        <v>14917</v>
      </c>
      <c r="F6738" s="1" t="s">
        <v>2</v>
      </c>
      <c r="G6738" s="1" t="s">
        <v>14918</v>
      </c>
      <c r="H6738" s="1"/>
      <c r="I6738" s="1"/>
      <c r="J6738" s="1">
        <v>7</v>
      </c>
      <c r="K6738" s="2">
        <v>0.28571428571428498</v>
      </c>
      <c r="L6738" s="1">
        <v>405</v>
      </c>
      <c r="M6738" s="3" t="str">
        <f t="shared" si="52"/>
        <v>Partially Scanned</v>
      </c>
      <c r="N6738" s="1">
        <v>7</v>
      </c>
      <c r="O6738" s="2">
        <v>0.28571428571428498</v>
      </c>
      <c r="P6738" s="1">
        <v>405</v>
      </c>
      <c r="Q6738" s="3" t="str">
        <f t="shared" si="53"/>
        <v>Partially Scanned</v>
      </c>
    </row>
    <row r="6739" spans="1:17" ht="15.75" customHeight="1" x14ac:dyDescent="0.25">
      <c r="A6739" s="1">
        <v>12020</v>
      </c>
      <c r="B6739" s="1" t="s">
        <v>14919</v>
      </c>
      <c r="C6739" s="1" t="str">
        <f>VLOOKUP($A6739,Sheet1!$A$2:$I$6793,2,FALSE)</f>
        <v>Normal</v>
      </c>
      <c r="D6739" s="1" t="str">
        <f>VLOOKUP($A6739,Sheet1!$A$2:$I$6793,3,FALSE)</f>
        <v>Australia</v>
      </c>
      <c r="E6739" s="1" t="s">
        <v>14920</v>
      </c>
      <c r="F6739" s="1" t="s">
        <v>226</v>
      </c>
      <c r="G6739" s="1" t="s">
        <v>4487</v>
      </c>
      <c r="H6739" s="1"/>
      <c r="I6739" s="1"/>
      <c r="J6739" s="1">
        <v>6</v>
      </c>
      <c r="K6739" s="2">
        <v>0.16666666666666599</v>
      </c>
      <c r="L6739" s="1">
        <v>455.5</v>
      </c>
      <c r="M6739" s="3" t="str">
        <f t="shared" si="52"/>
        <v>Partially Scanned</v>
      </c>
      <c r="N6739" s="1">
        <v>6</v>
      </c>
      <c r="O6739" s="2">
        <v>0.16666666666666599</v>
      </c>
      <c r="P6739" s="1">
        <v>455.5</v>
      </c>
      <c r="Q6739" s="3" t="str">
        <f t="shared" si="53"/>
        <v>Partially Scanned</v>
      </c>
    </row>
    <row r="6740" spans="1:17" ht="15.75" customHeight="1" x14ac:dyDescent="0.25">
      <c r="A6740" s="1">
        <v>12021</v>
      </c>
      <c r="B6740" s="1" t="s">
        <v>14921</v>
      </c>
      <c r="C6740" s="1" t="str">
        <f>VLOOKUP($A6740,Sheet1!$A$2:$I$6793,2,FALSE)</f>
        <v>Normal</v>
      </c>
      <c r="D6740" s="1" t="str">
        <f>VLOOKUP($A6740,Sheet1!$A$2:$I$6793,3,FALSE)</f>
        <v>Australia</v>
      </c>
      <c r="E6740" s="1" t="s">
        <v>14922</v>
      </c>
      <c r="F6740" s="1" t="s">
        <v>20</v>
      </c>
      <c r="G6740" s="1" t="s">
        <v>2049</v>
      </c>
      <c r="H6740" s="1"/>
      <c r="I6740" s="1"/>
      <c r="J6740" s="1">
        <v>3</v>
      </c>
      <c r="K6740" s="2">
        <v>0</v>
      </c>
      <c r="L6740" s="1">
        <v>232</v>
      </c>
      <c r="M6740" s="3" t="str">
        <f t="shared" si="52"/>
        <v>Not Scanned</v>
      </c>
      <c r="N6740" s="1">
        <v>3</v>
      </c>
      <c r="O6740" s="2">
        <v>0</v>
      </c>
      <c r="P6740" s="1">
        <v>232</v>
      </c>
      <c r="Q6740" s="3" t="str">
        <f t="shared" si="53"/>
        <v>Not Scanned</v>
      </c>
    </row>
    <row r="6741" spans="1:17" ht="15.75" customHeight="1" x14ac:dyDescent="0.25">
      <c r="A6741" s="1">
        <v>12022</v>
      </c>
      <c r="B6741" s="1" t="s">
        <v>14923</v>
      </c>
      <c r="C6741" s="1" t="str">
        <f>VLOOKUP($A6741,Sheet1!$A$2:$I$6793,2,FALSE)</f>
        <v>Normal</v>
      </c>
      <c r="D6741" s="1" t="str">
        <f>VLOOKUP($A6741,Sheet1!$A$2:$I$6793,3,FALSE)</f>
        <v>Australia</v>
      </c>
      <c r="E6741" s="1" t="s">
        <v>14924</v>
      </c>
      <c r="F6741" s="1" t="s">
        <v>61</v>
      </c>
      <c r="G6741" s="1" t="s">
        <v>2343</v>
      </c>
      <c r="H6741" s="1"/>
      <c r="I6741" s="1"/>
      <c r="J6741" s="1">
        <v>6</v>
      </c>
      <c r="K6741" s="2">
        <v>0.16666666666666599</v>
      </c>
      <c r="L6741" s="1">
        <v>322.5</v>
      </c>
      <c r="M6741" s="3" t="str">
        <f t="shared" si="52"/>
        <v>Partially Scanned</v>
      </c>
      <c r="N6741" s="1">
        <v>6</v>
      </c>
      <c r="O6741" s="2">
        <v>0.16666666666666599</v>
      </c>
      <c r="P6741" s="1">
        <v>322.5</v>
      </c>
      <c r="Q6741" s="3" t="str">
        <f t="shared" si="53"/>
        <v>Partially Scanned</v>
      </c>
    </row>
    <row r="6742" spans="1:17" ht="15.75" customHeight="1" x14ac:dyDescent="0.25">
      <c r="A6742" s="1">
        <v>12023</v>
      </c>
      <c r="B6742" s="1" t="s">
        <v>14925</v>
      </c>
      <c r="C6742" s="1" t="str">
        <f>VLOOKUP($A6742,Sheet1!$A$2:$I$6793,2,FALSE)</f>
        <v>Joint</v>
      </c>
      <c r="D6742" s="1" t="str">
        <f>VLOOKUP($A6742,Sheet1!$A$2:$I$6793,3,FALSE)</f>
        <v>Australia</v>
      </c>
      <c r="E6742" s="1" t="s">
        <v>9558</v>
      </c>
      <c r="F6742" s="1" t="s">
        <v>40</v>
      </c>
      <c r="G6742" s="1" t="s">
        <v>9559</v>
      </c>
      <c r="H6742" s="1"/>
      <c r="I6742" s="1"/>
      <c r="J6742" s="1">
        <v>28</v>
      </c>
      <c r="K6742" s="2">
        <v>3.5714285714285698E-2</v>
      </c>
      <c r="L6742" s="1">
        <v>347.5</v>
      </c>
      <c r="M6742" s="3" t="str">
        <f t="shared" si="52"/>
        <v>Not Scanned</v>
      </c>
      <c r="N6742" s="1">
        <v>28</v>
      </c>
      <c r="O6742" s="2">
        <v>3.5714285714285698E-2</v>
      </c>
      <c r="P6742" s="1">
        <v>347.5</v>
      </c>
      <c r="Q6742" s="3" t="str">
        <f t="shared" si="53"/>
        <v>Not Scanned</v>
      </c>
    </row>
    <row r="6743" spans="1:17" ht="15.75" customHeight="1" x14ac:dyDescent="0.25">
      <c r="A6743" s="1">
        <v>12025</v>
      </c>
      <c r="B6743" s="1" t="s">
        <v>14926</v>
      </c>
      <c r="C6743" s="1" t="str">
        <f>VLOOKUP($A6743,Sheet1!$A$2:$I$6793,2,FALSE)</f>
        <v>Joint</v>
      </c>
      <c r="D6743" s="1" t="str">
        <f>VLOOKUP($A6743,Sheet1!$A$2:$I$6793,3,FALSE)</f>
        <v>Australia</v>
      </c>
      <c r="E6743" s="1"/>
      <c r="F6743" s="1" t="s">
        <v>61</v>
      </c>
      <c r="G6743" s="1" t="s">
        <v>14927</v>
      </c>
      <c r="H6743" s="1"/>
      <c r="I6743" s="1"/>
      <c r="J6743" s="1">
        <v>6</v>
      </c>
      <c r="K6743" s="2">
        <v>0.16666666666666599</v>
      </c>
      <c r="L6743" s="1">
        <v>257.5</v>
      </c>
      <c r="M6743" s="3" t="str">
        <f t="shared" si="52"/>
        <v>Partially Scanned</v>
      </c>
      <c r="N6743" s="1">
        <v>6</v>
      </c>
      <c r="O6743" s="2">
        <v>0.16666666666666599</v>
      </c>
      <c r="P6743" s="1">
        <v>257.5</v>
      </c>
      <c r="Q6743" s="3" t="str">
        <f t="shared" si="53"/>
        <v>Partially Scanned</v>
      </c>
    </row>
    <row r="6744" spans="1:17" ht="15.75" customHeight="1" x14ac:dyDescent="0.25">
      <c r="A6744" s="1">
        <v>12026</v>
      </c>
      <c r="B6744" s="1" t="s">
        <v>14928</v>
      </c>
      <c r="C6744" s="1" t="str">
        <f>VLOOKUP($A6744,Sheet1!$A$2:$I$6793,2,FALSE)</f>
        <v>Normal</v>
      </c>
      <c r="D6744" s="1" t="str">
        <f>VLOOKUP($A6744,Sheet1!$A$2:$I$6793,3,FALSE)</f>
        <v>Australia, Denmark, Ireland, Singapore, United Kingdom</v>
      </c>
      <c r="E6744" s="1"/>
      <c r="F6744" s="1" t="s">
        <v>40</v>
      </c>
      <c r="G6744" s="1" t="s">
        <v>2476</v>
      </c>
      <c r="H6744" s="1"/>
      <c r="I6744" s="1"/>
      <c r="J6744" s="1">
        <v>18</v>
      </c>
      <c r="K6744" s="2">
        <v>0.16666666666666599</v>
      </c>
      <c r="L6744" s="1">
        <v>238</v>
      </c>
      <c r="M6744" s="3" t="str">
        <f t="shared" si="52"/>
        <v>Partially Scanned</v>
      </c>
      <c r="N6744" s="1">
        <v>18</v>
      </c>
      <c r="O6744" s="2">
        <v>0.16666666666666599</v>
      </c>
      <c r="P6744" s="1">
        <v>238</v>
      </c>
      <c r="Q6744" s="3" t="str">
        <f t="shared" si="53"/>
        <v>Partially Scanned</v>
      </c>
    </row>
    <row r="6745" spans="1:17" ht="15.75" customHeight="1" x14ac:dyDescent="0.25">
      <c r="A6745" s="1">
        <v>12027</v>
      </c>
      <c r="B6745" s="1" t="s">
        <v>14929</v>
      </c>
      <c r="C6745" s="1" t="str">
        <f>VLOOKUP($A6745,Sheet1!$A$2:$I$6793,2,FALSE)</f>
        <v>Joint</v>
      </c>
      <c r="D6745" s="1" t="str">
        <f>VLOOKUP($A6745,Sheet1!$A$2:$I$6793,3,FALSE)</f>
        <v>Australia</v>
      </c>
      <c r="E6745" s="1" t="s">
        <v>14930</v>
      </c>
      <c r="F6745" s="1" t="s">
        <v>2</v>
      </c>
      <c r="G6745" s="1" t="s">
        <v>11036</v>
      </c>
      <c r="H6745" s="1"/>
      <c r="I6745" s="1"/>
      <c r="J6745" s="1">
        <v>8</v>
      </c>
      <c r="K6745" s="2">
        <v>0.125</v>
      </c>
      <c r="L6745" s="1">
        <v>265</v>
      </c>
      <c r="M6745" s="3" t="str">
        <f t="shared" si="52"/>
        <v>Not Scanned</v>
      </c>
      <c r="N6745" s="1">
        <v>8</v>
      </c>
      <c r="O6745" s="2">
        <v>0.125</v>
      </c>
      <c r="P6745" s="1">
        <v>265</v>
      </c>
      <c r="Q6745" s="3" t="str">
        <f t="shared" si="53"/>
        <v>Not Scanned</v>
      </c>
    </row>
    <row r="6746" spans="1:17" ht="15.75" customHeight="1" x14ac:dyDescent="0.25">
      <c r="A6746" s="1">
        <v>12028</v>
      </c>
      <c r="B6746" s="1" t="s">
        <v>14931</v>
      </c>
      <c r="C6746" s="1" t="str">
        <f>VLOOKUP($A6746,Sheet1!$A$2:$I$6793,2,FALSE)</f>
        <v>Normal</v>
      </c>
      <c r="D6746" s="1" t="str">
        <f>VLOOKUP($A6746,Sheet1!$A$2:$I$6793,3,FALSE)</f>
        <v>Australia</v>
      </c>
      <c r="E6746" s="1" t="s">
        <v>14932</v>
      </c>
      <c r="F6746" s="1" t="s">
        <v>40</v>
      </c>
      <c r="G6746" s="1" t="s">
        <v>1442</v>
      </c>
      <c r="H6746" s="1"/>
      <c r="I6746" s="1"/>
      <c r="J6746" s="1">
        <v>7</v>
      </c>
      <c r="K6746" s="2">
        <v>0.28571428571428498</v>
      </c>
      <c r="L6746" s="1">
        <v>414</v>
      </c>
      <c r="M6746" s="3" t="str">
        <f t="shared" si="52"/>
        <v>Partially Scanned</v>
      </c>
      <c r="N6746" s="1">
        <v>7</v>
      </c>
      <c r="O6746" s="2">
        <v>0.28571428571428498</v>
      </c>
      <c r="P6746" s="1">
        <v>414</v>
      </c>
      <c r="Q6746" s="3" t="str">
        <f t="shared" si="53"/>
        <v>Partially Scanned</v>
      </c>
    </row>
    <row r="6747" spans="1:17" ht="15.75" customHeight="1" x14ac:dyDescent="0.25">
      <c r="A6747" s="1">
        <v>12029</v>
      </c>
      <c r="B6747" s="1" t="s">
        <v>14933</v>
      </c>
      <c r="C6747" s="1" t="str">
        <f>VLOOKUP($A6747,Sheet1!$A$2:$I$6793,2,FALSE)</f>
        <v>Normal</v>
      </c>
      <c r="D6747" s="1" t="str">
        <f>VLOOKUP($A6747,Sheet1!$A$2:$I$6793,3,FALSE)</f>
        <v>Australia</v>
      </c>
      <c r="E6747" s="1"/>
      <c r="F6747" s="1" t="s">
        <v>2</v>
      </c>
      <c r="G6747" s="1" t="s">
        <v>2661</v>
      </c>
      <c r="H6747" s="1"/>
      <c r="I6747" s="1"/>
      <c r="J6747" s="1">
        <v>11</v>
      </c>
      <c r="K6747" s="2">
        <v>0.18181818181818099</v>
      </c>
      <c r="L6747" s="1">
        <v>306</v>
      </c>
      <c r="M6747" s="3" t="str">
        <f t="shared" si="52"/>
        <v>Partially Scanned</v>
      </c>
      <c r="N6747" s="1">
        <v>11</v>
      </c>
      <c r="O6747" s="2">
        <v>0.18181818181818099</v>
      </c>
      <c r="P6747" s="1">
        <v>306</v>
      </c>
      <c r="Q6747" s="3" t="str">
        <f t="shared" si="53"/>
        <v>Partially Scanned</v>
      </c>
    </row>
    <row r="6748" spans="1:17" ht="15.75" customHeight="1" x14ac:dyDescent="0.25">
      <c r="A6748" s="1">
        <v>12030</v>
      </c>
      <c r="B6748" s="1" t="s">
        <v>14934</v>
      </c>
      <c r="C6748" s="1" t="str">
        <f>VLOOKUP($A6748,Sheet1!$A$2:$I$6793,2,FALSE)</f>
        <v>Joint</v>
      </c>
      <c r="D6748" s="1" t="str">
        <f>VLOOKUP($A6748,Sheet1!$A$2:$I$6793,3,FALSE)</f>
        <v>Australia, France, Ireland, United Kingdom, United States of America</v>
      </c>
      <c r="E6748" s="1" t="s">
        <v>14935</v>
      </c>
      <c r="F6748" s="1" t="s">
        <v>24</v>
      </c>
      <c r="G6748" s="1" t="s">
        <v>1578</v>
      </c>
      <c r="H6748" s="1"/>
      <c r="I6748" s="1"/>
      <c r="J6748" s="1">
        <v>5</v>
      </c>
      <c r="K6748" s="2">
        <v>0.2</v>
      </c>
      <c r="L6748" s="1">
        <v>434</v>
      </c>
      <c r="M6748" s="3" t="str">
        <f t="shared" si="52"/>
        <v>Partially Scanned</v>
      </c>
      <c r="N6748" s="1">
        <v>5</v>
      </c>
      <c r="O6748" s="2">
        <v>0.2</v>
      </c>
      <c r="P6748" s="1">
        <v>434</v>
      </c>
      <c r="Q6748" s="3" t="str">
        <f t="shared" si="53"/>
        <v>Partially Scanned</v>
      </c>
    </row>
    <row r="6749" spans="1:17" ht="15.75" customHeight="1" x14ac:dyDescent="0.25">
      <c r="A6749" s="1">
        <v>12031</v>
      </c>
      <c r="B6749" s="1" t="s">
        <v>14936</v>
      </c>
      <c r="C6749" s="1" t="str">
        <f>VLOOKUP($A6749,Sheet1!$A$2:$I$6793,2,FALSE)</f>
        <v>Joint</v>
      </c>
      <c r="D6749" s="1" t="str">
        <f>VLOOKUP($A6749,Sheet1!$A$2:$I$6793,3,FALSE)</f>
        <v>Australia</v>
      </c>
      <c r="E6749" s="1"/>
      <c r="F6749" s="1" t="s">
        <v>155</v>
      </c>
      <c r="G6749" s="1" t="s">
        <v>2865</v>
      </c>
      <c r="H6749" s="1"/>
      <c r="I6749" s="1"/>
      <c r="J6749" s="1">
        <v>3</v>
      </c>
      <c r="K6749" s="2">
        <v>0</v>
      </c>
      <c r="L6749" s="1">
        <v>389</v>
      </c>
      <c r="M6749" s="3" t="str">
        <f t="shared" si="52"/>
        <v>Not Scanned</v>
      </c>
      <c r="N6749" s="1">
        <v>3</v>
      </c>
      <c r="O6749" s="2">
        <v>0</v>
      </c>
      <c r="P6749" s="1">
        <v>389</v>
      </c>
      <c r="Q6749" s="3" t="str">
        <f t="shared" si="53"/>
        <v>Not Scanned</v>
      </c>
    </row>
    <row r="6750" spans="1:17" ht="15.75" customHeight="1" x14ac:dyDescent="0.25">
      <c r="A6750" s="1">
        <v>12033</v>
      </c>
      <c r="B6750" s="1" t="s">
        <v>14937</v>
      </c>
      <c r="C6750" s="1" t="str">
        <f>VLOOKUP($A6750,Sheet1!$A$2:$I$6793,2,FALSE)</f>
        <v>Joint</v>
      </c>
      <c r="D6750" s="1" t="str">
        <f>VLOOKUP($A6750,Sheet1!$A$2:$I$6793,3,FALSE)</f>
        <v>Australia</v>
      </c>
      <c r="E6750" s="1"/>
      <c r="F6750" s="1" t="s">
        <v>155</v>
      </c>
      <c r="G6750" s="1" t="s">
        <v>9167</v>
      </c>
      <c r="H6750" s="1"/>
      <c r="I6750" s="1"/>
      <c r="J6750" s="1">
        <v>4</v>
      </c>
      <c r="K6750" s="2">
        <v>1</v>
      </c>
      <c r="L6750" s="1">
        <v>0</v>
      </c>
      <c r="M6750" s="3" t="str">
        <f t="shared" si="52"/>
        <v>Fully Scanned</v>
      </c>
      <c r="N6750" s="1">
        <v>4</v>
      </c>
      <c r="O6750" s="2">
        <v>1</v>
      </c>
      <c r="P6750" s="1">
        <v>0</v>
      </c>
      <c r="Q6750" s="3" t="str">
        <f t="shared" si="53"/>
        <v>Fully Scanned</v>
      </c>
    </row>
    <row r="6751" spans="1:17" ht="15.75" customHeight="1" x14ac:dyDescent="0.25">
      <c r="A6751" s="1">
        <v>12039</v>
      </c>
      <c r="B6751" s="1" t="s">
        <v>14938</v>
      </c>
      <c r="C6751" s="1" t="str">
        <f>VLOOKUP($A6751,Sheet1!$A$2:$I$6793,2,FALSE)</f>
        <v>Joint</v>
      </c>
      <c r="D6751" s="1" t="str">
        <f>VLOOKUP($A6751,Sheet1!$A$2:$I$6793,3,FALSE)</f>
        <v>Australia</v>
      </c>
      <c r="E6751" s="1" t="s">
        <v>14939</v>
      </c>
      <c r="F6751" s="1" t="s">
        <v>24</v>
      </c>
      <c r="G6751" s="1" t="s">
        <v>1294</v>
      </c>
      <c r="H6751" s="1"/>
      <c r="I6751" s="1"/>
      <c r="J6751" s="1">
        <v>4</v>
      </c>
      <c r="K6751" s="2">
        <v>0</v>
      </c>
      <c r="L6751" s="1">
        <v>274</v>
      </c>
      <c r="M6751" s="3" t="str">
        <f t="shared" si="52"/>
        <v>Not Scanned</v>
      </c>
      <c r="N6751" s="1">
        <v>4</v>
      </c>
      <c r="O6751" s="2">
        <v>0</v>
      </c>
      <c r="P6751" s="1">
        <v>274</v>
      </c>
      <c r="Q6751" s="3" t="str">
        <f t="shared" si="53"/>
        <v>Not Scanned</v>
      </c>
    </row>
    <row r="6752" spans="1:17" ht="15.75" customHeight="1" x14ac:dyDescent="0.25">
      <c r="A6752" s="1">
        <v>12040</v>
      </c>
      <c r="B6752" s="1" t="s">
        <v>14940</v>
      </c>
      <c r="C6752" s="1" t="str">
        <f>VLOOKUP($A6752,Sheet1!$A$2:$I$6793,2,FALSE)</f>
        <v>Normal</v>
      </c>
      <c r="D6752" s="1" t="str">
        <f>VLOOKUP($A6752,Sheet1!$A$2:$I$6793,3,FALSE)</f>
        <v>Australia</v>
      </c>
      <c r="E6752" s="1"/>
      <c r="F6752" s="1" t="s">
        <v>100</v>
      </c>
      <c r="G6752" s="1" t="s">
        <v>14941</v>
      </c>
      <c r="H6752" s="1"/>
      <c r="I6752" s="1"/>
      <c r="J6752" s="1">
        <v>4</v>
      </c>
      <c r="K6752" s="2">
        <v>0.25</v>
      </c>
      <c r="L6752" s="1">
        <v>172</v>
      </c>
      <c r="M6752" s="3" t="str">
        <f t="shared" si="52"/>
        <v>Partially Scanned</v>
      </c>
      <c r="N6752" s="1">
        <v>4</v>
      </c>
      <c r="O6752" s="2">
        <v>0.25</v>
      </c>
      <c r="P6752" s="1">
        <v>172</v>
      </c>
      <c r="Q6752" s="3" t="str">
        <f t="shared" si="53"/>
        <v>Partially Scanned</v>
      </c>
    </row>
    <row r="6753" spans="1:17" ht="15.75" customHeight="1" x14ac:dyDescent="0.25">
      <c r="A6753" s="1">
        <v>12042</v>
      </c>
      <c r="B6753" s="1" t="s">
        <v>14942</v>
      </c>
      <c r="C6753" s="1" t="str">
        <f>VLOOKUP($A6753,Sheet1!$A$2:$I$6793,2,FALSE)</f>
        <v>Normal</v>
      </c>
      <c r="D6753" s="1" t="str">
        <f>VLOOKUP($A6753,Sheet1!$A$2:$I$6793,3,FALSE)</f>
        <v>Australia</v>
      </c>
      <c r="E6753" s="1" t="s">
        <v>3880</v>
      </c>
      <c r="F6753" s="1" t="s">
        <v>24</v>
      </c>
      <c r="G6753" s="1" t="s">
        <v>3881</v>
      </c>
      <c r="H6753" s="1"/>
      <c r="I6753" s="1"/>
      <c r="J6753" s="1">
        <v>12</v>
      </c>
      <c r="K6753" s="2">
        <v>0.25</v>
      </c>
      <c r="L6753" s="1">
        <v>202</v>
      </c>
      <c r="M6753" s="3" t="str">
        <f t="shared" si="52"/>
        <v>Partially Scanned</v>
      </c>
      <c r="N6753" s="1">
        <v>12</v>
      </c>
      <c r="O6753" s="2">
        <v>0.25</v>
      </c>
      <c r="P6753" s="1">
        <v>202</v>
      </c>
      <c r="Q6753" s="3" t="str">
        <f t="shared" si="53"/>
        <v>Partially Scanned</v>
      </c>
    </row>
    <row r="6754" spans="1:17" ht="15.75" customHeight="1" x14ac:dyDescent="0.25">
      <c r="A6754" s="1">
        <v>12045</v>
      </c>
      <c r="B6754" s="1" t="s">
        <v>14943</v>
      </c>
      <c r="C6754" s="1" t="str">
        <f>VLOOKUP($A6754,Sheet1!$A$2:$I$6793,2,FALSE)</f>
        <v>Normal</v>
      </c>
      <c r="D6754" s="1" t="str">
        <f>VLOOKUP($A6754,Sheet1!$A$2:$I$6793,3,FALSE)</f>
        <v>Australia</v>
      </c>
      <c r="E6754" s="1"/>
      <c r="F6754" s="1" t="s">
        <v>20</v>
      </c>
      <c r="G6754" s="1" t="s">
        <v>14944</v>
      </c>
      <c r="H6754" s="1" t="s">
        <v>1021</v>
      </c>
      <c r="I6754" s="1"/>
      <c r="J6754" s="1">
        <v>9</v>
      </c>
      <c r="K6754" s="2">
        <v>0.11111111111111099</v>
      </c>
      <c r="L6754" s="1">
        <v>214</v>
      </c>
      <c r="M6754" s="3" t="str">
        <f t="shared" si="52"/>
        <v>Not Scanned</v>
      </c>
      <c r="N6754" s="1">
        <v>9</v>
      </c>
      <c r="O6754" s="2">
        <v>0.11111111111111099</v>
      </c>
      <c r="P6754" s="1">
        <v>214</v>
      </c>
      <c r="Q6754" s="3" t="str">
        <f t="shared" si="53"/>
        <v>Not Scanned</v>
      </c>
    </row>
    <row r="6755" spans="1:17" ht="15.75" customHeight="1" x14ac:dyDescent="0.25">
      <c r="A6755" s="1">
        <v>12046</v>
      </c>
      <c r="B6755" s="1" t="s">
        <v>14945</v>
      </c>
      <c r="C6755" s="1" t="str">
        <f>VLOOKUP($A6755,Sheet1!$A$2:$I$6793,2,FALSE)</f>
        <v>Joint</v>
      </c>
      <c r="D6755" s="1" t="str">
        <f>VLOOKUP($A6755,Sheet1!$A$2:$I$6793,3,FALSE)</f>
        <v>Australia</v>
      </c>
      <c r="E6755" s="1" t="s">
        <v>14946</v>
      </c>
      <c r="F6755" s="1" t="s">
        <v>20</v>
      </c>
      <c r="G6755" s="1" t="s">
        <v>14947</v>
      </c>
      <c r="H6755" s="1" t="s">
        <v>63</v>
      </c>
      <c r="I6755" s="1"/>
      <c r="J6755" s="1">
        <v>13</v>
      </c>
      <c r="K6755" s="2">
        <v>0.15384615384615299</v>
      </c>
      <c r="L6755" s="1">
        <v>245</v>
      </c>
      <c r="M6755" s="3" t="str">
        <f t="shared" si="52"/>
        <v>Partially Scanned</v>
      </c>
      <c r="N6755" s="1">
        <v>13</v>
      </c>
      <c r="O6755" s="2">
        <v>0.15384615384615299</v>
      </c>
      <c r="P6755" s="1">
        <v>245</v>
      </c>
      <c r="Q6755" s="3" t="str">
        <f t="shared" si="53"/>
        <v>Partially Scanned</v>
      </c>
    </row>
    <row r="6756" spans="1:17" ht="15.75" customHeight="1" x14ac:dyDescent="0.25">
      <c r="A6756" s="1">
        <v>12048</v>
      </c>
      <c r="B6756" s="1" t="s">
        <v>14948</v>
      </c>
      <c r="C6756" s="1" t="str">
        <f>VLOOKUP($A6756,Sheet1!$A$2:$I$6793,2,FALSE)</f>
        <v>Normal</v>
      </c>
      <c r="D6756" s="1" t="str">
        <f>VLOOKUP($A6756,Sheet1!$A$2:$I$6793,3,FALSE)</f>
        <v>Australia, Botswana, Spain</v>
      </c>
      <c r="E6756" s="1" t="s">
        <v>14949</v>
      </c>
      <c r="F6756" s="1" t="s">
        <v>155</v>
      </c>
      <c r="G6756" s="1" t="s">
        <v>962</v>
      </c>
      <c r="H6756" s="1"/>
      <c r="I6756" s="1"/>
      <c r="J6756" s="1">
        <v>13</v>
      </c>
      <c r="K6756" s="2">
        <v>0.15384615384615299</v>
      </c>
      <c r="L6756" s="1">
        <v>338</v>
      </c>
      <c r="M6756" s="3" t="str">
        <f t="shared" si="52"/>
        <v>Partially Scanned</v>
      </c>
      <c r="N6756" s="1">
        <v>13</v>
      </c>
      <c r="O6756" s="2">
        <v>0.15384615384615299</v>
      </c>
      <c r="P6756" s="1">
        <v>338</v>
      </c>
      <c r="Q6756" s="3" t="str">
        <f t="shared" si="53"/>
        <v>Partially Scanned</v>
      </c>
    </row>
    <row r="6757" spans="1:17" ht="15.75" customHeight="1" x14ac:dyDescent="0.25">
      <c r="A6757" s="1">
        <v>12050</v>
      </c>
      <c r="B6757" s="1" t="s">
        <v>14950</v>
      </c>
      <c r="C6757" s="1" t="str">
        <f>VLOOKUP($A6757,Sheet1!$A$2:$I$6793,2,FALSE)</f>
        <v>Normal</v>
      </c>
      <c r="D6757" s="1" t="str">
        <f>VLOOKUP($A6757,Sheet1!$A$2:$I$6793,3,FALSE)</f>
        <v>Australia</v>
      </c>
      <c r="E6757" s="1" t="s">
        <v>14951</v>
      </c>
      <c r="F6757" s="1" t="s">
        <v>226</v>
      </c>
      <c r="G6757" s="1" t="s">
        <v>3455</v>
      </c>
      <c r="H6757" s="1" t="s">
        <v>49</v>
      </c>
      <c r="I6757" s="1"/>
      <c r="J6757" s="1">
        <v>10</v>
      </c>
      <c r="K6757" s="2">
        <v>0.2</v>
      </c>
      <c r="L6757" s="1">
        <v>113</v>
      </c>
      <c r="M6757" s="3" t="str">
        <f t="shared" si="52"/>
        <v>Partially Scanned</v>
      </c>
      <c r="N6757" s="1">
        <v>10</v>
      </c>
      <c r="O6757" s="2">
        <v>0.2</v>
      </c>
      <c r="P6757" s="1">
        <v>113</v>
      </c>
      <c r="Q6757" s="3" t="str">
        <f t="shared" si="53"/>
        <v>Partially Scanned</v>
      </c>
    </row>
    <row r="6758" spans="1:17" ht="15.75" customHeight="1" x14ac:dyDescent="0.25">
      <c r="A6758" s="1">
        <v>12051</v>
      </c>
      <c r="B6758" s="1" t="s">
        <v>14952</v>
      </c>
      <c r="C6758" s="1" t="str">
        <f>VLOOKUP($A6758,Sheet1!$A$2:$I$6793,2,FALSE)</f>
        <v>Normal</v>
      </c>
      <c r="D6758" s="1" t="str">
        <f>VLOOKUP($A6758,Sheet1!$A$2:$I$6793,3,FALSE)</f>
        <v>Australia</v>
      </c>
      <c r="E6758" s="1"/>
      <c r="F6758" s="1" t="s">
        <v>2</v>
      </c>
      <c r="G6758" s="1" t="s">
        <v>14953</v>
      </c>
      <c r="H6758" s="1" t="s">
        <v>339</v>
      </c>
      <c r="I6758" s="1"/>
      <c r="J6758" s="1">
        <v>8</v>
      </c>
      <c r="K6758" s="2">
        <v>0.25</v>
      </c>
      <c r="L6758" s="1">
        <v>198</v>
      </c>
      <c r="M6758" s="3" t="str">
        <f t="shared" si="52"/>
        <v>Partially Scanned</v>
      </c>
      <c r="N6758" s="1">
        <v>8</v>
      </c>
      <c r="O6758" s="2">
        <v>0.25</v>
      </c>
      <c r="P6758" s="1">
        <v>198</v>
      </c>
      <c r="Q6758" s="3" t="str">
        <f t="shared" si="53"/>
        <v>Partially Scanned</v>
      </c>
    </row>
    <row r="6759" spans="1:17" ht="15.75" customHeight="1" x14ac:dyDescent="0.25">
      <c r="A6759" s="1">
        <v>12052</v>
      </c>
      <c r="B6759" s="1" t="s">
        <v>14954</v>
      </c>
      <c r="C6759" s="1" t="str">
        <f>VLOOKUP($A6759,Sheet1!$A$2:$I$6793,2,FALSE)</f>
        <v>Normal</v>
      </c>
      <c r="D6759" s="1" t="str">
        <f>VLOOKUP($A6759,Sheet1!$A$2:$I$6793,3,FALSE)</f>
        <v>Australia</v>
      </c>
      <c r="E6759" s="1" t="s">
        <v>9604</v>
      </c>
      <c r="F6759" s="1" t="s">
        <v>24</v>
      </c>
      <c r="G6759" s="1" t="s">
        <v>3766</v>
      </c>
      <c r="H6759" s="1" t="s">
        <v>354</v>
      </c>
      <c r="I6759" s="1"/>
      <c r="J6759" s="1">
        <v>4</v>
      </c>
      <c r="K6759" s="2">
        <v>1</v>
      </c>
      <c r="L6759" s="1">
        <v>0</v>
      </c>
      <c r="M6759" s="3" t="str">
        <f t="shared" si="52"/>
        <v>Fully Scanned</v>
      </c>
      <c r="N6759" s="1">
        <v>4</v>
      </c>
      <c r="O6759" s="2">
        <v>1</v>
      </c>
      <c r="P6759" s="1">
        <v>0</v>
      </c>
      <c r="Q6759" s="3" t="str">
        <f t="shared" si="53"/>
        <v>Fully Scanned</v>
      </c>
    </row>
    <row r="6760" spans="1:17" ht="15.75" customHeight="1" x14ac:dyDescent="0.25">
      <c r="A6760" s="1">
        <v>12053</v>
      </c>
      <c r="B6760" s="1" t="s">
        <v>14955</v>
      </c>
      <c r="C6760" s="1" t="str">
        <f>VLOOKUP($A6760,Sheet1!$A$2:$I$6793,2,FALSE)</f>
        <v>Joint</v>
      </c>
      <c r="D6760" s="1" t="str">
        <f>VLOOKUP($A6760,Sheet1!$A$2:$I$6793,3,FALSE)</f>
        <v>Australia</v>
      </c>
      <c r="E6760" s="1"/>
      <c r="F6760" s="1" t="s">
        <v>280</v>
      </c>
      <c r="G6760" s="1" t="s">
        <v>3305</v>
      </c>
      <c r="H6760" s="1" t="s">
        <v>63</v>
      </c>
      <c r="I6760" s="1"/>
      <c r="J6760" s="1">
        <v>5</v>
      </c>
      <c r="K6760" s="2">
        <v>1</v>
      </c>
      <c r="L6760" s="1">
        <v>6</v>
      </c>
      <c r="M6760" s="3" t="str">
        <f t="shared" si="52"/>
        <v>Fully Scanned</v>
      </c>
      <c r="N6760" s="1">
        <v>5</v>
      </c>
      <c r="O6760" s="2">
        <v>1</v>
      </c>
      <c r="P6760" s="1">
        <v>6</v>
      </c>
      <c r="Q6760" s="3" t="str">
        <f t="shared" si="53"/>
        <v>Fully Scanned</v>
      </c>
    </row>
    <row r="6761" spans="1:17" ht="15.75" customHeight="1" x14ac:dyDescent="0.25">
      <c r="A6761" s="1">
        <v>12054</v>
      </c>
      <c r="B6761" s="1" t="s">
        <v>14956</v>
      </c>
      <c r="C6761" s="1" t="str">
        <f>VLOOKUP($A6761,Sheet1!$A$2:$I$6793,2,FALSE)</f>
        <v>Normal</v>
      </c>
      <c r="D6761" s="1" t="str">
        <f>VLOOKUP($A6761,Sheet1!$A$2:$I$6793,3,FALSE)</f>
        <v>Australia</v>
      </c>
      <c r="E6761" s="1"/>
      <c r="F6761" s="1" t="s">
        <v>2</v>
      </c>
      <c r="G6761" s="1" t="s">
        <v>3423</v>
      </c>
      <c r="H6761" s="1"/>
      <c r="I6761" s="1"/>
      <c r="J6761" s="1">
        <v>3</v>
      </c>
      <c r="K6761" s="2">
        <v>0</v>
      </c>
      <c r="L6761" s="1">
        <v>388</v>
      </c>
      <c r="M6761" s="3" t="str">
        <f t="shared" si="52"/>
        <v>Not Scanned</v>
      </c>
      <c r="N6761" s="1">
        <v>3</v>
      </c>
      <c r="O6761" s="2">
        <v>0</v>
      </c>
      <c r="P6761" s="1">
        <v>388</v>
      </c>
      <c r="Q6761" s="3" t="str">
        <f t="shared" si="53"/>
        <v>Not Scanned</v>
      </c>
    </row>
    <row r="6762" spans="1:17" ht="15.75" customHeight="1" x14ac:dyDescent="0.25">
      <c r="A6762" s="1">
        <v>12056</v>
      </c>
      <c r="B6762" s="1" t="s">
        <v>14957</v>
      </c>
      <c r="C6762" s="1" t="str">
        <f>VLOOKUP($A6762,Sheet1!$A$2:$I$6793,2,FALSE)</f>
        <v>Normal</v>
      </c>
      <c r="D6762" s="1" t="str">
        <f>VLOOKUP($A6762,Sheet1!$A$2:$I$6793,3,FALSE)</f>
        <v>Australia</v>
      </c>
      <c r="E6762" s="1"/>
      <c r="F6762" s="1" t="s">
        <v>2</v>
      </c>
      <c r="G6762" s="1" t="s">
        <v>14958</v>
      </c>
      <c r="H6762" s="1"/>
      <c r="I6762" s="1"/>
      <c r="J6762" s="1">
        <v>5</v>
      </c>
      <c r="K6762" s="2">
        <v>0</v>
      </c>
      <c r="L6762" s="1">
        <v>457</v>
      </c>
      <c r="M6762" s="3" t="str">
        <f t="shared" si="52"/>
        <v>Not Scanned</v>
      </c>
      <c r="N6762" s="1">
        <v>5</v>
      </c>
      <c r="O6762" s="2">
        <v>0</v>
      </c>
      <c r="P6762" s="1">
        <v>457</v>
      </c>
      <c r="Q6762" s="3" t="str">
        <f t="shared" si="53"/>
        <v>Not Scanned</v>
      </c>
    </row>
    <row r="6763" spans="1:17" ht="15.75" customHeight="1" x14ac:dyDescent="0.25">
      <c r="A6763" s="1">
        <v>12057</v>
      </c>
      <c r="B6763" s="1" t="s">
        <v>14959</v>
      </c>
      <c r="C6763" s="1" t="str">
        <f>VLOOKUP($A6763,Sheet1!$A$2:$I$6793,2,FALSE)</f>
        <v>Normal</v>
      </c>
      <c r="D6763" s="1" t="str">
        <f>VLOOKUP($A6763,Sheet1!$A$2:$I$6793,3,FALSE)</f>
        <v>Australia</v>
      </c>
      <c r="E6763" s="1" t="s">
        <v>8959</v>
      </c>
      <c r="F6763" s="1" t="s">
        <v>24</v>
      </c>
      <c r="G6763" s="1" t="s">
        <v>8960</v>
      </c>
      <c r="H6763" s="1"/>
      <c r="I6763" s="1"/>
      <c r="J6763" s="1">
        <v>11</v>
      </c>
      <c r="K6763" s="2">
        <v>9.0909090909090898E-2</v>
      </c>
      <c r="L6763" s="1">
        <v>199</v>
      </c>
      <c r="M6763" s="3" t="str">
        <f t="shared" si="52"/>
        <v>Not Scanned</v>
      </c>
      <c r="N6763" s="1">
        <v>11</v>
      </c>
      <c r="O6763" s="2">
        <v>9.0909090909090898E-2</v>
      </c>
      <c r="P6763" s="1">
        <v>199</v>
      </c>
      <c r="Q6763" s="3" t="str">
        <f t="shared" si="53"/>
        <v>Not Scanned</v>
      </c>
    </row>
    <row r="6764" spans="1:17" ht="15.75" customHeight="1" x14ac:dyDescent="0.25">
      <c r="A6764" s="1">
        <v>12060</v>
      </c>
      <c r="B6764" s="1" t="s">
        <v>14960</v>
      </c>
      <c r="C6764" s="1" t="str">
        <f>VLOOKUP($A6764,Sheet1!$A$2:$I$6793,2,FALSE)</f>
        <v>Normal</v>
      </c>
      <c r="D6764" s="1" t="str">
        <f>VLOOKUP($A6764,Sheet1!$A$2:$I$6793,3,FALSE)</f>
        <v>Australia</v>
      </c>
      <c r="E6764" s="1" t="s">
        <v>14961</v>
      </c>
      <c r="F6764" s="1" t="s">
        <v>20</v>
      </c>
      <c r="G6764" s="1" t="s">
        <v>4370</v>
      </c>
      <c r="H6764" s="1"/>
      <c r="I6764" s="1"/>
      <c r="J6764" s="1">
        <v>17</v>
      </c>
      <c r="K6764" s="2">
        <v>5.8823529411764698E-2</v>
      </c>
      <c r="L6764" s="1">
        <v>402</v>
      </c>
      <c r="M6764" s="3" t="str">
        <f t="shared" si="52"/>
        <v>Not Scanned</v>
      </c>
      <c r="N6764" s="1">
        <v>17</v>
      </c>
      <c r="O6764" s="2">
        <v>5.8823529411764698E-2</v>
      </c>
      <c r="P6764" s="1">
        <v>402</v>
      </c>
      <c r="Q6764" s="3" t="str">
        <f t="shared" si="53"/>
        <v>Not Scanned</v>
      </c>
    </row>
    <row r="6765" spans="1:17" ht="15.75" customHeight="1" x14ac:dyDescent="0.25">
      <c r="A6765" s="1">
        <v>12061</v>
      </c>
      <c r="B6765" s="1" t="s">
        <v>14962</v>
      </c>
      <c r="C6765" s="1" t="str">
        <f>VLOOKUP($A6765,Sheet1!$A$2:$I$6793,2,FALSE)</f>
        <v>Joint</v>
      </c>
      <c r="D6765" s="1" t="str">
        <f>VLOOKUP($A6765,Sheet1!$A$2:$I$6793,3,FALSE)</f>
        <v>Australia</v>
      </c>
      <c r="E6765" s="1" t="s">
        <v>14963</v>
      </c>
      <c r="F6765" s="1" t="s">
        <v>24</v>
      </c>
      <c r="G6765" s="1" t="s">
        <v>14964</v>
      </c>
      <c r="H6765" s="1"/>
      <c r="I6765" s="1"/>
      <c r="J6765" s="1">
        <v>5</v>
      </c>
      <c r="K6765" s="2">
        <v>0</v>
      </c>
      <c r="L6765" s="1">
        <v>339</v>
      </c>
      <c r="M6765" s="3" t="str">
        <f t="shared" si="52"/>
        <v>Not Scanned</v>
      </c>
      <c r="N6765" s="1">
        <v>5</v>
      </c>
      <c r="O6765" s="2">
        <v>0</v>
      </c>
      <c r="P6765" s="1">
        <v>339</v>
      </c>
      <c r="Q6765" s="3" t="str">
        <f t="shared" si="53"/>
        <v>Not Scanned</v>
      </c>
    </row>
    <row r="6766" spans="1:17" ht="15.75" customHeight="1" x14ac:dyDescent="0.25">
      <c r="A6766" s="1">
        <v>12062</v>
      </c>
      <c r="B6766" s="1" t="s">
        <v>14965</v>
      </c>
      <c r="C6766" s="1" t="str">
        <f>VLOOKUP($A6766,Sheet1!$A$2:$I$6793,2,FALSE)</f>
        <v>Normal</v>
      </c>
      <c r="D6766" s="1" t="str">
        <f>VLOOKUP($A6766,Sheet1!$A$2:$I$6793,3,FALSE)</f>
        <v>Australia</v>
      </c>
      <c r="E6766" s="1" t="s">
        <v>494</v>
      </c>
      <c r="F6766" s="1" t="s">
        <v>2</v>
      </c>
      <c r="G6766" s="1" t="s">
        <v>495</v>
      </c>
      <c r="H6766" s="1"/>
      <c r="I6766" s="1"/>
      <c r="J6766" s="1">
        <v>11</v>
      </c>
      <c r="K6766" s="2">
        <v>9.0909090909090898E-2</v>
      </c>
      <c r="L6766" s="1">
        <v>555</v>
      </c>
      <c r="M6766" s="3" t="str">
        <f t="shared" si="52"/>
        <v>Not Scanned</v>
      </c>
      <c r="N6766" s="1">
        <v>11</v>
      </c>
      <c r="O6766" s="2">
        <v>9.0909090909090898E-2</v>
      </c>
      <c r="P6766" s="1">
        <v>555</v>
      </c>
      <c r="Q6766" s="3" t="str">
        <f t="shared" si="53"/>
        <v>Not Scanned</v>
      </c>
    </row>
    <row r="6767" spans="1:17" ht="15.75" customHeight="1" x14ac:dyDescent="0.25">
      <c r="A6767" s="1">
        <v>12063</v>
      </c>
      <c r="B6767" s="1" t="s">
        <v>14966</v>
      </c>
      <c r="C6767" s="1" t="str">
        <f>VLOOKUP($A6767,Sheet1!$A$2:$I$6793,2,FALSE)</f>
        <v>Normal</v>
      </c>
      <c r="D6767" s="1" t="str">
        <f>VLOOKUP($A6767,Sheet1!$A$2:$I$6793,3,FALSE)</f>
        <v>Australia</v>
      </c>
      <c r="E6767" s="1"/>
      <c r="F6767" s="1" t="s">
        <v>2</v>
      </c>
      <c r="G6767" s="1" t="s">
        <v>14967</v>
      </c>
      <c r="H6767" s="1"/>
      <c r="I6767" s="1"/>
      <c r="J6767" s="1">
        <v>9</v>
      </c>
      <c r="K6767" s="2">
        <v>0.55555555555555503</v>
      </c>
      <c r="L6767" s="1">
        <v>22</v>
      </c>
      <c r="M6767" s="3" t="str">
        <f t="shared" si="52"/>
        <v>Fully Scanned</v>
      </c>
      <c r="N6767" s="1">
        <v>9</v>
      </c>
      <c r="O6767" s="2">
        <v>0.55555555555555503</v>
      </c>
      <c r="P6767" s="1">
        <v>22</v>
      </c>
      <c r="Q6767" s="3" t="str">
        <f t="shared" si="53"/>
        <v>Fully Scanned</v>
      </c>
    </row>
    <row r="6768" spans="1:17" ht="15.75" customHeight="1" x14ac:dyDescent="0.25">
      <c r="A6768" s="1">
        <v>12064</v>
      </c>
      <c r="B6768" s="1" t="s">
        <v>14968</v>
      </c>
      <c r="C6768" s="1" t="str">
        <f>VLOOKUP($A6768,Sheet1!$A$2:$I$6793,2,FALSE)</f>
        <v>Joint</v>
      </c>
      <c r="D6768" s="1" t="str">
        <f>VLOOKUP($A6768,Sheet1!$A$2:$I$6793,3,FALSE)</f>
        <v>Australia</v>
      </c>
      <c r="E6768" s="1" t="s">
        <v>14969</v>
      </c>
      <c r="F6768" s="1" t="s">
        <v>20</v>
      </c>
      <c r="G6768" s="1" t="s">
        <v>9662</v>
      </c>
      <c r="H6768" s="1"/>
      <c r="I6768" s="1"/>
      <c r="J6768" s="1">
        <v>26</v>
      </c>
      <c r="K6768" s="2">
        <v>0.115384615384615</v>
      </c>
      <c r="L6768" s="1">
        <v>279</v>
      </c>
      <c r="M6768" s="3" t="str">
        <f t="shared" si="52"/>
        <v>Not Scanned</v>
      </c>
      <c r="N6768" s="1">
        <v>26</v>
      </c>
      <c r="O6768" s="2">
        <v>0.115384615384615</v>
      </c>
      <c r="P6768" s="1">
        <v>279</v>
      </c>
      <c r="Q6768" s="3" t="str">
        <f t="shared" si="53"/>
        <v>Not Scanned</v>
      </c>
    </row>
    <row r="6769" spans="1:17" ht="15.75" customHeight="1" x14ac:dyDescent="0.25">
      <c r="A6769" s="1">
        <v>12065</v>
      </c>
      <c r="B6769" s="1" t="s">
        <v>14970</v>
      </c>
      <c r="C6769" s="1" t="str">
        <f>VLOOKUP($A6769,Sheet1!$A$2:$I$6793,2,FALSE)</f>
        <v>Normal</v>
      </c>
      <c r="D6769" s="1" t="str">
        <f>VLOOKUP($A6769,Sheet1!$A$2:$I$6793,3,FALSE)</f>
        <v>Australia</v>
      </c>
      <c r="E6769" s="1"/>
      <c r="F6769" s="1" t="s">
        <v>2</v>
      </c>
      <c r="G6769" s="1" t="s">
        <v>8239</v>
      </c>
      <c r="H6769" s="1"/>
      <c r="I6769" s="1"/>
      <c r="J6769" s="1">
        <v>12</v>
      </c>
      <c r="K6769" s="2">
        <v>0</v>
      </c>
      <c r="L6769" s="1">
        <v>342.5</v>
      </c>
      <c r="M6769" s="3" t="str">
        <f t="shared" si="52"/>
        <v>Not Scanned</v>
      </c>
      <c r="N6769" s="1">
        <v>12</v>
      </c>
      <c r="O6769" s="2">
        <v>0</v>
      </c>
      <c r="P6769" s="1">
        <v>342.5</v>
      </c>
      <c r="Q6769" s="3" t="str">
        <f t="shared" si="53"/>
        <v>Not Scanned</v>
      </c>
    </row>
    <row r="6770" spans="1:17" ht="15.75" customHeight="1" x14ac:dyDescent="0.25">
      <c r="A6770" s="1">
        <v>12066</v>
      </c>
      <c r="B6770" s="1" t="s">
        <v>14971</v>
      </c>
      <c r="C6770" s="1" t="str">
        <f>VLOOKUP($A6770,Sheet1!$A$2:$I$6793,2,FALSE)</f>
        <v>Joint</v>
      </c>
      <c r="D6770" s="1" t="str">
        <f>VLOOKUP($A6770,Sheet1!$A$2:$I$6793,3,FALSE)</f>
        <v>Australia, Singapore</v>
      </c>
      <c r="E6770" s="1" t="s">
        <v>9478</v>
      </c>
      <c r="F6770" s="1" t="s">
        <v>44</v>
      </c>
      <c r="G6770" s="1" t="s">
        <v>3979</v>
      </c>
      <c r="H6770" s="1"/>
      <c r="I6770" s="1"/>
      <c r="J6770" s="1">
        <v>10</v>
      </c>
      <c r="K6770" s="2">
        <v>0.2</v>
      </c>
      <c r="L6770" s="1">
        <v>234</v>
      </c>
      <c r="M6770" s="3" t="str">
        <f t="shared" si="52"/>
        <v>Partially Scanned</v>
      </c>
      <c r="N6770" s="1">
        <v>10</v>
      </c>
      <c r="O6770" s="2">
        <v>0.2</v>
      </c>
      <c r="P6770" s="1">
        <v>234</v>
      </c>
      <c r="Q6770" s="3" t="str">
        <f t="shared" si="53"/>
        <v>Partially Scanned</v>
      </c>
    </row>
    <row r="6771" spans="1:17" ht="15.75" customHeight="1" x14ac:dyDescent="0.25">
      <c r="A6771" s="1">
        <v>12067</v>
      </c>
      <c r="B6771" s="1" t="s">
        <v>14972</v>
      </c>
      <c r="C6771" s="1" t="str">
        <f>VLOOKUP($A6771,Sheet1!$A$2:$I$6793,2,FALSE)</f>
        <v>Normal</v>
      </c>
      <c r="D6771" s="1" t="str">
        <f>VLOOKUP($A6771,Sheet1!$A$2:$I$6793,3,FALSE)</f>
        <v>Australia</v>
      </c>
      <c r="E6771" s="1"/>
      <c r="F6771" s="1" t="s">
        <v>2</v>
      </c>
      <c r="G6771" s="1" t="s">
        <v>9680</v>
      </c>
      <c r="H6771" s="1"/>
      <c r="I6771" s="1"/>
      <c r="J6771" s="1">
        <v>22</v>
      </c>
      <c r="K6771" s="2">
        <v>0.13636363636363599</v>
      </c>
      <c r="L6771" s="1">
        <v>203.5</v>
      </c>
      <c r="M6771" s="3" t="str">
        <f t="shared" si="52"/>
        <v>Not Scanned</v>
      </c>
      <c r="N6771" s="1">
        <v>22</v>
      </c>
      <c r="O6771" s="2">
        <v>0.13636363636363599</v>
      </c>
      <c r="P6771" s="1">
        <v>203.5</v>
      </c>
      <c r="Q6771" s="3" t="str">
        <f t="shared" si="53"/>
        <v>Not Scanned</v>
      </c>
    </row>
    <row r="6772" spans="1:17" ht="15.75" customHeight="1" x14ac:dyDescent="0.25">
      <c r="A6772" s="1">
        <v>12068</v>
      </c>
      <c r="B6772" s="1" t="s">
        <v>14973</v>
      </c>
      <c r="C6772" s="1" t="str">
        <f>VLOOKUP($A6772,Sheet1!$A$2:$I$6793,2,FALSE)</f>
        <v>Normal</v>
      </c>
      <c r="D6772" s="1" t="str">
        <f>VLOOKUP($A6772,Sheet1!$A$2:$I$6793,3,FALSE)</f>
        <v>Australia</v>
      </c>
      <c r="E6772" s="1" t="s">
        <v>9612</v>
      </c>
      <c r="F6772" s="1" t="s">
        <v>6</v>
      </c>
      <c r="G6772" s="1" t="s">
        <v>3967</v>
      </c>
      <c r="H6772" s="1"/>
      <c r="I6772" s="1"/>
      <c r="J6772" s="1">
        <v>10</v>
      </c>
      <c r="K6772" s="2">
        <v>0</v>
      </c>
      <c r="L6772" s="1">
        <v>439</v>
      </c>
      <c r="M6772" s="3" t="str">
        <f t="shared" si="52"/>
        <v>Not Scanned</v>
      </c>
      <c r="N6772" s="1">
        <v>10</v>
      </c>
      <c r="O6772" s="2">
        <v>0</v>
      </c>
      <c r="P6772" s="1">
        <v>439</v>
      </c>
      <c r="Q6772" s="3" t="str">
        <f t="shared" si="53"/>
        <v>Not Scanned</v>
      </c>
    </row>
    <row r="6773" spans="1:17" ht="15.75" customHeight="1" x14ac:dyDescent="0.25">
      <c r="A6773" s="1">
        <v>12069</v>
      </c>
      <c r="B6773" s="1" t="s">
        <v>14974</v>
      </c>
      <c r="C6773" s="1" t="str">
        <f>VLOOKUP($A6773,Sheet1!$A$2:$I$6793,2,FALSE)</f>
        <v>Normal</v>
      </c>
      <c r="D6773" s="1" t="str">
        <f>VLOOKUP($A6773,Sheet1!$A$2:$I$6793,3,FALSE)</f>
        <v>Australia</v>
      </c>
      <c r="E6773" s="1"/>
      <c r="F6773" s="1" t="s">
        <v>2</v>
      </c>
      <c r="G6773" s="1" t="s">
        <v>9609</v>
      </c>
      <c r="H6773" s="1"/>
      <c r="I6773" s="1"/>
      <c r="J6773" s="1">
        <v>9</v>
      </c>
      <c r="K6773" s="2">
        <v>0</v>
      </c>
      <c r="L6773" s="1">
        <v>256</v>
      </c>
      <c r="M6773" s="3" t="str">
        <f t="shared" si="52"/>
        <v>Not Scanned</v>
      </c>
      <c r="N6773" s="1">
        <v>9</v>
      </c>
      <c r="O6773" s="2">
        <v>0</v>
      </c>
      <c r="P6773" s="1">
        <v>256</v>
      </c>
      <c r="Q6773" s="3" t="str">
        <f t="shared" si="53"/>
        <v>Not Scanned</v>
      </c>
    </row>
    <row r="6774" spans="1:17" ht="15.75" customHeight="1" x14ac:dyDescent="0.25">
      <c r="A6774" s="1">
        <v>12070</v>
      </c>
      <c r="B6774" s="1" t="s">
        <v>14975</v>
      </c>
      <c r="C6774" s="1" t="str">
        <f>VLOOKUP($A6774,Sheet1!$A$2:$I$6793,2,FALSE)</f>
        <v>Joint</v>
      </c>
      <c r="D6774" s="1" t="str">
        <f>VLOOKUP($A6774,Sheet1!$A$2:$I$6793,3,FALSE)</f>
        <v>Australia</v>
      </c>
      <c r="E6774" s="1" t="s">
        <v>14976</v>
      </c>
      <c r="F6774" s="1" t="s">
        <v>44</v>
      </c>
      <c r="G6774" s="1" t="s">
        <v>14977</v>
      </c>
      <c r="H6774" s="1"/>
      <c r="I6774" s="1"/>
      <c r="J6774" s="1">
        <v>8</v>
      </c>
      <c r="K6774" s="2">
        <v>0.25</v>
      </c>
      <c r="L6774" s="1">
        <v>229</v>
      </c>
      <c r="M6774" s="3" t="str">
        <f t="shared" si="52"/>
        <v>Partially Scanned</v>
      </c>
      <c r="N6774" s="1">
        <v>8</v>
      </c>
      <c r="O6774" s="2">
        <v>0.25</v>
      </c>
      <c r="P6774" s="1">
        <v>229</v>
      </c>
      <c r="Q6774" s="3" t="str">
        <f t="shared" si="53"/>
        <v>Partially Scanned</v>
      </c>
    </row>
    <row r="6775" spans="1:17" ht="15.75" customHeight="1" x14ac:dyDescent="0.25">
      <c r="A6775" s="1">
        <v>12072</v>
      </c>
      <c r="B6775" s="1" t="s">
        <v>14978</v>
      </c>
      <c r="C6775" s="1" t="str">
        <f>VLOOKUP($A6775,Sheet1!$A$2:$I$6793,2,FALSE)</f>
        <v>Joint</v>
      </c>
      <c r="D6775" s="1" t="str">
        <f>VLOOKUP($A6775,Sheet1!$A$2:$I$6793,3,FALSE)</f>
        <v>Australia</v>
      </c>
      <c r="E6775" s="1" t="s">
        <v>14979</v>
      </c>
      <c r="F6775" s="1" t="s">
        <v>24</v>
      </c>
      <c r="G6775" s="1" t="s">
        <v>14980</v>
      </c>
      <c r="H6775" s="1"/>
      <c r="I6775" s="1"/>
      <c r="J6775" s="1">
        <v>10</v>
      </c>
      <c r="K6775" s="2">
        <v>1</v>
      </c>
      <c r="L6775" s="1">
        <v>0</v>
      </c>
      <c r="M6775" s="3" t="str">
        <f t="shared" si="52"/>
        <v>Fully Scanned</v>
      </c>
      <c r="N6775" s="1">
        <v>10</v>
      </c>
      <c r="O6775" s="2">
        <v>1</v>
      </c>
      <c r="P6775" s="1">
        <v>0</v>
      </c>
      <c r="Q6775" s="3" t="str">
        <f t="shared" si="53"/>
        <v>Fully Scanned</v>
      </c>
    </row>
    <row r="6776" spans="1:17" ht="15.75" customHeight="1" x14ac:dyDescent="0.25">
      <c r="A6776" s="1">
        <v>12073</v>
      </c>
      <c r="B6776" s="1" t="s">
        <v>14981</v>
      </c>
      <c r="C6776" s="1" t="str">
        <f>VLOOKUP($A6776,Sheet1!$A$2:$I$6793,2,FALSE)</f>
        <v>Normal</v>
      </c>
      <c r="D6776" s="1" t="str">
        <f>VLOOKUP($A6776,Sheet1!$A$2:$I$6793,3,FALSE)</f>
        <v>Australia</v>
      </c>
      <c r="E6776" s="1"/>
      <c r="F6776" s="1" t="s">
        <v>20</v>
      </c>
      <c r="G6776" s="1" t="s">
        <v>3530</v>
      </c>
      <c r="H6776" s="1"/>
      <c r="I6776" s="1"/>
      <c r="J6776" s="1">
        <v>12</v>
      </c>
      <c r="K6776" s="2">
        <v>8.3333333333333301E-2</v>
      </c>
      <c r="L6776" s="1">
        <v>185.5</v>
      </c>
      <c r="M6776" s="3" t="str">
        <f t="shared" si="52"/>
        <v>Not Scanned</v>
      </c>
      <c r="N6776" s="1">
        <v>12</v>
      </c>
      <c r="O6776" s="2">
        <v>8.3333333333333301E-2</v>
      </c>
      <c r="P6776" s="1">
        <v>185.5</v>
      </c>
      <c r="Q6776" s="3" t="str">
        <f t="shared" si="53"/>
        <v>Not Scanned</v>
      </c>
    </row>
    <row r="6777" spans="1:17" ht="15.75" customHeight="1" x14ac:dyDescent="0.25">
      <c r="A6777" s="1">
        <v>12074</v>
      </c>
      <c r="B6777" s="1" t="s">
        <v>14982</v>
      </c>
      <c r="C6777" s="1" t="str">
        <f>VLOOKUP($A6777,Sheet1!$A$2:$I$6793,2,FALSE)</f>
        <v>Normal</v>
      </c>
      <c r="D6777" s="1" t="str">
        <f>VLOOKUP($A6777,Sheet1!$A$2:$I$6793,3,FALSE)</f>
        <v>Australia</v>
      </c>
      <c r="E6777" s="1" t="s">
        <v>14983</v>
      </c>
      <c r="F6777" s="1" t="s">
        <v>84</v>
      </c>
      <c r="G6777" s="1" t="s">
        <v>4460</v>
      </c>
      <c r="H6777" s="1"/>
      <c r="I6777" s="1"/>
      <c r="J6777" s="1">
        <v>4</v>
      </c>
      <c r="K6777" s="2">
        <v>0</v>
      </c>
      <c r="L6777" s="1">
        <v>320.5</v>
      </c>
      <c r="M6777" s="3" t="str">
        <f t="shared" si="52"/>
        <v>Not Scanned</v>
      </c>
      <c r="N6777" s="1">
        <v>4</v>
      </c>
      <c r="O6777" s="2">
        <v>0</v>
      </c>
      <c r="P6777" s="1">
        <v>320.5</v>
      </c>
      <c r="Q6777" s="3" t="str">
        <f t="shared" si="53"/>
        <v>Not Scanned</v>
      </c>
    </row>
    <row r="6778" spans="1:17" ht="15.75" customHeight="1" x14ac:dyDescent="0.25">
      <c r="A6778" s="1">
        <v>12075</v>
      </c>
      <c r="B6778" s="1" t="s">
        <v>14984</v>
      </c>
      <c r="C6778" s="1" t="str">
        <f>VLOOKUP($A6778,Sheet1!$A$2:$I$6793,2,FALSE)</f>
        <v>Joint</v>
      </c>
      <c r="D6778" s="1" t="str">
        <f>VLOOKUP($A6778,Sheet1!$A$2:$I$6793,3,FALSE)</f>
        <v>Australia</v>
      </c>
      <c r="E6778" s="1" t="s">
        <v>14985</v>
      </c>
      <c r="F6778" s="1" t="s">
        <v>20</v>
      </c>
      <c r="G6778" s="1" t="s">
        <v>8888</v>
      </c>
      <c r="H6778" s="1"/>
      <c r="I6778" s="1"/>
      <c r="J6778" s="1">
        <v>9</v>
      </c>
      <c r="K6778" s="2">
        <v>0</v>
      </c>
      <c r="L6778" s="1">
        <v>502</v>
      </c>
      <c r="M6778" s="3" t="str">
        <f t="shared" si="52"/>
        <v>Not Scanned</v>
      </c>
      <c r="N6778" s="1">
        <v>9</v>
      </c>
      <c r="O6778" s="2">
        <v>0</v>
      </c>
      <c r="P6778" s="1">
        <v>502</v>
      </c>
      <c r="Q6778" s="3" t="str">
        <f t="shared" si="53"/>
        <v>Not Scanned</v>
      </c>
    </row>
    <row r="6779" spans="1:17" ht="15.75" customHeight="1" x14ac:dyDescent="0.25">
      <c r="A6779" s="1">
        <v>12076</v>
      </c>
      <c r="B6779" s="1" t="s">
        <v>14986</v>
      </c>
      <c r="C6779" s="1" t="str">
        <f>VLOOKUP($A6779,Sheet1!$A$2:$I$6793,2,FALSE)</f>
        <v>Joint</v>
      </c>
      <c r="D6779" s="1" t="str">
        <f>VLOOKUP($A6779,Sheet1!$A$2:$I$6793,3,FALSE)</f>
        <v>Australia</v>
      </c>
      <c r="E6779" s="1"/>
      <c r="F6779" s="1" t="s">
        <v>40</v>
      </c>
      <c r="G6779" s="1" t="s">
        <v>14987</v>
      </c>
      <c r="H6779" s="1"/>
      <c r="I6779" s="1"/>
      <c r="J6779" s="1">
        <v>22</v>
      </c>
      <c r="K6779" s="2">
        <v>0.36363636363636298</v>
      </c>
      <c r="L6779" s="1">
        <v>101.5</v>
      </c>
      <c r="M6779" s="3" t="str">
        <f t="shared" si="52"/>
        <v>Partially Scanned</v>
      </c>
      <c r="N6779" s="1">
        <v>22</v>
      </c>
      <c r="O6779" s="2">
        <v>0.36363636363636298</v>
      </c>
      <c r="P6779" s="1">
        <v>101.5</v>
      </c>
      <c r="Q6779" s="3" t="str">
        <f t="shared" si="53"/>
        <v>Partially Scanned</v>
      </c>
    </row>
    <row r="6780" spans="1:17" ht="15.75" customHeight="1" x14ac:dyDescent="0.25">
      <c r="A6780" s="1">
        <v>12081</v>
      </c>
      <c r="B6780" s="1" t="s">
        <v>14988</v>
      </c>
      <c r="C6780" s="1" t="str">
        <f>VLOOKUP($A6780,Sheet1!$A$2:$I$6793,2,FALSE)</f>
        <v>Normal</v>
      </c>
      <c r="D6780" s="1" t="str">
        <f>VLOOKUP($A6780,Sheet1!$A$2:$I$6793,3,FALSE)</f>
        <v>Australia</v>
      </c>
      <c r="E6780" s="1"/>
      <c r="F6780" s="1" t="s">
        <v>2</v>
      </c>
      <c r="G6780" s="1" t="s">
        <v>2326</v>
      </c>
      <c r="H6780" s="1"/>
      <c r="I6780" s="1"/>
      <c r="J6780" s="1">
        <v>9</v>
      </c>
      <c r="K6780" s="2">
        <v>0.11111111111111099</v>
      </c>
      <c r="L6780" s="1">
        <v>251</v>
      </c>
      <c r="M6780" s="3" t="str">
        <f t="shared" si="52"/>
        <v>Not Scanned</v>
      </c>
      <c r="N6780" s="1">
        <v>9</v>
      </c>
      <c r="O6780" s="2">
        <v>0.11111111111111099</v>
      </c>
      <c r="P6780" s="1">
        <v>251</v>
      </c>
      <c r="Q6780" s="3" t="str">
        <f t="shared" si="53"/>
        <v>Not Scanned</v>
      </c>
    </row>
    <row r="6781" spans="1:17" ht="15.75" customHeight="1" x14ac:dyDescent="0.25">
      <c r="A6781" s="1">
        <v>12084</v>
      </c>
      <c r="B6781" s="1" t="s">
        <v>14989</v>
      </c>
      <c r="C6781" s="1" t="str">
        <f>VLOOKUP($A6781,Sheet1!$A$2:$I$6793,2,FALSE)</f>
        <v>Normal</v>
      </c>
      <c r="D6781" s="1" t="str">
        <f>VLOOKUP($A6781,Sheet1!$A$2:$I$6793,3,FALSE)</f>
        <v>Australia</v>
      </c>
      <c r="E6781" s="1" t="s">
        <v>14990</v>
      </c>
      <c r="F6781" s="1" t="s">
        <v>2</v>
      </c>
      <c r="G6781" s="1" t="s">
        <v>10403</v>
      </c>
      <c r="H6781" s="1" t="s">
        <v>1048</v>
      </c>
      <c r="I6781" s="1"/>
      <c r="J6781" s="1">
        <v>9</v>
      </c>
      <c r="K6781" s="2">
        <v>0.22222222222222199</v>
      </c>
      <c r="L6781" s="1">
        <v>191</v>
      </c>
      <c r="M6781" s="3" t="str">
        <f t="shared" si="52"/>
        <v>Partially Scanned</v>
      </c>
      <c r="N6781" s="1">
        <v>9</v>
      </c>
      <c r="O6781" s="2">
        <v>0.22222222222222199</v>
      </c>
      <c r="P6781" s="1">
        <v>191</v>
      </c>
      <c r="Q6781" s="3" t="str">
        <f t="shared" si="53"/>
        <v>Partially Scanned</v>
      </c>
    </row>
    <row r="6782" spans="1:17" ht="15.75" customHeight="1" x14ac:dyDescent="0.25">
      <c r="A6782" s="1">
        <v>12085</v>
      </c>
      <c r="B6782" s="1" t="s">
        <v>14991</v>
      </c>
      <c r="C6782" s="1" t="str">
        <f>VLOOKUP($A6782,Sheet1!$A$2:$I$6793,2,FALSE)</f>
        <v>Joint</v>
      </c>
      <c r="D6782" s="1" t="str">
        <f>VLOOKUP($A6782,Sheet1!$A$2:$I$6793,3,FALSE)</f>
        <v>Australia</v>
      </c>
      <c r="E6782" s="1"/>
      <c r="F6782" s="1" t="s">
        <v>44</v>
      </c>
      <c r="G6782" s="1" t="s">
        <v>14992</v>
      </c>
      <c r="H6782" s="1" t="s">
        <v>837</v>
      </c>
      <c r="I6782" s="1"/>
      <c r="J6782" s="1">
        <v>5</v>
      </c>
      <c r="K6782" s="2">
        <v>0.2</v>
      </c>
      <c r="L6782" s="1">
        <v>475</v>
      </c>
      <c r="M6782" s="3" t="str">
        <f t="shared" si="52"/>
        <v>Partially Scanned</v>
      </c>
      <c r="N6782" s="1">
        <v>5</v>
      </c>
      <c r="O6782" s="2">
        <v>0.2</v>
      </c>
      <c r="P6782" s="1">
        <v>475</v>
      </c>
      <c r="Q6782" s="3" t="str">
        <f t="shared" si="53"/>
        <v>Partially Scanned</v>
      </c>
    </row>
    <row r="6783" spans="1:17" ht="15.75" customHeight="1" x14ac:dyDescent="0.25">
      <c r="A6783" s="1">
        <v>12086</v>
      </c>
      <c r="B6783" s="1" t="s">
        <v>14993</v>
      </c>
      <c r="C6783" s="1" t="str">
        <f>VLOOKUP($A6783,Sheet1!$A$2:$I$6793,2,FALSE)</f>
        <v>Normal</v>
      </c>
      <c r="D6783" s="1" t="str">
        <f>VLOOKUP($A6783,Sheet1!$A$2:$I$6793,3,FALSE)</f>
        <v>Australia</v>
      </c>
      <c r="E6783" s="1"/>
      <c r="F6783" s="1" t="s">
        <v>84</v>
      </c>
      <c r="G6783" s="1" t="s">
        <v>4106</v>
      </c>
      <c r="H6783" s="1" t="s">
        <v>1671</v>
      </c>
      <c r="I6783" s="1"/>
      <c r="J6783" s="1">
        <v>5</v>
      </c>
      <c r="K6783" s="2">
        <v>0</v>
      </c>
      <c r="L6783" s="1">
        <v>383</v>
      </c>
      <c r="M6783" s="3" t="str">
        <f t="shared" si="52"/>
        <v>Not Scanned</v>
      </c>
      <c r="N6783" s="1">
        <v>5</v>
      </c>
      <c r="O6783" s="2">
        <v>0</v>
      </c>
      <c r="P6783" s="1">
        <v>383</v>
      </c>
      <c r="Q6783" s="3" t="str">
        <f t="shared" si="53"/>
        <v>Not Scanned</v>
      </c>
    </row>
    <row r="6784" spans="1:17" ht="15.75" customHeight="1" x14ac:dyDescent="0.25">
      <c r="A6784" s="1">
        <v>12088</v>
      </c>
      <c r="B6784" s="1" t="s">
        <v>14994</v>
      </c>
      <c r="C6784" s="1" t="str">
        <f>VLOOKUP($A6784,Sheet1!$A$2:$I$6793,2,FALSE)</f>
        <v>Joint</v>
      </c>
      <c r="D6784" s="1" t="str">
        <f>VLOOKUP($A6784,Sheet1!$A$2:$I$6793,3,FALSE)</f>
        <v>Australia, United Kingdom, United States of America</v>
      </c>
      <c r="E6784" s="1" t="s">
        <v>14995</v>
      </c>
      <c r="F6784" s="1" t="s">
        <v>20</v>
      </c>
      <c r="G6784" s="1" t="s">
        <v>14996</v>
      </c>
      <c r="H6784" s="1"/>
      <c r="I6784" s="1"/>
      <c r="J6784" s="1">
        <v>19</v>
      </c>
      <c r="K6784" s="2">
        <v>5.2631578947368397E-2</v>
      </c>
      <c r="L6784" s="1">
        <v>273</v>
      </c>
      <c r="M6784" s="3" t="str">
        <f t="shared" si="52"/>
        <v>Not Scanned</v>
      </c>
      <c r="N6784" s="1">
        <v>19</v>
      </c>
      <c r="O6784" s="2">
        <v>5.2631578947368397E-2</v>
      </c>
      <c r="P6784" s="1">
        <v>273</v>
      </c>
      <c r="Q6784" s="3" t="str">
        <f t="shared" si="53"/>
        <v>Not Scanned</v>
      </c>
    </row>
    <row r="6785" spans="1:17" ht="15.75" customHeight="1" x14ac:dyDescent="0.25">
      <c r="A6785" s="1">
        <v>12294</v>
      </c>
      <c r="B6785" s="1" t="s">
        <v>14997</v>
      </c>
      <c r="C6785" s="1" t="str">
        <f>VLOOKUP($A6785,Sheet1!$A$2:$I$6793,2,FALSE)</f>
        <v>Normal</v>
      </c>
      <c r="D6785" s="1" t="str">
        <f>VLOOKUP($A6785,Sheet1!$A$2:$I$6793,3,FALSE)</f>
        <v>Australia</v>
      </c>
      <c r="E6785" s="1" t="s">
        <v>14998</v>
      </c>
      <c r="F6785" s="1" t="s">
        <v>24</v>
      </c>
      <c r="G6785" s="1" t="s">
        <v>2647</v>
      </c>
      <c r="H6785" s="1"/>
      <c r="I6785" s="1"/>
      <c r="J6785" s="1">
        <v>7</v>
      </c>
      <c r="K6785" s="2">
        <v>0</v>
      </c>
      <c r="L6785" s="1">
        <v>337</v>
      </c>
      <c r="M6785" s="3" t="str">
        <f t="shared" si="52"/>
        <v>Not Scanned</v>
      </c>
      <c r="N6785" s="1">
        <v>7</v>
      </c>
      <c r="O6785" s="2">
        <v>0</v>
      </c>
      <c r="P6785" s="1">
        <v>337</v>
      </c>
      <c r="Q6785" s="3" t="str">
        <f t="shared" si="53"/>
        <v>Not Scanned</v>
      </c>
    </row>
    <row r="6786" spans="1:17" ht="15.75" customHeight="1" x14ac:dyDescent="0.25">
      <c r="A6786" s="1">
        <v>12306</v>
      </c>
      <c r="B6786" s="1" t="s">
        <v>14999</v>
      </c>
      <c r="C6786" s="1" t="str">
        <f>VLOOKUP($A6786,Sheet1!$A$2:$I$6793,2,FALSE)</f>
        <v>Joint</v>
      </c>
      <c r="D6786" s="1" t="str">
        <f>VLOOKUP($A6786,Sheet1!$A$2:$I$6793,3,FALSE)</f>
        <v>Australia</v>
      </c>
      <c r="E6786" s="1" t="s">
        <v>15000</v>
      </c>
      <c r="F6786" s="1" t="s">
        <v>20</v>
      </c>
      <c r="G6786" s="1" t="s">
        <v>15001</v>
      </c>
      <c r="H6786" s="1"/>
      <c r="I6786" s="1"/>
      <c r="J6786" s="1">
        <v>11</v>
      </c>
      <c r="K6786" s="2">
        <v>9.0909090909090898E-2</v>
      </c>
      <c r="L6786" s="1">
        <v>318</v>
      </c>
      <c r="M6786" s="3" t="str">
        <f t="shared" si="52"/>
        <v>Not Scanned</v>
      </c>
      <c r="N6786" s="1">
        <v>11</v>
      </c>
      <c r="O6786" s="2">
        <v>9.0909090909090898E-2</v>
      </c>
      <c r="P6786" s="1">
        <v>318</v>
      </c>
      <c r="Q6786" s="3" t="str">
        <f t="shared" si="53"/>
        <v>Not Scanned</v>
      </c>
    </row>
    <row r="6787" spans="1:17" ht="15.75" customHeight="1" x14ac:dyDescent="0.25">
      <c r="A6787" s="1">
        <v>12307</v>
      </c>
      <c r="B6787" s="1" t="s">
        <v>15002</v>
      </c>
      <c r="C6787" s="1" t="str">
        <f>VLOOKUP($A6787,Sheet1!$A$2:$I$6793,2,FALSE)</f>
        <v>Normal</v>
      </c>
      <c r="D6787" s="1" t="str">
        <f>VLOOKUP($A6787,Sheet1!$A$2:$I$6793,3,FALSE)</f>
        <v>Australia</v>
      </c>
      <c r="E6787" s="1"/>
      <c r="F6787" s="1" t="s">
        <v>2</v>
      </c>
      <c r="G6787" s="1" t="s">
        <v>1899</v>
      </c>
      <c r="H6787" s="1"/>
      <c r="I6787" s="1"/>
      <c r="J6787" s="1">
        <v>4</v>
      </c>
      <c r="K6787" s="2">
        <v>0</v>
      </c>
      <c r="L6787" s="1">
        <v>441</v>
      </c>
      <c r="M6787" s="3" t="str">
        <f t="shared" si="52"/>
        <v>Not Scanned</v>
      </c>
      <c r="N6787" s="1">
        <v>4</v>
      </c>
      <c r="O6787" s="2">
        <v>0</v>
      </c>
      <c r="P6787" s="1">
        <v>441</v>
      </c>
      <c r="Q6787" s="3" t="str">
        <f t="shared" si="53"/>
        <v>Not Scanned</v>
      </c>
    </row>
    <row r="6788" spans="1:17" ht="15.75" customHeight="1" x14ac:dyDescent="0.25">
      <c r="A6788" s="1">
        <v>12308</v>
      </c>
      <c r="B6788" s="1" t="s">
        <v>15003</v>
      </c>
      <c r="C6788" s="1" t="str">
        <f>VLOOKUP($A6788,Sheet1!$A$2:$I$6793,2,FALSE)</f>
        <v>Joint</v>
      </c>
      <c r="D6788" s="1" t="str">
        <f>VLOOKUP($A6788,Sheet1!$A$2:$I$6793,3,FALSE)</f>
        <v>Australia</v>
      </c>
      <c r="E6788" s="1"/>
      <c r="F6788" s="1" t="s">
        <v>226</v>
      </c>
      <c r="G6788" s="1" t="s">
        <v>9756</v>
      </c>
      <c r="H6788" s="1"/>
      <c r="I6788" s="1"/>
      <c r="J6788" s="1">
        <v>9</v>
      </c>
      <c r="K6788" s="2">
        <v>0.11111111111111099</v>
      </c>
      <c r="L6788" s="1">
        <v>345</v>
      </c>
      <c r="M6788" s="3" t="str">
        <f t="shared" si="52"/>
        <v>Not Scanned</v>
      </c>
      <c r="N6788" s="1">
        <v>9</v>
      </c>
      <c r="O6788" s="2">
        <v>0.11111111111111099</v>
      </c>
      <c r="P6788" s="1">
        <v>345</v>
      </c>
      <c r="Q6788" s="3" t="str">
        <f t="shared" si="53"/>
        <v>Not Scanned</v>
      </c>
    </row>
    <row r="6789" spans="1:17" ht="15.75" customHeight="1" x14ac:dyDescent="0.25">
      <c r="A6789" s="1">
        <v>12355</v>
      </c>
      <c r="B6789" s="1" t="s">
        <v>15004</v>
      </c>
      <c r="C6789" s="1" t="str">
        <f>VLOOKUP($A6789,Sheet1!$A$2:$I$6793,2,FALSE)</f>
        <v>Normal</v>
      </c>
      <c r="D6789" s="1" t="str">
        <f>VLOOKUP($A6789,Sheet1!$A$2:$I$6793,3,FALSE)</f>
        <v>Australia</v>
      </c>
      <c r="E6789" s="1" t="s">
        <v>2238</v>
      </c>
      <c r="F6789" s="1" t="s">
        <v>40</v>
      </c>
      <c r="G6789" s="1" t="s">
        <v>2239</v>
      </c>
      <c r="H6789" s="1"/>
      <c r="I6789" s="1"/>
      <c r="J6789" s="1">
        <v>9</v>
      </c>
      <c r="K6789" s="2">
        <v>0.11111111111111099</v>
      </c>
      <c r="L6789" s="1">
        <v>382</v>
      </c>
      <c r="M6789" s="3" t="str">
        <f t="shared" si="52"/>
        <v>Not Scanned</v>
      </c>
      <c r="N6789" s="1">
        <v>9</v>
      </c>
      <c r="O6789" s="2">
        <v>0.11111111111111099</v>
      </c>
      <c r="P6789" s="1">
        <v>382</v>
      </c>
      <c r="Q6789" s="3" t="str">
        <f t="shared" si="53"/>
        <v>Not Scanned</v>
      </c>
    </row>
    <row r="6790" spans="1:17" ht="15.75" customHeight="1" x14ac:dyDescent="0.25">
      <c r="A6790" s="1">
        <v>12365</v>
      </c>
      <c r="B6790" s="1" t="s">
        <v>15005</v>
      </c>
      <c r="C6790" s="1" t="str">
        <f>VLOOKUP($A6790,Sheet1!$A$2:$I$6793,2,FALSE)</f>
        <v>Joint</v>
      </c>
      <c r="D6790" s="1" t="str">
        <f>VLOOKUP($A6790,Sheet1!$A$2:$I$6793,3,FALSE)</f>
        <v>Germany</v>
      </c>
      <c r="E6790" s="1" t="s">
        <v>15006</v>
      </c>
      <c r="F6790" s="1" t="s">
        <v>280</v>
      </c>
      <c r="G6790" s="1" t="s">
        <v>10917</v>
      </c>
      <c r="H6790" s="1"/>
      <c r="I6790" s="1"/>
      <c r="J6790" s="1">
        <v>9</v>
      </c>
      <c r="K6790" s="2">
        <v>0.11111111111111099</v>
      </c>
      <c r="L6790" s="1">
        <v>277</v>
      </c>
      <c r="M6790" s="3" t="str">
        <f t="shared" si="52"/>
        <v>Not Scanned</v>
      </c>
      <c r="N6790" s="1">
        <v>9</v>
      </c>
      <c r="O6790" s="2">
        <v>0.11111111111111099</v>
      </c>
      <c r="P6790" s="1">
        <v>277</v>
      </c>
      <c r="Q6790" s="3" t="str">
        <f t="shared" si="53"/>
        <v>Not Scanned</v>
      </c>
    </row>
    <row r="6791" spans="1:17" ht="15.75" customHeight="1" x14ac:dyDescent="0.25">
      <c r="A6791" s="1" t="s">
        <v>15007</v>
      </c>
      <c r="B6791" s="1" t="e">
        <v>#N/A</v>
      </c>
      <c r="C6791" s="1" t="e">
        <f>VLOOKUP($A6791,Sheet1!$A$2:$I$6793,2,FALSE)</f>
        <v>#N/A</v>
      </c>
      <c r="D6791" s="1" t="e">
        <f>VLOOKUP($A6791,Sheet1!$A$2:$I$6793,3,FALSE)</f>
        <v>#N/A</v>
      </c>
      <c r="E6791" s="1" t="e">
        <v>#N/A</v>
      </c>
      <c r="F6791" s="1" t="e">
        <v>#N/A</v>
      </c>
      <c r="G6791" s="1" t="e">
        <v>#N/A</v>
      </c>
      <c r="H6791" s="1"/>
      <c r="I6791" s="1"/>
      <c r="J6791" s="1">
        <v>3</v>
      </c>
      <c r="K6791" s="2">
        <v>0</v>
      </c>
      <c r="L6791" s="1">
        <v>490</v>
      </c>
      <c r="M6791" s="3" t="str">
        <f t="shared" si="52"/>
        <v>Not Scanned</v>
      </c>
      <c r="N6791" s="1">
        <v>3</v>
      </c>
      <c r="O6791" s="2">
        <v>0</v>
      </c>
      <c r="P6791" s="1">
        <v>490</v>
      </c>
      <c r="Q6791" s="3" t="str">
        <f t="shared" si="53"/>
        <v>Not Scanned</v>
      </c>
    </row>
  </sheetData>
  <autoFilter ref="A2:I6792" xr:uid="{00000000-0009-0000-0000-000000000000}"/>
  <customSheetViews>
    <customSheetView guid="{9E657F88-6BBF-4215-8507-E5B9028646E9}" filter="1" showAutoFilter="1">
      <pageMargins left="0.7" right="0.7" top="0.75" bottom="0.75" header="0.3" footer="0.3"/>
      <autoFilter ref="A1:N6791" xr:uid="{B7A336BF-C2FC-4DB5-8595-4655DF8377CE}"/>
      <extLst>
        <ext uri="GoogleSheetsCustomDataVersion1">
          <go:sheetsCustomData xmlns:go="http://customooxmlschemas.google.com/" filterViewId="651368447"/>
        </ext>
      </extLst>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6793"/>
  <sheetViews>
    <sheetView workbookViewId="0"/>
  </sheetViews>
  <sheetFormatPr defaultColWidth="12.6328125" defaultRowHeight="15" customHeight="1" x14ac:dyDescent="0.25"/>
  <cols>
    <col min="1" max="1" width="10" customWidth="1"/>
    <col min="2" max="2" width="12.6328125" customWidth="1"/>
    <col min="3" max="3" width="143.453125" customWidth="1"/>
    <col min="4" max="4" width="1737.90625" customWidth="1"/>
    <col min="5" max="5" width="12.90625" customWidth="1"/>
    <col min="6" max="6" width="2831.08984375" customWidth="1"/>
    <col min="7" max="7" width="41.90625" customWidth="1"/>
    <col min="8" max="8" width="79.26953125" customWidth="1"/>
    <col min="9" max="9" width="39.08984375" customWidth="1"/>
  </cols>
  <sheetData>
    <row r="1" spans="1:9" ht="15.75" customHeight="1" x14ac:dyDescent="0.3">
      <c r="A1" s="4" t="s">
        <v>15021</v>
      </c>
      <c r="B1" s="4" t="s">
        <v>15010</v>
      </c>
      <c r="C1" s="4" t="s">
        <v>15011</v>
      </c>
      <c r="D1" s="4" t="s">
        <v>15016</v>
      </c>
      <c r="E1" s="4" t="s">
        <v>15017</v>
      </c>
      <c r="F1" s="4" t="s">
        <v>15018</v>
      </c>
      <c r="G1" s="4" t="s">
        <v>15022</v>
      </c>
      <c r="H1" s="4" t="s">
        <v>15019</v>
      </c>
      <c r="I1" s="4" t="s">
        <v>15020</v>
      </c>
    </row>
    <row r="2" spans="1:9" ht="15.75" customHeight="1" x14ac:dyDescent="0.25">
      <c r="A2" s="1">
        <v>12365</v>
      </c>
      <c r="B2" s="1" t="s">
        <v>15023</v>
      </c>
      <c r="C2" s="1" t="s">
        <v>15024</v>
      </c>
      <c r="D2" s="1" t="s">
        <v>15006</v>
      </c>
      <c r="E2" s="1" t="s">
        <v>280</v>
      </c>
      <c r="F2" s="1" t="s">
        <v>10917</v>
      </c>
      <c r="G2" s="5" t="s">
        <v>15005</v>
      </c>
      <c r="H2" s="1" t="s">
        <v>1021</v>
      </c>
      <c r="I2" s="1" t="s">
        <v>50</v>
      </c>
    </row>
    <row r="3" spans="1:9" ht="15.75" customHeight="1" x14ac:dyDescent="0.25">
      <c r="A3" s="1">
        <v>12355</v>
      </c>
      <c r="B3" s="1" t="s">
        <v>15025</v>
      </c>
      <c r="C3" s="1" t="s">
        <v>15026</v>
      </c>
      <c r="D3" s="1" t="s">
        <v>2238</v>
      </c>
      <c r="E3" s="1" t="s">
        <v>40</v>
      </c>
      <c r="F3" s="1" t="s">
        <v>2239</v>
      </c>
      <c r="G3" s="5" t="s">
        <v>15004</v>
      </c>
      <c r="H3" s="1" t="s">
        <v>10070</v>
      </c>
    </row>
    <row r="4" spans="1:9" ht="15.75" customHeight="1" x14ac:dyDescent="0.25">
      <c r="A4" s="1">
        <v>12306</v>
      </c>
      <c r="B4" s="1" t="s">
        <v>15023</v>
      </c>
      <c r="C4" s="1" t="s">
        <v>15026</v>
      </c>
      <c r="D4" s="1" t="s">
        <v>15000</v>
      </c>
      <c r="E4" s="1" t="s">
        <v>20</v>
      </c>
      <c r="F4" s="1" t="s">
        <v>15001</v>
      </c>
      <c r="G4" s="5" t="s">
        <v>14999</v>
      </c>
      <c r="H4" s="1" t="s">
        <v>177</v>
      </c>
    </row>
    <row r="5" spans="1:9" ht="15.75" customHeight="1" x14ac:dyDescent="0.25">
      <c r="A5" s="1">
        <v>12308</v>
      </c>
      <c r="B5" s="1" t="s">
        <v>15023</v>
      </c>
      <c r="C5" s="1" t="s">
        <v>15026</v>
      </c>
      <c r="E5" s="1" t="s">
        <v>226</v>
      </c>
      <c r="F5" s="1" t="s">
        <v>9756</v>
      </c>
      <c r="G5" s="5" t="s">
        <v>15003</v>
      </c>
      <c r="H5" s="1" t="s">
        <v>339</v>
      </c>
    </row>
    <row r="6" spans="1:9" ht="15.75" customHeight="1" x14ac:dyDescent="0.25">
      <c r="A6" s="1">
        <v>12307</v>
      </c>
      <c r="B6" s="1" t="s">
        <v>15025</v>
      </c>
      <c r="C6" s="1" t="s">
        <v>15026</v>
      </c>
      <c r="E6" s="1" t="s">
        <v>2</v>
      </c>
      <c r="F6" s="1" t="s">
        <v>1899</v>
      </c>
      <c r="G6" s="5" t="s">
        <v>15002</v>
      </c>
      <c r="H6" s="1" t="s">
        <v>1048</v>
      </c>
    </row>
    <row r="7" spans="1:9" ht="15.75" customHeight="1" x14ac:dyDescent="0.25">
      <c r="A7" s="1">
        <v>12294</v>
      </c>
      <c r="B7" s="1" t="s">
        <v>15025</v>
      </c>
      <c r="C7" s="1" t="s">
        <v>15026</v>
      </c>
      <c r="D7" s="1" t="s">
        <v>14998</v>
      </c>
      <c r="E7" s="1" t="s">
        <v>24</v>
      </c>
      <c r="F7" s="1" t="s">
        <v>2647</v>
      </c>
      <c r="G7" s="5" t="s">
        <v>14997</v>
      </c>
      <c r="H7" s="1" t="s">
        <v>1048</v>
      </c>
    </row>
    <row r="8" spans="1:9" ht="15.75" customHeight="1" x14ac:dyDescent="0.25">
      <c r="A8" s="1">
        <v>9924</v>
      </c>
      <c r="B8" s="1" t="s">
        <v>15023</v>
      </c>
      <c r="C8" s="1" t="s">
        <v>15027</v>
      </c>
      <c r="D8" s="1" t="s">
        <v>12361</v>
      </c>
      <c r="E8" s="1" t="s">
        <v>84</v>
      </c>
      <c r="F8" s="1" t="s">
        <v>6854</v>
      </c>
      <c r="G8" s="5" t="s">
        <v>12360</v>
      </c>
      <c r="H8" s="1" t="s">
        <v>1044</v>
      </c>
      <c r="I8" s="1" t="s">
        <v>50</v>
      </c>
    </row>
    <row r="9" spans="1:9" ht="15.75" customHeight="1" x14ac:dyDescent="0.25">
      <c r="A9" s="1">
        <v>11658</v>
      </c>
      <c r="B9" s="1" t="s">
        <v>15023</v>
      </c>
      <c r="C9" s="1" t="s">
        <v>15026</v>
      </c>
      <c r="E9" s="1" t="s">
        <v>20</v>
      </c>
      <c r="F9" s="1" t="s">
        <v>3096</v>
      </c>
      <c r="G9" s="5" t="s">
        <v>14441</v>
      </c>
      <c r="H9" s="1" t="s">
        <v>15028</v>
      </c>
      <c r="I9" s="1" t="s">
        <v>33</v>
      </c>
    </row>
    <row r="10" spans="1:9" ht="15.75" customHeight="1" x14ac:dyDescent="0.25">
      <c r="A10" s="1">
        <v>11195</v>
      </c>
      <c r="B10" s="1" t="s">
        <v>15025</v>
      </c>
      <c r="C10" s="1" t="s">
        <v>15026</v>
      </c>
      <c r="D10" s="1" t="s">
        <v>8006</v>
      </c>
      <c r="E10" s="1" t="s">
        <v>66</v>
      </c>
      <c r="F10" s="1" t="s">
        <v>13824</v>
      </c>
      <c r="G10" s="5" t="s">
        <v>13823</v>
      </c>
      <c r="H10" s="1" t="s">
        <v>63</v>
      </c>
    </row>
    <row r="11" spans="1:9" ht="15.75" customHeight="1" x14ac:dyDescent="0.25">
      <c r="A11" s="1">
        <v>10580</v>
      </c>
      <c r="B11" s="1" t="s">
        <v>15023</v>
      </c>
      <c r="C11" s="1" t="s">
        <v>15026</v>
      </c>
      <c r="D11" s="1" t="s">
        <v>13088</v>
      </c>
      <c r="E11" s="1" t="s">
        <v>155</v>
      </c>
      <c r="F11" s="1" t="s">
        <v>13089</v>
      </c>
      <c r="G11" s="5" t="s">
        <v>13087</v>
      </c>
      <c r="H11" s="1" t="s">
        <v>49</v>
      </c>
    </row>
    <row r="12" spans="1:9" ht="15.75" customHeight="1" x14ac:dyDescent="0.25">
      <c r="A12" s="1">
        <v>10683</v>
      </c>
      <c r="B12" s="1" t="s">
        <v>15025</v>
      </c>
      <c r="C12" s="1" t="s">
        <v>15027</v>
      </c>
      <c r="E12" s="1" t="s">
        <v>2</v>
      </c>
      <c r="F12" s="1" t="s">
        <v>573</v>
      </c>
      <c r="G12" s="5" t="s">
        <v>13207</v>
      </c>
      <c r="H12" s="1" t="s">
        <v>177</v>
      </c>
      <c r="I12" s="1" t="s">
        <v>50</v>
      </c>
    </row>
    <row r="13" spans="1:9" ht="15.75" customHeight="1" x14ac:dyDescent="0.25">
      <c r="A13" s="1">
        <v>11151</v>
      </c>
      <c r="B13" s="1" t="s">
        <v>15023</v>
      </c>
      <c r="C13" s="1" t="s">
        <v>15026</v>
      </c>
      <c r="E13" s="1" t="s">
        <v>166</v>
      </c>
      <c r="F13" s="1" t="s">
        <v>13771</v>
      </c>
      <c r="G13" s="5" t="s">
        <v>13770</v>
      </c>
      <c r="H13" s="1" t="s">
        <v>833</v>
      </c>
    </row>
    <row r="14" spans="1:9" ht="15.75" customHeight="1" x14ac:dyDescent="0.25">
      <c r="A14" s="1">
        <v>12088</v>
      </c>
      <c r="B14" s="1" t="s">
        <v>15023</v>
      </c>
      <c r="C14" s="1" t="s">
        <v>15029</v>
      </c>
      <c r="D14" s="1" t="s">
        <v>14995</v>
      </c>
      <c r="E14" s="1" t="s">
        <v>20</v>
      </c>
      <c r="F14" s="1" t="s">
        <v>14996</v>
      </c>
      <c r="G14" s="5" t="s">
        <v>14994</v>
      </c>
      <c r="H14" s="1" t="s">
        <v>177</v>
      </c>
      <c r="I14" s="1" t="s">
        <v>50</v>
      </c>
    </row>
    <row r="15" spans="1:9" ht="15.75" customHeight="1" x14ac:dyDescent="0.25">
      <c r="A15" s="1">
        <v>12086</v>
      </c>
      <c r="B15" s="1" t="s">
        <v>15025</v>
      </c>
      <c r="C15" s="1" t="s">
        <v>15026</v>
      </c>
      <c r="E15" s="1" t="s">
        <v>84</v>
      </c>
      <c r="F15" s="1" t="s">
        <v>4106</v>
      </c>
      <c r="G15" s="5" t="s">
        <v>14993</v>
      </c>
      <c r="H15" s="1" t="s">
        <v>1671</v>
      </c>
    </row>
    <row r="16" spans="1:9" ht="15.75" customHeight="1" x14ac:dyDescent="0.25">
      <c r="A16" s="1">
        <v>12085</v>
      </c>
      <c r="B16" s="1" t="s">
        <v>15023</v>
      </c>
      <c r="C16" s="1" t="s">
        <v>15026</v>
      </c>
      <c r="E16" s="1" t="s">
        <v>44</v>
      </c>
      <c r="F16" s="1" t="s">
        <v>14992</v>
      </c>
      <c r="G16" s="5" t="s">
        <v>14991</v>
      </c>
      <c r="H16" s="1" t="s">
        <v>837</v>
      </c>
    </row>
    <row r="17" spans="1:9" ht="15.75" customHeight="1" x14ac:dyDescent="0.25">
      <c r="A17" s="1">
        <v>12084</v>
      </c>
      <c r="B17" s="1" t="s">
        <v>15025</v>
      </c>
      <c r="C17" s="1" t="s">
        <v>15026</v>
      </c>
      <c r="D17" s="1" t="s">
        <v>14990</v>
      </c>
      <c r="E17" s="1" t="s">
        <v>2</v>
      </c>
      <c r="F17" s="1" t="s">
        <v>10403</v>
      </c>
      <c r="G17" s="5" t="s">
        <v>14989</v>
      </c>
      <c r="H17" s="1" t="s">
        <v>1048</v>
      </c>
    </row>
    <row r="18" spans="1:9" ht="15.75" customHeight="1" x14ac:dyDescent="0.25">
      <c r="A18" s="1">
        <v>12081</v>
      </c>
      <c r="B18" s="1" t="s">
        <v>15025</v>
      </c>
      <c r="C18" s="1" t="s">
        <v>15026</v>
      </c>
      <c r="E18" s="1" t="s">
        <v>2</v>
      </c>
      <c r="F18" s="1" t="s">
        <v>2326</v>
      </c>
      <c r="G18" s="5" t="s">
        <v>14988</v>
      </c>
      <c r="H18" s="1" t="s">
        <v>2165</v>
      </c>
    </row>
    <row r="19" spans="1:9" ht="15.75" customHeight="1" x14ac:dyDescent="0.25">
      <c r="A19" s="1">
        <v>12076</v>
      </c>
      <c r="B19" s="1" t="s">
        <v>15023</v>
      </c>
      <c r="C19" s="1" t="s">
        <v>15026</v>
      </c>
      <c r="E19" s="1" t="s">
        <v>40</v>
      </c>
      <c r="F19" s="1" t="s">
        <v>14987</v>
      </c>
      <c r="G19" s="5" t="s">
        <v>14986</v>
      </c>
      <c r="H19" s="1" t="s">
        <v>833</v>
      </c>
    </row>
    <row r="20" spans="1:9" ht="15.75" customHeight="1" x14ac:dyDescent="0.25">
      <c r="A20" s="1">
        <v>12075</v>
      </c>
      <c r="B20" s="1" t="s">
        <v>15023</v>
      </c>
      <c r="C20" s="1" t="s">
        <v>15026</v>
      </c>
      <c r="D20" s="1" t="s">
        <v>14985</v>
      </c>
      <c r="E20" s="1" t="s">
        <v>20</v>
      </c>
      <c r="F20" s="1" t="s">
        <v>8888</v>
      </c>
      <c r="G20" s="5" t="s">
        <v>14984</v>
      </c>
      <c r="H20" s="1" t="s">
        <v>15030</v>
      </c>
      <c r="I20" s="1" t="s">
        <v>50</v>
      </c>
    </row>
    <row r="21" spans="1:9" ht="15.75" customHeight="1" x14ac:dyDescent="0.25">
      <c r="A21" s="1">
        <v>12074</v>
      </c>
      <c r="B21" s="1" t="s">
        <v>15025</v>
      </c>
      <c r="C21" s="1" t="s">
        <v>15026</v>
      </c>
      <c r="D21" s="1" t="s">
        <v>14983</v>
      </c>
      <c r="E21" s="1" t="s">
        <v>84</v>
      </c>
      <c r="F21" s="1" t="s">
        <v>4460</v>
      </c>
      <c r="G21" s="5" t="s">
        <v>14982</v>
      </c>
      <c r="H21" s="1" t="s">
        <v>354</v>
      </c>
    </row>
    <row r="22" spans="1:9" ht="15.75" customHeight="1" x14ac:dyDescent="0.25">
      <c r="A22" s="1">
        <v>12073</v>
      </c>
      <c r="B22" s="1" t="s">
        <v>15025</v>
      </c>
      <c r="C22" s="1" t="s">
        <v>15026</v>
      </c>
      <c r="E22" s="1" t="s">
        <v>20</v>
      </c>
      <c r="F22" s="1" t="s">
        <v>3530</v>
      </c>
      <c r="G22" s="5" t="s">
        <v>14981</v>
      </c>
      <c r="H22" s="1" t="s">
        <v>833</v>
      </c>
    </row>
    <row r="23" spans="1:9" ht="15.75" customHeight="1" x14ac:dyDescent="0.25">
      <c r="A23" s="1">
        <v>12072</v>
      </c>
      <c r="B23" s="1" t="s">
        <v>15023</v>
      </c>
      <c r="C23" s="1" t="s">
        <v>15026</v>
      </c>
      <c r="D23" s="1" t="s">
        <v>14979</v>
      </c>
      <c r="E23" s="1" t="s">
        <v>24</v>
      </c>
      <c r="F23" s="1" t="s">
        <v>14980</v>
      </c>
      <c r="G23" s="5" t="s">
        <v>14978</v>
      </c>
      <c r="H23" s="1" t="s">
        <v>177</v>
      </c>
    </row>
    <row r="24" spans="1:9" ht="15.75" customHeight="1" x14ac:dyDescent="0.25">
      <c r="A24" s="1">
        <v>12070</v>
      </c>
      <c r="B24" s="1" t="s">
        <v>15023</v>
      </c>
      <c r="C24" s="1" t="s">
        <v>15026</v>
      </c>
      <c r="D24" s="1" t="s">
        <v>14976</v>
      </c>
      <c r="E24" s="1" t="s">
        <v>44</v>
      </c>
      <c r="F24" s="1" t="s">
        <v>14977</v>
      </c>
      <c r="G24" s="5" t="s">
        <v>14975</v>
      </c>
      <c r="H24" s="1" t="s">
        <v>177</v>
      </c>
    </row>
    <row r="25" spans="1:9" ht="15.75" customHeight="1" x14ac:dyDescent="0.25">
      <c r="A25" s="1">
        <v>11903</v>
      </c>
      <c r="B25" s="1" t="s">
        <v>15023</v>
      </c>
      <c r="C25" s="1" t="s">
        <v>15026</v>
      </c>
      <c r="D25" s="1" t="s">
        <v>9706</v>
      </c>
      <c r="E25" s="1" t="s">
        <v>20</v>
      </c>
      <c r="F25" s="1" t="s">
        <v>9707</v>
      </c>
      <c r="G25" s="5" t="s">
        <v>14767</v>
      </c>
      <c r="H25" s="1" t="s">
        <v>177</v>
      </c>
    </row>
    <row r="26" spans="1:9" ht="15.75" customHeight="1" x14ac:dyDescent="0.25">
      <c r="A26" s="1">
        <v>12069</v>
      </c>
      <c r="B26" s="1" t="s">
        <v>15025</v>
      </c>
      <c r="C26" s="1" t="s">
        <v>15026</v>
      </c>
      <c r="E26" s="1" t="s">
        <v>2</v>
      </c>
      <c r="F26" s="1" t="s">
        <v>9609</v>
      </c>
      <c r="G26" s="5" t="s">
        <v>14974</v>
      </c>
      <c r="H26" s="1" t="s">
        <v>3491</v>
      </c>
      <c r="I26" s="1" t="s">
        <v>50</v>
      </c>
    </row>
    <row r="27" spans="1:9" ht="15.75" customHeight="1" x14ac:dyDescent="0.25">
      <c r="A27" s="1">
        <v>12068</v>
      </c>
      <c r="B27" s="1" t="s">
        <v>15025</v>
      </c>
      <c r="C27" s="1" t="s">
        <v>15026</v>
      </c>
      <c r="D27" s="1" t="s">
        <v>9612</v>
      </c>
      <c r="E27" s="1" t="s">
        <v>6</v>
      </c>
      <c r="F27" s="1" t="s">
        <v>3967</v>
      </c>
      <c r="G27" s="5" t="s">
        <v>14973</v>
      </c>
      <c r="H27" s="1" t="s">
        <v>833</v>
      </c>
    </row>
    <row r="28" spans="1:9" ht="15.75" customHeight="1" x14ac:dyDescent="0.25">
      <c r="A28" s="1">
        <v>12067</v>
      </c>
      <c r="B28" s="1" t="s">
        <v>15025</v>
      </c>
      <c r="C28" s="1" t="s">
        <v>15026</v>
      </c>
      <c r="E28" s="1" t="s">
        <v>2</v>
      </c>
      <c r="F28" s="1" t="s">
        <v>9680</v>
      </c>
      <c r="G28" s="5" t="s">
        <v>14972</v>
      </c>
      <c r="H28" s="1" t="s">
        <v>1044</v>
      </c>
    </row>
    <row r="29" spans="1:9" ht="15.75" customHeight="1" x14ac:dyDescent="0.25">
      <c r="A29" s="1">
        <v>12066</v>
      </c>
      <c r="B29" s="1" t="s">
        <v>15023</v>
      </c>
      <c r="C29" s="1" t="s">
        <v>15031</v>
      </c>
      <c r="D29" s="1" t="s">
        <v>9478</v>
      </c>
      <c r="E29" s="1" t="s">
        <v>44</v>
      </c>
      <c r="F29" s="1" t="s">
        <v>3979</v>
      </c>
      <c r="G29" s="5" t="s">
        <v>14971</v>
      </c>
      <c r="H29" s="1" t="s">
        <v>3980</v>
      </c>
    </row>
    <row r="30" spans="1:9" ht="15.75" customHeight="1" x14ac:dyDescent="0.25">
      <c r="A30" s="1">
        <v>11869</v>
      </c>
      <c r="B30" s="1" t="s">
        <v>15025</v>
      </c>
      <c r="C30" s="1" t="s">
        <v>15026</v>
      </c>
      <c r="D30" s="1" t="s">
        <v>14728</v>
      </c>
      <c r="E30" s="1" t="s">
        <v>2</v>
      </c>
      <c r="F30" s="1" t="s">
        <v>14729</v>
      </c>
      <c r="G30" s="5" t="s">
        <v>14727</v>
      </c>
      <c r="H30" s="1" t="s">
        <v>1044</v>
      </c>
    </row>
    <row r="31" spans="1:9" ht="15.75" customHeight="1" x14ac:dyDescent="0.25">
      <c r="A31" s="1">
        <v>12065</v>
      </c>
      <c r="B31" s="1" t="s">
        <v>15025</v>
      </c>
      <c r="C31" s="1" t="s">
        <v>15026</v>
      </c>
      <c r="E31" s="1" t="s">
        <v>2</v>
      </c>
      <c r="F31" s="1" t="s">
        <v>8239</v>
      </c>
      <c r="G31" s="5" t="s">
        <v>14970</v>
      </c>
      <c r="H31" s="1" t="s">
        <v>837</v>
      </c>
    </row>
    <row r="32" spans="1:9" ht="15.75" customHeight="1" x14ac:dyDescent="0.25">
      <c r="A32" s="1">
        <v>12064</v>
      </c>
      <c r="B32" s="1" t="s">
        <v>15023</v>
      </c>
      <c r="C32" s="1" t="s">
        <v>15026</v>
      </c>
      <c r="D32" s="1" t="s">
        <v>14969</v>
      </c>
      <c r="E32" s="1" t="s">
        <v>20</v>
      </c>
      <c r="F32" s="1" t="s">
        <v>9662</v>
      </c>
      <c r="G32" s="5" t="s">
        <v>14968</v>
      </c>
      <c r="H32" s="1" t="s">
        <v>177</v>
      </c>
      <c r="I32" s="1" t="s">
        <v>50</v>
      </c>
    </row>
    <row r="33" spans="1:9" ht="15.75" customHeight="1" x14ac:dyDescent="0.25">
      <c r="A33" s="1">
        <v>12063</v>
      </c>
      <c r="B33" s="1" t="s">
        <v>15025</v>
      </c>
      <c r="C33" s="1" t="s">
        <v>15026</v>
      </c>
      <c r="E33" s="1" t="s">
        <v>2</v>
      </c>
      <c r="F33" s="1" t="s">
        <v>14967</v>
      </c>
      <c r="G33" s="5" t="s">
        <v>14966</v>
      </c>
      <c r="H33" s="1" t="s">
        <v>32</v>
      </c>
    </row>
    <row r="34" spans="1:9" ht="15.75" customHeight="1" x14ac:dyDescent="0.25">
      <c r="A34" s="1">
        <v>12062</v>
      </c>
      <c r="B34" s="1" t="s">
        <v>15025</v>
      </c>
      <c r="C34" s="1" t="s">
        <v>15026</v>
      </c>
      <c r="D34" s="1" t="s">
        <v>494</v>
      </c>
      <c r="E34" s="1" t="s">
        <v>2</v>
      </c>
      <c r="F34" s="1" t="s">
        <v>495</v>
      </c>
      <c r="G34" s="5" t="s">
        <v>14965</v>
      </c>
      <c r="H34" s="1" t="s">
        <v>2165</v>
      </c>
    </row>
    <row r="35" spans="1:9" ht="15.75" customHeight="1" x14ac:dyDescent="0.25">
      <c r="A35" s="1">
        <v>11890</v>
      </c>
      <c r="B35" s="1" t="s">
        <v>15023</v>
      </c>
      <c r="C35" s="1" t="s">
        <v>15032</v>
      </c>
      <c r="E35" s="1" t="s">
        <v>20</v>
      </c>
      <c r="F35" s="1" t="s">
        <v>14757</v>
      </c>
      <c r="G35" s="5" t="s">
        <v>14756</v>
      </c>
      <c r="H35" s="1" t="s">
        <v>1506</v>
      </c>
      <c r="I35" s="1" t="s">
        <v>33</v>
      </c>
    </row>
    <row r="36" spans="1:9" ht="15.75" customHeight="1" x14ac:dyDescent="0.25">
      <c r="A36" s="1">
        <v>12061</v>
      </c>
      <c r="B36" s="1" t="s">
        <v>15023</v>
      </c>
      <c r="C36" s="1" t="s">
        <v>15026</v>
      </c>
      <c r="D36" s="1" t="s">
        <v>14963</v>
      </c>
      <c r="E36" s="1" t="s">
        <v>24</v>
      </c>
      <c r="F36" s="1" t="s">
        <v>14964</v>
      </c>
      <c r="G36" s="5" t="s">
        <v>14962</v>
      </c>
      <c r="H36" s="1" t="s">
        <v>49</v>
      </c>
    </row>
    <row r="37" spans="1:9" ht="15.75" customHeight="1" x14ac:dyDescent="0.25">
      <c r="A37" s="1">
        <v>12060</v>
      </c>
      <c r="B37" s="1" t="s">
        <v>15025</v>
      </c>
      <c r="C37" s="1" t="s">
        <v>15026</v>
      </c>
      <c r="D37" s="1" t="s">
        <v>14961</v>
      </c>
      <c r="E37" s="1" t="s">
        <v>20</v>
      </c>
      <c r="F37" s="1" t="s">
        <v>4370</v>
      </c>
      <c r="G37" s="5" t="s">
        <v>14960</v>
      </c>
      <c r="H37" s="1" t="s">
        <v>354</v>
      </c>
    </row>
    <row r="38" spans="1:9" ht="15.75" customHeight="1" x14ac:dyDescent="0.25">
      <c r="A38" s="1">
        <v>12057</v>
      </c>
      <c r="B38" s="1" t="s">
        <v>15025</v>
      </c>
      <c r="C38" s="1" t="s">
        <v>15026</v>
      </c>
      <c r="D38" s="1" t="s">
        <v>8959</v>
      </c>
      <c r="E38" s="1" t="s">
        <v>24</v>
      </c>
      <c r="F38" s="1" t="s">
        <v>8960</v>
      </c>
      <c r="G38" s="5" t="s">
        <v>14959</v>
      </c>
      <c r="H38" s="1" t="s">
        <v>15033</v>
      </c>
    </row>
    <row r="39" spans="1:9" ht="15.75" customHeight="1" x14ac:dyDescent="0.25">
      <c r="A39" s="1">
        <v>12029</v>
      </c>
      <c r="B39" s="1" t="s">
        <v>15025</v>
      </c>
      <c r="C39" s="1" t="s">
        <v>15026</v>
      </c>
      <c r="E39" s="1" t="s">
        <v>2</v>
      </c>
      <c r="F39" s="1" t="s">
        <v>2661</v>
      </c>
      <c r="G39" s="5" t="s">
        <v>14933</v>
      </c>
      <c r="H39" s="1" t="s">
        <v>833</v>
      </c>
    </row>
    <row r="40" spans="1:9" ht="15.75" customHeight="1" x14ac:dyDescent="0.25">
      <c r="A40" s="1">
        <v>12056</v>
      </c>
      <c r="B40" s="1" t="s">
        <v>15025</v>
      </c>
      <c r="C40" s="1" t="s">
        <v>15026</v>
      </c>
      <c r="E40" s="1" t="s">
        <v>2</v>
      </c>
      <c r="F40" s="1" t="s">
        <v>14958</v>
      </c>
      <c r="G40" s="5" t="s">
        <v>14957</v>
      </c>
      <c r="H40" s="1" t="s">
        <v>63</v>
      </c>
    </row>
    <row r="41" spans="1:9" ht="15.75" customHeight="1" x14ac:dyDescent="0.25">
      <c r="A41" s="1">
        <v>12054</v>
      </c>
      <c r="B41" s="1" t="s">
        <v>15025</v>
      </c>
      <c r="C41" s="1" t="s">
        <v>15026</v>
      </c>
      <c r="E41" s="1" t="s">
        <v>2</v>
      </c>
      <c r="F41" s="1" t="s">
        <v>3423</v>
      </c>
      <c r="G41" s="5" t="s">
        <v>14956</v>
      </c>
      <c r="H41" s="1" t="s">
        <v>524</v>
      </c>
    </row>
    <row r="42" spans="1:9" ht="15.75" customHeight="1" x14ac:dyDescent="0.25">
      <c r="A42" s="1">
        <v>12051</v>
      </c>
      <c r="B42" s="1" t="s">
        <v>15025</v>
      </c>
      <c r="C42" s="1" t="s">
        <v>15026</v>
      </c>
      <c r="E42" s="1" t="s">
        <v>2</v>
      </c>
      <c r="F42" s="1" t="s">
        <v>14953</v>
      </c>
      <c r="G42" s="5" t="s">
        <v>14952</v>
      </c>
      <c r="H42" s="1" t="s">
        <v>339</v>
      </c>
    </row>
    <row r="43" spans="1:9" ht="15.75" customHeight="1" x14ac:dyDescent="0.25">
      <c r="A43" s="1">
        <v>11940</v>
      </c>
      <c r="B43" s="1" t="s">
        <v>15023</v>
      </c>
      <c r="C43" s="1" t="s">
        <v>15026</v>
      </c>
      <c r="D43" s="1" t="s">
        <v>14817</v>
      </c>
      <c r="E43" s="1" t="s">
        <v>44</v>
      </c>
      <c r="F43" s="1" t="s">
        <v>14818</v>
      </c>
      <c r="G43" s="5" t="s">
        <v>14816</v>
      </c>
      <c r="H43" s="1" t="s">
        <v>354</v>
      </c>
    </row>
    <row r="44" spans="1:9" ht="15.75" customHeight="1" x14ac:dyDescent="0.25">
      <c r="A44" s="1">
        <v>12052</v>
      </c>
      <c r="B44" s="1" t="s">
        <v>15025</v>
      </c>
      <c r="C44" s="1" t="s">
        <v>15026</v>
      </c>
      <c r="D44" s="1" t="s">
        <v>9604</v>
      </c>
      <c r="E44" s="1" t="s">
        <v>24</v>
      </c>
      <c r="F44" s="1" t="s">
        <v>3766</v>
      </c>
      <c r="G44" s="5" t="s">
        <v>14954</v>
      </c>
      <c r="H44" s="1" t="s">
        <v>354</v>
      </c>
    </row>
    <row r="45" spans="1:9" ht="15.75" customHeight="1" x14ac:dyDescent="0.25">
      <c r="A45" s="1">
        <v>12004</v>
      </c>
      <c r="B45" s="1" t="s">
        <v>15023</v>
      </c>
      <c r="C45" s="1" t="s">
        <v>15026</v>
      </c>
      <c r="D45" s="1" t="s">
        <v>14899</v>
      </c>
      <c r="E45" s="1" t="s">
        <v>24</v>
      </c>
      <c r="F45" s="1" t="s">
        <v>14900</v>
      </c>
      <c r="G45" s="5" t="s">
        <v>14898</v>
      </c>
      <c r="H45" s="1" t="s">
        <v>177</v>
      </c>
    </row>
    <row r="46" spans="1:9" ht="15.75" customHeight="1" x14ac:dyDescent="0.25">
      <c r="A46" s="1">
        <v>12053</v>
      </c>
      <c r="B46" s="1" t="s">
        <v>15023</v>
      </c>
      <c r="C46" s="1" t="s">
        <v>15026</v>
      </c>
      <c r="E46" s="1" t="s">
        <v>280</v>
      </c>
      <c r="F46" s="1" t="s">
        <v>3305</v>
      </c>
      <c r="G46" s="5" t="s">
        <v>14955</v>
      </c>
      <c r="H46" s="1" t="s">
        <v>63</v>
      </c>
    </row>
    <row r="47" spans="1:9" ht="15.75" customHeight="1" x14ac:dyDescent="0.25">
      <c r="A47" s="1">
        <v>12050</v>
      </c>
      <c r="B47" s="1" t="s">
        <v>15025</v>
      </c>
      <c r="C47" s="1" t="s">
        <v>15026</v>
      </c>
      <c r="D47" s="1" t="s">
        <v>14951</v>
      </c>
      <c r="E47" s="1" t="s">
        <v>226</v>
      </c>
      <c r="F47" s="1" t="s">
        <v>3455</v>
      </c>
      <c r="G47" s="5" t="s">
        <v>14950</v>
      </c>
      <c r="H47" s="1" t="s">
        <v>49</v>
      </c>
    </row>
    <row r="48" spans="1:9" ht="15.75" customHeight="1" x14ac:dyDescent="0.25">
      <c r="A48" s="1">
        <v>12048</v>
      </c>
      <c r="B48" s="1" t="s">
        <v>15025</v>
      </c>
      <c r="C48" s="1" t="s">
        <v>15034</v>
      </c>
      <c r="D48" s="1" t="s">
        <v>14949</v>
      </c>
      <c r="E48" s="1" t="s">
        <v>155</v>
      </c>
      <c r="F48" s="1" t="s">
        <v>962</v>
      </c>
      <c r="G48" s="5" t="s">
        <v>14948</v>
      </c>
      <c r="H48" s="1" t="s">
        <v>63</v>
      </c>
    </row>
    <row r="49" spans="1:9" ht="15.75" customHeight="1" x14ac:dyDescent="0.25">
      <c r="A49" s="1">
        <v>11584</v>
      </c>
      <c r="B49" s="1" t="s">
        <v>15023</v>
      </c>
      <c r="C49" s="1" t="s">
        <v>15026</v>
      </c>
      <c r="D49" s="1" t="s">
        <v>14347</v>
      </c>
      <c r="E49" s="1" t="s">
        <v>100</v>
      </c>
      <c r="F49" s="1" t="s">
        <v>14348</v>
      </c>
      <c r="G49" s="5" t="s">
        <v>14346</v>
      </c>
      <c r="H49" s="1" t="s">
        <v>49</v>
      </c>
    </row>
    <row r="50" spans="1:9" ht="15.75" customHeight="1" x14ac:dyDescent="0.25">
      <c r="A50" s="1">
        <v>12046</v>
      </c>
      <c r="B50" s="1" t="s">
        <v>15023</v>
      </c>
      <c r="C50" s="1" t="s">
        <v>15026</v>
      </c>
      <c r="D50" s="1" t="s">
        <v>14946</v>
      </c>
      <c r="E50" s="1" t="s">
        <v>20</v>
      </c>
      <c r="F50" s="1" t="s">
        <v>14947</v>
      </c>
      <c r="G50" s="5" t="s">
        <v>14945</v>
      </c>
      <c r="H50" s="1" t="s">
        <v>63</v>
      </c>
    </row>
    <row r="51" spans="1:9" ht="15.75" customHeight="1" x14ac:dyDescent="0.25">
      <c r="A51" s="1">
        <v>12045</v>
      </c>
      <c r="B51" s="1" t="s">
        <v>15025</v>
      </c>
      <c r="C51" s="1" t="s">
        <v>15026</v>
      </c>
      <c r="E51" s="1" t="s">
        <v>20</v>
      </c>
      <c r="F51" s="1" t="s">
        <v>14944</v>
      </c>
      <c r="G51" s="5" t="s">
        <v>14943</v>
      </c>
      <c r="H51" s="1" t="s">
        <v>1021</v>
      </c>
    </row>
    <row r="52" spans="1:9" ht="15.75" customHeight="1" x14ac:dyDescent="0.25">
      <c r="A52" s="1">
        <v>12042</v>
      </c>
      <c r="B52" s="1" t="s">
        <v>15025</v>
      </c>
      <c r="C52" s="1" t="s">
        <v>15026</v>
      </c>
      <c r="D52" s="1" t="s">
        <v>3880</v>
      </c>
      <c r="E52" s="1" t="s">
        <v>24</v>
      </c>
      <c r="F52" s="1" t="s">
        <v>3881</v>
      </c>
      <c r="G52" s="5" t="s">
        <v>14942</v>
      </c>
      <c r="H52" s="1" t="s">
        <v>339</v>
      </c>
    </row>
    <row r="53" spans="1:9" ht="15.75" customHeight="1" x14ac:dyDescent="0.25">
      <c r="A53" s="1">
        <v>12040</v>
      </c>
      <c r="B53" s="1" t="s">
        <v>15025</v>
      </c>
      <c r="C53" s="1" t="s">
        <v>15026</v>
      </c>
      <c r="E53" s="1" t="s">
        <v>100</v>
      </c>
      <c r="F53" s="1" t="s">
        <v>14941</v>
      </c>
      <c r="G53" s="5" t="s">
        <v>14940</v>
      </c>
      <c r="H53" s="1" t="s">
        <v>177</v>
      </c>
    </row>
    <row r="54" spans="1:9" ht="15.75" customHeight="1" x14ac:dyDescent="0.25">
      <c r="A54" s="1">
        <v>12039</v>
      </c>
      <c r="B54" s="1" t="s">
        <v>15023</v>
      </c>
      <c r="C54" s="1" t="s">
        <v>15026</v>
      </c>
      <c r="D54" s="1" t="s">
        <v>14939</v>
      </c>
      <c r="E54" s="1" t="s">
        <v>24</v>
      </c>
      <c r="F54" s="1" t="s">
        <v>1294</v>
      </c>
      <c r="G54" s="5" t="s">
        <v>14938</v>
      </c>
      <c r="H54" s="1" t="s">
        <v>32</v>
      </c>
    </row>
    <row r="55" spans="1:9" ht="15.75" customHeight="1" x14ac:dyDescent="0.25">
      <c r="A55" s="1">
        <v>12033</v>
      </c>
      <c r="B55" s="1" t="s">
        <v>15023</v>
      </c>
      <c r="C55" s="1" t="s">
        <v>15026</v>
      </c>
      <c r="E55" s="1" t="s">
        <v>155</v>
      </c>
      <c r="F55" s="1" t="s">
        <v>9167</v>
      </c>
      <c r="G55" s="5" t="s">
        <v>14937</v>
      </c>
      <c r="H55" s="1" t="s">
        <v>1044</v>
      </c>
    </row>
    <row r="56" spans="1:9" ht="15.75" customHeight="1" x14ac:dyDescent="0.25">
      <c r="A56" s="1">
        <v>12031</v>
      </c>
      <c r="B56" s="1" t="s">
        <v>15023</v>
      </c>
      <c r="C56" s="1" t="s">
        <v>15026</v>
      </c>
      <c r="E56" s="1" t="s">
        <v>155</v>
      </c>
      <c r="F56" s="1" t="s">
        <v>2865</v>
      </c>
      <c r="G56" s="5" t="s">
        <v>14936</v>
      </c>
      <c r="H56" s="1" t="s">
        <v>63</v>
      </c>
    </row>
    <row r="57" spans="1:9" ht="15.75" customHeight="1" x14ac:dyDescent="0.25">
      <c r="A57" s="1">
        <v>12030</v>
      </c>
      <c r="B57" s="1" t="s">
        <v>15023</v>
      </c>
      <c r="C57" s="1" t="s">
        <v>15035</v>
      </c>
      <c r="D57" s="1" t="s">
        <v>14935</v>
      </c>
      <c r="E57" s="1" t="s">
        <v>24</v>
      </c>
      <c r="F57" s="1" t="s">
        <v>1578</v>
      </c>
      <c r="G57" s="5" t="s">
        <v>14934</v>
      </c>
      <c r="H57" s="1" t="s">
        <v>32</v>
      </c>
      <c r="I57" s="1" t="s">
        <v>50</v>
      </c>
    </row>
    <row r="58" spans="1:9" ht="15.75" customHeight="1" x14ac:dyDescent="0.25">
      <c r="A58" s="1">
        <v>12027</v>
      </c>
      <c r="B58" s="1" t="s">
        <v>15023</v>
      </c>
      <c r="C58" s="1" t="s">
        <v>15026</v>
      </c>
      <c r="D58" s="1" t="s">
        <v>14930</v>
      </c>
      <c r="E58" s="1" t="s">
        <v>2</v>
      </c>
      <c r="F58" s="1" t="s">
        <v>11036</v>
      </c>
      <c r="G58" s="5" t="s">
        <v>14929</v>
      </c>
      <c r="H58" s="1" t="s">
        <v>32</v>
      </c>
    </row>
    <row r="59" spans="1:9" ht="15.75" customHeight="1" x14ac:dyDescent="0.25">
      <c r="A59" s="1">
        <v>12028</v>
      </c>
      <c r="B59" s="1" t="s">
        <v>15025</v>
      </c>
      <c r="C59" s="1" t="s">
        <v>15026</v>
      </c>
      <c r="D59" s="1" t="s">
        <v>14932</v>
      </c>
      <c r="E59" s="1" t="s">
        <v>40</v>
      </c>
      <c r="F59" s="1" t="s">
        <v>1442</v>
      </c>
      <c r="G59" s="5" t="s">
        <v>14931</v>
      </c>
      <c r="H59" s="1" t="s">
        <v>354</v>
      </c>
    </row>
    <row r="60" spans="1:9" ht="15.75" customHeight="1" x14ac:dyDescent="0.25">
      <c r="A60" s="1">
        <v>12023</v>
      </c>
      <c r="B60" s="1" t="s">
        <v>15023</v>
      </c>
      <c r="C60" s="1" t="s">
        <v>15026</v>
      </c>
      <c r="D60" s="1" t="s">
        <v>9558</v>
      </c>
      <c r="E60" s="1" t="s">
        <v>40</v>
      </c>
      <c r="F60" s="1" t="s">
        <v>9559</v>
      </c>
      <c r="G60" s="5" t="s">
        <v>14925</v>
      </c>
      <c r="H60" s="1" t="s">
        <v>1506</v>
      </c>
    </row>
    <row r="61" spans="1:9" ht="15.75" customHeight="1" x14ac:dyDescent="0.25">
      <c r="A61" s="1">
        <v>12026</v>
      </c>
      <c r="B61" s="1" t="s">
        <v>15025</v>
      </c>
      <c r="C61" s="1" t="s">
        <v>15036</v>
      </c>
      <c r="E61" s="1" t="s">
        <v>40</v>
      </c>
      <c r="F61" s="1" t="s">
        <v>2476</v>
      </c>
      <c r="G61" s="5" t="s">
        <v>14928</v>
      </c>
      <c r="H61" s="1" t="s">
        <v>1048</v>
      </c>
      <c r="I61" s="1" t="s">
        <v>50</v>
      </c>
    </row>
    <row r="62" spans="1:9" ht="15.75" customHeight="1" x14ac:dyDescent="0.25">
      <c r="A62" s="1">
        <v>12022</v>
      </c>
      <c r="B62" s="1" t="s">
        <v>15025</v>
      </c>
      <c r="C62" s="1" t="s">
        <v>15026</v>
      </c>
      <c r="D62" s="1" t="s">
        <v>14924</v>
      </c>
      <c r="E62" s="1" t="s">
        <v>61</v>
      </c>
      <c r="F62" s="1" t="s">
        <v>2343</v>
      </c>
      <c r="G62" s="5" t="s">
        <v>14923</v>
      </c>
      <c r="H62" s="1" t="s">
        <v>354</v>
      </c>
    </row>
    <row r="63" spans="1:9" ht="15.75" customHeight="1" x14ac:dyDescent="0.25">
      <c r="A63" s="1">
        <v>12025</v>
      </c>
      <c r="B63" s="1" t="s">
        <v>15023</v>
      </c>
      <c r="C63" s="1" t="s">
        <v>15026</v>
      </c>
      <c r="E63" s="1" t="s">
        <v>61</v>
      </c>
      <c r="F63" s="1" t="s">
        <v>14927</v>
      </c>
      <c r="G63" s="5" t="s">
        <v>14926</v>
      </c>
      <c r="H63" s="1" t="s">
        <v>9136</v>
      </c>
    </row>
    <row r="64" spans="1:9" ht="15.75" customHeight="1" x14ac:dyDescent="0.25">
      <c r="A64" s="1">
        <v>12021</v>
      </c>
      <c r="B64" s="1" t="s">
        <v>15025</v>
      </c>
      <c r="C64" s="1" t="s">
        <v>15026</v>
      </c>
      <c r="D64" s="1" t="s">
        <v>14922</v>
      </c>
      <c r="E64" s="1" t="s">
        <v>20</v>
      </c>
      <c r="F64" s="1" t="s">
        <v>2049</v>
      </c>
      <c r="G64" s="5" t="s">
        <v>14921</v>
      </c>
      <c r="H64" s="1" t="s">
        <v>354</v>
      </c>
    </row>
    <row r="65" spans="1:9" ht="15.75" customHeight="1" x14ac:dyDescent="0.25">
      <c r="A65" s="1">
        <v>12020</v>
      </c>
      <c r="B65" s="1" t="s">
        <v>15025</v>
      </c>
      <c r="C65" s="1" t="s">
        <v>15026</v>
      </c>
      <c r="D65" s="1" t="s">
        <v>14920</v>
      </c>
      <c r="E65" s="1" t="s">
        <v>226</v>
      </c>
      <c r="F65" s="1" t="s">
        <v>4487</v>
      </c>
      <c r="G65" s="5" t="s">
        <v>14919</v>
      </c>
      <c r="H65" s="1" t="s">
        <v>1021</v>
      </c>
    </row>
    <row r="66" spans="1:9" ht="15.75" customHeight="1" x14ac:dyDescent="0.25">
      <c r="A66" s="1">
        <v>12017</v>
      </c>
      <c r="B66" s="1" t="s">
        <v>15025</v>
      </c>
      <c r="C66" s="1" t="s">
        <v>15026</v>
      </c>
      <c r="D66" s="1" t="s">
        <v>14917</v>
      </c>
      <c r="E66" s="1" t="s">
        <v>2</v>
      </c>
      <c r="F66" s="1" t="s">
        <v>14918</v>
      </c>
      <c r="G66" s="5" t="s">
        <v>14916</v>
      </c>
      <c r="H66" s="1" t="s">
        <v>2165</v>
      </c>
    </row>
    <row r="67" spans="1:9" ht="15.75" customHeight="1" x14ac:dyDescent="0.25">
      <c r="A67" s="1">
        <v>12015</v>
      </c>
      <c r="B67" s="1" t="s">
        <v>15023</v>
      </c>
      <c r="C67" s="1" t="s">
        <v>15026</v>
      </c>
      <c r="D67" s="1" t="s">
        <v>14914</v>
      </c>
      <c r="E67" s="1" t="s">
        <v>100</v>
      </c>
      <c r="F67" s="1" t="s">
        <v>14915</v>
      </c>
      <c r="G67" s="5" t="s">
        <v>14913</v>
      </c>
      <c r="H67" s="1" t="s">
        <v>15037</v>
      </c>
    </row>
    <row r="68" spans="1:9" ht="15.75" customHeight="1" x14ac:dyDescent="0.25">
      <c r="A68" s="1">
        <v>11953</v>
      </c>
      <c r="B68" s="1" t="s">
        <v>15023</v>
      </c>
      <c r="C68" s="1" t="s">
        <v>15026</v>
      </c>
      <c r="E68" s="1" t="s">
        <v>40</v>
      </c>
      <c r="F68" s="1" t="s">
        <v>14838</v>
      </c>
      <c r="G68" s="5" t="s">
        <v>14837</v>
      </c>
      <c r="H68" s="1" t="s">
        <v>354</v>
      </c>
    </row>
    <row r="69" spans="1:9" ht="15.75" customHeight="1" x14ac:dyDescent="0.25">
      <c r="A69" s="1">
        <v>12014</v>
      </c>
      <c r="B69" s="1" t="s">
        <v>15025</v>
      </c>
      <c r="C69" s="1" t="s">
        <v>15026</v>
      </c>
      <c r="D69" s="1" t="s">
        <v>14912</v>
      </c>
      <c r="E69" s="1" t="s">
        <v>2</v>
      </c>
      <c r="F69" s="1" t="s">
        <v>1372</v>
      </c>
      <c r="G69" s="5" t="s">
        <v>14911</v>
      </c>
      <c r="H69" s="1" t="s">
        <v>11573</v>
      </c>
    </row>
    <row r="70" spans="1:9" ht="15.75" customHeight="1" x14ac:dyDescent="0.25">
      <c r="A70" s="1">
        <v>12013</v>
      </c>
      <c r="B70" s="1" t="s">
        <v>15023</v>
      </c>
      <c r="C70" s="1" t="s">
        <v>15026</v>
      </c>
      <c r="D70" s="1" t="s">
        <v>14909</v>
      </c>
      <c r="E70" s="1" t="s">
        <v>20</v>
      </c>
      <c r="F70" s="1" t="s">
        <v>14910</v>
      </c>
      <c r="G70" s="5" t="s">
        <v>14908</v>
      </c>
      <c r="H70" s="1" t="s">
        <v>1044</v>
      </c>
      <c r="I70" s="1" t="s">
        <v>15038</v>
      </c>
    </row>
    <row r="71" spans="1:9" ht="15.75" customHeight="1" x14ac:dyDescent="0.25">
      <c r="A71" s="1">
        <v>12012</v>
      </c>
      <c r="B71" s="1" t="s">
        <v>15025</v>
      </c>
      <c r="C71" s="1" t="s">
        <v>15039</v>
      </c>
      <c r="D71" s="1" t="s">
        <v>14907</v>
      </c>
      <c r="E71" s="1" t="s">
        <v>20</v>
      </c>
      <c r="F71" s="1" t="s">
        <v>4007</v>
      </c>
      <c r="G71" s="5" t="s">
        <v>14906</v>
      </c>
      <c r="H71" s="1" t="s">
        <v>354</v>
      </c>
    </row>
    <row r="72" spans="1:9" ht="15.75" customHeight="1" x14ac:dyDescent="0.25">
      <c r="A72" s="1">
        <v>12011</v>
      </c>
      <c r="B72" s="1" t="s">
        <v>15025</v>
      </c>
      <c r="C72" s="1" t="s">
        <v>15026</v>
      </c>
      <c r="D72" s="1" t="s">
        <v>14905</v>
      </c>
      <c r="E72" s="1" t="s">
        <v>84</v>
      </c>
      <c r="F72" s="1" t="s">
        <v>4773</v>
      </c>
      <c r="G72" s="5" t="s">
        <v>14904</v>
      </c>
      <c r="H72" s="1" t="s">
        <v>354</v>
      </c>
    </row>
    <row r="73" spans="1:9" ht="15.75" customHeight="1" x14ac:dyDescent="0.25">
      <c r="A73" s="1">
        <v>11420</v>
      </c>
      <c r="B73" s="1" t="s">
        <v>15023</v>
      </c>
      <c r="C73" s="1" t="s">
        <v>15026</v>
      </c>
      <c r="E73" s="1" t="s">
        <v>20</v>
      </c>
      <c r="F73" s="1" t="s">
        <v>14127</v>
      </c>
      <c r="G73" s="5" t="s">
        <v>14126</v>
      </c>
      <c r="H73" s="1" t="s">
        <v>3840</v>
      </c>
    </row>
    <row r="74" spans="1:9" ht="15.75" customHeight="1" x14ac:dyDescent="0.25">
      <c r="A74" s="1">
        <v>12009</v>
      </c>
      <c r="B74" s="1" t="s">
        <v>15025</v>
      </c>
      <c r="C74" s="1" t="s">
        <v>15026</v>
      </c>
      <c r="E74" s="1" t="s">
        <v>20</v>
      </c>
      <c r="F74" s="1" t="s">
        <v>1117</v>
      </c>
      <c r="G74" s="5" t="s">
        <v>14903</v>
      </c>
      <c r="H74" s="1" t="s">
        <v>142</v>
      </c>
    </row>
    <row r="75" spans="1:9" ht="15.75" customHeight="1" x14ac:dyDescent="0.25">
      <c r="A75" s="1">
        <v>12005</v>
      </c>
      <c r="B75" s="1" t="s">
        <v>15025</v>
      </c>
      <c r="C75" s="1" t="s">
        <v>15026</v>
      </c>
      <c r="D75" s="1" t="s">
        <v>14902</v>
      </c>
      <c r="E75" s="1" t="s">
        <v>84</v>
      </c>
      <c r="F75" s="1" t="s">
        <v>2931</v>
      </c>
      <c r="G75" s="5" t="s">
        <v>14901</v>
      </c>
      <c r="H75" s="1" t="s">
        <v>177</v>
      </c>
    </row>
    <row r="76" spans="1:9" ht="15.75" customHeight="1" x14ac:dyDescent="0.25">
      <c r="A76" s="1">
        <v>12003</v>
      </c>
      <c r="B76" s="1" t="s">
        <v>15025</v>
      </c>
      <c r="C76" s="1" t="s">
        <v>15026</v>
      </c>
      <c r="D76" s="1" t="s">
        <v>14896</v>
      </c>
      <c r="E76" s="1" t="s">
        <v>84</v>
      </c>
      <c r="F76" s="1" t="s">
        <v>14897</v>
      </c>
      <c r="G76" s="5" t="s">
        <v>14895</v>
      </c>
      <c r="H76" s="1" t="s">
        <v>837</v>
      </c>
    </row>
    <row r="77" spans="1:9" ht="15.75" customHeight="1" x14ac:dyDescent="0.25">
      <c r="A77" s="1">
        <v>12002</v>
      </c>
      <c r="B77" s="1" t="s">
        <v>15025</v>
      </c>
      <c r="C77" s="1" t="s">
        <v>15026</v>
      </c>
      <c r="E77" s="1" t="s">
        <v>24</v>
      </c>
      <c r="F77" s="1" t="s">
        <v>8532</v>
      </c>
      <c r="G77" s="5" t="s">
        <v>14894</v>
      </c>
      <c r="H77" s="1" t="s">
        <v>142</v>
      </c>
    </row>
    <row r="78" spans="1:9" ht="15.75" customHeight="1" x14ac:dyDescent="0.25">
      <c r="A78" s="1">
        <v>11997</v>
      </c>
      <c r="B78" s="1" t="s">
        <v>15023</v>
      </c>
      <c r="C78" s="1" t="s">
        <v>15029</v>
      </c>
      <c r="D78" s="1" t="s">
        <v>14887</v>
      </c>
      <c r="E78" s="1" t="s">
        <v>84</v>
      </c>
      <c r="F78" s="1" t="s">
        <v>4973</v>
      </c>
      <c r="G78" s="5" t="s">
        <v>14886</v>
      </c>
      <c r="H78" s="1" t="s">
        <v>1506</v>
      </c>
      <c r="I78" s="1" t="s">
        <v>50</v>
      </c>
    </row>
    <row r="79" spans="1:9" ht="15.75" customHeight="1" x14ac:dyDescent="0.25">
      <c r="A79" s="1">
        <v>12000</v>
      </c>
      <c r="B79" s="1" t="s">
        <v>15023</v>
      </c>
      <c r="C79" s="1" t="s">
        <v>15026</v>
      </c>
      <c r="D79" s="1" t="s">
        <v>14892</v>
      </c>
      <c r="E79" s="1" t="s">
        <v>100</v>
      </c>
      <c r="F79" s="1" t="s">
        <v>14893</v>
      </c>
      <c r="G79" s="5" t="s">
        <v>14891</v>
      </c>
      <c r="H79" s="1" t="s">
        <v>1048</v>
      </c>
    </row>
    <row r="80" spans="1:9" ht="15.75" customHeight="1" x14ac:dyDescent="0.25">
      <c r="A80" s="1">
        <v>11994</v>
      </c>
      <c r="B80" s="1" t="s">
        <v>15023</v>
      </c>
      <c r="C80" s="1" t="s">
        <v>15040</v>
      </c>
      <c r="E80" s="1" t="s">
        <v>84</v>
      </c>
      <c r="F80" s="1" t="s">
        <v>1047</v>
      </c>
      <c r="G80" s="5" t="s">
        <v>14881</v>
      </c>
      <c r="H80" s="1" t="s">
        <v>1048</v>
      </c>
      <c r="I80" s="1" t="s">
        <v>50</v>
      </c>
    </row>
    <row r="81" spans="1:9" ht="15.75" customHeight="1" x14ac:dyDescent="0.25">
      <c r="A81" s="1">
        <v>11998</v>
      </c>
      <c r="B81" s="1" t="s">
        <v>15023</v>
      </c>
      <c r="C81" s="1" t="s">
        <v>15026</v>
      </c>
      <c r="D81" s="1" t="s">
        <v>14889</v>
      </c>
      <c r="E81" s="1" t="s">
        <v>2</v>
      </c>
      <c r="F81" s="1" t="s">
        <v>14890</v>
      </c>
      <c r="G81" s="5" t="s">
        <v>14888</v>
      </c>
      <c r="H81" s="1" t="s">
        <v>1021</v>
      </c>
    </row>
    <row r="82" spans="1:9" ht="15.75" customHeight="1" x14ac:dyDescent="0.25">
      <c r="A82" s="1">
        <v>11996</v>
      </c>
      <c r="B82" s="1" t="s">
        <v>15023</v>
      </c>
      <c r="C82" s="1" t="s">
        <v>15026</v>
      </c>
      <c r="E82" s="1" t="s">
        <v>2</v>
      </c>
      <c r="F82" s="1" t="s">
        <v>14885</v>
      </c>
      <c r="G82" s="5" t="s">
        <v>14884</v>
      </c>
      <c r="H82" s="1" t="s">
        <v>354</v>
      </c>
    </row>
    <row r="83" spans="1:9" ht="15.75" customHeight="1" x14ac:dyDescent="0.25">
      <c r="A83" s="1">
        <v>11995</v>
      </c>
      <c r="B83" s="1" t="s">
        <v>15023</v>
      </c>
      <c r="C83" s="1" t="s">
        <v>15026</v>
      </c>
      <c r="E83" s="1" t="s">
        <v>24</v>
      </c>
      <c r="F83" s="1" t="s">
        <v>14883</v>
      </c>
      <c r="G83" s="5" t="s">
        <v>14882</v>
      </c>
      <c r="H83" s="1" t="s">
        <v>833</v>
      </c>
    </row>
    <row r="84" spans="1:9" ht="15.75" customHeight="1" x14ac:dyDescent="0.25">
      <c r="A84" s="1">
        <v>11992</v>
      </c>
      <c r="B84" s="1" t="s">
        <v>15025</v>
      </c>
      <c r="C84" s="1" t="s">
        <v>15026</v>
      </c>
      <c r="E84" s="1" t="s">
        <v>66</v>
      </c>
      <c r="F84" s="1" t="s">
        <v>4045</v>
      </c>
      <c r="G84" s="5" t="s">
        <v>14880</v>
      </c>
      <c r="H84" s="1" t="s">
        <v>63</v>
      </c>
    </row>
    <row r="85" spans="1:9" ht="15.75" customHeight="1" x14ac:dyDescent="0.25">
      <c r="A85" s="1">
        <v>11989</v>
      </c>
      <c r="B85" s="1" t="s">
        <v>15023</v>
      </c>
      <c r="C85" s="1" t="s">
        <v>15026</v>
      </c>
      <c r="D85" s="1" t="s">
        <v>9545</v>
      </c>
      <c r="E85" s="1" t="s">
        <v>9</v>
      </c>
      <c r="F85" s="1" t="s">
        <v>14878</v>
      </c>
      <c r="G85" s="5" t="s">
        <v>14877</v>
      </c>
      <c r="H85" s="1" t="s">
        <v>1048</v>
      </c>
    </row>
    <row r="86" spans="1:9" ht="15.75" customHeight="1" x14ac:dyDescent="0.25">
      <c r="A86" s="1">
        <v>11990</v>
      </c>
      <c r="B86" s="1" t="s">
        <v>15025</v>
      </c>
      <c r="C86" s="1" t="s">
        <v>15026</v>
      </c>
      <c r="E86" s="1" t="s">
        <v>24</v>
      </c>
      <c r="F86" s="1" t="s">
        <v>3588</v>
      </c>
      <c r="G86" s="5" t="s">
        <v>14879</v>
      </c>
      <c r="H86" s="1" t="s">
        <v>833</v>
      </c>
    </row>
    <row r="87" spans="1:9" ht="15.75" customHeight="1" x14ac:dyDescent="0.25">
      <c r="A87" s="1">
        <v>11986</v>
      </c>
      <c r="B87" s="1" t="s">
        <v>15023</v>
      </c>
      <c r="C87" s="1" t="s">
        <v>15026</v>
      </c>
      <c r="D87" s="1" t="s">
        <v>7963</v>
      </c>
      <c r="E87" s="1" t="s">
        <v>66</v>
      </c>
      <c r="F87" s="1" t="s">
        <v>2005</v>
      </c>
      <c r="G87" s="5" t="s">
        <v>14871</v>
      </c>
      <c r="H87" s="1" t="s">
        <v>1044</v>
      </c>
    </row>
    <row r="88" spans="1:9" ht="15.75" customHeight="1" x14ac:dyDescent="0.25">
      <c r="A88" s="1">
        <v>11988</v>
      </c>
      <c r="B88" s="1" t="s">
        <v>15023</v>
      </c>
      <c r="C88" s="1" t="s">
        <v>15026</v>
      </c>
      <c r="D88" s="1" t="s">
        <v>14875</v>
      </c>
      <c r="E88" s="1" t="s">
        <v>2</v>
      </c>
      <c r="F88" s="1" t="s">
        <v>14876</v>
      </c>
      <c r="G88" s="5" t="s">
        <v>14874</v>
      </c>
      <c r="H88" s="1" t="s">
        <v>354</v>
      </c>
    </row>
    <row r="89" spans="1:9" ht="15.75" customHeight="1" x14ac:dyDescent="0.25">
      <c r="A89" s="1">
        <v>11987</v>
      </c>
      <c r="B89" s="1" t="s">
        <v>15023</v>
      </c>
      <c r="C89" s="1" t="s">
        <v>15026</v>
      </c>
      <c r="D89" s="1" t="s">
        <v>14873</v>
      </c>
      <c r="E89" s="1" t="s">
        <v>20</v>
      </c>
      <c r="F89" s="1" t="s">
        <v>3271</v>
      </c>
      <c r="G89" s="5" t="s">
        <v>14872</v>
      </c>
      <c r="H89" s="1" t="s">
        <v>8885</v>
      </c>
    </row>
    <row r="90" spans="1:9" ht="15.75" customHeight="1" x14ac:dyDescent="0.25">
      <c r="A90" s="1">
        <v>11984</v>
      </c>
      <c r="B90" s="1" t="s">
        <v>15025</v>
      </c>
      <c r="C90" s="1" t="s">
        <v>15026</v>
      </c>
      <c r="D90" s="1" t="s">
        <v>14870</v>
      </c>
      <c r="E90" s="1" t="s">
        <v>84</v>
      </c>
      <c r="F90" s="1" t="s">
        <v>2713</v>
      </c>
      <c r="G90" s="5" t="s">
        <v>14869</v>
      </c>
      <c r="H90" s="1" t="s">
        <v>15041</v>
      </c>
    </row>
    <row r="91" spans="1:9" ht="15.75" customHeight="1" x14ac:dyDescent="0.25">
      <c r="A91" s="1">
        <v>11982</v>
      </c>
      <c r="B91" s="1" t="s">
        <v>15025</v>
      </c>
      <c r="C91" s="1" t="s">
        <v>15026</v>
      </c>
      <c r="E91" s="1" t="s">
        <v>2</v>
      </c>
      <c r="F91" s="1" t="s">
        <v>14868</v>
      </c>
      <c r="G91" s="5" t="s">
        <v>14867</v>
      </c>
      <c r="H91" s="1" t="s">
        <v>1048</v>
      </c>
    </row>
    <row r="92" spans="1:9" ht="15.75" customHeight="1" x14ac:dyDescent="0.25">
      <c r="A92" s="1">
        <v>11973</v>
      </c>
      <c r="B92" s="1" t="s">
        <v>15023</v>
      </c>
      <c r="C92" s="1" t="s">
        <v>15026</v>
      </c>
      <c r="D92" s="1" t="s">
        <v>9615</v>
      </c>
      <c r="E92" s="1" t="s">
        <v>84</v>
      </c>
      <c r="F92" s="1" t="s">
        <v>4437</v>
      </c>
      <c r="G92" s="5" t="s">
        <v>14860</v>
      </c>
      <c r="H92" s="1" t="s">
        <v>32</v>
      </c>
    </row>
    <row r="93" spans="1:9" ht="15.75" customHeight="1" x14ac:dyDescent="0.25">
      <c r="A93" s="1">
        <v>11977</v>
      </c>
      <c r="B93" s="1" t="s">
        <v>15023</v>
      </c>
      <c r="C93" s="1" t="s">
        <v>15026</v>
      </c>
      <c r="D93" s="1" t="s">
        <v>2958</v>
      </c>
      <c r="E93" s="1" t="s">
        <v>280</v>
      </c>
      <c r="F93" s="1" t="s">
        <v>14863</v>
      </c>
      <c r="G93" s="5" t="s">
        <v>14862</v>
      </c>
      <c r="H93" s="1" t="s">
        <v>15042</v>
      </c>
    </row>
    <row r="94" spans="1:9" ht="15.75" customHeight="1" x14ac:dyDescent="0.25">
      <c r="A94" s="1">
        <v>11978</v>
      </c>
      <c r="B94" s="1" t="s">
        <v>15023</v>
      </c>
      <c r="C94" s="1" t="s">
        <v>15026</v>
      </c>
      <c r="E94" s="1" t="s">
        <v>40</v>
      </c>
      <c r="F94" s="1" t="s">
        <v>2306</v>
      </c>
      <c r="G94" s="5" t="s">
        <v>14864</v>
      </c>
      <c r="H94" s="1" t="s">
        <v>1506</v>
      </c>
    </row>
    <row r="95" spans="1:9" ht="15.75" customHeight="1" x14ac:dyDescent="0.25">
      <c r="A95" s="1">
        <v>11979</v>
      </c>
      <c r="B95" s="1" t="s">
        <v>15025</v>
      </c>
      <c r="C95" s="1" t="s">
        <v>15026</v>
      </c>
      <c r="D95" s="1" t="s">
        <v>14866</v>
      </c>
      <c r="E95" s="1" t="s">
        <v>24</v>
      </c>
      <c r="F95" s="1" t="s">
        <v>4291</v>
      </c>
      <c r="G95" s="5" t="s">
        <v>14865</v>
      </c>
      <c r="H95" s="1" t="s">
        <v>1044</v>
      </c>
      <c r="I95" s="1" t="s">
        <v>50</v>
      </c>
    </row>
    <row r="96" spans="1:9" ht="15.75" customHeight="1" x14ac:dyDescent="0.25">
      <c r="A96" s="1">
        <v>11975</v>
      </c>
      <c r="B96" s="1" t="s">
        <v>15025</v>
      </c>
      <c r="C96" s="1" t="s">
        <v>15026</v>
      </c>
      <c r="D96" s="1" t="s">
        <v>13482</v>
      </c>
      <c r="E96" s="1" t="s">
        <v>20</v>
      </c>
      <c r="F96" s="1" t="s">
        <v>1798</v>
      </c>
      <c r="G96" s="5" t="s">
        <v>14861</v>
      </c>
      <c r="H96" s="1" t="s">
        <v>1048</v>
      </c>
    </row>
    <row r="97" spans="1:9" ht="15.75" customHeight="1" x14ac:dyDescent="0.25">
      <c r="A97" s="1">
        <v>11842</v>
      </c>
      <c r="B97" s="1" t="s">
        <v>15023</v>
      </c>
      <c r="C97" s="1" t="s">
        <v>15026</v>
      </c>
      <c r="E97" s="1" t="s">
        <v>20</v>
      </c>
      <c r="F97" s="1" t="s">
        <v>14693</v>
      </c>
      <c r="G97" s="5" t="s">
        <v>14692</v>
      </c>
      <c r="H97" s="1" t="s">
        <v>833</v>
      </c>
    </row>
    <row r="98" spans="1:9" ht="15.75" customHeight="1" x14ac:dyDescent="0.25">
      <c r="A98" s="1">
        <v>11962</v>
      </c>
      <c r="B98" s="1" t="s">
        <v>15025</v>
      </c>
      <c r="C98" s="1" t="s">
        <v>15026</v>
      </c>
      <c r="D98" s="1" t="s">
        <v>14848</v>
      </c>
      <c r="E98" s="1" t="s">
        <v>2</v>
      </c>
      <c r="F98" s="1" t="s">
        <v>9693</v>
      </c>
      <c r="G98" s="5" t="s">
        <v>14847</v>
      </c>
      <c r="H98" s="1" t="s">
        <v>837</v>
      </c>
    </row>
    <row r="99" spans="1:9" ht="15.75" customHeight="1" x14ac:dyDescent="0.25">
      <c r="A99" s="1">
        <v>11972</v>
      </c>
      <c r="B99" s="1" t="s">
        <v>15025</v>
      </c>
      <c r="C99" s="1" t="s">
        <v>15026</v>
      </c>
      <c r="D99" s="1" t="s">
        <v>14859</v>
      </c>
      <c r="E99" s="1" t="s">
        <v>2</v>
      </c>
      <c r="F99" s="1" t="s">
        <v>3941</v>
      </c>
      <c r="G99" s="5" t="s">
        <v>14858</v>
      </c>
      <c r="H99" s="1" t="s">
        <v>177</v>
      </c>
      <c r="I99" s="1" t="s">
        <v>50</v>
      </c>
    </row>
    <row r="100" spans="1:9" ht="15.75" customHeight="1" x14ac:dyDescent="0.25">
      <c r="A100" s="1">
        <v>11970</v>
      </c>
      <c r="B100" s="1" t="s">
        <v>15025</v>
      </c>
      <c r="C100" s="1" t="s">
        <v>15026</v>
      </c>
      <c r="D100" s="1" t="s">
        <v>2942</v>
      </c>
      <c r="E100" s="1" t="s">
        <v>24</v>
      </c>
      <c r="F100" s="1" t="s">
        <v>2943</v>
      </c>
      <c r="G100" s="5" t="s">
        <v>14857</v>
      </c>
      <c r="H100" s="1" t="s">
        <v>177</v>
      </c>
    </row>
    <row r="101" spans="1:9" ht="15.75" customHeight="1" x14ac:dyDescent="0.25">
      <c r="A101" s="1">
        <v>11516</v>
      </c>
      <c r="B101" s="1" t="s">
        <v>15023</v>
      </c>
      <c r="C101" s="1" t="s">
        <v>15043</v>
      </c>
      <c r="D101" s="1" t="s">
        <v>14263</v>
      </c>
      <c r="E101" s="1" t="s">
        <v>100</v>
      </c>
      <c r="F101" s="1" t="s">
        <v>14264</v>
      </c>
      <c r="G101" s="5" t="s">
        <v>14262</v>
      </c>
      <c r="H101" s="1" t="s">
        <v>177</v>
      </c>
    </row>
    <row r="102" spans="1:9" ht="15.75" customHeight="1" x14ac:dyDescent="0.25">
      <c r="A102" s="1">
        <v>11969</v>
      </c>
      <c r="B102" s="1" t="s">
        <v>15023</v>
      </c>
      <c r="C102" s="1" t="s">
        <v>15026</v>
      </c>
      <c r="D102" s="1" t="s">
        <v>9668</v>
      </c>
      <c r="E102" s="1" t="s">
        <v>2</v>
      </c>
      <c r="F102" s="1" t="s">
        <v>4672</v>
      </c>
      <c r="G102" s="5" t="s">
        <v>14856</v>
      </c>
      <c r="H102" s="1" t="s">
        <v>49</v>
      </c>
    </row>
    <row r="103" spans="1:9" ht="15.75" customHeight="1" x14ac:dyDescent="0.25">
      <c r="A103" s="1">
        <v>11968</v>
      </c>
      <c r="B103" s="1" t="s">
        <v>15025</v>
      </c>
      <c r="C103" s="1" t="s">
        <v>15026</v>
      </c>
      <c r="D103" s="1" t="s">
        <v>14855</v>
      </c>
      <c r="E103" s="1" t="s">
        <v>2</v>
      </c>
      <c r="F103" s="1" t="s">
        <v>3815</v>
      </c>
      <c r="G103" s="5" t="s">
        <v>14854</v>
      </c>
      <c r="H103" s="1" t="s">
        <v>4913</v>
      </c>
    </row>
    <row r="104" spans="1:9" ht="15.75" customHeight="1" x14ac:dyDescent="0.25">
      <c r="A104" s="1">
        <v>11965</v>
      </c>
      <c r="B104" s="1" t="s">
        <v>15023</v>
      </c>
      <c r="C104" s="1" t="s">
        <v>15026</v>
      </c>
      <c r="D104" s="1" t="s">
        <v>14853</v>
      </c>
      <c r="E104" s="1" t="s">
        <v>24</v>
      </c>
      <c r="F104" s="1" t="s">
        <v>9523</v>
      </c>
      <c r="G104" s="5" t="s">
        <v>14852</v>
      </c>
      <c r="H104" s="1" t="s">
        <v>1048</v>
      </c>
    </row>
    <row r="105" spans="1:9" ht="15.75" customHeight="1" x14ac:dyDescent="0.25">
      <c r="A105" s="1">
        <v>11964</v>
      </c>
      <c r="B105" s="1" t="s">
        <v>15025</v>
      </c>
      <c r="C105" s="1" t="s">
        <v>15026</v>
      </c>
      <c r="D105" s="1" t="s">
        <v>9642</v>
      </c>
      <c r="E105" s="1" t="s">
        <v>84</v>
      </c>
      <c r="F105" s="1" t="s">
        <v>1009</v>
      </c>
      <c r="G105" s="5" t="s">
        <v>14851</v>
      </c>
      <c r="H105" s="1" t="s">
        <v>354</v>
      </c>
    </row>
    <row r="106" spans="1:9" ht="15.75" customHeight="1" x14ac:dyDescent="0.25">
      <c r="A106" s="1">
        <v>11963</v>
      </c>
      <c r="B106" s="1" t="s">
        <v>15023</v>
      </c>
      <c r="C106" s="1" t="s">
        <v>15026</v>
      </c>
      <c r="D106" s="1" t="s">
        <v>14850</v>
      </c>
      <c r="E106" s="1" t="s">
        <v>20</v>
      </c>
      <c r="F106" s="1" t="s">
        <v>10716</v>
      </c>
      <c r="G106" s="5" t="s">
        <v>14849</v>
      </c>
      <c r="H106" s="1" t="s">
        <v>833</v>
      </c>
    </row>
    <row r="107" spans="1:9" ht="15.75" customHeight="1" x14ac:dyDescent="0.25">
      <c r="A107" s="1">
        <v>11961</v>
      </c>
      <c r="B107" s="1" t="s">
        <v>15025</v>
      </c>
      <c r="C107" s="1" t="s">
        <v>15026</v>
      </c>
      <c r="D107" s="1" t="s">
        <v>4242</v>
      </c>
      <c r="E107" s="1" t="s">
        <v>84</v>
      </c>
      <c r="F107" s="1" t="s">
        <v>4243</v>
      </c>
      <c r="G107" s="5" t="s">
        <v>14846</v>
      </c>
      <c r="H107" s="1" t="s">
        <v>5617</v>
      </c>
    </row>
    <row r="108" spans="1:9" ht="15.75" customHeight="1" x14ac:dyDescent="0.25">
      <c r="A108" s="1">
        <v>11960</v>
      </c>
      <c r="B108" s="1" t="s">
        <v>15023</v>
      </c>
      <c r="C108" s="1" t="s">
        <v>15026</v>
      </c>
      <c r="E108" s="1" t="s">
        <v>280</v>
      </c>
      <c r="F108" s="1" t="s">
        <v>3804</v>
      </c>
      <c r="G108" s="5" t="s">
        <v>14845</v>
      </c>
      <c r="H108" s="1" t="s">
        <v>63</v>
      </c>
    </row>
    <row r="109" spans="1:9" ht="15.75" customHeight="1" x14ac:dyDescent="0.25">
      <c r="A109" s="1">
        <v>11956</v>
      </c>
      <c r="B109" s="1" t="s">
        <v>15025</v>
      </c>
      <c r="C109" s="1" t="s">
        <v>15026</v>
      </c>
      <c r="E109" s="1" t="s">
        <v>84</v>
      </c>
      <c r="F109" s="1" t="s">
        <v>4034</v>
      </c>
      <c r="G109" s="5" t="s">
        <v>14844</v>
      </c>
      <c r="H109" s="1" t="s">
        <v>2165</v>
      </c>
    </row>
    <row r="110" spans="1:9" ht="15.75" customHeight="1" x14ac:dyDescent="0.25">
      <c r="A110" s="1">
        <v>11955</v>
      </c>
      <c r="B110" s="1" t="s">
        <v>15023</v>
      </c>
      <c r="C110" s="1" t="s">
        <v>15026</v>
      </c>
      <c r="D110" s="1" t="s">
        <v>14842</v>
      </c>
      <c r="E110" s="1" t="s">
        <v>20</v>
      </c>
      <c r="F110" s="1" t="s">
        <v>14843</v>
      </c>
      <c r="G110" s="5" t="s">
        <v>14841</v>
      </c>
      <c r="H110" s="1" t="s">
        <v>32</v>
      </c>
    </row>
    <row r="111" spans="1:9" ht="15.75" customHeight="1" x14ac:dyDescent="0.25">
      <c r="A111" s="1">
        <v>11637</v>
      </c>
      <c r="B111" s="1" t="s">
        <v>15023</v>
      </c>
      <c r="C111" s="1" t="s">
        <v>15026</v>
      </c>
      <c r="D111" s="1" t="s">
        <v>14410</v>
      </c>
      <c r="E111" s="1" t="s">
        <v>2</v>
      </c>
      <c r="F111" s="1" t="s">
        <v>14411</v>
      </c>
      <c r="G111" s="5" t="s">
        <v>14409</v>
      </c>
      <c r="H111" s="1" t="s">
        <v>4913</v>
      </c>
    </row>
    <row r="112" spans="1:9" ht="15.75" customHeight="1" x14ac:dyDescent="0.25">
      <c r="A112" s="1">
        <v>11952</v>
      </c>
      <c r="B112" s="1" t="s">
        <v>15025</v>
      </c>
      <c r="C112" s="1" t="s">
        <v>15026</v>
      </c>
      <c r="D112" s="1" t="s">
        <v>14835</v>
      </c>
      <c r="E112" s="1" t="s">
        <v>2</v>
      </c>
      <c r="F112" s="1" t="s">
        <v>14836</v>
      </c>
      <c r="G112" s="5" t="s">
        <v>14834</v>
      </c>
      <c r="H112" s="1" t="s">
        <v>7775</v>
      </c>
    </row>
    <row r="113" spans="1:8" ht="15.75" customHeight="1" x14ac:dyDescent="0.25">
      <c r="A113" s="1">
        <v>11954</v>
      </c>
      <c r="B113" s="1" t="s">
        <v>15025</v>
      </c>
      <c r="C113" s="1" t="s">
        <v>15026</v>
      </c>
      <c r="D113" s="1" t="s">
        <v>14840</v>
      </c>
      <c r="E113" s="1" t="s">
        <v>24</v>
      </c>
      <c r="F113" s="1" t="s">
        <v>6381</v>
      </c>
      <c r="G113" s="5" t="s">
        <v>14839</v>
      </c>
      <c r="H113" s="1" t="s">
        <v>7775</v>
      </c>
    </row>
    <row r="114" spans="1:8" ht="15.75" customHeight="1" x14ac:dyDescent="0.25">
      <c r="A114" s="1">
        <v>11951</v>
      </c>
      <c r="B114" s="1" t="s">
        <v>15023</v>
      </c>
      <c r="C114" s="1" t="s">
        <v>15026</v>
      </c>
      <c r="D114" s="1" t="s">
        <v>14832</v>
      </c>
      <c r="E114" s="1" t="s">
        <v>20</v>
      </c>
      <c r="F114" s="1" t="s">
        <v>14833</v>
      </c>
      <c r="G114" s="5" t="s">
        <v>14831</v>
      </c>
      <c r="H114" s="1" t="s">
        <v>1044</v>
      </c>
    </row>
    <row r="115" spans="1:8" ht="15.75" customHeight="1" x14ac:dyDescent="0.25">
      <c r="A115" s="1">
        <v>11950</v>
      </c>
      <c r="B115" s="1" t="s">
        <v>15025</v>
      </c>
      <c r="C115" s="1" t="s">
        <v>15026</v>
      </c>
      <c r="D115" s="1" t="s">
        <v>14830</v>
      </c>
      <c r="E115" s="1" t="s">
        <v>2</v>
      </c>
      <c r="F115" s="1" t="s">
        <v>7921</v>
      </c>
      <c r="G115" s="5" t="s">
        <v>14829</v>
      </c>
      <c r="H115" s="1" t="s">
        <v>354</v>
      </c>
    </row>
    <row r="116" spans="1:8" ht="15.75" customHeight="1" x14ac:dyDescent="0.25">
      <c r="A116" s="1">
        <v>11949</v>
      </c>
      <c r="B116" s="1" t="s">
        <v>15023</v>
      </c>
      <c r="C116" s="1" t="s">
        <v>15026</v>
      </c>
      <c r="D116" s="1" t="s">
        <v>14828</v>
      </c>
      <c r="E116" s="1" t="s">
        <v>44</v>
      </c>
      <c r="F116" s="1" t="s">
        <v>2937</v>
      </c>
      <c r="G116" s="5" t="s">
        <v>14827</v>
      </c>
      <c r="H116" s="1" t="s">
        <v>177</v>
      </c>
    </row>
    <row r="117" spans="1:8" ht="15.75" customHeight="1" x14ac:dyDescent="0.25">
      <c r="A117" s="1">
        <v>11932</v>
      </c>
      <c r="B117" s="1" t="s">
        <v>15023</v>
      </c>
      <c r="C117" s="1" t="s">
        <v>15026</v>
      </c>
      <c r="D117" s="1" t="s">
        <v>14804</v>
      </c>
      <c r="E117" s="1" t="s">
        <v>66</v>
      </c>
      <c r="F117" s="1" t="s">
        <v>14805</v>
      </c>
      <c r="G117" s="5" t="s">
        <v>14803</v>
      </c>
      <c r="H117" s="1" t="s">
        <v>833</v>
      </c>
    </row>
    <row r="118" spans="1:8" ht="15.75" customHeight="1" x14ac:dyDescent="0.25">
      <c r="A118" s="1">
        <v>11920</v>
      </c>
      <c r="B118" s="1" t="s">
        <v>15023</v>
      </c>
      <c r="C118" s="1" t="s">
        <v>15026</v>
      </c>
      <c r="D118" s="1" t="s">
        <v>14787</v>
      </c>
      <c r="E118" s="1" t="s">
        <v>20</v>
      </c>
      <c r="F118" s="1" t="s">
        <v>14788</v>
      </c>
      <c r="G118" s="5" t="s">
        <v>14786</v>
      </c>
      <c r="H118" s="1" t="s">
        <v>8657</v>
      </c>
    </row>
    <row r="119" spans="1:8" ht="15.75" customHeight="1" x14ac:dyDescent="0.25">
      <c r="A119" s="1">
        <v>11945</v>
      </c>
      <c r="B119" s="1" t="s">
        <v>15025</v>
      </c>
      <c r="C119" s="1" t="s">
        <v>15026</v>
      </c>
      <c r="D119" s="1" t="s">
        <v>14826</v>
      </c>
      <c r="E119" s="1" t="s">
        <v>61</v>
      </c>
      <c r="F119" s="1" t="s">
        <v>3359</v>
      </c>
      <c r="G119" s="5" t="s">
        <v>14825</v>
      </c>
      <c r="H119" s="1" t="s">
        <v>6739</v>
      </c>
    </row>
    <row r="120" spans="1:8" ht="15.75" customHeight="1" x14ac:dyDescent="0.25">
      <c r="A120" s="1">
        <v>11944</v>
      </c>
      <c r="B120" s="1" t="s">
        <v>15023</v>
      </c>
      <c r="C120" s="1" t="s">
        <v>15026</v>
      </c>
      <c r="D120" s="1" t="s">
        <v>14824</v>
      </c>
      <c r="E120" s="1" t="s">
        <v>280</v>
      </c>
      <c r="F120" s="1" t="s">
        <v>2079</v>
      </c>
      <c r="G120" s="5" t="s">
        <v>14823</v>
      </c>
      <c r="H120" s="1" t="s">
        <v>842</v>
      </c>
    </row>
    <row r="121" spans="1:8" ht="15.75" customHeight="1" x14ac:dyDescent="0.25">
      <c r="A121" s="1">
        <v>11943</v>
      </c>
      <c r="B121" s="1" t="s">
        <v>15025</v>
      </c>
      <c r="C121" s="1" t="s">
        <v>15044</v>
      </c>
      <c r="E121" s="1" t="s">
        <v>84</v>
      </c>
      <c r="F121" s="1" t="s">
        <v>14822</v>
      </c>
      <c r="G121" s="5" t="s">
        <v>14821</v>
      </c>
      <c r="H121" s="1" t="s">
        <v>3416</v>
      </c>
    </row>
    <row r="122" spans="1:8" ht="15.75" customHeight="1" x14ac:dyDescent="0.25">
      <c r="A122" s="1">
        <v>11941</v>
      </c>
      <c r="B122" s="1" t="s">
        <v>15025</v>
      </c>
      <c r="C122" s="1" t="s">
        <v>15026</v>
      </c>
      <c r="D122" s="1" t="s">
        <v>14820</v>
      </c>
      <c r="E122" s="1" t="s">
        <v>226</v>
      </c>
      <c r="F122" s="1" t="s">
        <v>535</v>
      </c>
      <c r="G122" s="5" t="s">
        <v>14819</v>
      </c>
      <c r="H122" s="1" t="s">
        <v>1671</v>
      </c>
    </row>
    <row r="123" spans="1:8" ht="15.75" customHeight="1" x14ac:dyDescent="0.25">
      <c r="A123" s="1">
        <v>11939</v>
      </c>
      <c r="B123" s="1" t="s">
        <v>15025</v>
      </c>
      <c r="C123" s="1" t="s">
        <v>15026</v>
      </c>
      <c r="E123" s="1" t="s">
        <v>61</v>
      </c>
      <c r="F123" s="1" t="s">
        <v>14815</v>
      </c>
      <c r="G123" s="5" t="s">
        <v>14814</v>
      </c>
      <c r="H123" s="1" t="s">
        <v>1044</v>
      </c>
    </row>
    <row r="124" spans="1:8" ht="15.75" customHeight="1" x14ac:dyDescent="0.25">
      <c r="A124" s="1">
        <v>11936</v>
      </c>
      <c r="B124" s="1" t="s">
        <v>15025</v>
      </c>
      <c r="C124" s="1" t="s">
        <v>15026</v>
      </c>
      <c r="D124" s="1" t="s">
        <v>14813</v>
      </c>
      <c r="E124" s="1" t="s">
        <v>9</v>
      </c>
      <c r="F124" s="1" t="s">
        <v>3736</v>
      </c>
      <c r="G124" s="5" t="s">
        <v>14812</v>
      </c>
      <c r="H124" s="1" t="s">
        <v>63</v>
      </c>
    </row>
    <row r="125" spans="1:8" ht="15.75" customHeight="1" x14ac:dyDescent="0.25">
      <c r="A125" s="1">
        <v>11935</v>
      </c>
      <c r="B125" s="1" t="s">
        <v>15023</v>
      </c>
      <c r="C125" s="1" t="s">
        <v>15039</v>
      </c>
      <c r="D125" s="1" t="s">
        <v>14811</v>
      </c>
      <c r="E125" s="1" t="s">
        <v>166</v>
      </c>
      <c r="F125" s="1" t="s">
        <v>3298</v>
      </c>
      <c r="G125" s="5" t="s">
        <v>14810</v>
      </c>
      <c r="H125" s="1" t="s">
        <v>1048</v>
      </c>
    </row>
    <row r="126" spans="1:8" ht="15.75" customHeight="1" x14ac:dyDescent="0.25">
      <c r="A126" s="1">
        <v>11934</v>
      </c>
      <c r="B126" s="1" t="s">
        <v>15023</v>
      </c>
      <c r="C126" s="1" t="s">
        <v>15026</v>
      </c>
      <c r="D126" s="1" t="s">
        <v>14809</v>
      </c>
      <c r="E126" s="1" t="s">
        <v>40</v>
      </c>
      <c r="F126" s="1" t="s">
        <v>3790</v>
      </c>
      <c r="G126" s="5" t="s">
        <v>14808</v>
      </c>
      <c r="H126" s="1" t="s">
        <v>49</v>
      </c>
    </row>
    <row r="127" spans="1:8" ht="15.75" customHeight="1" x14ac:dyDescent="0.25">
      <c r="A127" s="1">
        <v>11930</v>
      </c>
      <c r="B127" s="1" t="s">
        <v>15023</v>
      </c>
      <c r="C127" s="1" t="s">
        <v>15026</v>
      </c>
      <c r="D127" s="1" t="s">
        <v>14799</v>
      </c>
      <c r="E127" s="1" t="s">
        <v>20</v>
      </c>
      <c r="F127" s="1" t="s">
        <v>14800</v>
      </c>
      <c r="G127" s="5" t="s">
        <v>14798</v>
      </c>
      <c r="H127" s="1" t="s">
        <v>3840</v>
      </c>
    </row>
    <row r="128" spans="1:8" ht="15.75" customHeight="1" x14ac:dyDescent="0.25">
      <c r="A128" s="1">
        <v>11933</v>
      </c>
      <c r="B128" s="1" t="s">
        <v>15023</v>
      </c>
      <c r="C128" s="1" t="s">
        <v>15026</v>
      </c>
      <c r="D128" s="1" t="s">
        <v>14807</v>
      </c>
      <c r="E128" s="1" t="s">
        <v>2</v>
      </c>
      <c r="F128" s="1" t="s">
        <v>8549</v>
      </c>
      <c r="G128" s="5" t="s">
        <v>14806</v>
      </c>
      <c r="H128" s="1" t="s">
        <v>833</v>
      </c>
    </row>
    <row r="129" spans="1:8" ht="15.75" customHeight="1" x14ac:dyDescent="0.25">
      <c r="A129" s="1">
        <v>11929</v>
      </c>
      <c r="B129" s="1" t="s">
        <v>15023</v>
      </c>
      <c r="C129" s="1" t="s">
        <v>15026</v>
      </c>
      <c r="D129" s="1" t="s">
        <v>14797</v>
      </c>
      <c r="E129" s="1" t="s">
        <v>36</v>
      </c>
      <c r="F129" s="1" t="s">
        <v>9384</v>
      </c>
      <c r="G129" s="5" t="s">
        <v>14796</v>
      </c>
      <c r="H129" s="1" t="s">
        <v>15045</v>
      </c>
    </row>
    <row r="130" spans="1:8" ht="15.75" customHeight="1" x14ac:dyDescent="0.25">
      <c r="A130" s="1">
        <v>11848</v>
      </c>
      <c r="B130" s="1" t="s">
        <v>15023</v>
      </c>
      <c r="C130" s="1" t="s">
        <v>15026</v>
      </c>
      <c r="E130" s="1" t="s">
        <v>84</v>
      </c>
      <c r="F130" s="1" t="s">
        <v>8633</v>
      </c>
      <c r="G130" s="5" t="s">
        <v>14702</v>
      </c>
      <c r="H130" s="1" t="s">
        <v>49</v>
      </c>
    </row>
    <row r="131" spans="1:8" ht="15.75" customHeight="1" x14ac:dyDescent="0.25">
      <c r="A131" s="1">
        <v>11931</v>
      </c>
      <c r="B131" s="1" t="s">
        <v>15025</v>
      </c>
      <c r="C131" s="1" t="s">
        <v>15026</v>
      </c>
      <c r="E131" s="1" t="s">
        <v>2</v>
      </c>
      <c r="F131" s="1" t="s">
        <v>14802</v>
      </c>
      <c r="G131" s="5" t="s">
        <v>14801</v>
      </c>
      <c r="H131" s="1" t="s">
        <v>1506</v>
      </c>
    </row>
    <row r="132" spans="1:8" ht="15.75" customHeight="1" x14ac:dyDescent="0.25">
      <c r="A132" s="1">
        <v>11927</v>
      </c>
      <c r="B132" s="1" t="s">
        <v>15023</v>
      </c>
      <c r="C132" s="1" t="s">
        <v>15026</v>
      </c>
      <c r="D132" s="1" t="s">
        <v>14794</v>
      </c>
      <c r="E132" s="1" t="s">
        <v>84</v>
      </c>
      <c r="F132" s="1" t="s">
        <v>14795</v>
      </c>
      <c r="G132" s="5" t="s">
        <v>14793</v>
      </c>
      <c r="H132" s="1" t="s">
        <v>1506</v>
      </c>
    </row>
    <row r="133" spans="1:8" ht="15.75" customHeight="1" x14ac:dyDescent="0.25">
      <c r="A133" s="1">
        <v>11926</v>
      </c>
      <c r="B133" s="1" t="s">
        <v>15025</v>
      </c>
      <c r="C133" s="1" t="s">
        <v>15026</v>
      </c>
      <c r="D133" s="1" t="s">
        <v>14791</v>
      </c>
      <c r="E133" s="1" t="s">
        <v>2</v>
      </c>
      <c r="F133" s="1" t="s">
        <v>14792</v>
      </c>
      <c r="G133" s="5" t="s">
        <v>14790</v>
      </c>
      <c r="H133" s="1" t="s">
        <v>2165</v>
      </c>
    </row>
    <row r="134" spans="1:8" ht="15.75" customHeight="1" x14ac:dyDescent="0.25">
      <c r="A134" s="1">
        <v>11728</v>
      </c>
      <c r="B134" s="1" t="s">
        <v>15023</v>
      </c>
      <c r="C134" s="1" t="s">
        <v>15026</v>
      </c>
      <c r="D134" s="1" t="s">
        <v>14539</v>
      </c>
      <c r="E134" s="1" t="s">
        <v>44</v>
      </c>
      <c r="F134" s="1" t="s">
        <v>14540</v>
      </c>
      <c r="G134" s="5" t="s">
        <v>14538</v>
      </c>
      <c r="H134" s="1" t="s">
        <v>177</v>
      </c>
    </row>
    <row r="135" spans="1:8" ht="15.75" customHeight="1" x14ac:dyDescent="0.25">
      <c r="A135" s="1">
        <v>11907</v>
      </c>
      <c r="B135" s="1" t="s">
        <v>15025</v>
      </c>
      <c r="C135" s="1" t="s">
        <v>15026</v>
      </c>
      <c r="D135" s="1" t="s">
        <v>14772</v>
      </c>
      <c r="E135" s="1" t="s">
        <v>84</v>
      </c>
      <c r="F135" s="1" t="s">
        <v>14773</v>
      </c>
      <c r="G135" s="5" t="s">
        <v>14771</v>
      </c>
      <c r="H135" s="1" t="s">
        <v>354</v>
      </c>
    </row>
    <row r="136" spans="1:8" ht="15.75" customHeight="1" x14ac:dyDescent="0.25">
      <c r="A136" s="1">
        <v>11882</v>
      </c>
      <c r="B136" s="1" t="s">
        <v>15023</v>
      </c>
      <c r="C136" s="1" t="s">
        <v>15026</v>
      </c>
      <c r="D136" s="1" t="s">
        <v>3992</v>
      </c>
      <c r="E136" s="1" t="s">
        <v>36</v>
      </c>
      <c r="F136" s="1" t="s">
        <v>14746</v>
      </c>
      <c r="G136" s="5" t="s">
        <v>14745</v>
      </c>
      <c r="H136" s="1" t="s">
        <v>6491</v>
      </c>
    </row>
    <row r="137" spans="1:8" ht="15.75" customHeight="1" x14ac:dyDescent="0.25">
      <c r="A137" s="1">
        <v>11874</v>
      </c>
      <c r="B137" s="1" t="s">
        <v>15025</v>
      </c>
      <c r="C137" s="1" t="s">
        <v>15026</v>
      </c>
      <c r="D137" s="1" t="s">
        <v>14734</v>
      </c>
      <c r="E137" s="1" t="s">
        <v>61</v>
      </c>
      <c r="F137" s="1" t="s">
        <v>3142</v>
      </c>
      <c r="G137" s="5" t="s">
        <v>14733</v>
      </c>
      <c r="H137" s="1" t="s">
        <v>354</v>
      </c>
    </row>
    <row r="138" spans="1:8" ht="15.75" customHeight="1" x14ac:dyDescent="0.25">
      <c r="A138" s="1">
        <v>11922</v>
      </c>
      <c r="B138" s="1" t="s">
        <v>15025</v>
      </c>
      <c r="C138" s="1" t="s">
        <v>15026</v>
      </c>
      <c r="D138" s="1" t="s">
        <v>9443</v>
      </c>
      <c r="E138" s="1" t="s">
        <v>24</v>
      </c>
      <c r="F138" s="1" t="s">
        <v>2929</v>
      </c>
      <c r="G138" s="5" t="s">
        <v>14789</v>
      </c>
      <c r="H138" s="1" t="s">
        <v>32</v>
      </c>
    </row>
    <row r="139" spans="1:8" ht="15.75" customHeight="1" x14ac:dyDescent="0.25">
      <c r="A139" s="1">
        <v>11900</v>
      </c>
      <c r="B139" s="1" t="s">
        <v>15023</v>
      </c>
      <c r="C139" s="1" t="s">
        <v>15026</v>
      </c>
      <c r="D139" s="1" t="s">
        <v>14764</v>
      </c>
      <c r="E139" s="1" t="s">
        <v>20</v>
      </c>
      <c r="F139" s="1" t="s">
        <v>14765</v>
      </c>
      <c r="G139" s="5" t="s">
        <v>14763</v>
      </c>
      <c r="H139" s="1" t="s">
        <v>49</v>
      </c>
    </row>
    <row r="140" spans="1:8" ht="15.75" customHeight="1" x14ac:dyDescent="0.25">
      <c r="A140" s="1">
        <v>11918</v>
      </c>
      <c r="B140" s="1" t="s">
        <v>15025</v>
      </c>
      <c r="C140" s="1" t="s">
        <v>15026</v>
      </c>
      <c r="D140" s="1" t="s">
        <v>14785</v>
      </c>
      <c r="E140" s="1" t="s">
        <v>100</v>
      </c>
      <c r="F140" s="1" t="s">
        <v>2398</v>
      </c>
      <c r="G140" s="5" t="s">
        <v>14784</v>
      </c>
      <c r="H140" s="1" t="s">
        <v>837</v>
      </c>
    </row>
    <row r="141" spans="1:8" ht="15.75" customHeight="1" x14ac:dyDescent="0.25">
      <c r="A141" s="1">
        <v>11917</v>
      </c>
      <c r="B141" s="1" t="s">
        <v>15025</v>
      </c>
      <c r="C141" s="1" t="s">
        <v>15026</v>
      </c>
      <c r="E141" s="1" t="s">
        <v>24</v>
      </c>
      <c r="F141" s="1" t="s">
        <v>9551</v>
      </c>
      <c r="G141" s="5" t="s">
        <v>14783</v>
      </c>
      <c r="H141" s="1" t="s">
        <v>15046</v>
      </c>
    </row>
    <row r="142" spans="1:8" ht="15.75" customHeight="1" x14ac:dyDescent="0.25">
      <c r="A142" s="1">
        <v>11916</v>
      </c>
      <c r="B142" s="1" t="s">
        <v>15025</v>
      </c>
      <c r="C142" s="1" t="s">
        <v>15026</v>
      </c>
      <c r="D142" s="1" t="s">
        <v>2392</v>
      </c>
      <c r="E142" s="1" t="s">
        <v>100</v>
      </c>
      <c r="F142" s="1" t="s">
        <v>2393</v>
      </c>
      <c r="G142" s="5" t="s">
        <v>14782</v>
      </c>
      <c r="H142" s="1" t="s">
        <v>837</v>
      </c>
    </row>
    <row r="143" spans="1:8" ht="15.75" customHeight="1" x14ac:dyDescent="0.25">
      <c r="A143" s="1">
        <v>11859</v>
      </c>
      <c r="B143" s="1" t="s">
        <v>15025</v>
      </c>
      <c r="C143" s="1" t="s">
        <v>15026</v>
      </c>
      <c r="D143" s="1" t="s">
        <v>14718</v>
      </c>
      <c r="E143" s="1" t="s">
        <v>6</v>
      </c>
      <c r="F143" s="1" t="s">
        <v>14719</v>
      </c>
      <c r="G143" s="5" t="s">
        <v>14717</v>
      </c>
      <c r="H143" s="1" t="s">
        <v>177</v>
      </c>
    </row>
    <row r="144" spans="1:8" ht="15.75" customHeight="1" x14ac:dyDescent="0.25">
      <c r="A144" s="1">
        <v>11913</v>
      </c>
      <c r="B144" s="1" t="s">
        <v>15025</v>
      </c>
      <c r="C144" s="1" t="s">
        <v>15026</v>
      </c>
      <c r="D144" s="1" t="s">
        <v>14779</v>
      </c>
      <c r="E144" s="1" t="s">
        <v>36</v>
      </c>
      <c r="F144" s="1" t="s">
        <v>2455</v>
      </c>
      <c r="G144" s="5" t="s">
        <v>14778</v>
      </c>
      <c r="H144" s="1" t="s">
        <v>837</v>
      </c>
    </row>
    <row r="145" spans="1:9" ht="15.75" customHeight="1" x14ac:dyDescent="0.25">
      <c r="A145" s="1">
        <v>11915</v>
      </c>
      <c r="B145" s="1" t="s">
        <v>15025</v>
      </c>
      <c r="C145" s="1" t="s">
        <v>15026</v>
      </c>
      <c r="E145" s="1" t="s">
        <v>24</v>
      </c>
      <c r="F145" s="1" t="s">
        <v>8392</v>
      </c>
      <c r="G145" s="5" t="s">
        <v>14781</v>
      </c>
      <c r="H145" s="1" t="s">
        <v>354</v>
      </c>
    </row>
    <row r="146" spans="1:9" ht="15.75" customHeight="1" x14ac:dyDescent="0.25">
      <c r="A146" s="1">
        <v>11914</v>
      </c>
      <c r="B146" s="1" t="s">
        <v>15025</v>
      </c>
      <c r="C146" s="1" t="s">
        <v>15026</v>
      </c>
      <c r="E146" s="1" t="s">
        <v>84</v>
      </c>
      <c r="F146" s="1" t="s">
        <v>8390</v>
      </c>
      <c r="G146" s="5" t="s">
        <v>14780</v>
      </c>
      <c r="H146" s="1" t="s">
        <v>354</v>
      </c>
    </row>
    <row r="147" spans="1:9" ht="15.75" customHeight="1" x14ac:dyDescent="0.25">
      <c r="A147" s="1">
        <v>11885</v>
      </c>
      <c r="B147" s="1" t="s">
        <v>15023</v>
      </c>
      <c r="C147" s="1" t="s">
        <v>15026</v>
      </c>
      <c r="E147" s="1" t="s">
        <v>84</v>
      </c>
      <c r="F147" s="1" t="s">
        <v>14752</v>
      </c>
      <c r="G147" s="5" t="s">
        <v>14751</v>
      </c>
      <c r="H147" s="1" t="s">
        <v>49</v>
      </c>
    </row>
    <row r="148" spans="1:9" ht="15.75" customHeight="1" x14ac:dyDescent="0.25">
      <c r="A148" s="1">
        <v>11908</v>
      </c>
      <c r="B148" s="1" t="s">
        <v>15023</v>
      </c>
      <c r="C148" s="1" t="s">
        <v>15026</v>
      </c>
      <c r="E148" s="1" t="s">
        <v>2</v>
      </c>
      <c r="F148" s="1" t="s">
        <v>9505</v>
      </c>
      <c r="G148" s="5" t="s">
        <v>14774</v>
      </c>
      <c r="H148" s="1" t="s">
        <v>15047</v>
      </c>
    </row>
    <row r="149" spans="1:9" ht="15.75" customHeight="1" x14ac:dyDescent="0.25">
      <c r="A149" s="1">
        <v>11705</v>
      </c>
      <c r="B149" s="1" t="s">
        <v>15023</v>
      </c>
      <c r="C149" s="1" t="s">
        <v>15026</v>
      </c>
      <c r="D149" s="1" t="s">
        <v>2549</v>
      </c>
      <c r="E149" s="1" t="s">
        <v>20</v>
      </c>
      <c r="F149" s="1" t="s">
        <v>8708</v>
      </c>
      <c r="G149" s="5" t="s">
        <v>14504</v>
      </c>
      <c r="H149" s="1" t="s">
        <v>1044</v>
      </c>
    </row>
    <row r="150" spans="1:9" ht="15.75" customHeight="1" x14ac:dyDescent="0.25">
      <c r="A150" s="1">
        <v>11846</v>
      </c>
      <c r="B150" s="1" t="s">
        <v>15025</v>
      </c>
      <c r="C150" s="1" t="s">
        <v>15026</v>
      </c>
      <c r="D150" s="1" t="s">
        <v>14699</v>
      </c>
      <c r="E150" s="1" t="s">
        <v>9</v>
      </c>
      <c r="F150" s="1" t="s">
        <v>3903</v>
      </c>
      <c r="G150" s="5" t="s">
        <v>14698</v>
      </c>
      <c r="H150" s="1" t="s">
        <v>1021</v>
      </c>
    </row>
    <row r="151" spans="1:9" ht="15.75" customHeight="1" x14ac:dyDescent="0.25">
      <c r="A151" s="1">
        <v>11910</v>
      </c>
      <c r="B151" s="1" t="s">
        <v>15023</v>
      </c>
      <c r="C151" s="1" t="s">
        <v>15026</v>
      </c>
      <c r="D151" s="1" t="s">
        <v>14776</v>
      </c>
      <c r="E151" s="1" t="s">
        <v>84</v>
      </c>
      <c r="F151" s="1" t="s">
        <v>14777</v>
      </c>
      <c r="G151" s="5" t="s">
        <v>14775</v>
      </c>
      <c r="H151" s="1" t="s">
        <v>11201</v>
      </c>
    </row>
    <row r="152" spans="1:9" ht="15.75" customHeight="1" x14ac:dyDescent="0.25">
      <c r="A152" s="1">
        <v>11906</v>
      </c>
      <c r="B152" s="1" t="s">
        <v>15025</v>
      </c>
      <c r="C152" s="1" t="s">
        <v>15026</v>
      </c>
      <c r="D152" s="1" t="s">
        <v>10609</v>
      </c>
      <c r="E152" s="1" t="s">
        <v>84</v>
      </c>
      <c r="F152" s="1" t="s">
        <v>10610</v>
      </c>
      <c r="G152" s="5" t="s">
        <v>14770</v>
      </c>
      <c r="H152" s="1" t="s">
        <v>177</v>
      </c>
    </row>
    <row r="153" spans="1:9" ht="15.75" customHeight="1" x14ac:dyDescent="0.25">
      <c r="A153" s="1">
        <v>11905</v>
      </c>
      <c r="B153" s="1" t="s">
        <v>15023</v>
      </c>
      <c r="C153" s="1" t="s">
        <v>15026</v>
      </c>
      <c r="E153" s="1" t="s">
        <v>155</v>
      </c>
      <c r="F153" s="1" t="s">
        <v>9555</v>
      </c>
      <c r="G153" s="5" t="s">
        <v>14769</v>
      </c>
      <c r="H153" s="1" t="s">
        <v>833</v>
      </c>
    </row>
    <row r="154" spans="1:9" ht="15.75" customHeight="1" x14ac:dyDescent="0.25">
      <c r="A154" s="1">
        <v>11904</v>
      </c>
      <c r="B154" s="1" t="s">
        <v>15023</v>
      </c>
      <c r="C154" s="1" t="s">
        <v>15026</v>
      </c>
      <c r="D154" s="1" t="s">
        <v>3869</v>
      </c>
      <c r="E154" s="1" t="s">
        <v>40</v>
      </c>
      <c r="F154" s="1" t="s">
        <v>3870</v>
      </c>
      <c r="G154" s="5" t="s">
        <v>14768</v>
      </c>
      <c r="H154" s="1" t="s">
        <v>49</v>
      </c>
    </row>
    <row r="155" spans="1:9" ht="15.75" customHeight="1" x14ac:dyDescent="0.25">
      <c r="A155" s="1">
        <v>11858</v>
      </c>
      <c r="B155" s="1" t="s">
        <v>15025</v>
      </c>
      <c r="C155" s="1" t="s">
        <v>15026</v>
      </c>
      <c r="D155" s="1" t="s">
        <v>14715</v>
      </c>
      <c r="E155" s="1" t="s">
        <v>84</v>
      </c>
      <c r="F155" s="1" t="s">
        <v>14716</v>
      </c>
      <c r="G155" s="5" t="s">
        <v>14714</v>
      </c>
      <c r="H155" s="1" t="s">
        <v>2165</v>
      </c>
    </row>
    <row r="156" spans="1:9" ht="15.75" customHeight="1" x14ac:dyDescent="0.25">
      <c r="A156" s="1">
        <v>11862</v>
      </c>
      <c r="B156" s="1" t="s">
        <v>15025</v>
      </c>
      <c r="C156" s="1" t="s">
        <v>15026</v>
      </c>
      <c r="D156" s="1" t="s">
        <v>14723</v>
      </c>
      <c r="E156" s="1" t="s">
        <v>61</v>
      </c>
      <c r="F156" s="1" t="s">
        <v>6462</v>
      </c>
      <c r="G156" s="5" t="s">
        <v>14722</v>
      </c>
      <c r="H156" s="1" t="s">
        <v>833</v>
      </c>
    </row>
    <row r="157" spans="1:9" ht="15.75" customHeight="1" x14ac:dyDescent="0.25">
      <c r="A157" s="1">
        <v>11896</v>
      </c>
      <c r="B157" s="1" t="s">
        <v>15025</v>
      </c>
      <c r="C157" s="1" t="s">
        <v>15048</v>
      </c>
      <c r="D157" s="1" t="s">
        <v>14761</v>
      </c>
      <c r="E157" s="1" t="s">
        <v>9</v>
      </c>
      <c r="F157" s="1" t="s">
        <v>14762</v>
      </c>
      <c r="G157" s="5" t="s">
        <v>14760</v>
      </c>
      <c r="H157" s="1" t="s">
        <v>15049</v>
      </c>
    </row>
    <row r="158" spans="1:9" ht="15.75" customHeight="1" x14ac:dyDescent="0.25">
      <c r="A158" s="1">
        <v>11901</v>
      </c>
      <c r="B158" s="1" t="s">
        <v>15025</v>
      </c>
      <c r="C158" s="1" t="s">
        <v>15026</v>
      </c>
      <c r="D158" s="1" t="s">
        <v>9109</v>
      </c>
      <c r="E158" s="1" t="s">
        <v>2</v>
      </c>
      <c r="F158" s="1" t="s">
        <v>3707</v>
      </c>
      <c r="G158" s="5" t="s">
        <v>14766</v>
      </c>
      <c r="H158" s="1" t="s">
        <v>1048</v>
      </c>
      <c r="I158" s="1" t="s">
        <v>50</v>
      </c>
    </row>
    <row r="159" spans="1:9" ht="15.75" customHeight="1" x14ac:dyDescent="0.25">
      <c r="A159" s="1">
        <v>11855</v>
      </c>
      <c r="B159" s="1" t="s">
        <v>15025</v>
      </c>
      <c r="C159" s="1" t="s">
        <v>15026</v>
      </c>
      <c r="D159" s="1" t="s">
        <v>14708</v>
      </c>
      <c r="E159" s="1" t="s">
        <v>20</v>
      </c>
      <c r="F159" s="1" t="s">
        <v>1452</v>
      </c>
      <c r="G159" s="5" t="s">
        <v>14707</v>
      </c>
      <c r="H159" s="1" t="s">
        <v>842</v>
      </c>
    </row>
    <row r="160" spans="1:9" ht="15.75" customHeight="1" x14ac:dyDescent="0.25">
      <c r="A160" s="1">
        <v>11770</v>
      </c>
      <c r="B160" s="1" t="s">
        <v>15023</v>
      </c>
      <c r="C160" s="1" t="s">
        <v>15026</v>
      </c>
      <c r="D160" s="1" t="s">
        <v>14601</v>
      </c>
      <c r="E160" s="1" t="s">
        <v>36</v>
      </c>
      <c r="F160" s="1" t="s">
        <v>14602</v>
      </c>
      <c r="G160" s="5" t="s">
        <v>14600</v>
      </c>
      <c r="H160" s="1" t="s">
        <v>2636</v>
      </c>
    </row>
    <row r="161" spans="1:9" ht="15.75" customHeight="1" x14ac:dyDescent="0.25">
      <c r="A161" s="1">
        <v>11893</v>
      </c>
      <c r="B161" s="1" t="s">
        <v>15025</v>
      </c>
      <c r="C161" s="1" t="s">
        <v>15026</v>
      </c>
      <c r="E161" s="1" t="s">
        <v>2</v>
      </c>
      <c r="F161" s="1" t="s">
        <v>3173</v>
      </c>
      <c r="G161" s="5" t="s">
        <v>14759</v>
      </c>
      <c r="H161" s="1" t="s">
        <v>15050</v>
      </c>
    </row>
    <row r="162" spans="1:9" ht="15.75" customHeight="1" x14ac:dyDescent="0.25">
      <c r="A162" s="1">
        <v>11891</v>
      </c>
      <c r="B162" s="1" t="s">
        <v>15023</v>
      </c>
      <c r="C162" s="1" t="s">
        <v>15044</v>
      </c>
      <c r="E162" s="1" t="s">
        <v>20</v>
      </c>
      <c r="F162" s="1" t="s">
        <v>1157</v>
      </c>
      <c r="G162" s="5" t="s">
        <v>14758</v>
      </c>
      <c r="H162" s="1" t="s">
        <v>142</v>
      </c>
      <c r="I162" s="1" t="s">
        <v>33</v>
      </c>
    </row>
    <row r="163" spans="1:9" ht="15.75" customHeight="1" x14ac:dyDescent="0.25">
      <c r="A163" s="1">
        <v>11887</v>
      </c>
      <c r="B163" s="1" t="s">
        <v>15025</v>
      </c>
      <c r="C163" s="1" t="s">
        <v>15026</v>
      </c>
      <c r="E163" s="1" t="s">
        <v>20</v>
      </c>
      <c r="F163" s="1" t="s">
        <v>8821</v>
      </c>
      <c r="G163" s="5" t="s">
        <v>14755</v>
      </c>
      <c r="H163" s="1" t="s">
        <v>142</v>
      </c>
    </row>
    <row r="164" spans="1:9" ht="15.75" customHeight="1" x14ac:dyDescent="0.25">
      <c r="A164" s="1">
        <v>11880</v>
      </c>
      <c r="B164" s="1" t="s">
        <v>15023</v>
      </c>
      <c r="C164" s="1" t="s">
        <v>15026</v>
      </c>
      <c r="E164" s="1" t="s">
        <v>155</v>
      </c>
      <c r="F164" s="1" t="s">
        <v>14742</v>
      </c>
      <c r="G164" s="5" t="s">
        <v>14741</v>
      </c>
      <c r="H164" s="1" t="s">
        <v>354</v>
      </c>
    </row>
    <row r="165" spans="1:9" ht="15.75" customHeight="1" x14ac:dyDescent="0.25">
      <c r="A165" s="1">
        <v>11886</v>
      </c>
      <c r="B165" s="1" t="s">
        <v>15025</v>
      </c>
      <c r="C165" s="1" t="s">
        <v>15026</v>
      </c>
      <c r="D165" s="1" t="s">
        <v>14754</v>
      </c>
      <c r="E165" s="1" t="s">
        <v>84</v>
      </c>
      <c r="F165" s="1" t="s">
        <v>11130</v>
      </c>
      <c r="G165" s="5" t="s">
        <v>14753</v>
      </c>
      <c r="H165" s="1" t="s">
        <v>142</v>
      </c>
    </row>
    <row r="166" spans="1:9" ht="15.75" customHeight="1" x14ac:dyDescent="0.25">
      <c r="A166" s="1">
        <v>11441</v>
      </c>
      <c r="B166" s="1" t="s">
        <v>15023</v>
      </c>
      <c r="C166" s="1" t="s">
        <v>15026</v>
      </c>
      <c r="D166" s="1" t="s">
        <v>14154</v>
      </c>
      <c r="E166" s="1" t="s">
        <v>166</v>
      </c>
      <c r="F166" s="1" t="s">
        <v>14155</v>
      </c>
      <c r="G166" s="5" t="s">
        <v>14153</v>
      </c>
      <c r="H166" s="1" t="s">
        <v>1044</v>
      </c>
    </row>
    <row r="167" spans="1:9" ht="15.75" customHeight="1" x14ac:dyDescent="0.25">
      <c r="A167" s="1">
        <v>11883</v>
      </c>
      <c r="B167" s="1" t="s">
        <v>15023</v>
      </c>
      <c r="C167" s="1" t="s">
        <v>15026</v>
      </c>
      <c r="D167" s="1" t="s">
        <v>14748</v>
      </c>
      <c r="E167" s="1" t="s">
        <v>84</v>
      </c>
      <c r="F167" s="1" t="s">
        <v>1627</v>
      </c>
      <c r="G167" s="5" t="s">
        <v>14747</v>
      </c>
      <c r="H167" s="1" t="s">
        <v>15051</v>
      </c>
    </row>
    <row r="168" spans="1:9" ht="15.75" customHeight="1" x14ac:dyDescent="0.25">
      <c r="A168" s="1">
        <v>11884</v>
      </c>
      <c r="B168" s="1" t="s">
        <v>15025</v>
      </c>
      <c r="C168" s="1" t="s">
        <v>15026</v>
      </c>
      <c r="D168" s="1" t="s">
        <v>14750</v>
      </c>
      <c r="E168" s="1" t="s">
        <v>84</v>
      </c>
      <c r="F168" s="1" t="s">
        <v>2026</v>
      </c>
      <c r="G168" s="5" t="s">
        <v>14749</v>
      </c>
      <c r="H168" s="1" t="s">
        <v>63</v>
      </c>
    </row>
    <row r="169" spans="1:9" ht="15.75" customHeight="1" x14ac:dyDescent="0.25">
      <c r="A169" s="1">
        <v>11877</v>
      </c>
      <c r="B169" s="1" t="s">
        <v>15023</v>
      </c>
      <c r="C169" s="1" t="s">
        <v>15026</v>
      </c>
      <c r="E169" s="1" t="s">
        <v>66</v>
      </c>
      <c r="F169" s="1" t="s">
        <v>8968</v>
      </c>
      <c r="G169" s="5" t="s">
        <v>14738</v>
      </c>
      <c r="H169" s="1" t="s">
        <v>833</v>
      </c>
    </row>
    <row r="170" spans="1:9" ht="15.75" customHeight="1" x14ac:dyDescent="0.25">
      <c r="A170" s="1">
        <v>11881</v>
      </c>
      <c r="B170" s="1" t="s">
        <v>15025</v>
      </c>
      <c r="C170" s="1" t="s">
        <v>15026</v>
      </c>
      <c r="D170" s="1" t="s">
        <v>14744</v>
      </c>
      <c r="E170" s="1" t="s">
        <v>9</v>
      </c>
      <c r="F170" s="1" t="s">
        <v>7349</v>
      </c>
      <c r="G170" s="5" t="s">
        <v>14743</v>
      </c>
      <c r="H170" s="1" t="s">
        <v>833</v>
      </c>
    </row>
    <row r="171" spans="1:9" ht="15.75" customHeight="1" x14ac:dyDescent="0.25">
      <c r="A171" s="1">
        <v>11847</v>
      </c>
      <c r="B171" s="1" t="s">
        <v>15025</v>
      </c>
      <c r="C171" s="1" t="s">
        <v>15026</v>
      </c>
      <c r="D171" s="1" t="s">
        <v>14701</v>
      </c>
      <c r="E171" s="1" t="s">
        <v>2</v>
      </c>
      <c r="F171" s="1" t="s">
        <v>10013</v>
      </c>
      <c r="G171" s="5" t="s">
        <v>14700</v>
      </c>
      <c r="H171" s="1" t="s">
        <v>2165</v>
      </c>
    </row>
    <row r="172" spans="1:9" ht="15.75" customHeight="1" x14ac:dyDescent="0.25">
      <c r="A172" s="1">
        <v>11879</v>
      </c>
      <c r="B172" s="1" t="s">
        <v>15023</v>
      </c>
      <c r="C172" s="1" t="s">
        <v>15026</v>
      </c>
      <c r="D172" s="1" t="s">
        <v>14740</v>
      </c>
      <c r="E172" s="1" t="s">
        <v>9</v>
      </c>
      <c r="F172" s="1" t="s">
        <v>3528</v>
      </c>
      <c r="G172" s="5" t="s">
        <v>14739</v>
      </c>
      <c r="H172" s="1" t="s">
        <v>1044</v>
      </c>
      <c r="I172" s="1" t="s">
        <v>50</v>
      </c>
    </row>
    <row r="173" spans="1:9" ht="15.75" customHeight="1" x14ac:dyDescent="0.25">
      <c r="A173" s="1">
        <v>11757</v>
      </c>
      <c r="B173" s="1" t="s">
        <v>15023</v>
      </c>
      <c r="C173" s="1" t="s">
        <v>15026</v>
      </c>
      <c r="D173" s="1" t="s">
        <v>14576</v>
      </c>
      <c r="E173" s="1" t="s">
        <v>24</v>
      </c>
      <c r="F173" s="1" t="s">
        <v>14577</v>
      </c>
      <c r="G173" s="5" t="s">
        <v>14575</v>
      </c>
      <c r="H173" s="1" t="s">
        <v>354</v>
      </c>
    </row>
    <row r="174" spans="1:9" ht="15.75" customHeight="1" x14ac:dyDescent="0.25">
      <c r="A174" s="1">
        <v>11866</v>
      </c>
      <c r="B174" s="1" t="s">
        <v>15023</v>
      </c>
      <c r="C174" s="1" t="s">
        <v>15026</v>
      </c>
      <c r="D174" s="1" t="s">
        <v>14726</v>
      </c>
      <c r="E174" s="1" t="s">
        <v>226</v>
      </c>
      <c r="F174" s="1" t="s">
        <v>1310</v>
      </c>
      <c r="G174" s="5" t="s">
        <v>14725</v>
      </c>
      <c r="H174" s="1" t="s">
        <v>5621</v>
      </c>
    </row>
    <row r="175" spans="1:9" ht="15.75" customHeight="1" x14ac:dyDescent="0.25">
      <c r="A175" s="1">
        <v>11876</v>
      </c>
      <c r="B175" s="1" t="s">
        <v>15023</v>
      </c>
      <c r="C175" s="1" t="s">
        <v>15026</v>
      </c>
      <c r="D175" s="1" t="s">
        <v>14737</v>
      </c>
      <c r="E175" s="1" t="s">
        <v>20</v>
      </c>
      <c r="F175" s="1" t="s">
        <v>11495</v>
      </c>
      <c r="G175" s="5" t="s">
        <v>14736</v>
      </c>
      <c r="H175" s="1" t="s">
        <v>354</v>
      </c>
    </row>
    <row r="176" spans="1:9" ht="15.75" customHeight="1" x14ac:dyDescent="0.25">
      <c r="A176" s="1">
        <v>11875</v>
      </c>
      <c r="B176" s="1" t="s">
        <v>15023</v>
      </c>
      <c r="C176" s="1" t="s">
        <v>15026</v>
      </c>
      <c r="D176" s="1" t="s">
        <v>7085</v>
      </c>
      <c r="E176" s="1" t="s">
        <v>2</v>
      </c>
      <c r="F176" s="1" t="s">
        <v>7086</v>
      </c>
      <c r="G176" s="5" t="s">
        <v>14735</v>
      </c>
      <c r="H176" s="1" t="s">
        <v>339</v>
      </c>
    </row>
    <row r="177" spans="1:8" ht="15.75" customHeight="1" x14ac:dyDescent="0.25">
      <c r="A177" s="1">
        <v>11872</v>
      </c>
      <c r="B177" s="1" t="s">
        <v>15023</v>
      </c>
      <c r="C177" s="1" t="s">
        <v>15026</v>
      </c>
      <c r="D177" s="1" t="s">
        <v>14732</v>
      </c>
      <c r="E177" s="1" t="s">
        <v>36</v>
      </c>
      <c r="F177" s="1" t="s">
        <v>3289</v>
      </c>
      <c r="G177" s="5" t="s">
        <v>14731</v>
      </c>
      <c r="H177" s="1" t="s">
        <v>15052</v>
      </c>
    </row>
    <row r="178" spans="1:8" ht="15.75" customHeight="1" x14ac:dyDescent="0.25">
      <c r="A178" s="1">
        <v>10840</v>
      </c>
      <c r="B178" s="1" t="s">
        <v>15025</v>
      </c>
      <c r="C178" s="1" t="s">
        <v>15026</v>
      </c>
      <c r="D178" s="1" t="s">
        <v>13401</v>
      </c>
      <c r="E178" s="1" t="s">
        <v>66</v>
      </c>
      <c r="F178" s="1" t="s">
        <v>721</v>
      </c>
      <c r="G178" s="5" t="s">
        <v>13400</v>
      </c>
      <c r="H178" s="1" t="s">
        <v>833</v>
      </c>
    </row>
    <row r="179" spans="1:8" ht="15.75" customHeight="1" x14ac:dyDescent="0.25">
      <c r="A179" s="1">
        <v>11871</v>
      </c>
      <c r="B179" s="1" t="s">
        <v>15023</v>
      </c>
      <c r="C179" s="1" t="s">
        <v>15026</v>
      </c>
      <c r="D179" s="1" t="s">
        <v>9280</v>
      </c>
      <c r="E179" s="1" t="s">
        <v>9</v>
      </c>
      <c r="F179" s="1" t="s">
        <v>9281</v>
      </c>
      <c r="G179" s="5" t="s">
        <v>14730</v>
      </c>
      <c r="H179" s="1" t="s">
        <v>837</v>
      </c>
    </row>
    <row r="180" spans="1:8" ht="15.75" customHeight="1" x14ac:dyDescent="0.25">
      <c r="A180" s="1">
        <v>11826</v>
      </c>
      <c r="B180" s="1" t="s">
        <v>15025</v>
      </c>
      <c r="C180" s="1" t="s">
        <v>15026</v>
      </c>
      <c r="E180" s="1" t="s">
        <v>61</v>
      </c>
      <c r="F180" s="1" t="s">
        <v>1162</v>
      </c>
      <c r="G180" s="5" t="s">
        <v>14673</v>
      </c>
      <c r="H180" s="1" t="s">
        <v>833</v>
      </c>
    </row>
    <row r="181" spans="1:8" ht="15.75" customHeight="1" x14ac:dyDescent="0.25">
      <c r="A181" s="1">
        <v>11810</v>
      </c>
      <c r="B181" s="1" t="s">
        <v>15023</v>
      </c>
      <c r="C181" s="1" t="s">
        <v>15026</v>
      </c>
      <c r="D181" s="1" t="s">
        <v>14650</v>
      </c>
      <c r="E181" s="1" t="s">
        <v>100</v>
      </c>
      <c r="F181" s="1" t="s">
        <v>9440</v>
      </c>
      <c r="G181" s="5" t="s">
        <v>14649</v>
      </c>
      <c r="H181" s="1" t="s">
        <v>1044</v>
      </c>
    </row>
    <row r="182" spans="1:8" ht="15.75" customHeight="1" x14ac:dyDescent="0.25">
      <c r="A182" s="1">
        <v>11835</v>
      </c>
      <c r="B182" s="1" t="s">
        <v>15025</v>
      </c>
      <c r="C182" s="1" t="s">
        <v>15026</v>
      </c>
      <c r="E182" s="1" t="s">
        <v>100</v>
      </c>
      <c r="F182" s="1" t="s">
        <v>4800</v>
      </c>
      <c r="G182" s="5" t="s">
        <v>14685</v>
      </c>
      <c r="H182" s="1" t="s">
        <v>3416</v>
      </c>
    </row>
    <row r="183" spans="1:8" ht="15.75" customHeight="1" x14ac:dyDescent="0.25">
      <c r="A183" s="1">
        <v>11838</v>
      </c>
      <c r="B183" s="1" t="s">
        <v>15023</v>
      </c>
      <c r="C183" s="1" t="s">
        <v>15026</v>
      </c>
      <c r="D183" s="1" t="s">
        <v>2414</v>
      </c>
      <c r="E183" s="1" t="s">
        <v>61</v>
      </c>
      <c r="F183" s="1" t="s">
        <v>2415</v>
      </c>
      <c r="G183" s="5" t="s">
        <v>14687</v>
      </c>
      <c r="H183" s="1" t="s">
        <v>177</v>
      </c>
    </row>
    <row r="184" spans="1:8" ht="15.75" customHeight="1" x14ac:dyDescent="0.25">
      <c r="A184" s="1">
        <v>11809</v>
      </c>
      <c r="B184" s="1" t="s">
        <v>15025</v>
      </c>
      <c r="C184" s="1" t="s">
        <v>15026</v>
      </c>
      <c r="D184" s="1" t="s">
        <v>7345</v>
      </c>
      <c r="E184" s="1" t="s">
        <v>84</v>
      </c>
      <c r="F184" s="1" t="s">
        <v>14648</v>
      </c>
      <c r="G184" s="5" t="s">
        <v>14647</v>
      </c>
      <c r="H184" s="1" t="s">
        <v>142</v>
      </c>
    </row>
    <row r="185" spans="1:8" ht="15.75" customHeight="1" x14ac:dyDescent="0.25">
      <c r="A185" s="1">
        <v>11863</v>
      </c>
      <c r="B185" s="1" t="s">
        <v>15025</v>
      </c>
      <c r="C185" s="1" t="s">
        <v>15026</v>
      </c>
      <c r="E185" s="1" t="s">
        <v>24</v>
      </c>
      <c r="F185" s="1" t="s">
        <v>7522</v>
      </c>
      <c r="G185" s="5" t="s">
        <v>14724</v>
      </c>
      <c r="H185" s="1" t="s">
        <v>1044</v>
      </c>
    </row>
    <row r="186" spans="1:8" ht="15.75" customHeight="1" x14ac:dyDescent="0.25">
      <c r="A186" s="1">
        <v>11851</v>
      </c>
      <c r="B186" s="1" t="s">
        <v>15023</v>
      </c>
      <c r="C186" s="1" t="s">
        <v>15026</v>
      </c>
      <c r="E186" s="1" t="s">
        <v>61</v>
      </c>
      <c r="F186" s="1" t="s">
        <v>14704</v>
      </c>
      <c r="G186" s="5" t="s">
        <v>14703</v>
      </c>
      <c r="H186" s="1" t="s">
        <v>15053</v>
      </c>
    </row>
    <row r="187" spans="1:8" ht="15.75" customHeight="1" x14ac:dyDescent="0.25">
      <c r="A187" s="1">
        <v>11619</v>
      </c>
      <c r="B187" s="1" t="s">
        <v>15025</v>
      </c>
      <c r="C187" s="1" t="s">
        <v>15026</v>
      </c>
      <c r="D187" s="1" t="s">
        <v>14387</v>
      </c>
      <c r="E187" s="1" t="s">
        <v>66</v>
      </c>
      <c r="F187" s="1" t="s">
        <v>2770</v>
      </c>
      <c r="G187" s="5" t="s">
        <v>14386</v>
      </c>
      <c r="H187" s="1" t="s">
        <v>1044</v>
      </c>
    </row>
    <row r="188" spans="1:8" ht="15.75" customHeight="1" x14ac:dyDescent="0.25">
      <c r="A188" s="1">
        <v>11860</v>
      </c>
      <c r="B188" s="1" t="s">
        <v>15025</v>
      </c>
      <c r="C188" s="1" t="s">
        <v>15026</v>
      </c>
      <c r="D188" s="1" t="s">
        <v>14721</v>
      </c>
      <c r="E188" s="1" t="s">
        <v>84</v>
      </c>
      <c r="F188" s="1" t="s">
        <v>2578</v>
      </c>
      <c r="G188" s="5" t="s">
        <v>14720</v>
      </c>
      <c r="H188" s="1" t="s">
        <v>49</v>
      </c>
    </row>
    <row r="189" spans="1:8" ht="15.75" customHeight="1" x14ac:dyDescent="0.25">
      <c r="A189" s="1">
        <v>11857</v>
      </c>
      <c r="B189" s="1" t="s">
        <v>15025</v>
      </c>
      <c r="C189" s="1" t="s">
        <v>15026</v>
      </c>
      <c r="D189" s="1" t="s">
        <v>14712</v>
      </c>
      <c r="E189" s="1" t="s">
        <v>2</v>
      </c>
      <c r="F189" s="1" t="s">
        <v>14713</v>
      </c>
      <c r="G189" s="5" t="s">
        <v>14711</v>
      </c>
      <c r="H189" s="1" t="s">
        <v>142</v>
      </c>
    </row>
    <row r="190" spans="1:8" ht="15.75" customHeight="1" x14ac:dyDescent="0.25">
      <c r="A190" s="1">
        <v>11856</v>
      </c>
      <c r="B190" s="1" t="s">
        <v>15025</v>
      </c>
      <c r="C190" s="1" t="s">
        <v>15026</v>
      </c>
      <c r="D190" s="1" t="s">
        <v>14710</v>
      </c>
      <c r="E190" s="1" t="s">
        <v>36</v>
      </c>
      <c r="F190" s="1" t="s">
        <v>3861</v>
      </c>
      <c r="G190" s="5" t="s">
        <v>14709</v>
      </c>
      <c r="H190" s="1" t="s">
        <v>1506</v>
      </c>
    </row>
    <row r="191" spans="1:8" ht="15.75" customHeight="1" x14ac:dyDescent="0.25">
      <c r="A191" s="1">
        <v>11852</v>
      </c>
      <c r="B191" s="1" t="s">
        <v>15025</v>
      </c>
      <c r="C191" s="1" t="s">
        <v>15026</v>
      </c>
      <c r="D191" s="1" t="s">
        <v>14706</v>
      </c>
      <c r="E191" s="1" t="s">
        <v>84</v>
      </c>
      <c r="F191" s="1" t="s">
        <v>1975</v>
      </c>
      <c r="G191" s="5" t="s">
        <v>14705</v>
      </c>
      <c r="H191" s="1" t="s">
        <v>177</v>
      </c>
    </row>
    <row r="192" spans="1:8" ht="15.75" customHeight="1" x14ac:dyDescent="0.25">
      <c r="A192" s="1">
        <v>11843</v>
      </c>
      <c r="B192" s="1" t="s">
        <v>15023</v>
      </c>
      <c r="C192" s="1" t="s">
        <v>15026</v>
      </c>
      <c r="D192" s="1" t="s">
        <v>14695</v>
      </c>
      <c r="E192" s="1" t="s">
        <v>84</v>
      </c>
      <c r="F192" s="1" t="s">
        <v>3182</v>
      </c>
      <c r="G192" s="5" t="s">
        <v>14694</v>
      </c>
      <c r="H192" s="1" t="s">
        <v>842</v>
      </c>
    </row>
    <row r="193" spans="1:9" ht="15.75" customHeight="1" x14ac:dyDescent="0.25">
      <c r="A193" s="1">
        <v>11845</v>
      </c>
      <c r="B193" s="1" t="s">
        <v>15023</v>
      </c>
      <c r="C193" s="1" t="s">
        <v>15026</v>
      </c>
      <c r="D193" s="1" t="s">
        <v>14697</v>
      </c>
      <c r="E193" s="1" t="s">
        <v>24</v>
      </c>
      <c r="F193" s="1" t="s">
        <v>3259</v>
      </c>
      <c r="G193" s="5" t="s">
        <v>14696</v>
      </c>
      <c r="H193" s="1" t="s">
        <v>1048</v>
      </c>
    </row>
    <row r="194" spans="1:9" ht="15.75" customHeight="1" x14ac:dyDescent="0.25">
      <c r="A194" s="1">
        <v>11840</v>
      </c>
      <c r="B194" s="1" t="s">
        <v>15025</v>
      </c>
      <c r="C194" s="1" t="s">
        <v>15026</v>
      </c>
      <c r="D194" s="1" t="s">
        <v>14689</v>
      </c>
      <c r="E194" s="1" t="s">
        <v>166</v>
      </c>
      <c r="F194" s="1" t="s">
        <v>14690</v>
      </c>
      <c r="G194" s="5" t="s">
        <v>14688</v>
      </c>
      <c r="H194" s="1" t="s">
        <v>354</v>
      </c>
    </row>
    <row r="195" spans="1:9" ht="15.75" customHeight="1" x14ac:dyDescent="0.25">
      <c r="A195" s="1">
        <v>11834</v>
      </c>
      <c r="B195" s="1" t="s">
        <v>15025</v>
      </c>
      <c r="C195" s="1" t="s">
        <v>15026</v>
      </c>
      <c r="D195" s="1" t="s">
        <v>14684</v>
      </c>
      <c r="E195" s="1" t="s">
        <v>24</v>
      </c>
      <c r="F195" s="1" t="s">
        <v>3081</v>
      </c>
      <c r="G195" s="5" t="s">
        <v>14683</v>
      </c>
      <c r="H195" s="1" t="s">
        <v>3858</v>
      </c>
    </row>
    <row r="196" spans="1:9" ht="15.75" customHeight="1" x14ac:dyDescent="0.25">
      <c r="A196" s="1">
        <v>11841</v>
      </c>
      <c r="B196" s="1" t="s">
        <v>15025</v>
      </c>
      <c r="C196" s="1" t="s">
        <v>15026</v>
      </c>
      <c r="E196" s="1" t="s">
        <v>2</v>
      </c>
      <c r="F196" s="1" t="s">
        <v>1825</v>
      </c>
      <c r="G196" s="5" t="s">
        <v>14691</v>
      </c>
      <c r="H196" s="1" t="s">
        <v>5617</v>
      </c>
    </row>
    <row r="197" spans="1:9" ht="15.75" customHeight="1" x14ac:dyDescent="0.25">
      <c r="A197" s="1">
        <v>11837</v>
      </c>
      <c r="B197" s="1" t="s">
        <v>15025</v>
      </c>
      <c r="C197" s="1" t="s">
        <v>15026</v>
      </c>
      <c r="E197" s="1" t="s">
        <v>2</v>
      </c>
      <c r="F197" s="1" t="s">
        <v>8913</v>
      </c>
      <c r="G197" s="5" t="s">
        <v>14686</v>
      </c>
      <c r="H197" s="1" t="s">
        <v>2165</v>
      </c>
    </row>
    <row r="198" spans="1:9" ht="15.75" customHeight="1" x14ac:dyDescent="0.25">
      <c r="A198" s="1">
        <v>11832</v>
      </c>
      <c r="B198" s="1" t="s">
        <v>15025</v>
      </c>
      <c r="C198" s="1" t="s">
        <v>15026</v>
      </c>
      <c r="E198" s="1" t="s">
        <v>2</v>
      </c>
      <c r="F198" s="1" t="s">
        <v>14681</v>
      </c>
      <c r="G198" s="5" t="s">
        <v>14680</v>
      </c>
      <c r="H198" s="1" t="s">
        <v>354</v>
      </c>
    </row>
    <row r="199" spans="1:9" ht="15.75" customHeight="1" x14ac:dyDescent="0.25">
      <c r="A199" s="1">
        <v>11830</v>
      </c>
      <c r="B199" s="1" t="s">
        <v>15025</v>
      </c>
      <c r="C199" s="1" t="s">
        <v>15026</v>
      </c>
      <c r="D199" s="1" t="s">
        <v>14679</v>
      </c>
      <c r="E199" s="1" t="s">
        <v>84</v>
      </c>
      <c r="F199" s="1" t="s">
        <v>2440</v>
      </c>
      <c r="G199" s="5" t="s">
        <v>14678</v>
      </c>
      <c r="H199" s="1" t="s">
        <v>2165</v>
      </c>
    </row>
    <row r="200" spans="1:9" ht="15.75" customHeight="1" x14ac:dyDescent="0.25">
      <c r="A200" s="1">
        <v>11833</v>
      </c>
      <c r="B200" s="1" t="s">
        <v>15025</v>
      </c>
      <c r="C200" s="1" t="s">
        <v>15026</v>
      </c>
      <c r="E200" s="1" t="s">
        <v>2</v>
      </c>
      <c r="F200" s="1" t="s">
        <v>10411</v>
      </c>
      <c r="G200" s="5" t="s">
        <v>14682</v>
      </c>
      <c r="H200" s="1" t="s">
        <v>354</v>
      </c>
    </row>
    <row r="201" spans="1:9" ht="15.75" customHeight="1" x14ac:dyDescent="0.25">
      <c r="A201" s="1">
        <v>11829</v>
      </c>
      <c r="B201" s="1" t="s">
        <v>15023</v>
      </c>
      <c r="C201" s="1" t="s">
        <v>15026</v>
      </c>
      <c r="D201" s="1" t="s">
        <v>14676</v>
      </c>
      <c r="E201" s="1" t="s">
        <v>2</v>
      </c>
      <c r="F201" s="1" t="s">
        <v>14677</v>
      </c>
      <c r="G201" s="5" t="s">
        <v>14675</v>
      </c>
      <c r="H201" s="1" t="s">
        <v>12086</v>
      </c>
    </row>
    <row r="202" spans="1:9" ht="15.75" customHeight="1" x14ac:dyDescent="0.25">
      <c r="A202" s="1">
        <v>11828</v>
      </c>
      <c r="B202" s="1" t="s">
        <v>15023</v>
      </c>
      <c r="C202" s="1" t="s">
        <v>15026</v>
      </c>
      <c r="D202" s="1" t="s">
        <v>3654</v>
      </c>
      <c r="E202" s="1" t="s">
        <v>226</v>
      </c>
      <c r="F202" s="1" t="s">
        <v>3655</v>
      </c>
      <c r="G202" s="5" t="s">
        <v>14674</v>
      </c>
      <c r="H202" s="1" t="s">
        <v>49</v>
      </c>
    </row>
    <row r="203" spans="1:9" ht="15.75" customHeight="1" x14ac:dyDescent="0.25">
      <c r="A203" s="1">
        <v>11805</v>
      </c>
      <c r="B203" s="1" t="s">
        <v>15025</v>
      </c>
      <c r="C203" s="1" t="s">
        <v>15026</v>
      </c>
      <c r="D203" s="1" t="s">
        <v>14645</v>
      </c>
      <c r="E203" s="1" t="s">
        <v>61</v>
      </c>
      <c r="F203" s="1" t="s">
        <v>323</v>
      </c>
      <c r="G203" s="5" t="s">
        <v>14644</v>
      </c>
      <c r="H203" s="1" t="s">
        <v>1044</v>
      </c>
    </row>
    <row r="204" spans="1:9" ht="15.75" customHeight="1" x14ac:dyDescent="0.25">
      <c r="A204" s="1">
        <v>11825</v>
      </c>
      <c r="B204" s="1" t="s">
        <v>15023</v>
      </c>
      <c r="C204" s="1" t="s">
        <v>15026</v>
      </c>
      <c r="D204" s="1" t="s">
        <v>14672</v>
      </c>
      <c r="E204" s="1" t="s">
        <v>20</v>
      </c>
      <c r="F204" s="1" t="s">
        <v>8779</v>
      </c>
      <c r="G204" s="5" t="s">
        <v>14671</v>
      </c>
      <c r="H204" s="1" t="s">
        <v>1671</v>
      </c>
      <c r="I204" s="1" t="s">
        <v>50</v>
      </c>
    </row>
    <row r="205" spans="1:9" ht="15.75" customHeight="1" x14ac:dyDescent="0.25">
      <c r="A205" s="1">
        <v>11824</v>
      </c>
      <c r="B205" s="1" t="s">
        <v>15025</v>
      </c>
      <c r="C205" s="1" t="s">
        <v>15026</v>
      </c>
      <c r="D205" s="1" t="s">
        <v>14670</v>
      </c>
      <c r="E205" s="1" t="s">
        <v>2</v>
      </c>
      <c r="F205" s="1" t="s">
        <v>3961</v>
      </c>
      <c r="G205" s="5" t="s">
        <v>14669</v>
      </c>
      <c r="H205" s="1" t="s">
        <v>354</v>
      </c>
    </row>
    <row r="206" spans="1:9" ht="15.75" customHeight="1" x14ac:dyDescent="0.25">
      <c r="A206" s="1">
        <v>11822</v>
      </c>
      <c r="B206" s="1" t="s">
        <v>15023</v>
      </c>
      <c r="C206" s="1" t="s">
        <v>15026</v>
      </c>
      <c r="D206" s="1" t="s">
        <v>14666</v>
      </c>
      <c r="E206" s="1" t="s">
        <v>24</v>
      </c>
      <c r="F206" s="1" t="s">
        <v>2133</v>
      </c>
      <c r="G206" s="5" t="s">
        <v>14665</v>
      </c>
      <c r="H206" s="1" t="s">
        <v>32</v>
      </c>
      <c r="I206" s="1" t="s">
        <v>33</v>
      </c>
    </row>
    <row r="207" spans="1:9" ht="15.75" customHeight="1" x14ac:dyDescent="0.25">
      <c r="A207" s="1">
        <v>11823</v>
      </c>
      <c r="B207" s="1" t="s">
        <v>15025</v>
      </c>
      <c r="C207" s="1" t="s">
        <v>15026</v>
      </c>
      <c r="D207" s="1" t="s">
        <v>14668</v>
      </c>
      <c r="E207" s="1" t="s">
        <v>84</v>
      </c>
      <c r="F207" s="1" t="s">
        <v>3348</v>
      </c>
      <c r="G207" s="5" t="s">
        <v>14667</v>
      </c>
      <c r="H207" s="1" t="s">
        <v>1048</v>
      </c>
    </row>
    <row r="208" spans="1:9" ht="15.75" customHeight="1" x14ac:dyDescent="0.25">
      <c r="A208" s="1">
        <v>11821</v>
      </c>
      <c r="B208" s="1" t="s">
        <v>15023</v>
      </c>
      <c r="C208" s="1" t="s">
        <v>15026</v>
      </c>
      <c r="D208" s="1" t="s">
        <v>14663</v>
      </c>
      <c r="E208" s="1" t="s">
        <v>20</v>
      </c>
      <c r="F208" s="1" t="s">
        <v>2285</v>
      </c>
      <c r="G208" s="5" t="s">
        <v>14662</v>
      </c>
      <c r="H208" s="1" t="s">
        <v>14664</v>
      </c>
    </row>
    <row r="209" spans="1:9" ht="15.75" customHeight="1" x14ac:dyDescent="0.25">
      <c r="A209" s="1">
        <v>11780</v>
      </c>
      <c r="B209" s="1" t="s">
        <v>15023</v>
      </c>
      <c r="C209" s="1" t="s">
        <v>15026</v>
      </c>
      <c r="D209" s="1" t="s">
        <v>14613</v>
      </c>
      <c r="E209" s="1" t="s">
        <v>40</v>
      </c>
      <c r="F209" s="1" t="s">
        <v>14614</v>
      </c>
      <c r="G209" s="5" t="s">
        <v>14612</v>
      </c>
      <c r="H209" s="1" t="s">
        <v>2165</v>
      </c>
    </row>
    <row r="210" spans="1:9" ht="15.75" customHeight="1" x14ac:dyDescent="0.25">
      <c r="A210" s="1">
        <v>11816</v>
      </c>
      <c r="B210" s="1" t="s">
        <v>15023</v>
      </c>
      <c r="C210" s="1" t="s">
        <v>15026</v>
      </c>
      <c r="D210" s="1" t="s">
        <v>14658</v>
      </c>
      <c r="E210" s="1" t="s">
        <v>280</v>
      </c>
      <c r="F210" s="1" t="s">
        <v>14659</v>
      </c>
      <c r="G210" s="5" t="s">
        <v>14657</v>
      </c>
      <c r="H210" s="1" t="s">
        <v>15054</v>
      </c>
    </row>
    <row r="211" spans="1:9" ht="15.75" customHeight="1" x14ac:dyDescent="0.25">
      <c r="A211" s="1">
        <v>11819</v>
      </c>
      <c r="B211" s="1" t="s">
        <v>15025</v>
      </c>
      <c r="C211" s="1" t="s">
        <v>15026</v>
      </c>
      <c r="D211" s="1" t="s">
        <v>14661</v>
      </c>
      <c r="E211" s="1" t="s">
        <v>166</v>
      </c>
      <c r="F211" s="1" t="s">
        <v>1830</v>
      </c>
      <c r="G211" s="5" t="s">
        <v>14660</v>
      </c>
      <c r="H211" s="1" t="s">
        <v>10070</v>
      </c>
    </row>
    <row r="212" spans="1:9" ht="15.75" customHeight="1" x14ac:dyDescent="0.25">
      <c r="A212" s="1">
        <v>11815</v>
      </c>
      <c r="B212" s="1" t="s">
        <v>15023</v>
      </c>
      <c r="C212" s="1" t="s">
        <v>15055</v>
      </c>
      <c r="D212" s="1" t="s">
        <v>14656</v>
      </c>
      <c r="E212" s="1" t="s">
        <v>20</v>
      </c>
      <c r="F212" s="1" t="s">
        <v>2317</v>
      </c>
      <c r="G212" s="5" t="s">
        <v>14655</v>
      </c>
      <c r="H212" s="1" t="s">
        <v>63</v>
      </c>
    </row>
    <row r="213" spans="1:9" ht="15.75" customHeight="1" x14ac:dyDescent="0.25">
      <c r="A213" s="1">
        <v>11814</v>
      </c>
      <c r="B213" s="1" t="s">
        <v>15025</v>
      </c>
      <c r="C213" s="1" t="s">
        <v>15026</v>
      </c>
      <c r="D213" s="1" t="s">
        <v>14654</v>
      </c>
      <c r="E213" s="1" t="s">
        <v>9</v>
      </c>
      <c r="F213" s="1" t="s">
        <v>3397</v>
      </c>
      <c r="G213" s="5" t="s">
        <v>14653</v>
      </c>
      <c r="H213" s="1" t="s">
        <v>1044</v>
      </c>
    </row>
    <row r="214" spans="1:9" ht="15.75" customHeight="1" x14ac:dyDescent="0.25">
      <c r="A214" s="1">
        <v>11813</v>
      </c>
      <c r="B214" s="1" t="s">
        <v>15025</v>
      </c>
      <c r="C214" s="1" t="s">
        <v>15026</v>
      </c>
      <c r="D214" s="1" t="s">
        <v>3446</v>
      </c>
      <c r="E214" s="1" t="s">
        <v>2</v>
      </c>
      <c r="F214" s="1" t="s">
        <v>3447</v>
      </c>
      <c r="G214" s="5" t="s">
        <v>14652</v>
      </c>
      <c r="H214" s="1" t="s">
        <v>2165</v>
      </c>
    </row>
    <row r="215" spans="1:9" ht="15.75" customHeight="1" x14ac:dyDescent="0.25">
      <c r="A215" s="1">
        <v>11812</v>
      </c>
      <c r="B215" s="1" t="s">
        <v>15025</v>
      </c>
      <c r="C215" s="1" t="s">
        <v>15026</v>
      </c>
      <c r="E215" s="1" t="s">
        <v>20</v>
      </c>
      <c r="F215" s="1" t="s">
        <v>3982</v>
      </c>
      <c r="G215" s="5" t="s">
        <v>14651</v>
      </c>
      <c r="H215" s="1" t="s">
        <v>63</v>
      </c>
    </row>
    <row r="216" spans="1:9" ht="15.75" customHeight="1" x14ac:dyDescent="0.25">
      <c r="A216" s="1">
        <v>11808</v>
      </c>
      <c r="B216" s="1" t="s">
        <v>15025</v>
      </c>
      <c r="C216" s="1" t="s">
        <v>15026</v>
      </c>
      <c r="E216" s="1" t="s">
        <v>2</v>
      </c>
      <c r="F216" s="1" t="s">
        <v>4325</v>
      </c>
      <c r="G216" s="5" t="s">
        <v>14646</v>
      </c>
      <c r="H216" s="1" t="s">
        <v>354</v>
      </c>
    </row>
    <row r="217" spans="1:9" ht="15.75" customHeight="1" x14ac:dyDescent="0.25">
      <c r="A217" s="1">
        <v>11800</v>
      </c>
      <c r="B217" s="1" t="s">
        <v>15023</v>
      </c>
      <c r="C217" s="1" t="s">
        <v>15026</v>
      </c>
      <c r="D217" s="1" t="s">
        <v>14641</v>
      </c>
      <c r="E217" s="1" t="s">
        <v>20</v>
      </c>
      <c r="F217" s="1" t="s">
        <v>14642</v>
      </c>
      <c r="G217" s="5" t="s">
        <v>14640</v>
      </c>
      <c r="H217" s="1" t="s">
        <v>177</v>
      </c>
    </row>
    <row r="218" spans="1:9" ht="15.75" customHeight="1" x14ac:dyDescent="0.25">
      <c r="A218" s="1">
        <v>11803</v>
      </c>
      <c r="B218" s="1" t="s">
        <v>15025</v>
      </c>
      <c r="C218" s="1" t="s">
        <v>15026</v>
      </c>
      <c r="D218" s="1" t="s">
        <v>341</v>
      </c>
      <c r="E218" s="1" t="s">
        <v>66</v>
      </c>
      <c r="F218" s="1" t="s">
        <v>342</v>
      </c>
      <c r="G218" s="5" t="s">
        <v>14643</v>
      </c>
      <c r="H218" s="1" t="s">
        <v>32</v>
      </c>
    </row>
    <row r="219" spans="1:9" ht="15.75" customHeight="1" x14ac:dyDescent="0.25">
      <c r="A219" s="1">
        <v>11796</v>
      </c>
      <c r="B219" s="1" t="s">
        <v>15025</v>
      </c>
      <c r="C219" s="1" t="s">
        <v>15026</v>
      </c>
      <c r="D219" s="1" t="s">
        <v>9309</v>
      </c>
      <c r="E219" s="1" t="s">
        <v>100</v>
      </c>
      <c r="F219" s="1" t="s">
        <v>1505</v>
      </c>
      <c r="G219" s="5" t="s">
        <v>14637</v>
      </c>
      <c r="H219" s="1" t="s">
        <v>177</v>
      </c>
    </row>
    <row r="220" spans="1:9" ht="15.75" customHeight="1" x14ac:dyDescent="0.25">
      <c r="A220" s="1">
        <v>11722</v>
      </c>
      <c r="B220" s="1" t="s">
        <v>15023</v>
      </c>
      <c r="C220" s="1" t="s">
        <v>15026</v>
      </c>
      <c r="E220" s="1" t="s">
        <v>20</v>
      </c>
      <c r="F220" s="1" t="s">
        <v>7517</v>
      </c>
      <c r="G220" s="5" t="s">
        <v>14531</v>
      </c>
      <c r="H220" s="1" t="s">
        <v>339</v>
      </c>
    </row>
    <row r="221" spans="1:9" ht="15.75" customHeight="1" x14ac:dyDescent="0.25">
      <c r="A221" s="1">
        <v>11797</v>
      </c>
      <c r="B221" s="1" t="s">
        <v>15025</v>
      </c>
      <c r="C221" s="1" t="s">
        <v>15026</v>
      </c>
      <c r="D221" s="1" t="s">
        <v>14639</v>
      </c>
      <c r="E221" s="1" t="s">
        <v>61</v>
      </c>
      <c r="F221" s="1" t="s">
        <v>2345</v>
      </c>
      <c r="G221" s="5" t="s">
        <v>14638</v>
      </c>
      <c r="H221" s="1" t="s">
        <v>32</v>
      </c>
    </row>
    <row r="222" spans="1:9" ht="15.75" customHeight="1" x14ac:dyDescent="0.25">
      <c r="A222" s="1">
        <v>11774</v>
      </c>
      <c r="B222" s="1" t="s">
        <v>15025</v>
      </c>
      <c r="C222" s="1" t="s">
        <v>15026</v>
      </c>
      <c r="D222" s="1" t="s">
        <v>14606</v>
      </c>
      <c r="E222" s="1" t="s">
        <v>61</v>
      </c>
      <c r="F222" s="1" t="s">
        <v>4360</v>
      </c>
      <c r="G222" s="5" t="s">
        <v>14605</v>
      </c>
      <c r="H222" s="1" t="s">
        <v>837</v>
      </c>
      <c r="I222" s="1" t="s">
        <v>50</v>
      </c>
    </row>
    <row r="223" spans="1:9" ht="15.75" customHeight="1" x14ac:dyDescent="0.25">
      <c r="A223" s="1">
        <v>11738</v>
      </c>
      <c r="B223" s="1" t="s">
        <v>15025</v>
      </c>
      <c r="C223" s="1" t="s">
        <v>15026</v>
      </c>
      <c r="E223" s="1" t="s">
        <v>40</v>
      </c>
      <c r="F223" s="1" t="s">
        <v>14552</v>
      </c>
      <c r="G223" s="5" t="s">
        <v>14551</v>
      </c>
      <c r="H223" s="1" t="s">
        <v>177</v>
      </c>
    </row>
    <row r="224" spans="1:9" ht="15.75" customHeight="1" x14ac:dyDescent="0.25">
      <c r="A224" s="1">
        <v>11791</v>
      </c>
      <c r="B224" s="1" t="s">
        <v>15023</v>
      </c>
      <c r="C224" s="1" t="s">
        <v>15026</v>
      </c>
      <c r="D224" s="1" t="s">
        <v>14633</v>
      </c>
      <c r="E224" s="1" t="s">
        <v>20</v>
      </c>
      <c r="F224" s="1" t="s">
        <v>14634</v>
      </c>
      <c r="G224" s="5" t="s">
        <v>14632</v>
      </c>
      <c r="H224" s="1" t="s">
        <v>15056</v>
      </c>
    </row>
    <row r="225" spans="1:9" ht="15.75" customHeight="1" x14ac:dyDescent="0.25">
      <c r="A225" s="1">
        <v>11790</v>
      </c>
      <c r="B225" s="1" t="s">
        <v>15023</v>
      </c>
      <c r="C225" s="1" t="s">
        <v>15026</v>
      </c>
      <c r="D225" s="1" t="s">
        <v>14631</v>
      </c>
      <c r="E225" s="1" t="s">
        <v>100</v>
      </c>
      <c r="F225" s="1" t="s">
        <v>2465</v>
      </c>
      <c r="G225" s="5" t="s">
        <v>14630</v>
      </c>
      <c r="H225" s="1" t="s">
        <v>32</v>
      </c>
    </row>
    <row r="226" spans="1:9" ht="15.75" customHeight="1" x14ac:dyDescent="0.25">
      <c r="A226" s="1">
        <v>11793</v>
      </c>
      <c r="B226" s="1" t="s">
        <v>15025</v>
      </c>
      <c r="C226" s="1" t="s">
        <v>15026</v>
      </c>
      <c r="D226" s="1" t="s">
        <v>14636</v>
      </c>
      <c r="E226" s="1" t="s">
        <v>61</v>
      </c>
      <c r="F226" s="1" t="s">
        <v>7131</v>
      </c>
      <c r="G226" s="5" t="s">
        <v>14635</v>
      </c>
      <c r="H226" s="1" t="s">
        <v>7132</v>
      </c>
    </row>
    <row r="227" spans="1:9" ht="15.75" customHeight="1" x14ac:dyDescent="0.25">
      <c r="A227" s="1">
        <v>11786</v>
      </c>
      <c r="B227" s="1" t="s">
        <v>15023</v>
      </c>
      <c r="C227" s="1" t="s">
        <v>15026</v>
      </c>
      <c r="D227" s="1" t="s">
        <v>14625</v>
      </c>
      <c r="E227" s="1" t="s">
        <v>24</v>
      </c>
      <c r="F227" s="1" t="s">
        <v>3658</v>
      </c>
      <c r="G227" s="5" t="s">
        <v>14624</v>
      </c>
      <c r="H227" s="1" t="s">
        <v>339</v>
      </c>
    </row>
    <row r="228" spans="1:9" ht="15.75" customHeight="1" x14ac:dyDescent="0.25">
      <c r="A228" s="1">
        <v>11472</v>
      </c>
      <c r="B228" s="1" t="s">
        <v>15023</v>
      </c>
      <c r="C228" s="1" t="s">
        <v>15026</v>
      </c>
      <c r="D228" s="1" t="s">
        <v>14196</v>
      </c>
      <c r="E228" s="1" t="s">
        <v>20</v>
      </c>
      <c r="F228" s="1" t="s">
        <v>14197</v>
      </c>
      <c r="G228" s="5" t="s">
        <v>14195</v>
      </c>
      <c r="H228" s="1" t="s">
        <v>177</v>
      </c>
    </row>
    <row r="229" spans="1:9" ht="15.75" customHeight="1" x14ac:dyDescent="0.25">
      <c r="A229" s="1">
        <v>11788</v>
      </c>
      <c r="B229" s="1" t="s">
        <v>15025</v>
      </c>
      <c r="C229" s="1" t="s">
        <v>15026</v>
      </c>
      <c r="D229" s="1" t="s">
        <v>14628</v>
      </c>
      <c r="E229" s="1" t="s">
        <v>280</v>
      </c>
      <c r="F229" s="1" t="s">
        <v>14629</v>
      </c>
      <c r="G229" s="5" t="s">
        <v>14627</v>
      </c>
      <c r="H229" s="1" t="s">
        <v>1044</v>
      </c>
    </row>
    <row r="230" spans="1:9" ht="15.75" customHeight="1" x14ac:dyDescent="0.25">
      <c r="A230" s="1">
        <v>11787</v>
      </c>
      <c r="B230" s="1" t="s">
        <v>15023</v>
      </c>
      <c r="C230" s="1" t="s">
        <v>15026</v>
      </c>
      <c r="E230" s="1" t="s">
        <v>36</v>
      </c>
      <c r="F230" s="1" t="s">
        <v>14616</v>
      </c>
      <c r="G230" s="5" t="s">
        <v>14626</v>
      </c>
      <c r="H230" s="1" t="s">
        <v>63</v>
      </c>
    </row>
    <row r="231" spans="1:9" ht="15.75" customHeight="1" x14ac:dyDescent="0.25">
      <c r="A231" s="1">
        <v>11748</v>
      </c>
      <c r="B231" s="1" t="s">
        <v>15025</v>
      </c>
      <c r="C231" s="1" t="s">
        <v>15026</v>
      </c>
      <c r="D231" s="1" t="s">
        <v>14565</v>
      </c>
      <c r="E231" s="1" t="s">
        <v>280</v>
      </c>
      <c r="F231" s="1" t="s">
        <v>8610</v>
      </c>
      <c r="G231" s="5" t="s">
        <v>14564</v>
      </c>
      <c r="H231" s="1" t="s">
        <v>354</v>
      </c>
    </row>
    <row r="232" spans="1:9" ht="15.75" customHeight="1" x14ac:dyDescent="0.25">
      <c r="A232" s="1">
        <v>11781</v>
      </c>
      <c r="B232" s="1" t="s">
        <v>15023</v>
      </c>
      <c r="C232" s="1" t="s">
        <v>15026</v>
      </c>
      <c r="E232" s="1" t="s">
        <v>36</v>
      </c>
      <c r="F232" s="1" t="s">
        <v>14616</v>
      </c>
      <c r="G232" s="5" t="s">
        <v>14615</v>
      </c>
      <c r="H232" s="1" t="s">
        <v>63</v>
      </c>
    </row>
    <row r="233" spans="1:9" ht="15.75" customHeight="1" x14ac:dyDescent="0.25">
      <c r="A233" s="1">
        <v>11784</v>
      </c>
      <c r="B233" s="1" t="s">
        <v>15025</v>
      </c>
      <c r="C233" s="1" t="s">
        <v>15026</v>
      </c>
      <c r="D233" s="1" t="s">
        <v>14620</v>
      </c>
      <c r="E233" s="1" t="s">
        <v>40</v>
      </c>
      <c r="F233" s="1" t="s">
        <v>4013</v>
      </c>
      <c r="G233" s="5" t="s">
        <v>14619</v>
      </c>
      <c r="H233" s="1" t="s">
        <v>32</v>
      </c>
    </row>
    <row r="234" spans="1:9" ht="15.75" customHeight="1" x14ac:dyDescent="0.25">
      <c r="A234" s="1">
        <v>11785</v>
      </c>
      <c r="B234" s="1" t="s">
        <v>15023</v>
      </c>
      <c r="C234" s="1" t="s">
        <v>15026</v>
      </c>
      <c r="D234" s="1" t="s">
        <v>14622</v>
      </c>
      <c r="E234" s="1" t="s">
        <v>24</v>
      </c>
      <c r="F234" s="1" t="s">
        <v>14623</v>
      </c>
      <c r="G234" s="5" t="s">
        <v>14621</v>
      </c>
      <c r="H234" s="1" t="s">
        <v>837</v>
      </c>
    </row>
    <row r="235" spans="1:9" ht="15.75" customHeight="1" x14ac:dyDescent="0.25">
      <c r="A235" s="1">
        <v>11782</v>
      </c>
      <c r="B235" s="1" t="s">
        <v>15023</v>
      </c>
      <c r="C235" s="1" t="s">
        <v>15026</v>
      </c>
      <c r="D235" s="1" t="s">
        <v>7708</v>
      </c>
      <c r="E235" s="1" t="s">
        <v>100</v>
      </c>
      <c r="F235" s="1" t="s">
        <v>14618</v>
      </c>
      <c r="G235" s="5" t="s">
        <v>14617</v>
      </c>
      <c r="H235" s="1" t="s">
        <v>15057</v>
      </c>
    </row>
    <row r="236" spans="1:9" ht="15.75" customHeight="1" x14ac:dyDescent="0.25">
      <c r="A236" s="1">
        <v>11778</v>
      </c>
      <c r="B236" s="1" t="s">
        <v>15023</v>
      </c>
      <c r="C236" s="1" t="s">
        <v>15026</v>
      </c>
      <c r="E236" s="1" t="s">
        <v>40</v>
      </c>
      <c r="F236" s="1" t="s">
        <v>4021</v>
      </c>
      <c r="G236" s="5" t="s">
        <v>14611</v>
      </c>
      <c r="H236" s="1" t="s">
        <v>11201</v>
      </c>
    </row>
    <row r="237" spans="1:9" ht="15.75" customHeight="1" x14ac:dyDescent="0.25">
      <c r="A237" s="1">
        <v>11776</v>
      </c>
      <c r="B237" s="1" t="s">
        <v>15023</v>
      </c>
      <c r="C237" s="1" t="s">
        <v>15058</v>
      </c>
      <c r="D237" s="1" t="s">
        <v>14609</v>
      </c>
      <c r="E237" s="1" t="s">
        <v>20</v>
      </c>
      <c r="F237" s="1" t="s">
        <v>2116</v>
      </c>
      <c r="G237" s="5" t="s">
        <v>14608</v>
      </c>
      <c r="H237" s="1" t="s">
        <v>833</v>
      </c>
      <c r="I237" s="1" t="s">
        <v>50</v>
      </c>
    </row>
    <row r="238" spans="1:9" ht="15.75" customHeight="1" x14ac:dyDescent="0.25">
      <c r="A238" s="1">
        <v>11777</v>
      </c>
      <c r="B238" s="1" t="s">
        <v>15023</v>
      </c>
      <c r="C238" s="1" t="s">
        <v>15026</v>
      </c>
      <c r="D238" s="1" t="s">
        <v>6761</v>
      </c>
      <c r="E238" s="1" t="s">
        <v>2</v>
      </c>
      <c r="F238" s="1" t="s">
        <v>6762</v>
      </c>
      <c r="G238" s="5" t="s">
        <v>14610</v>
      </c>
      <c r="H238" s="1" t="s">
        <v>1021</v>
      </c>
    </row>
    <row r="239" spans="1:9" ht="15.75" customHeight="1" x14ac:dyDescent="0.25">
      <c r="A239" s="1">
        <v>11689</v>
      </c>
      <c r="B239" s="1" t="s">
        <v>15025</v>
      </c>
      <c r="C239" s="1" t="s">
        <v>15026</v>
      </c>
      <c r="D239" s="1" t="s">
        <v>14489</v>
      </c>
      <c r="E239" s="1" t="s">
        <v>84</v>
      </c>
      <c r="F239" s="1" t="s">
        <v>8277</v>
      </c>
      <c r="G239" s="5" t="s">
        <v>14488</v>
      </c>
      <c r="H239" s="1" t="s">
        <v>354</v>
      </c>
    </row>
    <row r="240" spans="1:9" ht="15.75" customHeight="1" x14ac:dyDescent="0.25">
      <c r="A240" s="1">
        <v>11769</v>
      </c>
      <c r="B240" s="1" t="s">
        <v>15025</v>
      </c>
      <c r="C240" s="1" t="s">
        <v>15026</v>
      </c>
      <c r="D240" s="1" t="s">
        <v>14598</v>
      </c>
      <c r="E240" s="1" t="s">
        <v>24</v>
      </c>
      <c r="F240" s="1" t="s">
        <v>14599</v>
      </c>
      <c r="G240" s="5" t="s">
        <v>14597</v>
      </c>
      <c r="H240" s="1" t="s">
        <v>15059</v>
      </c>
    </row>
    <row r="241" spans="1:9" ht="15.75" customHeight="1" x14ac:dyDescent="0.25">
      <c r="A241" s="1">
        <v>11775</v>
      </c>
      <c r="B241" s="1" t="s">
        <v>15025</v>
      </c>
      <c r="C241" s="1" t="s">
        <v>15031</v>
      </c>
      <c r="D241" s="1" t="s">
        <v>9043</v>
      </c>
      <c r="E241" s="1" t="s">
        <v>2</v>
      </c>
      <c r="F241" s="1" t="s">
        <v>2023</v>
      </c>
      <c r="G241" s="5" t="s">
        <v>14607</v>
      </c>
      <c r="H241" s="1" t="s">
        <v>15060</v>
      </c>
    </row>
    <row r="242" spans="1:9" ht="15.75" customHeight="1" x14ac:dyDescent="0.25">
      <c r="A242" s="1">
        <v>11759</v>
      </c>
      <c r="B242" s="1" t="s">
        <v>15025</v>
      </c>
      <c r="C242" s="1" t="s">
        <v>15026</v>
      </c>
      <c r="D242" s="1" t="s">
        <v>14580</v>
      </c>
      <c r="E242" s="1" t="s">
        <v>36</v>
      </c>
      <c r="F242" s="1" t="s">
        <v>2492</v>
      </c>
      <c r="G242" s="5" t="s">
        <v>14579</v>
      </c>
      <c r="H242" s="1" t="s">
        <v>833</v>
      </c>
    </row>
    <row r="243" spans="1:9" ht="15.75" customHeight="1" x14ac:dyDescent="0.25">
      <c r="A243" s="1">
        <v>11772</v>
      </c>
      <c r="B243" s="1" t="s">
        <v>15025</v>
      </c>
      <c r="C243" s="1" t="s">
        <v>15026</v>
      </c>
      <c r="D243" s="1" t="s">
        <v>14604</v>
      </c>
      <c r="E243" s="1" t="s">
        <v>9</v>
      </c>
      <c r="F243" s="1" t="s">
        <v>4402</v>
      </c>
      <c r="G243" s="5" t="s">
        <v>14603</v>
      </c>
      <c r="H243" s="1" t="s">
        <v>46</v>
      </c>
    </row>
    <row r="244" spans="1:9" ht="15.75" customHeight="1" x14ac:dyDescent="0.25">
      <c r="A244" s="1">
        <v>11654</v>
      </c>
      <c r="B244" s="1" t="s">
        <v>15023</v>
      </c>
      <c r="C244" s="1" t="s">
        <v>15026</v>
      </c>
      <c r="D244" s="1" t="s">
        <v>1448</v>
      </c>
      <c r="E244" s="1" t="s">
        <v>20</v>
      </c>
      <c r="F244" s="1" t="s">
        <v>14432</v>
      </c>
      <c r="G244" s="5" t="s">
        <v>14431</v>
      </c>
      <c r="H244" s="1" t="s">
        <v>63</v>
      </c>
    </row>
    <row r="245" spans="1:9" ht="15.75" customHeight="1" x14ac:dyDescent="0.25">
      <c r="A245" s="1">
        <v>11677</v>
      </c>
      <c r="B245" s="1" t="s">
        <v>15025</v>
      </c>
      <c r="C245" s="1" t="s">
        <v>15026</v>
      </c>
      <c r="E245" s="1" t="s">
        <v>20</v>
      </c>
      <c r="F245" s="1" t="s">
        <v>2851</v>
      </c>
      <c r="G245" s="5" t="s">
        <v>14470</v>
      </c>
      <c r="H245" s="1" t="s">
        <v>15061</v>
      </c>
    </row>
    <row r="246" spans="1:9" ht="15.75" customHeight="1" x14ac:dyDescent="0.25">
      <c r="A246" s="1">
        <v>11761</v>
      </c>
      <c r="B246" s="1" t="s">
        <v>15023</v>
      </c>
      <c r="C246" s="1" t="s">
        <v>15043</v>
      </c>
      <c r="D246" s="1" t="s">
        <v>14583</v>
      </c>
      <c r="E246" s="1" t="s">
        <v>84</v>
      </c>
      <c r="F246" s="1" t="s">
        <v>3987</v>
      </c>
      <c r="G246" s="5" t="s">
        <v>14582</v>
      </c>
      <c r="H246" s="1" t="s">
        <v>142</v>
      </c>
    </row>
    <row r="247" spans="1:9" ht="15.75" customHeight="1" x14ac:dyDescent="0.25">
      <c r="A247" s="1">
        <v>11766</v>
      </c>
      <c r="B247" s="1" t="s">
        <v>15025</v>
      </c>
      <c r="C247" s="1" t="s">
        <v>15026</v>
      </c>
      <c r="D247" s="1" t="s">
        <v>8476</v>
      </c>
      <c r="E247" s="1" t="s">
        <v>61</v>
      </c>
      <c r="F247" s="1" t="s">
        <v>579</v>
      </c>
      <c r="G247" s="5" t="s">
        <v>14592</v>
      </c>
      <c r="H247" s="1" t="s">
        <v>354</v>
      </c>
    </row>
    <row r="248" spans="1:9" ht="15.75" customHeight="1" x14ac:dyDescent="0.25">
      <c r="A248" s="1">
        <v>11768</v>
      </c>
      <c r="B248" s="1" t="s">
        <v>15023</v>
      </c>
      <c r="C248" s="1" t="s">
        <v>15026</v>
      </c>
      <c r="D248" s="1" t="s">
        <v>14596</v>
      </c>
      <c r="E248" s="1" t="s">
        <v>6</v>
      </c>
      <c r="F248" s="1" t="s">
        <v>549</v>
      </c>
      <c r="G248" s="5" t="s">
        <v>14595</v>
      </c>
      <c r="H248" s="1" t="s">
        <v>748</v>
      </c>
    </row>
    <row r="249" spans="1:9" ht="15.75" customHeight="1" x14ac:dyDescent="0.25">
      <c r="A249" s="1">
        <v>11767</v>
      </c>
      <c r="B249" s="1" t="s">
        <v>15025</v>
      </c>
      <c r="C249" s="1" t="s">
        <v>15026</v>
      </c>
      <c r="D249" s="1" t="s">
        <v>14594</v>
      </c>
      <c r="E249" s="1" t="s">
        <v>44</v>
      </c>
      <c r="F249" s="1" t="s">
        <v>298</v>
      </c>
      <c r="G249" s="5" t="s">
        <v>14593</v>
      </c>
      <c r="H249" s="1" t="s">
        <v>7764</v>
      </c>
    </row>
    <row r="250" spans="1:9" ht="15.75" customHeight="1" x14ac:dyDescent="0.25">
      <c r="A250" s="1">
        <v>11763</v>
      </c>
      <c r="B250" s="1" t="s">
        <v>15025</v>
      </c>
      <c r="C250" s="1" t="s">
        <v>15026</v>
      </c>
      <c r="D250" s="1" t="s">
        <v>14588</v>
      </c>
      <c r="E250" s="1" t="s">
        <v>20</v>
      </c>
      <c r="F250" s="1" t="s">
        <v>3004</v>
      </c>
      <c r="G250" s="5" t="s">
        <v>14587</v>
      </c>
      <c r="H250" s="1" t="s">
        <v>14323</v>
      </c>
    </row>
    <row r="251" spans="1:9" ht="15.75" customHeight="1" x14ac:dyDescent="0.25">
      <c r="A251" s="1">
        <v>11764</v>
      </c>
      <c r="B251" s="1" t="s">
        <v>15025</v>
      </c>
      <c r="C251" s="1" t="s">
        <v>15026</v>
      </c>
      <c r="D251" s="1" t="s">
        <v>14590</v>
      </c>
      <c r="E251" s="1" t="s">
        <v>2</v>
      </c>
      <c r="F251" s="1" t="s">
        <v>14591</v>
      </c>
      <c r="G251" s="5" t="s">
        <v>14589</v>
      </c>
      <c r="H251" s="1" t="s">
        <v>354</v>
      </c>
    </row>
    <row r="252" spans="1:9" ht="15.75" customHeight="1" x14ac:dyDescent="0.25">
      <c r="A252" s="1">
        <v>11762</v>
      </c>
      <c r="B252" s="1" t="s">
        <v>15023</v>
      </c>
      <c r="C252" s="1" t="s">
        <v>15026</v>
      </c>
      <c r="D252" s="1" t="s">
        <v>14585</v>
      </c>
      <c r="E252" s="1" t="s">
        <v>155</v>
      </c>
      <c r="F252" s="1" t="s">
        <v>14586</v>
      </c>
      <c r="G252" s="5" t="s">
        <v>14584</v>
      </c>
      <c r="H252" s="1" t="s">
        <v>842</v>
      </c>
    </row>
    <row r="253" spans="1:9" ht="15.75" customHeight="1" x14ac:dyDescent="0.25">
      <c r="A253" s="1">
        <v>11760</v>
      </c>
      <c r="B253" s="1" t="s">
        <v>15025</v>
      </c>
      <c r="C253" s="1" t="s">
        <v>15026</v>
      </c>
      <c r="E253" s="1" t="s">
        <v>2</v>
      </c>
      <c r="F253" s="1" t="s">
        <v>3812</v>
      </c>
      <c r="G253" s="5" t="s">
        <v>14581</v>
      </c>
      <c r="H253" s="1" t="s">
        <v>3416</v>
      </c>
    </row>
    <row r="254" spans="1:9" ht="15.75" customHeight="1" x14ac:dyDescent="0.25">
      <c r="A254" s="1">
        <v>11756</v>
      </c>
      <c r="B254" s="1" t="s">
        <v>15023</v>
      </c>
      <c r="C254" s="1" t="s">
        <v>15026</v>
      </c>
      <c r="E254" s="1" t="s">
        <v>9</v>
      </c>
      <c r="F254" s="1" t="s">
        <v>14574</v>
      </c>
      <c r="G254" s="5" t="s">
        <v>14573</v>
      </c>
      <c r="H254" s="1" t="s">
        <v>7775</v>
      </c>
    </row>
    <row r="255" spans="1:9" ht="15.75" customHeight="1" x14ac:dyDescent="0.25">
      <c r="A255" s="1">
        <v>11758</v>
      </c>
      <c r="B255" s="1" t="s">
        <v>15025</v>
      </c>
      <c r="C255" s="1" t="s">
        <v>15026</v>
      </c>
      <c r="D255" s="1" t="s">
        <v>14569</v>
      </c>
      <c r="E255" s="1" t="s">
        <v>40</v>
      </c>
      <c r="F255" s="1" t="s">
        <v>3565</v>
      </c>
      <c r="G255" s="5" t="s">
        <v>14578</v>
      </c>
      <c r="H255" s="1" t="s">
        <v>32</v>
      </c>
    </row>
    <row r="256" spans="1:9" ht="15.75" customHeight="1" x14ac:dyDescent="0.25">
      <c r="A256" s="1">
        <v>10762</v>
      </c>
      <c r="B256" s="1" t="s">
        <v>15025</v>
      </c>
      <c r="C256" s="1" t="s">
        <v>15048</v>
      </c>
      <c r="D256" s="1" t="s">
        <v>7900</v>
      </c>
      <c r="E256" s="1" t="s">
        <v>20</v>
      </c>
      <c r="F256" s="1" t="s">
        <v>7901</v>
      </c>
      <c r="G256" s="5" t="s">
        <v>13309</v>
      </c>
      <c r="H256" s="1" t="s">
        <v>2636</v>
      </c>
      <c r="I256" s="1" t="s">
        <v>50</v>
      </c>
    </row>
    <row r="257" spans="1:8" ht="15.75" customHeight="1" x14ac:dyDescent="0.25">
      <c r="A257" s="1">
        <v>11753</v>
      </c>
      <c r="B257" s="1" t="s">
        <v>15025</v>
      </c>
      <c r="C257" s="1" t="s">
        <v>15026</v>
      </c>
      <c r="D257" s="1" t="s">
        <v>14569</v>
      </c>
      <c r="E257" s="1" t="s">
        <v>40</v>
      </c>
      <c r="F257" s="1" t="s">
        <v>2738</v>
      </c>
      <c r="G257" s="5" t="s">
        <v>14568</v>
      </c>
      <c r="H257" s="1" t="s">
        <v>32</v>
      </c>
    </row>
    <row r="258" spans="1:8" ht="15.75" customHeight="1" x14ac:dyDescent="0.25">
      <c r="A258" s="1">
        <v>11755</v>
      </c>
      <c r="B258" s="1" t="s">
        <v>15023</v>
      </c>
      <c r="C258" s="1" t="s">
        <v>15026</v>
      </c>
      <c r="E258" s="1" t="s">
        <v>66</v>
      </c>
      <c r="F258" s="1" t="s">
        <v>14572</v>
      </c>
      <c r="G258" s="5" t="s">
        <v>14571</v>
      </c>
      <c r="H258" s="1" t="s">
        <v>49</v>
      </c>
    </row>
    <row r="259" spans="1:8" ht="15.75" customHeight="1" x14ac:dyDescent="0.25">
      <c r="A259" s="1">
        <v>11754</v>
      </c>
      <c r="B259" s="1" t="s">
        <v>15062</v>
      </c>
      <c r="C259" s="1" t="s">
        <v>15026</v>
      </c>
      <c r="D259" s="1" t="s">
        <v>7783</v>
      </c>
      <c r="E259" s="1" t="s">
        <v>6</v>
      </c>
      <c r="G259" s="5" t="s">
        <v>14570</v>
      </c>
      <c r="H259" s="1" t="s">
        <v>32</v>
      </c>
    </row>
    <row r="260" spans="1:8" ht="15.75" customHeight="1" x14ac:dyDescent="0.25">
      <c r="A260" s="1">
        <v>11749</v>
      </c>
      <c r="B260" s="1" t="s">
        <v>15023</v>
      </c>
      <c r="C260" s="1" t="s">
        <v>15026</v>
      </c>
      <c r="D260" s="1" t="s">
        <v>14567</v>
      </c>
      <c r="E260" s="1" t="s">
        <v>20</v>
      </c>
      <c r="F260" s="1" t="s">
        <v>3367</v>
      </c>
      <c r="G260" s="5" t="s">
        <v>14566</v>
      </c>
      <c r="H260" s="1" t="s">
        <v>49</v>
      </c>
    </row>
    <row r="261" spans="1:8" ht="15.75" customHeight="1" x14ac:dyDescent="0.25">
      <c r="A261" s="1">
        <v>11747</v>
      </c>
      <c r="B261" s="1" t="s">
        <v>15025</v>
      </c>
      <c r="C261" s="1" t="s">
        <v>15026</v>
      </c>
      <c r="D261" s="1" t="s">
        <v>14563</v>
      </c>
      <c r="E261" s="1" t="s">
        <v>84</v>
      </c>
      <c r="F261" s="1" t="s">
        <v>3274</v>
      </c>
      <c r="G261" s="5" t="s">
        <v>14562</v>
      </c>
      <c r="H261" s="1" t="s">
        <v>49</v>
      </c>
    </row>
    <row r="262" spans="1:8" ht="15.75" customHeight="1" x14ac:dyDescent="0.25">
      <c r="A262" s="1">
        <v>11744</v>
      </c>
      <c r="B262" s="1" t="s">
        <v>15025</v>
      </c>
      <c r="C262" s="1" t="s">
        <v>15026</v>
      </c>
      <c r="D262" s="1" t="s">
        <v>1724</v>
      </c>
      <c r="E262" s="1" t="s">
        <v>40</v>
      </c>
      <c r="F262" s="1" t="s">
        <v>1725</v>
      </c>
      <c r="G262" s="5" t="s">
        <v>14561</v>
      </c>
      <c r="H262" s="1" t="s">
        <v>2165</v>
      </c>
    </row>
    <row r="263" spans="1:8" ht="15.75" customHeight="1" x14ac:dyDescent="0.25">
      <c r="A263" s="1">
        <v>11743</v>
      </c>
      <c r="B263" s="1" t="s">
        <v>15023</v>
      </c>
      <c r="C263" s="1" t="s">
        <v>15026</v>
      </c>
      <c r="D263" s="1" t="s">
        <v>14559</v>
      </c>
      <c r="E263" s="1" t="s">
        <v>9</v>
      </c>
      <c r="F263" s="1" t="s">
        <v>14560</v>
      </c>
      <c r="G263" s="5" t="s">
        <v>14558</v>
      </c>
      <c r="H263" s="1" t="s">
        <v>837</v>
      </c>
    </row>
    <row r="264" spans="1:8" ht="15.75" customHeight="1" x14ac:dyDescent="0.25">
      <c r="A264" s="1">
        <v>11742</v>
      </c>
      <c r="B264" s="1" t="s">
        <v>15023</v>
      </c>
      <c r="C264" s="1" t="s">
        <v>15026</v>
      </c>
      <c r="D264" s="1" t="s">
        <v>1419</v>
      </c>
      <c r="E264" s="1" t="s">
        <v>20</v>
      </c>
      <c r="F264" s="1" t="s">
        <v>14557</v>
      </c>
      <c r="G264" s="5" t="s">
        <v>14556</v>
      </c>
      <c r="H264" s="1" t="s">
        <v>49</v>
      </c>
    </row>
    <row r="265" spans="1:8" ht="15.75" customHeight="1" x14ac:dyDescent="0.25">
      <c r="A265" s="1">
        <v>11700</v>
      </c>
      <c r="B265" s="1" t="s">
        <v>15023</v>
      </c>
      <c r="C265" s="1" t="s">
        <v>15026</v>
      </c>
      <c r="E265" s="1" t="s">
        <v>20</v>
      </c>
      <c r="F265" s="1" t="s">
        <v>3846</v>
      </c>
      <c r="G265" s="5" t="s">
        <v>14500</v>
      </c>
      <c r="H265" s="1" t="s">
        <v>748</v>
      </c>
    </row>
    <row r="266" spans="1:8" ht="15.75" customHeight="1" x14ac:dyDescent="0.25">
      <c r="A266" s="1">
        <v>10834</v>
      </c>
      <c r="B266" s="1" t="s">
        <v>15025</v>
      </c>
      <c r="C266" s="1" t="s">
        <v>15026</v>
      </c>
      <c r="D266" s="1" t="s">
        <v>13390</v>
      </c>
      <c r="E266" s="1" t="s">
        <v>2</v>
      </c>
      <c r="F266" s="1" t="s">
        <v>8037</v>
      </c>
      <c r="G266" s="5" t="s">
        <v>13389</v>
      </c>
      <c r="H266" s="1" t="s">
        <v>177</v>
      </c>
    </row>
    <row r="267" spans="1:8" ht="15.75" customHeight="1" x14ac:dyDescent="0.25">
      <c r="A267" s="1">
        <v>11741</v>
      </c>
      <c r="B267" s="1" t="s">
        <v>15025</v>
      </c>
      <c r="C267" s="1" t="s">
        <v>15026</v>
      </c>
      <c r="D267" s="1" t="s">
        <v>14555</v>
      </c>
      <c r="E267" s="1" t="s">
        <v>66</v>
      </c>
      <c r="F267" s="1" t="s">
        <v>4152</v>
      </c>
      <c r="G267" s="5" t="s">
        <v>14554</v>
      </c>
      <c r="H267" s="1" t="s">
        <v>354</v>
      </c>
    </row>
    <row r="268" spans="1:8" ht="15.75" customHeight="1" x14ac:dyDescent="0.25">
      <c r="A268" s="1">
        <v>11732</v>
      </c>
      <c r="B268" s="1" t="s">
        <v>15023</v>
      </c>
      <c r="C268" s="1" t="s">
        <v>15026</v>
      </c>
      <c r="D268" s="1" t="s">
        <v>14544</v>
      </c>
      <c r="E268" s="1" t="s">
        <v>6</v>
      </c>
      <c r="F268" s="1" t="s">
        <v>1305</v>
      </c>
      <c r="G268" s="5" t="s">
        <v>14543</v>
      </c>
      <c r="H268" s="1" t="s">
        <v>1044</v>
      </c>
    </row>
    <row r="269" spans="1:8" ht="15.75" customHeight="1" x14ac:dyDescent="0.25">
      <c r="A269" s="1">
        <v>11740</v>
      </c>
      <c r="B269" s="1" t="s">
        <v>15023</v>
      </c>
      <c r="C269" s="1" t="s">
        <v>15026</v>
      </c>
      <c r="D269" s="1" t="s">
        <v>8962</v>
      </c>
      <c r="E269" s="1" t="s">
        <v>20</v>
      </c>
      <c r="F269" s="1" t="s">
        <v>3484</v>
      </c>
      <c r="G269" s="5" t="s">
        <v>14553</v>
      </c>
      <c r="H269" s="1" t="s">
        <v>32</v>
      </c>
    </row>
    <row r="270" spans="1:8" ht="15.75" customHeight="1" x14ac:dyDescent="0.25">
      <c r="A270" s="1">
        <v>10702</v>
      </c>
      <c r="B270" s="1" t="s">
        <v>15025</v>
      </c>
      <c r="C270" s="1" t="s">
        <v>15026</v>
      </c>
      <c r="D270" s="1" t="s">
        <v>13234</v>
      </c>
      <c r="E270" s="1" t="s">
        <v>36</v>
      </c>
      <c r="F270" s="1" t="s">
        <v>13235</v>
      </c>
      <c r="G270" s="5" t="s">
        <v>13233</v>
      </c>
      <c r="H270" s="1" t="s">
        <v>32</v>
      </c>
    </row>
    <row r="271" spans="1:8" ht="15.75" customHeight="1" x14ac:dyDescent="0.25">
      <c r="A271" s="1">
        <v>11674</v>
      </c>
      <c r="B271" s="1" t="s">
        <v>15025</v>
      </c>
      <c r="C271" s="1" t="s">
        <v>15026</v>
      </c>
      <c r="E271" s="1" t="s">
        <v>2</v>
      </c>
      <c r="F271" s="1" t="s">
        <v>14467</v>
      </c>
      <c r="G271" s="5" t="s">
        <v>14466</v>
      </c>
      <c r="H271" s="1" t="s">
        <v>177</v>
      </c>
    </row>
    <row r="272" spans="1:8" ht="15.75" customHeight="1" x14ac:dyDescent="0.25">
      <c r="A272" s="1">
        <v>11737</v>
      </c>
      <c r="B272" s="1" t="s">
        <v>15025</v>
      </c>
      <c r="C272" s="1" t="s">
        <v>15026</v>
      </c>
      <c r="E272" s="1" t="s">
        <v>61</v>
      </c>
      <c r="F272" s="1" t="s">
        <v>14550</v>
      </c>
      <c r="G272" s="5" t="s">
        <v>14549</v>
      </c>
      <c r="H272" s="1" t="s">
        <v>177</v>
      </c>
    </row>
    <row r="273" spans="1:9" ht="15.75" customHeight="1" x14ac:dyDescent="0.25">
      <c r="A273" s="1">
        <v>11736</v>
      </c>
      <c r="B273" s="1" t="s">
        <v>15025</v>
      </c>
      <c r="C273" s="1" t="s">
        <v>15026</v>
      </c>
      <c r="E273" s="1" t="s">
        <v>36</v>
      </c>
      <c r="F273" s="1" t="s">
        <v>3499</v>
      </c>
      <c r="G273" s="5" t="s">
        <v>14548</v>
      </c>
      <c r="H273" s="1" t="s">
        <v>177</v>
      </c>
    </row>
    <row r="274" spans="1:9" ht="15.75" customHeight="1" x14ac:dyDescent="0.25">
      <c r="A274" s="1">
        <v>11724</v>
      </c>
      <c r="B274" s="1" t="s">
        <v>15023</v>
      </c>
      <c r="C274" s="1" t="s">
        <v>15026</v>
      </c>
      <c r="E274" s="1" t="s">
        <v>9</v>
      </c>
      <c r="F274" s="1" t="s">
        <v>14534</v>
      </c>
      <c r="G274" s="5" t="s">
        <v>14533</v>
      </c>
      <c r="H274" s="1" t="s">
        <v>177</v>
      </c>
    </row>
    <row r="275" spans="1:9" ht="15.75" customHeight="1" x14ac:dyDescent="0.25">
      <c r="A275" s="1">
        <v>11733</v>
      </c>
      <c r="B275" s="1" t="s">
        <v>15025</v>
      </c>
      <c r="C275" s="1" t="s">
        <v>15026</v>
      </c>
      <c r="D275" s="1" t="s">
        <v>4961</v>
      </c>
      <c r="E275" s="1" t="s">
        <v>66</v>
      </c>
      <c r="F275" s="1" t="s">
        <v>4962</v>
      </c>
      <c r="G275" s="5" t="s">
        <v>14545</v>
      </c>
      <c r="H275" s="1" t="s">
        <v>1048</v>
      </c>
    </row>
    <row r="276" spans="1:9" ht="15.75" customHeight="1" x14ac:dyDescent="0.25">
      <c r="A276" s="1">
        <v>11735</v>
      </c>
      <c r="B276" s="1" t="s">
        <v>15025</v>
      </c>
      <c r="C276" s="1" t="s">
        <v>15026</v>
      </c>
      <c r="E276" s="1" t="s">
        <v>2</v>
      </c>
      <c r="F276" s="1" t="s">
        <v>14547</v>
      </c>
      <c r="G276" s="5" t="s">
        <v>14546</v>
      </c>
      <c r="H276" s="1" t="s">
        <v>177</v>
      </c>
    </row>
    <row r="277" spans="1:9" ht="15.75" customHeight="1" x14ac:dyDescent="0.25">
      <c r="A277" s="1">
        <v>11723</v>
      </c>
      <c r="B277" s="1" t="s">
        <v>15025</v>
      </c>
      <c r="C277" s="1" t="s">
        <v>15026</v>
      </c>
      <c r="D277" s="1" t="s">
        <v>2552</v>
      </c>
      <c r="E277" s="1" t="s">
        <v>40</v>
      </c>
      <c r="F277" s="1" t="s">
        <v>2553</v>
      </c>
      <c r="G277" s="5" t="s">
        <v>14532</v>
      </c>
      <c r="H277" s="1" t="s">
        <v>15063</v>
      </c>
    </row>
    <row r="278" spans="1:9" ht="15.75" customHeight="1" x14ac:dyDescent="0.25">
      <c r="A278" s="1">
        <v>11725</v>
      </c>
      <c r="B278" s="1" t="s">
        <v>15025</v>
      </c>
      <c r="C278" s="1" t="s">
        <v>15026</v>
      </c>
      <c r="D278" s="1" t="s">
        <v>11360</v>
      </c>
      <c r="E278" s="1" t="s">
        <v>100</v>
      </c>
      <c r="F278" s="1" t="s">
        <v>3121</v>
      </c>
      <c r="G278" s="5" t="s">
        <v>14535</v>
      </c>
      <c r="H278" s="1" t="s">
        <v>177</v>
      </c>
    </row>
    <row r="279" spans="1:9" ht="15.75" customHeight="1" x14ac:dyDescent="0.25">
      <c r="A279" s="1">
        <v>11729</v>
      </c>
      <c r="B279" s="1" t="s">
        <v>15025</v>
      </c>
      <c r="C279" s="1" t="s">
        <v>15026</v>
      </c>
      <c r="D279" s="1" t="s">
        <v>2534</v>
      </c>
      <c r="E279" s="1" t="s">
        <v>100</v>
      </c>
      <c r="F279" s="1" t="s">
        <v>8897</v>
      </c>
      <c r="G279" s="5" t="s">
        <v>14541</v>
      </c>
      <c r="H279" s="1" t="s">
        <v>49</v>
      </c>
    </row>
    <row r="280" spans="1:9" ht="15.75" customHeight="1" x14ac:dyDescent="0.25">
      <c r="A280" s="1">
        <v>11731</v>
      </c>
      <c r="B280" s="1" t="s">
        <v>15025</v>
      </c>
      <c r="C280" s="1" t="s">
        <v>15026</v>
      </c>
      <c r="D280" s="1" t="s">
        <v>7367</v>
      </c>
      <c r="E280" s="1" t="s">
        <v>24</v>
      </c>
      <c r="F280" s="1" t="s">
        <v>7368</v>
      </c>
      <c r="G280" s="5" t="s">
        <v>14542</v>
      </c>
      <c r="H280" s="1" t="s">
        <v>49</v>
      </c>
    </row>
    <row r="281" spans="1:9" ht="15.75" customHeight="1" x14ac:dyDescent="0.25">
      <c r="A281" s="1">
        <v>11727</v>
      </c>
      <c r="B281" s="1" t="s">
        <v>15025</v>
      </c>
      <c r="C281" s="1" t="s">
        <v>15026</v>
      </c>
      <c r="E281" s="1" t="s">
        <v>2</v>
      </c>
      <c r="F281" s="1" t="s">
        <v>14537</v>
      </c>
      <c r="G281" s="5" t="s">
        <v>14536</v>
      </c>
      <c r="H281" s="1" t="s">
        <v>177</v>
      </c>
    </row>
    <row r="282" spans="1:9" ht="15.75" customHeight="1" x14ac:dyDescent="0.25">
      <c r="A282" s="1">
        <v>11678</v>
      </c>
      <c r="B282" s="1" t="s">
        <v>15023</v>
      </c>
      <c r="C282" s="1" t="s">
        <v>15026</v>
      </c>
      <c r="D282" s="1" t="s">
        <v>14472</v>
      </c>
      <c r="E282" s="1" t="s">
        <v>36</v>
      </c>
      <c r="F282" s="1" t="s">
        <v>14473</v>
      </c>
      <c r="G282" s="5" t="s">
        <v>14471</v>
      </c>
      <c r="H282" s="1" t="s">
        <v>3416</v>
      </c>
    </row>
    <row r="283" spans="1:9" ht="15.75" customHeight="1" x14ac:dyDescent="0.25">
      <c r="A283" s="1">
        <v>11720</v>
      </c>
      <c r="B283" s="1" t="s">
        <v>15023</v>
      </c>
      <c r="C283" s="1" t="s">
        <v>15026</v>
      </c>
      <c r="D283" s="1" t="s">
        <v>8975</v>
      </c>
      <c r="E283" s="1" t="s">
        <v>44</v>
      </c>
      <c r="F283" s="1" t="s">
        <v>8976</v>
      </c>
      <c r="G283" s="5" t="s">
        <v>14529</v>
      </c>
      <c r="H283" s="1" t="s">
        <v>1021</v>
      </c>
    </row>
    <row r="284" spans="1:9" ht="15.75" customHeight="1" x14ac:dyDescent="0.25">
      <c r="A284" s="1">
        <v>11666</v>
      </c>
      <c r="B284" s="1" t="s">
        <v>15023</v>
      </c>
      <c r="C284" s="1" t="s">
        <v>15026</v>
      </c>
      <c r="E284" s="1" t="s">
        <v>40</v>
      </c>
      <c r="F284" s="1" t="s">
        <v>14456</v>
      </c>
      <c r="G284" s="5" t="s">
        <v>14455</v>
      </c>
      <c r="H284" s="1" t="s">
        <v>354</v>
      </c>
    </row>
    <row r="285" spans="1:9" ht="15.75" customHeight="1" x14ac:dyDescent="0.25">
      <c r="A285" s="1">
        <v>11721</v>
      </c>
      <c r="B285" s="1" t="s">
        <v>15025</v>
      </c>
      <c r="C285" s="1" t="s">
        <v>15026</v>
      </c>
      <c r="D285" s="1" t="s">
        <v>849</v>
      </c>
      <c r="E285" s="1" t="s">
        <v>2</v>
      </c>
      <c r="F285" s="1" t="s">
        <v>850</v>
      </c>
      <c r="G285" s="5" t="s">
        <v>14530</v>
      </c>
      <c r="H285" s="1" t="s">
        <v>833</v>
      </c>
    </row>
    <row r="286" spans="1:9" ht="15.75" customHeight="1" x14ac:dyDescent="0.25">
      <c r="A286" s="1">
        <v>11718</v>
      </c>
      <c r="B286" s="1" t="s">
        <v>15025</v>
      </c>
      <c r="C286" s="1" t="s">
        <v>15026</v>
      </c>
      <c r="D286" s="1" t="s">
        <v>14527</v>
      </c>
      <c r="E286" s="1" t="s">
        <v>2</v>
      </c>
      <c r="F286" s="1" t="s">
        <v>14528</v>
      </c>
      <c r="G286" s="5" t="s">
        <v>14526</v>
      </c>
      <c r="H286" s="1" t="s">
        <v>1021</v>
      </c>
    </row>
    <row r="287" spans="1:9" ht="15.75" customHeight="1" x14ac:dyDescent="0.25">
      <c r="A287" s="1">
        <v>11716</v>
      </c>
      <c r="B287" s="1" t="s">
        <v>15025</v>
      </c>
      <c r="C287" s="1" t="s">
        <v>15026</v>
      </c>
      <c r="E287" s="1" t="s">
        <v>44</v>
      </c>
      <c r="F287" s="1" t="s">
        <v>2674</v>
      </c>
      <c r="G287" s="5" t="s">
        <v>14522</v>
      </c>
      <c r="H287" s="1" t="s">
        <v>524</v>
      </c>
    </row>
    <row r="288" spans="1:9" ht="15.75" customHeight="1" x14ac:dyDescent="0.25">
      <c r="A288" s="1">
        <v>11706</v>
      </c>
      <c r="B288" s="1" t="s">
        <v>15023</v>
      </c>
      <c r="C288" s="1" t="s">
        <v>15026</v>
      </c>
      <c r="D288" s="1" t="s">
        <v>14506</v>
      </c>
      <c r="E288" s="1" t="s">
        <v>36</v>
      </c>
      <c r="F288" s="1" t="s">
        <v>14507</v>
      </c>
      <c r="G288" s="5" t="s">
        <v>14505</v>
      </c>
      <c r="H288" s="1" t="s">
        <v>32</v>
      </c>
      <c r="I288" s="1" t="s">
        <v>50</v>
      </c>
    </row>
    <row r="289" spans="1:9" ht="15.75" customHeight="1" x14ac:dyDescent="0.25">
      <c r="A289" s="1">
        <v>11717</v>
      </c>
      <c r="B289" s="1" t="s">
        <v>15023</v>
      </c>
      <c r="C289" s="1" t="s">
        <v>15026</v>
      </c>
      <c r="D289" s="1" t="s">
        <v>14524</v>
      </c>
      <c r="E289" s="1" t="s">
        <v>84</v>
      </c>
      <c r="F289" s="1" t="s">
        <v>14525</v>
      </c>
      <c r="G289" s="5" t="s">
        <v>14523</v>
      </c>
      <c r="H289" s="1" t="s">
        <v>49</v>
      </c>
    </row>
    <row r="290" spans="1:9" ht="15.75" customHeight="1" x14ac:dyDescent="0.25">
      <c r="A290" s="1">
        <v>11715</v>
      </c>
      <c r="B290" s="1" t="s">
        <v>15025</v>
      </c>
      <c r="C290" s="1" t="s">
        <v>15026</v>
      </c>
      <c r="D290" s="1" t="s">
        <v>14520</v>
      </c>
      <c r="E290" s="1" t="s">
        <v>20</v>
      </c>
      <c r="F290" s="1" t="s">
        <v>14521</v>
      </c>
      <c r="G290" s="5" t="s">
        <v>14519</v>
      </c>
      <c r="H290" s="1" t="s">
        <v>354</v>
      </c>
      <c r="I290" s="1" t="s">
        <v>139</v>
      </c>
    </row>
    <row r="291" spans="1:9" ht="15.75" customHeight="1" x14ac:dyDescent="0.25">
      <c r="A291" s="1">
        <v>11714</v>
      </c>
      <c r="B291" s="1" t="s">
        <v>15023</v>
      </c>
      <c r="C291" s="1" t="s">
        <v>15026</v>
      </c>
      <c r="D291" s="1" t="s">
        <v>14518</v>
      </c>
      <c r="E291" s="1" t="s">
        <v>9</v>
      </c>
      <c r="F291" s="1" t="s">
        <v>2127</v>
      </c>
      <c r="G291" s="5" t="s">
        <v>14517</v>
      </c>
      <c r="H291" s="1" t="s">
        <v>142</v>
      </c>
    </row>
    <row r="292" spans="1:9" ht="15.75" customHeight="1" x14ac:dyDescent="0.25">
      <c r="A292" s="1">
        <v>11709</v>
      </c>
      <c r="B292" s="1" t="s">
        <v>15025</v>
      </c>
      <c r="C292" s="1" t="s">
        <v>15048</v>
      </c>
      <c r="D292" s="1" t="s">
        <v>14512</v>
      </c>
      <c r="E292" s="1" t="s">
        <v>280</v>
      </c>
      <c r="F292" s="1" t="s">
        <v>14513</v>
      </c>
      <c r="G292" s="5" t="s">
        <v>14511</v>
      </c>
      <c r="H292" s="1" t="s">
        <v>1948</v>
      </c>
    </row>
    <row r="293" spans="1:9" ht="15.75" customHeight="1" x14ac:dyDescent="0.25">
      <c r="A293" s="1">
        <v>11704</v>
      </c>
      <c r="B293" s="1" t="s">
        <v>15025</v>
      </c>
      <c r="C293" s="1" t="s">
        <v>15026</v>
      </c>
      <c r="E293" s="1" t="s">
        <v>61</v>
      </c>
      <c r="F293" s="1" t="s">
        <v>2038</v>
      </c>
      <c r="G293" s="5" t="s">
        <v>14503</v>
      </c>
      <c r="H293" s="1" t="s">
        <v>142</v>
      </c>
      <c r="I293" s="1" t="s">
        <v>50</v>
      </c>
    </row>
    <row r="294" spans="1:9" ht="15.75" customHeight="1" x14ac:dyDescent="0.25">
      <c r="A294" s="1">
        <v>11686</v>
      </c>
      <c r="B294" s="1" t="s">
        <v>15025</v>
      </c>
      <c r="C294" s="1" t="s">
        <v>15026</v>
      </c>
      <c r="E294" s="1" t="s">
        <v>24</v>
      </c>
      <c r="F294" s="1" t="s">
        <v>8791</v>
      </c>
      <c r="G294" s="5" t="s">
        <v>14485</v>
      </c>
      <c r="H294" s="1" t="s">
        <v>15064</v>
      </c>
    </row>
    <row r="295" spans="1:9" ht="15.75" customHeight="1" x14ac:dyDescent="0.25">
      <c r="A295" s="1">
        <v>11540</v>
      </c>
      <c r="B295" s="1" t="s">
        <v>15023</v>
      </c>
      <c r="C295" s="1" t="s">
        <v>15026</v>
      </c>
      <c r="D295" s="1" t="s">
        <v>14290</v>
      </c>
      <c r="E295" s="1" t="s">
        <v>20</v>
      </c>
      <c r="F295" s="1" t="s">
        <v>14291</v>
      </c>
      <c r="G295" s="5" t="s">
        <v>14289</v>
      </c>
      <c r="H295" s="1" t="s">
        <v>1021</v>
      </c>
    </row>
    <row r="296" spans="1:9" ht="15.75" customHeight="1" x14ac:dyDescent="0.25">
      <c r="A296" s="1">
        <v>11711</v>
      </c>
      <c r="B296" s="1" t="s">
        <v>15025</v>
      </c>
      <c r="C296" s="1" t="s">
        <v>15026</v>
      </c>
      <c r="D296" s="1" t="s">
        <v>14516</v>
      </c>
      <c r="E296" s="1" t="s">
        <v>2</v>
      </c>
      <c r="F296" s="1" t="s">
        <v>8918</v>
      </c>
      <c r="G296" s="5" t="s">
        <v>14515</v>
      </c>
      <c r="H296" s="1" t="s">
        <v>354</v>
      </c>
    </row>
    <row r="297" spans="1:9" ht="15.75" customHeight="1" x14ac:dyDescent="0.25">
      <c r="A297" s="1">
        <v>11615</v>
      </c>
      <c r="B297" s="1" t="s">
        <v>15023</v>
      </c>
      <c r="C297" s="1" t="s">
        <v>15026</v>
      </c>
      <c r="E297" s="1" t="s">
        <v>280</v>
      </c>
      <c r="F297" s="1" t="s">
        <v>2412</v>
      </c>
      <c r="G297" s="5" t="s">
        <v>14382</v>
      </c>
      <c r="H297" s="1" t="s">
        <v>339</v>
      </c>
    </row>
    <row r="298" spans="1:9" ht="15.75" customHeight="1" x14ac:dyDescent="0.25">
      <c r="A298" s="1">
        <v>11698</v>
      </c>
      <c r="B298" s="1" t="s">
        <v>15023</v>
      </c>
      <c r="C298" s="1" t="s">
        <v>15026</v>
      </c>
      <c r="E298" s="1" t="s">
        <v>20</v>
      </c>
      <c r="F298" s="1" t="s">
        <v>1182</v>
      </c>
      <c r="G298" s="5" t="s">
        <v>14498</v>
      </c>
      <c r="H298" s="1" t="s">
        <v>177</v>
      </c>
    </row>
    <row r="299" spans="1:9" ht="15.75" customHeight="1" x14ac:dyDescent="0.25">
      <c r="A299" s="1">
        <v>11708</v>
      </c>
      <c r="B299" s="1" t="s">
        <v>15023</v>
      </c>
      <c r="C299" s="1" t="s">
        <v>15026</v>
      </c>
      <c r="D299" s="1" t="s">
        <v>14510</v>
      </c>
      <c r="E299" s="1" t="s">
        <v>20</v>
      </c>
      <c r="F299" s="1" t="s">
        <v>1223</v>
      </c>
      <c r="G299" s="5" t="s">
        <v>14509</v>
      </c>
      <c r="H299" s="1" t="s">
        <v>524</v>
      </c>
    </row>
    <row r="300" spans="1:9" ht="15.75" customHeight="1" x14ac:dyDescent="0.25">
      <c r="A300" s="1">
        <v>11710</v>
      </c>
      <c r="B300" s="1" t="s">
        <v>15025</v>
      </c>
      <c r="C300" s="1" t="s">
        <v>15026</v>
      </c>
      <c r="E300" s="1" t="s">
        <v>2</v>
      </c>
      <c r="F300" s="1" t="s">
        <v>8513</v>
      </c>
      <c r="G300" s="5" t="s">
        <v>14514</v>
      </c>
      <c r="H300" s="1" t="s">
        <v>177</v>
      </c>
    </row>
    <row r="301" spans="1:9" ht="15.75" customHeight="1" x14ac:dyDescent="0.25">
      <c r="A301" s="1">
        <v>11707</v>
      </c>
      <c r="B301" s="1" t="s">
        <v>15025</v>
      </c>
      <c r="C301" s="1" t="s">
        <v>15026</v>
      </c>
      <c r="E301" s="1" t="s">
        <v>2</v>
      </c>
      <c r="F301" s="1" t="s">
        <v>8516</v>
      </c>
      <c r="G301" s="5" t="s">
        <v>14508</v>
      </c>
      <c r="H301" s="1" t="s">
        <v>177</v>
      </c>
    </row>
    <row r="302" spans="1:9" ht="15.75" customHeight="1" x14ac:dyDescent="0.25">
      <c r="A302" s="1">
        <v>11703</v>
      </c>
      <c r="B302" s="1" t="s">
        <v>15025</v>
      </c>
      <c r="C302" s="1" t="s">
        <v>15026</v>
      </c>
      <c r="D302" s="1" t="s">
        <v>4614</v>
      </c>
      <c r="E302" s="1" t="s">
        <v>40</v>
      </c>
      <c r="F302" s="1" t="s">
        <v>8966</v>
      </c>
      <c r="G302" s="5" t="s">
        <v>14502</v>
      </c>
      <c r="H302" s="1" t="s">
        <v>339</v>
      </c>
    </row>
    <row r="303" spans="1:9" ht="15.75" customHeight="1" x14ac:dyDescent="0.25">
      <c r="A303" s="1">
        <v>11702</v>
      </c>
      <c r="B303" s="1" t="s">
        <v>15023</v>
      </c>
      <c r="C303" s="1" t="s">
        <v>15026</v>
      </c>
      <c r="E303" s="1" t="s">
        <v>44</v>
      </c>
      <c r="F303" s="1" t="s">
        <v>3833</v>
      </c>
      <c r="G303" s="5" t="s">
        <v>14501</v>
      </c>
      <c r="H303" s="1" t="s">
        <v>354</v>
      </c>
    </row>
    <row r="304" spans="1:9" ht="15.75" customHeight="1" x14ac:dyDescent="0.25">
      <c r="A304" s="1">
        <v>11699</v>
      </c>
      <c r="B304" s="1" t="s">
        <v>15025</v>
      </c>
      <c r="C304" s="1" t="s">
        <v>15026</v>
      </c>
      <c r="E304" s="1" t="s">
        <v>84</v>
      </c>
      <c r="F304" s="1" t="s">
        <v>10262</v>
      </c>
      <c r="G304" s="5" t="s">
        <v>14499</v>
      </c>
      <c r="H304" s="1" t="s">
        <v>142</v>
      </c>
      <c r="I304" s="1" t="s">
        <v>50</v>
      </c>
    </row>
    <row r="305" spans="1:9" ht="15.75" customHeight="1" x14ac:dyDescent="0.25">
      <c r="A305" s="1">
        <v>11692</v>
      </c>
      <c r="B305" s="1" t="s">
        <v>15023</v>
      </c>
      <c r="C305" s="1" t="s">
        <v>15026</v>
      </c>
      <c r="D305" s="1" t="s">
        <v>854</v>
      </c>
      <c r="E305" s="1" t="s">
        <v>20</v>
      </c>
      <c r="F305" s="1" t="s">
        <v>14492</v>
      </c>
      <c r="G305" s="5" t="s">
        <v>14491</v>
      </c>
      <c r="H305" s="1" t="s">
        <v>1506</v>
      </c>
    </row>
    <row r="306" spans="1:9" ht="15.75" customHeight="1" x14ac:dyDescent="0.25">
      <c r="A306" s="1">
        <v>11683</v>
      </c>
      <c r="B306" s="1" t="s">
        <v>15023</v>
      </c>
      <c r="C306" s="1" t="s">
        <v>15026</v>
      </c>
      <c r="D306" s="1" t="s">
        <v>14482</v>
      </c>
      <c r="E306" s="1" t="s">
        <v>20</v>
      </c>
      <c r="F306" s="1" t="s">
        <v>9329</v>
      </c>
      <c r="G306" s="5" t="s">
        <v>14481</v>
      </c>
      <c r="H306" s="1" t="s">
        <v>524</v>
      </c>
    </row>
    <row r="307" spans="1:9" ht="15.75" customHeight="1" x14ac:dyDescent="0.25">
      <c r="A307" s="1">
        <v>11697</v>
      </c>
      <c r="B307" s="1" t="s">
        <v>15025</v>
      </c>
      <c r="C307" s="1" t="s">
        <v>15026</v>
      </c>
      <c r="D307" s="1" t="s">
        <v>14496</v>
      </c>
      <c r="E307" s="1" t="s">
        <v>2</v>
      </c>
      <c r="F307" s="1" t="s">
        <v>7805</v>
      </c>
      <c r="G307" s="5" t="s">
        <v>14497</v>
      </c>
      <c r="H307" s="1" t="s">
        <v>49</v>
      </c>
    </row>
    <row r="308" spans="1:9" ht="15.75" customHeight="1" x14ac:dyDescent="0.25">
      <c r="A308" s="1">
        <v>11616</v>
      </c>
      <c r="B308" s="1" t="s">
        <v>15025</v>
      </c>
      <c r="C308" s="1" t="s">
        <v>15026</v>
      </c>
      <c r="D308" s="1" t="s">
        <v>4076</v>
      </c>
      <c r="E308" s="1" t="s">
        <v>6</v>
      </c>
      <c r="F308" s="1" t="s">
        <v>4077</v>
      </c>
      <c r="G308" s="5" t="s">
        <v>14383</v>
      </c>
      <c r="H308" s="1" t="s">
        <v>3416</v>
      </c>
    </row>
    <row r="309" spans="1:9" ht="15.75" customHeight="1" x14ac:dyDescent="0.25">
      <c r="A309" s="1">
        <v>11696</v>
      </c>
      <c r="B309" s="1" t="s">
        <v>15025</v>
      </c>
      <c r="C309" s="1" t="s">
        <v>15026</v>
      </c>
      <c r="D309" s="1" t="s">
        <v>14496</v>
      </c>
      <c r="E309" s="1" t="s">
        <v>2</v>
      </c>
      <c r="F309" s="1" t="s">
        <v>7805</v>
      </c>
      <c r="G309" s="5" t="s">
        <v>14495</v>
      </c>
      <c r="H309" s="1" t="s">
        <v>49</v>
      </c>
    </row>
    <row r="310" spans="1:9" ht="15.75" customHeight="1" x14ac:dyDescent="0.25">
      <c r="A310" s="1">
        <v>11695</v>
      </c>
      <c r="B310" s="1" t="s">
        <v>15025</v>
      </c>
      <c r="C310" s="1" t="s">
        <v>15026</v>
      </c>
      <c r="E310" s="1" t="s">
        <v>100</v>
      </c>
      <c r="F310" s="1" t="s">
        <v>1704</v>
      </c>
      <c r="G310" s="5" t="s">
        <v>14494</v>
      </c>
      <c r="H310" s="1" t="s">
        <v>177</v>
      </c>
    </row>
    <row r="311" spans="1:9" ht="15.75" customHeight="1" x14ac:dyDescent="0.25">
      <c r="A311" s="1">
        <v>11693</v>
      </c>
      <c r="B311" s="1" t="s">
        <v>15025</v>
      </c>
      <c r="C311" s="1" t="s">
        <v>15026</v>
      </c>
      <c r="D311" s="1" t="s">
        <v>8713</v>
      </c>
      <c r="E311" s="1" t="s">
        <v>84</v>
      </c>
      <c r="F311" s="1" t="s">
        <v>3165</v>
      </c>
      <c r="G311" s="5" t="s">
        <v>14493</v>
      </c>
      <c r="H311" s="1" t="s">
        <v>15060</v>
      </c>
      <c r="I311" s="1" t="s">
        <v>50</v>
      </c>
    </row>
    <row r="312" spans="1:9" ht="15.75" customHeight="1" x14ac:dyDescent="0.25">
      <c r="A312" s="1">
        <v>11691</v>
      </c>
      <c r="B312" s="1" t="s">
        <v>15023</v>
      </c>
      <c r="C312" s="1" t="s">
        <v>15026</v>
      </c>
      <c r="E312" s="1" t="s">
        <v>20</v>
      </c>
      <c r="F312" s="1" t="s">
        <v>2092</v>
      </c>
      <c r="G312" s="5" t="s">
        <v>14490</v>
      </c>
      <c r="H312" s="1" t="s">
        <v>177</v>
      </c>
    </row>
    <row r="313" spans="1:9" ht="15.75" customHeight="1" x14ac:dyDescent="0.25">
      <c r="A313" s="1">
        <v>11685</v>
      </c>
      <c r="B313" s="1" t="s">
        <v>15023</v>
      </c>
      <c r="C313" s="1" t="s">
        <v>15026</v>
      </c>
      <c r="D313" s="1" t="s">
        <v>9208</v>
      </c>
      <c r="E313" s="1" t="s">
        <v>100</v>
      </c>
      <c r="F313" s="1" t="s">
        <v>9209</v>
      </c>
      <c r="G313" s="5" t="s">
        <v>14484</v>
      </c>
      <c r="H313" s="1" t="s">
        <v>339</v>
      </c>
    </row>
    <row r="314" spans="1:9" ht="15.75" customHeight="1" x14ac:dyDescent="0.25">
      <c r="A314" s="1">
        <v>11684</v>
      </c>
      <c r="B314" s="1" t="s">
        <v>15025</v>
      </c>
      <c r="C314" s="1" t="s">
        <v>15026</v>
      </c>
      <c r="D314" s="1" t="s">
        <v>9637</v>
      </c>
      <c r="E314" s="1" t="s">
        <v>100</v>
      </c>
      <c r="F314" s="1" t="s">
        <v>2422</v>
      </c>
      <c r="G314" s="5" t="s">
        <v>14483</v>
      </c>
      <c r="H314" s="1" t="s">
        <v>32</v>
      </c>
    </row>
    <row r="315" spans="1:9" ht="15.75" customHeight="1" x14ac:dyDescent="0.25">
      <c r="A315" s="1">
        <v>11577</v>
      </c>
      <c r="B315" s="1" t="s">
        <v>15023</v>
      </c>
      <c r="C315" s="1" t="s">
        <v>15026</v>
      </c>
      <c r="E315" s="1" t="s">
        <v>66</v>
      </c>
      <c r="F315" s="1" t="s">
        <v>14342</v>
      </c>
      <c r="G315" s="5" t="s">
        <v>14341</v>
      </c>
      <c r="H315" s="1" t="s">
        <v>354</v>
      </c>
    </row>
    <row r="316" spans="1:9" ht="15.75" customHeight="1" x14ac:dyDescent="0.25">
      <c r="A316" s="1">
        <v>11688</v>
      </c>
      <c r="B316" s="1" t="s">
        <v>15025</v>
      </c>
      <c r="C316" s="1" t="s">
        <v>15026</v>
      </c>
      <c r="D316" s="1" t="s">
        <v>3101</v>
      </c>
      <c r="E316" s="1" t="s">
        <v>9</v>
      </c>
      <c r="F316" s="1" t="s">
        <v>3102</v>
      </c>
      <c r="G316" s="5" t="s">
        <v>14487</v>
      </c>
      <c r="H316" s="1" t="s">
        <v>49</v>
      </c>
    </row>
    <row r="317" spans="1:9" ht="15.75" customHeight="1" x14ac:dyDescent="0.25">
      <c r="A317" s="1">
        <v>11687</v>
      </c>
      <c r="B317" s="1" t="s">
        <v>15025</v>
      </c>
      <c r="C317" s="1" t="s">
        <v>15026</v>
      </c>
      <c r="D317" s="1" t="s">
        <v>2911</v>
      </c>
      <c r="E317" s="1" t="s">
        <v>20</v>
      </c>
      <c r="F317" s="1" t="s">
        <v>2912</v>
      </c>
      <c r="G317" s="5" t="s">
        <v>14486</v>
      </c>
      <c r="H317" s="1" t="s">
        <v>63</v>
      </c>
    </row>
    <row r="318" spans="1:9" ht="15.75" customHeight="1" x14ac:dyDescent="0.25">
      <c r="A318" s="1">
        <v>11353</v>
      </c>
      <c r="B318" s="1" t="s">
        <v>15023</v>
      </c>
      <c r="C318" s="1" t="s">
        <v>15026</v>
      </c>
      <c r="D318" s="1" t="s">
        <v>14043</v>
      </c>
      <c r="E318" s="1" t="s">
        <v>24</v>
      </c>
      <c r="F318" s="1" t="s">
        <v>7796</v>
      </c>
      <c r="G318" s="5" t="s">
        <v>14042</v>
      </c>
      <c r="H318" s="1" t="s">
        <v>142</v>
      </c>
    </row>
    <row r="319" spans="1:9" ht="15.75" customHeight="1" x14ac:dyDescent="0.25">
      <c r="A319" s="1">
        <v>11680</v>
      </c>
      <c r="B319" s="1" t="s">
        <v>15025</v>
      </c>
      <c r="C319" s="1" t="s">
        <v>15026</v>
      </c>
      <c r="D319" s="1" t="s">
        <v>14477</v>
      </c>
      <c r="E319" s="1" t="s">
        <v>36</v>
      </c>
      <c r="F319" s="1" t="s">
        <v>4115</v>
      </c>
      <c r="G319" s="5" t="s">
        <v>14476</v>
      </c>
      <c r="H319" s="1" t="s">
        <v>833</v>
      </c>
    </row>
    <row r="320" spans="1:9" ht="15.75" customHeight="1" x14ac:dyDescent="0.25">
      <c r="A320" s="1">
        <v>11681</v>
      </c>
      <c r="B320" s="1" t="s">
        <v>15025</v>
      </c>
      <c r="C320" s="1" t="s">
        <v>15026</v>
      </c>
      <c r="E320" s="1" t="s">
        <v>226</v>
      </c>
      <c r="F320" s="1" t="s">
        <v>14479</v>
      </c>
      <c r="G320" s="5" t="s">
        <v>14478</v>
      </c>
      <c r="H320" s="1" t="s">
        <v>177</v>
      </c>
    </row>
    <row r="321" spans="1:9" ht="15.75" customHeight="1" x14ac:dyDescent="0.25">
      <c r="A321" s="1">
        <v>11682</v>
      </c>
      <c r="B321" s="1" t="s">
        <v>15025</v>
      </c>
      <c r="C321" s="1" t="s">
        <v>15026</v>
      </c>
      <c r="D321" s="1" t="s">
        <v>2433</v>
      </c>
      <c r="E321" s="1" t="s">
        <v>84</v>
      </c>
      <c r="F321" s="1" t="s">
        <v>2434</v>
      </c>
      <c r="G321" s="5" t="s">
        <v>14480</v>
      </c>
      <c r="H321" s="1" t="s">
        <v>15065</v>
      </c>
      <c r="I321" s="1" t="s">
        <v>50</v>
      </c>
    </row>
    <row r="322" spans="1:9" ht="15.75" customHeight="1" x14ac:dyDescent="0.25">
      <c r="A322" s="1">
        <v>11679</v>
      </c>
      <c r="B322" s="1" t="s">
        <v>15025</v>
      </c>
      <c r="C322" s="1" t="s">
        <v>15026</v>
      </c>
      <c r="D322" s="1" t="s">
        <v>14475</v>
      </c>
      <c r="E322" s="1" t="s">
        <v>24</v>
      </c>
      <c r="F322" s="1" t="s">
        <v>7643</v>
      </c>
      <c r="G322" s="5" t="s">
        <v>14474</v>
      </c>
      <c r="H322" s="1" t="s">
        <v>1021</v>
      </c>
    </row>
    <row r="323" spans="1:9" ht="15.75" customHeight="1" x14ac:dyDescent="0.25">
      <c r="A323" s="1">
        <v>11673</v>
      </c>
      <c r="B323" s="1" t="s">
        <v>15025</v>
      </c>
      <c r="C323" s="1" t="s">
        <v>15026</v>
      </c>
      <c r="D323" s="1" t="s">
        <v>14465</v>
      </c>
      <c r="E323" s="1" t="s">
        <v>2</v>
      </c>
      <c r="F323" s="1" t="s">
        <v>8449</v>
      </c>
      <c r="G323" s="5" t="s">
        <v>14464</v>
      </c>
      <c r="H323" s="1" t="s">
        <v>2165</v>
      </c>
    </row>
    <row r="324" spans="1:9" ht="15.75" customHeight="1" x14ac:dyDescent="0.25">
      <c r="A324" s="1">
        <v>11676</v>
      </c>
      <c r="B324" s="1" t="s">
        <v>15023</v>
      </c>
      <c r="C324" s="1" t="s">
        <v>15026</v>
      </c>
      <c r="D324" s="1" t="s">
        <v>14469</v>
      </c>
      <c r="E324" s="1" t="s">
        <v>36</v>
      </c>
      <c r="F324" s="1" t="s">
        <v>9082</v>
      </c>
      <c r="G324" s="5" t="s">
        <v>14468</v>
      </c>
      <c r="H324" s="1" t="s">
        <v>49</v>
      </c>
    </row>
    <row r="325" spans="1:9" ht="15.75" customHeight="1" x14ac:dyDescent="0.25">
      <c r="A325" s="1">
        <v>11670</v>
      </c>
      <c r="B325" s="1" t="s">
        <v>15023</v>
      </c>
      <c r="C325" s="1" t="s">
        <v>15026</v>
      </c>
      <c r="D325" s="1" t="s">
        <v>14463</v>
      </c>
      <c r="E325" s="1" t="s">
        <v>20</v>
      </c>
      <c r="F325" s="1" t="s">
        <v>9135</v>
      </c>
      <c r="G325" s="5" t="s">
        <v>14462</v>
      </c>
      <c r="H325" s="1" t="s">
        <v>9136</v>
      </c>
    </row>
    <row r="326" spans="1:9" ht="15.75" customHeight="1" x14ac:dyDescent="0.25">
      <c r="A326" s="1">
        <v>11668</v>
      </c>
      <c r="B326" s="1" t="s">
        <v>15023</v>
      </c>
      <c r="C326" s="1" t="s">
        <v>15039</v>
      </c>
      <c r="E326" s="1" t="s">
        <v>20</v>
      </c>
      <c r="F326" s="1" t="s">
        <v>14458</v>
      </c>
      <c r="G326" s="5" t="s">
        <v>14457</v>
      </c>
      <c r="H326" s="1" t="s">
        <v>833</v>
      </c>
    </row>
    <row r="327" spans="1:9" ht="15.75" customHeight="1" x14ac:dyDescent="0.25">
      <c r="A327" s="1">
        <v>11669</v>
      </c>
      <c r="B327" s="1" t="s">
        <v>15025</v>
      </c>
      <c r="C327" s="1" t="s">
        <v>15026</v>
      </c>
      <c r="D327" s="1" t="s">
        <v>14460</v>
      </c>
      <c r="E327" s="1" t="s">
        <v>2</v>
      </c>
      <c r="F327" s="1" t="s">
        <v>14461</v>
      </c>
      <c r="G327" s="5" t="s">
        <v>14459</v>
      </c>
      <c r="H327" s="1" t="s">
        <v>2165</v>
      </c>
    </row>
    <row r="328" spans="1:9" ht="15.75" customHeight="1" x14ac:dyDescent="0.25">
      <c r="A328" s="1">
        <v>11606</v>
      </c>
      <c r="B328" s="1" t="s">
        <v>15025</v>
      </c>
      <c r="C328" s="1" t="s">
        <v>15026</v>
      </c>
      <c r="D328" s="1" t="s">
        <v>14377</v>
      </c>
      <c r="E328" s="1" t="s">
        <v>2</v>
      </c>
      <c r="F328" s="1" t="s">
        <v>3760</v>
      </c>
      <c r="G328" s="5" t="s">
        <v>14376</v>
      </c>
      <c r="H328" s="1" t="s">
        <v>1939</v>
      </c>
    </row>
    <row r="329" spans="1:9" ht="15.75" customHeight="1" x14ac:dyDescent="0.25">
      <c r="A329" s="1">
        <v>11665</v>
      </c>
      <c r="B329" s="1" t="s">
        <v>15025</v>
      </c>
      <c r="C329" s="1" t="s">
        <v>15026</v>
      </c>
      <c r="E329" s="1" t="s">
        <v>84</v>
      </c>
      <c r="F329" s="1" t="s">
        <v>2618</v>
      </c>
      <c r="G329" s="5" t="s">
        <v>14454</v>
      </c>
      <c r="H329" s="1" t="s">
        <v>1048</v>
      </c>
    </row>
    <row r="330" spans="1:9" ht="15.75" customHeight="1" x14ac:dyDescent="0.25">
      <c r="A330" s="1">
        <v>11664</v>
      </c>
      <c r="B330" s="1" t="s">
        <v>15023</v>
      </c>
      <c r="C330" s="1" t="s">
        <v>15026</v>
      </c>
      <c r="D330" s="1" t="s">
        <v>14452</v>
      </c>
      <c r="E330" s="1" t="s">
        <v>20</v>
      </c>
      <c r="F330" s="1" t="s">
        <v>14453</v>
      </c>
      <c r="G330" s="5" t="s">
        <v>14451</v>
      </c>
      <c r="H330" s="1" t="s">
        <v>524</v>
      </c>
    </row>
    <row r="331" spans="1:9" ht="15.75" customHeight="1" x14ac:dyDescent="0.25">
      <c r="A331" s="1">
        <v>11663</v>
      </c>
      <c r="B331" s="1" t="s">
        <v>15023</v>
      </c>
      <c r="C331" s="1" t="s">
        <v>15044</v>
      </c>
      <c r="E331" s="1" t="s">
        <v>2</v>
      </c>
      <c r="F331" s="1" t="s">
        <v>9127</v>
      </c>
      <c r="G331" s="5" t="s">
        <v>14450</v>
      </c>
      <c r="H331" s="1" t="s">
        <v>32</v>
      </c>
      <c r="I331" s="1" t="s">
        <v>33</v>
      </c>
    </row>
    <row r="332" spans="1:9" ht="15.75" customHeight="1" x14ac:dyDescent="0.25">
      <c r="A332" s="1">
        <v>11662</v>
      </c>
      <c r="B332" s="1" t="s">
        <v>15025</v>
      </c>
      <c r="C332" s="1" t="s">
        <v>15044</v>
      </c>
      <c r="D332" s="1" t="s">
        <v>14448</v>
      </c>
      <c r="E332" s="1" t="s">
        <v>20</v>
      </c>
      <c r="F332" s="1" t="s">
        <v>14449</v>
      </c>
      <c r="G332" s="5" t="s">
        <v>14447</v>
      </c>
      <c r="H332" s="1" t="s">
        <v>142</v>
      </c>
      <c r="I332" s="1" t="s">
        <v>50</v>
      </c>
    </row>
    <row r="333" spans="1:9" ht="15.75" customHeight="1" x14ac:dyDescent="0.25">
      <c r="A333" s="1">
        <v>11661</v>
      </c>
      <c r="B333" s="1" t="s">
        <v>15025</v>
      </c>
      <c r="C333" s="1" t="s">
        <v>15026</v>
      </c>
      <c r="D333" s="1" t="s">
        <v>14446</v>
      </c>
      <c r="E333" s="1" t="s">
        <v>100</v>
      </c>
      <c r="F333" s="1" t="s">
        <v>9313</v>
      </c>
      <c r="G333" s="5" t="s">
        <v>14445</v>
      </c>
      <c r="H333" s="1" t="s">
        <v>2165</v>
      </c>
    </row>
    <row r="334" spans="1:9" ht="15.75" customHeight="1" x14ac:dyDescent="0.25">
      <c r="A334" s="1">
        <v>11660</v>
      </c>
      <c r="B334" s="1" t="s">
        <v>15025</v>
      </c>
      <c r="C334" s="1" t="s">
        <v>15026</v>
      </c>
      <c r="E334" s="1" t="s">
        <v>2</v>
      </c>
      <c r="F334" s="1" t="s">
        <v>14444</v>
      </c>
      <c r="G334" s="5" t="s">
        <v>14443</v>
      </c>
      <c r="H334" s="1" t="s">
        <v>142</v>
      </c>
    </row>
    <row r="335" spans="1:9" ht="15.75" customHeight="1" x14ac:dyDescent="0.25">
      <c r="A335" s="1">
        <v>11659</v>
      </c>
      <c r="B335" s="1" t="s">
        <v>15025</v>
      </c>
      <c r="C335" s="1" t="s">
        <v>15044</v>
      </c>
      <c r="D335" s="1" t="s">
        <v>2174</v>
      </c>
      <c r="E335" s="1" t="s">
        <v>61</v>
      </c>
      <c r="F335" s="1" t="s">
        <v>2175</v>
      </c>
      <c r="G335" s="5" t="s">
        <v>14442</v>
      </c>
      <c r="H335" s="1" t="s">
        <v>11201</v>
      </c>
    </row>
    <row r="336" spans="1:9" ht="15.75" customHeight="1" x14ac:dyDescent="0.25">
      <c r="A336" s="1">
        <v>10733</v>
      </c>
      <c r="B336" s="1" t="s">
        <v>15023</v>
      </c>
      <c r="C336" s="1" t="s">
        <v>15026</v>
      </c>
      <c r="D336" s="1" t="s">
        <v>13279</v>
      </c>
      <c r="E336" s="1" t="s">
        <v>2</v>
      </c>
      <c r="F336" s="1" t="s">
        <v>13280</v>
      </c>
      <c r="G336" s="5" t="s">
        <v>13278</v>
      </c>
      <c r="H336" s="1" t="s">
        <v>6491</v>
      </c>
    </row>
    <row r="337" spans="1:9" ht="15.75" customHeight="1" x14ac:dyDescent="0.25">
      <c r="A337" s="1">
        <v>11657</v>
      </c>
      <c r="B337" s="1" t="s">
        <v>15023</v>
      </c>
      <c r="C337" s="1" t="s">
        <v>15026</v>
      </c>
      <c r="D337" s="1" t="s">
        <v>14439</v>
      </c>
      <c r="E337" s="1" t="s">
        <v>61</v>
      </c>
      <c r="F337" s="1" t="s">
        <v>14440</v>
      </c>
      <c r="G337" s="5" t="s">
        <v>14438</v>
      </c>
      <c r="H337" s="1" t="s">
        <v>842</v>
      </c>
    </row>
    <row r="338" spans="1:9" ht="15.75" customHeight="1" x14ac:dyDescent="0.25">
      <c r="A338" s="1">
        <v>11656</v>
      </c>
      <c r="B338" s="1" t="s">
        <v>15025</v>
      </c>
      <c r="C338" s="1" t="s">
        <v>15026</v>
      </c>
      <c r="D338" s="1" t="s">
        <v>14436</v>
      </c>
      <c r="E338" s="1" t="s">
        <v>61</v>
      </c>
      <c r="F338" s="1" t="s">
        <v>14437</v>
      </c>
      <c r="G338" s="5" t="s">
        <v>14435</v>
      </c>
      <c r="H338" s="1" t="s">
        <v>177</v>
      </c>
    </row>
    <row r="339" spans="1:9" ht="15.75" customHeight="1" x14ac:dyDescent="0.25">
      <c r="A339" s="1">
        <v>11655</v>
      </c>
      <c r="B339" s="1" t="s">
        <v>15025</v>
      </c>
      <c r="C339" s="1" t="s">
        <v>15026</v>
      </c>
      <c r="D339" s="1" t="s">
        <v>14434</v>
      </c>
      <c r="E339" s="1" t="s">
        <v>24</v>
      </c>
      <c r="F339" s="1" t="s">
        <v>9848</v>
      </c>
      <c r="G339" s="5" t="s">
        <v>14433</v>
      </c>
      <c r="H339" s="1" t="s">
        <v>1048</v>
      </c>
    </row>
    <row r="340" spans="1:9" ht="15.75" customHeight="1" x14ac:dyDescent="0.25">
      <c r="A340" s="1">
        <v>11614</v>
      </c>
      <c r="B340" s="1" t="s">
        <v>15025</v>
      </c>
      <c r="C340" s="1" t="s">
        <v>15026</v>
      </c>
      <c r="E340" s="1" t="s">
        <v>84</v>
      </c>
      <c r="F340" s="1" t="s">
        <v>3544</v>
      </c>
      <c r="G340" s="5" t="s">
        <v>14381</v>
      </c>
      <c r="H340" s="1" t="s">
        <v>842</v>
      </c>
    </row>
    <row r="341" spans="1:9" ht="15.75" customHeight="1" x14ac:dyDescent="0.25">
      <c r="A341" s="1">
        <v>11350</v>
      </c>
      <c r="B341" s="1" t="s">
        <v>15025</v>
      </c>
      <c r="C341" s="1" t="s">
        <v>15026</v>
      </c>
      <c r="D341" s="1" t="s">
        <v>8323</v>
      </c>
      <c r="E341" s="1" t="s">
        <v>2</v>
      </c>
      <c r="F341" s="1" t="s">
        <v>8324</v>
      </c>
      <c r="G341" s="5" t="s">
        <v>14036</v>
      </c>
      <c r="H341" s="1" t="s">
        <v>142</v>
      </c>
    </row>
    <row r="342" spans="1:9" ht="15.75" customHeight="1" x14ac:dyDescent="0.25">
      <c r="A342" s="1">
        <v>11401</v>
      </c>
      <c r="B342" s="1" t="s">
        <v>15023</v>
      </c>
      <c r="C342" s="1" t="s">
        <v>15026</v>
      </c>
      <c r="D342" s="1" t="s">
        <v>14106</v>
      </c>
      <c r="E342" s="1" t="s">
        <v>280</v>
      </c>
      <c r="F342" s="1" t="s">
        <v>9474</v>
      </c>
      <c r="G342" s="5" t="s">
        <v>14105</v>
      </c>
      <c r="H342" s="1" t="s">
        <v>339</v>
      </c>
    </row>
    <row r="343" spans="1:9" ht="15.75" customHeight="1" x14ac:dyDescent="0.25">
      <c r="A343" s="1">
        <v>11652</v>
      </c>
      <c r="B343" s="1" t="s">
        <v>15023</v>
      </c>
      <c r="C343" s="1" t="s">
        <v>15026</v>
      </c>
      <c r="D343" s="1" t="s">
        <v>14428</v>
      </c>
      <c r="E343" s="1" t="s">
        <v>20</v>
      </c>
      <c r="F343" s="1" t="s">
        <v>14429</v>
      </c>
      <c r="G343" s="5" t="s">
        <v>14427</v>
      </c>
      <c r="H343" s="1" t="s">
        <v>1948</v>
      </c>
    </row>
    <row r="344" spans="1:9" ht="15.75" customHeight="1" x14ac:dyDescent="0.25">
      <c r="A344" s="1">
        <v>10959</v>
      </c>
      <c r="B344" s="1" t="s">
        <v>15023</v>
      </c>
      <c r="C344" s="1" t="s">
        <v>15026</v>
      </c>
      <c r="D344" s="1" t="s">
        <v>3893</v>
      </c>
      <c r="E344" s="1" t="s">
        <v>24</v>
      </c>
      <c r="F344" s="1" t="s">
        <v>13540</v>
      </c>
      <c r="G344" s="5" t="s">
        <v>13539</v>
      </c>
      <c r="H344" s="1" t="s">
        <v>142</v>
      </c>
      <c r="I344" s="1" t="s">
        <v>50</v>
      </c>
    </row>
    <row r="345" spans="1:9" ht="15.75" customHeight="1" x14ac:dyDescent="0.25">
      <c r="A345" s="1">
        <v>11651</v>
      </c>
      <c r="B345" s="1" t="s">
        <v>15025</v>
      </c>
      <c r="C345" s="1" t="s">
        <v>15026</v>
      </c>
      <c r="D345" s="1" t="s">
        <v>2983</v>
      </c>
      <c r="E345" s="1" t="s">
        <v>2</v>
      </c>
      <c r="F345" s="1" t="s">
        <v>2984</v>
      </c>
      <c r="G345" s="5" t="s">
        <v>14426</v>
      </c>
      <c r="H345" s="1" t="s">
        <v>524</v>
      </c>
    </row>
    <row r="346" spans="1:9" ht="15.75" customHeight="1" x14ac:dyDescent="0.25">
      <c r="A346" s="1">
        <v>11653</v>
      </c>
      <c r="B346" s="1" t="s">
        <v>15023</v>
      </c>
      <c r="C346" s="1" t="s">
        <v>15026</v>
      </c>
      <c r="E346" s="1" t="s">
        <v>20</v>
      </c>
      <c r="F346" s="1" t="s">
        <v>1980</v>
      </c>
      <c r="G346" s="5" t="s">
        <v>14430</v>
      </c>
      <c r="H346" s="1" t="s">
        <v>49</v>
      </c>
    </row>
    <row r="347" spans="1:9" ht="15.75" customHeight="1" x14ac:dyDescent="0.25">
      <c r="A347" s="1">
        <v>11650</v>
      </c>
      <c r="B347" s="1" t="s">
        <v>15023</v>
      </c>
      <c r="C347" s="1" t="s">
        <v>15026</v>
      </c>
      <c r="E347" s="1" t="s">
        <v>61</v>
      </c>
      <c r="F347" s="1" t="s">
        <v>14425</v>
      </c>
      <c r="G347" s="5" t="s">
        <v>14424</v>
      </c>
      <c r="H347" s="1" t="s">
        <v>2270</v>
      </c>
    </row>
    <row r="348" spans="1:9" ht="15.75" customHeight="1" x14ac:dyDescent="0.25">
      <c r="A348" s="1">
        <v>11536</v>
      </c>
      <c r="B348" s="1" t="s">
        <v>15023</v>
      </c>
      <c r="C348" s="1" t="s">
        <v>15026</v>
      </c>
      <c r="D348" s="1" t="s">
        <v>14284</v>
      </c>
      <c r="E348" s="1" t="s">
        <v>20</v>
      </c>
      <c r="F348" s="1" t="s">
        <v>14285</v>
      </c>
      <c r="G348" s="5" t="s">
        <v>14283</v>
      </c>
      <c r="H348" s="1" t="s">
        <v>177</v>
      </c>
    </row>
    <row r="349" spans="1:9" ht="15.75" customHeight="1" x14ac:dyDescent="0.25">
      <c r="A349" s="1">
        <v>11649</v>
      </c>
      <c r="B349" s="1" t="s">
        <v>15025</v>
      </c>
      <c r="C349" s="1" t="s">
        <v>15026</v>
      </c>
      <c r="D349" s="1" t="s">
        <v>14423</v>
      </c>
      <c r="E349" s="1" t="s">
        <v>84</v>
      </c>
      <c r="F349" s="1" t="s">
        <v>3303</v>
      </c>
      <c r="G349" s="5" t="s">
        <v>14422</v>
      </c>
      <c r="H349" s="1" t="s">
        <v>1044</v>
      </c>
    </row>
    <row r="350" spans="1:9" ht="15.75" customHeight="1" x14ac:dyDescent="0.25">
      <c r="A350" s="1">
        <v>11621</v>
      </c>
      <c r="B350" s="1" t="s">
        <v>15023</v>
      </c>
      <c r="C350" s="1" t="s">
        <v>15026</v>
      </c>
      <c r="D350" s="1" t="s">
        <v>14391</v>
      </c>
      <c r="E350" s="1" t="s">
        <v>155</v>
      </c>
      <c r="F350" s="1" t="s">
        <v>14392</v>
      </c>
      <c r="G350" s="5" t="s">
        <v>14390</v>
      </c>
      <c r="H350" s="1" t="s">
        <v>1021</v>
      </c>
    </row>
    <row r="351" spans="1:9" ht="15.75" customHeight="1" x14ac:dyDescent="0.25">
      <c r="A351" s="1">
        <v>11647</v>
      </c>
      <c r="B351" s="1" t="s">
        <v>15023</v>
      </c>
      <c r="C351" s="1" t="s">
        <v>15026</v>
      </c>
      <c r="D351" s="1" t="s">
        <v>14421</v>
      </c>
      <c r="E351" s="1" t="s">
        <v>9</v>
      </c>
      <c r="F351" s="1" t="s">
        <v>8878</v>
      </c>
      <c r="G351" s="5" t="s">
        <v>14420</v>
      </c>
      <c r="H351" s="1" t="s">
        <v>49</v>
      </c>
    </row>
    <row r="352" spans="1:9" ht="15.75" customHeight="1" x14ac:dyDescent="0.25">
      <c r="A352" s="1">
        <v>11601</v>
      </c>
      <c r="B352" s="1" t="s">
        <v>15025</v>
      </c>
      <c r="C352" s="1" t="s">
        <v>15026</v>
      </c>
      <c r="D352" s="1" t="s">
        <v>14368</v>
      </c>
      <c r="E352" s="1" t="s">
        <v>61</v>
      </c>
      <c r="F352" s="1" t="s">
        <v>14369</v>
      </c>
      <c r="G352" s="5" t="s">
        <v>14367</v>
      </c>
      <c r="H352" s="1" t="s">
        <v>524</v>
      </c>
    </row>
    <row r="353" spans="1:9" ht="15.75" customHeight="1" x14ac:dyDescent="0.25">
      <c r="A353" s="1">
        <v>11644</v>
      </c>
      <c r="B353" s="1" t="s">
        <v>15023</v>
      </c>
      <c r="C353" s="1" t="s">
        <v>15026</v>
      </c>
      <c r="D353" s="1" t="s">
        <v>14417</v>
      </c>
      <c r="E353" s="1" t="s">
        <v>2</v>
      </c>
      <c r="F353" s="1" t="s">
        <v>14418</v>
      </c>
      <c r="G353" s="5" t="s">
        <v>14416</v>
      </c>
      <c r="H353" s="1" t="s">
        <v>9136</v>
      </c>
    </row>
    <row r="354" spans="1:9" ht="15.75" customHeight="1" x14ac:dyDescent="0.25">
      <c r="A354" s="1">
        <v>11645</v>
      </c>
      <c r="B354" s="1" t="s">
        <v>15023</v>
      </c>
      <c r="C354" s="1" t="s">
        <v>15026</v>
      </c>
      <c r="E354" s="1" t="s">
        <v>20</v>
      </c>
      <c r="F354" s="1" t="s">
        <v>424</v>
      </c>
      <c r="G354" s="5" t="s">
        <v>14419</v>
      </c>
      <c r="H354" s="1" t="s">
        <v>15066</v>
      </c>
      <c r="I354" s="1" t="s">
        <v>50</v>
      </c>
    </row>
    <row r="355" spans="1:9" ht="15.75" customHeight="1" x14ac:dyDescent="0.25">
      <c r="A355" s="1">
        <v>11642</v>
      </c>
      <c r="B355" s="1" t="s">
        <v>15023</v>
      </c>
      <c r="C355" s="1" t="s">
        <v>15026</v>
      </c>
      <c r="D355" s="1" t="s">
        <v>14415</v>
      </c>
      <c r="E355" s="1" t="s">
        <v>20</v>
      </c>
      <c r="F355" s="1" t="s">
        <v>9064</v>
      </c>
      <c r="G355" s="5" t="s">
        <v>14414</v>
      </c>
      <c r="H355" s="1" t="s">
        <v>177</v>
      </c>
    </row>
    <row r="356" spans="1:9" ht="15.75" customHeight="1" x14ac:dyDescent="0.25">
      <c r="A356" s="1">
        <v>11623</v>
      </c>
      <c r="B356" s="1" t="s">
        <v>15025</v>
      </c>
      <c r="C356" s="1" t="s">
        <v>15026</v>
      </c>
      <c r="D356" s="1" t="s">
        <v>14396</v>
      </c>
      <c r="E356" s="1" t="s">
        <v>2</v>
      </c>
      <c r="F356" s="1" t="s">
        <v>10224</v>
      </c>
      <c r="G356" s="5" t="s">
        <v>14395</v>
      </c>
      <c r="H356" s="1" t="s">
        <v>7775</v>
      </c>
    </row>
    <row r="357" spans="1:9" ht="15.75" customHeight="1" x14ac:dyDescent="0.25">
      <c r="A357" s="1">
        <v>11636</v>
      </c>
      <c r="B357" s="1" t="s">
        <v>15023</v>
      </c>
      <c r="C357" s="1" t="s">
        <v>15026</v>
      </c>
      <c r="E357" s="1" t="s">
        <v>9</v>
      </c>
      <c r="F357" s="1" t="s">
        <v>14408</v>
      </c>
      <c r="G357" s="5" t="s">
        <v>14407</v>
      </c>
      <c r="H357" s="1" t="s">
        <v>524</v>
      </c>
    </row>
    <row r="358" spans="1:9" ht="15.75" customHeight="1" x14ac:dyDescent="0.25">
      <c r="A358" s="1">
        <v>11639</v>
      </c>
      <c r="B358" s="1" t="s">
        <v>15023</v>
      </c>
      <c r="C358" s="1" t="s">
        <v>15026</v>
      </c>
      <c r="D358" s="1" t="s">
        <v>14413</v>
      </c>
      <c r="E358" s="1" t="s">
        <v>24</v>
      </c>
      <c r="F358" s="1" t="s">
        <v>3334</v>
      </c>
      <c r="G358" s="5" t="s">
        <v>14412</v>
      </c>
      <c r="H358" s="1" t="s">
        <v>837</v>
      </c>
    </row>
    <row r="359" spans="1:9" ht="15.75" customHeight="1" x14ac:dyDescent="0.25">
      <c r="A359" s="1">
        <v>11635</v>
      </c>
      <c r="B359" s="1" t="s">
        <v>15025</v>
      </c>
      <c r="C359" s="1" t="s">
        <v>15026</v>
      </c>
      <c r="E359" s="1" t="s">
        <v>84</v>
      </c>
      <c r="F359" s="1" t="s">
        <v>14406</v>
      </c>
      <c r="G359" s="5" t="s">
        <v>14405</v>
      </c>
      <c r="H359" s="1" t="s">
        <v>354</v>
      </c>
    </row>
    <row r="360" spans="1:9" ht="15.75" customHeight="1" x14ac:dyDescent="0.25">
      <c r="A360" s="1">
        <v>11634</v>
      </c>
      <c r="B360" s="1" t="s">
        <v>15025</v>
      </c>
      <c r="C360" s="1" t="s">
        <v>15026</v>
      </c>
      <c r="D360" s="1" t="s">
        <v>3671</v>
      </c>
      <c r="E360" s="1" t="s">
        <v>2</v>
      </c>
      <c r="F360" s="1" t="s">
        <v>3672</v>
      </c>
      <c r="G360" s="5" t="s">
        <v>14404</v>
      </c>
      <c r="H360" s="1" t="s">
        <v>1021</v>
      </c>
    </row>
    <row r="361" spans="1:9" ht="15.75" customHeight="1" x14ac:dyDescent="0.25">
      <c r="A361" s="1">
        <v>11630</v>
      </c>
      <c r="B361" s="1" t="s">
        <v>15025</v>
      </c>
      <c r="C361" s="1" t="s">
        <v>15026</v>
      </c>
      <c r="D361" s="1" t="s">
        <v>14402</v>
      </c>
      <c r="E361" s="1" t="s">
        <v>2</v>
      </c>
      <c r="F361" s="1" t="s">
        <v>14403</v>
      </c>
      <c r="G361" s="5" t="s">
        <v>14401</v>
      </c>
      <c r="H361" s="1" t="s">
        <v>354</v>
      </c>
    </row>
    <row r="362" spans="1:9" ht="15.75" customHeight="1" x14ac:dyDescent="0.25">
      <c r="A362" s="1">
        <v>11620</v>
      </c>
      <c r="B362" s="1" t="s">
        <v>15023</v>
      </c>
      <c r="C362" s="1" t="s">
        <v>15026</v>
      </c>
      <c r="D362" s="1" t="s">
        <v>14389</v>
      </c>
      <c r="E362" s="1" t="s">
        <v>20</v>
      </c>
      <c r="F362" s="1" t="s">
        <v>7737</v>
      </c>
      <c r="G362" s="5" t="s">
        <v>14388</v>
      </c>
      <c r="H362" s="1" t="s">
        <v>524</v>
      </c>
    </row>
    <row r="363" spans="1:9" ht="15.75" customHeight="1" x14ac:dyDescent="0.25">
      <c r="A363" s="1">
        <v>11344</v>
      </c>
      <c r="B363" s="1" t="s">
        <v>15023</v>
      </c>
      <c r="C363" s="1" t="s">
        <v>15026</v>
      </c>
      <c r="D363" s="1" t="s">
        <v>14028</v>
      </c>
      <c r="E363" s="1" t="s">
        <v>61</v>
      </c>
      <c r="F363" s="1" t="s">
        <v>3408</v>
      </c>
      <c r="G363" s="5" t="s">
        <v>14027</v>
      </c>
      <c r="H363" s="1" t="s">
        <v>177</v>
      </c>
      <c r="I363" s="1" t="s">
        <v>50</v>
      </c>
    </row>
    <row r="364" spans="1:9" ht="15.75" customHeight="1" x14ac:dyDescent="0.25">
      <c r="A364" s="1">
        <v>11598</v>
      </c>
      <c r="B364" s="1" t="s">
        <v>15025</v>
      </c>
      <c r="C364" s="1" t="s">
        <v>15026</v>
      </c>
      <c r="D364" s="1" t="s">
        <v>3886</v>
      </c>
      <c r="E364" s="1" t="s">
        <v>24</v>
      </c>
      <c r="F364" s="1" t="s">
        <v>3887</v>
      </c>
      <c r="G364" s="5" t="s">
        <v>14363</v>
      </c>
      <c r="H364" s="1" t="s">
        <v>837</v>
      </c>
    </row>
    <row r="365" spans="1:9" ht="15.75" customHeight="1" x14ac:dyDescent="0.25">
      <c r="A365" s="1">
        <v>11627</v>
      </c>
      <c r="B365" s="1" t="s">
        <v>15025</v>
      </c>
      <c r="C365" s="1" t="s">
        <v>15026</v>
      </c>
      <c r="D365" s="1" t="s">
        <v>14400</v>
      </c>
      <c r="E365" s="1" t="s">
        <v>44</v>
      </c>
      <c r="F365" s="1" t="s">
        <v>1779</v>
      </c>
      <c r="G365" s="5" t="s">
        <v>14399</v>
      </c>
      <c r="H365" s="1" t="s">
        <v>354</v>
      </c>
    </row>
    <row r="366" spans="1:9" ht="15.75" customHeight="1" x14ac:dyDescent="0.25">
      <c r="A366" s="1">
        <v>11624</v>
      </c>
      <c r="B366" s="1" t="s">
        <v>15025</v>
      </c>
      <c r="C366" s="1" t="s">
        <v>15026</v>
      </c>
      <c r="E366" s="1" t="s">
        <v>84</v>
      </c>
      <c r="F366" s="1" t="s">
        <v>14398</v>
      </c>
      <c r="G366" s="5" t="s">
        <v>14397</v>
      </c>
      <c r="H366" s="1" t="s">
        <v>339</v>
      </c>
    </row>
    <row r="367" spans="1:9" ht="15.75" customHeight="1" x14ac:dyDescent="0.25">
      <c r="A367" s="1">
        <v>11235</v>
      </c>
      <c r="B367" s="1" t="s">
        <v>15023</v>
      </c>
      <c r="C367" s="1" t="s">
        <v>15026</v>
      </c>
      <c r="D367" s="1" t="s">
        <v>13874</v>
      </c>
      <c r="E367" s="1" t="s">
        <v>2</v>
      </c>
      <c r="F367" s="1" t="s">
        <v>9204</v>
      </c>
      <c r="G367" s="5" t="s">
        <v>13873</v>
      </c>
      <c r="H367" s="1" t="s">
        <v>354</v>
      </c>
    </row>
    <row r="368" spans="1:9" ht="15.75" customHeight="1" x14ac:dyDescent="0.25">
      <c r="A368" s="1">
        <v>11622</v>
      </c>
      <c r="B368" s="1" t="s">
        <v>15025</v>
      </c>
      <c r="C368" s="1" t="s">
        <v>15026</v>
      </c>
      <c r="D368" s="1" t="s">
        <v>14394</v>
      </c>
      <c r="E368" s="1" t="s">
        <v>84</v>
      </c>
      <c r="F368" s="1" t="s">
        <v>1490</v>
      </c>
      <c r="G368" s="5" t="s">
        <v>14393</v>
      </c>
      <c r="H368" s="1" t="s">
        <v>142</v>
      </c>
    </row>
    <row r="369" spans="1:9" ht="15.75" customHeight="1" x14ac:dyDescent="0.25">
      <c r="A369" s="1">
        <v>11331</v>
      </c>
      <c r="B369" s="1" t="s">
        <v>15023</v>
      </c>
      <c r="C369" s="1" t="s">
        <v>15026</v>
      </c>
      <c r="E369" s="1" t="s">
        <v>20</v>
      </c>
      <c r="F369" s="1" t="s">
        <v>2632</v>
      </c>
      <c r="G369" s="5" t="s">
        <v>14011</v>
      </c>
      <c r="H369" s="1" t="s">
        <v>833</v>
      </c>
    </row>
    <row r="370" spans="1:9" ht="15.75" customHeight="1" x14ac:dyDescent="0.25">
      <c r="A370" s="1">
        <v>11610</v>
      </c>
      <c r="B370" s="1" t="s">
        <v>15025</v>
      </c>
      <c r="C370" s="1" t="s">
        <v>15026</v>
      </c>
      <c r="D370" s="1" t="s">
        <v>14379</v>
      </c>
      <c r="E370" s="1" t="s">
        <v>2</v>
      </c>
      <c r="F370" s="1" t="s">
        <v>2778</v>
      </c>
      <c r="G370" s="5" t="s">
        <v>14378</v>
      </c>
      <c r="H370" s="1" t="s">
        <v>339</v>
      </c>
    </row>
    <row r="371" spans="1:9" ht="15.75" customHeight="1" x14ac:dyDescent="0.25">
      <c r="A371" s="1">
        <v>11618</v>
      </c>
      <c r="B371" s="1" t="s">
        <v>15025</v>
      </c>
      <c r="C371" s="1" t="s">
        <v>15026</v>
      </c>
      <c r="D371" s="1" t="s">
        <v>14385</v>
      </c>
      <c r="E371" s="1" t="s">
        <v>100</v>
      </c>
      <c r="F371" s="1" t="s">
        <v>7935</v>
      </c>
      <c r="G371" s="5" t="s">
        <v>14384</v>
      </c>
      <c r="H371" s="1" t="s">
        <v>177</v>
      </c>
    </row>
    <row r="372" spans="1:9" ht="15.75" customHeight="1" x14ac:dyDescent="0.25">
      <c r="A372" s="1">
        <v>11567</v>
      </c>
      <c r="B372" s="1" t="s">
        <v>15023</v>
      </c>
      <c r="C372" s="1" t="s">
        <v>15026</v>
      </c>
      <c r="D372" s="1" t="s">
        <v>14328</v>
      </c>
      <c r="E372" s="1" t="s">
        <v>24</v>
      </c>
      <c r="F372" s="1" t="s">
        <v>14329</v>
      </c>
      <c r="G372" s="5" t="s">
        <v>14327</v>
      </c>
      <c r="H372" s="1" t="s">
        <v>142</v>
      </c>
    </row>
    <row r="373" spans="1:9" ht="15.75" customHeight="1" x14ac:dyDescent="0.25">
      <c r="A373" s="1">
        <v>11611</v>
      </c>
      <c r="B373" s="1" t="s">
        <v>15023</v>
      </c>
      <c r="C373" s="1" t="s">
        <v>15026</v>
      </c>
      <c r="D373" s="1" t="s">
        <v>3353</v>
      </c>
      <c r="E373" s="1" t="s">
        <v>20</v>
      </c>
      <c r="F373" s="1" t="s">
        <v>8931</v>
      </c>
      <c r="G373" s="5" t="s">
        <v>14380</v>
      </c>
      <c r="H373" s="1" t="s">
        <v>12300</v>
      </c>
    </row>
    <row r="374" spans="1:9" ht="15.75" customHeight="1" x14ac:dyDescent="0.25">
      <c r="A374" s="1">
        <v>11298</v>
      </c>
      <c r="B374" s="1" t="s">
        <v>15025</v>
      </c>
      <c r="C374" s="1" t="s">
        <v>15026</v>
      </c>
      <c r="D374" s="1" t="s">
        <v>13960</v>
      </c>
      <c r="E374" s="1" t="s">
        <v>166</v>
      </c>
      <c r="F374" s="1" t="s">
        <v>3909</v>
      </c>
      <c r="G374" s="5" t="s">
        <v>13959</v>
      </c>
      <c r="H374" s="1" t="s">
        <v>837</v>
      </c>
    </row>
    <row r="375" spans="1:9" ht="15.75" customHeight="1" x14ac:dyDescent="0.25">
      <c r="A375" s="1">
        <v>11180</v>
      </c>
      <c r="B375" s="1" t="s">
        <v>15023</v>
      </c>
      <c r="C375" s="1" t="s">
        <v>15026</v>
      </c>
      <c r="D375" s="1" t="s">
        <v>13804</v>
      </c>
      <c r="E375" s="1" t="s">
        <v>24</v>
      </c>
      <c r="F375" s="1" t="s">
        <v>3724</v>
      </c>
      <c r="G375" s="5" t="s">
        <v>13803</v>
      </c>
      <c r="H375" s="1" t="s">
        <v>1044</v>
      </c>
    </row>
    <row r="376" spans="1:9" ht="15.75" customHeight="1" x14ac:dyDescent="0.25">
      <c r="A376" s="1">
        <v>11599</v>
      </c>
      <c r="B376" s="1" t="s">
        <v>15023</v>
      </c>
      <c r="C376" s="1" t="s">
        <v>15026</v>
      </c>
      <c r="D376" s="1" t="s">
        <v>14365</v>
      </c>
      <c r="E376" s="1" t="s">
        <v>20</v>
      </c>
      <c r="F376" s="1" t="s">
        <v>14366</v>
      </c>
      <c r="G376" s="5" t="s">
        <v>14364</v>
      </c>
      <c r="H376" s="1" t="s">
        <v>63</v>
      </c>
    </row>
    <row r="377" spans="1:9" ht="15.75" customHeight="1" x14ac:dyDescent="0.25">
      <c r="A377" s="1">
        <v>11597</v>
      </c>
      <c r="B377" s="1" t="s">
        <v>15025</v>
      </c>
      <c r="C377" s="1" t="s">
        <v>15026</v>
      </c>
      <c r="D377" s="1" t="s">
        <v>794</v>
      </c>
      <c r="E377" s="1" t="s">
        <v>61</v>
      </c>
      <c r="F377" s="1" t="s">
        <v>795</v>
      </c>
      <c r="G377" s="5" t="s">
        <v>14362</v>
      </c>
      <c r="H377" s="1" t="s">
        <v>142</v>
      </c>
    </row>
    <row r="378" spans="1:9" ht="15.75" customHeight="1" x14ac:dyDescent="0.25">
      <c r="A378" s="1">
        <v>11605</v>
      </c>
      <c r="B378" s="1" t="s">
        <v>15025</v>
      </c>
      <c r="C378" s="1" t="s">
        <v>15026</v>
      </c>
      <c r="D378" s="1" t="s">
        <v>3330</v>
      </c>
      <c r="E378" s="1" t="s">
        <v>20</v>
      </c>
      <c r="F378" s="1" t="s">
        <v>3331</v>
      </c>
      <c r="G378" s="5" t="s">
        <v>14375</v>
      </c>
      <c r="H378" s="1" t="s">
        <v>524</v>
      </c>
    </row>
    <row r="379" spans="1:9" ht="15.75" customHeight="1" x14ac:dyDescent="0.25">
      <c r="A379" s="1">
        <v>11558</v>
      </c>
      <c r="B379" s="1" t="s">
        <v>15025</v>
      </c>
      <c r="C379" s="1" t="s">
        <v>15026</v>
      </c>
      <c r="D379" s="1" t="s">
        <v>14313</v>
      </c>
      <c r="E379" s="1" t="s">
        <v>2</v>
      </c>
      <c r="F379" s="1" t="s">
        <v>14314</v>
      </c>
      <c r="G379" s="5" t="s">
        <v>14312</v>
      </c>
      <c r="H379" s="1" t="s">
        <v>2636</v>
      </c>
    </row>
    <row r="380" spans="1:9" ht="15.75" customHeight="1" x14ac:dyDescent="0.25">
      <c r="A380" s="1">
        <v>11603</v>
      </c>
      <c r="B380" s="1" t="s">
        <v>15025</v>
      </c>
      <c r="C380" s="1" t="s">
        <v>15026</v>
      </c>
      <c r="D380" s="1" t="s">
        <v>14373</v>
      </c>
      <c r="E380" s="1" t="s">
        <v>20</v>
      </c>
      <c r="F380" s="1" t="s">
        <v>14374</v>
      </c>
      <c r="G380" s="5" t="s">
        <v>14372</v>
      </c>
      <c r="H380" s="1" t="s">
        <v>49</v>
      </c>
      <c r="I380" s="1" t="s">
        <v>50</v>
      </c>
    </row>
    <row r="381" spans="1:9" ht="15.75" customHeight="1" x14ac:dyDescent="0.25">
      <c r="A381" s="1">
        <v>11602</v>
      </c>
      <c r="B381" s="1" t="s">
        <v>15025</v>
      </c>
      <c r="C381" s="1" t="s">
        <v>15026</v>
      </c>
      <c r="D381" s="1" t="s">
        <v>14371</v>
      </c>
      <c r="E381" s="1" t="s">
        <v>2</v>
      </c>
      <c r="F381" s="1" t="s">
        <v>3054</v>
      </c>
      <c r="G381" s="5" t="s">
        <v>14370</v>
      </c>
      <c r="H381" s="1" t="s">
        <v>833</v>
      </c>
    </row>
    <row r="382" spans="1:9" ht="15.75" customHeight="1" x14ac:dyDescent="0.25">
      <c r="A382" s="1">
        <v>11593</v>
      </c>
      <c r="B382" s="1" t="s">
        <v>15025</v>
      </c>
      <c r="C382" s="1" t="s">
        <v>15026</v>
      </c>
      <c r="E382" s="1" t="s">
        <v>2</v>
      </c>
      <c r="F382" s="1" t="s">
        <v>6868</v>
      </c>
      <c r="G382" s="5" t="s">
        <v>14359</v>
      </c>
      <c r="H382" s="1" t="s">
        <v>524</v>
      </c>
    </row>
    <row r="383" spans="1:9" ht="15.75" customHeight="1" x14ac:dyDescent="0.25">
      <c r="A383" s="1">
        <v>11434</v>
      </c>
      <c r="B383" s="1" t="s">
        <v>15023</v>
      </c>
      <c r="C383" s="1" t="s">
        <v>15026</v>
      </c>
      <c r="E383" s="1" t="s">
        <v>20</v>
      </c>
      <c r="F383" s="1" t="s">
        <v>8313</v>
      </c>
      <c r="G383" s="5" t="s">
        <v>14145</v>
      </c>
      <c r="H383" s="1" t="s">
        <v>63</v>
      </c>
      <c r="I383" s="1" t="s">
        <v>50</v>
      </c>
    </row>
    <row r="384" spans="1:9" ht="15.75" customHeight="1" x14ac:dyDescent="0.25">
      <c r="A384" s="1">
        <v>10490</v>
      </c>
      <c r="B384" s="1" t="s">
        <v>15025</v>
      </c>
      <c r="C384" s="1" t="s">
        <v>15026</v>
      </c>
      <c r="D384" s="1" t="s">
        <v>12990</v>
      </c>
      <c r="E384" s="1" t="s">
        <v>6</v>
      </c>
      <c r="F384" s="1" t="s">
        <v>10289</v>
      </c>
      <c r="G384" s="5" t="s">
        <v>12989</v>
      </c>
      <c r="H384" s="1" t="s">
        <v>32</v>
      </c>
    </row>
    <row r="385" spans="1:9" ht="15.75" customHeight="1" x14ac:dyDescent="0.25">
      <c r="A385" s="1">
        <v>11596</v>
      </c>
      <c r="B385" s="1" t="s">
        <v>15025</v>
      </c>
      <c r="C385" s="1" t="s">
        <v>15026</v>
      </c>
      <c r="D385" s="1" t="s">
        <v>14361</v>
      </c>
      <c r="E385" s="1" t="s">
        <v>36</v>
      </c>
      <c r="F385" s="1" t="s">
        <v>3268</v>
      </c>
      <c r="G385" s="5" t="s">
        <v>14360</v>
      </c>
      <c r="H385" s="1" t="s">
        <v>177</v>
      </c>
    </row>
    <row r="386" spans="1:9" ht="15.75" customHeight="1" x14ac:dyDescent="0.25">
      <c r="A386" s="1">
        <v>11578</v>
      </c>
      <c r="B386" s="1" t="s">
        <v>15025</v>
      </c>
      <c r="C386" s="1" t="s">
        <v>15026</v>
      </c>
      <c r="E386" s="1" t="s">
        <v>2</v>
      </c>
      <c r="F386" s="1" t="s">
        <v>14344</v>
      </c>
      <c r="G386" s="5" t="s">
        <v>14343</v>
      </c>
      <c r="H386" s="1" t="s">
        <v>177</v>
      </c>
    </row>
    <row r="387" spans="1:9" ht="15.75" customHeight="1" x14ac:dyDescent="0.25">
      <c r="A387" s="1">
        <v>11588</v>
      </c>
      <c r="B387" s="1" t="s">
        <v>15023</v>
      </c>
      <c r="C387" s="1" t="s">
        <v>15048</v>
      </c>
      <c r="D387" s="1" t="s">
        <v>14354</v>
      </c>
      <c r="E387" s="1" t="s">
        <v>20</v>
      </c>
      <c r="F387" s="1" t="s">
        <v>14355</v>
      </c>
      <c r="G387" s="5" t="s">
        <v>14353</v>
      </c>
      <c r="H387" s="1" t="s">
        <v>49</v>
      </c>
    </row>
    <row r="388" spans="1:9" ht="15.75" customHeight="1" x14ac:dyDescent="0.25">
      <c r="A388" s="1">
        <v>11591</v>
      </c>
      <c r="B388" s="1" t="s">
        <v>15023</v>
      </c>
      <c r="C388" s="1" t="s">
        <v>15026</v>
      </c>
      <c r="D388" s="1" t="s">
        <v>2100</v>
      </c>
      <c r="E388" s="1" t="s">
        <v>100</v>
      </c>
      <c r="F388" s="1" t="s">
        <v>2101</v>
      </c>
      <c r="G388" s="5" t="s">
        <v>14357</v>
      </c>
      <c r="H388" s="1" t="s">
        <v>49</v>
      </c>
    </row>
    <row r="389" spans="1:9" ht="15.75" customHeight="1" x14ac:dyDescent="0.25">
      <c r="A389" s="1">
        <v>11592</v>
      </c>
      <c r="B389" s="1" t="s">
        <v>15025</v>
      </c>
      <c r="C389" s="1" t="s">
        <v>15026</v>
      </c>
      <c r="E389" s="1" t="s">
        <v>44</v>
      </c>
      <c r="F389" s="1" t="s">
        <v>2151</v>
      </c>
      <c r="G389" s="5" t="s">
        <v>14358</v>
      </c>
      <c r="H389" s="1" t="s">
        <v>177</v>
      </c>
    </row>
    <row r="390" spans="1:9" ht="15.75" customHeight="1" x14ac:dyDescent="0.25">
      <c r="A390" s="1">
        <v>11589</v>
      </c>
      <c r="B390" s="1" t="s">
        <v>15023</v>
      </c>
      <c r="C390" s="1" t="s">
        <v>15026</v>
      </c>
      <c r="D390" s="1" t="s">
        <v>9008</v>
      </c>
      <c r="E390" s="1" t="s">
        <v>20</v>
      </c>
      <c r="F390" s="1" t="s">
        <v>3251</v>
      </c>
      <c r="G390" s="5" t="s">
        <v>14356</v>
      </c>
      <c r="H390" s="1" t="s">
        <v>354</v>
      </c>
    </row>
    <row r="391" spans="1:9" ht="15.75" customHeight="1" x14ac:dyDescent="0.25">
      <c r="A391" s="1">
        <v>11580</v>
      </c>
      <c r="B391" s="1" t="s">
        <v>15023</v>
      </c>
      <c r="C391" s="1" t="s">
        <v>15026</v>
      </c>
      <c r="D391" s="1" t="s">
        <v>8588</v>
      </c>
      <c r="E391" s="1" t="s">
        <v>40</v>
      </c>
      <c r="F391" s="1" t="s">
        <v>3429</v>
      </c>
      <c r="G391" s="5" t="s">
        <v>14345</v>
      </c>
      <c r="H391" s="1" t="s">
        <v>339</v>
      </c>
    </row>
    <row r="392" spans="1:9" ht="15.75" customHeight="1" x14ac:dyDescent="0.25">
      <c r="A392" s="1">
        <v>11587</v>
      </c>
      <c r="B392" s="1" t="s">
        <v>15023</v>
      </c>
      <c r="C392" s="1" t="s">
        <v>15026</v>
      </c>
      <c r="E392" s="1" t="s">
        <v>226</v>
      </c>
      <c r="F392" s="1" t="s">
        <v>14352</v>
      </c>
      <c r="G392" s="5" t="s">
        <v>14351</v>
      </c>
      <c r="H392" s="1" t="s">
        <v>49</v>
      </c>
    </row>
    <row r="393" spans="1:9" ht="15.75" customHeight="1" x14ac:dyDescent="0.25">
      <c r="A393" s="1">
        <v>11586</v>
      </c>
      <c r="B393" s="1" t="s">
        <v>15025</v>
      </c>
      <c r="C393" s="1" t="s">
        <v>15026</v>
      </c>
      <c r="E393" s="1" t="s">
        <v>155</v>
      </c>
      <c r="F393" s="1" t="s">
        <v>14350</v>
      </c>
      <c r="G393" s="5" t="s">
        <v>14349</v>
      </c>
      <c r="H393" s="1" t="s">
        <v>63</v>
      </c>
    </row>
    <row r="394" spans="1:9" ht="15.75" customHeight="1" x14ac:dyDescent="0.25">
      <c r="A394" s="1">
        <v>11570</v>
      </c>
      <c r="B394" s="1" t="s">
        <v>15023</v>
      </c>
      <c r="C394" s="1" t="s">
        <v>15026</v>
      </c>
      <c r="D394" s="1" t="s">
        <v>14332</v>
      </c>
      <c r="E394" s="1" t="s">
        <v>9</v>
      </c>
      <c r="F394" s="1" t="s">
        <v>8814</v>
      </c>
      <c r="G394" s="5" t="s">
        <v>14331</v>
      </c>
      <c r="H394" s="1" t="s">
        <v>49</v>
      </c>
    </row>
    <row r="395" spans="1:9" ht="15.75" customHeight="1" x14ac:dyDescent="0.25">
      <c r="A395" s="1">
        <v>11576</v>
      </c>
      <c r="B395" s="1" t="s">
        <v>15025</v>
      </c>
      <c r="C395" s="1" t="s">
        <v>15044</v>
      </c>
      <c r="D395" s="1" t="s">
        <v>1350</v>
      </c>
      <c r="E395" s="1" t="s">
        <v>100</v>
      </c>
      <c r="F395" s="1" t="s">
        <v>1351</v>
      </c>
      <c r="G395" s="5" t="s">
        <v>14340</v>
      </c>
      <c r="H395" s="1" t="s">
        <v>1044</v>
      </c>
      <c r="I395" s="1" t="s">
        <v>33</v>
      </c>
    </row>
    <row r="396" spans="1:9" ht="15.75" customHeight="1" x14ac:dyDescent="0.25">
      <c r="A396" s="1">
        <v>11525</v>
      </c>
      <c r="B396" s="1" t="s">
        <v>15023</v>
      </c>
      <c r="C396" s="1" t="s">
        <v>15026</v>
      </c>
      <c r="E396" s="1" t="s">
        <v>20</v>
      </c>
      <c r="F396" s="1" t="s">
        <v>3610</v>
      </c>
      <c r="G396" s="5" t="s">
        <v>14273</v>
      </c>
      <c r="H396" s="1" t="s">
        <v>177</v>
      </c>
    </row>
    <row r="397" spans="1:9" ht="15.75" customHeight="1" x14ac:dyDescent="0.25">
      <c r="A397" s="1">
        <v>11476</v>
      </c>
      <c r="B397" s="1" t="s">
        <v>15023</v>
      </c>
      <c r="C397" s="1" t="s">
        <v>15026</v>
      </c>
      <c r="D397" s="1" t="s">
        <v>14205</v>
      </c>
      <c r="E397" s="1" t="s">
        <v>280</v>
      </c>
      <c r="F397" s="1" t="s">
        <v>14206</v>
      </c>
      <c r="G397" s="5" t="s">
        <v>14204</v>
      </c>
      <c r="H397" s="1" t="s">
        <v>177</v>
      </c>
    </row>
    <row r="398" spans="1:9" ht="15.75" customHeight="1" x14ac:dyDescent="0.25">
      <c r="A398" s="1">
        <v>11416</v>
      </c>
      <c r="B398" s="1" t="s">
        <v>15025</v>
      </c>
      <c r="C398" s="1" t="s">
        <v>15026</v>
      </c>
      <c r="D398" s="1" t="s">
        <v>14124</v>
      </c>
      <c r="E398" s="1" t="s">
        <v>84</v>
      </c>
      <c r="F398" s="1" t="s">
        <v>1983</v>
      </c>
      <c r="G398" s="5" t="s">
        <v>14123</v>
      </c>
      <c r="H398" s="1" t="s">
        <v>32</v>
      </c>
    </row>
    <row r="399" spans="1:9" ht="15.75" customHeight="1" x14ac:dyDescent="0.25">
      <c r="A399" s="1">
        <v>11573</v>
      </c>
      <c r="B399" s="1" t="s">
        <v>15025</v>
      </c>
      <c r="C399" s="1" t="s">
        <v>15026</v>
      </c>
      <c r="D399" s="1" t="s">
        <v>14338</v>
      </c>
      <c r="E399" s="1" t="s">
        <v>20</v>
      </c>
      <c r="F399" s="1" t="s">
        <v>164</v>
      </c>
      <c r="G399" s="5" t="s">
        <v>14337</v>
      </c>
      <c r="H399" s="1" t="s">
        <v>14339</v>
      </c>
    </row>
    <row r="400" spans="1:9" ht="15.75" customHeight="1" x14ac:dyDescent="0.25">
      <c r="A400" s="1">
        <v>11572</v>
      </c>
      <c r="B400" s="1" t="s">
        <v>15023</v>
      </c>
      <c r="C400" s="1" t="s">
        <v>15026</v>
      </c>
      <c r="D400" s="1" t="s">
        <v>3031</v>
      </c>
      <c r="E400" s="1" t="s">
        <v>280</v>
      </c>
      <c r="F400" s="1" t="s">
        <v>14336</v>
      </c>
      <c r="G400" s="5" t="s">
        <v>14335</v>
      </c>
      <c r="H400" s="1" t="s">
        <v>177</v>
      </c>
    </row>
    <row r="401" spans="1:9" ht="15.75" customHeight="1" x14ac:dyDescent="0.25">
      <c r="A401" s="1">
        <v>11557</v>
      </c>
      <c r="B401" s="1" t="s">
        <v>15023</v>
      </c>
      <c r="C401" s="1" t="s">
        <v>15026</v>
      </c>
      <c r="E401" s="1" t="s">
        <v>20</v>
      </c>
      <c r="F401" s="1" t="s">
        <v>14311</v>
      </c>
      <c r="G401" s="5" t="s">
        <v>14310</v>
      </c>
      <c r="H401" s="1" t="s">
        <v>63</v>
      </c>
    </row>
    <row r="402" spans="1:9" ht="15.75" customHeight="1" x14ac:dyDescent="0.25">
      <c r="A402" s="1">
        <v>11571</v>
      </c>
      <c r="B402" s="1" t="s">
        <v>15025</v>
      </c>
      <c r="C402" s="1" t="s">
        <v>15026</v>
      </c>
      <c r="D402" s="1" t="s">
        <v>9226</v>
      </c>
      <c r="E402" s="1" t="s">
        <v>2</v>
      </c>
      <c r="F402" s="1" t="s">
        <v>14334</v>
      </c>
      <c r="G402" s="5" t="s">
        <v>14333</v>
      </c>
      <c r="H402" s="1" t="s">
        <v>177</v>
      </c>
    </row>
    <row r="403" spans="1:9" ht="15.75" customHeight="1" x14ac:dyDescent="0.25">
      <c r="A403" s="1">
        <v>11569</v>
      </c>
      <c r="B403" s="1" t="s">
        <v>15025</v>
      </c>
      <c r="C403" s="1" t="s">
        <v>15026</v>
      </c>
      <c r="D403" s="1" t="s">
        <v>9226</v>
      </c>
      <c r="E403" s="1" t="s">
        <v>61</v>
      </c>
      <c r="F403" s="1" t="s">
        <v>3465</v>
      </c>
      <c r="G403" s="5" t="s">
        <v>14330</v>
      </c>
      <c r="H403" s="1" t="s">
        <v>177</v>
      </c>
    </row>
    <row r="404" spans="1:9" ht="15.75" customHeight="1" x14ac:dyDescent="0.25">
      <c r="A404" s="1">
        <v>11562</v>
      </c>
      <c r="B404" s="1" t="s">
        <v>15025</v>
      </c>
      <c r="C404" s="1" t="s">
        <v>15026</v>
      </c>
      <c r="E404" s="1" t="s">
        <v>61</v>
      </c>
      <c r="F404" s="1" t="s">
        <v>14320</v>
      </c>
      <c r="G404" s="5" t="s">
        <v>14319</v>
      </c>
      <c r="H404" s="1" t="s">
        <v>177</v>
      </c>
    </row>
    <row r="405" spans="1:9" ht="15.75" customHeight="1" x14ac:dyDescent="0.25">
      <c r="A405" s="1">
        <v>11565</v>
      </c>
      <c r="B405" s="1" t="s">
        <v>15025</v>
      </c>
      <c r="C405" s="1" t="s">
        <v>15026</v>
      </c>
      <c r="D405" s="1" t="s">
        <v>14325</v>
      </c>
      <c r="E405" s="1" t="s">
        <v>84</v>
      </c>
      <c r="F405" s="1" t="s">
        <v>14326</v>
      </c>
      <c r="G405" s="5" t="s">
        <v>14324</v>
      </c>
      <c r="H405" s="1" t="s">
        <v>833</v>
      </c>
    </row>
    <row r="406" spans="1:9" ht="15.75" customHeight="1" x14ac:dyDescent="0.25">
      <c r="A406" s="1">
        <v>11564</v>
      </c>
      <c r="B406" s="1" t="s">
        <v>15023</v>
      </c>
      <c r="C406" s="1" t="s">
        <v>15026</v>
      </c>
      <c r="D406" s="1" t="s">
        <v>14322</v>
      </c>
      <c r="E406" s="1" t="s">
        <v>9</v>
      </c>
      <c r="F406" s="1" t="s">
        <v>1241</v>
      </c>
      <c r="G406" s="5" t="s">
        <v>14321</v>
      </c>
      <c r="H406" s="1" t="s">
        <v>14323</v>
      </c>
    </row>
    <row r="407" spans="1:9" ht="15.75" customHeight="1" x14ac:dyDescent="0.25">
      <c r="A407" s="1">
        <v>11561</v>
      </c>
      <c r="B407" s="1" t="s">
        <v>15025</v>
      </c>
      <c r="C407" s="1" t="s">
        <v>15026</v>
      </c>
      <c r="D407" s="1" t="s">
        <v>14318</v>
      </c>
      <c r="E407" s="1" t="s">
        <v>61</v>
      </c>
      <c r="F407" s="1" t="s">
        <v>4165</v>
      </c>
      <c r="G407" s="5" t="s">
        <v>14317</v>
      </c>
      <c r="H407" s="1" t="s">
        <v>49</v>
      </c>
    </row>
    <row r="408" spans="1:9" ht="15.75" customHeight="1" x14ac:dyDescent="0.25">
      <c r="A408" s="1">
        <v>10587</v>
      </c>
      <c r="B408" s="1" t="s">
        <v>15025</v>
      </c>
      <c r="C408" s="1" t="s">
        <v>15026</v>
      </c>
      <c r="D408" s="1" t="s">
        <v>13099</v>
      </c>
      <c r="E408" s="1" t="s">
        <v>20</v>
      </c>
      <c r="F408" s="1" t="s">
        <v>453</v>
      </c>
      <c r="G408" s="5" t="s">
        <v>13098</v>
      </c>
      <c r="H408" s="1" t="s">
        <v>177</v>
      </c>
    </row>
    <row r="409" spans="1:9" ht="15.75" customHeight="1" x14ac:dyDescent="0.25">
      <c r="A409" s="1">
        <v>11560</v>
      </c>
      <c r="B409" s="1" t="s">
        <v>15025</v>
      </c>
      <c r="C409" s="1" t="s">
        <v>15026</v>
      </c>
      <c r="D409" s="1" t="s">
        <v>14316</v>
      </c>
      <c r="E409" s="1" t="s">
        <v>2</v>
      </c>
      <c r="F409" s="1" t="s">
        <v>498</v>
      </c>
      <c r="G409" s="5" t="s">
        <v>14315</v>
      </c>
      <c r="H409" s="1" t="s">
        <v>339</v>
      </c>
    </row>
    <row r="410" spans="1:9" ht="15.75" customHeight="1" x14ac:dyDescent="0.25">
      <c r="A410" s="1">
        <v>11556</v>
      </c>
      <c r="B410" s="1" t="s">
        <v>15023</v>
      </c>
      <c r="C410" s="1" t="s">
        <v>15026</v>
      </c>
      <c r="D410" s="1" t="s">
        <v>14309</v>
      </c>
      <c r="E410" s="1" t="s">
        <v>155</v>
      </c>
      <c r="F410" s="1" t="s">
        <v>2811</v>
      </c>
      <c r="G410" s="5" t="s">
        <v>14308</v>
      </c>
      <c r="H410" s="1" t="s">
        <v>5916</v>
      </c>
      <c r="I410" s="1" t="s">
        <v>50</v>
      </c>
    </row>
    <row r="411" spans="1:9" ht="15.75" customHeight="1" x14ac:dyDescent="0.25">
      <c r="A411" s="1">
        <v>11554</v>
      </c>
      <c r="B411" s="1" t="s">
        <v>15023</v>
      </c>
      <c r="C411" s="1" t="s">
        <v>15026</v>
      </c>
      <c r="E411" s="1" t="s">
        <v>84</v>
      </c>
      <c r="F411" s="1" t="s">
        <v>2544</v>
      </c>
      <c r="G411" s="5" t="s">
        <v>14306</v>
      </c>
      <c r="H411" s="1" t="s">
        <v>49</v>
      </c>
    </row>
    <row r="412" spans="1:9" ht="15.75" customHeight="1" x14ac:dyDescent="0.25">
      <c r="A412" s="1">
        <v>11553</v>
      </c>
      <c r="B412" s="1" t="s">
        <v>15025</v>
      </c>
      <c r="C412" s="1" t="s">
        <v>15026</v>
      </c>
      <c r="D412" s="1" t="s">
        <v>14305</v>
      </c>
      <c r="E412" s="1" t="s">
        <v>20</v>
      </c>
      <c r="F412" s="1" t="s">
        <v>1907</v>
      </c>
      <c r="G412" s="5" t="s">
        <v>14304</v>
      </c>
      <c r="H412" s="1" t="s">
        <v>524</v>
      </c>
    </row>
    <row r="413" spans="1:9" ht="15.75" customHeight="1" x14ac:dyDescent="0.25">
      <c r="A413" s="1">
        <v>11555</v>
      </c>
      <c r="B413" s="1" t="s">
        <v>15025</v>
      </c>
      <c r="C413" s="1" t="s">
        <v>15026</v>
      </c>
      <c r="E413" s="1" t="s">
        <v>2</v>
      </c>
      <c r="F413" s="1" t="s">
        <v>11219</v>
      </c>
      <c r="G413" s="5" t="s">
        <v>14307</v>
      </c>
      <c r="H413" s="1" t="s">
        <v>32</v>
      </c>
    </row>
    <row r="414" spans="1:9" ht="15.75" customHeight="1" x14ac:dyDescent="0.25">
      <c r="A414" s="1">
        <v>11342</v>
      </c>
      <c r="B414" s="1" t="s">
        <v>15023</v>
      </c>
      <c r="C414" s="1" t="s">
        <v>15026</v>
      </c>
      <c r="D414" s="1" t="s">
        <v>14023</v>
      </c>
      <c r="E414" s="1" t="s">
        <v>20</v>
      </c>
      <c r="F414" s="1" t="s">
        <v>14024</v>
      </c>
      <c r="G414" s="5" t="s">
        <v>14022</v>
      </c>
      <c r="H414" s="1" t="s">
        <v>49</v>
      </c>
    </row>
    <row r="415" spans="1:9" ht="15.75" customHeight="1" x14ac:dyDescent="0.25">
      <c r="A415" s="1">
        <v>11552</v>
      </c>
      <c r="B415" s="1" t="s">
        <v>15025</v>
      </c>
      <c r="C415" s="1" t="s">
        <v>15026</v>
      </c>
      <c r="D415" s="1" t="s">
        <v>14303</v>
      </c>
      <c r="E415" s="1" t="s">
        <v>84</v>
      </c>
      <c r="F415" s="1" t="s">
        <v>11221</v>
      </c>
      <c r="G415" s="5" t="s">
        <v>14302</v>
      </c>
      <c r="H415" s="1" t="s">
        <v>32</v>
      </c>
    </row>
    <row r="416" spans="1:9" ht="15.75" customHeight="1" x14ac:dyDescent="0.25">
      <c r="A416" s="1">
        <v>11551</v>
      </c>
      <c r="B416" s="1" t="s">
        <v>15023</v>
      </c>
      <c r="C416" s="1" t="s">
        <v>15026</v>
      </c>
      <c r="D416" s="1" t="s">
        <v>3917</v>
      </c>
      <c r="E416" s="1" t="s">
        <v>20</v>
      </c>
      <c r="F416" s="1" t="s">
        <v>3918</v>
      </c>
      <c r="G416" s="5" t="s">
        <v>14301</v>
      </c>
      <c r="H416" s="1" t="s">
        <v>49</v>
      </c>
    </row>
    <row r="417" spans="1:9" ht="15.75" customHeight="1" x14ac:dyDescent="0.25">
      <c r="A417" s="1">
        <v>11524</v>
      </c>
      <c r="B417" s="1" t="s">
        <v>15023</v>
      </c>
      <c r="C417" s="1" t="s">
        <v>15026</v>
      </c>
      <c r="D417" s="1" t="s">
        <v>14272</v>
      </c>
      <c r="E417" s="1" t="s">
        <v>24</v>
      </c>
      <c r="F417" s="1" t="s">
        <v>7178</v>
      </c>
      <c r="G417" s="5" t="s">
        <v>14271</v>
      </c>
      <c r="H417" s="1" t="s">
        <v>2165</v>
      </c>
    </row>
    <row r="418" spans="1:9" ht="15.75" customHeight="1" x14ac:dyDescent="0.25">
      <c r="A418" s="1">
        <v>11547</v>
      </c>
      <c r="B418" s="1" t="s">
        <v>15025</v>
      </c>
      <c r="C418" s="1" t="s">
        <v>15026</v>
      </c>
      <c r="D418" s="1" t="s">
        <v>14298</v>
      </c>
      <c r="E418" s="1" t="s">
        <v>2</v>
      </c>
      <c r="F418" s="1" t="s">
        <v>14299</v>
      </c>
      <c r="G418" s="5" t="s">
        <v>14297</v>
      </c>
      <c r="H418" s="1" t="s">
        <v>142</v>
      </c>
      <c r="I418" s="1" t="s">
        <v>50</v>
      </c>
    </row>
    <row r="419" spans="1:9" ht="15.75" customHeight="1" x14ac:dyDescent="0.25">
      <c r="A419" s="1">
        <v>11548</v>
      </c>
      <c r="B419" s="1" t="s">
        <v>15023</v>
      </c>
      <c r="C419" s="1" t="s">
        <v>15026</v>
      </c>
      <c r="D419" s="1" t="s">
        <v>9226</v>
      </c>
      <c r="E419" s="1" t="s">
        <v>40</v>
      </c>
      <c r="F419" s="1" t="s">
        <v>3461</v>
      </c>
      <c r="G419" s="5" t="s">
        <v>14300</v>
      </c>
      <c r="H419" s="1" t="s">
        <v>177</v>
      </c>
    </row>
    <row r="420" spans="1:9" ht="15.75" customHeight="1" x14ac:dyDescent="0.25">
      <c r="A420" s="1">
        <v>11543</v>
      </c>
      <c r="B420" s="1" t="s">
        <v>15023</v>
      </c>
      <c r="C420" s="1" t="s">
        <v>15026</v>
      </c>
      <c r="D420" s="1" t="s">
        <v>9226</v>
      </c>
      <c r="E420" s="1" t="s">
        <v>36</v>
      </c>
      <c r="F420" s="1" t="s">
        <v>3463</v>
      </c>
      <c r="G420" s="5" t="s">
        <v>14295</v>
      </c>
      <c r="H420" s="1" t="s">
        <v>177</v>
      </c>
    </row>
    <row r="421" spans="1:9" ht="15.75" customHeight="1" x14ac:dyDescent="0.25">
      <c r="A421" s="1">
        <v>11546</v>
      </c>
      <c r="B421" s="1" t="s">
        <v>15025</v>
      </c>
      <c r="C421" s="1" t="s">
        <v>15044</v>
      </c>
      <c r="E421" s="1" t="s">
        <v>2</v>
      </c>
      <c r="F421" s="1" t="s">
        <v>928</v>
      </c>
      <c r="G421" s="5" t="s">
        <v>14296</v>
      </c>
      <c r="H421" s="1" t="s">
        <v>32</v>
      </c>
      <c r="I421" s="1" t="s">
        <v>33</v>
      </c>
    </row>
    <row r="422" spans="1:9" ht="15.75" customHeight="1" x14ac:dyDescent="0.25">
      <c r="A422" s="1">
        <v>11537</v>
      </c>
      <c r="B422" s="1" t="s">
        <v>15025</v>
      </c>
      <c r="C422" s="1" t="s">
        <v>15026</v>
      </c>
      <c r="E422" s="1" t="s">
        <v>40</v>
      </c>
      <c r="F422" s="1" t="s">
        <v>6974</v>
      </c>
      <c r="G422" s="5" t="s">
        <v>14286</v>
      </c>
      <c r="H422" s="1" t="s">
        <v>15067</v>
      </c>
    </row>
    <row r="423" spans="1:9" ht="15.75" customHeight="1" x14ac:dyDescent="0.25">
      <c r="A423" s="1">
        <v>11541</v>
      </c>
      <c r="B423" s="1" t="s">
        <v>15023</v>
      </c>
      <c r="C423" s="1" t="s">
        <v>15026</v>
      </c>
      <c r="D423" s="1" t="s">
        <v>14293</v>
      </c>
      <c r="E423" s="1" t="s">
        <v>9</v>
      </c>
      <c r="F423" s="1" t="s">
        <v>9874</v>
      </c>
      <c r="G423" s="5" t="s">
        <v>14292</v>
      </c>
      <c r="H423" s="1" t="s">
        <v>354</v>
      </c>
    </row>
    <row r="424" spans="1:9" ht="15.75" customHeight="1" x14ac:dyDescent="0.25">
      <c r="A424" s="1">
        <v>11542</v>
      </c>
      <c r="B424" s="1" t="s">
        <v>15023</v>
      </c>
      <c r="C424" s="1" t="s">
        <v>15026</v>
      </c>
      <c r="D424" s="1" t="s">
        <v>3203</v>
      </c>
      <c r="E424" s="1" t="s">
        <v>20</v>
      </c>
      <c r="F424" s="1" t="s">
        <v>3204</v>
      </c>
      <c r="G424" s="5" t="s">
        <v>14294</v>
      </c>
      <c r="H424" s="1" t="s">
        <v>142</v>
      </c>
      <c r="I424" s="1" t="s">
        <v>50</v>
      </c>
    </row>
    <row r="425" spans="1:9" ht="15.75" customHeight="1" x14ac:dyDescent="0.25">
      <c r="A425" s="1">
        <v>11539</v>
      </c>
      <c r="B425" s="1" t="s">
        <v>15025</v>
      </c>
      <c r="C425" s="1" t="s">
        <v>15026</v>
      </c>
      <c r="E425" s="1" t="s">
        <v>61</v>
      </c>
      <c r="F425" s="1" t="s">
        <v>5768</v>
      </c>
      <c r="G425" s="5" t="s">
        <v>14288</v>
      </c>
      <c r="H425" s="1" t="s">
        <v>339</v>
      </c>
    </row>
    <row r="426" spans="1:9" ht="15.75" customHeight="1" x14ac:dyDescent="0.25">
      <c r="A426" s="1">
        <v>11538</v>
      </c>
      <c r="B426" s="1" t="s">
        <v>15025</v>
      </c>
      <c r="C426" s="1" t="s">
        <v>15026</v>
      </c>
      <c r="E426" s="1" t="s">
        <v>2</v>
      </c>
      <c r="F426" s="1" t="s">
        <v>6205</v>
      </c>
      <c r="G426" s="5" t="s">
        <v>14287</v>
      </c>
      <c r="H426" s="1" t="s">
        <v>49</v>
      </c>
    </row>
    <row r="427" spans="1:9" ht="15.75" customHeight="1" x14ac:dyDescent="0.25">
      <c r="A427" s="1">
        <v>11535</v>
      </c>
      <c r="B427" s="1" t="s">
        <v>15023</v>
      </c>
      <c r="C427" s="1" t="s">
        <v>15026</v>
      </c>
      <c r="D427" s="1" t="s">
        <v>14282</v>
      </c>
      <c r="E427" s="1" t="s">
        <v>20</v>
      </c>
      <c r="F427" s="1" t="s">
        <v>3320</v>
      </c>
      <c r="G427" s="5" t="s">
        <v>14281</v>
      </c>
      <c r="H427" s="1" t="s">
        <v>354</v>
      </c>
    </row>
    <row r="428" spans="1:9" ht="15.75" customHeight="1" x14ac:dyDescent="0.25">
      <c r="A428" s="1">
        <v>11531</v>
      </c>
      <c r="B428" s="1" t="s">
        <v>15025</v>
      </c>
      <c r="C428" s="1" t="s">
        <v>15026</v>
      </c>
      <c r="D428" s="1" t="s">
        <v>14279</v>
      </c>
      <c r="E428" s="1" t="s">
        <v>100</v>
      </c>
      <c r="F428" s="1" t="s">
        <v>14280</v>
      </c>
      <c r="G428" s="5" t="s">
        <v>14278</v>
      </c>
      <c r="H428" s="1" t="s">
        <v>354</v>
      </c>
    </row>
    <row r="429" spans="1:9" ht="15.75" customHeight="1" x14ac:dyDescent="0.25">
      <c r="A429" s="1">
        <v>11396</v>
      </c>
      <c r="B429" s="1" t="s">
        <v>15025</v>
      </c>
      <c r="C429" s="1" t="s">
        <v>15068</v>
      </c>
      <c r="D429" s="1" t="s">
        <v>14100</v>
      </c>
      <c r="E429" s="1" t="s">
        <v>61</v>
      </c>
      <c r="F429" s="1" t="s">
        <v>14101</v>
      </c>
      <c r="G429" s="5" t="s">
        <v>14099</v>
      </c>
      <c r="H429" s="1" t="s">
        <v>1048</v>
      </c>
      <c r="I429" s="1" t="s">
        <v>33</v>
      </c>
    </row>
    <row r="430" spans="1:9" ht="15.75" customHeight="1" x14ac:dyDescent="0.25">
      <c r="A430" s="1">
        <v>11527</v>
      </c>
      <c r="B430" s="1" t="s">
        <v>15025</v>
      </c>
      <c r="C430" s="1" t="s">
        <v>15026</v>
      </c>
      <c r="E430" s="1" t="s">
        <v>84</v>
      </c>
      <c r="F430" s="1" t="s">
        <v>9336</v>
      </c>
      <c r="G430" s="5" t="s">
        <v>14275</v>
      </c>
      <c r="H430" s="1" t="s">
        <v>177</v>
      </c>
    </row>
    <row r="431" spans="1:9" ht="15.75" customHeight="1" x14ac:dyDescent="0.25">
      <c r="A431" s="1">
        <v>11402</v>
      </c>
      <c r="B431" s="1" t="s">
        <v>15025</v>
      </c>
      <c r="C431" s="1" t="s">
        <v>15026</v>
      </c>
      <c r="E431" s="1" t="s">
        <v>66</v>
      </c>
      <c r="F431" s="1" t="s">
        <v>2743</v>
      </c>
      <c r="G431" s="5" t="s">
        <v>14107</v>
      </c>
      <c r="H431" s="1" t="s">
        <v>32</v>
      </c>
    </row>
    <row r="432" spans="1:9" ht="15.75" customHeight="1" x14ac:dyDescent="0.25">
      <c r="A432" s="1">
        <v>11529</v>
      </c>
      <c r="B432" s="1" t="s">
        <v>15025</v>
      </c>
      <c r="C432" s="1" t="s">
        <v>15026</v>
      </c>
      <c r="D432" s="1" t="s">
        <v>14277</v>
      </c>
      <c r="E432" s="1" t="s">
        <v>20</v>
      </c>
      <c r="F432" s="1" t="s">
        <v>1988</v>
      </c>
      <c r="G432" s="5" t="s">
        <v>14276</v>
      </c>
      <c r="H432" s="1" t="s">
        <v>354</v>
      </c>
    </row>
    <row r="433" spans="1:8" ht="15.75" customHeight="1" x14ac:dyDescent="0.25">
      <c r="A433" s="1">
        <v>11526</v>
      </c>
      <c r="B433" s="1" t="s">
        <v>15023</v>
      </c>
      <c r="C433" s="1" t="s">
        <v>15026</v>
      </c>
      <c r="D433" s="1" t="s">
        <v>7430</v>
      </c>
      <c r="E433" s="1" t="s">
        <v>2</v>
      </c>
      <c r="F433" s="1" t="s">
        <v>1876</v>
      </c>
      <c r="G433" s="5" t="s">
        <v>14274</v>
      </c>
      <c r="H433" s="1" t="s">
        <v>177</v>
      </c>
    </row>
    <row r="434" spans="1:8" ht="15.75" customHeight="1" x14ac:dyDescent="0.25">
      <c r="A434" s="1">
        <v>11523</v>
      </c>
      <c r="B434" s="1" t="s">
        <v>15025</v>
      </c>
      <c r="C434" s="1" t="s">
        <v>15026</v>
      </c>
      <c r="D434" s="1" t="s">
        <v>3937</v>
      </c>
      <c r="E434" s="1" t="s">
        <v>84</v>
      </c>
      <c r="F434" s="1" t="s">
        <v>3938</v>
      </c>
      <c r="G434" s="5" t="s">
        <v>14270</v>
      </c>
      <c r="H434" s="1" t="s">
        <v>837</v>
      </c>
    </row>
    <row r="435" spans="1:8" ht="15.75" customHeight="1" x14ac:dyDescent="0.25">
      <c r="A435" s="1">
        <v>11522</v>
      </c>
      <c r="B435" s="1" t="s">
        <v>15025</v>
      </c>
      <c r="C435" s="1" t="s">
        <v>15026</v>
      </c>
      <c r="D435" s="1" t="s">
        <v>14269</v>
      </c>
      <c r="E435" s="1" t="s">
        <v>2</v>
      </c>
      <c r="F435" s="1" t="s">
        <v>350</v>
      </c>
      <c r="G435" s="5" t="s">
        <v>14268</v>
      </c>
      <c r="H435" s="1" t="s">
        <v>177</v>
      </c>
    </row>
    <row r="436" spans="1:8" ht="15.75" customHeight="1" x14ac:dyDescent="0.25">
      <c r="A436" s="1">
        <v>11520</v>
      </c>
      <c r="B436" s="1" t="s">
        <v>15025</v>
      </c>
      <c r="C436" s="1" t="s">
        <v>15026</v>
      </c>
      <c r="E436" s="1" t="s">
        <v>24</v>
      </c>
      <c r="F436" s="1" t="s">
        <v>3681</v>
      </c>
      <c r="G436" s="5" t="s">
        <v>14267</v>
      </c>
      <c r="H436" s="1" t="s">
        <v>842</v>
      </c>
    </row>
    <row r="437" spans="1:8" ht="15.75" customHeight="1" x14ac:dyDescent="0.25">
      <c r="A437" s="1">
        <v>11518</v>
      </c>
      <c r="B437" s="1" t="s">
        <v>15023</v>
      </c>
      <c r="C437" s="1" t="s">
        <v>15026</v>
      </c>
      <c r="D437" s="1" t="s">
        <v>1950</v>
      </c>
      <c r="E437" s="1" t="s">
        <v>24</v>
      </c>
      <c r="F437" s="1" t="s">
        <v>14266</v>
      </c>
      <c r="G437" s="5" t="s">
        <v>14265</v>
      </c>
      <c r="H437" s="1" t="s">
        <v>4913</v>
      </c>
    </row>
    <row r="438" spans="1:8" ht="15.75" customHeight="1" x14ac:dyDescent="0.25">
      <c r="A438" s="1">
        <v>11503</v>
      </c>
      <c r="B438" s="1" t="s">
        <v>15023</v>
      </c>
      <c r="C438" s="1" t="s">
        <v>15026</v>
      </c>
      <c r="D438" s="1" t="s">
        <v>14242</v>
      </c>
      <c r="E438" s="1" t="s">
        <v>9</v>
      </c>
      <c r="F438" s="1" t="s">
        <v>14243</v>
      </c>
      <c r="G438" s="5" t="s">
        <v>14241</v>
      </c>
      <c r="H438" s="1" t="s">
        <v>49</v>
      </c>
    </row>
    <row r="439" spans="1:8" ht="15.75" customHeight="1" x14ac:dyDescent="0.25">
      <c r="A439" s="1">
        <v>11515</v>
      </c>
      <c r="B439" s="1" t="s">
        <v>15023</v>
      </c>
      <c r="C439" s="1" t="s">
        <v>15026</v>
      </c>
      <c r="E439" s="1" t="s">
        <v>280</v>
      </c>
      <c r="F439" s="1" t="s">
        <v>3718</v>
      </c>
      <c r="G439" s="5" t="s">
        <v>14261</v>
      </c>
      <c r="H439" s="1" t="s">
        <v>177</v>
      </c>
    </row>
    <row r="440" spans="1:8" ht="15.75" customHeight="1" x14ac:dyDescent="0.25">
      <c r="A440" s="1">
        <v>11514</v>
      </c>
      <c r="B440" s="1" t="s">
        <v>15025</v>
      </c>
      <c r="C440" s="1" t="s">
        <v>15069</v>
      </c>
      <c r="D440" s="1" t="s">
        <v>14260</v>
      </c>
      <c r="E440" s="1" t="s">
        <v>2</v>
      </c>
      <c r="F440" s="1" t="s">
        <v>9905</v>
      </c>
      <c r="G440" s="5" t="s">
        <v>14259</v>
      </c>
      <c r="H440" s="1" t="s">
        <v>142</v>
      </c>
    </row>
    <row r="441" spans="1:8" ht="15.75" customHeight="1" x14ac:dyDescent="0.25">
      <c r="A441" s="1">
        <v>11508</v>
      </c>
      <c r="B441" s="1" t="s">
        <v>15023</v>
      </c>
      <c r="C441" s="1" t="s">
        <v>15026</v>
      </c>
      <c r="D441" s="1" t="s">
        <v>2217</v>
      </c>
      <c r="E441" s="1" t="s">
        <v>280</v>
      </c>
      <c r="F441" s="1" t="s">
        <v>14253</v>
      </c>
      <c r="G441" s="5" t="s">
        <v>14252</v>
      </c>
      <c r="H441" s="1" t="s">
        <v>1048</v>
      </c>
    </row>
    <row r="442" spans="1:8" ht="15.75" customHeight="1" x14ac:dyDescent="0.25">
      <c r="A442" s="1">
        <v>11513</v>
      </c>
      <c r="B442" s="1" t="s">
        <v>15025</v>
      </c>
      <c r="C442" s="1" t="s">
        <v>15026</v>
      </c>
      <c r="D442" s="1" t="s">
        <v>10001</v>
      </c>
      <c r="E442" s="1" t="s">
        <v>84</v>
      </c>
      <c r="F442" s="1" t="s">
        <v>10002</v>
      </c>
      <c r="G442" s="5" t="s">
        <v>14258</v>
      </c>
      <c r="H442" s="1" t="s">
        <v>177</v>
      </c>
    </row>
    <row r="443" spans="1:8" ht="15.75" customHeight="1" x14ac:dyDescent="0.25">
      <c r="A443" s="1">
        <v>11511</v>
      </c>
      <c r="B443" s="1" t="s">
        <v>15023</v>
      </c>
      <c r="C443" s="1" t="s">
        <v>15026</v>
      </c>
      <c r="D443" s="1" t="s">
        <v>14256</v>
      </c>
      <c r="E443" s="1" t="s">
        <v>166</v>
      </c>
      <c r="F443" s="1" t="s">
        <v>14257</v>
      </c>
      <c r="G443" s="5" t="s">
        <v>14255</v>
      </c>
      <c r="H443" s="1" t="s">
        <v>837</v>
      </c>
    </row>
    <row r="444" spans="1:8" ht="15.75" customHeight="1" x14ac:dyDescent="0.25">
      <c r="A444" s="1">
        <v>11510</v>
      </c>
      <c r="B444" s="1" t="s">
        <v>15025</v>
      </c>
      <c r="C444" s="1" t="s">
        <v>15026</v>
      </c>
      <c r="E444" s="1" t="s">
        <v>226</v>
      </c>
      <c r="F444" s="1" t="s">
        <v>7285</v>
      </c>
      <c r="G444" s="5" t="s">
        <v>14254</v>
      </c>
      <c r="H444" s="1" t="s">
        <v>177</v>
      </c>
    </row>
    <row r="445" spans="1:8" ht="15.75" customHeight="1" x14ac:dyDescent="0.25">
      <c r="A445" s="1">
        <v>11328</v>
      </c>
      <c r="B445" s="1" t="s">
        <v>15023</v>
      </c>
      <c r="C445" s="1" t="s">
        <v>15026</v>
      </c>
      <c r="D445" s="1" t="s">
        <v>2626</v>
      </c>
      <c r="E445" s="1" t="s">
        <v>20</v>
      </c>
      <c r="F445" s="1" t="s">
        <v>14006</v>
      </c>
      <c r="G445" s="5" t="s">
        <v>14005</v>
      </c>
      <c r="H445" s="1" t="s">
        <v>837</v>
      </c>
    </row>
    <row r="446" spans="1:8" ht="15.75" customHeight="1" x14ac:dyDescent="0.25">
      <c r="A446" s="1">
        <v>11507</v>
      </c>
      <c r="B446" s="1" t="s">
        <v>15023</v>
      </c>
      <c r="C446" s="1" t="s">
        <v>15026</v>
      </c>
      <c r="D446" s="1" t="s">
        <v>14250</v>
      </c>
      <c r="E446" s="1" t="s">
        <v>20</v>
      </c>
      <c r="F446" s="1" t="s">
        <v>14251</v>
      </c>
      <c r="G446" s="5" t="s">
        <v>14249</v>
      </c>
      <c r="H446" s="1" t="s">
        <v>177</v>
      </c>
    </row>
    <row r="447" spans="1:8" ht="15.75" customHeight="1" x14ac:dyDescent="0.25">
      <c r="A447" s="1">
        <v>11475</v>
      </c>
      <c r="B447" s="1" t="s">
        <v>15025</v>
      </c>
      <c r="C447" s="1" t="s">
        <v>15026</v>
      </c>
      <c r="D447" s="1" t="s">
        <v>14203</v>
      </c>
      <c r="E447" s="1" t="s">
        <v>20</v>
      </c>
      <c r="F447" s="1" t="s">
        <v>8347</v>
      </c>
      <c r="G447" s="5" t="s">
        <v>14202</v>
      </c>
      <c r="H447" s="1" t="s">
        <v>142</v>
      </c>
    </row>
    <row r="448" spans="1:8" ht="15.75" customHeight="1" x14ac:dyDescent="0.25">
      <c r="A448" s="1">
        <v>11506</v>
      </c>
      <c r="B448" s="1" t="s">
        <v>15025</v>
      </c>
      <c r="C448" s="1" t="s">
        <v>15026</v>
      </c>
      <c r="D448" s="1" t="s">
        <v>14247</v>
      </c>
      <c r="E448" s="1" t="s">
        <v>84</v>
      </c>
      <c r="F448" s="1" t="s">
        <v>14248</v>
      </c>
      <c r="G448" s="5" t="s">
        <v>14246</v>
      </c>
      <c r="H448" s="1" t="s">
        <v>32</v>
      </c>
    </row>
    <row r="449" spans="1:9" ht="15.75" customHeight="1" x14ac:dyDescent="0.25">
      <c r="A449" s="1">
        <v>11504</v>
      </c>
      <c r="B449" s="1" t="s">
        <v>15023</v>
      </c>
      <c r="C449" s="1" t="s">
        <v>15026</v>
      </c>
      <c r="D449" s="1" t="s">
        <v>14245</v>
      </c>
      <c r="E449" s="1" t="s">
        <v>20</v>
      </c>
      <c r="F449" s="1" t="s">
        <v>894</v>
      </c>
      <c r="G449" s="5" t="s">
        <v>14244</v>
      </c>
      <c r="H449" s="1" t="s">
        <v>833</v>
      </c>
      <c r="I449" s="1" t="s">
        <v>50</v>
      </c>
    </row>
    <row r="450" spans="1:9" ht="15.75" customHeight="1" x14ac:dyDescent="0.25">
      <c r="A450" s="1">
        <v>11496</v>
      </c>
      <c r="B450" s="1" t="s">
        <v>15025</v>
      </c>
      <c r="C450" s="1" t="s">
        <v>15026</v>
      </c>
      <c r="E450" s="1" t="s">
        <v>20</v>
      </c>
      <c r="F450" s="1" t="s">
        <v>2057</v>
      </c>
      <c r="G450" s="5" t="s">
        <v>14231</v>
      </c>
      <c r="H450" s="1" t="s">
        <v>63</v>
      </c>
    </row>
    <row r="451" spans="1:9" ht="15.75" customHeight="1" x14ac:dyDescent="0.25">
      <c r="A451" s="1">
        <v>11498</v>
      </c>
      <c r="B451" s="1" t="s">
        <v>15025</v>
      </c>
      <c r="C451" s="1" t="s">
        <v>15026</v>
      </c>
      <c r="D451" s="1" t="s">
        <v>14233</v>
      </c>
      <c r="E451" s="1" t="s">
        <v>66</v>
      </c>
      <c r="F451" s="1" t="s">
        <v>3041</v>
      </c>
      <c r="G451" s="5" t="s">
        <v>14232</v>
      </c>
      <c r="H451" s="1" t="s">
        <v>1048</v>
      </c>
    </row>
    <row r="452" spans="1:9" ht="15.75" customHeight="1" x14ac:dyDescent="0.25">
      <c r="A452" s="1">
        <v>11501</v>
      </c>
      <c r="B452" s="1" t="s">
        <v>15025</v>
      </c>
      <c r="C452" s="1" t="s">
        <v>15026</v>
      </c>
      <c r="D452" s="1" t="s">
        <v>14239</v>
      </c>
      <c r="E452" s="1" t="s">
        <v>2</v>
      </c>
      <c r="F452" s="1" t="s">
        <v>14240</v>
      </c>
      <c r="G452" s="5" t="s">
        <v>14238</v>
      </c>
      <c r="H452" s="1" t="s">
        <v>15070</v>
      </c>
    </row>
    <row r="453" spans="1:9" ht="15.75" customHeight="1" x14ac:dyDescent="0.25">
      <c r="A453" s="1">
        <v>11500</v>
      </c>
      <c r="B453" s="1" t="s">
        <v>15025</v>
      </c>
      <c r="C453" s="1" t="s">
        <v>15026</v>
      </c>
      <c r="D453" s="1" t="s">
        <v>14237</v>
      </c>
      <c r="E453" s="1" t="s">
        <v>9</v>
      </c>
      <c r="F453" s="1" t="s">
        <v>3025</v>
      </c>
      <c r="G453" s="5" t="s">
        <v>14236</v>
      </c>
      <c r="H453" s="1" t="s">
        <v>524</v>
      </c>
    </row>
    <row r="454" spans="1:9" ht="15.75" customHeight="1" x14ac:dyDescent="0.25">
      <c r="A454" s="1">
        <v>11484</v>
      </c>
      <c r="B454" s="1" t="s">
        <v>15023</v>
      </c>
      <c r="C454" s="1" t="s">
        <v>15026</v>
      </c>
      <c r="D454" s="1" t="s">
        <v>14219</v>
      </c>
      <c r="E454" s="1" t="s">
        <v>61</v>
      </c>
      <c r="F454" s="1" t="s">
        <v>14220</v>
      </c>
      <c r="G454" s="5" t="s">
        <v>14218</v>
      </c>
      <c r="H454" s="1" t="s">
        <v>15071</v>
      </c>
    </row>
    <row r="455" spans="1:9" ht="15.75" customHeight="1" x14ac:dyDescent="0.25">
      <c r="A455" s="1">
        <v>11490</v>
      </c>
      <c r="B455" s="1" t="s">
        <v>15025</v>
      </c>
      <c r="C455" s="1" t="s">
        <v>15026</v>
      </c>
      <c r="D455" s="1" t="s">
        <v>14228</v>
      </c>
      <c r="E455" s="1" t="s">
        <v>84</v>
      </c>
      <c r="F455" s="1" t="s">
        <v>9771</v>
      </c>
      <c r="G455" s="5" t="s">
        <v>14227</v>
      </c>
      <c r="H455" s="1" t="s">
        <v>177</v>
      </c>
    </row>
    <row r="456" spans="1:9" ht="15.75" customHeight="1" x14ac:dyDescent="0.25">
      <c r="A456" s="1">
        <v>11487</v>
      </c>
      <c r="B456" s="1" t="s">
        <v>15023</v>
      </c>
      <c r="C456" s="1" t="s">
        <v>15026</v>
      </c>
      <c r="E456" s="1" t="s">
        <v>20</v>
      </c>
      <c r="F456" s="1" t="s">
        <v>9010</v>
      </c>
      <c r="G456" s="5" t="s">
        <v>14225</v>
      </c>
      <c r="H456" s="1" t="s">
        <v>177</v>
      </c>
    </row>
    <row r="457" spans="1:9" ht="15.75" customHeight="1" x14ac:dyDescent="0.25">
      <c r="A457" s="1">
        <v>11499</v>
      </c>
      <c r="B457" s="1" t="s">
        <v>15025</v>
      </c>
      <c r="C457" s="1" t="s">
        <v>15026</v>
      </c>
      <c r="E457" s="1" t="s">
        <v>2</v>
      </c>
      <c r="F457" s="1" t="s">
        <v>14235</v>
      </c>
      <c r="G457" s="5" t="s">
        <v>14234</v>
      </c>
      <c r="H457" s="1" t="s">
        <v>177</v>
      </c>
    </row>
    <row r="458" spans="1:9" ht="15.75" customHeight="1" x14ac:dyDescent="0.25">
      <c r="A458" s="1">
        <v>11493</v>
      </c>
      <c r="B458" s="1" t="s">
        <v>15025</v>
      </c>
      <c r="C458" s="1" t="s">
        <v>15026</v>
      </c>
      <c r="D458" s="1" t="s">
        <v>14230</v>
      </c>
      <c r="E458" s="1" t="s">
        <v>100</v>
      </c>
      <c r="F458" s="1" t="s">
        <v>1698</v>
      </c>
      <c r="G458" s="5" t="s">
        <v>14229</v>
      </c>
      <c r="H458" s="1" t="s">
        <v>837</v>
      </c>
    </row>
    <row r="459" spans="1:9" ht="15.75" customHeight="1" x14ac:dyDescent="0.25">
      <c r="A459" s="1">
        <v>11489</v>
      </c>
      <c r="B459" s="1" t="s">
        <v>15025</v>
      </c>
      <c r="C459" s="1" t="s">
        <v>15026</v>
      </c>
      <c r="D459" s="1" t="s">
        <v>3156</v>
      </c>
      <c r="E459" s="1" t="s">
        <v>166</v>
      </c>
      <c r="F459" s="1" t="s">
        <v>3157</v>
      </c>
      <c r="G459" s="5" t="s">
        <v>14226</v>
      </c>
      <c r="H459" s="1" t="s">
        <v>15072</v>
      </c>
    </row>
    <row r="460" spans="1:9" ht="15.75" customHeight="1" x14ac:dyDescent="0.25">
      <c r="A460" s="1">
        <v>11480</v>
      </c>
      <c r="B460" s="1" t="s">
        <v>15025</v>
      </c>
      <c r="C460" s="1" t="s">
        <v>15026</v>
      </c>
      <c r="D460" s="1" t="s">
        <v>14214</v>
      </c>
      <c r="E460" s="1" t="s">
        <v>20</v>
      </c>
      <c r="F460" s="1" t="s">
        <v>3689</v>
      </c>
      <c r="G460" s="5" t="s">
        <v>14213</v>
      </c>
      <c r="H460" s="1" t="s">
        <v>2165</v>
      </c>
    </row>
    <row r="461" spans="1:9" ht="15.75" customHeight="1" x14ac:dyDescent="0.25">
      <c r="A461" s="1">
        <v>11479</v>
      </c>
      <c r="B461" s="1" t="s">
        <v>15023</v>
      </c>
      <c r="C461" s="1" t="s">
        <v>15026</v>
      </c>
      <c r="D461" s="1" t="s">
        <v>14212</v>
      </c>
      <c r="E461" s="1" t="s">
        <v>2</v>
      </c>
      <c r="F461" s="1" t="s">
        <v>1354</v>
      </c>
      <c r="G461" s="5" t="s">
        <v>14211</v>
      </c>
      <c r="H461" s="1" t="s">
        <v>15073</v>
      </c>
    </row>
    <row r="462" spans="1:9" ht="15.75" customHeight="1" x14ac:dyDescent="0.25">
      <c r="A462" s="1">
        <v>11486</v>
      </c>
      <c r="B462" s="1" t="s">
        <v>15025</v>
      </c>
      <c r="C462" s="1" t="s">
        <v>15026</v>
      </c>
      <c r="D462" s="1" t="s">
        <v>2158</v>
      </c>
      <c r="E462" s="1" t="s">
        <v>20</v>
      </c>
      <c r="F462" s="1" t="s">
        <v>14224</v>
      </c>
      <c r="G462" s="5" t="s">
        <v>14223</v>
      </c>
      <c r="H462" s="1" t="s">
        <v>177</v>
      </c>
    </row>
    <row r="463" spans="1:9" ht="15.75" customHeight="1" x14ac:dyDescent="0.25">
      <c r="A463" s="1">
        <v>11485</v>
      </c>
      <c r="B463" s="1" t="s">
        <v>15025</v>
      </c>
      <c r="C463" s="1" t="s">
        <v>15026</v>
      </c>
      <c r="D463" s="1" t="s">
        <v>14222</v>
      </c>
      <c r="E463" s="1" t="s">
        <v>24</v>
      </c>
      <c r="F463" s="1" t="s">
        <v>9476</v>
      </c>
      <c r="G463" s="5" t="s">
        <v>14221</v>
      </c>
      <c r="H463" s="1" t="s">
        <v>339</v>
      </c>
    </row>
    <row r="464" spans="1:9" ht="15.75" customHeight="1" x14ac:dyDescent="0.25">
      <c r="A464" s="1">
        <v>11483</v>
      </c>
      <c r="B464" s="1" t="s">
        <v>15025</v>
      </c>
      <c r="C464" s="1" t="s">
        <v>15026</v>
      </c>
      <c r="D464" s="1" t="s">
        <v>1800</v>
      </c>
      <c r="E464" s="1" t="s">
        <v>2</v>
      </c>
      <c r="F464" s="1" t="s">
        <v>1801</v>
      </c>
      <c r="G464" s="5" t="s">
        <v>14217</v>
      </c>
      <c r="H464" s="1" t="s">
        <v>177</v>
      </c>
    </row>
    <row r="465" spans="1:9" ht="15.75" customHeight="1" x14ac:dyDescent="0.25">
      <c r="A465" s="1">
        <v>11482</v>
      </c>
      <c r="B465" s="1" t="s">
        <v>15023</v>
      </c>
      <c r="C465" s="1" t="s">
        <v>15026</v>
      </c>
      <c r="D465" s="1" t="s">
        <v>14216</v>
      </c>
      <c r="E465" s="1" t="s">
        <v>20</v>
      </c>
      <c r="F465" s="1" t="s">
        <v>8422</v>
      </c>
      <c r="G465" s="5" t="s">
        <v>14215</v>
      </c>
      <c r="H465" s="1" t="s">
        <v>2636</v>
      </c>
      <c r="I465" s="1" t="s">
        <v>50</v>
      </c>
    </row>
    <row r="466" spans="1:9" ht="15.75" customHeight="1" x14ac:dyDescent="0.25">
      <c r="A466" s="1">
        <v>10953</v>
      </c>
      <c r="B466" s="1" t="s">
        <v>15025</v>
      </c>
      <c r="C466" s="1" t="s">
        <v>15026</v>
      </c>
      <c r="E466" s="1" t="s">
        <v>84</v>
      </c>
      <c r="F466" s="1" t="s">
        <v>3276</v>
      </c>
      <c r="G466" s="5" t="s">
        <v>13532</v>
      </c>
      <c r="H466" s="1" t="s">
        <v>833</v>
      </c>
    </row>
    <row r="467" spans="1:9" ht="15.75" customHeight="1" x14ac:dyDescent="0.25">
      <c r="A467" s="1">
        <v>11477</v>
      </c>
      <c r="B467" s="1" t="s">
        <v>15025</v>
      </c>
      <c r="C467" s="1" t="s">
        <v>15026</v>
      </c>
      <c r="D467" s="1" t="s">
        <v>14208</v>
      </c>
      <c r="E467" s="1" t="s">
        <v>2</v>
      </c>
      <c r="F467" s="1" t="s">
        <v>14209</v>
      </c>
      <c r="G467" s="5" t="s">
        <v>14207</v>
      </c>
      <c r="H467" s="1" t="s">
        <v>177</v>
      </c>
    </row>
    <row r="468" spans="1:9" ht="15.75" customHeight="1" x14ac:dyDescent="0.25">
      <c r="A468" s="1">
        <v>11478</v>
      </c>
      <c r="B468" s="1" t="s">
        <v>15025</v>
      </c>
      <c r="C468" s="1" t="s">
        <v>15026</v>
      </c>
      <c r="D468" s="1" t="s">
        <v>8014</v>
      </c>
      <c r="E468" s="1" t="s">
        <v>20</v>
      </c>
      <c r="F468" s="1" t="s">
        <v>1414</v>
      </c>
      <c r="G468" s="5" t="s">
        <v>14210</v>
      </c>
      <c r="H468" s="1" t="s">
        <v>49</v>
      </c>
    </row>
    <row r="469" spans="1:9" ht="15.75" customHeight="1" x14ac:dyDescent="0.25">
      <c r="A469" s="1">
        <v>11190</v>
      </c>
      <c r="B469" s="1" t="s">
        <v>15025</v>
      </c>
      <c r="C469" s="1" t="s">
        <v>15026</v>
      </c>
      <c r="D469" s="1" t="s">
        <v>13817</v>
      </c>
      <c r="E469" s="1" t="s">
        <v>24</v>
      </c>
      <c r="F469" s="1" t="s">
        <v>3176</v>
      </c>
      <c r="G469" s="5" t="s">
        <v>13816</v>
      </c>
      <c r="H469" s="1" t="s">
        <v>177</v>
      </c>
    </row>
    <row r="470" spans="1:9" ht="15.75" customHeight="1" x14ac:dyDescent="0.25">
      <c r="A470" s="1">
        <v>11449</v>
      </c>
      <c r="B470" s="1" t="s">
        <v>15023</v>
      </c>
      <c r="C470" s="1" t="s">
        <v>15026</v>
      </c>
      <c r="D470" s="1" t="s">
        <v>14166</v>
      </c>
      <c r="E470" s="1" t="s">
        <v>280</v>
      </c>
      <c r="F470" s="1" t="s">
        <v>14167</v>
      </c>
      <c r="G470" s="5" t="s">
        <v>14165</v>
      </c>
      <c r="H470" s="1" t="s">
        <v>524</v>
      </c>
    </row>
    <row r="471" spans="1:9" ht="15.75" customHeight="1" x14ac:dyDescent="0.25">
      <c r="A471" s="1">
        <v>11473</v>
      </c>
      <c r="B471" s="1" t="s">
        <v>15025</v>
      </c>
      <c r="C471" s="1" t="s">
        <v>15026</v>
      </c>
      <c r="D471" s="1" t="s">
        <v>14199</v>
      </c>
      <c r="E471" s="1" t="s">
        <v>280</v>
      </c>
      <c r="F471" s="1" t="s">
        <v>8584</v>
      </c>
      <c r="G471" s="5" t="s">
        <v>14198</v>
      </c>
      <c r="H471" s="1" t="s">
        <v>354</v>
      </c>
    </row>
    <row r="472" spans="1:9" ht="15.75" customHeight="1" x14ac:dyDescent="0.25">
      <c r="A472" s="1">
        <v>11464</v>
      </c>
      <c r="B472" s="1" t="s">
        <v>15025</v>
      </c>
      <c r="C472" s="1" t="s">
        <v>15026</v>
      </c>
      <c r="D472" s="1" t="s">
        <v>14183</v>
      </c>
      <c r="E472" s="1" t="s">
        <v>100</v>
      </c>
      <c r="F472" s="1" t="s">
        <v>2065</v>
      </c>
      <c r="G472" s="5" t="s">
        <v>14182</v>
      </c>
      <c r="H472" s="1" t="s">
        <v>177</v>
      </c>
    </row>
    <row r="473" spans="1:9" ht="15.75" customHeight="1" x14ac:dyDescent="0.25">
      <c r="A473" s="1">
        <v>11474</v>
      </c>
      <c r="B473" s="1" t="s">
        <v>15025</v>
      </c>
      <c r="C473" s="1" t="s">
        <v>15026</v>
      </c>
      <c r="D473" s="1" t="s">
        <v>14201</v>
      </c>
      <c r="E473" s="1" t="s">
        <v>100</v>
      </c>
      <c r="F473" s="1" t="s">
        <v>8834</v>
      </c>
      <c r="G473" s="5" t="s">
        <v>14200</v>
      </c>
      <c r="H473" s="1" t="s">
        <v>32</v>
      </c>
    </row>
    <row r="474" spans="1:9" ht="15.75" customHeight="1" x14ac:dyDescent="0.25">
      <c r="A474" s="1">
        <v>11438</v>
      </c>
      <c r="B474" s="1" t="s">
        <v>15025</v>
      </c>
      <c r="C474" s="1" t="s">
        <v>15026</v>
      </c>
      <c r="D474" s="1" t="s">
        <v>14149</v>
      </c>
      <c r="E474" s="1" t="s">
        <v>20</v>
      </c>
      <c r="F474" s="1" t="s">
        <v>14150</v>
      </c>
      <c r="G474" s="5" t="s">
        <v>14148</v>
      </c>
      <c r="H474" s="1" t="s">
        <v>1948</v>
      </c>
    </row>
    <row r="475" spans="1:9" ht="15.75" customHeight="1" x14ac:dyDescent="0.25">
      <c r="A475" s="1">
        <v>11364</v>
      </c>
      <c r="B475" s="1" t="s">
        <v>15025</v>
      </c>
      <c r="C475" s="1" t="s">
        <v>15026</v>
      </c>
      <c r="D475" s="1" t="s">
        <v>14056</v>
      </c>
      <c r="E475" s="1" t="s">
        <v>24</v>
      </c>
      <c r="F475" s="1" t="s">
        <v>14057</v>
      </c>
      <c r="G475" s="5" t="s">
        <v>14055</v>
      </c>
      <c r="H475" s="1" t="s">
        <v>3416</v>
      </c>
    </row>
    <row r="476" spans="1:9" ht="15.75" customHeight="1" x14ac:dyDescent="0.25">
      <c r="A476" s="1">
        <v>11471</v>
      </c>
      <c r="B476" s="1" t="s">
        <v>15023</v>
      </c>
      <c r="C476" s="1" t="s">
        <v>15026</v>
      </c>
      <c r="E476" s="1" t="s">
        <v>20</v>
      </c>
      <c r="F476" s="1" t="s">
        <v>14194</v>
      </c>
      <c r="G476" s="5" t="s">
        <v>14193</v>
      </c>
      <c r="H476" s="1" t="s">
        <v>1021</v>
      </c>
    </row>
    <row r="477" spans="1:9" ht="15.75" customHeight="1" x14ac:dyDescent="0.25">
      <c r="A477" s="1">
        <v>11462</v>
      </c>
      <c r="B477" s="1" t="s">
        <v>15023</v>
      </c>
      <c r="C477" s="1" t="s">
        <v>15026</v>
      </c>
      <c r="D477" s="1" t="s">
        <v>14179</v>
      </c>
      <c r="E477" s="1" t="s">
        <v>20</v>
      </c>
      <c r="F477" s="1" t="s">
        <v>14180</v>
      </c>
      <c r="G477" s="5" t="s">
        <v>14178</v>
      </c>
      <c r="H477" s="1" t="s">
        <v>354</v>
      </c>
    </row>
    <row r="478" spans="1:9" ht="15.75" customHeight="1" x14ac:dyDescent="0.25">
      <c r="A478" s="1">
        <v>11470</v>
      </c>
      <c r="B478" s="1" t="s">
        <v>15025</v>
      </c>
      <c r="C478" s="1" t="s">
        <v>15026</v>
      </c>
      <c r="D478" s="1" t="s">
        <v>14192</v>
      </c>
      <c r="E478" s="1" t="s">
        <v>2</v>
      </c>
      <c r="F478" s="1" t="s">
        <v>3171</v>
      </c>
      <c r="G478" s="5" t="s">
        <v>14191</v>
      </c>
      <c r="H478" s="1" t="s">
        <v>63</v>
      </c>
    </row>
    <row r="479" spans="1:9" ht="15.75" customHeight="1" x14ac:dyDescent="0.25">
      <c r="A479" s="1">
        <v>11465</v>
      </c>
      <c r="B479" s="1" t="s">
        <v>15025</v>
      </c>
      <c r="C479" s="1" t="s">
        <v>15026</v>
      </c>
      <c r="D479" s="1" t="s">
        <v>14185</v>
      </c>
      <c r="E479" s="1" t="s">
        <v>2</v>
      </c>
      <c r="F479" s="1" t="s">
        <v>14186</v>
      </c>
      <c r="G479" s="5" t="s">
        <v>14184</v>
      </c>
      <c r="H479" s="1" t="s">
        <v>32</v>
      </c>
    </row>
    <row r="480" spans="1:9" ht="15.75" customHeight="1" x14ac:dyDescent="0.25">
      <c r="A480" s="1">
        <v>11468</v>
      </c>
      <c r="B480" s="1" t="s">
        <v>15023</v>
      </c>
      <c r="C480" s="1" t="s">
        <v>15026</v>
      </c>
      <c r="D480" s="1" t="s">
        <v>718</v>
      </c>
      <c r="E480" s="1" t="s">
        <v>6</v>
      </c>
      <c r="F480" s="1" t="s">
        <v>8541</v>
      </c>
      <c r="G480" s="5" t="s">
        <v>14190</v>
      </c>
      <c r="H480" s="1" t="s">
        <v>339</v>
      </c>
    </row>
    <row r="481" spans="1:9" ht="15.75" customHeight="1" x14ac:dyDescent="0.25">
      <c r="A481" s="1">
        <v>11467</v>
      </c>
      <c r="B481" s="1" t="s">
        <v>15023</v>
      </c>
      <c r="C481" s="1" t="s">
        <v>15026</v>
      </c>
      <c r="E481" s="1" t="s">
        <v>100</v>
      </c>
      <c r="F481" s="1" t="s">
        <v>14189</v>
      </c>
      <c r="G481" s="5" t="s">
        <v>14188</v>
      </c>
      <c r="H481" s="1" t="s">
        <v>15060</v>
      </c>
    </row>
    <row r="482" spans="1:9" ht="15.75" customHeight="1" x14ac:dyDescent="0.25">
      <c r="A482" s="1">
        <v>11466</v>
      </c>
      <c r="B482" s="1" t="s">
        <v>15025</v>
      </c>
      <c r="C482" s="1" t="s">
        <v>15026</v>
      </c>
      <c r="D482" s="1" t="s">
        <v>3098</v>
      </c>
      <c r="E482" s="1" t="s">
        <v>84</v>
      </c>
      <c r="F482" s="1" t="s">
        <v>3099</v>
      </c>
      <c r="G482" s="5" t="s">
        <v>14187</v>
      </c>
      <c r="H482" s="1" t="s">
        <v>32</v>
      </c>
    </row>
    <row r="483" spans="1:9" ht="15.75" customHeight="1" x14ac:dyDescent="0.25">
      <c r="A483" s="1">
        <v>11232</v>
      </c>
      <c r="B483" s="1" t="s">
        <v>15023</v>
      </c>
      <c r="C483" s="1" t="s">
        <v>15048</v>
      </c>
      <c r="D483" s="1" t="s">
        <v>2485</v>
      </c>
      <c r="E483" s="1" t="s">
        <v>20</v>
      </c>
      <c r="F483" s="1" t="s">
        <v>13870</v>
      </c>
      <c r="G483" s="5" t="s">
        <v>13869</v>
      </c>
      <c r="H483" s="1" t="s">
        <v>142</v>
      </c>
    </row>
    <row r="484" spans="1:9" ht="15.75" customHeight="1" x14ac:dyDescent="0.25">
      <c r="A484" s="1">
        <v>11427</v>
      </c>
      <c r="B484" s="1" t="s">
        <v>15023</v>
      </c>
      <c r="C484" s="1" t="s">
        <v>15026</v>
      </c>
      <c r="D484" s="1" t="s">
        <v>14137</v>
      </c>
      <c r="E484" s="1" t="s">
        <v>100</v>
      </c>
      <c r="F484" s="1" t="s">
        <v>14138</v>
      </c>
      <c r="G484" s="5" t="s">
        <v>14136</v>
      </c>
      <c r="H484" s="1" t="s">
        <v>1439</v>
      </c>
    </row>
    <row r="485" spans="1:9" ht="15.75" customHeight="1" x14ac:dyDescent="0.25">
      <c r="A485" s="1">
        <v>11463</v>
      </c>
      <c r="B485" s="1" t="s">
        <v>15025</v>
      </c>
      <c r="C485" s="1" t="s">
        <v>15026</v>
      </c>
      <c r="D485" s="1" t="s">
        <v>7676</v>
      </c>
      <c r="E485" s="1" t="s">
        <v>2</v>
      </c>
      <c r="F485" s="1" t="s">
        <v>7677</v>
      </c>
      <c r="G485" s="5" t="s">
        <v>14181</v>
      </c>
      <c r="H485" s="1" t="s">
        <v>15060</v>
      </c>
    </row>
    <row r="486" spans="1:9" ht="15.75" customHeight="1" x14ac:dyDescent="0.25">
      <c r="A486" s="1">
        <v>11460</v>
      </c>
      <c r="B486" s="1" t="s">
        <v>15025</v>
      </c>
      <c r="C486" s="1" t="s">
        <v>15026</v>
      </c>
      <c r="D486" s="1" t="s">
        <v>14177</v>
      </c>
      <c r="E486" s="1" t="s">
        <v>66</v>
      </c>
      <c r="F486" s="1" t="s">
        <v>1941</v>
      </c>
      <c r="G486" s="5" t="s">
        <v>14176</v>
      </c>
      <c r="H486" s="1" t="s">
        <v>524</v>
      </c>
    </row>
    <row r="487" spans="1:9" ht="15.75" customHeight="1" x14ac:dyDescent="0.25">
      <c r="A487" s="1">
        <v>11459</v>
      </c>
      <c r="B487" s="1" t="s">
        <v>15025</v>
      </c>
      <c r="C487" s="1" t="s">
        <v>15026</v>
      </c>
      <c r="E487" s="1" t="s">
        <v>166</v>
      </c>
      <c r="F487" s="1" t="s">
        <v>1659</v>
      </c>
      <c r="G487" s="5" t="s">
        <v>14175</v>
      </c>
      <c r="H487" s="1" t="s">
        <v>63</v>
      </c>
    </row>
    <row r="488" spans="1:9" ht="15.75" customHeight="1" x14ac:dyDescent="0.25">
      <c r="A488" s="1">
        <v>11457</v>
      </c>
      <c r="B488" s="1" t="s">
        <v>15025</v>
      </c>
      <c r="C488" s="1" t="s">
        <v>15026</v>
      </c>
      <c r="D488" s="1" t="s">
        <v>14174</v>
      </c>
      <c r="E488" s="1" t="s">
        <v>100</v>
      </c>
      <c r="F488" s="1" t="s">
        <v>6088</v>
      </c>
      <c r="G488" s="5" t="s">
        <v>14173</v>
      </c>
      <c r="H488" s="1" t="s">
        <v>15074</v>
      </c>
    </row>
    <row r="489" spans="1:9" ht="15.75" customHeight="1" x14ac:dyDescent="0.25">
      <c r="A489" s="1">
        <v>11172</v>
      </c>
      <c r="B489" s="1" t="s">
        <v>15025</v>
      </c>
      <c r="C489" s="1" t="s">
        <v>15026</v>
      </c>
      <c r="D489" s="1" t="s">
        <v>13793</v>
      </c>
      <c r="E489" s="1" t="s">
        <v>2</v>
      </c>
      <c r="F489" s="1" t="s">
        <v>8415</v>
      </c>
      <c r="G489" s="5" t="s">
        <v>13792</v>
      </c>
      <c r="H489" s="1" t="s">
        <v>4158</v>
      </c>
    </row>
    <row r="490" spans="1:9" ht="15.75" customHeight="1" x14ac:dyDescent="0.25">
      <c r="A490" s="1">
        <v>11445</v>
      </c>
      <c r="B490" s="1" t="s">
        <v>15025</v>
      </c>
      <c r="C490" s="1" t="s">
        <v>15026</v>
      </c>
      <c r="D490" s="1" t="s">
        <v>8021</v>
      </c>
      <c r="E490" s="1" t="s">
        <v>100</v>
      </c>
      <c r="F490" s="1" t="s">
        <v>995</v>
      </c>
      <c r="G490" s="5" t="s">
        <v>14159</v>
      </c>
      <c r="H490" s="1" t="s">
        <v>177</v>
      </c>
    </row>
    <row r="491" spans="1:9" ht="15.75" customHeight="1" x14ac:dyDescent="0.25">
      <c r="A491" s="1">
        <v>11456</v>
      </c>
      <c r="B491" s="1" t="s">
        <v>15023</v>
      </c>
      <c r="C491" s="1" t="s">
        <v>15026</v>
      </c>
      <c r="E491" s="1" t="s">
        <v>155</v>
      </c>
      <c r="F491" s="1" t="s">
        <v>2956</v>
      </c>
      <c r="G491" s="5" t="s">
        <v>14172</v>
      </c>
      <c r="H491" s="1" t="s">
        <v>49</v>
      </c>
    </row>
    <row r="492" spans="1:9" ht="15.75" customHeight="1" x14ac:dyDescent="0.25">
      <c r="A492" s="1">
        <v>11454</v>
      </c>
      <c r="B492" s="1" t="s">
        <v>15023</v>
      </c>
      <c r="C492" s="1" t="s">
        <v>15026</v>
      </c>
      <c r="D492" s="1" t="s">
        <v>7968</v>
      </c>
      <c r="E492" s="1" t="s">
        <v>166</v>
      </c>
      <c r="F492" s="1" t="s">
        <v>7969</v>
      </c>
      <c r="G492" s="5" t="s">
        <v>14171</v>
      </c>
      <c r="H492" s="1" t="s">
        <v>177</v>
      </c>
    </row>
    <row r="493" spans="1:9" ht="15.75" customHeight="1" x14ac:dyDescent="0.25">
      <c r="A493" s="1">
        <v>11447</v>
      </c>
      <c r="B493" s="1" t="s">
        <v>15025</v>
      </c>
      <c r="C493" s="1" t="s">
        <v>15026</v>
      </c>
      <c r="D493" s="1" t="s">
        <v>14162</v>
      </c>
      <c r="E493" s="1" t="s">
        <v>6</v>
      </c>
      <c r="F493" s="1" t="s">
        <v>8667</v>
      </c>
      <c r="G493" s="5" t="s">
        <v>14161</v>
      </c>
      <c r="H493" s="1" t="s">
        <v>15075</v>
      </c>
      <c r="I493" s="1" t="s">
        <v>50</v>
      </c>
    </row>
    <row r="494" spans="1:9" ht="15.75" customHeight="1" x14ac:dyDescent="0.25">
      <c r="A494" s="1">
        <v>11453</v>
      </c>
      <c r="B494" s="1" t="s">
        <v>15025</v>
      </c>
      <c r="C494" s="1" t="s">
        <v>15026</v>
      </c>
      <c r="D494" s="1" t="s">
        <v>14170</v>
      </c>
      <c r="E494" s="1" t="s">
        <v>280</v>
      </c>
      <c r="F494" s="1" t="s">
        <v>8607</v>
      </c>
      <c r="G494" s="5" t="s">
        <v>14169</v>
      </c>
      <c r="H494" s="1" t="s">
        <v>339</v>
      </c>
    </row>
    <row r="495" spans="1:9" ht="15.75" customHeight="1" x14ac:dyDescent="0.25">
      <c r="A495" s="1">
        <v>11450</v>
      </c>
      <c r="B495" s="1" t="s">
        <v>15025</v>
      </c>
      <c r="C495" s="1" t="s">
        <v>15026</v>
      </c>
      <c r="E495" s="1" t="s">
        <v>2</v>
      </c>
      <c r="F495" s="1" t="s">
        <v>2926</v>
      </c>
      <c r="G495" s="5" t="s">
        <v>14168</v>
      </c>
      <c r="H495" s="1" t="s">
        <v>15076</v>
      </c>
    </row>
    <row r="496" spans="1:9" ht="15.75" customHeight="1" x14ac:dyDescent="0.25">
      <c r="A496" s="1">
        <v>11448</v>
      </c>
      <c r="B496" s="1" t="s">
        <v>15023</v>
      </c>
      <c r="C496" s="1" t="s">
        <v>15026</v>
      </c>
      <c r="E496" s="1" t="s">
        <v>166</v>
      </c>
      <c r="F496" s="1" t="s">
        <v>14164</v>
      </c>
      <c r="G496" s="5" t="s">
        <v>14163</v>
      </c>
      <c r="H496" s="1" t="s">
        <v>7775</v>
      </c>
    </row>
    <row r="497" spans="1:9" ht="15.75" customHeight="1" x14ac:dyDescent="0.25">
      <c r="A497" s="1">
        <v>11446</v>
      </c>
      <c r="B497" s="1" t="s">
        <v>15025</v>
      </c>
      <c r="C497" s="1" t="s">
        <v>15058</v>
      </c>
      <c r="E497" s="1" t="s">
        <v>20</v>
      </c>
      <c r="F497" s="1" t="s">
        <v>1403</v>
      </c>
      <c r="G497" s="5" t="s">
        <v>14160</v>
      </c>
      <c r="H497" s="1" t="s">
        <v>339</v>
      </c>
      <c r="I497" s="1" t="s">
        <v>50</v>
      </c>
    </row>
    <row r="498" spans="1:9" ht="15.75" customHeight="1" x14ac:dyDescent="0.25">
      <c r="A498" s="1">
        <v>11443</v>
      </c>
      <c r="B498" s="1" t="s">
        <v>15025</v>
      </c>
      <c r="C498" s="1" t="s">
        <v>15026</v>
      </c>
      <c r="D498" s="1" t="s">
        <v>14158</v>
      </c>
      <c r="E498" s="1" t="s">
        <v>61</v>
      </c>
      <c r="F498" s="1" t="s">
        <v>3049</v>
      </c>
      <c r="G498" s="5" t="s">
        <v>14157</v>
      </c>
      <c r="H498" s="1" t="s">
        <v>1506</v>
      </c>
    </row>
    <row r="499" spans="1:9" ht="15.75" customHeight="1" x14ac:dyDescent="0.25">
      <c r="A499" s="1">
        <v>11442</v>
      </c>
      <c r="B499" s="1" t="s">
        <v>15025</v>
      </c>
      <c r="C499" s="1" t="s">
        <v>15026</v>
      </c>
      <c r="D499" s="1" t="s">
        <v>8466</v>
      </c>
      <c r="E499" s="1" t="s">
        <v>20</v>
      </c>
      <c r="F499" s="1" t="s">
        <v>2663</v>
      </c>
      <c r="G499" s="5" t="s">
        <v>14156</v>
      </c>
      <c r="H499" s="1" t="s">
        <v>177</v>
      </c>
    </row>
    <row r="500" spans="1:9" ht="15.75" customHeight="1" x14ac:dyDescent="0.25">
      <c r="A500" s="1">
        <v>11440</v>
      </c>
      <c r="B500" s="1" t="s">
        <v>15025</v>
      </c>
      <c r="C500" s="1" t="s">
        <v>15026</v>
      </c>
      <c r="E500" s="1" t="s">
        <v>100</v>
      </c>
      <c r="F500" s="1" t="s">
        <v>9515</v>
      </c>
      <c r="G500" s="5" t="s">
        <v>14152</v>
      </c>
      <c r="H500" s="1" t="s">
        <v>177</v>
      </c>
    </row>
    <row r="501" spans="1:9" ht="15.75" customHeight="1" x14ac:dyDescent="0.25">
      <c r="A501" s="1">
        <v>11412</v>
      </c>
      <c r="B501" s="1" t="s">
        <v>15023</v>
      </c>
      <c r="C501" s="1" t="s">
        <v>15026</v>
      </c>
      <c r="D501" s="1" t="s">
        <v>14120</v>
      </c>
      <c r="E501" s="1" t="s">
        <v>20</v>
      </c>
      <c r="F501" s="1" t="s">
        <v>2390</v>
      </c>
      <c r="G501" s="5" t="s">
        <v>14119</v>
      </c>
      <c r="H501" s="1" t="s">
        <v>354</v>
      </c>
    </row>
    <row r="502" spans="1:9" ht="15.75" customHeight="1" x14ac:dyDescent="0.25">
      <c r="A502" s="1">
        <v>11421</v>
      </c>
      <c r="B502" s="1" t="s">
        <v>15025</v>
      </c>
      <c r="C502" s="1" t="s">
        <v>15026</v>
      </c>
      <c r="E502" s="1" t="s">
        <v>40</v>
      </c>
      <c r="F502" s="1" t="s">
        <v>14129</v>
      </c>
      <c r="G502" s="5" t="s">
        <v>14128</v>
      </c>
      <c r="H502" s="1" t="s">
        <v>177</v>
      </c>
    </row>
    <row r="503" spans="1:9" ht="15.75" customHeight="1" x14ac:dyDescent="0.25">
      <c r="A503" s="1">
        <v>11439</v>
      </c>
      <c r="B503" s="1" t="s">
        <v>15025</v>
      </c>
      <c r="C503" s="1" t="s">
        <v>15026</v>
      </c>
      <c r="E503" s="1" t="s">
        <v>2</v>
      </c>
      <c r="F503" s="1" t="s">
        <v>9074</v>
      </c>
      <c r="G503" s="5" t="s">
        <v>14151</v>
      </c>
      <c r="H503" s="1" t="s">
        <v>1048</v>
      </c>
    </row>
    <row r="504" spans="1:9" ht="15.75" customHeight="1" x14ac:dyDescent="0.25">
      <c r="A504" s="1">
        <v>11437</v>
      </c>
      <c r="B504" s="1" t="s">
        <v>15025</v>
      </c>
      <c r="C504" s="1" t="s">
        <v>15026</v>
      </c>
      <c r="D504" s="1" t="s">
        <v>10555</v>
      </c>
      <c r="E504" s="1" t="s">
        <v>9</v>
      </c>
      <c r="F504" s="1" t="s">
        <v>1767</v>
      </c>
      <c r="G504" s="5" t="s">
        <v>14147</v>
      </c>
      <c r="H504" s="1" t="s">
        <v>354</v>
      </c>
      <c r="I504" s="1" t="s">
        <v>33</v>
      </c>
    </row>
    <row r="505" spans="1:9" ht="15.75" customHeight="1" x14ac:dyDescent="0.25">
      <c r="A505" s="1">
        <v>11435</v>
      </c>
      <c r="B505" s="1" t="s">
        <v>15025</v>
      </c>
      <c r="C505" s="1" t="s">
        <v>15026</v>
      </c>
      <c r="E505" s="1" t="s">
        <v>84</v>
      </c>
      <c r="F505" s="1" t="s">
        <v>4339</v>
      </c>
      <c r="G505" s="5" t="s">
        <v>14146</v>
      </c>
      <c r="H505" s="1" t="s">
        <v>2165</v>
      </c>
    </row>
    <row r="506" spans="1:9" ht="15.75" customHeight="1" x14ac:dyDescent="0.25">
      <c r="A506" s="1">
        <v>11378</v>
      </c>
      <c r="B506" s="1" t="s">
        <v>15023</v>
      </c>
      <c r="C506" s="1" t="s">
        <v>15026</v>
      </c>
      <c r="D506" s="1" t="s">
        <v>14076</v>
      </c>
      <c r="E506" s="1" t="s">
        <v>20</v>
      </c>
      <c r="F506" s="1" t="s">
        <v>14077</v>
      </c>
      <c r="G506" s="5" t="s">
        <v>14075</v>
      </c>
      <c r="H506" s="1" t="s">
        <v>177</v>
      </c>
    </row>
    <row r="507" spans="1:9" ht="15.75" customHeight="1" x14ac:dyDescent="0.25">
      <c r="A507" s="1">
        <v>10066</v>
      </c>
      <c r="B507" s="1" t="s">
        <v>15023</v>
      </c>
      <c r="C507" s="1" t="s">
        <v>15026</v>
      </c>
      <c r="D507" s="1" t="s">
        <v>12509</v>
      </c>
      <c r="E507" s="1" t="s">
        <v>20</v>
      </c>
      <c r="F507" s="1" t="s">
        <v>12510</v>
      </c>
      <c r="G507" s="5" t="s">
        <v>12508</v>
      </c>
      <c r="H507" s="1" t="s">
        <v>63</v>
      </c>
      <c r="I507" s="1" t="s">
        <v>50</v>
      </c>
    </row>
    <row r="508" spans="1:9" ht="15.75" customHeight="1" x14ac:dyDescent="0.25">
      <c r="A508" s="1">
        <v>11430</v>
      </c>
      <c r="B508" s="1" t="s">
        <v>15025</v>
      </c>
      <c r="C508" s="1" t="s">
        <v>15026</v>
      </c>
      <c r="E508" s="1" t="s">
        <v>84</v>
      </c>
      <c r="F508" s="1" t="s">
        <v>2462</v>
      </c>
      <c r="G508" s="5" t="s">
        <v>14142</v>
      </c>
      <c r="H508" s="1" t="s">
        <v>177</v>
      </c>
    </row>
    <row r="509" spans="1:9" ht="15.75" customHeight="1" x14ac:dyDescent="0.25">
      <c r="A509" s="1">
        <v>11432</v>
      </c>
      <c r="B509" s="1" t="s">
        <v>15023</v>
      </c>
      <c r="C509" s="1" t="s">
        <v>15026</v>
      </c>
      <c r="E509" s="1" t="s">
        <v>20</v>
      </c>
      <c r="F509" s="1" t="s">
        <v>14144</v>
      </c>
      <c r="G509" s="5" t="s">
        <v>14143</v>
      </c>
      <c r="H509" s="1" t="s">
        <v>49</v>
      </c>
    </row>
    <row r="510" spans="1:9" ht="15.75" customHeight="1" x14ac:dyDescent="0.25">
      <c r="A510" s="1">
        <v>11429</v>
      </c>
      <c r="B510" s="1" t="s">
        <v>15023</v>
      </c>
      <c r="C510" s="1" t="s">
        <v>15026</v>
      </c>
      <c r="D510" s="1" t="s">
        <v>14140</v>
      </c>
      <c r="E510" s="1" t="s">
        <v>61</v>
      </c>
      <c r="F510" s="1" t="s">
        <v>14141</v>
      </c>
      <c r="G510" s="5" t="s">
        <v>14139</v>
      </c>
      <c r="H510" s="1" t="s">
        <v>142</v>
      </c>
    </row>
    <row r="511" spans="1:9" ht="15.75" customHeight="1" x14ac:dyDescent="0.25">
      <c r="A511" s="1">
        <v>11426</v>
      </c>
      <c r="B511" s="1" t="s">
        <v>15025</v>
      </c>
      <c r="C511" s="1" t="s">
        <v>15026</v>
      </c>
      <c r="D511" s="1" t="s">
        <v>14135</v>
      </c>
      <c r="E511" s="1" t="s">
        <v>36</v>
      </c>
      <c r="F511" s="1" t="s">
        <v>1103</v>
      </c>
      <c r="G511" s="5" t="s">
        <v>14134</v>
      </c>
      <c r="H511" s="1" t="s">
        <v>49</v>
      </c>
    </row>
    <row r="512" spans="1:9" ht="15.75" customHeight="1" x14ac:dyDescent="0.25">
      <c r="A512" s="1">
        <v>11425</v>
      </c>
      <c r="B512" s="1" t="s">
        <v>15025</v>
      </c>
      <c r="C512" s="1" t="s">
        <v>15026</v>
      </c>
      <c r="E512" s="1" t="s">
        <v>36</v>
      </c>
      <c r="F512" s="1" t="s">
        <v>2409</v>
      </c>
      <c r="G512" s="5" t="s">
        <v>14133</v>
      </c>
      <c r="H512" s="1" t="s">
        <v>354</v>
      </c>
    </row>
    <row r="513" spans="1:9" ht="15.75" customHeight="1" x14ac:dyDescent="0.25">
      <c r="A513" s="1">
        <v>11424</v>
      </c>
      <c r="B513" s="1" t="s">
        <v>15023</v>
      </c>
      <c r="C513" s="1" t="s">
        <v>15026</v>
      </c>
      <c r="D513" s="1" t="s">
        <v>8706</v>
      </c>
      <c r="E513" s="1" t="s">
        <v>280</v>
      </c>
      <c r="F513" s="1" t="s">
        <v>2630</v>
      </c>
      <c r="G513" s="5" t="s">
        <v>14132</v>
      </c>
      <c r="H513" s="1" t="s">
        <v>833</v>
      </c>
    </row>
    <row r="514" spans="1:9" ht="15.75" customHeight="1" x14ac:dyDescent="0.25">
      <c r="A514" s="1">
        <v>11375</v>
      </c>
      <c r="B514" s="1" t="s">
        <v>15025</v>
      </c>
      <c r="C514" s="1" t="s">
        <v>15026</v>
      </c>
      <c r="E514" s="1" t="s">
        <v>155</v>
      </c>
      <c r="F514" s="1" t="s">
        <v>14068</v>
      </c>
      <c r="G514" s="5" t="s">
        <v>14067</v>
      </c>
      <c r="H514" s="1" t="s">
        <v>10070</v>
      </c>
    </row>
    <row r="515" spans="1:9" ht="15.75" customHeight="1" x14ac:dyDescent="0.25">
      <c r="A515" s="1">
        <v>11423</v>
      </c>
      <c r="B515" s="1" t="s">
        <v>15023</v>
      </c>
      <c r="C515" s="1" t="s">
        <v>15026</v>
      </c>
      <c r="D515" s="1" t="s">
        <v>9762</v>
      </c>
      <c r="E515" s="1" t="s">
        <v>61</v>
      </c>
      <c r="F515" s="1" t="s">
        <v>1788</v>
      </c>
      <c r="G515" s="5" t="s">
        <v>14131</v>
      </c>
      <c r="H515" s="1" t="s">
        <v>833</v>
      </c>
    </row>
    <row r="516" spans="1:9" ht="15.75" customHeight="1" x14ac:dyDescent="0.25">
      <c r="A516" s="1">
        <v>11422</v>
      </c>
      <c r="B516" s="1" t="s">
        <v>15025</v>
      </c>
      <c r="C516" s="1" t="s">
        <v>15026</v>
      </c>
      <c r="D516" s="1" t="s">
        <v>8690</v>
      </c>
      <c r="E516" s="1" t="s">
        <v>2</v>
      </c>
      <c r="F516" s="1" t="s">
        <v>8691</v>
      </c>
      <c r="G516" s="5" t="s">
        <v>14130</v>
      </c>
      <c r="H516" s="1" t="s">
        <v>1506</v>
      </c>
    </row>
    <row r="517" spans="1:9" ht="15.75" customHeight="1" x14ac:dyDescent="0.25">
      <c r="A517" s="1">
        <v>11374</v>
      </c>
      <c r="B517" s="1" t="s">
        <v>15025</v>
      </c>
      <c r="C517" s="1" t="s">
        <v>15044</v>
      </c>
      <c r="E517" s="1" t="s">
        <v>100</v>
      </c>
      <c r="F517" s="1" t="s">
        <v>14066</v>
      </c>
      <c r="G517" s="5" t="s">
        <v>14065</v>
      </c>
      <c r="H517" s="1" t="s">
        <v>837</v>
      </c>
    </row>
    <row r="518" spans="1:9" ht="15.75" customHeight="1" x14ac:dyDescent="0.25">
      <c r="A518" s="1">
        <v>11406</v>
      </c>
      <c r="B518" s="1" t="s">
        <v>15023</v>
      </c>
      <c r="C518" s="1" t="s">
        <v>15026</v>
      </c>
      <c r="E518" s="1" t="s">
        <v>20</v>
      </c>
      <c r="F518" s="1" t="s">
        <v>14114</v>
      </c>
      <c r="G518" s="5" t="s">
        <v>14113</v>
      </c>
      <c r="H518" s="1" t="s">
        <v>1048</v>
      </c>
    </row>
    <row r="519" spans="1:9" ht="15.75" customHeight="1" x14ac:dyDescent="0.25">
      <c r="A519" s="1">
        <v>11419</v>
      </c>
      <c r="B519" s="1" t="s">
        <v>15023</v>
      </c>
      <c r="C519" s="1" t="s">
        <v>15026</v>
      </c>
      <c r="E519" s="1" t="s">
        <v>20</v>
      </c>
      <c r="F519" s="1" t="s">
        <v>1316</v>
      </c>
      <c r="G519" s="5" t="s">
        <v>14125</v>
      </c>
      <c r="H519" s="1" t="s">
        <v>1048</v>
      </c>
      <c r="I519" s="1" t="s">
        <v>33</v>
      </c>
    </row>
    <row r="520" spans="1:9" ht="15.75" customHeight="1" x14ac:dyDescent="0.25">
      <c r="A520" s="1">
        <v>11411</v>
      </c>
      <c r="B520" s="1" t="s">
        <v>15023</v>
      </c>
      <c r="C520" s="1" t="s">
        <v>15026</v>
      </c>
      <c r="D520" s="1" t="s">
        <v>8242</v>
      </c>
      <c r="E520" s="1" t="s">
        <v>166</v>
      </c>
      <c r="F520" s="1" t="s">
        <v>8243</v>
      </c>
      <c r="G520" s="5" t="s">
        <v>14118</v>
      </c>
      <c r="H520" s="1" t="s">
        <v>2165</v>
      </c>
    </row>
    <row r="521" spans="1:9" ht="15.75" customHeight="1" x14ac:dyDescent="0.25">
      <c r="A521" s="1">
        <v>11407</v>
      </c>
      <c r="B521" s="1" t="s">
        <v>15023</v>
      </c>
      <c r="C521" s="1" t="s">
        <v>15026</v>
      </c>
      <c r="D521" s="1" t="s">
        <v>14116</v>
      </c>
      <c r="E521" s="1" t="s">
        <v>9</v>
      </c>
      <c r="F521" s="1" t="s">
        <v>14117</v>
      </c>
      <c r="G521" s="5" t="s">
        <v>14115</v>
      </c>
      <c r="H521" s="1" t="s">
        <v>15053</v>
      </c>
    </row>
    <row r="522" spans="1:9" ht="15.75" customHeight="1" x14ac:dyDescent="0.25">
      <c r="A522" s="1">
        <v>11413</v>
      </c>
      <c r="B522" s="1" t="s">
        <v>15025</v>
      </c>
      <c r="C522" s="1" t="s">
        <v>15026</v>
      </c>
      <c r="D522" s="1" t="s">
        <v>14122</v>
      </c>
      <c r="E522" s="1" t="s">
        <v>100</v>
      </c>
      <c r="F522" s="1" t="s">
        <v>9620</v>
      </c>
      <c r="G522" s="5" t="s">
        <v>14121</v>
      </c>
      <c r="H522" s="1" t="s">
        <v>837</v>
      </c>
    </row>
    <row r="523" spans="1:9" ht="15.75" customHeight="1" x14ac:dyDescent="0.25">
      <c r="A523" s="1">
        <v>11012</v>
      </c>
      <c r="B523" s="1" t="s">
        <v>15023</v>
      </c>
      <c r="C523" s="1" t="s">
        <v>15026</v>
      </c>
      <c r="D523" s="1" t="s">
        <v>13605</v>
      </c>
      <c r="E523" s="1" t="s">
        <v>2</v>
      </c>
      <c r="F523" s="1" t="s">
        <v>3388</v>
      </c>
      <c r="G523" s="5" t="s">
        <v>13604</v>
      </c>
      <c r="H523" s="1" t="s">
        <v>339</v>
      </c>
    </row>
    <row r="524" spans="1:9" ht="15.75" customHeight="1" x14ac:dyDescent="0.25">
      <c r="A524" s="1">
        <v>11395</v>
      </c>
      <c r="B524" s="1" t="s">
        <v>15023</v>
      </c>
      <c r="C524" s="1" t="s">
        <v>15048</v>
      </c>
      <c r="E524" s="1" t="s">
        <v>20</v>
      </c>
      <c r="F524" s="1" t="s">
        <v>2167</v>
      </c>
      <c r="G524" s="5" t="s">
        <v>14098</v>
      </c>
      <c r="H524" s="1" t="s">
        <v>524</v>
      </c>
    </row>
    <row r="525" spans="1:9" ht="15.75" customHeight="1" x14ac:dyDescent="0.25">
      <c r="A525" s="1">
        <v>11405</v>
      </c>
      <c r="B525" s="1" t="s">
        <v>15025</v>
      </c>
      <c r="C525" s="1" t="s">
        <v>15026</v>
      </c>
      <c r="E525" s="1" t="s">
        <v>84</v>
      </c>
      <c r="F525" s="1" t="s">
        <v>14112</v>
      </c>
      <c r="G525" s="5" t="s">
        <v>14111</v>
      </c>
      <c r="H525" s="1" t="s">
        <v>177</v>
      </c>
    </row>
    <row r="526" spans="1:9" ht="15.75" customHeight="1" x14ac:dyDescent="0.25">
      <c r="A526" s="1">
        <v>11404</v>
      </c>
      <c r="B526" s="1" t="s">
        <v>15025</v>
      </c>
      <c r="C526" s="1" t="s">
        <v>15026</v>
      </c>
      <c r="E526" s="1" t="s">
        <v>2</v>
      </c>
      <c r="F526" s="1" t="s">
        <v>14110</v>
      </c>
      <c r="G526" s="5" t="s">
        <v>14109</v>
      </c>
      <c r="H526" s="1" t="s">
        <v>177</v>
      </c>
    </row>
    <row r="527" spans="1:9" ht="15.75" customHeight="1" x14ac:dyDescent="0.25">
      <c r="A527" s="1">
        <v>11403</v>
      </c>
      <c r="B527" s="1" t="s">
        <v>15025</v>
      </c>
      <c r="C527" s="1" t="s">
        <v>15026</v>
      </c>
      <c r="E527" s="1" t="s">
        <v>84</v>
      </c>
      <c r="F527" s="1" t="s">
        <v>3615</v>
      </c>
      <c r="G527" s="5" t="s">
        <v>14108</v>
      </c>
      <c r="H527" s="1" t="s">
        <v>177</v>
      </c>
    </row>
    <row r="528" spans="1:9" ht="15.75" customHeight="1" x14ac:dyDescent="0.25">
      <c r="A528" s="1">
        <v>11400</v>
      </c>
      <c r="B528" s="1" t="s">
        <v>15025</v>
      </c>
      <c r="C528" s="1" t="s">
        <v>15026</v>
      </c>
      <c r="E528" s="1" t="s">
        <v>2</v>
      </c>
      <c r="F528" s="1" t="s">
        <v>9299</v>
      </c>
      <c r="G528" s="5" t="s">
        <v>14104</v>
      </c>
      <c r="H528" s="1" t="s">
        <v>1048</v>
      </c>
    </row>
    <row r="529" spans="1:9" ht="15.75" customHeight="1" x14ac:dyDescent="0.25">
      <c r="A529" s="1">
        <v>11398</v>
      </c>
      <c r="B529" s="1" t="s">
        <v>15025</v>
      </c>
      <c r="C529" s="1" t="s">
        <v>15026</v>
      </c>
      <c r="D529" s="1" t="s">
        <v>8788</v>
      </c>
      <c r="E529" s="1" t="s">
        <v>84</v>
      </c>
      <c r="F529" s="1" t="s">
        <v>3516</v>
      </c>
      <c r="G529" s="5" t="s">
        <v>14103</v>
      </c>
      <c r="H529" s="1" t="s">
        <v>833</v>
      </c>
      <c r="I529" s="1" t="s">
        <v>50</v>
      </c>
    </row>
    <row r="530" spans="1:9" ht="15.75" customHeight="1" x14ac:dyDescent="0.25">
      <c r="A530" s="1">
        <v>11397</v>
      </c>
      <c r="B530" s="1" t="s">
        <v>15023</v>
      </c>
      <c r="C530" s="1" t="s">
        <v>15026</v>
      </c>
      <c r="D530" s="1" t="s">
        <v>1937</v>
      </c>
      <c r="E530" s="1" t="s">
        <v>100</v>
      </c>
      <c r="F530" s="1" t="s">
        <v>9219</v>
      </c>
      <c r="G530" s="5" t="s">
        <v>14102</v>
      </c>
      <c r="H530" s="1" t="s">
        <v>833</v>
      </c>
    </row>
    <row r="531" spans="1:9" ht="15.75" customHeight="1" x14ac:dyDescent="0.25">
      <c r="A531" s="1">
        <v>11394</v>
      </c>
      <c r="B531" s="1" t="s">
        <v>15023</v>
      </c>
      <c r="C531" s="1" t="s">
        <v>15058</v>
      </c>
      <c r="D531" s="1" t="s">
        <v>14096</v>
      </c>
      <c r="E531" s="1" t="s">
        <v>155</v>
      </c>
      <c r="F531" s="1" t="s">
        <v>14097</v>
      </c>
      <c r="G531" s="5" t="s">
        <v>14095</v>
      </c>
      <c r="H531" s="1" t="s">
        <v>354</v>
      </c>
      <c r="I531" s="1" t="s">
        <v>50</v>
      </c>
    </row>
    <row r="532" spans="1:9" ht="15.75" customHeight="1" x14ac:dyDescent="0.25">
      <c r="A532" s="1">
        <v>11393</v>
      </c>
      <c r="B532" s="1" t="s">
        <v>15025</v>
      </c>
      <c r="C532" s="1" t="s">
        <v>15048</v>
      </c>
      <c r="D532" s="1" t="s">
        <v>14093</v>
      </c>
      <c r="E532" s="1" t="s">
        <v>84</v>
      </c>
      <c r="F532" s="1" t="s">
        <v>14094</v>
      </c>
      <c r="G532" s="5" t="s">
        <v>14092</v>
      </c>
      <c r="H532" s="1" t="s">
        <v>177</v>
      </c>
    </row>
    <row r="533" spans="1:9" ht="15.75" customHeight="1" x14ac:dyDescent="0.25">
      <c r="A533" s="1">
        <v>11391</v>
      </c>
      <c r="B533" s="1" t="s">
        <v>15023</v>
      </c>
      <c r="C533" s="1" t="s">
        <v>15077</v>
      </c>
      <c r="D533" s="1" t="s">
        <v>14090</v>
      </c>
      <c r="E533" s="1" t="s">
        <v>20</v>
      </c>
      <c r="F533" s="1" t="s">
        <v>14091</v>
      </c>
      <c r="G533" s="5" t="s">
        <v>14089</v>
      </c>
      <c r="H533" s="1" t="s">
        <v>63</v>
      </c>
    </row>
    <row r="534" spans="1:9" ht="15.75" customHeight="1" x14ac:dyDescent="0.25">
      <c r="A534" s="1">
        <v>11390</v>
      </c>
      <c r="B534" s="1" t="s">
        <v>15025</v>
      </c>
      <c r="C534" s="1" t="s">
        <v>15026</v>
      </c>
      <c r="D534" s="1" t="s">
        <v>14088</v>
      </c>
      <c r="E534" s="1" t="s">
        <v>66</v>
      </c>
      <c r="F534" s="1" t="s">
        <v>9899</v>
      </c>
      <c r="G534" s="5" t="s">
        <v>14087</v>
      </c>
      <c r="H534" s="1" t="s">
        <v>1048</v>
      </c>
    </row>
    <row r="535" spans="1:9" ht="15.75" customHeight="1" x14ac:dyDescent="0.25">
      <c r="A535" s="1">
        <v>11389</v>
      </c>
      <c r="B535" s="1" t="s">
        <v>15025</v>
      </c>
      <c r="C535" s="1" t="s">
        <v>15026</v>
      </c>
      <c r="D535" s="1" t="s">
        <v>8630</v>
      </c>
      <c r="E535" s="1" t="s">
        <v>2</v>
      </c>
      <c r="F535" s="1" t="s">
        <v>8631</v>
      </c>
      <c r="G535" s="5" t="s">
        <v>14086</v>
      </c>
      <c r="H535" s="1" t="s">
        <v>32</v>
      </c>
    </row>
    <row r="536" spans="1:9" ht="15.75" customHeight="1" x14ac:dyDescent="0.25">
      <c r="A536" s="1">
        <v>11387</v>
      </c>
      <c r="B536" s="1" t="s">
        <v>15023</v>
      </c>
      <c r="C536" s="1" t="s">
        <v>15026</v>
      </c>
      <c r="E536" s="1" t="s">
        <v>20</v>
      </c>
      <c r="F536" s="1" t="s">
        <v>2347</v>
      </c>
      <c r="G536" s="5" t="s">
        <v>14085</v>
      </c>
      <c r="H536" s="1" t="s">
        <v>354</v>
      </c>
    </row>
    <row r="537" spans="1:9" ht="15.75" customHeight="1" x14ac:dyDescent="0.25">
      <c r="A537" s="1">
        <v>11384</v>
      </c>
      <c r="B537" s="1" t="s">
        <v>15023</v>
      </c>
      <c r="C537" s="1" t="s">
        <v>15026</v>
      </c>
      <c r="E537" s="1" t="s">
        <v>20</v>
      </c>
      <c r="F537" s="1" t="s">
        <v>2371</v>
      </c>
      <c r="G537" s="5" t="s">
        <v>14083</v>
      </c>
      <c r="H537" s="1" t="s">
        <v>524</v>
      </c>
    </row>
    <row r="538" spans="1:9" ht="15.75" customHeight="1" x14ac:dyDescent="0.25">
      <c r="A538" s="1">
        <v>11385</v>
      </c>
      <c r="B538" s="1" t="s">
        <v>15025</v>
      </c>
      <c r="C538" s="1" t="s">
        <v>15026</v>
      </c>
      <c r="E538" s="1" t="s">
        <v>24</v>
      </c>
      <c r="F538" s="1" t="s">
        <v>8300</v>
      </c>
      <c r="G538" s="5" t="s">
        <v>14084</v>
      </c>
      <c r="H538" s="1" t="s">
        <v>63</v>
      </c>
    </row>
    <row r="539" spans="1:9" ht="15.75" customHeight="1" x14ac:dyDescent="0.25">
      <c r="A539" s="1">
        <v>11381</v>
      </c>
      <c r="B539" s="1" t="s">
        <v>15023</v>
      </c>
      <c r="C539" s="1" t="s">
        <v>15026</v>
      </c>
      <c r="D539" s="1" t="s">
        <v>14080</v>
      </c>
      <c r="E539" s="1" t="s">
        <v>44</v>
      </c>
      <c r="F539" s="1" t="s">
        <v>2796</v>
      </c>
      <c r="G539" s="5" t="s">
        <v>14079</v>
      </c>
      <c r="H539" s="1" t="s">
        <v>177</v>
      </c>
    </row>
    <row r="540" spans="1:9" ht="15.75" customHeight="1" x14ac:dyDescent="0.25">
      <c r="A540" s="1">
        <v>11308</v>
      </c>
      <c r="B540" s="1" t="s">
        <v>15023</v>
      </c>
      <c r="C540" s="1" t="s">
        <v>15026</v>
      </c>
      <c r="D540" s="1" t="s">
        <v>13975</v>
      </c>
      <c r="E540" s="1" t="s">
        <v>20</v>
      </c>
      <c r="F540" s="1" t="s">
        <v>13976</v>
      </c>
      <c r="G540" s="5" t="s">
        <v>13974</v>
      </c>
      <c r="H540" s="1" t="s">
        <v>833</v>
      </c>
    </row>
    <row r="541" spans="1:9" ht="15.75" customHeight="1" x14ac:dyDescent="0.25">
      <c r="A541" s="1">
        <v>11326</v>
      </c>
      <c r="B541" s="1" t="s">
        <v>15023</v>
      </c>
      <c r="C541" s="1" t="s">
        <v>15026</v>
      </c>
      <c r="D541" s="1" t="s">
        <v>14001</v>
      </c>
      <c r="E541" s="1" t="s">
        <v>20</v>
      </c>
      <c r="F541" s="1" t="s">
        <v>14002</v>
      </c>
      <c r="G541" s="5" t="s">
        <v>14000</v>
      </c>
      <c r="H541" s="1" t="s">
        <v>833</v>
      </c>
    </row>
    <row r="542" spans="1:9" ht="15.75" customHeight="1" x14ac:dyDescent="0.25">
      <c r="A542" s="1">
        <v>11361</v>
      </c>
      <c r="B542" s="1" t="s">
        <v>15023</v>
      </c>
      <c r="C542" s="1" t="s">
        <v>15026</v>
      </c>
      <c r="E542" s="1" t="s">
        <v>40</v>
      </c>
      <c r="F542" s="1" t="s">
        <v>3248</v>
      </c>
      <c r="G542" s="5" t="s">
        <v>14052</v>
      </c>
      <c r="H542" s="1" t="s">
        <v>1048</v>
      </c>
    </row>
    <row r="543" spans="1:9" ht="15.75" customHeight="1" x14ac:dyDescent="0.25">
      <c r="A543" s="1">
        <v>11382</v>
      </c>
      <c r="B543" s="1" t="s">
        <v>15025</v>
      </c>
      <c r="C543" s="1" t="s">
        <v>15026</v>
      </c>
      <c r="D543" s="1" t="s">
        <v>14082</v>
      </c>
      <c r="E543" s="1" t="s">
        <v>61</v>
      </c>
      <c r="F543" s="1" t="s">
        <v>2234</v>
      </c>
      <c r="G543" s="5" t="s">
        <v>14081</v>
      </c>
      <c r="H543" s="1" t="s">
        <v>49</v>
      </c>
    </row>
    <row r="544" spans="1:9" ht="15.75" customHeight="1" x14ac:dyDescent="0.25">
      <c r="A544" s="1">
        <v>11379</v>
      </c>
      <c r="B544" s="1" t="s">
        <v>15025</v>
      </c>
      <c r="C544" s="1" t="s">
        <v>15026</v>
      </c>
      <c r="E544" s="1" t="s">
        <v>155</v>
      </c>
      <c r="F544" s="1" t="s">
        <v>3449</v>
      </c>
      <c r="G544" s="5" t="s">
        <v>14078</v>
      </c>
      <c r="H544" s="1" t="s">
        <v>1048</v>
      </c>
    </row>
    <row r="545" spans="1:8" ht="15.75" customHeight="1" x14ac:dyDescent="0.25">
      <c r="A545" s="1">
        <v>11376</v>
      </c>
      <c r="B545" s="1" t="s">
        <v>15023</v>
      </c>
      <c r="C545" s="1" t="s">
        <v>15039</v>
      </c>
      <c r="D545" s="1" t="s">
        <v>14070</v>
      </c>
      <c r="E545" s="1" t="s">
        <v>20</v>
      </c>
      <c r="F545" s="1" t="s">
        <v>14071</v>
      </c>
      <c r="G545" s="5" t="s">
        <v>14069</v>
      </c>
      <c r="H545" s="1" t="s">
        <v>177</v>
      </c>
    </row>
    <row r="546" spans="1:8" ht="15.75" customHeight="1" x14ac:dyDescent="0.25">
      <c r="A546" s="1">
        <v>11377</v>
      </c>
      <c r="B546" s="1" t="s">
        <v>15025</v>
      </c>
      <c r="C546" s="1" t="s">
        <v>15026</v>
      </c>
      <c r="D546" s="1" t="s">
        <v>14073</v>
      </c>
      <c r="E546" s="1" t="s">
        <v>100</v>
      </c>
      <c r="F546" s="1" t="s">
        <v>14074</v>
      </c>
      <c r="G546" s="5" t="s">
        <v>14072</v>
      </c>
      <c r="H546" s="1" t="s">
        <v>339</v>
      </c>
    </row>
    <row r="547" spans="1:8" ht="15.75" customHeight="1" x14ac:dyDescent="0.25">
      <c r="A547" s="1">
        <v>11372</v>
      </c>
      <c r="B547" s="1" t="s">
        <v>15025</v>
      </c>
      <c r="C547" s="1" t="s">
        <v>15078</v>
      </c>
      <c r="D547" s="1" t="s">
        <v>14064</v>
      </c>
      <c r="E547" s="1" t="s">
        <v>280</v>
      </c>
      <c r="F547" s="1" t="s">
        <v>8786</v>
      </c>
      <c r="G547" s="5" t="s">
        <v>14063</v>
      </c>
      <c r="H547" s="1" t="s">
        <v>339</v>
      </c>
    </row>
    <row r="548" spans="1:8" ht="15.75" customHeight="1" x14ac:dyDescent="0.25">
      <c r="A548" s="1">
        <v>11370</v>
      </c>
      <c r="B548" s="1" t="s">
        <v>15025</v>
      </c>
      <c r="C548" s="1" t="s">
        <v>15026</v>
      </c>
      <c r="E548" s="1" t="s">
        <v>24</v>
      </c>
      <c r="F548" s="1" t="s">
        <v>2332</v>
      </c>
      <c r="G548" s="5" t="s">
        <v>14061</v>
      </c>
      <c r="H548" s="1" t="s">
        <v>49</v>
      </c>
    </row>
    <row r="549" spans="1:8" ht="15.75" customHeight="1" x14ac:dyDescent="0.25">
      <c r="A549" s="1">
        <v>11371</v>
      </c>
      <c r="B549" s="1" t="s">
        <v>15023</v>
      </c>
      <c r="C549" s="1" t="s">
        <v>15026</v>
      </c>
      <c r="E549" s="1" t="s">
        <v>20</v>
      </c>
      <c r="F549" s="1" t="s">
        <v>9147</v>
      </c>
      <c r="G549" s="5" t="s">
        <v>14062</v>
      </c>
      <c r="H549" s="1" t="s">
        <v>1021</v>
      </c>
    </row>
    <row r="550" spans="1:8" ht="15.75" customHeight="1" x14ac:dyDescent="0.25">
      <c r="A550" s="1">
        <v>11365</v>
      </c>
      <c r="B550" s="1" t="s">
        <v>15025</v>
      </c>
      <c r="C550" s="1" t="s">
        <v>15026</v>
      </c>
      <c r="D550" s="1" t="s">
        <v>14059</v>
      </c>
      <c r="E550" s="1" t="s">
        <v>2</v>
      </c>
      <c r="F550" s="1" t="s">
        <v>9748</v>
      </c>
      <c r="G550" s="5" t="s">
        <v>14058</v>
      </c>
      <c r="H550" s="1" t="s">
        <v>177</v>
      </c>
    </row>
    <row r="551" spans="1:8" ht="15.75" customHeight="1" x14ac:dyDescent="0.25">
      <c r="A551" s="1">
        <v>11363</v>
      </c>
      <c r="B551" s="1" t="s">
        <v>15025</v>
      </c>
      <c r="C551" s="1" t="s">
        <v>15026</v>
      </c>
      <c r="D551" s="1" t="s">
        <v>14054</v>
      </c>
      <c r="E551" s="1" t="s">
        <v>84</v>
      </c>
      <c r="F551" s="1" t="s">
        <v>1297</v>
      </c>
      <c r="G551" s="5" t="s">
        <v>14053</v>
      </c>
      <c r="H551" s="1" t="s">
        <v>354</v>
      </c>
    </row>
    <row r="552" spans="1:8" ht="15.75" customHeight="1" x14ac:dyDescent="0.25">
      <c r="A552" s="1">
        <v>11368</v>
      </c>
      <c r="B552" s="1" t="s">
        <v>15025</v>
      </c>
      <c r="C552" s="1" t="s">
        <v>15026</v>
      </c>
      <c r="E552" s="1" t="s">
        <v>280</v>
      </c>
      <c r="F552" s="1" t="s">
        <v>9911</v>
      </c>
      <c r="G552" s="5" t="s">
        <v>14060</v>
      </c>
      <c r="H552" s="1" t="s">
        <v>1048</v>
      </c>
    </row>
    <row r="553" spans="1:8" ht="15.75" customHeight="1" x14ac:dyDescent="0.25">
      <c r="A553" s="1">
        <v>11277</v>
      </c>
      <c r="B553" s="1" t="s">
        <v>15023</v>
      </c>
      <c r="C553" s="1" t="s">
        <v>15026</v>
      </c>
      <c r="E553" s="1" t="s">
        <v>2</v>
      </c>
      <c r="F553" s="1" t="s">
        <v>13934</v>
      </c>
      <c r="G553" s="5" t="s">
        <v>13933</v>
      </c>
      <c r="H553" s="1" t="s">
        <v>1048</v>
      </c>
    </row>
    <row r="554" spans="1:8" ht="15.75" customHeight="1" x14ac:dyDescent="0.25">
      <c r="A554" s="1">
        <v>11360</v>
      </c>
      <c r="B554" s="1" t="s">
        <v>15025</v>
      </c>
      <c r="C554" s="1" t="s">
        <v>15026</v>
      </c>
      <c r="E554" s="1" t="s">
        <v>100</v>
      </c>
      <c r="F554" s="1" t="s">
        <v>8686</v>
      </c>
      <c r="G554" s="5" t="s">
        <v>14051</v>
      </c>
      <c r="H554" s="1" t="s">
        <v>2609</v>
      </c>
    </row>
    <row r="555" spans="1:8" ht="15.75" customHeight="1" x14ac:dyDescent="0.25">
      <c r="A555" s="1">
        <v>11358</v>
      </c>
      <c r="B555" s="1" t="s">
        <v>15025</v>
      </c>
      <c r="C555" s="1" t="s">
        <v>15026</v>
      </c>
      <c r="D555" s="1" t="s">
        <v>14050</v>
      </c>
      <c r="E555" s="1" t="s">
        <v>24</v>
      </c>
      <c r="F555" s="1" t="s">
        <v>8153</v>
      </c>
      <c r="G555" s="5" t="s">
        <v>14049</v>
      </c>
      <c r="H555" s="1" t="s">
        <v>49</v>
      </c>
    </row>
    <row r="556" spans="1:8" ht="15.75" customHeight="1" x14ac:dyDescent="0.25">
      <c r="A556" s="1">
        <v>11247</v>
      </c>
      <c r="B556" s="1" t="s">
        <v>15023</v>
      </c>
      <c r="C556" s="1" t="s">
        <v>15026</v>
      </c>
      <c r="E556" s="1" t="s">
        <v>226</v>
      </c>
      <c r="F556" s="1" t="s">
        <v>3115</v>
      </c>
      <c r="G556" s="5" t="s">
        <v>13890</v>
      </c>
      <c r="H556" s="1" t="s">
        <v>339</v>
      </c>
    </row>
    <row r="557" spans="1:8" ht="15.75" customHeight="1" x14ac:dyDescent="0.25">
      <c r="A557" s="1">
        <v>11357</v>
      </c>
      <c r="B557" s="1" t="s">
        <v>15025</v>
      </c>
      <c r="C557" s="1" t="s">
        <v>15026</v>
      </c>
      <c r="D557" s="1" t="s">
        <v>14047</v>
      </c>
      <c r="E557" s="1" t="s">
        <v>2</v>
      </c>
      <c r="F557" s="1" t="s">
        <v>14048</v>
      </c>
      <c r="G557" s="5" t="s">
        <v>14046</v>
      </c>
      <c r="H557" s="1" t="s">
        <v>2165</v>
      </c>
    </row>
    <row r="558" spans="1:8" ht="15.75" customHeight="1" x14ac:dyDescent="0.25">
      <c r="A558" s="1">
        <v>11356</v>
      </c>
      <c r="B558" s="1" t="s">
        <v>15025</v>
      </c>
      <c r="C558" s="1" t="s">
        <v>15026</v>
      </c>
      <c r="D558" s="1" t="s">
        <v>8746</v>
      </c>
      <c r="E558" s="1" t="s">
        <v>20</v>
      </c>
      <c r="F558" s="1" t="s">
        <v>1695</v>
      </c>
      <c r="G558" s="5" t="s">
        <v>14045</v>
      </c>
      <c r="H558" s="1" t="s">
        <v>1048</v>
      </c>
    </row>
    <row r="559" spans="1:8" ht="15.75" customHeight="1" x14ac:dyDescent="0.25">
      <c r="A559" s="1">
        <v>11355</v>
      </c>
      <c r="B559" s="1" t="s">
        <v>15023</v>
      </c>
      <c r="C559" s="1" t="s">
        <v>15026</v>
      </c>
      <c r="D559" s="1" t="s">
        <v>8470</v>
      </c>
      <c r="E559" s="1" t="s">
        <v>20</v>
      </c>
      <c r="F559" s="1" t="s">
        <v>8471</v>
      </c>
      <c r="G559" s="5" t="s">
        <v>14044</v>
      </c>
      <c r="H559" s="1" t="s">
        <v>1044</v>
      </c>
    </row>
    <row r="560" spans="1:8" ht="15.75" customHeight="1" x14ac:dyDescent="0.25">
      <c r="A560" s="1">
        <v>11352</v>
      </c>
      <c r="B560" s="1" t="s">
        <v>15025</v>
      </c>
      <c r="C560" s="1" t="s">
        <v>15026</v>
      </c>
      <c r="D560" s="1" t="s">
        <v>14041</v>
      </c>
      <c r="E560" s="1" t="s">
        <v>66</v>
      </c>
      <c r="F560" s="1" t="s">
        <v>2724</v>
      </c>
      <c r="G560" s="5" t="s">
        <v>14040</v>
      </c>
      <c r="H560" s="1" t="s">
        <v>3416</v>
      </c>
    </row>
    <row r="561" spans="1:9" ht="15.75" customHeight="1" x14ac:dyDescent="0.25">
      <c r="A561" s="1">
        <v>11284</v>
      </c>
      <c r="B561" s="1" t="s">
        <v>15023</v>
      </c>
      <c r="C561" s="1" t="s">
        <v>15026</v>
      </c>
      <c r="E561" s="1" t="s">
        <v>20</v>
      </c>
      <c r="F561" s="1" t="s">
        <v>13940</v>
      </c>
      <c r="G561" s="5" t="s">
        <v>13939</v>
      </c>
      <c r="H561" s="1" t="s">
        <v>177</v>
      </c>
    </row>
    <row r="562" spans="1:9" ht="15.75" customHeight="1" x14ac:dyDescent="0.25">
      <c r="A562" s="1">
        <v>11351</v>
      </c>
      <c r="B562" s="1" t="s">
        <v>15023</v>
      </c>
      <c r="C562" s="1" t="s">
        <v>15026</v>
      </c>
      <c r="D562" s="1" t="s">
        <v>14038</v>
      </c>
      <c r="E562" s="1" t="s">
        <v>20</v>
      </c>
      <c r="F562" s="1" t="s">
        <v>14039</v>
      </c>
      <c r="G562" s="5" t="s">
        <v>14037</v>
      </c>
      <c r="H562" s="1" t="s">
        <v>15079</v>
      </c>
    </row>
    <row r="563" spans="1:9" ht="15.75" customHeight="1" x14ac:dyDescent="0.25">
      <c r="A563" s="1">
        <v>11349</v>
      </c>
      <c r="B563" s="1" t="s">
        <v>15025</v>
      </c>
      <c r="C563" s="1" t="s">
        <v>15026</v>
      </c>
      <c r="E563" s="1" t="s">
        <v>226</v>
      </c>
      <c r="F563" s="1" t="s">
        <v>3351</v>
      </c>
      <c r="G563" s="5" t="s">
        <v>14035</v>
      </c>
      <c r="H563" s="1" t="s">
        <v>1948</v>
      </c>
    </row>
    <row r="564" spans="1:9" ht="15.75" customHeight="1" x14ac:dyDescent="0.25">
      <c r="A564" s="1">
        <v>11269</v>
      </c>
      <c r="B564" s="1" t="s">
        <v>15025</v>
      </c>
      <c r="C564" s="1" t="s">
        <v>15026</v>
      </c>
      <c r="D564" s="1" t="s">
        <v>12031</v>
      </c>
      <c r="E564" s="1" t="s">
        <v>100</v>
      </c>
      <c r="F564" s="1" t="s">
        <v>923</v>
      </c>
      <c r="G564" s="5" t="s">
        <v>13919</v>
      </c>
      <c r="H564" s="1" t="s">
        <v>177</v>
      </c>
    </row>
    <row r="565" spans="1:9" ht="15.75" customHeight="1" x14ac:dyDescent="0.25">
      <c r="A565" s="1">
        <v>11348</v>
      </c>
      <c r="B565" s="1" t="s">
        <v>15025</v>
      </c>
      <c r="C565" s="1" t="s">
        <v>15026</v>
      </c>
      <c r="D565" s="1" t="s">
        <v>14033</v>
      </c>
      <c r="E565" s="1" t="s">
        <v>2</v>
      </c>
      <c r="F565" s="1" t="s">
        <v>14034</v>
      </c>
      <c r="G565" s="5" t="s">
        <v>14032</v>
      </c>
      <c r="H565" s="1" t="s">
        <v>1948</v>
      </c>
    </row>
    <row r="566" spans="1:9" ht="15.75" customHeight="1" x14ac:dyDescent="0.25">
      <c r="A566" s="1">
        <v>11347</v>
      </c>
      <c r="B566" s="1" t="s">
        <v>15023</v>
      </c>
      <c r="C566" s="1" t="s">
        <v>15026</v>
      </c>
      <c r="E566" s="1" t="s">
        <v>20</v>
      </c>
      <c r="F566" s="1" t="s">
        <v>2457</v>
      </c>
      <c r="G566" s="5" t="s">
        <v>14031</v>
      </c>
      <c r="H566" s="1" t="s">
        <v>1021</v>
      </c>
    </row>
    <row r="567" spans="1:9" ht="15.75" customHeight="1" x14ac:dyDescent="0.25">
      <c r="A567" s="1">
        <v>11143</v>
      </c>
      <c r="B567" s="1" t="s">
        <v>15023</v>
      </c>
      <c r="C567" s="1" t="s">
        <v>15026</v>
      </c>
      <c r="D567" s="1" t="s">
        <v>13762</v>
      </c>
      <c r="E567" s="1" t="s">
        <v>9</v>
      </c>
      <c r="F567" s="1" t="s">
        <v>3385</v>
      </c>
      <c r="G567" s="5" t="s">
        <v>13761</v>
      </c>
      <c r="H567" s="1" t="s">
        <v>177</v>
      </c>
      <c r="I567" s="1" t="s">
        <v>50</v>
      </c>
    </row>
    <row r="568" spans="1:9" ht="15.75" customHeight="1" x14ac:dyDescent="0.25">
      <c r="A568" s="1">
        <v>11343</v>
      </c>
      <c r="B568" s="1" t="s">
        <v>15025</v>
      </c>
      <c r="C568" s="1" t="s">
        <v>15026</v>
      </c>
      <c r="D568" s="1" t="s">
        <v>14026</v>
      </c>
      <c r="E568" s="1" t="s">
        <v>2</v>
      </c>
      <c r="F568" s="1" t="s">
        <v>8926</v>
      </c>
      <c r="G568" s="5" t="s">
        <v>14025</v>
      </c>
      <c r="H568" s="1" t="s">
        <v>15080</v>
      </c>
    </row>
    <row r="569" spans="1:9" ht="15.75" customHeight="1" x14ac:dyDescent="0.25">
      <c r="A569" s="1">
        <v>11345</v>
      </c>
      <c r="B569" s="1" t="s">
        <v>15025</v>
      </c>
      <c r="C569" s="1" t="s">
        <v>15026</v>
      </c>
      <c r="D569" s="1" t="s">
        <v>14030</v>
      </c>
      <c r="E569" s="1" t="s">
        <v>2</v>
      </c>
      <c r="F569" s="1" t="s">
        <v>2765</v>
      </c>
      <c r="G569" s="5" t="s">
        <v>14029</v>
      </c>
      <c r="H569" s="1" t="s">
        <v>833</v>
      </c>
    </row>
    <row r="570" spans="1:9" ht="15.75" customHeight="1" x14ac:dyDescent="0.25">
      <c r="A570" s="1">
        <v>11340</v>
      </c>
      <c r="B570" s="1" t="s">
        <v>15025</v>
      </c>
      <c r="C570" s="1" t="s">
        <v>15026</v>
      </c>
      <c r="D570" s="1" t="s">
        <v>8119</v>
      </c>
      <c r="E570" s="1" t="s">
        <v>24</v>
      </c>
      <c r="F570" s="1" t="s">
        <v>3442</v>
      </c>
      <c r="G570" s="5" t="s">
        <v>14021</v>
      </c>
      <c r="H570" s="1" t="s">
        <v>142</v>
      </c>
    </row>
    <row r="571" spans="1:9" ht="15.75" customHeight="1" x14ac:dyDescent="0.25">
      <c r="A571" s="1">
        <v>11333</v>
      </c>
      <c r="B571" s="1" t="s">
        <v>15023</v>
      </c>
      <c r="C571" s="1" t="s">
        <v>15026</v>
      </c>
      <c r="D571" s="1" t="s">
        <v>14014</v>
      </c>
      <c r="E571" s="1" t="s">
        <v>20</v>
      </c>
      <c r="F571" s="1" t="s">
        <v>14015</v>
      </c>
      <c r="G571" s="5" t="s">
        <v>14013</v>
      </c>
      <c r="H571" s="1" t="s">
        <v>177</v>
      </c>
    </row>
    <row r="572" spans="1:9" ht="15.75" customHeight="1" x14ac:dyDescent="0.25">
      <c r="A572" s="1">
        <v>11338</v>
      </c>
      <c r="B572" s="1" t="s">
        <v>15023</v>
      </c>
      <c r="C572" s="1" t="s">
        <v>15026</v>
      </c>
      <c r="D572" s="1" t="s">
        <v>14020</v>
      </c>
      <c r="E572" s="1" t="s">
        <v>280</v>
      </c>
      <c r="F572" s="1" t="s">
        <v>3932</v>
      </c>
      <c r="G572" s="5" t="s">
        <v>14019</v>
      </c>
      <c r="H572" s="1" t="s">
        <v>49</v>
      </c>
    </row>
    <row r="573" spans="1:9" ht="15.75" customHeight="1" x14ac:dyDescent="0.25">
      <c r="A573" s="1">
        <v>11314</v>
      </c>
      <c r="B573" s="1" t="s">
        <v>15023</v>
      </c>
      <c r="C573" s="1" t="s">
        <v>15048</v>
      </c>
      <c r="D573" s="1" t="s">
        <v>13983</v>
      </c>
      <c r="E573" s="1" t="s">
        <v>20</v>
      </c>
      <c r="F573" s="1" t="s">
        <v>9125</v>
      </c>
      <c r="G573" s="5" t="s">
        <v>13982</v>
      </c>
      <c r="H573" s="1" t="s">
        <v>833</v>
      </c>
    </row>
    <row r="574" spans="1:9" ht="15.75" customHeight="1" x14ac:dyDescent="0.25">
      <c r="A574" s="1">
        <v>11337</v>
      </c>
      <c r="B574" s="1" t="s">
        <v>15025</v>
      </c>
      <c r="C574" s="1" t="s">
        <v>15026</v>
      </c>
      <c r="E574" s="1" t="s">
        <v>100</v>
      </c>
      <c r="F574" s="1" t="s">
        <v>8811</v>
      </c>
      <c r="G574" s="5" t="s">
        <v>14018</v>
      </c>
      <c r="H574" s="1" t="s">
        <v>32</v>
      </c>
    </row>
    <row r="575" spans="1:9" ht="15.75" customHeight="1" x14ac:dyDescent="0.25">
      <c r="A575" s="1">
        <v>11324</v>
      </c>
      <c r="B575" s="1" t="s">
        <v>15023</v>
      </c>
      <c r="C575" s="1" t="s">
        <v>15026</v>
      </c>
      <c r="D575" s="1" t="s">
        <v>13997</v>
      </c>
      <c r="E575" s="1" t="s">
        <v>66</v>
      </c>
      <c r="F575" s="1" t="s">
        <v>9096</v>
      </c>
      <c r="G575" s="5" t="s">
        <v>13996</v>
      </c>
      <c r="H575" s="1" t="s">
        <v>2636</v>
      </c>
      <c r="I575" s="1" t="s">
        <v>50</v>
      </c>
    </row>
    <row r="576" spans="1:9" ht="15.75" customHeight="1" x14ac:dyDescent="0.25">
      <c r="A576" s="1">
        <v>11335</v>
      </c>
      <c r="B576" s="1" t="s">
        <v>15025</v>
      </c>
      <c r="C576" s="1" t="s">
        <v>15026</v>
      </c>
      <c r="D576" s="1" t="s">
        <v>14017</v>
      </c>
      <c r="E576" s="1" t="s">
        <v>84</v>
      </c>
      <c r="F576" s="1" t="s">
        <v>435</v>
      </c>
      <c r="G576" s="5" t="s">
        <v>14016</v>
      </c>
      <c r="H576" s="1" t="s">
        <v>14323</v>
      </c>
    </row>
    <row r="577" spans="1:8" ht="15.75" customHeight="1" x14ac:dyDescent="0.25">
      <c r="A577" s="1">
        <v>11317</v>
      </c>
      <c r="B577" s="1" t="s">
        <v>15023</v>
      </c>
      <c r="C577" s="1" t="s">
        <v>15026</v>
      </c>
      <c r="D577" s="1" t="s">
        <v>13988</v>
      </c>
      <c r="E577" s="1" t="s">
        <v>36</v>
      </c>
      <c r="F577" s="1" t="s">
        <v>13989</v>
      </c>
      <c r="G577" s="5" t="s">
        <v>13987</v>
      </c>
      <c r="H577" s="1" t="s">
        <v>354</v>
      </c>
    </row>
    <row r="578" spans="1:8" ht="15.75" customHeight="1" x14ac:dyDescent="0.25">
      <c r="A578" s="1">
        <v>11320</v>
      </c>
      <c r="B578" s="1" t="s">
        <v>15025</v>
      </c>
      <c r="C578" s="1" t="s">
        <v>15026</v>
      </c>
      <c r="D578" s="1" t="s">
        <v>3438</v>
      </c>
      <c r="E578" s="1" t="s">
        <v>84</v>
      </c>
      <c r="F578" s="1" t="s">
        <v>3439</v>
      </c>
      <c r="G578" s="5" t="s">
        <v>13992</v>
      </c>
      <c r="H578" s="1" t="s">
        <v>177</v>
      </c>
    </row>
    <row r="579" spans="1:8" ht="15.75" customHeight="1" x14ac:dyDescent="0.25">
      <c r="A579" s="1">
        <v>11332</v>
      </c>
      <c r="B579" s="1" t="s">
        <v>15025</v>
      </c>
      <c r="C579" s="1" t="s">
        <v>15026</v>
      </c>
      <c r="D579" s="1" t="s">
        <v>1651</v>
      </c>
      <c r="E579" s="1" t="s">
        <v>61</v>
      </c>
      <c r="F579" s="1" t="s">
        <v>1652</v>
      </c>
      <c r="G579" s="5" t="s">
        <v>14012</v>
      </c>
      <c r="H579" s="1" t="s">
        <v>177</v>
      </c>
    </row>
    <row r="580" spans="1:8" ht="15.75" customHeight="1" x14ac:dyDescent="0.25">
      <c r="A580" s="1">
        <v>11327</v>
      </c>
      <c r="B580" s="1" t="s">
        <v>15023</v>
      </c>
      <c r="C580" s="1" t="s">
        <v>15026</v>
      </c>
      <c r="D580" s="1" t="s">
        <v>2908</v>
      </c>
      <c r="E580" s="1" t="s">
        <v>20</v>
      </c>
      <c r="F580" s="1" t="s">
        <v>14004</v>
      </c>
      <c r="G580" s="5" t="s">
        <v>14003</v>
      </c>
      <c r="H580" s="1" t="s">
        <v>177</v>
      </c>
    </row>
    <row r="581" spans="1:8" ht="15.75" customHeight="1" x14ac:dyDescent="0.25">
      <c r="A581" s="1">
        <v>11330</v>
      </c>
      <c r="B581" s="1" t="s">
        <v>15023</v>
      </c>
      <c r="C581" s="1" t="s">
        <v>15026</v>
      </c>
      <c r="D581" s="1" t="s">
        <v>14009</v>
      </c>
      <c r="E581" s="1" t="s">
        <v>280</v>
      </c>
      <c r="F581" s="1" t="s">
        <v>14010</v>
      </c>
      <c r="G581" s="5" t="s">
        <v>14008</v>
      </c>
      <c r="H581" s="1" t="s">
        <v>177</v>
      </c>
    </row>
    <row r="582" spans="1:8" ht="15.75" customHeight="1" x14ac:dyDescent="0.25">
      <c r="A582" s="1">
        <v>11329</v>
      </c>
      <c r="B582" s="1" t="s">
        <v>15025</v>
      </c>
      <c r="C582" s="1" t="s">
        <v>15026</v>
      </c>
      <c r="D582" s="1" t="s">
        <v>9425</v>
      </c>
      <c r="E582" s="1" t="s">
        <v>100</v>
      </c>
      <c r="F582" s="1" t="s">
        <v>9426</v>
      </c>
      <c r="G582" s="5" t="s">
        <v>14007</v>
      </c>
      <c r="H582" s="1" t="s">
        <v>4158</v>
      </c>
    </row>
    <row r="583" spans="1:8" ht="15.75" customHeight="1" x14ac:dyDescent="0.25">
      <c r="A583" s="1">
        <v>11325</v>
      </c>
      <c r="B583" s="1" t="s">
        <v>15025</v>
      </c>
      <c r="C583" s="1" t="s">
        <v>15026</v>
      </c>
      <c r="D583" s="1" t="s">
        <v>13999</v>
      </c>
      <c r="E583" s="1" t="s">
        <v>40</v>
      </c>
      <c r="F583" s="1" t="s">
        <v>4604</v>
      </c>
      <c r="G583" s="5" t="s">
        <v>13998</v>
      </c>
      <c r="H583" s="1" t="s">
        <v>2165</v>
      </c>
    </row>
    <row r="584" spans="1:8" ht="15.75" customHeight="1" x14ac:dyDescent="0.25">
      <c r="A584" s="1">
        <v>11323</v>
      </c>
      <c r="B584" s="1" t="s">
        <v>15025</v>
      </c>
      <c r="C584" s="1" t="s">
        <v>15081</v>
      </c>
      <c r="E584" s="1" t="s">
        <v>2</v>
      </c>
      <c r="F584" s="1" t="s">
        <v>10198</v>
      </c>
      <c r="G584" s="5" t="s">
        <v>13995</v>
      </c>
      <c r="H584" s="1" t="s">
        <v>1021</v>
      </c>
    </row>
    <row r="585" spans="1:8" ht="15.75" customHeight="1" x14ac:dyDescent="0.25">
      <c r="A585" s="1">
        <v>11321</v>
      </c>
      <c r="B585" s="1" t="s">
        <v>15025</v>
      </c>
      <c r="C585" s="1" t="s">
        <v>15026</v>
      </c>
      <c r="E585" s="1" t="s">
        <v>9</v>
      </c>
      <c r="F585" s="1" t="s">
        <v>2845</v>
      </c>
      <c r="G585" s="5" t="s">
        <v>13993</v>
      </c>
      <c r="H585" s="1" t="s">
        <v>15082</v>
      </c>
    </row>
    <row r="586" spans="1:8" ht="15.75" customHeight="1" x14ac:dyDescent="0.25">
      <c r="A586" s="1">
        <v>11319</v>
      </c>
      <c r="B586" s="1" t="s">
        <v>15025</v>
      </c>
      <c r="C586" s="1" t="s">
        <v>15026</v>
      </c>
      <c r="E586" s="1" t="s">
        <v>24</v>
      </c>
      <c r="F586" s="1" t="s">
        <v>774</v>
      </c>
      <c r="G586" s="5" t="s">
        <v>13991</v>
      </c>
      <c r="H586" s="1" t="s">
        <v>15083</v>
      </c>
    </row>
    <row r="587" spans="1:8" ht="15.75" customHeight="1" x14ac:dyDescent="0.25">
      <c r="A587" s="1">
        <v>11322</v>
      </c>
      <c r="B587" s="1" t="s">
        <v>15025</v>
      </c>
      <c r="C587" s="1" t="s">
        <v>15026</v>
      </c>
      <c r="D587" s="1" t="s">
        <v>7497</v>
      </c>
      <c r="E587" s="1" t="s">
        <v>2</v>
      </c>
      <c r="F587" s="1" t="s">
        <v>7498</v>
      </c>
      <c r="G587" s="5" t="s">
        <v>13994</v>
      </c>
      <c r="H587" s="1" t="s">
        <v>833</v>
      </c>
    </row>
    <row r="588" spans="1:8" ht="15.75" customHeight="1" x14ac:dyDescent="0.25">
      <c r="A588" s="1">
        <v>11318</v>
      </c>
      <c r="B588" s="1" t="s">
        <v>15025</v>
      </c>
      <c r="C588" s="1" t="s">
        <v>15026</v>
      </c>
      <c r="E588" s="1" t="s">
        <v>84</v>
      </c>
      <c r="F588" s="1" t="s">
        <v>3280</v>
      </c>
      <c r="G588" s="5" t="s">
        <v>13990</v>
      </c>
      <c r="H588" s="1" t="s">
        <v>49</v>
      </c>
    </row>
    <row r="589" spans="1:8" ht="15.75" customHeight="1" x14ac:dyDescent="0.25">
      <c r="A589" s="1">
        <v>11315</v>
      </c>
      <c r="B589" s="1" t="s">
        <v>15025</v>
      </c>
      <c r="C589" s="1" t="s">
        <v>15026</v>
      </c>
      <c r="D589" s="1" t="s">
        <v>13985</v>
      </c>
      <c r="E589" s="1" t="s">
        <v>166</v>
      </c>
      <c r="F589" s="1" t="s">
        <v>2232</v>
      </c>
      <c r="G589" s="5" t="s">
        <v>13984</v>
      </c>
      <c r="H589" s="1" t="s">
        <v>177</v>
      </c>
    </row>
    <row r="590" spans="1:8" ht="15.75" customHeight="1" x14ac:dyDescent="0.25">
      <c r="A590" s="1">
        <v>11316</v>
      </c>
      <c r="B590" s="1" t="s">
        <v>15025</v>
      </c>
      <c r="C590" s="1" t="s">
        <v>15026</v>
      </c>
      <c r="E590" s="1" t="s">
        <v>20</v>
      </c>
      <c r="F590" s="1" t="s">
        <v>1846</v>
      </c>
      <c r="G590" s="5" t="s">
        <v>13986</v>
      </c>
      <c r="H590" s="1" t="s">
        <v>15084</v>
      </c>
    </row>
    <row r="591" spans="1:8" ht="15.75" customHeight="1" x14ac:dyDescent="0.25">
      <c r="A591" s="1">
        <v>11313</v>
      </c>
      <c r="B591" s="1" t="s">
        <v>15023</v>
      </c>
      <c r="C591" s="1" t="s">
        <v>15026</v>
      </c>
      <c r="D591" s="1" t="s">
        <v>13981</v>
      </c>
      <c r="E591" s="1" t="s">
        <v>84</v>
      </c>
      <c r="F591" s="1" t="s">
        <v>2863</v>
      </c>
      <c r="G591" s="5" t="s">
        <v>13980</v>
      </c>
      <c r="H591" s="1" t="s">
        <v>5916</v>
      </c>
    </row>
    <row r="592" spans="1:8" ht="15.75" customHeight="1" x14ac:dyDescent="0.25">
      <c r="A592" s="1">
        <v>11311</v>
      </c>
      <c r="B592" s="1" t="s">
        <v>15023</v>
      </c>
      <c r="C592" s="1" t="s">
        <v>15026</v>
      </c>
      <c r="E592" s="1" t="s">
        <v>66</v>
      </c>
      <c r="F592" s="1" t="s">
        <v>9487</v>
      </c>
      <c r="G592" s="5" t="s">
        <v>13979</v>
      </c>
      <c r="H592" s="1" t="s">
        <v>49</v>
      </c>
    </row>
    <row r="593" spans="1:9" ht="15.75" customHeight="1" x14ac:dyDescent="0.25">
      <c r="A593" s="1">
        <v>11310</v>
      </c>
      <c r="B593" s="1" t="s">
        <v>15023</v>
      </c>
      <c r="C593" s="1" t="s">
        <v>15026</v>
      </c>
      <c r="D593" s="1" t="s">
        <v>13978</v>
      </c>
      <c r="E593" s="1" t="s">
        <v>155</v>
      </c>
      <c r="F593" s="1" t="s">
        <v>942</v>
      </c>
      <c r="G593" s="5" t="s">
        <v>13977</v>
      </c>
      <c r="H593" s="1" t="s">
        <v>142</v>
      </c>
    </row>
    <row r="594" spans="1:9" ht="15.75" customHeight="1" x14ac:dyDescent="0.25">
      <c r="A594" s="1">
        <v>11296</v>
      </c>
      <c r="B594" s="1" t="s">
        <v>15023</v>
      </c>
      <c r="C594" s="1" t="s">
        <v>15026</v>
      </c>
      <c r="D594" s="1" t="s">
        <v>8704</v>
      </c>
      <c r="E594" s="1" t="s">
        <v>20</v>
      </c>
      <c r="F594" s="1" t="s">
        <v>2973</v>
      </c>
      <c r="G594" s="5" t="s">
        <v>13957</v>
      </c>
      <c r="H594" s="1" t="s">
        <v>339</v>
      </c>
    </row>
    <row r="595" spans="1:9" ht="15.75" customHeight="1" x14ac:dyDescent="0.25">
      <c r="A595" s="1">
        <v>11305</v>
      </c>
      <c r="B595" s="1" t="s">
        <v>15025</v>
      </c>
      <c r="C595" s="1" t="s">
        <v>15026</v>
      </c>
      <c r="D595" s="1" t="s">
        <v>13968</v>
      </c>
      <c r="E595" s="1" t="s">
        <v>2</v>
      </c>
      <c r="F595" s="1" t="s">
        <v>13969</v>
      </c>
      <c r="G595" s="5" t="s">
        <v>13967</v>
      </c>
      <c r="H595" s="1" t="s">
        <v>5621</v>
      </c>
    </row>
    <row r="596" spans="1:9" ht="15.75" customHeight="1" x14ac:dyDescent="0.25">
      <c r="A596" s="1">
        <v>11307</v>
      </c>
      <c r="B596" s="1" t="s">
        <v>15023</v>
      </c>
      <c r="C596" s="1" t="s">
        <v>15026</v>
      </c>
      <c r="D596" s="1" t="s">
        <v>13973</v>
      </c>
      <c r="E596" s="1" t="s">
        <v>2</v>
      </c>
      <c r="F596" s="1" t="s">
        <v>4040</v>
      </c>
      <c r="G596" s="5" t="s">
        <v>13972</v>
      </c>
      <c r="H596" s="1" t="s">
        <v>32</v>
      </c>
    </row>
    <row r="597" spans="1:9" ht="15.75" customHeight="1" x14ac:dyDescent="0.25">
      <c r="A597" s="1">
        <v>11306</v>
      </c>
      <c r="B597" s="1" t="s">
        <v>15025</v>
      </c>
      <c r="C597" s="1" t="s">
        <v>15026</v>
      </c>
      <c r="D597" s="1" t="s">
        <v>13971</v>
      </c>
      <c r="E597" s="1" t="s">
        <v>2</v>
      </c>
      <c r="F597" s="1" t="s">
        <v>1782</v>
      </c>
      <c r="G597" s="5" t="s">
        <v>13970</v>
      </c>
      <c r="H597" s="1" t="s">
        <v>15085</v>
      </c>
    </row>
    <row r="598" spans="1:9" ht="15.75" customHeight="1" x14ac:dyDescent="0.25">
      <c r="A598" s="1">
        <v>11302</v>
      </c>
      <c r="B598" s="1" t="s">
        <v>15023</v>
      </c>
      <c r="C598" s="1" t="s">
        <v>15026</v>
      </c>
      <c r="D598" s="1" t="s">
        <v>13966</v>
      </c>
      <c r="E598" s="1" t="s">
        <v>20</v>
      </c>
      <c r="F598" s="1" t="s">
        <v>325</v>
      </c>
      <c r="G598" s="5" t="s">
        <v>13965</v>
      </c>
      <c r="H598" s="1" t="s">
        <v>49</v>
      </c>
    </row>
    <row r="599" spans="1:9" ht="15.75" customHeight="1" x14ac:dyDescent="0.25">
      <c r="A599" s="1">
        <v>10967</v>
      </c>
      <c r="B599" s="1" t="s">
        <v>15023</v>
      </c>
      <c r="C599" s="1" t="s">
        <v>15026</v>
      </c>
      <c r="D599" s="1" t="s">
        <v>13550</v>
      </c>
      <c r="E599" s="1" t="s">
        <v>20</v>
      </c>
      <c r="F599" s="1" t="s">
        <v>900</v>
      </c>
      <c r="G599" s="5" t="s">
        <v>13549</v>
      </c>
      <c r="H599" s="1" t="s">
        <v>1048</v>
      </c>
    </row>
    <row r="600" spans="1:9" ht="15.75" customHeight="1" x14ac:dyDescent="0.25">
      <c r="A600" s="1">
        <v>11297</v>
      </c>
      <c r="B600" s="1" t="s">
        <v>15025</v>
      </c>
      <c r="C600" s="1" t="s">
        <v>15026</v>
      </c>
      <c r="D600" s="1" t="s">
        <v>9717</v>
      </c>
      <c r="E600" s="1" t="s">
        <v>2</v>
      </c>
      <c r="F600" s="1" t="s">
        <v>1100</v>
      </c>
      <c r="G600" s="5" t="s">
        <v>13958</v>
      </c>
      <c r="H600" s="1" t="s">
        <v>833</v>
      </c>
    </row>
    <row r="601" spans="1:9" ht="15.75" customHeight="1" x14ac:dyDescent="0.25">
      <c r="A601" s="1">
        <v>11300</v>
      </c>
      <c r="B601" s="1" t="s">
        <v>15023</v>
      </c>
      <c r="C601" s="1" t="s">
        <v>15026</v>
      </c>
      <c r="D601" s="1" t="s">
        <v>13962</v>
      </c>
      <c r="E601" s="1" t="s">
        <v>20</v>
      </c>
      <c r="F601" s="1" t="s">
        <v>13963</v>
      </c>
      <c r="G601" s="5" t="s">
        <v>13961</v>
      </c>
      <c r="H601" s="1" t="s">
        <v>177</v>
      </c>
    </row>
    <row r="602" spans="1:9" ht="15.75" customHeight="1" x14ac:dyDescent="0.25">
      <c r="A602" s="1">
        <v>11301</v>
      </c>
      <c r="B602" s="1" t="s">
        <v>15023</v>
      </c>
      <c r="C602" s="1" t="s">
        <v>15026</v>
      </c>
      <c r="E602" s="1" t="s">
        <v>100</v>
      </c>
      <c r="F602" s="1" t="s">
        <v>8591</v>
      </c>
      <c r="G602" s="5" t="s">
        <v>13964</v>
      </c>
      <c r="H602" s="1" t="s">
        <v>177</v>
      </c>
    </row>
    <row r="603" spans="1:9" ht="15.75" customHeight="1" x14ac:dyDescent="0.25">
      <c r="A603" s="1">
        <v>11293</v>
      </c>
      <c r="B603" s="1" t="s">
        <v>15025</v>
      </c>
      <c r="C603" s="1" t="s">
        <v>15026</v>
      </c>
      <c r="D603" s="1" t="s">
        <v>2829</v>
      </c>
      <c r="E603" s="1" t="s">
        <v>20</v>
      </c>
      <c r="F603" s="1" t="s">
        <v>2830</v>
      </c>
      <c r="G603" s="5" t="s">
        <v>13953</v>
      </c>
      <c r="H603" s="1" t="s">
        <v>142</v>
      </c>
    </row>
    <row r="604" spans="1:9" ht="15.75" customHeight="1" x14ac:dyDescent="0.25">
      <c r="A604" s="1">
        <v>11295</v>
      </c>
      <c r="B604" s="1" t="s">
        <v>15023</v>
      </c>
      <c r="C604" s="1" t="s">
        <v>15026</v>
      </c>
      <c r="D604" s="1" t="s">
        <v>13956</v>
      </c>
      <c r="E604" s="1" t="s">
        <v>166</v>
      </c>
      <c r="F604" s="1" t="s">
        <v>2612</v>
      </c>
      <c r="G604" s="5" t="s">
        <v>13955</v>
      </c>
      <c r="H604" s="1" t="s">
        <v>49</v>
      </c>
    </row>
    <row r="605" spans="1:9" ht="15.75" customHeight="1" x14ac:dyDescent="0.25">
      <c r="A605" s="1">
        <v>11273</v>
      </c>
      <c r="B605" s="1" t="s">
        <v>15023</v>
      </c>
      <c r="C605" s="1" t="s">
        <v>15058</v>
      </c>
      <c r="D605" s="1" t="s">
        <v>13927</v>
      </c>
      <c r="E605" s="1" t="s">
        <v>44</v>
      </c>
      <c r="F605" s="1" t="s">
        <v>13928</v>
      </c>
      <c r="G605" s="5" t="s">
        <v>13926</v>
      </c>
      <c r="H605" s="1" t="s">
        <v>15086</v>
      </c>
      <c r="I605" s="1" t="s">
        <v>50</v>
      </c>
    </row>
    <row r="606" spans="1:9" ht="15.75" customHeight="1" x14ac:dyDescent="0.25">
      <c r="A606" s="1">
        <v>11291</v>
      </c>
      <c r="B606" s="1" t="s">
        <v>15023</v>
      </c>
      <c r="C606" s="1" t="s">
        <v>15026</v>
      </c>
      <c r="D606" s="1" t="s">
        <v>13948</v>
      </c>
      <c r="E606" s="1" t="s">
        <v>20</v>
      </c>
      <c r="F606" s="1" t="s">
        <v>13949</v>
      </c>
      <c r="G606" s="5" t="s">
        <v>13947</v>
      </c>
      <c r="H606" s="1" t="s">
        <v>177</v>
      </c>
    </row>
    <row r="607" spans="1:9" ht="15.75" customHeight="1" x14ac:dyDescent="0.25">
      <c r="A607" s="1">
        <v>11294</v>
      </c>
      <c r="B607" s="1" t="s">
        <v>15025</v>
      </c>
      <c r="C607" s="1" t="s">
        <v>15026</v>
      </c>
      <c r="E607" s="1" t="s">
        <v>2</v>
      </c>
      <c r="F607" s="1" t="s">
        <v>809</v>
      </c>
      <c r="G607" s="5" t="s">
        <v>13954</v>
      </c>
      <c r="H607" s="1" t="s">
        <v>177</v>
      </c>
    </row>
    <row r="608" spans="1:9" ht="15.75" customHeight="1" x14ac:dyDescent="0.25">
      <c r="A608" s="1">
        <v>11292</v>
      </c>
      <c r="B608" s="1" t="s">
        <v>15025</v>
      </c>
      <c r="C608" s="1" t="s">
        <v>15026</v>
      </c>
      <c r="D608" s="1" t="s">
        <v>13951</v>
      </c>
      <c r="E608" s="1" t="s">
        <v>2</v>
      </c>
      <c r="F608" s="1" t="s">
        <v>13952</v>
      </c>
      <c r="G608" s="5" t="s">
        <v>13950</v>
      </c>
      <c r="H608" s="1" t="s">
        <v>15087</v>
      </c>
      <c r="I608" s="1" t="s">
        <v>50</v>
      </c>
    </row>
    <row r="609" spans="1:8" ht="15.75" customHeight="1" x14ac:dyDescent="0.25">
      <c r="A609" s="1">
        <v>11271</v>
      </c>
      <c r="B609" s="1" t="s">
        <v>15025</v>
      </c>
      <c r="C609" s="1" t="s">
        <v>15026</v>
      </c>
      <c r="D609" s="1" t="s">
        <v>13923</v>
      </c>
      <c r="E609" s="1" t="s">
        <v>66</v>
      </c>
      <c r="F609" s="1" t="s">
        <v>13911</v>
      </c>
      <c r="G609" s="5" t="s">
        <v>13922</v>
      </c>
      <c r="H609" s="1" t="s">
        <v>837</v>
      </c>
    </row>
    <row r="610" spans="1:8" ht="15.75" customHeight="1" x14ac:dyDescent="0.25">
      <c r="A610" s="1">
        <v>11289</v>
      </c>
      <c r="B610" s="1" t="s">
        <v>15025</v>
      </c>
      <c r="C610" s="1" t="s">
        <v>15026</v>
      </c>
      <c r="D610" s="1" t="s">
        <v>13945</v>
      </c>
      <c r="E610" s="1" t="s">
        <v>40</v>
      </c>
      <c r="F610" s="1" t="s">
        <v>1722</v>
      </c>
      <c r="G610" s="5" t="s">
        <v>13944</v>
      </c>
      <c r="H610" s="1" t="s">
        <v>2165</v>
      </c>
    </row>
    <row r="611" spans="1:8" ht="15.75" customHeight="1" x14ac:dyDescent="0.25">
      <c r="A611" s="1">
        <v>11290</v>
      </c>
      <c r="B611" s="1" t="s">
        <v>15025</v>
      </c>
      <c r="C611" s="1" t="s">
        <v>15026</v>
      </c>
      <c r="D611" s="1" t="s">
        <v>8998</v>
      </c>
      <c r="E611" s="1" t="s">
        <v>84</v>
      </c>
      <c r="F611" s="1" t="s">
        <v>2669</v>
      </c>
      <c r="G611" s="5" t="s">
        <v>13946</v>
      </c>
      <c r="H611" s="1" t="s">
        <v>177</v>
      </c>
    </row>
    <row r="612" spans="1:8" ht="15.75" customHeight="1" x14ac:dyDescent="0.25">
      <c r="A612" s="1">
        <v>11270</v>
      </c>
      <c r="B612" s="1" t="s">
        <v>15025</v>
      </c>
      <c r="C612" s="1" t="s">
        <v>15026</v>
      </c>
      <c r="D612" s="1" t="s">
        <v>13921</v>
      </c>
      <c r="E612" s="1" t="s">
        <v>40</v>
      </c>
      <c r="F612" s="1" t="s">
        <v>13911</v>
      </c>
      <c r="G612" s="5" t="s">
        <v>13920</v>
      </c>
      <c r="H612" s="1" t="s">
        <v>837</v>
      </c>
    </row>
    <row r="613" spans="1:8" ht="15.75" customHeight="1" x14ac:dyDescent="0.25">
      <c r="A613" s="1">
        <v>11261</v>
      </c>
      <c r="B613" s="1" t="s">
        <v>15025</v>
      </c>
      <c r="C613" s="1" t="s">
        <v>15026</v>
      </c>
      <c r="D613" s="1" t="s">
        <v>13910</v>
      </c>
      <c r="E613" s="1" t="s">
        <v>61</v>
      </c>
      <c r="F613" s="1" t="s">
        <v>13911</v>
      </c>
      <c r="G613" s="5" t="s">
        <v>13909</v>
      </c>
      <c r="H613" s="1" t="s">
        <v>837</v>
      </c>
    </row>
    <row r="614" spans="1:8" ht="15.75" customHeight="1" x14ac:dyDescent="0.25">
      <c r="A614" s="1">
        <v>11288</v>
      </c>
      <c r="B614" s="1" t="s">
        <v>15023</v>
      </c>
      <c r="C614" s="1" t="s">
        <v>15026</v>
      </c>
      <c r="D614" s="1" t="s">
        <v>13942</v>
      </c>
      <c r="E614" s="1" t="s">
        <v>44</v>
      </c>
      <c r="F614" s="1" t="s">
        <v>13943</v>
      </c>
      <c r="G614" s="5" t="s">
        <v>13941</v>
      </c>
      <c r="H614" s="1" t="s">
        <v>354</v>
      </c>
    </row>
    <row r="615" spans="1:8" ht="15.75" customHeight="1" x14ac:dyDescent="0.25">
      <c r="A615" s="1">
        <v>10980</v>
      </c>
      <c r="B615" s="1" t="s">
        <v>15025</v>
      </c>
      <c r="C615" s="1" t="s">
        <v>15026</v>
      </c>
      <c r="D615" s="1" t="s">
        <v>13568</v>
      </c>
      <c r="E615" s="1" t="s">
        <v>20</v>
      </c>
      <c r="F615" s="1" t="s">
        <v>4102</v>
      </c>
      <c r="G615" s="5" t="s">
        <v>13567</v>
      </c>
      <c r="H615" s="1" t="s">
        <v>15088</v>
      </c>
    </row>
    <row r="616" spans="1:8" ht="15.75" customHeight="1" x14ac:dyDescent="0.25">
      <c r="A616" s="1">
        <v>11282</v>
      </c>
      <c r="B616" s="1" t="s">
        <v>15025</v>
      </c>
      <c r="C616" s="1" t="s">
        <v>15026</v>
      </c>
      <c r="D616" s="1" t="s">
        <v>2759</v>
      </c>
      <c r="E616" s="1" t="s">
        <v>2</v>
      </c>
      <c r="F616" s="1" t="s">
        <v>12219</v>
      </c>
      <c r="G616" s="5" t="s">
        <v>13938</v>
      </c>
      <c r="H616" s="1" t="s">
        <v>1048</v>
      </c>
    </row>
    <row r="617" spans="1:8" ht="15.75" customHeight="1" x14ac:dyDescent="0.25">
      <c r="A617" s="1">
        <v>11281</v>
      </c>
      <c r="B617" s="1" t="s">
        <v>15023</v>
      </c>
      <c r="C617" s="1" t="s">
        <v>15026</v>
      </c>
      <c r="D617" s="1" t="s">
        <v>8224</v>
      </c>
      <c r="E617" s="1" t="s">
        <v>20</v>
      </c>
      <c r="F617" s="1" t="s">
        <v>1690</v>
      </c>
      <c r="G617" s="5" t="s">
        <v>13937</v>
      </c>
      <c r="H617" s="1" t="s">
        <v>63</v>
      </c>
    </row>
    <row r="618" spans="1:8" ht="15.75" customHeight="1" x14ac:dyDescent="0.25">
      <c r="A618" s="1">
        <v>11280</v>
      </c>
      <c r="B618" s="1" t="s">
        <v>15023</v>
      </c>
      <c r="C618" s="1" t="s">
        <v>15026</v>
      </c>
      <c r="E618" s="1" t="s">
        <v>84</v>
      </c>
      <c r="F618" s="1" t="s">
        <v>13936</v>
      </c>
      <c r="G618" s="5" t="s">
        <v>13935</v>
      </c>
      <c r="H618" s="1" t="s">
        <v>524</v>
      </c>
    </row>
    <row r="619" spans="1:8" ht="15.75" customHeight="1" x14ac:dyDescent="0.25">
      <c r="A619" s="1">
        <v>11276</v>
      </c>
      <c r="B619" s="1" t="s">
        <v>15025</v>
      </c>
      <c r="C619" s="1" t="s">
        <v>15026</v>
      </c>
      <c r="E619" s="1" t="s">
        <v>20</v>
      </c>
      <c r="F619" s="1" t="s">
        <v>3849</v>
      </c>
      <c r="G619" s="5" t="s">
        <v>13932</v>
      </c>
      <c r="H619" s="1" t="s">
        <v>63</v>
      </c>
    </row>
    <row r="620" spans="1:8" ht="15.75" customHeight="1" x14ac:dyDescent="0.25">
      <c r="A620" s="1">
        <v>11275</v>
      </c>
      <c r="B620" s="1" t="s">
        <v>15025</v>
      </c>
      <c r="C620" s="1" t="s">
        <v>15031</v>
      </c>
      <c r="E620" s="1" t="s">
        <v>2</v>
      </c>
      <c r="F620" s="1" t="s">
        <v>13931</v>
      </c>
      <c r="G620" s="5" t="s">
        <v>13930</v>
      </c>
      <c r="H620" s="1" t="s">
        <v>15089</v>
      </c>
    </row>
    <row r="621" spans="1:8" ht="15.75" customHeight="1" x14ac:dyDescent="0.25">
      <c r="A621" s="1">
        <v>11274</v>
      </c>
      <c r="B621" s="1" t="s">
        <v>15023</v>
      </c>
      <c r="C621" s="1" t="s">
        <v>15026</v>
      </c>
      <c r="E621" s="1" t="s">
        <v>226</v>
      </c>
      <c r="F621" s="1" t="s">
        <v>3240</v>
      </c>
      <c r="G621" s="5" t="s">
        <v>13929</v>
      </c>
      <c r="H621" s="1" t="s">
        <v>354</v>
      </c>
    </row>
    <row r="622" spans="1:8" ht="15.75" customHeight="1" x14ac:dyDescent="0.25">
      <c r="A622" s="1">
        <v>11220</v>
      </c>
      <c r="B622" s="1" t="s">
        <v>15025</v>
      </c>
      <c r="C622" s="1" t="s">
        <v>15026</v>
      </c>
      <c r="E622" s="1" t="s">
        <v>20</v>
      </c>
      <c r="F622" s="1" t="s">
        <v>3410</v>
      </c>
      <c r="G622" s="5" t="s">
        <v>13854</v>
      </c>
      <c r="H622" s="1" t="s">
        <v>63</v>
      </c>
    </row>
    <row r="623" spans="1:8" ht="15.75" customHeight="1" x14ac:dyDescent="0.25">
      <c r="A623" s="1">
        <v>11272</v>
      </c>
      <c r="B623" s="1" t="s">
        <v>15025</v>
      </c>
      <c r="C623" s="1" t="s">
        <v>15026</v>
      </c>
      <c r="D623" s="1" t="s">
        <v>13925</v>
      </c>
      <c r="E623" s="1" t="s">
        <v>20</v>
      </c>
      <c r="F623" s="1" t="s">
        <v>690</v>
      </c>
      <c r="G623" s="5" t="s">
        <v>13924</v>
      </c>
      <c r="H623" s="1" t="s">
        <v>49</v>
      </c>
    </row>
    <row r="624" spans="1:8" ht="15.75" customHeight="1" x14ac:dyDescent="0.25">
      <c r="A624" s="1">
        <v>11231</v>
      </c>
      <c r="B624" s="1" t="s">
        <v>15025</v>
      </c>
      <c r="C624" s="1" t="s">
        <v>15026</v>
      </c>
      <c r="D624" s="1" t="s">
        <v>13867</v>
      </c>
      <c r="E624" s="1" t="s">
        <v>24</v>
      </c>
      <c r="F624" s="1" t="s">
        <v>13868</v>
      </c>
      <c r="G624" s="5" t="s">
        <v>13866</v>
      </c>
      <c r="H624" s="1" t="s">
        <v>49</v>
      </c>
    </row>
    <row r="625" spans="1:9" ht="15.75" customHeight="1" x14ac:dyDescent="0.25">
      <c r="A625" s="1">
        <v>11255</v>
      </c>
      <c r="B625" s="1" t="s">
        <v>15025</v>
      </c>
      <c r="C625" s="1" t="s">
        <v>15026</v>
      </c>
      <c r="E625" s="1" t="s">
        <v>84</v>
      </c>
      <c r="F625" s="1" t="s">
        <v>3369</v>
      </c>
      <c r="G625" s="5" t="s">
        <v>13899</v>
      </c>
      <c r="H625" s="1" t="s">
        <v>177</v>
      </c>
    </row>
    <row r="626" spans="1:9" ht="15.75" customHeight="1" x14ac:dyDescent="0.25">
      <c r="A626" s="1">
        <v>11263</v>
      </c>
      <c r="B626" s="1" t="s">
        <v>15023</v>
      </c>
      <c r="C626" s="1" t="s">
        <v>15026</v>
      </c>
      <c r="E626" s="1" t="s">
        <v>9</v>
      </c>
      <c r="F626" s="1" t="s">
        <v>13915</v>
      </c>
      <c r="G626" s="5" t="s">
        <v>13914</v>
      </c>
      <c r="H626" s="1" t="s">
        <v>32</v>
      </c>
    </row>
    <row r="627" spans="1:9" ht="15.75" customHeight="1" x14ac:dyDescent="0.25">
      <c r="A627" s="1">
        <v>11249</v>
      </c>
      <c r="B627" s="1" t="s">
        <v>15023</v>
      </c>
      <c r="C627" s="1" t="s">
        <v>15026</v>
      </c>
      <c r="E627" s="1" t="s">
        <v>44</v>
      </c>
      <c r="F627" s="1" t="s">
        <v>930</v>
      </c>
      <c r="G627" s="5" t="s">
        <v>13893</v>
      </c>
      <c r="H627" s="1" t="s">
        <v>177</v>
      </c>
    </row>
    <row r="628" spans="1:9" ht="15.75" customHeight="1" x14ac:dyDescent="0.25">
      <c r="A628" s="1">
        <v>11253</v>
      </c>
      <c r="B628" s="1" t="s">
        <v>15025</v>
      </c>
      <c r="C628" s="1" t="s">
        <v>15048</v>
      </c>
      <c r="E628" s="1" t="s">
        <v>61</v>
      </c>
      <c r="F628" s="1" t="s">
        <v>2894</v>
      </c>
      <c r="G628" s="5" t="s">
        <v>13896</v>
      </c>
      <c r="H628" s="1" t="s">
        <v>524</v>
      </c>
    </row>
    <row r="629" spans="1:9" ht="15.75" customHeight="1" x14ac:dyDescent="0.25">
      <c r="A629" s="1">
        <v>11265</v>
      </c>
      <c r="B629" s="1" t="s">
        <v>15025</v>
      </c>
      <c r="C629" s="1" t="s">
        <v>15026</v>
      </c>
      <c r="D629" s="1" t="s">
        <v>13918</v>
      </c>
      <c r="E629" s="1" t="s">
        <v>66</v>
      </c>
      <c r="F629" s="1" t="s">
        <v>4120</v>
      </c>
      <c r="G629" s="5" t="s">
        <v>13917</v>
      </c>
      <c r="H629" s="1" t="s">
        <v>32</v>
      </c>
    </row>
    <row r="630" spans="1:9" ht="15.75" customHeight="1" x14ac:dyDescent="0.25">
      <c r="A630" s="1">
        <v>11262</v>
      </c>
      <c r="B630" s="1" t="s">
        <v>15023</v>
      </c>
      <c r="C630" s="1" t="s">
        <v>15026</v>
      </c>
      <c r="D630" s="1" t="s">
        <v>13913</v>
      </c>
      <c r="E630" s="1" t="s">
        <v>6</v>
      </c>
      <c r="F630" s="1" t="s">
        <v>1630</v>
      </c>
      <c r="G630" s="5" t="s">
        <v>13912</v>
      </c>
      <c r="H630" s="1" t="s">
        <v>339</v>
      </c>
    </row>
    <row r="631" spans="1:9" ht="15.75" customHeight="1" x14ac:dyDescent="0.25">
      <c r="A631" s="1">
        <v>11264</v>
      </c>
      <c r="B631" s="1" t="s">
        <v>15025</v>
      </c>
      <c r="C631" s="1" t="s">
        <v>15026</v>
      </c>
      <c r="E631" s="1" t="s">
        <v>66</v>
      </c>
      <c r="F631" s="1" t="s">
        <v>3313</v>
      </c>
      <c r="G631" s="5" t="s">
        <v>13916</v>
      </c>
      <c r="H631" s="1" t="s">
        <v>1048</v>
      </c>
    </row>
    <row r="632" spans="1:9" ht="15.75" customHeight="1" x14ac:dyDescent="0.25">
      <c r="A632" s="1">
        <v>11258</v>
      </c>
      <c r="B632" s="1" t="s">
        <v>15023</v>
      </c>
      <c r="C632" s="1" t="s">
        <v>15026</v>
      </c>
      <c r="D632" s="1" t="s">
        <v>13905</v>
      </c>
      <c r="E632" s="1" t="s">
        <v>20</v>
      </c>
      <c r="F632" s="1" t="s">
        <v>8364</v>
      </c>
      <c r="G632" s="5" t="s">
        <v>13904</v>
      </c>
      <c r="H632" s="1" t="s">
        <v>177</v>
      </c>
    </row>
    <row r="633" spans="1:9" ht="15.75" customHeight="1" x14ac:dyDescent="0.25">
      <c r="A633" s="1">
        <v>11260</v>
      </c>
      <c r="B633" s="1" t="s">
        <v>15025</v>
      </c>
      <c r="C633" s="1" t="s">
        <v>15026</v>
      </c>
      <c r="D633" s="1" t="s">
        <v>13907</v>
      </c>
      <c r="E633" s="1" t="s">
        <v>280</v>
      </c>
      <c r="F633" s="1" t="s">
        <v>13908</v>
      </c>
      <c r="G633" s="5" t="s">
        <v>13906</v>
      </c>
      <c r="H633" s="1" t="s">
        <v>837</v>
      </c>
    </row>
    <row r="634" spans="1:9" ht="15.75" customHeight="1" x14ac:dyDescent="0.25">
      <c r="A634" s="1">
        <v>11256</v>
      </c>
      <c r="B634" s="1" t="s">
        <v>15023</v>
      </c>
      <c r="C634" s="1" t="s">
        <v>15026</v>
      </c>
      <c r="D634" s="1" t="s">
        <v>13901</v>
      </c>
      <c r="E634" s="1" t="s">
        <v>280</v>
      </c>
      <c r="F634" s="1" t="s">
        <v>2515</v>
      </c>
      <c r="G634" s="5" t="s">
        <v>13900</v>
      </c>
      <c r="H634" s="1" t="s">
        <v>833</v>
      </c>
    </row>
    <row r="635" spans="1:9" ht="15.75" customHeight="1" x14ac:dyDescent="0.25">
      <c r="A635" s="1">
        <v>11257</v>
      </c>
      <c r="B635" s="1" t="s">
        <v>15025</v>
      </c>
      <c r="C635" s="1" t="s">
        <v>15026</v>
      </c>
      <c r="D635" s="1" t="s">
        <v>13903</v>
      </c>
      <c r="E635" s="1" t="s">
        <v>84</v>
      </c>
      <c r="F635" s="1" t="s">
        <v>8944</v>
      </c>
      <c r="G635" s="5" t="s">
        <v>13902</v>
      </c>
      <c r="H635" s="1" t="s">
        <v>49</v>
      </c>
    </row>
    <row r="636" spans="1:9" ht="15.75" customHeight="1" x14ac:dyDescent="0.25">
      <c r="A636" s="1">
        <v>11254</v>
      </c>
      <c r="B636" s="1" t="s">
        <v>15025</v>
      </c>
      <c r="C636" s="1" t="s">
        <v>15032</v>
      </c>
      <c r="E636" s="1" t="s">
        <v>2</v>
      </c>
      <c r="F636" s="1" t="s">
        <v>13898</v>
      </c>
      <c r="G636" s="5" t="s">
        <v>13897</v>
      </c>
      <c r="H636" s="1" t="s">
        <v>177</v>
      </c>
    </row>
    <row r="637" spans="1:9" ht="15.75" customHeight="1" x14ac:dyDescent="0.25">
      <c r="A637" s="1">
        <v>11252</v>
      </c>
      <c r="B637" s="1" t="s">
        <v>15025</v>
      </c>
      <c r="C637" s="1" t="s">
        <v>15026</v>
      </c>
      <c r="E637" s="1" t="s">
        <v>2</v>
      </c>
      <c r="F637" s="1" t="s">
        <v>9347</v>
      </c>
      <c r="G637" s="5" t="s">
        <v>13895</v>
      </c>
      <c r="H637" s="1" t="s">
        <v>177</v>
      </c>
    </row>
    <row r="638" spans="1:9" ht="15.75" customHeight="1" x14ac:dyDescent="0.25">
      <c r="A638" s="1">
        <v>11250</v>
      </c>
      <c r="B638" s="1" t="s">
        <v>15023</v>
      </c>
      <c r="C638" s="1" t="s">
        <v>15026</v>
      </c>
      <c r="D638" s="1" t="s">
        <v>8645</v>
      </c>
      <c r="E638" s="1" t="s">
        <v>9</v>
      </c>
      <c r="F638" s="1" t="s">
        <v>676</v>
      </c>
      <c r="G638" s="5" t="s">
        <v>13894</v>
      </c>
      <c r="H638" s="1" t="s">
        <v>32</v>
      </c>
    </row>
    <row r="639" spans="1:9" ht="15.75" customHeight="1" x14ac:dyDescent="0.25">
      <c r="A639" s="1">
        <v>11248</v>
      </c>
      <c r="B639" s="1" t="s">
        <v>15025</v>
      </c>
      <c r="C639" s="1" t="s">
        <v>15026</v>
      </c>
      <c r="D639" s="1" t="s">
        <v>9563</v>
      </c>
      <c r="E639" s="1" t="s">
        <v>66</v>
      </c>
      <c r="F639" s="1" t="s">
        <v>13892</v>
      </c>
      <c r="G639" s="5" t="s">
        <v>13891</v>
      </c>
      <c r="H639" s="1" t="s">
        <v>63</v>
      </c>
    </row>
    <row r="640" spans="1:9" ht="15.75" customHeight="1" x14ac:dyDescent="0.25">
      <c r="A640" s="1">
        <v>11246</v>
      </c>
      <c r="B640" s="1" t="s">
        <v>15025</v>
      </c>
      <c r="C640" s="1" t="s">
        <v>15026</v>
      </c>
      <c r="E640" s="1" t="s">
        <v>24</v>
      </c>
      <c r="F640" s="1" t="s">
        <v>12112</v>
      </c>
      <c r="G640" s="5" t="s">
        <v>13889</v>
      </c>
      <c r="H640" s="1" t="s">
        <v>833</v>
      </c>
      <c r="I640" s="1" t="s">
        <v>50</v>
      </c>
    </row>
    <row r="641" spans="1:9" ht="15.75" customHeight="1" x14ac:dyDescent="0.25">
      <c r="A641" s="1">
        <v>11245</v>
      </c>
      <c r="B641" s="1" t="s">
        <v>15025</v>
      </c>
      <c r="C641" s="1" t="s">
        <v>15026</v>
      </c>
      <c r="D641" s="1" t="s">
        <v>8315</v>
      </c>
      <c r="E641" s="1" t="s">
        <v>20</v>
      </c>
      <c r="F641" s="1" t="s">
        <v>1307</v>
      </c>
      <c r="G641" s="5" t="s">
        <v>13888</v>
      </c>
      <c r="H641" s="1" t="s">
        <v>524</v>
      </c>
    </row>
    <row r="642" spans="1:9" ht="15.75" customHeight="1" x14ac:dyDescent="0.25">
      <c r="A642" s="1">
        <v>11218</v>
      </c>
      <c r="B642" s="1" t="s">
        <v>15025</v>
      </c>
      <c r="C642" s="1" t="s">
        <v>15026</v>
      </c>
      <c r="D642" s="1" t="s">
        <v>13850</v>
      </c>
      <c r="E642" s="1" t="s">
        <v>226</v>
      </c>
      <c r="F642" s="1" t="s">
        <v>414</v>
      </c>
      <c r="G642" s="5" t="s">
        <v>13849</v>
      </c>
      <c r="H642" s="1" t="s">
        <v>524</v>
      </c>
    </row>
    <row r="643" spans="1:9" ht="15.75" customHeight="1" x14ac:dyDescent="0.25">
      <c r="A643" s="1">
        <v>11228</v>
      </c>
      <c r="B643" s="1" t="s">
        <v>15023</v>
      </c>
      <c r="C643" s="1" t="s">
        <v>15026</v>
      </c>
      <c r="E643" s="1" t="s">
        <v>20</v>
      </c>
      <c r="F643" s="1" t="s">
        <v>13864</v>
      </c>
      <c r="G643" s="5" t="s">
        <v>13863</v>
      </c>
      <c r="H643" s="1" t="s">
        <v>177</v>
      </c>
    </row>
    <row r="644" spans="1:9" ht="15.75" customHeight="1" x14ac:dyDescent="0.25">
      <c r="A644" s="1">
        <v>11242</v>
      </c>
      <c r="B644" s="1" t="s">
        <v>15025</v>
      </c>
      <c r="C644" s="1" t="s">
        <v>15026</v>
      </c>
      <c r="D644" s="1" t="s">
        <v>13885</v>
      </c>
      <c r="E644" s="1" t="s">
        <v>84</v>
      </c>
      <c r="F644" s="1" t="s">
        <v>3875</v>
      </c>
      <c r="G644" s="5" t="s">
        <v>13884</v>
      </c>
      <c r="H644" s="1" t="s">
        <v>833</v>
      </c>
    </row>
    <row r="645" spans="1:9" ht="15.75" customHeight="1" x14ac:dyDescent="0.25">
      <c r="A645" s="1">
        <v>11244</v>
      </c>
      <c r="B645" s="1" t="s">
        <v>15025</v>
      </c>
      <c r="C645" s="1" t="s">
        <v>15026</v>
      </c>
      <c r="D645" s="1" t="s">
        <v>13887</v>
      </c>
      <c r="E645" s="1" t="s">
        <v>100</v>
      </c>
      <c r="F645" s="1" t="s">
        <v>8860</v>
      </c>
      <c r="G645" s="5" t="s">
        <v>13886</v>
      </c>
      <c r="H645" s="1" t="s">
        <v>177</v>
      </c>
    </row>
    <row r="646" spans="1:9" ht="15.75" customHeight="1" x14ac:dyDescent="0.25">
      <c r="A646" s="1">
        <v>11237</v>
      </c>
      <c r="B646" s="1" t="s">
        <v>15025</v>
      </c>
      <c r="C646" s="1" t="s">
        <v>15026</v>
      </c>
      <c r="D646" s="1" t="s">
        <v>13877</v>
      </c>
      <c r="E646" s="1" t="s">
        <v>84</v>
      </c>
      <c r="F646" s="1" t="s">
        <v>13878</v>
      </c>
      <c r="G646" s="5" t="s">
        <v>13876</v>
      </c>
      <c r="H646" s="1" t="s">
        <v>11201</v>
      </c>
    </row>
    <row r="647" spans="1:9" ht="15.75" customHeight="1" x14ac:dyDescent="0.25">
      <c r="A647" s="1">
        <v>11241</v>
      </c>
      <c r="B647" s="1" t="s">
        <v>15025</v>
      </c>
      <c r="C647" s="1" t="s">
        <v>15026</v>
      </c>
      <c r="D647" s="1" t="s">
        <v>13883</v>
      </c>
      <c r="E647" s="1" t="s">
        <v>24</v>
      </c>
      <c r="F647" s="1" t="s">
        <v>1701</v>
      </c>
      <c r="G647" s="5" t="s">
        <v>13882</v>
      </c>
      <c r="H647" s="1" t="s">
        <v>177</v>
      </c>
    </row>
    <row r="648" spans="1:9" ht="15.75" customHeight="1" x14ac:dyDescent="0.25">
      <c r="A648" s="1">
        <v>11239</v>
      </c>
      <c r="B648" s="1" t="s">
        <v>15025</v>
      </c>
      <c r="C648" s="1" t="s">
        <v>15026</v>
      </c>
      <c r="E648" s="1" t="s">
        <v>61</v>
      </c>
      <c r="F648" s="1" t="s">
        <v>9852</v>
      </c>
      <c r="G648" s="5" t="s">
        <v>13881</v>
      </c>
      <c r="H648" s="1" t="s">
        <v>49</v>
      </c>
    </row>
    <row r="649" spans="1:9" ht="15.75" customHeight="1" x14ac:dyDescent="0.25">
      <c r="A649" s="1">
        <v>11238</v>
      </c>
      <c r="B649" s="1" t="s">
        <v>15023</v>
      </c>
      <c r="C649" s="1" t="s">
        <v>15026</v>
      </c>
      <c r="D649" s="1" t="s">
        <v>13880</v>
      </c>
      <c r="E649" s="1" t="s">
        <v>36</v>
      </c>
      <c r="F649" s="1" t="s">
        <v>7362</v>
      </c>
      <c r="G649" s="5" t="s">
        <v>13879</v>
      </c>
      <c r="H649" s="1" t="s">
        <v>1021</v>
      </c>
    </row>
    <row r="650" spans="1:9" ht="15.75" customHeight="1" x14ac:dyDescent="0.25">
      <c r="A650" s="1">
        <v>11236</v>
      </c>
      <c r="B650" s="1" t="s">
        <v>15023</v>
      </c>
      <c r="C650" s="1" t="s">
        <v>15048</v>
      </c>
      <c r="E650" s="1" t="s">
        <v>20</v>
      </c>
      <c r="F650" s="1" t="s">
        <v>3108</v>
      </c>
      <c r="G650" s="5" t="s">
        <v>13875</v>
      </c>
      <c r="H650" s="1" t="s">
        <v>354</v>
      </c>
    </row>
    <row r="651" spans="1:9" ht="15.75" customHeight="1" x14ac:dyDescent="0.25">
      <c r="A651" s="1">
        <v>11142</v>
      </c>
      <c r="B651" s="1" t="s">
        <v>15023</v>
      </c>
      <c r="C651" s="1" t="s">
        <v>15026</v>
      </c>
      <c r="D651" s="1" t="s">
        <v>13759</v>
      </c>
      <c r="E651" s="1" t="s">
        <v>20</v>
      </c>
      <c r="F651" s="1" t="s">
        <v>13760</v>
      </c>
      <c r="G651" s="5" t="s">
        <v>13758</v>
      </c>
      <c r="H651" s="1" t="s">
        <v>407</v>
      </c>
    </row>
    <row r="652" spans="1:9" ht="15.75" customHeight="1" x14ac:dyDescent="0.25">
      <c r="A652" s="1">
        <v>11234</v>
      </c>
      <c r="B652" s="1" t="s">
        <v>15025</v>
      </c>
      <c r="C652" s="1" t="s">
        <v>15026</v>
      </c>
      <c r="D652" s="1" t="s">
        <v>13872</v>
      </c>
      <c r="E652" s="1" t="s">
        <v>2</v>
      </c>
      <c r="F652" s="1" t="s">
        <v>290</v>
      </c>
      <c r="G652" s="5" t="s">
        <v>13871</v>
      </c>
      <c r="H652" s="1" t="s">
        <v>15090</v>
      </c>
      <c r="I652" s="1" t="s">
        <v>50</v>
      </c>
    </row>
    <row r="653" spans="1:9" ht="15.75" customHeight="1" x14ac:dyDescent="0.25">
      <c r="A653" s="1">
        <v>11150</v>
      </c>
      <c r="B653" s="1" t="s">
        <v>15025</v>
      </c>
      <c r="C653" s="1" t="s">
        <v>15026</v>
      </c>
      <c r="D653" s="1" t="s">
        <v>8433</v>
      </c>
      <c r="E653" s="1" t="s">
        <v>2</v>
      </c>
      <c r="F653" s="1" t="s">
        <v>2185</v>
      </c>
      <c r="G653" s="5" t="s">
        <v>13769</v>
      </c>
      <c r="H653" s="1" t="s">
        <v>833</v>
      </c>
    </row>
    <row r="654" spans="1:9" ht="15.75" customHeight="1" x14ac:dyDescent="0.25">
      <c r="A654" s="1">
        <v>10815</v>
      </c>
      <c r="B654" s="1" t="s">
        <v>15023</v>
      </c>
      <c r="C654" s="1" t="s">
        <v>15026</v>
      </c>
      <c r="D654" s="1" t="s">
        <v>13368</v>
      </c>
      <c r="E654" s="1" t="s">
        <v>2</v>
      </c>
      <c r="F654" s="1" t="s">
        <v>13369</v>
      </c>
      <c r="G654" s="5" t="s">
        <v>13367</v>
      </c>
      <c r="H654" s="1" t="s">
        <v>1048</v>
      </c>
    </row>
    <row r="655" spans="1:9" ht="15.75" customHeight="1" x14ac:dyDescent="0.25">
      <c r="A655" s="1">
        <v>11131</v>
      </c>
      <c r="B655" s="1" t="s">
        <v>15025</v>
      </c>
      <c r="C655" s="1" t="s">
        <v>15026</v>
      </c>
      <c r="D655" s="1" t="s">
        <v>13746</v>
      </c>
      <c r="E655" s="1" t="s">
        <v>24</v>
      </c>
      <c r="F655" s="1" t="s">
        <v>764</v>
      </c>
      <c r="G655" s="5" t="s">
        <v>13745</v>
      </c>
      <c r="H655" s="1" t="s">
        <v>7764</v>
      </c>
    </row>
    <row r="656" spans="1:9" ht="15.75" customHeight="1" x14ac:dyDescent="0.25">
      <c r="A656" s="1">
        <v>11229</v>
      </c>
      <c r="B656" s="1" t="s">
        <v>15023</v>
      </c>
      <c r="C656" s="1" t="s">
        <v>15026</v>
      </c>
      <c r="D656" s="1" t="s">
        <v>10840</v>
      </c>
      <c r="E656" s="1" t="s">
        <v>20</v>
      </c>
      <c r="F656" s="1" t="s">
        <v>4086</v>
      </c>
      <c r="G656" s="5" t="s">
        <v>13865</v>
      </c>
      <c r="H656" s="1" t="s">
        <v>1044</v>
      </c>
      <c r="I656" s="1" t="s">
        <v>33</v>
      </c>
    </row>
    <row r="657" spans="1:9" ht="15.75" customHeight="1" x14ac:dyDescent="0.25">
      <c r="A657" s="1">
        <v>11064</v>
      </c>
      <c r="B657" s="1" t="s">
        <v>15023</v>
      </c>
      <c r="C657" s="1" t="s">
        <v>15026</v>
      </c>
      <c r="E657" s="1" t="s">
        <v>20</v>
      </c>
      <c r="F657" s="1" t="s">
        <v>13656</v>
      </c>
      <c r="G657" s="5" t="s">
        <v>13655</v>
      </c>
      <c r="H657" s="1" t="s">
        <v>63</v>
      </c>
    </row>
    <row r="658" spans="1:9" ht="15.75" customHeight="1" x14ac:dyDescent="0.25">
      <c r="A658" s="1">
        <v>11226</v>
      </c>
      <c r="B658" s="1" t="s">
        <v>15025</v>
      </c>
      <c r="C658" s="1" t="s">
        <v>15026</v>
      </c>
      <c r="D658" s="1" t="s">
        <v>13862</v>
      </c>
      <c r="E658" s="1" t="s">
        <v>280</v>
      </c>
      <c r="F658" s="1" t="s">
        <v>9877</v>
      </c>
      <c r="G658" s="5" t="s">
        <v>13861</v>
      </c>
      <c r="H658" s="1" t="s">
        <v>354</v>
      </c>
    </row>
    <row r="659" spans="1:9" ht="15.75" customHeight="1" x14ac:dyDescent="0.25">
      <c r="A659" s="1">
        <v>11224</v>
      </c>
      <c r="B659" s="1" t="s">
        <v>15025</v>
      </c>
      <c r="C659" s="1" t="s">
        <v>15026</v>
      </c>
      <c r="D659" s="1" t="s">
        <v>13860</v>
      </c>
      <c r="E659" s="1" t="s">
        <v>36</v>
      </c>
      <c r="F659" s="1" t="s">
        <v>8680</v>
      </c>
      <c r="G659" s="5" t="s">
        <v>13859</v>
      </c>
      <c r="H659" s="1" t="s">
        <v>1048</v>
      </c>
    </row>
    <row r="660" spans="1:9" ht="15.75" customHeight="1" x14ac:dyDescent="0.25">
      <c r="A660" s="1">
        <v>11222</v>
      </c>
      <c r="B660" s="1" t="s">
        <v>15025</v>
      </c>
      <c r="C660" s="1" t="s">
        <v>15026</v>
      </c>
      <c r="E660" s="1" t="s">
        <v>9</v>
      </c>
      <c r="F660" s="1" t="s">
        <v>1856</v>
      </c>
      <c r="G660" s="5" t="s">
        <v>13858</v>
      </c>
      <c r="H660" s="1" t="s">
        <v>561</v>
      </c>
    </row>
    <row r="661" spans="1:9" ht="15.75" customHeight="1" x14ac:dyDescent="0.25">
      <c r="A661" s="1">
        <v>11219</v>
      </c>
      <c r="B661" s="1" t="s">
        <v>15023</v>
      </c>
      <c r="C661" s="1" t="s">
        <v>15026</v>
      </c>
      <c r="D661" s="1" t="s">
        <v>13852</v>
      </c>
      <c r="E661" s="1" t="s">
        <v>66</v>
      </c>
      <c r="F661" s="1" t="s">
        <v>13853</v>
      </c>
      <c r="G661" s="5" t="s">
        <v>13851</v>
      </c>
      <c r="H661" s="1" t="s">
        <v>15091</v>
      </c>
    </row>
    <row r="662" spans="1:9" ht="15.75" customHeight="1" x14ac:dyDescent="0.25">
      <c r="A662" s="1">
        <v>11221</v>
      </c>
      <c r="B662" s="1" t="s">
        <v>15023</v>
      </c>
      <c r="C662" s="1" t="s">
        <v>15026</v>
      </c>
      <c r="D662" s="1" t="s">
        <v>13856</v>
      </c>
      <c r="E662" s="1" t="s">
        <v>2</v>
      </c>
      <c r="F662" s="1" t="s">
        <v>13857</v>
      </c>
      <c r="G662" s="5" t="s">
        <v>13855</v>
      </c>
      <c r="H662" s="1" t="s">
        <v>63</v>
      </c>
    </row>
    <row r="663" spans="1:9" ht="15.75" customHeight="1" x14ac:dyDescent="0.25">
      <c r="A663" s="1">
        <v>11217</v>
      </c>
      <c r="B663" s="1" t="s">
        <v>15025</v>
      </c>
      <c r="C663" s="1" t="s">
        <v>15026</v>
      </c>
      <c r="D663" s="1" t="s">
        <v>13848</v>
      </c>
      <c r="E663" s="1" t="s">
        <v>61</v>
      </c>
      <c r="F663" s="1" t="s">
        <v>9431</v>
      </c>
      <c r="G663" s="5" t="s">
        <v>13847</v>
      </c>
      <c r="H663" s="1" t="s">
        <v>177</v>
      </c>
    </row>
    <row r="664" spans="1:9" ht="15.75" customHeight="1" x14ac:dyDescent="0.25">
      <c r="A664" s="1">
        <v>11212</v>
      </c>
      <c r="B664" s="1" t="s">
        <v>15023</v>
      </c>
      <c r="C664" s="1" t="s">
        <v>15026</v>
      </c>
      <c r="D664" s="1" t="s">
        <v>13845</v>
      </c>
      <c r="E664" s="1" t="s">
        <v>36</v>
      </c>
      <c r="F664" s="1" t="s">
        <v>9657</v>
      </c>
      <c r="G664" s="5" t="s">
        <v>13844</v>
      </c>
      <c r="H664" s="1" t="s">
        <v>354</v>
      </c>
    </row>
    <row r="665" spans="1:9" ht="15.75" customHeight="1" x14ac:dyDescent="0.25">
      <c r="A665" s="1">
        <v>11214</v>
      </c>
      <c r="B665" s="1" t="s">
        <v>15025</v>
      </c>
      <c r="C665" s="1" t="s">
        <v>15026</v>
      </c>
      <c r="E665" s="1" t="s">
        <v>2</v>
      </c>
      <c r="F665" s="1" t="s">
        <v>2827</v>
      </c>
      <c r="G665" s="5" t="s">
        <v>13846</v>
      </c>
      <c r="H665" s="1" t="s">
        <v>837</v>
      </c>
    </row>
    <row r="666" spans="1:9" ht="15.75" customHeight="1" x14ac:dyDescent="0.25">
      <c r="A666" s="1">
        <v>11210</v>
      </c>
      <c r="B666" s="1" t="s">
        <v>15025</v>
      </c>
      <c r="C666" s="1" t="s">
        <v>15026</v>
      </c>
      <c r="D666" s="1" t="s">
        <v>13842</v>
      </c>
      <c r="E666" s="1" t="s">
        <v>40</v>
      </c>
      <c r="F666" s="1" t="s">
        <v>2639</v>
      </c>
      <c r="G666" s="5" t="s">
        <v>13841</v>
      </c>
      <c r="H666" s="1" t="s">
        <v>177</v>
      </c>
    </row>
    <row r="667" spans="1:9" ht="15.75" customHeight="1" x14ac:dyDescent="0.25">
      <c r="A667" s="1">
        <v>11211</v>
      </c>
      <c r="B667" s="1" t="s">
        <v>15025</v>
      </c>
      <c r="C667" s="1" t="s">
        <v>15026</v>
      </c>
      <c r="E667" s="1" t="s">
        <v>84</v>
      </c>
      <c r="F667" s="1" t="s">
        <v>2979</v>
      </c>
      <c r="G667" s="5" t="s">
        <v>13843</v>
      </c>
      <c r="H667" s="1" t="s">
        <v>837</v>
      </c>
    </row>
    <row r="668" spans="1:9" ht="15.75" customHeight="1" x14ac:dyDescent="0.25">
      <c r="A668" s="1">
        <v>11208</v>
      </c>
      <c r="B668" s="1" t="s">
        <v>15025</v>
      </c>
      <c r="C668" s="1" t="s">
        <v>15026</v>
      </c>
      <c r="E668" s="1" t="s">
        <v>2</v>
      </c>
      <c r="F668" s="1" t="s">
        <v>13840</v>
      </c>
      <c r="G668" s="5" t="s">
        <v>13839</v>
      </c>
      <c r="H668" s="1" t="s">
        <v>142</v>
      </c>
    </row>
    <row r="669" spans="1:9" ht="15.75" customHeight="1" x14ac:dyDescent="0.25">
      <c r="A669" s="1">
        <v>11202</v>
      </c>
      <c r="B669" s="1" t="s">
        <v>15023</v>
      </c>
      <c r="C669" s="1" t="s">
        <v>15058</v>
      </c>
      <c r="D669" s="1" t="s">
        <v>13835</v>
      </c>
      <c r="E669" s="1" t="s">
        <v>6</v>
      </c>
      <c r="F669" s="1" t="s">
        <v>13836</v>
      </c>
      <c r="G669" s="5" t="s">
        <v>13834</v>
      </c>
      <c r="H669" s="1" t="s">
        <v>13837</v>
      </c>
      <c r="I669" s="1" t="s">
        <v>50</v>
      </c>
    </row>
    <row r="670" spans="1:9" ht="15.75" customHeight="1" x14ac:dyDescent="0.25">
      <c r="A670" s="1">
        <v>11203</v>
      </c>
      <c r="B670" s="1" t="s">
        <v>15025</v>
      </c>
      <c r="C670" s="1" t="s">
        <v>15026</v>
      </c>
      <c r="D670" s="1" t="s">
        <v>9003</v>
      </c>
      <c r="E670" s="1" t="s">
        <v>2</v>
      </c>
      <c r="F670" s="1" t="s">
        <v>9004</v>
      </c>
      <c r="G670" s="5" t="s">
        <v>13838</v>
      </c>
      <c r="H670" s="1" t="s">
        <v>177</v>
      </c>
    </row>
    <row r="671" spans="1:9" ht="15.75" customHeight="1" x14ac:dyDescent="0.25">
      <c r="A671" s="1">
        <v>11201</v>
      </c>
      <c r="B671" s="1" t="s">
        <v>15025</v>
      </c>
      <c r="C671" s="1" t="s">
        <v>15026</v>
      </c>
      <c r="E671" s="1" t="s">
        <v>84</v>
      </c>
      <c r="F671" s="1" t="s">
        <v>13833</v>
      </c>
      <c r="G671" s="5" t="s">
        <v>13832</v>
      </c>
      <c r="H671" s="1" t="s">
        <v>63</v>
      </c>
    </row>
    <row r="672" spans="1:9" ht="15.75" customHeight="1" x14ac:dyDescent="0.25">
      <c r="A672" s="1">
        <v>11198</v>
      </c>
      <c r="B672" s="1" t="s">
        <v>15023</v>
      </c>
      <c r="C672" s="1" t="s">
        <v>15026</v>
      </c>
      <c r="D672" s="1" t="s">
        <v>13828</v>
      </c>
      <c r="E672" s="1" t="s">
        <v>20</v>
      </c>
      <c r="F672" s="1" t="s">
        <v>13829</v>
      </c>
      <c r="G672" s="5" t="s">
        <v>13827</v>
      </c>
      <c r="H672" s="1" t="s">
        <v>748</v>
      </c>
    </row>
    <row r="673" spans="1:9" ht="15.75" customHeight="1" x14ac:dyDescent="0.25">
      <c r="A673" s="1">
        <v>11200</v>
      </c>
      <c r="B673" s="1" t="s">
        <v>15023</v>
      </c>
      <c r="C673" s="1" t="s">
        <v>15092</v>
      </c>
      <c r="E673" s="1" t="s">
        <v>84</v>
      </c>
      <c r="F673" s="1" t="s">
        <v>13831</v>
      </c>
      <c r="G673" s="5" t="s">
        <v>13830</v>
      </c>
      <c r="H673" s="1" t="s">
        <v>63</v>
      </c>
      <c r="I673" s="1" t="s">
        <v>4229</v>
      </c>
    </row>
    <row r="674" spans="1:9" ht="15.75" customHeight="1" x14ac:dyDescent="0.25">
      <c r="A674" s="1">
        <v>11197</v>
      </c>
      <c r="B674" s="1" t="s">
        <v>15023</v>
      </c>
      <c r="C674" s="1" t="s">
        <v>15029</v>
      </c>
      <c r="D674" s="1" t="s">
        <v>13826</v>
      </c>
      <c r="E674" s="1" t="s">
        <v>20</v>
      </c>
      <c r="F674" s="1" t="s">
        <v>1300</v>
      </c>
      <c r="G674" s="5" t="s">
        <v>13825</v>
      </c>
      <c r="H674" s="1" t="s">
        <v>32</v>
      </c>
      <c r="I674" s="1" t="s">
        <v>33</v>
      </c>
    </row>
    <row r="675" spans="1:9" ht="15.75" customHeight="1" x14ac:dyDescent="0.25">
      <c r="A675" s="1">
        <v>11189</v>
      </c>
      <c r="B675" s="1" t="s">
        <v>15025</v>
      </c>
      <c r="C675" s="1" t="s">
        <v>15026</v>
      </c>
      <c r="D675" s="1" t="s">
        <v>13814</v>
      </c>
      <c r="E675" s="1" t="s">
        <v>2</v>
      </c>
      <c r="F675" s="1" t="s">
        <v>13815</v>
      </c>
      <c r="G675" s="5" t="s">
        <v>13813</v>
      </c>
      <c r="H675" s="1" t="s">
        <v>177</v>
      </c>
    </row>
    <row r="676" spans="1:9" ht="15.75" customHeight="1" x14ac:dyDescent="0.25">
      <c r="A676" s="1">
        <v>11191</v>
      </c>
      <c r="B676" s="1" t="s">
        <v>15023</v>
      </c>
      <c r="C676" s="1" t="s">
        <v>15026</v>
      </c>
      <c r="E676" s="1" t="s">
        <v>84</v>
      </c>
      <c r="F676" s="1" t="s">
        <v>2368</v>
      </c>
      <c r="G676" s="5" t="s">
        <v>13818</v>
      </c>
      <c r="H676" s="1" t="s">
        <v>339</v>
      </c>
    </row>
    <row r="677" spans="1:9" ht="15.75" customHeight="1" x14ac:dyDescent="0.25">
      <c r="A677" s="1">
        <v>11192</v>
      </c>
      <c r="B677" s="1" t="s">
        <v>15025</v>
      </c>
      <c r="C677" s="1" t="s">
        <v>15026</v>
      </c>
      <c r="E677" s="1" t="s">
        <v>2</v>
      </c>
      <c r="F677" s="1" t="s">
        <v>13820</v>
      </c>
      <c r="G677" s="5" t="s">
        <v>13819</v>
      </c>
      <c r="H677" s="1" t="s">
        <v>2165</v>
      </c>
    </row>
    <row r="678" spans="1:9" ht="15.75" customHeight="1" x14ac:dyDescent="0.25">
      <c r="A678" s="1">
        <v>11193</v>
      </c>
      <c r="B678" s="1" t="s">
        <v>15025</v>
      </c>
      <c r="C678" s="1" t="s">
        <v>15026</v>
      </c>
      <c r="D678" s="1" t="s">
        <v>13822</v>
      </c>
      <c r="E678" s="1" t="s">
        <v>61</v>
      </c>
      <c r="F678" s="1" t="s">
        <v>3194</v>
      </c>
      <c r="G678" s="5" t="s">
        <v>13821</v>
      </c>
      <c r="H678" s="1" t="s">
        <v>2165</v>
      </c>
    </row>
    <row r="679" spans="1:9" ht="15.75" customHeight="1" x14ac:dyDescent="0.25">
      <c r="A679" s="1">
        <v>11188</v>
      </c>
      <c r="B679" s="1" t="s">
        <v>15025</v>
      </c>
      <c r="C679" s="1" t="s">
        <v>15026</v>
      </c>
      <c r="D679" s="1" t="s">
        <v>637</v>
      </c>
      <c r="E679" s="1" t="s">
        <v>100</v>
      </c>
      <c r="F679" s="1" t="s">
        <v>638</v>
      </c>
      <c r="G679" s="5" t="s">
        <v>13812</v>
      </c>
      <c r="H679" s="1" t="s">
        <v>524</v>
      </c>
    </row>
    <row r="680" spans="1:9" ht="15.75" customHeight="1" x14ac:dyDescent="0.25">
      <c r="A680" s="1">
        <v>11187</v>
      </c>
      <c r="B680" s="1" t="s">
        <v>15023</v>
      </c>
      <c r="C680" s="1" t="s">
        <v>15026</v>
      </c>
      <c r="D680" s="1" t="s">
        <v>634</v>
      </c>
      <c r="E680" s="1" t="s">
        <v>20</v>
      </c>
      <c r="F680" s="1" t="s">
        <v>635</v>
      </c>
      <c r="G680" s="5" t="s">
        <v>13811</v>
      </c>
      <c r="H680" s="1" t="s">
        <v>524</v>
      </c>
    </row>
    <row r="681" spans="1:9" ht="15.75" customHeight="1" x14ac:dyDescent="0.25">
      <c r="A681" s="1">
        <v>11174</v>
      </c>
      <c r="B681" s="1" t="s">
        <v>15023</v>
      </c>
      <c r="C681" s="1" t="s">
        <v>15026</v>
      </c>
      <c r="E681" s="1" t="s">
        <v>6</v>
      </c>
      <c r="F681" s="1" t="s">
        <v>13798</v>
      </c>
      <c r="G681" s="5" t="s">
        <v>13797</v>
      </c>
      <c r="H681" s="1" t="s">
        <v>1044</v>
      </c>
    </row>
    <row r="682" spans="1:9" ht="15.75" customHeight="1" x14ac:dyDescent="0.25">
      <c r="A682" s="1">
        <v>11184</v>
      </c>
      <c r="B682" s="1" t="s">
        <v>15023</v>
      </c>
      <c r="C682" s="1" t="s">
        <v>15026</v>
      </c>
      <c r="D682" s="1" t="s">
        <v>13810</v>
      </c>
      <c r="E682" s="1" t="s">
        <v>20</v>
      </c>
      <c r="F682" s="1" t="s">
        <v>353</v>
      </c>
      <c r="G682" s="5" t="s">
        <v>13809</v>
      </c>
      <c r="H682" s="1" t="s">
        <v>354</v>
      </c>
      <c r="I682" s="1" t="s">
        <v>33</v>
      </c>
    </row>
    <row r="683" spans="1:9" ht="15.75" customHeight="1" x14ac:dyDescent="0.25">
      <c r="A683" s="1">
        <v>11183</v>
      </c>
      <c r="B683" s="1" t="s">
        <v>15025</v>
      </c>
      <c r="C683" s="1" t="s">
        <v>15093</v>
      </c>
      <c r="D683" s="1" t="s">
        <v>13808</v>
      </c>
      <c r="E683" s="1" t="s">
        <v>20</v>
      </c>
      <c r="F683" s="1" t="s">
        <v>3316</v>
      </c>
      <c r="G683" s="5" t="s">
        <v>13807</v>
      </c>
      <c r="H683" s="1" t="s">
        <v>354</v>
      </c>
      <c r="I683" s="1" t="s">
        <v>50</v>
      </c>
    </row>
    <row r="684" spans="1:9" ht="15.75" customHeight="1" x14ac:dyDescent="0.25">
      <c r="A684" s="1">
        <v>11182</v>
      </c>
      <c r="B684" s="1" t="s">
        <v>15025</v>
      </c>
      <c r="C684" s="1" t="s">
        <v>15026</v>
      </c>
      <c r="D684" s="1" t="s">
        <v>2701</v>
      </c>
      <c r="E684" s="1" t="s">
        <v>2</v>
      </c>
      <c r="F684" s="1" t="s">
        <v>2702</v>
      </c>
      <c r="G684" s="5" t="s">
        <v>13806</v>
      </c>
      <c r="H684" s="1" t="s">
        <v>177</v>
      </c>
    </row>
    <row r="685" spans="1:9" ht="15.75" customHeight="1" x14ac:dyDescent="0.25">
      <c r="A685" s="1">
        <v>11181</v>
      </c>
      <c r="B685" s="1" t="s">
        <v>15025</v>
      </c>
      <c r="C685" s="1" t="s">
        <v>15026</v>
      </c>
      <c r="D685" s="1" t="s">
        <v>7072</v>
      </c>
      <c r="E685" s="1" t="s">
        <v>100</v>
      </c>
      <c r="F685" s="1" t="s">
        <v>1119</v>
      </c>
      <c r="G685" s="5" t="s">
        <v>13805</v>
      </c>
      <c r="H685" s="1" t="s">
        <v>177</v>
      </c>
    </row>
    <row r="686" spans="1:9" ht="15.75" customHeight="1" x14ac:dyDescent="0.25">
      <c r="A686" s="1">
        <v>11179</v>
      </c>
      <c r="B686" s="1" t="s">
        <v>15023</v>
      </c>
      <c r="C686" s="1" t="s">
        <v>15026</v>
      </c>
      <c r="E686" s="1" t="s">
        <v>155</v>
      </c>
      <c r="F686" s="1" t="s">
        <v>13802</v>
      </c>
      <c r="G686" s="5" t="s">
        <v>13801</v>
      </c>
      <c r="H686" s="1" t="s">
        <v>1048</v>
      </c>
    </row>
    <row r="687" spans="1:9" ht="15.75" customHeight="1" x14ac:dyDescent="0.25">
      <c r="A687" s="1">
        <v>11176</v>
      </c>
      <c r="B687" s="1" t="s">
        <v>15023</v>
      </c>
      <c r="C687" s="1" t="s">
        <v>15026</v>
      </c>
      <c r="E687" s="1" t="s">
        <v>24</v>
      </c>
      <c r="F687" s="1" t="s">
        <v>3185</v>
      </c>
      <c r="G687" s="5" t="s">
        <v>13799</v>
      </c>
      <c r="H687" s="1" t="s">
        <v>833</v>
      </c>
    </row>
    <row r="688" spans="1:9" ht="15.75" customHeight="1" x14ac:dyDescent="0.25">
      <c r="A688" s="1">
        <v>11177</v>
      </c>
      <c r="B688" s="1" t="s">
        <v>15025</v>
      </c>
      <c r="C688" s="1" t="s">
        <v>15026</v>
      </c>
      <c r="E688" s="1" t="s">
        <v>226</v>
      </c>
      <c r="F688" s="1" t="s">
        <v>7481</v>
      </c>
      <c r="G688" s="5" t="s">
        <v>13800</v>
      </c>
      <c r="H688" s="1" t="s">
        <v>32</v>
      </c>
    </row>
    <row r="689" spans="1:9" ht="15.75" customHeight="1" x14ac:dyDescent="0.25">
      <c r="A689" s="1">
        <v>11173</v>
      </c>
      <c r="B689" s="1" t="s">
        <v>15025</v>
      </c>
      <c r="C689" s="1" t="s">
        <v>15026</v>
      </c>
      <c r="D689" s="1" t="s">
        <v>13795</v>
      </c>
      <c r="E689" s="1" t="s">
        <v>2</v>
      </c>
      <c r="F689" s="1" t="s">
        <v>13796</v>
      </c>
      <c r="G689" s="5" t="s">
        <v>13794</v>
      </c>
      <c r="H689" s="1" t="s">
        <v>32</v>
      </c>
    </row>
    <row r="690" spans="1:9" ht="15.75" customHeight="1" x14ac:dyDescent="0.25">
      <c r="A690" s="1">
        <v>11165</v>
      </c>
      <c r="B690" s="1" t="s">
        <v>15023</v>
      </c>
      <c r="C690" s="1" t="s">
        <v>15026</v>
      </c>
      <c r="E690" s="1" t="s">
        <v>20</v>
      </c>
      <c r="F690" s="1" t="s">
        <v>13786</v>
      </c>
      <c r="G690" s="5" t="s">
        <v>13785</v>
      </c>
      <c r="H690" s="1" t="s">
        <v>2270</v>
      </c>
    </row>
    <row r="691" spans="1:9" ht="15.75" customHeight="1" x14ac:dyDescent="0.25">
      <c r="A691" s="1">
        <v>11169</v>
      </c>
      <c r="B691" s="1" t="s">
        <v>15025</v>
      </c>
      <c r="C691" s="1" t="s">
        <v>15026</v>
      </c>
      <c r="E691" s="1" t="s">
        <v>84</v>
      </c>
      <c r="F691" s="1" t="s">
        <v>13791</v>
      </c>
      <c r="G691" s="5" t="s">
        <v>13790</v>
      </c>
      <c r="H691" s="1" t="s">
        <v>1048</v>
      </c>
    </row>
    <row r="692" spans="1:9" ht="15.75" customHeight="1" x14ac:dyDescent="0.25">
      <c r="A692" s="1">
        <v>11167</v>
      </c>
      <c r="B692" s="1" t="s">
        <v>15025</v>
      </c>
      <c r="C692" s="1" t="s">
        <v>15026</v>
      </c>
      <c r="D692" s="1" t="s">
        <v>13788</v>
      </c>
      <c r="E692" s="1" t="s">
        <v>2</v>
      </c>
      <c r="F692" s="1" t="s">
        <v>13789</v>
      </c>
      <c r="G692" s="5" t="s">
        <v>13787</v>
      </c>
      <c r="H692" s="1" t="s">
        <v>4216</v>
      </c>
    </row>
    <row r="693" spans="1:9" ht="15.75" customHeight="1" x14ac:dyDescent="0.25">
      <c r="A693" s="1">
        <v>10982</v>
      </c>
      <c r="B693" s="1" t="s">
        <v>15023</v>
      </c>
      <c r="C693" s="1" t="s">
        <v>15026</v>
      </c>
      <c r="D693" s="1" t="s">
        <v>13570</v>
      </c>
      <c r="E693" s="1" t="s">
        <v>20</v>
      </c>
      <c r="F693" s="1" t="s">
        <v>3563</v>
      </c>
      <c r="G693" s="5" t="s">
        <v>13569</v>
      </c>
      <c r="H693" s="1" t="s">
        <v>354</v>
      </c>
    </row>
    <row r="694" spans="1:9" ht="15.75" customHeight="1" x14ac:dyDescent="0.25">
      <c r="A694" s="1">
        <v>11161</v>
      </c>
      <c r="B694" s="1" t="s">
        <v>15023</v>
      </c>
      <c r="C694" s="1" t="s">
        <v>15026</v>
      </c>
      <c r="D694" s="1" t="s">
        <v>13780</v>
      </c>
      <c r="E694" s="1" t="s">
        <v>2</v>
      </c>
      <c r="F694" s="1" t="s">
        <v>8147</v>
      </c>
      <c r="G694" s="5" t="s">
        <v>13779</v>
      </c>
      <c r="H694" s="1" t="s">
        <v>7775</v>
      </c>
    </row>
    <row r="695" spans="1:9" ht="15.75" customHeight="1" x14ac:dyDescent="0.25">
      <c r="A695" s="1">
        <v>10738</v>
      </c>
      <c r="B695" s="1" t="s">
        <v>15023</v>
      </c>
      <c r="C695" s="1" t="s">
        <v>15026</v>
      </c>
      <c r="D695" s="1" t="s">
        <v>13286</v>
      </c>
      <c r="E695" s="1" t="s">
        <v>20</v>
      </c>
      <c r="F695" s="1" t="s">
        <v>13287</v>
      </c>
      <c r="G695" s="5" t="s">
        <v>13285</v>
      </c>
      <c r="H695" s="1" t="s">
        <v>177</v>
      </c>
      <c r="I695" s="1" t="s">
        <v>50</v>
      </c>
    </row>
    <row r="696" spans="1:9" ht="15.75" customHeight="1" x14ac:dyDescent="0.25">
      <c r="A696" s="1">
        <v>11162</v>
      </c>
      <c r="B696" s="1" t="s">
        <v>15025</v>
      </c>
      <c r="C696" s="1" t="s">
        <v>15026</v>
      </c>
      <c r="D696" s="1" t="s">
        <v>8380</v>
      </c>
      <c r="E696" s="1" t="s">
        <v>280</v>
      </c>
      <c r="F696" s="1" t="s">
        <v>2298</v>
      </c>
      <c r="G696" s="5" t="s">
        <v>13781</v>
      </c>
      <c r="H696" s="1" t="s">
        <v>13782</v>
      </c>
    </row>
    <row r="697" spans="1:9" ht="15.75" customHeight="1" x14ac:dyDescent="0.25">
      <c r="A697" s="1">
        <v>11164</v>
      </c>
      <c r="B697" s="1" t="s">
        <v>15025</v>
      </c>
      <c r="C697" s="1" t="s">
        <v>15026</v>
      </c>
      <c r="E697" s="1" t="s">
        <v>6</v>
      </c>
      <c r="F697" s="1" t="s">
        <v>1687</v>
      </c>
      <c r="G697" s="5" t="s">
        <v>13784</v>
      </c>
      <c r="H697" s="1" t="s">
        <v>49</v>
      </c>
    </row>
    <row r="698" spans="1:9" ht="15.75" customHeight="1" x14ac:dyDescent="0.25">
      <c r="A698" s="1">
        <v>11163</v>
      </c>
      <c r="B698" s="1" t="s">
        <v>15025</v>
      </c>
      <c r="C698" s="1" t="s">
        <v>15026</v>
      </c>
      <c r="E698" s="1" t="s">
        <v>2</v>
      </c>
      <c r="F698" s="1" t="s">
        <v>11133</v>
      </c>
      <c r="G698" s="5" t="s">
        <v>13783</v>
      </c>
      <c r="H698" s="1" t="s">
        <v>354</v>
      </c>
    </row>
    <row r="699" spans="1:9" ht="15.75" customHeight="1" x14ac:dyDescent="0.25">
      <c r="A699" s="1">
        <v>11157</v>
      </c>
      <c r="B699" s="1" t="s">
        <v>15023</v>
      </c>
      <c r="C699" s="1" t="s">
        <v>15026</v>
      </c>
      <c r="D699" s="1" t="s">
        <v>8338</v>
      </c>
      <c r="E699" s="1" t="s">
        <v>61</v>
      </c>
      <c r="F699" s="1" t="s">
        <v>3295</v>
      </c>
      <c r="G699" s="5" t="s">
        <v>13778</v>
      </c>
      <c r="H699" s="1" t="s">
        <v>142</v>
      </c>
    </row>
    <row r="700" spans="1:9" ht="15.75" customHeight="1" x14ac:dyDescent="0.25">
      <c r="A700" s="1">
        <v>11154</v>
      </c>
      <c r="B700" s="1" t="s">
        <v>15025</v>
      </c>
      <c r="C700" s="1" t="s">
        <v>15026</v>
      </c>
      <c r="D700" s="1" t="s">
        <v>13777</v>
      </c>
      <c r="E700" s="1" t="s">
        <v>84</v>
      </c>
      <c r="F700" s="1" t="s">
        <v>8002</v>
      </c>
      <c r="G700" s="5" t="s">
        <v>13776</v>
      </c>
      <c r="H700" s="1" t="s">
        <v>177</v>
      </c>
    </row>
    <row r="701" spans="1:9" ht="15.75" customHeight="1" x14ac:dyDescent="0.25">
      <c r="A701" s="1">
        <v>11126</v>
      </c>
      <c r="B701" s="1" t="s">
        <v>15025</v>
      </c>
      <c r="C701" s="1" t="s">
        <v>15026</v>
      </c>
      <c r="D701" s="1" t="s">
        <v>13736</v>
      </c>
      <c r="E701" s="1" t="s">
        <v>100</v>
      </c>
      <c r="F701" s="1" t="s">
        <v>13737</v>
      </c>
      <c r="G701" s="5" t="s">
        <v>13735</v>
      </c>
      <c r="H701" s="1" t="s">
        <v>177</v>
      </c>
    </row>
    <row r="702" spans="1:9" ht="15.75" customHeight="1" x14ac:dyDescent="0.25">
      <c r="A702" s="1">
        <v>6386</v>
      </c>
      <c r="B702" s="1" t="s">
        <v>15025</v>
      </c>
      <c r="C702" s="1" t="s">
        <v>15026</v>
      </c>
      <c r="D702" s="1" t="s">
        <v>1091</v>
      </c>
      <c r="E702" s="1" t="s">
        <v>84</v>
      </c>
      <c r="F702" s="1" t="s">
        <v>8002</v>
      </c>
      <c r="G702" s="5" t="s">
        <v>8001</v>
      </c>
      <c r="H702" s="1" t="s">
        <v>177</v>
      </c>
    </row>
    <row r="703" spans="1:9" ht="15.75" customHeight="1" x14ac:dyDescent="0.25">
      <c r="A703" s="1">
        <v>11153</v>
      </c>
      <c r="B703" s="1" t="s">
        <v>15025</v>
      </c>
      <c r="C703" s="1" t="s">
        <v>15026</v>
      </c>
      <c r="D703" s="1" t="s">
        <v>13775</v>
      </c>
      <c r="E703" s="1" t="s">
        <v>24</v>
      </c>
      <c r="F703" s="1" t="s">
        <v>3365</v>
      </c>
      <c r="G703" s="5" t="s">
        <v>13774</v>
      </c>
      <c r="H703" s="1" t="s">
        <v>339</v>
      </c>
    </row>
    <row r="704" spans="1:9" ht="15.75" customHeight="1" x14ac:dyDescent="0.25">
      <c r="A704" s="1">
        <v>11152</v>
      </c>
      <c r="B704" s="1" t="s">
        <v>15023</v>
      </c>
      <c r="C704" s="1" t="s">
        <v>15026</v>
      </c>
      <c r="D704" s="1" t="s">
        <v>13773</v>
      </c>
      <c r="E704" s="1" t="s">
        <v>40</v>
      </c>
      <c r="F704" s="1" t="s">
        <v>2273</v>
      </c>
      <c r="G704" s="5" t="s">
        <v>13772</v>
      </c>
      <c r="H704" s="1" t="s">
        <v>2274</v>
      </c>
    </row>
    <row r="705" spans="1:8" ht="15.75" customHeight="1" x14ac:dyDescent="0.25">
      <c r="A705" s="1">
        <v>11129</v>
      </c>
      <c r="B705" s="1" t="s">
        <v>15023</v>
      </c>
      <c r="C705" s="1" t="s">
        <v>15026</v>
      </c>
      <c r="D705" s="1" t="s">
        <v>13742</v>
      </c>
      <c r="E705" s="1" t="s">
        <v>100</v>
      </c>
      <c r="F705" s="1" t="s">
        <v>13743</v>
      </c>
      <c r="G705" s="5" t="s">
        <v>13741</v>
      </c>
      <c r="H705" s="1" t="s">
        <v>15094</v>
      </c>
    </row>
    <row r="706" spans="1:8" ht="15.75" customHeight="1" x14ac:dyDescent="0.25">
      <c r="A706" s="1">
        <v>11149</v>
      </c>
      <c r="B706" s="1" t="s">
        <v>15025</v>
      </c>
      <c r="C706" s="1" t="s">
        <v>15026</v>
      </c>
      <c r="D706" s="1" t="s">
        <v>13768</v>
      </c>
      <c r="E706" s="1" t="s">
        <v>9</v>
      </c>
      <c r="F706" s="1" t="s">
        <v>3234</v>
      </c>
      <c r="G706" s="5" t="s">
        <v>13767</v>
      </c>
      <c r="H706" s="1" t="s">
        <v>32</v>
      </c>
    </row>
    <row r="707" spans="1:8" ht="15.75" customHeight="1" x14ac:dyDescent="0.25">
      <c r="A707" s="1">
        <v>11146</v>
      </c>
      <c r="B707" s="1" t="s">
        <v>15025</v>
      </c>
      <c r="C707" s="1" t="s">
        <v>15026</v>
      </c>
      <c r="E707" s="1" t="s">
        <v>226</v>
      </c>
      <c r="F707" s="1" t="s">
        <v>3051</v>
      </c>
      <c r="G707" s="5" t="s">
        <v>13766</v>
      </c>
      <c r="H707" s="1" t="s">
        <v>2165</v>
      </c>
    </row>
    <row r="708" spans="1:8" ht="15.75" customHeight="1" x14ac:dyDescent="0.25">
      <c r="A708" s="1">
        <v>11098</v>
      </c>
      <c r="B708" s="1" t="s">
        <v>15023</v>
      </c>
      <c r="C708" s="1" t="s">
        <v>15026</v>
      </c>
      <c r="D708" s="1" t="s">
        <v>13697</v>
      </c>
      <c r="E708" s="1" t="s">
        <v>20</v>
      </c>
      <c r="F708" s="1" t="s">
        <v>13698</v>
      </c>
      <c r="G708" s="5" t="s">
        <v>13696</v>
      </c>
      <c r="H708" s="1" t="s">
        <v>1948</v>
      </c>
    </row>
    <row r="709" spans="1:8" ht="15.75" customHeight="1" x14ac:dyDescent="0.25">
      <c r="A709" s="1">
        <v>11145</v>
      </c>
      <c r="B709" s="1" t="s">
        <v>15023</v>
      </c>
      <c r="C709" s="1" t="s">
        <v>15026</v>
      </c>
      <c r="D709" s="1" t="s">
        <v>13765</v>
      </c>
      <c r="E709" s="1" t="s">
        <v>84</v>
      </c>
      <c r="F709" s="1" t="s">
        <v>9821</v>
      </c>
      <c r="G709" s="5" t="s">
        <v>13764</v>
      </c>
      <c r="H709" s="1" t="s">
        <v>2165</v>
      </c>
    </row>
    <row r="710" spans="1:8" ht="15.75" customHeight="1" x14ac:dyDescent="0.25">
      <c r="A710" s="1">
        <v>11140</v>
      </c>
      <c r="B710" s="1" t="s">
        <v>15025</v>
      </c>
      <c r="C710" s="1" t="s">
        <v>15026</v>
      </c>
      <c r="E710" s="1" t="s">
        <v>84</v>
      </c>
      <c r="F710" s="1" t="s">
        <v>1594</v>
      </c>
      <c r="G710" s="5" t="s">
        <v>13757</v>
      </c>
      <c r="H710" s="1" t="s">
        <v>63</v>
      </c>
    </row>
    <row r="711" spans="1:8" ht="15.75" customHeight="1" x14ac:dyDescent="0.25">
      <c r="A711" s="1">
        <v>11144</v>
      </c>
      <c r="B711" s="1" t="s">
        <v>15025</v>
      </c>
      <c r="C711" s="1" t="s">
        <v>15026</v>
      </c>
      <c r="E711" s="1" t="s">
        <v>100</v>
      </c>
      <c r="F711" s="1" t="s">
        <v>3337</v>
      </c>
      <c r="G711" s="5" t="s">
        <v>13763</v>
      </c>
      <c r="H711" s="1" t="s">
        <v>2165</v>
      </c>
    </row>
    <row r="712" spans="1:8" ht="15.75" customHeight="1" x14ac:dyDescent="0.25">
      <c r="A712" s="1">
        <v>11139</v>
      </c>
      <c r="B712" s="1" t="s">
        <v>15025</v>
      </c>
      <c r="C712" s="1" t="s">
        <v>15026</v>
      </c>
      <c r="E712" s="1" t="s">
        <v>100</v>
      </c>
      <c r="F712" s="1" t="s">
        <v>9191</v>
      </c>
      <c r="G712" s="5" t="s">
        <v>13756</v>
      </c>
      <c r="H712" s="1" t="s">
        <v>177</v>
      </c>
    </row>
    <row r="713" spans="1:8" ht="15.75" customHeight="1" x14ac:dyDescent="0.25">
      <c r="A713" s="1">
        <v>11138</v>
      </c>
      <c r="B713" s="1" t="s">
        <v>15025</v>
      </c>
      <c r="C713" s="1" t="s">
        <v>15026</v>
      </c>
      <c r="D713" s="1" t="s">
        <v>13755</v>
      </c>
      <c r="E713" s="1" t="s">
        <v>61</v>
      </c>
      <c r="F713" s="1" t="s">
        <v>2793</v>
      </c>
      <c r="G713" s="5" t="s">
        <v>13754</v>
      </c>
      <c r="H713" s="1" t="s">
        <v>14339</v>
      </c>
    </row>
    <row r="714" spans="1:8" ht="15.75" customHeight="1" x14ac:dyDescent="0.25">
      <c r="A714" s="1">
        <v>11137</v>
      </c>
      <c r="B714" s="1" t="s">
        <v>15025</v>
      </c>
      <c r="C714" s="1" t="s">
        <v>15026</v>
      </c>
      <c r="E714" s="1" t="s">
        <v>280</v>
      </c>
      <c r="F714" s="1" t="s">
        <v>3573</v>
      </c>
      <c r="G714" s="5" t="s">
        <v>13753</v>
      </c>
      <c r="H714" s="1" t="s">
        <v>354</v>
      </c>
    </row>
    <row r="715" spans="1:8" ht="15.75" customHeight="1" x14ac:dyDescent="0.25">
      <c r="A715" s="1">
        <v>11136</v>
      </c>
      <c r="B715" s="1" t="s">
        <v>15025</v>
      </c>
      <c r="C715" s="1" t="s">
        <v>15026</v>
      </c>
      <c r="D715" s="1" t="s">
        <v>13752</v>
      </c>
      <c r="E715" s="1" t="s">
        <v>100</v>
      </c>
      <c r="F715" s="1" t="s">
        <v>1499</v>
      </c>
      <c r="G715" s="5" t="s">
        <v>13751</v>
      </c>
      <c r="H715" s="1" t="s">
        <v>177</v>
      </c>
    </row>
    <row r="716" spans="1:8" ht="15.75" customHeight="1" x14ac:dyDescent="0.25">
      <c r="A716" s="1">
        <v>11134</v>
      </c>
      <c r="B716" s="1" t="s">
        <v>15025</v>
      </c>
      <c r="C716" s="1" t="s">
        <v>15026</v>
      </c>
      <c r="E716" s="1" t="s">
        <v>61</v>
      </c>
      <c r="F716" s="1" t="s">
        <v>3809</v>
      </c>
      <c r="G716" s="5" t="s">
        <v>13748</v>
      </c>
      <c r="H716" s="1" t="s">
        <v>49</v>
      </c>
    </row>
    <row r="717" spans="1:8" ht="15.75" customHeight="1" x14ac:dyDescent="0.25">
      <c r="A717" s="1">
        <v>11135</v>
      </c>
      <c r="B717" s="1" t="s">
        <v>15025</v>
      </c>
      <c r="C717" s="1" t="s">
        <v>15026</v>
      </c>
      <c r="D717" s="1" t="s">
        <v>13750</v>
      </c>
      <c r="E717" s="1" t="s">
        <v>2</v>
      </c>
      <c r="F717" s="1" t="s">
        <v>2242</v>
      </c>
      <c r="G717" s="5" t="s">
        <v>13749</v>
      </c>
      <c r="H717" s="1" t="s">
        <v>339</v>
      </c>
    </row>
    <row r="718" spans="1:8" ht="15.75" customHeight="1" x14ac:dyDescent="0.25">
      <c r="A718" s="1">
        <v>11133</v>
      </c>
      <c r="B718" s="1" t="s">
        <v>15025</v>
      </c>
      <c r="C718" s="1" t="s">
        <v>15026</v>
      </c>
      <c r="E718" s="1" t="s">
        <v>84</v>
      </c>
      <c r="F718" s="1" t="s">
        <v>1190</v>
      </c>
      <c r="G718" s="5" t="s">
        <v>13747</v>
      </c>
      <c r="H718" s="1" t="s">
        <v>49</v>
      </c>
    </row>
    <row r="719" spans="1:8" ht="15.75" customHeight="1" x14ac:dyDescent="0.25">
      <c r="A719" s="1">
        <v>11038</v>
      </c>
      <c r="B719" s="1" t="s">
        <v>15025</v>
      </c>
      <c r="C719" s="1" t="s">
        <v>15026</v>
      </c>
      <c r="D719" s="1" t="s">
        <v>13629</v>
      </c>
      <c r="E719" s="1" t="s">
        <v>2</v>
      </c>
      <c r="F719" s="1" t="s">
        <v>13630</v>
      </c>
      <c r="G719" s="5" t="s">
        <v>13628</v>
      </c>
      <c r="H719" s="1" t="s">
        <v>354</v>
      </c>
    </row>
    <row r="720" spans="1:8" ht="15.75" customHeight="1" x14ac:dyDescent="0.25">
      <c r="A720" s="1">
        <v>11130</v>
      </c>
      <c r="B720" s="1" t="s">
        <v>15025</v>
      </c>
      <c r="C720" s="1" t="s">
        <v>15026</v>
      </c>
      <c r="E720" s="1" t="s">
        <v>84</v>
      </c>
      <c r="F720" s="1" t="s">
        <v>4343</v>
      </c>
      <c r="G720" s="5" t="s">
        <v>13744</v>
      </c>
      <c r="H720" s="1" t="s">
        <v>1021</v>
      </c>
    </row>
    <row r="721" spans="1:9" ht="15.75" customHeight="1" x14ac:dyDescent="0.25">
      <c r="A721" s="1">
        <v>11118</v>
      </c>
      <c r="B721" s="1" t="s">
        <v>15025</v>
      </c>
      <c r="C721" s="1" t="s">
        <v>15026</v>
      </c>
      <c r="D721" s="1" t="s">
        <v>13725</v>
      </c>
      <c r="E721" s="1" t="s">
        <v>2</v>
      </c>
      <c r="F721" s="1" t="s">
        <v>13726</v>
      </c>
      <c r="G721" s="5" t="s">
        <v>13724</v>
      </c>
      <c r="H721" s="1" t="s">
        <v>49</v>
      </c>
    </row>
    <row r="722" spans="1:9" ht="15.75" customHeight="1" x14ac:dyDescent="0.25">
      <c r="A722" s="1">
        <v>11128</v>
      </c>
      <c r="B722" s="1" t="s">
        <v>15025</v>
      </c>
      <c r="C722" s="1" t="s">
        <v>15095</v>
      </c>
      <c r="D722" s="1" t="s">
        <v>13740</v>
      </c>
      <c r="E722" s="1" t="s">
        <v>20</v>
      </c>
      <c r="F722" s="1" t="s">
        <v>9107</v>
      </c>
      <c r="G722" s="5" t="s">
        <v>13739</v>
      </c>
      <c r="H722" s="1" t="s">
        <v>63</v>
      </c>
    </row>
    <row r="723" spans="1:9" ht="15.75" customHeight="1" x14ac:dyDescent="0.25">
      <c r="A723" s="1">
        <v>11127</v>
      </c>
      <c r="B723" s="1" t="s">
        <v>15025</v>
      </c>
      <c r="C723" s="1" t="s">
        <v>15026</v>
      </c>
      <c r="D723" s="1" t="s">
        <v>3630</v>
      </c>
      <c r="E723" s="1" t="s">
        <v>24</v>
      </c>
      <c r="F723" s="1" t="s">
        <v>3631</v>
      </c>
      <c r="G723" s="5" t="s">
        <v>13738</v>
      </c>
      <c r="H723" s="1" t="s">
        <v>1021</v>
      </c>
    </row>
    <row r="724" spans="1:9" ht="15.75" customHeight="1" x14ac:dyDescent="0.25">
      <c r="A724" s="1">
        <v>11125</v>
      </c>
      <c r="B724" s="1" t="s">
        <v>15023</v>
      </c>
      <c r="C724" s="1" t="s">
        <v>15026</v>
      </c>
      <c r="E724" s="1" t="s">
        <v>20</v>
      </c>
      <c r="F724" s="1" t="s">
        <v>8176</v>
      </c>
      <c r="G724" s="5" t="s">
        <v>13734</v>
      </c>
      <c r="H724" s="1" t="s">
        <v>1048</v>
      </c>
      <c r="I724" s="1" t="s">
        <v>50</v>
      </c>
    </row>
    <row r="725" spans="1:9" ht="15.75" customHeight="1" x14ac:dyDescent="0.25">
      <c r="A725" s="1">
        <v>11121</v>
      </c>
      <c r="B725" s="1" t="s">
        <v>15023</v>
      </c>
      <c r="C725" s="1" t="s">
        <v>15026</v>
      </c>
      <c r="D725" s="1" t="s">
        <v>13730</v>
      </c>
      <c r="E725" s="1" t="s">
        <v>20</v>
      </c>
      <c r="F725" s="1" t="s">
        <v>3705</v>
      </c>
      <c r="G725" s="5" t="s">
        <v>13729</v>
      </c>
      <c r="H725" s="1" t="s">
        <v>2165</v>
      </c>
    </row>
    <row r="726" spans="1:9" ht="15.75" customHeight="1" x14ac:dyDescent="0.25">
      <c r="A726" s="1">
        <v>11124</v>
      </c>
      <c r="B726" s="1" t="s">
        <v>15025</v>
      </c>
      <c r="C726" s="1" t="s">
        <v>15026</v>
      </c>
      <c r="E726" s="1" t="s">
        <v>2</v>
      </c>
      <c r="F726" s="1" t="s">
        <v>8345</v>
      </c>
      <c r="G726" s="5" t="s">
        <v>13733</v>
      </c>
      <c r="H726" s="1" t="s">
        <v>13431</v>
      </c>
    </row>
    <row r="727" spans="1:9" ht="15.75" customHeight="1" x14ac:dyDescent="0.25">
      <c r="A727" s="1">
        <v>11122</v>
      </c>
      <c r="B727" s="1" t="s">
        <v>15025</v>
      </c>
      <c r="C727" s="1" t="s">
        <v>15026</v>
      </c>
      <c r="D727" s="1" t="s">
        <v>13732</v>
      </c>
      <c r="E727" s="1" t="s">
        <v>2</v>
      </c>
      <c r="F727" s="1" t="s">
        <v>10068</v>
      </c>
      <c r="G727" s="5" t="s">
        <v>13731</v>
      </c>
      <c r="H727" s="1" t="s">
        <v>837</v>
      </c>
    </row>
    <row r="728" spans="1:9" ht="15.75" customHeight="1" x14ac:dyDescent="0.25">
      <c r="A728" s="1">
        <v>11119</v>
      </c>
      <c r="B728" s="1" t="s">
        <v>15023</v>
      </c>
      <c r="C728" s="1" t="s">
        <v>15026</v>
      </c>
      <c r="D728" s="1" t="s">
        <v>13728</v>
      </c>
      <c r="E728" s="1" t="s">
        <v>44</v>
      </c>
      <c r="F728" s="1" t="s">
        <v>1466</v>
      </c>
      <c r="G728" s="5" t="s">
        <v>13727</v>
      </c>
      <c r="H728" s="1" t="s">
        <v>15096</v>
      </c>
      <c r="I728" s="1" t="s">
        <v>50</v>
      </c>
    </row>
    <row r="729" spans="1:9" ht="15.75" customHeight="1" x14ac:dyDescent="0.25">
      <c r="A729" s="1">
        <v>11117</v>
      </c>
      <c r="B729" s="1" t="s">
        <v>15025</v>
      </c>
      <c r="C729" s="1" t="s">
        <v>15026</v>
      </c>
      <c r="D729" s="1" t="s">
        <v>13722</v>
      </c>
      <c r="E729" s="1" t="s">
        <v>9</v>
      </c>
      <c r="F729" s="1" t="s">
        <v>13723</v>
      </c>
      <c r="G729" s="5" t="s">
        <v>13721</v>
      </c>
      <c r="H729" s="1" t="s">
        <v>3858</v>
      </c>
    </row>
    <row r="730" spans="1:9" ht="15.75" customHeight="1" x14ac:dyDescent="0.25">
      <c r="A730" s="1">
        <v>11116</v>
      </c>
      <c r="B730" s="1" t="s">
        <v>15023</v>
      </c>
      <c r="C730" s="1" t="s">
        <v>15026</v>
      </c>
      <c r="D730" s="1" t="s">
        <v>13719</v>
      </c>
      <c r="E730" s="1" t="s">
        <v>226</v>
      </c>
      <c r="F730" s="1" t="s">
        <v>13720</v>
      </c>
      <c r="G730" s="5" t="s">
        <v>13718</v>
      </c>
      <c r="H730" s="1" t="s">
        <v>177</v>
      </c>
    </row>
    <row r="731" spans="1:9" ht="15.75" customHeight="1" x14ac:dyDescent="0.25">
      <c r="A731" s="1">
        <v>11115</v>
      </c>
      <c r="B731" s="1" t="s">
        <v>15025</v>
      </c>
      <c r="C731" s="1" t="s">
        <v>15026</v>
      </c>
      <c r="E731" s="1" t="s">
        <v>66</v>
      </c>
      <c r="F731" s="1" t="s">
        <v>3124</v>
      </c>
      <c r="G731" s="5" t="s">
        <v>13717</v>
      </c>
      <c r="H731" s="1" t="s">
        <v>1948</v>
      </c>
    </row>
    <row r="732" spans="1:9" ht="15.75" customHeight="1" x14ac:dyDescent="0.25">
      <c r="A732" s="1">
        <v>11114</v>
      </c>
      <c r="B732" s="1" t="s">
        <v>15023</v>
      </c>
      <c r="C732" s="1" t="s">
        <v>15026</v>
      </c>
      <c r="E732" s="1" t="s">
        <v>24</v>
      </c>
      <c r="F732" s="1" t="s">
        <v>2324</v>
      </c>
      <c r="G732" s="5" t="s">
        <v>13716</v>
      </c>
      <c r="H732" s="1" t="s">
        <v>49</v>
      </c>
    </row>
    <row r="733" spans="1:9" ht="15.75" customHeight="1" x14ac:dyDescent="0.25">
      <c r="A733" s="1">
        <v>11113</v>
      </c>
      <c r="B733" s="1" t="s">
        <v>15025</v>
      </c>
      <c r="C733" s="1" t="s">
        <v>15026</v>
      </c>
      <c r="D733" s="1" t="s">
        <v>13715</v>
      </c>
      <c r="E733" s="1" t="s">
        <v>280</v>
      </c>
      <c r="F733" s="1" t="s">
        <v>2277</v>
      </c>
      <c r="G733" s="5" t="s">
        <v>13714</v>
      </c>
      <c r="H733" s="1" t="s">
        <v>842</v>
      </c>
    </row>
    <row r="734" spans="1:9" ht="15.75" customHeight="1" x14ac:dyDescent="0.25">
      <c r="A734" s="1">
        <v>11112</v>
      </c>
      <c r="B734" s="1" t="s">
        <v>15023</v>
      </c>
      <c r="C734" s="1" t="s">
        <v>15026</v>
      </c>
      <c r="E734" s="1" t="s">
        <v>61</v>
      </c>
      <c r="F734" s="1" t="s">
        <v>4367</v>
      </c>
      <c r="G734" s="5" t="s">
        <v>13713</v>
      </c>
      <c r="H734" s="1" t="s">
        <v>354</v>
      </c>
    </row>
    <row r="735" spans="1:9" ht="15.75" customHeight="1" x14ac:dyDescent="0.25">
      <c r="A735" s="1">
        <v>11106</v>
      </c>
      <c r="B735" s="1" t="s">
        <v>15025</v>
      </c>
      <c r="C735" s="1" t="s">
        <v>15026</v>
      </c>
      <c r="D735" s="1" t="s">
        <v>13709</v>
      </c>
      <c r="E735" s="1" t="s">
        <v>6</v>
      </c>
      <c r="F735" s="1" t="s">
        <v>309</v>
      </c>
      <c r="G735" s="5" t="s">
        <v>13708</v>
      </c>
      <c r="H735" s="1" t="s">
        <v>354</v>
      </c>
    </row>
    <row r="736" spans="1:9" ht="15.75" customHeight="1" x14ac:dyDescent="0.25">
      <c r="A736" s="1">
        <v>11111</v>
      </c>
      <c r="B736" s="1" t="s">
        <v>15025</v>
      </c>
      <c r="C736" s="1" t="s">
        <v>15026</v>
      </c>
      <c r="E736" s="1" t="s">
        <v>2</v>
      </c>
      <c r="F736" s="1" t="s">
        <v>3686</v>
      </c>
      <c r="G736" s="5" t="s">
        <v>13712</v>
      </c>
      <c r="H736" s="1" t="s">
        <v>2270</v>
      </c>
    </row>
    <row r="737" spans="1:9" ht="15.75" customHeight="1" x14ac:dyDescent="0.25">
      <c r="A737" s="1">
        <v>11109</v>
      </c>
      <c r="B737" s="1" t="s">
        <v>15025</v>
      </c>
      <c r="C737" s="1" t="s">
        <v>15026</v>
      </c>
      <c r="D737" s="1" t="s">
        <v>1368</v>
      </c>
      <c r="E737" s="1" t="s">
        <v>100</v>
      </c>
      <c r="F737" s="1" t="s">
        <v>1369</v>
      </c>
      <c r="G737" s="5" t="s">
        <v>13711</v>
      </c>
      <c r="H737" s="1" t="s">
        <v>32</v>
      </c>
    </row>
    <row r="738" spans="1:9" ht="15.75" customHeight="1" x14ac:dyDescent="0.25">
      <c r="A738" s="1">
        <v>11107</v>
      </c>
      <c r="B738" s="1" t="s">
        <v>15025</v>
      </c>
      <c r="C738" s="1" t="s">
        <v>15026</v>
      </c>
      <c r="E738" s="1" t="s">
        <v>2</v>
      </c>
      <c r="F738" s="1" t="s">
        <v>2537</v>
      </c>
      <c r="G738" s="5" t="s">
        <v>13710</v>
      </c>
      <c r="H738" s="1" t="s">
        <v>2165</v>
      </c>
    </row>
    <row r="739" spans="1:9" ht="15.75" customHeight="1" x14ac:dyDescent="0.25">
      <c r="A739" s="1">
        <v>11105</v>
      </c>
      <c r="B739" s="1" t="s">
        <v>15025</v>
      </c>
      <c r="C739" s="1" t="s">
        <v>15026</v>
      </c>
      <c r="E739" s="1" t="s">
        <v>2</v>
      </c>
      <c r="F739" s="1" t="s">
        <v>13707</v>
      </c>
      <c r="G739" s="5" t="s">
        <v>13706</v>
      </c>
      <c r="H739" s="1" t="s">
        <v>49</v>
      </c>
    </row>
    <row r="740" spans="1:9" ht="15.75" customHeight="1" x14ac:dyDescent="0.25">
      <c r="A740" s="1">
        <v>11104</v>
      </c>
      <c r="B740" s="1" t="s">
        <v>15025</v>
      </c>
      <c r="C740" s="1" t="s">
        <v>15026</v>
      </c>
      <c r="D740" s="1" t="s">
        <v>13705</v>
      </c>
      <c r="E740" s="1" t="s">
        <v>84</v>
      </c>
      <c r="F740" s="1" t="s">
        <v>8222</v>
      </c>
      <c r="G740" s="5" t="s">
        <v>13704</v>
      </c>
      <c r="H740" s="1" t="s">
        <v>1021</v>
      </c>
    </row>
    <row r="741" spans="1:9" ht="15.75" customHeight="1" x14ac:dyDescent="0.25">
      <c r="A741" s="1">
        <v>11102</v>
      </c>
      <c r="B741" s="1" t="s">
        <v>15025</v>
      </c>
      <c r="C741" s="1" t="s">
        <v>15026</v>
      </c>
      <c r="E741" s="1" t="s">
        <v>2</v>
      </c>
      <c r="F741" s="1" t="s">
        <v>6801</v>
      </c>
      <c r="G741" s="5" t="s">
        <v>13701</v>
      </c>
      <c r="H741" s="1" t="s">
        <v>49</v>
      </c>
      <c r="I741" s="1" t="s">
        <v>50</v>
      </c>
    </row>
    <row r="742" spans="1:9" ht="15.75" customHeight="1" x14ac:dyDescent="0.25">
      <c r="A742" s="1">
        <v>11103</v>
      </c>
      <c r="B742" s="1" t="s">
        <v>15023</v>
      </c>
      <c r="C742" s="1" t="s">
        <v>15026</v>
      </c>
      <c r="D742" s="1" t="s">
        <v>13703</v>
      </c>
      <c r="E742" s="1" t="s">
        <v>280</v>
      </c>
      <c r="F742" s="1" t="s">
        <v>2245</v>
      </c>
      <c r="G742" s="5" t="s">
        <v>13702</v>
      </c>
      <c r="H742" s="1" t="s">
        <v>15097</v>
      </c>
    </row>
    <row r="743" spans="1:9" ht="15.75" customHeight="1" x14ac:dyDescent="0.25">
      <c r="A743" s="1">
        <v>11101</v>
      </c>
      <c r="B743" s="1" t="s">
        <v>15025</v>
      </c>
      <c r="C743" s="1" t="s">
        <v>15026</v>
      </c>
      <c r="D743" s="1" t="s">
        <v>3021</v>
      </c>
      <c r="E743" s="1" t="s">
        <v>166</v>
      </c>
      <c r="F743" s="1" t="s">
        <v>3022</v>
      </c>
      <c r="G743" s="5" t="s">
        <v>13700</v>
      </c>
      <c r="H743" s="1" t="s">
        <v>142</v>
      </c>
      <c r="I743" s="1" t="s">
        <v>50</v>
      </c>
    </row>
    <row r="744" spans="1:9" ht="15.75" customHeight="1" x14ac:dyDescent="0.25">
      <c r="A744" s="1">
        <v>11096</v>
      </c>
      <c r="B744" s="1" t="s">
        <v>15025</v>
      </c>
      <c r="C744" s="1" t="s">
        <v>15026</v>
      </c>
      <c r="D744" s="1" t="s">
        <v>13694</v>
      </c>
      <c r="E744" s="1" t="s">
        <v>280</v>
      </c>
      <c r="F744" s="1" t="s">
        <v>2017</v>
      </c>
      <c r="G744" s="5" t="s">
        <v>13693</v>
      </c>
      <c r="H744" s="1" t="s">
        <v>1506</v>
      </c>
    </row>
    <row r="745" spans="1:9" ht="15.75" customHeight="1" x14ac:dyDescent="0.25">
      <c r="A745" s="1">
        <v>11087</v>
      </c>
      <c r="B745" s="1" t="s">
        <v>15025</v>
      </c>
      <c r="C745" s="1" t="s">
        <v>15026</v>
      </c>
      <c r="D745" s="1" t="s">
        <v>13684</v>
      </c>
      <c r="E745" s="1" t="s">
        <v>84</v>
      </c>
      <c r="F745" s="1" t="s">
        <v>3043</v>
      </c>
      <c r="G745" s="5" t="s">
        <v>13683</v>
      </c>
      <c r="H745" s="1" t="s">
        <v>833</v>
      </c>
    </row>
    <row r="746" spans="1:9" ht="15.75" customHeight="1" x14ac:dyDescent="0.25">
      <c r="A746" s="1">
        <v>11099</v>
      </c>
      <c r="B746" s="1" t="s">
        <v>15025</v>
      </c>
      <c r="C746" s="1" t="s">
        <v>15026</v>
      </c>
      <c r="E746" s="1" t="s">
        <v>24</v>
      </c>
      <c r="F746" s="1" t="s">
        <v>1973</v>
      </c>
      <c r="G746" s="5" t="s">
        <v>13699</v>
      </c>
      <c r="H746" s="1" t="s">
        <v>177</v>
      </c>
    </row>
    <row r="747" spans="1:9" ht="15.75" customHeight="1" x14ac:dyDescent="0.25">
      <c r="A747" s="1">
        <v>11093</v>
      </c>
      <c r="B747" s="1" t="s">
        <v>15023</v>
      </c>
      <c r="C747" s="1" t="s">
        <v>15026</v>
      </c>
      <c r="D747" s="1" t="s">
        <v>8458</v>
      </c>
      <c r="E747" s="1" t="s">
        <v>226</v>
      </c>
      <c r="F747" s="1" t="s">
        <v>6710</v>
      </c>
      <c r="G747" s="5" t="s">
        <v>13689</v>
      </c>
      <c r="H747" s="1" t="s">
        <v>49</v>
      </c>
    </row>
    <row r="748" spans="1:9" ht="15.75" customHeight="1" x14ac:dyDescent="0.25">
      <c r="A748" s="1">
        <v>11097</v>
      </c>
      <c r="B748" s="1" t="s">
        <v>15025</v>
      </c>
      <c r="C748" s="1" t="s">
        <v>15026</v>
      </c>
      <c r="E748" s="1" t="s">
        <v>100</v>
      </c>
      <c r="F748" s="1" t="s">
        <v>8570</v>
      </c>
      <c r="G748" s="5" t="s">
        <v>13695</v>
      </c>
      <c r="H748" s="1" t="s">
        <v>339</v>
      </c>
    </row>
    <row r="749" spans="1:9" ht="15.75" customHeight="1" x14ac:dyDescent="0.25">
      <c r="A749" s="1">
        <v>11094</v>
      </c>
      <c r="B749" s="1" t="s">
        <v>15023</v>
      </c>
      <c r="C749" s="1" t="s">
        <v>15026</v>
      </c>
      <c r="D749" s="1" t="s">
        <v>13691</v>
      </c>
      <c r="E749" s="1" t="s">
        <v>61</v>
      </c>
      <c r="F749" s="1" t="s">
        <v>3345</v>
      </c>
      <c r="G749" s="5" t="s">
        <v>13690</v>
      </c>
      <c r="H749" s="1" t="s">
        <v>842</v>
      </c>
    </row>
    <row r="750" spans="1:9" ht="15.75" customHeight="1" x14ac:dyDescent="0.25">
      <c r="A750" s="1">
        <v>11095</v>
      </c>
      <c r="B750" s="1" t="s">
        <v>15023</v>
      </c>
      <c r="C750" s="1" t="s">
        <v>15026</v>
      </c>
      <c r="D750" s="1" t="s">
        <v>3753</v>
      </c>
      <c r="E750" s="1" t="s">
        <v>20</v>
      </c>
      <c r="F750" s="1" t="s">
        <v>3754</v>
      </c>
      <c r="G750" s="5" t="s">
        <v>13692</v>
      </c>
      <c r="H750" s="1" t="s">
        <v>49</v>
      </c>
    </row>
    <row r="751" spans="1:9" ht="15.75" customHeight="1" x14ac:dyDescent="0.25">
      <c r="A751" s="1">
        <v>11085</v>
      </c>
      <c r="B751" s="1" t="s">
        <v>15023</v>
      </c>
      <c r="C751" s="1" t="s">
        <v>15026</v>
      </c>
      <c r="D751" s="1" t="s">
        <v>13681</v>
      </c>
      <c r="E751" s="1" t="s">
        <v>36</v>
      </c>
      <c r="F751" s="1" t="s">
        <v>13682</v>
      </c>
      <c r="G751" s="5" t="s">
        <v>13680</v>
      </c>
      <c r="H751" s="1" t="s">
        <v>1021</v>
      </c>
    </row>
    <row r="752" spans="1:9" ht="15.75" customHeight="1" x14ac:dyDescent="0.25">
      <c r="A752" s="1">
        <v>11091</v>
      </c>
      <c r="B752" s="1" t="s">
        <v>15023</v>
      </c>
      <c r="C752" s="1" t="s">
        <v>15026</v>
      </c>
      <c r="D752" s="1" t="s">
        <v>13676</v>
      </c>
      <c r="E752" s="1" t="s">
        <v>9</v>
      </c>
      <c r="F752" s="1" t="s">
        <v>13677</v>
      </c>
      <c r="G752" s="5" t="s">
        <v>13688</v>
      </c>
      <c r="H752" s="1" t="s">
        <v>354</v>
      </c>
    </row>
    <row r="753" spans="1:9" ht="15.75" customHeight="1" x14ac:dyDescent="0.25">
      <c r="A753" s="1">
        <v>11083</v>
      </c>
      <c r="B753" s="1" t="s">
        <v>15023</v>
      </c>
      <c r="C753" s="1" t="s">
        <v>15026</v>
      </c>
      <c r="D753" s="1" t="s">
        <v>13676</v>
      </c>
      <c r="E753" s="1" t="s">
        <v>9</v>
      </c>
      <c r="F753" s="1" t="s">
        <v>13677</v>
      </c>
      <c r="G753" s="5" t="s">
        <v>13675</v>
      </c>
      <c r="H753" s="1" t="s">
        <v>354</v>
      </c>
    </row>
    <row r="754" spans="1:9" ht="15.75" customHeight="1" x14ac:dyDescent="0.25">
      <c r="A754" s="1">
        <v>11090</v>
      </c>
      <c r="B754" s="1" t="s">
        <v>15023</v>
      </c>
      <c r="C754" s="1" t="s">
        <v>15026</v>
      </c>
      <c r="D754" s="1" t="s">
        <v>8354</v>
      </c>
      <c r="E754" s="1" t="s">
        <v>66</v>
      </c>
      <c r="F754" s="1" t="s">
        <v>2156</v>
      </c>
      <c r="G754" s="5" t="s">
        <v>13687</v>
      </c>
      <c r="H754" s="1" t="s">
        <v>339</v>
      </c>
    </row>
    <row r="755" spans="1:9" ht="15.75" customHeight="1" x14ac:dyDescent="0.25">
      <c r="A755" s="1">
        <v>11088</v>
      </c>
      <c r="B755" s="1" t="s">
        <v>15025</v>
      </c>
      <c r="C755" s="1" t="s">
        <v>15026</v>
      </c>
      <c r="D755" s="1" t="s">
        <v>13686</v>
      </c>
      <c r="E755" s="1" t="s">
        <v>24</v>
      </c>
      <c r="F755" s="1" t="s">
        <v>2443</v>
      </c>
      <c r="G755" s="5" t="s">
        <v>13685</v>
      </c>
      <c r="H755" s="1" t="s">
        <v>177</v>
      </c>
    </row>
    <row r="756" spans="1:9" ht="15.75" customHeight="1" x14ac:dyDescent="0.25">
      <c r="A756" s="1">
        <v>11081</v>
      </c>
      <c r="B756" s="1" t="s">
        <v>15025</v>
      </c>
      <c r="C756" s="1" t="s">
        <v>15026</v>
      </c>
      <c r="D756" s="1" t="s">
        <v>6405</v>
      </c>
      <c r="E756" s="1" t="s">
        <v>2</v>
      </c>
      <c r="F756" s="1" t="s">
        <v>6406</v>
      </c>
      <c r="G756" s="5" t="s">
        <v>13672</v>
      </c>
      <c r="H756" s="1" t="s">
        <v>1948</v>
      </c>
    </row>
    <row r="757" spans="1:9" ht="15.75" customHeight="1" x14ac:dyDescent="0.25">
      <c r="A757" s="1">
        <v>11084</v>
      </c>
      <c r="B757" s="1" t="s">
        <v>15025</v>
      </c>
      <c r="C757" s="1" t="s">
        <v>15026</v>
      </c>
      <c r="D757" s="1" t="s">
        <v>13679</v>
      </c>
      <c r="E757" s="1" t="s">
        <v>2</v>
      </c>
      <c r="F757" s="1" t="s">
        <v>12737</v>
      </c>
      <c r="G757" s="5" t="s">
        <v>13678</v>
      </c>
      <c r="H757" s="1" t="s">
        <v>9136</v>
      </c>
    </row>
    <row r="758" spans="1:9" ht="15.75" customHeight="1" x14ac:dyDescent="0.25">
      <c r="A758" s="1">
        <v>10906</v>
      </c>
      <c r="B758" s="1" t="s">
        <v>15023</v>
      </c>
      <c r="C758" s="1" t="s">
        <v>15026</v>
      </c>
      <c r="D758" s="1" t="s">
        <v>13471</v>
      </c>
      <c r="E758" s="1" t="s">
        <v>9</v>
      </c>
      <c r="F758" s="1" t="s">
        <v>9766</v>
      </c>
      <c r="G758" s="5" t="s">
        <v>13470</v>
      </c>
      <c r="H758" s="1" t="s">
        <v>1021</v>
      </c>
    </row>
    <row r="759" spans="1:9" ht="15.75" customHeight="1" x14ac:dyDescent="0.25">
      <c r="A759" s="1">
        <v>11078</v>
      </c>
      <c r="B759" s="1" t="s">
        <v>15023</v>
      </c>
      <c r="C759" s="1" t="s">
        <v>15044</v>
      </c>
      <c r="D759" s="1" t="s">
        <v>13671</v>
      </c>
      <c r="E759" s="1" t="s">
        <v>20</v>
      </c>
      <c r="F759" s="1" t="s">
        <v>858</v>
      </c>
      <c r="G759" s="5" t="s">
        <v>13670</v>
      </c>
      <c r="H759" s="1" t="s">
        <v>142</v>
      </c>
      <c r="I759" s="1" t="s">
        <v>50</v>
      </c>
    </row>
    <row r="760" spans="1:9" ht="15.75" customHeight="1" x14ac:dyDescent="0.25">
      <c r="A760" s="1">
        <v>11082</v>
      </c>
      <c r="B760" s="1" t="s">
        <v>15025</v>
      </c>
      <c r="C760" s="1" t="s">
        <v>15026</v>
      </c>
      <c r="D760" s="1" t="s">
        <v>13674</v>
      </c>
      <c r="E760" s="1" t="s">
        <v>84</v>
      </c>
      <c r="F760" s="1" t="s">
        <v>2532</v>
      </c>
      <c r="G760" s="5" t="s">
        <v>13673</v>
      </c>
      <c r="H760" s="1" t="s">
        <v>177</v>
      </c>
    </row>
    <row r="761" spans="1:9" ht="15.75" customHeight="1" x14ac:dyDescent="0.25">
      <c r="A761" s="1">
        <v>11077</v>
      </c>
      <c r="B761" s="1" t="s">
        <v>15025</v>
      </c>
      <c r="C761" s="1" t="s">
        <v>15026</v>
      </c>
      <c r="E761" s="1" t="s">
        <v>36</v>
      </c>
      <c r="F761" s="1" t="s">
        <v>2655</v>
      </c>
      <c r="G761" s="5" t="s">
        <v>13669</v>
      </c>
      <c r="H761" s="1" t="s">
        <v>1948</v>
      </c>
    </row>
    <row r="762" spans="1:9" ht="15.75" customHeight="1" x14ac:dyDescent="0.25">
      <c r="A762" s="1">
        <v>10910</v>
      </c>
      <c r="B762" s="1" t="s">
        <v>15025</v>
      </c>
      <c r="C762" s="1" t="s">
        <v>15026</v>
      </c>
      <c r="D762" s="1" t="s">
        <v>13478</v>
      </c>
      <c r="E762" s="1" t="s">
        <v>84</v>
      </c>
      <c r="F762" s="1" t="s">
        <v>13479</v>
      </c>
      <c r="G762" s="5" t="s">
        <v>13477</v>
      </c>
      <c r="H762" s="1" t="s">
        <v>15098</v>
      </c>
    </row>
    <row r="763" spans="1:9" ht="15.75" customHeight="1" x14ac:dyDescent="0.25">
      <c r="A763" s="1">
        <v>11076</v>
      </c>
      <c r="B763" s="1" t="s">
        <v>15025</v>
      </c>
      <c r="C763" s="1" t="s">
        <v>15026</v>
      </c>
      <c r="D763" s="1" t="s">
        <v>2546</v>
      </c>
      <c r="E763" s="1" t="s">
        <v>2</v>
      </c>
      <c r="F763" s="1" t="s">
        <v>2547</v>
      </c>
      <c r="G763" s="5" t="s">
        <v>13668</v>
      </c>
      <c r="H763" s="1" t="s">
        <v>63</v>
      </c>
    </row>
    <row r="764" spans="1:9" ht="15.75" customHeight="1" x14ac:dyDescent="0.25">
      <c r="A764" s="1">
        <v>11075</v>
      </c>
      <c r="B764" s="1" t="s">
        <v>15025</v>
      </c>
      <c r="C764" s="1" t="s">
        <v>15026</v>
      </c>
      <c r="E764" s="1" t="s">
        <v>2</v>
      </c>
      <c r="F764" s="1" t="s">
        <v>13667</v>
      </c>
      <c r="G764" s="5" t="s">
        <v>13666</v>
      </c>
      <c r="H764" s="1" t="s">
        <v>177</v>
      </c>
    </row>
    <row r="765" spans="1:9" ht="15.75" customHeight="1" x14ac:dyDescent="0.25">
      <c r="A765" s="1">
        <v>11073</v>
      </c>
      <c r="B765" s="1" t="s">
        <v>15023</v>
      </c>
      <c r="C765" s="1" t="s">
        <v>15026</v>
      </c>
      <c r="E765" s="1" t="s">
        <v>155</v>
      </c>
      <c r="F765" s="1" t="s">
        <v>3091</v>
      </c>
      <c r="G765" s="5" t="s">
        <v>13665</v>
      </c>
      <c r="H765" s="1" t="s">
        <v>2165</v>
      </c>
    </row>
    <row r="766" spans="1:9" ht="15.75" customHeight="1" x14ac:dyDescent="0.25">
      <c r="A766" s="1">
        <v>11072</v>
      </c>
      <c r="B766" s="1" t="s">
        <v>15025</v>
      </c>
      <c r="C766" s="1" t="s">
        <v>15026</v>
      </c>
      <c r="E766" s="1" t="s">
        <v>20</v>
      </c>
      <c r="F766" s="1" t="s">
        <v>1675</v>
      </c>
      <c r="G766" s="5" t="s">
        <v>13664</v>
      </c>
      <c r="H766" s="1" t="s">
        <v>833</v>
      </c>
    </row>
    <row r="767" spans="1:9" ht="15.75" customHeight="1" x14ac:dyDescent="0.25">
      <c r="A767" s="1">
        <v>11070</v>
      </c>
      <c r="B767" s="1" t="s">
        <v>15023</v>
      </c>
      <c r="C767" s="1" t="s">
        <v>15099</v>
      </c>
      <c r="E767" s="1" t="s">
        <v>226</v>
      </c>
      <c r="F767" s="1" t="s">
        <v>12941</v>
      </c>
      <c r="G767" s="5" t="s">
        <v>13662</v>
      </c>
      <c r="H767" s="1" t="s">
        <v>63</v>
      </c>
    </row>
    <row r="768" spans="1:9" ht="15.75" customHeight="1" x14ac:dyDescent="0.25">
      <c r="A768" s="1">
        <v>11042</v>
      </c>
      <c r="B768" s="1" t="s">
        <v>15025</v>
      </c>
      <c r="C768" s="1" t="s">
        <v>15026</v>
      </c>
      <c r="E768" s="1" t="s">
        <v>84</v>
      </c>
      <c r="F768" s="1" t="s">
        <v>7996</v>
      </c>
      <c r="G768" s="5" t="s">
        <v>13633</v>
      </c>
      <c r="H768" s="1" t="s">
        <v>10070</v>
      </c>
    </row>
    <row r="769" spans="1:9" ht="15.75" customHeight="1" x14ac:dyDescent="0.25">
      <c r="A769" s="1">
        <v>11071</v>
      </c>
      <c r="B769" s="1" t="s">
        <v>15025</v>
      </c>
      <c r="C769" s="1" t="s">
        <v>15026</v>
      </c>
      <c r="D769" s="1" t="s">
        <v>252</v>
      </c>
      <c r="E769" s="1" t="s">
        <v>2</v>
      </c>
      <c r="F769" s="1" t="s">
        <v>12838</v>
      </c>
      <c r="G769" s="5" t="s">
        <v>13663</v>
      </c>
      <c r="H769" s="1" t="s">
        <v>1021</v>
      </c>
    </row>
    <row r="770" spans="1:9" ht="15.75" customHeight="1" x14ac:dyDescent="0.25">
      <c r="A770" s="1">
        <v>11069</v>
      </c>
      <c r="B770" s="1" t="s">
        <v>15025</v>
      </c>
      <c r="C770" s="1" t="s">
        <v>15026</v>
      </c>
      <c r="D770" s="1" t="s">
        <v>13661</v>
      </c>
      <c r="E770" s="1" t="s">
        <v>24</v>
      </c>
      <c r="F770" s="1" t="s">
        <v>8599</v>
      </c>
      <c r="G770" s="5" t="s">
        <v>13660</v>
      </c>
      <c r="H770" s="1" t="s">
        <v>1044</v>
      </c>
    </row>
    <row r="771" spans="1:9" ht="15.75" customHeight="1" x14ac:dyDescent="0.25">
      <c r="A771" s="1">
        <v>11066</v>
      </c>
      <c r="B771" s="1" t="s">
        <v>15023</v>
      </c>
      <c r="C771" s="1" t="s">
        <v>15026</v>
      </c>
      <c r="D771" s="1" t="s">
        <v>2187</v>
      </c>
      <c r="E771" s="1" t="s">
        <v>36</v>
      </c>
      <c r="F771" s="1" t="s">
        <v>2188</v>
      </c>
      <c r="G771" s="5" t="s">
        <v>13659</v>
      </c>
      <c r="H771" s="1" t="s">
        <v>833</v>
      </c>
    </row>
    <row r="772" spans="1:9" ht="15.75" customHeight="1" x14ac:dyDescent="0.25">
      <c r="A772" s="1">
        <v>11065</v>
      </c>
      <c r="B772" s="1" t="s">
        <v>15025</v>
      </c>
      <c r="C772" s="1" t="s">
        <v>15026</v>
      </c>
      <c r="D772" s="1" t="s">
        <v>13658</v>
      </c>
      <c r="E772" s="1" t="s">
        <v>20</v>
      </c>
      <c r="F772" s="1" t="s">
        <v>2615</v>
      </c>
      <c r="G772" s="5" t="s">
        <v>13657</v>
      </c>
      <c r="H772" s="1" t="s">
        <v>177</v>
      </c>
    </row>
    <row r="773" spans="1:9" ht="15.75" customHeight="1" x14ac:dyDescent="0.25">
      <c r="A773" s="1">
        <v>11061</v>
      </c>
      <c r="B773" s="1" t="s">
        <v>15025</v>
      </c>
      <c r="C773" s="1" t="s">
        <v>15026</v>
      </c>
      <c r="D773" s="1" t="s">
        <v>13654</v>
      </c>
      <c r="E773" s="1" t="s">
        <v>61</v>
      </c>
      <c r="F773" s="1" t="s">
        <v>7938</v>
      </c>
      <c r="G773" s="5" t="s">
        <v>13653</v>
      </c>
      <c r="H773" s="1" t="s">
        <v>1048</v>
      </c>
    </row>
    <row r="774" spans="1:9" ht="15.75" customHeight="1" x14ac:dyDescent="0.25">
      <c r="A774" s="1">
        <v>11060</v>
      </c>
      <c r="B774" s="1" t="s">
        <v>15025</v>
      </c>
      <c r="C774" s="1" t="s">
        <v>15026</v>
      </c>
      <c r="D774" s="1" t="s">
        <v>13651</v>
      </c>
      <c r="E774" s="1" t="s">
        <v>9</v>
      </c>
      <c r="F774" s="1" t="s">
        <v>13652</v>
      </c>
      <c r="G774" s="5" t="s">
        <v>13650</v>
      </c>
      <c r="H774" s="1" t="s">
        <v>1048</v>
      </c>
    </row>
    <row r="775" spans="1:9" ht="15.75" customHeight="1" x14ac:dyDescent="0.25">
      <c r="A775" s="1">
        <v>11059</v>
      </c>
      <c r="B775" s="1" t="s">
        <v>15025</v>
      </c>
      <c r="C775" s="1" t="s">
        <v>15026</v>
      </c>
      <c r="E775" s="1" t="s">
        <v>66</v>
      </c>
      <c r="F775" s="1" t="s">
        <v>1997</v>
      </c>
      <c r="G775" s="5" t="s">
        <v>13649</v>
      </c>
      <c r="H775" s="1" t="s">
        <v>7775</v>
      </c>
    </row>
    <row r="776" spans="1:9" ht="15.75" customHeight="1" x14ac:dyDescent="0.25">
      <c r="A776" s="1">
        <v>10954</v>
      </c>
      <c r="B776" s="1" t="s">
        <v>15025</v>
      </c>
      <c r="C776" s="1" t="s">
        <v>15026</v>
      </c>
      <c r="D776" s="1" t="s">
        <v>13534</v>
      </c>
      <c r="E776" s="1" t="s">
        <v>84</v>
      </c>
      <c r="F776" s="1" t="s">
        <v>1125</v>
      </c>
      <c r="G776" s="5" t="s">
        <v>13533</v>
      </c>
      <c r="H776" s="1" t="s">
        <v>1948</v>
      </c>
      <c r="I776" s="1" t="s">
        <v>4377</v>
      </c>
    </row>
    <row r="777" spans="1:9" ht="15.75" customHeight="1" x14ac:dyDescent="0.25">
      <c r="A777" s="1">
        <v>11046</v>
      </c>
      <c r="B777" s="1" t="s">
        <v>15025</v>
      </c>
      <c r="C777" s="1" t="s">
        <v>15026</v>
      </c>
      <c r="D777" s="1" t="s">
        <v>13638</v>
      </c>
      <c r="E777" s="1" t="s">
        <v>36</v>
      </c>
      <c r="F777" s="1" t="s">
        <v>417</v>
      </c>
      <c r="G777" s="5" t="s">
        <v>13637</v>
      </c>
      <c r="H777" s="1" t="s">
        <v>524</v>
      </c>
    </row>
    <row r="778" spans="1:9" ht="15.75" customHeight="1" x14ac:dyDescent="0.25">
      <c r="A778" s="1">
        <v>11055</v>
      </c>
      <c r="B778" s="1" t="s">
        <v>15023</v>
      </c>
      <c r="C778" s="1" t="s">
        <v>15026</v>
      </c>
      <c r="E778" s="1" t="s">
        <v>20</v>
      </c>
      <c r="F778" s="1" t="s">
        <v>13648</v>
      </c>
      <c r="G778" s="5" t="s">
        <v>13647</v>
      </c>
      <c r="H778" s="1" t="s">
        <v>177</v>
      </c>
      <c r="I778" s="1" t="s">
        <v>50</v>
      </c>
    </row>
    <row r="779" spans="1:9" ht="15.75" customHeight="1" x14ac:dyDescent="0.25">
      <c r="A779" s="1">
        <v>11039</v>
      </c>
      <c r="B779" s="1" t="s">
        <v>15025</v>
      </c>
      <c r="C779" s="1" t="s">
        <v>15026</v>
      </c>
      <c r="D779" s="1" t="s">
        <v>13632</v>
      </c>
      <c r="E779" s="1" t="s">
        <v>61</v>
      </c>
      <c r="F779" s="1" t="s">
        <v>1670</v>
      </c>
      <c r="G779" s="5" t="s">
        <v>13631</v>
      </c>
      <c r="H779" s="1" t="s">
        <v>15057</v>
      </c>
    </row>
    <row r="780" spans="1:9" ht="15.75" customHeight="1" x14ac:dyDescent="0.25">
      <c r="A780" s="1">
        <v>11053</v>
      </c>
      <c r="B780" s="1" t="s">
        <v>15025</v>
      </c>
      <c r="C780" s="1" t="s">
        <v>15026</v>
      </c>
      <c r="D780" s="1" t="s">
        <v>13646</v>
      </c>
      <c r="E780" s="1" t="s">
        <v>226</v>
      </c>
      <c r="F780" s="1" t="s">
        <v>8555</v>
      </c>
      <c r="G780" s="5" t="s">
        <v>13645</v>
      </c>
      <c r="H780" s="1" t="s">
        <v>49</v>
      </c>
    </row>
    <row r="781" spans="1:9" ht="15.75" customHeight="1" x14ac:dyDescent="0.25">
      <c r="A781" s="1">
        <v>11050</v>
      </c>
      <c r="B781" s="1" t="s">
        <v>15025</v>
      </c>
      <c r="C781" s="1" t="s">
        <v>15026</v>
      </c>
      <c r="D781" s="1" t="s">
        <v>13644</v>
      </c>
      <c r="E781" s="1" t="s">
        <v>61</v>
      </c>
      <c r="F781" s="1" t="s">
        <v>2757</v>
      </c>
      <c r="G781" s="5" t="s">
        <v>13643</v>
      </c>
      <c r="H781" s="1" t="s">
        <v>1044</v>
      </c>
    </row>
    <row r="782" spans="1:9" ht="15.75" customHeight="1" x14ac:dyDescent="0.25">
      <c r="A782" s="1">
        <v>11048</v>
      </c>
      <c r="B782" s="1" t="s">
        <v>15025</v>
      </c>
      <c r="C782" s="1" t="s">
        <v>15026</v>
      </c>
      <c r="D782" s="1" t="s">
        <v>13640</v>
      </c>
      <c r="E782" s="1" t="s">
        <v>166</v>
      </c>
      <c r="F782" s="1" t="s">
        <v>12146</v>
      </c>
      <c r="G782" s="5" t="s">
        <v>13639</v>
      </c>
      <c r="H782" s="1" t="s">
        <v>1671</v>
      </c>
    </row>
    <row r="783" spans="1:9" ht="15.75" customHeight="1" x14ac:dyDescent="0.25">
      <c r="A783" s="1">
        <v>11049</v>
      </c>
      <c r="B783" s="1" t="s">
        <v>15023</v>
      </c>
      <c r="C783" s="1" t="s">
        <v>15026</v>
      </c>
      <c r="E783" s="1" t="s">
        <v>20</v>
      </c>
      <c r="F783" s="1" t="s">
        <v>13642</v>
      </c>
      <c r="G783" s="5" t="s">
        <v>13641</v>
      </c>
      <c r="H783" s="1" t="s">
        <v>49</v>
      </c>
    </row>
    <row r="784" spans="1:9" ht="15.75" customHeight="1" x14ac:dyDescent="0.25">
      <c r="A784" s="1">
        <v>11017</v>
      </c>
      <c r="B784" s="1" t="s">
        <v>15023</v>
      </c>
      <c r="C784" s="1" t="s">
        <v>15026</v>
      </c>
      <c r="D784" s="1" t="s">
        <v>483</v>
      </c>
      <c r="E784" s="1" t="s">
        <v>24</v>
      </c>
      <c r="F784" s="1" t="s">
        <v>484</v>
      </c>
      <c r="G784" s="5" t="s">
        <v>13606</v>
      </c>
      <c r="H784" s="1" t="s">
        <v>13607</v>
      </c>
    </row>
    <row r="785" spans="1:9" ht="15.75" customHeight="1" x14ac:dyDescent="0.25">
      <c r="A785" s="1">
        <v>11044</v>
      </c>
      <c r="B785" s="1" t="s">
        <v>15025</v>
      </c>
      <c r="C785" s="1" t="s">
        <v>15026</v>
      </c>
      <c r="E785" s="1" t="s">
        <v>2</v>
      </c>
      <c r="F785" s="1" t="s">
        <v>13635</v>
      </c>
      <c r="G785" s="5" t="s">
        <v>13634</v>
      </c>
      <c r="H785" s="1" t="s">
        <v>1048</v>
      </c>
    </row>
    <row r="786" spans="1:9" ht="15.75" customHeight="1" x14ac:dyDescent="0.25">
      <c r="A786" s="1">
        <v>11045</v>
      </c>
      <c r="B786" s="1" t="s">
        <v>15025</v>
      </c>
      <c r="C786" s="1" t="s">
        <v>15026</v>
      </c>
      <c r="E786" s="1" t="s">
        <v>84</v>
      </c>
      <c r="F786" s="1" t="s">
        <v>2917</v>
      </c>
      <c r="G786" s="5" t="s">
        <v>13636</v>
      </c>
      <c r="H786" s="1" t="s">
        <v>15100</v>
      </c>
    </row>
    <row r="787" spans="1:9" ht="15.75" customHeight="1" x14ac:dyDescent="0.25">
      <c r="A787" s="1">
        <v>10795</v>
      </c>
      <c r="B787" s="1" t="s">
        <v>15023</v>
      </c>
      <c r="C787" s="1" t="s">
        <v>15026</v>
      </c>
      <c r="D787" s="1" t="s">
        <v>13342</v>
      </c>
      <c r="E787" s="1" t="s">
        <v>20</v>
      </c>
      <c r="F787" s="1" t="s">
        <v>13343</v>
      </c>
      <c r="G787" s="5" t="s">
        <v>13341</v>
      </c>
      <c r="H787" s="1" t="s">
        <v>15101</v>
      </c>
    </row>
    <row r="788" spans="1:9" ht="15.75" customHeight="1" x14ac:dyDescent="0.25">
      <c r="A788" s="1">
        <v>10941</v>
      </c>
      <c r="B788" s="1" t="s">
        <v>15023</v>
      </c>
      <c r="C788" s="1" t="s">
        <v>15026</v>
      </c>
      <c r="E788" s="1" t="s">
        <v>40</v>
      </c>
      <c r="F788" s="1" t="s">
        <v>13521</v>
      </c>
      <c r="G788" s="5" t="s">
        <v>13520</v>
      </c>
      <c r="H788" s="1" t="s">
        <v>15102</v>
      </c>
    </row>
    <row r="789" spans="1:9" ht="15.75" customHeight="1" x14ac:dyDescent="0.25">
      <c r="A789" s="1">
        <v>11037</v>
      </c>
      <c r="B789" s="1" t="s">
        <v>15025</v>
      </c>
      <c r="C789" s="1" t="s">
        <v>15026</v>
      </c>
      <c r="D789" s="1" t="s">
        <v>13627</v>
      </c>
      <c r="E789" s="1" t="s">
        <v>24</v>
      </c>
      <c r="F789" s="1" t="s">
        <v>3292</v>
      </c>
      <c r="G789" s="5" t="s">
        <v>13626</v>
      </c>
      <c r="H789" s="1" t="s">
        <v>177</v>
      </c>
    </row>
    <row r="790" spans="1:9" ht="15.75" customHeight="1" x14ac:dyDescent="0.25">
      <c r="A790" s="1">
        <v>11036</v>
      </c>
      <c r="B790" s="1" t="s">
        <v>15023</v>
      </c>
      <c r="C790" s="1" t="s">
        <v>15103</v>
      </c>
      <c r="D790" s="1" t="s">
        <v>13625</v>
      </c>
      <c r="E790" s="1" t="s">
        <v>20</v>
      </c>
      <c r="F790" s="1" t="s">
        <v>8831</v>
      </c>
      <c r="G790" s="5" t="s">
        <v>13624</v>
      </c>
      <c r="H790" s="1" t="s">
        <v>63</v>
      </c>
      <c r="I790" s="1" t="s">
        <v>50</v>
      </c>
    </row>
    <row r="791" spans="1:9" ht="15.75" customHeight="1" x14ac:dyDescent="0.25">
      <c r="A791" s="1">
        <v>11030</v>
      </c>
      <c r="B791" s="1" t="s">
        <v>15025</v>
      </c>
      <c r="C791" s="1" t="s">
        <v>15026</v>
      </c>
      <c r="D791" s="1" t="s">
        <v>8291</v>
      </c>
      <c r="E791" s="1" t="s">
        <v>84</v>
      </c>
      <c r="F791" s="1" t="s">
        <v>1909</v>
      </c>
      <c r="G791" s="5" t="s">
        <v>13619</v>
      </c>
      <c r="H791" s="1" t="s">
        <v>177</v>
      </c>
    </row>
    <row r="792" spans="1:9" ht="15.75" customHeight="1" x14ac:dyDescent="0.25">
      <c r="A792" s="1">
        <v>11033</v>
      </c>
      <c r="B792" s="1" t="s">
        <v>15025</v>
      </c>
      <c r="C792" s="1" t="s">
        <v>15026</v>
      </c>
      <c r="E792" s="1" t="s">
        <v>84</v>
      </c>
      <c r="F792" s="1" t="s">
        <v>13623</v>
      </c>
      <c r="G792" s="5" t="s">
        <v>13622</v>
      </c>
      <c r="H792" s="1" t="s">
        <v>49</v>
      </c>
    </row>
    <row r="793" spans="1:9" ht="15.75" customHeight="1" x14ac:dyDescent="0.25">
      <c r="A793" s="1">
        <v>11032</v>
      </c>
      <c r="B793" s="1" t="s">
        <v>15023</v>
      </c>
      <c r="C793" s="1" t="s">
        <v>15026</v>
      </c>
      <c r="D793" s="1" t="s">
        <v>13621</v>
      </c>
      <c r="E793" s="1" t="s">
        <v>66</v>
      </c>
      <c r="F793" s="1" t="s">
        <v>9130</v>
      </c>
      <c r="G793" s="5" t="s">
        <v>13620</v>
      </c>
      <c r="H793" s="1" t="s">
        <v>1044</v>
      </c>
    </row>
    <row r="794" spans="1:9" ht="15.75" customHeight="1" x14ac:dyDescent="0.25">
      <c r="A794" s="1">
        <v>11029</v>
      </c>
      <c r="B794" s="1" t="s">
        <v>15025</v>
      </c>
      <c r="C794" s="1" t="s">
        <v>15026</v>
      </c>
      <c r="D794" s="1" t="s">
        <v>3792</v>
      </c>
      <c r="E794" s="1" t="s">
        <v>84</v>
      </c>
      <c r="F794" s="1" t="s">
        <v>3793</v>
      </c>
      <c r="G794" s="5" t="s">
        <v>13618</v>
      </c>
      <c r="H794" s="1" t="s">
        <v>339</v>
      </c>
    </row>
    <row r="795" spans="1:9" ht="15.75" customHeight="1" x14ac:dyDescent="0.25">
      <c r="A795" s="1">
        <v>11028</v>
      </c>
      <c r="B795" s="1" t="s">
        <v>15025</v>
      </c>
      <c r="C795" s="1" t="s">
        <v>15044</v>
      </c>
      <c r="E795" s="1" t="s">
        <v>155</v>
      </c>
      <c r="F795" s="1" t="s">
        <v>8032</v>
      </c>
      <c r="G795" s="5" t="s">
        <v>13617</v>
      </c>
      <c r="H795" s="1" t="s">
        <v>32</v>
      </c>
      <c r="I795" s="1" t="s">
        <v>33</v>
      </c>
    </row>
    <row r="796" spans="1:9" ht="15.75" customHeight="1" x14ac:dyDescent="0.25">
      <c r="A796" s="1">
        <v>11025</v>
      </c>
      <c r="B796" s="1" t="s">
        <v>15025</v>
      </c>
      <c r="C796" s="1" t="s">
        <v>15026</v>
      </c>
      <c r="E796" s="1" t="s">
        <v>2</v>
      </c>
      <c r="F796" s="1" t="s">
        <v>2014</v>
      </c>
      <c r="G796" s="5" t="s">
        <v>13616</v>
      </c>
      <c r="H796" s="1" t="s">
        <v>49</v>
      </c>
    </row>
    <row r="797" spans="1:9" ht="15.75" customHeight="1" x14ac:dyDescent="0.25">
      <c r="A797" s="1">
        <v>10988</v>
      </c>
      <c r="B797" s="1" t="s">
        <v>15023</v>
      </c>
      <c r="C797" s="1" t="s">
        <v>15026</v>
      </c>
      <c r="E797" s="1" t="s">
        <v>20</v>
      </c>
      <c r="F797" s="1" t="s">
        <v>13578</v>
      </c>
      <c r="G797" s="5" t="s">
        <v>13577</v>
      </c>
      <c r="H797" s="1" t="s">
        <v>833</v>
      </c>
    </row>
    <row r="798" spans="1:9" ht="15.75" customHeight="1" x14ac:dyDescent="0.25">
      <c r="A798" s="1">
        <v>10990</v>
      </c>
      <c r="B798" s="1" t="s">
        <v>15023</v>
      </c>
      <c r="C798" s="1" t="s">
        <v>15044</v>
      </c>
      <c r="D798" s="1" t="s">
        <v>13581</v>
      </c>
      <c r="E798" s="1" t="s">
        <v>20</v>
      </c>
      <c r="F798" s="1" t="s">
        <v>13582</v>
      </c>
      <c r="G798" s="5" t="s">
        <v>13580</v>
      </c>
      <c r="H798" s="1" t="s">
        <v>1948</v>
      </c>
      <c r="I798" s="1" t="s">
        <v>50</v>
      </c>
    </row>
    <row r="799" spans="1:9" ht="15.75" customHeight="1" x14ac:dyDescent="0.25">
      <c r="A799" s="1">
        <v>11023</v>
      </c>
      <c r="B799" s="1" t="s">
        <v>15025</v>
      </c>
      <c r="C799" s="1" t="s">
        <v>15026</v>
      </c>
      <c r="D799" s="1" t="s">
        <v>13615</v>
      </c>
      <c r="E799" s="1" t="s">
        <v>84</v>
      </c>
      <c r="F799" s="1" t="s">
        <v>2212</v>
      </c>
      <c r="G799" s="5" t="s">
        <v>13614</v>
      </c>
      <c r="H799" s="1" t="s">
        <v>14323</v>
      </c>
    </row>
    <row r="800" spans="1:9" ht="15.75" customHeight="1" x14ac:dyDescent="0.25">
      <c r="A800" s="1">
        <v>11020</v>
      </c>
      <c r="B800" s="1" t="s">
        <v>15023</v>
      </c>
      <c r="C800" s="1" t="s">
        <v>15026</v>
      </c>
      <c r="D800" s="1" t="s">
        <v>13612</v>
      </c>
      <c r="E800" s="1" t="s">
        <v>20</v>
      </c>
      <c r="F800" s="1" t="s">
        <v>13613</v>
      </c>
      <c r="G800" s="5" t="s">
        <v>13611</v>
      </c>
      <c r="H800" s="1" t="s">
        <v>63</v>
      </c>
      <c r="I800" s="1" t="s">
        <v>50</v>
      </c>
    </row>
    <row r="801" spans="1:8" ht="15.75" customHeight="1" x14ac:dyDescent="0.25">
      <c r="A801" s="1">
        <v>11009</v>
      </c>
      <c r="B801" s="1" t="s">
        <v>15023</v>
      </c>
      <c r="C801" s="1" t="s">
        <v>15026</v>
      </c>
      <c r="D801" s="1" t="s">
        <v>1841</v>
      </c>
      <c r="E801" s="1" t="s">
        <v>20</v>
      </c>
      <c r="F801" s="1" t="s">
        <v>13603</v>
      </c>
      <c r="G801" s="5" t="s">
        <v>13602</v>
      </c>
      <c r="H801" s="1" t="s">
        <v>32</v>
      </c>
    </row>
    <row r="802" spans="1:8" ht="15.75" customHeight="1" x14ac:dyDescent="0.25">
      <c r="A802" s="1">
        <v>11019</v>
      </c>
      <c r="B802" s="1" t="s">
        <v>15025</v>
      </c>
      <c r="C802" s="1" t="s">
        <v>15026</v>
      </c>
      <c r="E802" s="1" t="s">
        <v>20</v>
      </c>
      <c r="F802" s="1" t="s">
        <v>2215</v>
      </c>
      <c r="G802" s="5" t="s">
        <v>13610</v>
      </c>
      <c r="H802" s="1" t="s">
        <v>63</v>
      </c>
    </row>
    <row r="803" spans="1:8" ht="15.75" customHeight="1" x14ac:dyDescent="0.25">
      <c r="A803" s="1">
        <v>11018</v>
      </c>
      <c r="B803" s="1" t="s">
        <v>15023</v>
      </c>
      <c r="C803" s="1" t="s">
        <v>15026</v>
      </c>
      <c r="D803" s="1" t="s">
        <v>13609</v>
      </c>
      <c r="E803" s="1" t="s">
        <v>20</v>
      </c>
      <c r="F803" s="1" t="s">
        <v>3626</v>
      </c>
      <c r="G803" s="5" t="s">
        <v>13608</v>
      </c>
      <c r="H803" s="1" t="s">
        <v>354</v>
      </c>
    </row>
    <row r="804" spans="1:8" ht="15.75" customHeight="1" x14ac:dyDescent="0.25">
      <c r="A804" s="1">
        <v>10992</v>
      </c>
      <c r="B804" s="1" t="s">
        <v>15023</v>
      </c>
      <c r="C804" s="1" t="s">
        <v>15026</v>
      </c>
      <c r="D804" s="1" t="s">
        <v>13585</v>
      </c>
      <c r="E804" s="1" t="s">
        <v>20</v>
      </c>
      <c r="F804" s="1" t="s">
        <v>13586</v>
      </c>
      <c r="G804" s="5" t="s">
        <v>13584</v>
      </c>
      <c r="H804" s="1" t="s">
        <v>1048</v>
      </c>
    </row>
    <row r="805" spans="1:8" ht="15.75" customHeight="1" x14ac:dyDescent="0.25">
      <c r="A805" s="1">
        <v>10986</v>
      </c>
      <c r="B805" s="1" t="s">
        <v>15023</v>
      </c>
      <c r="C805" s="1" t="s">
        <v>15026</v>
      </c>
      <c r="E805" s="1" t="s">
        <v>44</v>
      </c>
      <c r="F805" s="1" t="s">
        <v>8283</v>
      </c>
      <c r="G805" s="5" t="s">
        <v>13574</v>
      </c>
      <c r="H805" s="1" t="s">
        <v>354</v>
      </c>
    </row>
    <row r="806" spans="1:8" ht="15.75" customHeight="1" x14ac:dyDescent="0.25">
      <c r="A806" s="1">
        <v>10999</v>
      </c>
      <c r="B806" s="1" t="s">
        <v>15023</v>
      </c>
      <c r="C806" s="1" t="s">
        <v>15026</v>
      </c>
      <c r="E806" s="1" t="s">
        <v>20</v>
      </c>
      <c r="F806" s="1" t="s">
        <v>3300</v>
      </c>
      <c r="G806" s="5" t="s">
        <v>13593</v>
      </c>
      <c r="H806" s="1" t="s">
        <v>49</v>
      </c>
    </row>
    <row r="807" spans="1:8" ht="15.75" customHeight="1" x14ac:dyDescent="0.25">
      <c r="A807" s="1">
        <v>11006</v>
      </c>
      <c r="B807" s="1" t="s">
        <v>15025</v>
      </c>
      <c r="C807" s="1" t="s">
        <v>15026</v>
      </c>
      <c r="E807" s="1" t="s">
        <v>100</v>
      </c>
      <c r="F807" s="1" t="s">
        <v>13601</v>
      </c>
      <c r="G807" s="5" t="s">
        <v>13600</v>
      </c>
      <c r="H807" s="1" t="s">
        <v>177</v>
      </c>
    </row>
    <row r="808" spans="1:8" ht="15.75" customHeight="1" x14ac:dyDescent="0.25">
      <c r="A808" s="1">
        <v>11005</v>
      </c>
      <c r="B808" s="1" t="s">
        <v>15025</v>
      </c>
      <c r="C808" s="1" t="s">
        <v>15026</v>
      </c>
      <c r="E808" s="1" t="s">
        <v>2</v>
      </c>
      <c r="F808" s="1" t="s">
        <v>3586</v>
      </c>
      <c r="G808" s="5" t="s">
        <v>13599</v>
      </c>
      <c r="H808" s="1" t="s">
        <v>177</v>
      </c>
    </row>
    <row r="809" spans="1:8" ht="15.75" customHeight="1" x14ac:dyDescent="0.25">
      <c r="A809" s="1">
        <v>11004</v>
      </c>
      <c r="B809" s="1" t="s">
        <v>15025</v>
      </c>
      <c r="C809" s="1" t="s">
        <v>15026</v>
      </c>
      <c r="E809" s="1" t="s">
        <v>100</v>
      </c>
      <c r="F809" s="1" t="s">
        <v>3593</v>
      </c>
      <c r="G809" s="5" t="s">
        <v>13598</v>
      </c>
      <c r="H809" s="1" t="s">
        <v>177</v>
      </c>
    </row>
    <row r="810" spans="1:8" ht="15.75" customHeight="1" x14ac:dyDescent="0.25">
      <c r="A810" s="1">
        <v>11003</v>
      </c>
      <c r="B810" s="1" t="s">
        <v>15025</v>
      </c>
      <c r="C810" s="1" t="s">
        <v>15026</v>
      </c>
      <c r="E810" s="1" t="s">
        <v>100</v>
      </c>
      <c r="F810" s="1" t="s">
        <v>4816</v>
      </c>
      <c r="G810" s="5" t="s">
        <v>13597</v>
      </c>
      <c r="H810" s="1" t="s">
        <v>177</v>
      </c>
    </row>
    <row r="811" spans="1:8" ht="15.75" customHeight="1" x14ac:dyDescent="0.25">
      <c r="A811" s="1">
        <v>10994</v>
      </c>
      <c r="B811" s="1" t="s">
        <v>15023</v>
      </c>
      <c r="C811" s="1" t="s">
        <v>15026</v>
      </c>
      <c r="E811" s="1" t="s">
        <v>20</v>
      </c>
      <c r="F811" s="1" t="s">
        <v>7601</v>
      </c>
      <c r="G811" s="5" t="s">
        <v>13587</v>
      </c>
      <c r="H811" s="1" t="s">
        <v>833</v>
      </c>
    </row>
    <row r="812" spans="1:8" ht="15.75" customHeight="1" x14ac:dyDescent="0.25">
      <c r="A812" s="1">
        <v>10987</v>
      </c>
      <c r="B812" s="1" t="s">
        <v>15023</v>
      </c>
      <c r="C812" s="1" t="s">
        <v>15026</v>
      </c>
      <c r="D812" s="1" t="s">
        <v>13576</v>
      </c>
      <c r="E812" s="1" t="s">
        <v>40</v>
      </c>
      <c r="F812" s="1" t="s">
        <v>2060</v>
      </c>
      <c r="G812" s="5" t="s">
        <v>13575</v>
      </c>
      <c r="H812" s="1" t="s">
        <v>32</v>
      </c>
    </row>
    <row r="813" spans="1:8" ht="15.75" customHeight="1" x14ac:dyDescent="0.25">
      <c r="A813" s="1">
        <v>11002</v>
      </c>
      <c r="B813" s="1" t="s">
        <v>15025</v>
      </c>
      <c r="C813" s="1" t="s">
        <v>15026</v>
      </c>
      <c r="E813" s="1" t="s">
        <v>100</v>
      </c>
      <c r="F813" s="1" t="s">
        <v>3595</v>
      </c>
      <c r="G813" s="5" t="s">
        <v>13596</v>
      </c>
      <c r="H813" s="1" t="s">
        <v>177</v>
      </c>
    </row>
    <row r="814" spans="1:8" ht="15.75" customHeight="1" x14ac:dyDescent="0.25">
      <c r="A814" s="1">
        <v>11001</v>
      </c>
      <c r="B814" s="1" t="s">
        <v>15025</v>
      </c>
      <c r="C814" s="1" t="s">
        <v>15026</v>
      </c>
      <c r="E814" s="1" t="s">
        <v>100</v>
      </c>
      <c r="F814" s="1" t="s">
        <v>3575</v>
      </c>
      <c r="G814" s="5" t="s">
        <v>13595</v>
      </c>
      <c r="H814" s="1" t="s">
        <v>177</v>
      </c>
    </row>
    <row r="815" spans="1:8" ht="15.75" customHeight="1" x14ac:dyDescent="0.25">
      <c r="A815" s="1">
        <v>11000</v>
      </c>
      <c r="B815" s="1" t="s">
        <v>15025</v>
      </c>
      <c r="C815" s="1" t="s">
        <v>15026</v>
      </c>
      <c r="E815" s="1" t="s">
        <v>100</v>
      </c>
      <c r="F815" s="1" t="s">
        <v>3570</v>
      </c>
      <c r="G815" s="5" t="s">
        <v>13594</v>
      </c>
      <c r="H815" s="1" t="s">
        <v>177</v>
      </c>
    </row>
    <row r="816" spans="1:8" ht="15.75" customHeight="1" x14ac:dyDescent="0.25">
      <c r="A816" s="1">
        <v>10998</v>
      </c>
      <c r="B816" s="1" t="s">
        <v>15025</v>
      </c>
      <c r="C816" s="1" t="s">
        <v>15026</v>
      </c>
      <c r="E816" s="1" t="s">
        <v>100</v>
      </c>
      <c r="F816" s="1" t="s">
        <v>3541</v>
      </c>
      <c r="G816" s="5" t="s">
        <v>13592</v>
      </c>
      <c r="H816" s="1" t="s">
        <v>177</v>
      </c>
    </row>
    <row r="817" spans="1:8" ht="15.75" customHeight="1" x14ac:dyDescent="0.25">
      <c r="A817" s="1">
        <v>10997</v>
      </c>
      <c r="B817" s="1" t="s">
        <v>15025</v>
      </c>
      <c r="C817" s="1" t="s">
        <v>15026</v>
      </c>
      <c r="D817" s="1" t="s">
        <v>13591</v>
      </c>
      <c r="E817" s="1" t="s">
        <v>84</v>
      </c>
      <c r="F817" s="1" t="s">
        <v>2657</v>
      </c>
      <c r="G817" s="5" t="s">
        <v>13590</v>
      </c>
      <c r="H817" s="1" t="s">
        <v>354</v>
      </c>
    </row>
    <row r="818" spans="1:8" ht="15.75" customHeight="1" x14ac:dyDescent="0.25">
      <c r="A818" s="1">
        <v>10995</v>
      </c>
      <c r="B818" s="1" t="s">
        <v>15023</v>
      </c>
      <c r="C818" s="1" t="s">
        <v>15104</v>
      </c>
      <c r="E818" s="1" t="s">
        <v>100</v>
      </c>
      <c r="F818" s="1" t="s">
        <v>13589</v>
      </c>
      <c r="G818" s="5" t="s">
        <v>13588</v>
      </c>
      <c r="H818" s="1" t="s">
        <v>1506</v>
      </c>
    </row>
    <row r="819" spans="1:8" ht="15.75" customHeight="1" x14ac:dyDescent="0.25">
      <c r="A819" s="1">
        <v>10624</v>
      </c>
      <c r="B819" s="1" t="s">
        <v>15023</v>
      </c>
      <c r="C819" s="1" t="s">
        <v>15039</v>
      </c>
      <c r="D819" s="1" t="s">
        <v>13140</v>
      </c>
      <c r="E819" s="1" t="s">
        <v>20</v>
      </c>
      <c r="F819" s="1" t="s">
        <v>13141</v>
      </c>
      <c r="G819" s="5" t="s">
        <v>13139</v>
      </c>
      <c r="H819" s="1" t="s">
        <v>1044</v>
      </c>
    </row>
    <row r="820" spans="1:8" ht="15.75" customHeight="1" x14ac:dyDescent="0.25">
      <c r="A820" s="1">
        <v>10991</v>
      </c>
      <c r="B820" s="1" t="s">
        <v>15025</v>
      </c>
      <c r="C820" s="1" t="s">
        <v>15026</v>
      </c>
      <c r="E820" s="1" t="s">
        <v>226</v>
      </c>
      <c r="F820" s="1" t="s">
        <v>3915</v>
      </c>
      <c r="G820" s="5" t="s">
        <v>13583</v>
      </c>
      <c r="H820" s="1" t="s">
        <v>1048</v>
      </c>
    </row>
    <row r="821" spans="1:8" ht="15.75" customHeight="1" x14ac:dyDescent="0.25">
      <c r="A821" s="1">
        <v>10989</v>
      </c>
      <c r="B821" s="1" t="s">
        <v>15025</v>
      </c>
      <c r="C821" s="1" t="s">
        <v>15026</v>
      </c>
      <c r="E821" s="1" t="s">
        <v>2</v>
      </c>
      <c r="F821" s="1" t="s">
        <v>3212</v>
      </c>
      <c r="G821" s="5" t="s">
        <v>13579</v>
      </c>
      <c r="H821" s="1" t="s">
        <v>32</v>
      </c>
    </row>
    <row r="822" spans="1:8" ht="15.75" customHeight="1" x14ac:dyDescent="0.25">
      <c r="A822" s="1">
        <v>10985</v>
      </c>
      <c r="B822" s="1" t="s">
        <v>15023</v>
      </c>
      <c r="C822" s="1" t="s">
        <v>15026</v>
      </c>
      <c r="E822" s="1" t="s">
        <v>20</v>
      </c>
      <c r="F822" s="1" t="s">
        <v>2122</v>
      </c>
      <c r="G822" s="5" t="s">
        <v>13573</v>
      </c>
      <c r="H822" s="1" t="s">
        <v>63</v>
      </c>
    </row>
    <row r="823" spans="1:8" ht="15.75" customHeight="1" x14ac:dyDescent="0.25">
      <c r="A823" s="1">
        <v>10984</v>
      </c>
      <c r="B823" s="1" t="s">
        <v>15023</v>
      </c>
      <c r="C823" s="1" t="s">
        <v>15026</v>
      </c>
      <c r="E823" s="1" t="s">
        <v>20</v>
      </c>
      <c r="F823" s="1" t="s">
        <v>2125</v>
      </c>
      <c r="G823" s="5" t="s">
        <v>13572</v>
      </c>
      <c r="H823" s="1" t="s">
        <v>63</v>
      </c>
    </row>
    <row r="824" spans="1:8" ht="15.75" customHeight="1" x14ac:dyDescent="0.25">
      <c r="A824" s="1">
        <v>10983</v>
      </c>
      <c r="B824" s="1" t="s">
        <v>15023</v>
      </c>
      <c r="C824" s="1" t="s">
        <v>15026</v>
      </c>
      <c r="D824" s="1" t="s">
        <v>3709</v>
      </c>
      <c r="E824" s="1" t="s">
        <v>2</v>
      </c>
      <c r="F824" s="1" t="s">
        <v>3710</v>
      </c>
      <c r="G824" s="5" t="s">
        <v>13571</v>
      </c>
      <c r="H824" s="1" t="s">
        <v>15105</v>
      </c>
    </row>
    <row r="825" spans="1:8" ht="15.75" customHeight="1" x14ac:dyDescent="0.25">
      <c r="A825" s="1">
        <v>10977</v>
      </c>
      <c r="B825" s="1" t="s">
        <v>15025</v>
      </c>
      <c r="C825" s="1" t="s">
        <v>15026</v>
      </c>
      <c r="E825" s="1" t="s">
        <v>24</v>
      </c>
      <c r="F825" s="1" t="s">
        <v>2459</v>
      </c>
      <c r="G825" s="5" t="s">
        <v>13566</v>
      </c>
      <c r="H825" s="1" t="s">
        <v>1948</v>
      </c>
    </row>
    <row r="826" spans="1:8" ht="15.75" customHeight="1" x14ac:dyDescent="0.25">
      <c r="A826" s="1">
        <v>10890</v>
      </c>
      <c r="B826" s="1" t="s">
        <v>15023</v>
      </c>
      <c r="C826" s="1" t="s">
        <v>15026</v>
      </c>
      <c r="D826" s="1" t="s">
        <v>8371</v>
      </c>
      <c r="E826" s="1" t="s">
        <v>66</v>
      </c>
      <c r="F826" s="1" t="s">
        <v>2860</v>
      </c>
      <c r="G826" s="5" t="s">
        <v>13453</v>
      </c>
      <c r="H826" s="1" t="s">
        <v>32</v>
      </c>
    </row>
    <row r="827" spans="1:8" ht="15.75" customHeight="1" x14ac:dyDescent="0.25">
      <c r="A827" s="1">
        <v>10976</v>
      </c>
      <c r="B827" s="1" t="s">
        <v>15023</v>
      </c>
      <c r="C827" s="1" t="s">
        <v>15026</v>
      </c>
      <c r="D827" s="1" t="s">
        <v>13564</v>
      </c>
      <c r="E827" s="1" t="s">
        <v>2</v>
      </c>
      <c r="F827" s="1" t="s">
        <v>13565</v>
      </c>
      <c r="G827" s="5" t="s">
        <v>13563</v>
      </c>
      <c r="H827" s="1" t="s">
        <v>177</v>
      </c>
    </row>
    <row r="828" spans="1:8" ht="15.75" customHeight="1" x14ac:dyDescent="0.25">
      <c r="A828" s="1">
        <v>10974</v>
      </c>
      <c r="B828" s="1" t="s">
        <v>15025</v>
      </c>
      <c r="C828" s="1" t="s">
        <v>15026</v>
      </c>
      <c r="D828" s="1" t="s">
        <v>13561</v>
      </c>
      <c r="E828" s="1" t="s">
        <v>84</v>
      </c>
      <c r="F828" s="1" t="s">
        <v>13562</v>
      </c>
      <c r="G828" s="5" t="s">
        <v>13560</v>
      </c>
      <c r="H828" s="1" t="s">
        <v>1048</v>
      </c>
    </row>
    <row r="829" spans="1:8" ht="15.75" customHeight="1" x14ac:dyDescent="0.25">
      <c r="A829" s="1">
        <v>10973</v>
      </c>
      <c r="B829" s="1" t="s">
        <v>15023</v>
      </c>
      <c r="C829" s="1" t="s">
        <v>15026</v>
      </c>
      <c r="E829" s="1" t="s">
        <v>9</v>
      </c>
      <c r="F829" s="1" t="s">
        <v>13559</v>
      </c>
      <c r="G829" s="5" t="s">
        <v>13558</v>
      </c>
      <c r="H829" s="1" t="s">
        <v>2165</v>
      </c>
    </row>
    <row r="830" spans="1:8" ht="15.75" customHeight="1" x14ac:dyDescent="0.25">
      <c r="A830" s="1">
        <v>10972</v>
      </c>
      <c r="B830" s="1" t="s">
        <v>15025</v>
      </c>
      <c r="C830" s="1" t="s">
        <v>15026</v>
      </c>
      <c r="D830" s="1" t="s">
        <v>9568</v>
      </c>
      <c r="E830" s="1" t="s">
        <v>20</v>
      </c>
      <c r="F830" s="1" t="s">
        <v>1067</v>
      </c>
      <c r="G830" s="5" t="s">
        <v>13557</v>
      </c>
      <c r="H830" s="1" t="s">
        <v>142</v>
      </c>
    </row>
    <row r="831" spans="1:8" ht="15.75" customHeight="1" x14ac:dyDescent="0.25">
      <c r="A831" s="1">
        <v>10970</v>
      </c>
      <c r="B831" s="1" t="s">
        <v>15025</v>
      </c>
      <c r="C831" s="1" t="s">
        <v>15106</v>
      </c>
      <c r="D831" s="1" t="s">
        <v>6562</v>
      </c>
      <c r="E831" s="1" t="s">
        <v>24</v>
      </c>
      <c r="F831" s="1" t="s">
        <v>6563</v>
      </c>
      <c r="G831" s="5" t="s">
        <v>13555</v>
      </c>
      <c r="H831" s="1" t="s">
        <v>1506</v>
      </c>
    </row>
    <row r="832" spans="1:8" ht="15.75" customHeight="1" x14ac:dyDescent="0.25">
      <c r="A832" s="1">
        <v>10971</v>
      </c>
      <c r="B832" s="1" t="s">
        <v>15025</v>
      </c>
      <c r="C832" s="1" t="s">
        <v>15026</v>
      </c>
      <c r="E832" s="1" t="s">
        <v>100</v>
      </c>
      <c r="F832" s="1" t="s">
        <v>2044</v>
      </c>
      <c r="G832" s="5" t="s">
        <v>13556</v>
      </c>
      <c r="H832" s="1" t="s">
        <v>49</v>
      </c>
    </row>
    <row r="833" spans="1:9" ht="15.75" customHeight="1" x14ac:dyDescent="0.25">
      <c r="A833" s="1">
        <v>10969</v>
      </c>
      <c r="B833" s="1" t="s">
        <v>15025</v>
      </c>
      <c r="C833" s="1" t="s">
        <v>15026</v>
      </c>
      <c r="D833" s="1" t="s">
        <v>13554</v>
      </c>
      <c r="E833" s="1" t="s">
        <v>20</v>
      </c>
      <c r="F833" s="1" t="s">
        <v>2823</v>
      </c>
      <c r="G833" s="5" t="s">
        <v>13553</v>
      </c>
      <c r="H833" s="1" t="s">
        <v>524</v>
      </c>
    </row>
    <row r="834" spans="1:9" ht="15.75" customHeight="1" x14ac:dyDescent="0.25">
      <c r="A834" s="1">
        <v>10965</v>
      </c>
      <c r="B834" s="1" t="s">
        <v>15023</v>
      </c>
      <c r="C834" s="1" t="s">
        <v>15107</v>
      </c>
      <c r="D834" s="1" t="s">
        <v>13548</v>
      </c>
      <c r="E834" s="1" t="s">
        <v>9</v>
      </c>
      <c r="F834" s="1" t="s">
        <v>7932</v>
      </c>
      <c r="G834" s="5" t="s">
        <v>13547</v>
      </c>
      <c r="H834" s="1" t="s">
        <v>32</v>
      </c>
    </row>
    <row r="835" spans="1:9" ht="15.75" customHeight="1" x14ac:dyDescent="0.25">
      <c r="A835" s="1">
        <v>10968</v>
      </c>
      <c r="B835" s="1" t="s">
        <v>15025</v>
      </c>
      <c r="C835" s="1" t="s">
        <v>15026</v>
      </c>
      <c r="D835" s="1" t="s">
        <v>13552</v>
      </c>
      <c r="E835" s="1" t="s">
        <v>9</v>
      </c>
      <c r="F835" s="1" t="s">
        <v>1517</v>
      </c>
      <c r="G835" s="5" t="s">
        <v>13551</v>
      </c>
      <c r="H835" s="1" t="s">
        <v>177</v>
      </c>
    </row>
    <row r="836" spans="1:9" ht="15.75" customHeight="1" x14ac:dyDescent="0.25">
      <c r="A836" s="1">
        <v>10691</v>
      </c>
      <c r="B836" s="1" t="s">
        <v>15023</v>
      </c>
      <c r="C836" s="1" t="s">
        <v>15026</v>
      </c>
      <c r="E836" s="1" t="s">
        <v>20</v>
      </c>
      <c r="F836" s="1" t="s">
        <v>13221</v>
      </c>
      <c r="G836" s="5" t="s">
        <v>13220</v>
      </c>
      <c r="H836" s="1" t="s">
        <v>13222</v>
      </c>
    </row>
    <row r="837" spans="1:9" ht="15.75" customHeight="1" x14ac:dyDescent="0.25">
      <c r="A837" s="1">
        <v>10962</v>
      </c>
      <c r="B837" s="1" t="s">
        <v>15025</v>
      </c>
      <c r="C837" s="1" t="s">
        <v>15026</v>
      </c>
      <c r="D837" s="1" t="s">
        <v>13543</v>
      </c>
      <c r="E837" s="1" t="s">
        <v>166</v>
      </c>
      <c r="F837" s="1" t="s">
        <v>2730</v>
      </c>
      <c r="G837" s="5" t="s">
        <v>13542</v>
      </c>
      <c r="H837" s="1" t="s">
        <v>2165</v>
      </c>
    </row>
    <row r="838" spans="1:9" ht="15.75" customHeight="1" x14ac:dyDescent="0.25">
      <c r="A838" s="1">
        <v>10963</v>
      </c>
      <c r="B838" s="1" t="s">
        <v>15025</v>
      </c>
      <c r="C838" s="1" t="s">
        <v>15026</v>
      </c>
      <c r="D838" s="1" t="s">
        <v>9570</v>
      </c>
      <c r="E838" s="1" t="s">
        <v>2</v>
      </c>
      <c r="F838" s="1" t="s">
        <v>13545</v>
      </c>
      <c r="G838" s="5" t="s">
        <v>13544</v>
      </c>
      <c r="H838" s="1" t="s">
        <v>177</v>
      </c>
    </row>
    <row r="839" spans="1:9" ht="15.75" customHeight="1" x14ac:dyDescent="0.25">
      <c r="A839" s="1">
        <v>10964</v>
      </c>
      <c r="B839" s="1" t="s">
        <v>15025</v>
      </c>
      <c r="C839" s="1" t="s">
        <v>15026</v>
      </c>
      <c r="D839" s="1" t="s">
        <v>6431</v>
      </c>
      <c r="E839" s="1" t="s">
        <v>2</v>
      </c>
      <c r="F839" s="1" t="s">
        <v>6432</v>
      </c>
      <c r="G839" s="5" t="s">
        <v>13546</v>
      </c>
      <c r="H839" s="1" t="s">
        <v>49</v>
      </c>
    </row>
    <row r="840" spans="1:9" ht="15.75" customHeight="1" x14ac:dyDescent="0.25">
      <c r="A840" s="1">
        <v>10958</v>
      </c>
      <c r="B840" s="1" t="s">
        <v>15023</v>
      </c>
      <c r="C840" s="1" t="s">
        <v>15026</v>
      </c>
      <c r="E840" s="1" t="s">
        <v>61</v>
      </c>
      <c r="F840" s="1" t="s">
        <v>8711</v>
      </c>
      <c r="G840" s="5" t="s">
        <v>13538</v>
      </c>
      <c r="H840" s="1" t="s">
        <v>833</v>
      </c>
    </row>
    <row r="841" spans="1:9" ht="15.75" customHeight="1" x14ac:dyDescent="0.25">
      <c r="A841" s="1">
        <v>10961</v>
      </c>
      <c r="B841" s="1" t="s">
        <v>15023</v>
      </c>
      <c r="C841" s="1" t="s">
        <v>15026</v>
      </c>
      <c r="E841" s="1" t="s">
        <v>40</v>
      </c>
      <c r="F841" s="1" t="s">
        <v>1525</v>
      </c>
      <c r="G841" s="5" t="s">
        <v>13541</v>
      </c>
      <c r="H841" s="1" t="s">
        <v>177</v>
      </c>
    </row>
    <row r="842" spans="1:9" ht="15.75" customHeight="1" x14ac:dyDescent="0.25">
      <c r="A842" s="1">
        <v>10957</v>
      </c>
      <c r="B842" s="1" t="s">
        <v>15023</v>
      </c>
      <c r="C842" s="1" t="s">
        <v>15026</v>
      </c>
      <c r="D842" s="1" t="s">
        <v>13536</v>
      </c>
      <c r="E842" s="1" t="s">
        <v>36</v>
      </c>
      <c r="F842" s="1" t="s">
        <v>13537</v>
      </c>
      <c r="G842" s="5" t="s">
        <v>13535</v>
      </c>
      <c r="H842" s="1" t="s">
        <v>63</v>
      </c>
    </row>
    <row r="843" spans="1:9" ht="15.75" customHeight="1" x14ac:dyDescent="0.25">
      <c r="A843" s="1">
        <v>10923</v>
      </c>
      <c r="B843" s="1" t="s">
        <v>15023</v>
      </c>
      <c r="C843" s="1" t="s">
        <v>15026</v>
      </c>
      <c r="D843" s="1" t="s">
        <v>13502</v>
      </c>
      <c r="E843" s="1" t="s">
        <v>20</v>
      </c>
      <c r="F843" s="1" t="s">
        <v>9449</v>
      </c>
      <c r="G843" s="5" t="s">
        <v>13501</v>
      </c>
      <c r="H843" s="1" t="s">
        <v>15096</v>
      </c>
    </row>
    <row r="844" spans="1:9" ht="15.75" customHeight="1" x14ac:dyDescent="0.25">
      <c r="A844" s="1">
        <v>10952</v>
      </c>
      <c r="B844" s="1" t="s">
        <v>15025</v>
      </c>
      <c r="C844" s="1" t="s">
        <v>15026</v>
      </c>
      <c r="D844" s="1" t="s">
        <v>13530</v>
      </c>
      <c r="E844" s="1" t="s">
        <v>84</v>
      </c>
      <c r="F844" s="1" t="s">
        <v>13531</v>
      </c>
      <c r="G844" s="5" t="s">
        <v>13529</v>
      </c>
      <c r="H844" s="1" t="s">
        <v>15108</v>
      </c>
    </row>
    <row r="845" spans="1:9" ht="15.75" customHeight="1" x14ac:dyDescent="0.25">
      <c r="A845" s="1">
        <v>10909</v>
      </c>
      <c r="B845" s="1" t="s">
        <v>15023</v>
      </c>
      <c r="C845" s="1" t="s">
        <v>15026</v>
      </c>
      <c r="D845" s="1" t="s">
        <v>13476</v>
      </c>
      <c r="E845" s="1" t="s">
        <v>20</v>
      </c>
      <c r="F845" s="1" t="s">
        <v>7704</v>
      </c>
      <c r="G845" s="5" t="s">
        <v>13475</v>
      </c>
      <c r="H845" s="1" t="s">
        <v>2837</v>
      </c>
      <c r="I845" s="1" t="s">
        <v>50</v>
      </c>
    </row>
    <row r="846" spans="1:9" ht="15.75" customHeight="1" x14ac:dyDescent="0.25">
      <c r="A846" s="1">
        <v>10949</v>
      </c>
      <c r="B846" s="1" t="s">
        <v>15025</v>
      </c>
      <c r="C846" s="1" t="s">
        <v>15031</v>
      </c>
      <c r="D846" s="1" t="s">
        <v>13528</v>
      </c>
      <c r="E846" s="1" t="s">
        <v>280</v>
      </c>
      <c r="F846" s="1" t="s">
        <v>3607</v>
      </c>
      <c r="G846" s="5" t="s">
        <v>13527</v>
      </c>
      <c r="H846" s="1" t="s">
        <v>1048</v>
      </c>
    </row>
    <row r="847" spans="1:9" ht="15.75" customHeight="1" x14ac:dyDescent="0.25">
      <c r="A847" s="1">
        <v>10907</v>
      </c>
      <c r="B847" s="1" t="s">
        <v>15025</v>
      </c>
      <c r="C847" s="1" t="s">
        <v>15026</v>
      </c>
      <c r="D847" s="1" t="s">
        <v>9768</v>
      </c>
      <c r="E847" s="1" t="s">
        <v>9</v>
      </c>
      <c r="F847" s="1" t="s">
        <v>13473</v>
      </c>
      <c r="G847" s="5" t="s">
        <v>13472</v>
      </c>
      <c r="H847" s="1" t="s">
        <v>177</v>
      </c>
    </row>
    <row r="848" spans="1:9" ht="15.75" customHeight="1" x14ac:dyDescent="0.25">
      <c r="A848" s="1">
        <v>10581</v>
      </c>
      <c r="B848" s="1" t="s">
        <v>15023</v>
      </c>
      <c r="C848" s="1" t="s">
        <v>15026</v>
      </c>
      <c r="E848" s="1" t="s">
        <v>20</v>
      </c>
      <c r="F848" s="1" t="s">
        <v>945</v>
      </c>
      <c r="G848" s="5" t="s">
        <v>13090</v>
      </c>
      <c r="H848" s="1" t="s">
        <v>15109</v>
      </c>
    </row>
    <row r="849" spans="1:9" ht="15.75" customHeight="1" x14ac:dyDescent="0.25">
      <c r="A849" s="1">
        <v>10843</v>
      </c>
      <c r="B849" s="1" t="s">
        <v>15023</v>
      </c>
      <c r="C849" s="1" t="s">
        <v>15026</v>
      </c>
      <c r="E849" s="1" t="s">
        <v>20</v>
      </c>
      <c r="F849" s="1" t="s">
        <v>8319</v>
      </c>
      <c r="G849" s="5" t="s">
        <v>13404</v>
      </c>
      <c r="H849" s="1" t="s">
        <v>833</v>
      </c>
    </row>
    <row r="850" spans="1:9" ht="15.75" customHeight="1" x14ac:dyDescent="0.25">
      <c r="A850" s="1">
        <v>10945</v>
      </c>
      <c r="B850" s="1" t="s">
        <v>15023</v>
      </c>
      <c r="C850" s="1" t="s">
        <v>15039</v>
      </c>
      <c r="D850" s="1" t="s">
        <v>8004</v>
      </c>
      <c r="E850" s="1" t="s">
        <v>226</v>
      </c>
      <c r="F850" s="1" t="s">
        <v>520</v>
      </c>
      <c r="G850" s="5" t="s">
        <v>13526</v>
      </c>
      <c r="H850" s="1" t="s">
        <v>49</v>
      </c>
    </row>
    <row r="851" spans="1:9" ht="15.75" customHeight="1" x14ac:dyDescent="0.25">
      <c r="A851" s="1">
        <v>10943</v>
      </c>
      <c r="B851" s="1" t="s">
        <v>15023</v>
      </c>
      <c r="C851" s="1" t="s">
        <v>15026</v>
      </c>
      <c r="D851" s="1" t="s">
        <v>13523</v>
      </c>
      <c r="E851" s="1" t="s">
        <v>9</v>
      </c>
      <c r="F851" s="1" t="s">
        <v>8357</v>
      </c>
      <c r="G851" s="5" t="s">
        <v>13522</v>
      </c>
      <c r="H851" s="1" t="s">
        <v>561</v>
      </c>
      <c r="I851" s="1" t="s">
        <v>50</v>
      </c>
    </row>
    <row r="852" spans="1:9" ht="15.75" customHeight="1" x14ac:dyDescent="0.25">
      <c r="A852" s="1">
        <v>10944</v>
      </c>
      <c r="B852" s="1" t="s">
        <v>15025</v>
      </c>
      <c r="C852" s="1" t="s">
        <v>15026</v>
      </c>
      <c r="D852" s="1" t="s">
        <v>13525</v>
      </c>
      <c r="E852" s="1" t="s">
        <v>100</v>
      </c>
      <c r="F852" s="1" t="s">
        <v>563</v>
      </c>
      <c r="G852" s="5" t="s">
        <v>13524</v>
      </c>
      <c r="H852" s="1" t="s">
        <v>2165</v>
      </c>
    </row>
    <row r="853" spans="1:9" ht="15.75" customHeight="1" x14ac:dyDescent="0.25">
      <c r="A853" s="1">
        <v>10940</v>
      </c>
      <c r="B853" s="1" t="s">
        <v>15025</v>
      </c>
      <c r="C853" s="1" t="s">
        <v>15026</v>
      </c>
      <c r="D853" s="1" t="s">
        <v>13519</v>
      </c>
      <c r="E853" s="1" t="s">
        <v>2</v>
      </c>
      <c r="F853" s="1" t="s">
        <v>3038</v>
      </c>
      <c r="G853" s="5" t="s">
        <v>13518</v>
      </c>
      <c r="H853" s="1" t="s">
        <v>837</v>
      </c>
    </row>
    <row r="854" spans="1:9" ht="15.75" customHeight="1" x14ac:dyDescent="0.25">
      <c r="A854" s="1">
        <v>10937</v>
      </c>
      <c r="B854" s="1" t="s">
        <v>15025</v>
      </c>
      <c r="C854" s="1" t="s">
        <v>15026</v>
      </c>
      <c r="E854" s="1" t="s">
        <v>24</v>
      </c>
      <c r="F854" s="1" t="s">
        <v>1461</v>
      </c>
      <c r="G854" s="5" t="s">
        <v>13517</v>
      </c>
      <c r="H854" s="1" t="s">
        <v>32</v>
      </c>
    </row>
    <row r="855" spans="1:9" ht="15.75" customHeight="1" x14ac:dyDescent="0.25">
      <c r="A855" s="1">
        <v>10936</v>
      </c>
      <c r="B855" s="1" t="s">
        <v>15025</v>
      </c>
      <c r="C855" s="1" t="s">
        <v>15026</v>
      </c>
      <c r="E855" s="1" t="s">
        <v>84</v>
      </c>
      <c r="F855" s="1" t="s">
        <v>2825</v>
      </c>
      <c r="G855" s="5" t="s">
        <v>13516</v>
      </c>
      <c r="H855" s="1" t="s">
        <v>1048</v>
      </c>
    </row>
    <row r="856" spans="1:9" ht="15.75" customHeight="1" x14ac:dyDescent="0.25">
      <c r="A856" s="1">
        <v>10911</v>
      </c>
      <c r="B856" s="1" t="s">
        <v>15025</v>
      </c>
      <c r="C856" s="1" t="s">
        <v>15026</v>
      </c>
      <c r="E856" s="1" t="s">
        <v>66</v>
      </c>
      <c r="F856" s="1" t="s">
        <v>1827</v>
      </c>
      <c r="G856" s="5" t="s">
        <v>13480</v>
      </c>
      <c r="H856" s="1" t="s">
        <v>524</v>
      </c>
    </row>
    <row r="857" spans="1:9" ht="15.75" customHeight="1" x14ac:dyDescent="0.25">
      <c r="A857" s="1">
        <v>10935</v>
      </c>
      <c r="B857" s="1" t="s">
        <v>15025</v>
      </c>
      <c r="C857" s="1" t="s">
        <v>15044</v>
      </c>
      <c r="E857" s="1" t="s">
        <v>84</v>
      </c>
      <c r="F857" s="1" t="s">
        <v>9858</v>
      </c>
      <c r="G857" s="5" t="s">
        <v>13515</v>
      </c>
      <c r="H857" s="1" t="s">
        <v>1048</v>
      </c>
    </row>
    <row r="858" spans="1:9" ht="15.75" customHeight="1" x14ac:dyDescent="0.25">
      <c r="A858" s="1">
        <v>10931</v>
      </c>
      <c r="B858" s="1" t="s">
        <v>15025</v>
      </c>
      <c r="C858" s="1" t="s">
        <v>15026</v>
      </c>
      <c r="E858" s="1" t="s">
        <v>2</v>
      </c>
      <c r="F858" s="1" t="s">
        <v>1122</v>
      </c>
      <c r="G858" s="5" t="s">
        <v>13514</v>
      </c>
      <c r="H858" s="1" t="s">
        <v>142</v>
      </c>
      <c r="I858" s="1" t="s">
        <v>50</v>
      </c>
    </row>
    <row r="859" spans="1:9" ht="15.75" customHeight="1" x14ac:dyDescent="0.25">
      <c r="A859" s="1">
        <v>10930</v>
      </c>
      <c r="B859" s="1" t="s">
        <v>15025</v>
      </c>
      <c r="C859" s="1" t="s">
        <v>15026</v>
      </c>
      <c r="D859" s="1" t="s">
        <v>1105</v>
      </c>
      <c r="E859" s="1" t="s">
        <v>20</v>
      </c>
      <c r="F859" s="1" t="s">
        <v>1106</v>
      </c>
      <c r="G859" s="5" t="s">
        <v>13513</v>
      </c>
      <c r="H859" s="1" t="s">
        <v>524</v>
      </c>
    </row>
    <row r="860" spans="1:9" ht="15.75" customHeight="1" x14ac:dyDescent="0.25">
      <c r="A860" s="1">
        <v>10929</v>
      </c>
      <c r="B860" s="1" t="s">
        <v>15023</v>
      </c>
      <c r="C860" s="1" t="s">
        <v>15026</v>
      </c>
      <c r="D860" s="1" t="s">
        <v>8125</v>
      </c>
      <c r="E860" s="1" t="s">
        <v>2</v>
      </c>
      <c r="F860" s="1" t="s">
        <v>2945</v>
      </c>
      <c r="G860" s="5" t="s">
        <v>13512</v>
      </c>
      <c r="H860" s="1" t="s">
        <v>6239</v>
      </c>
    </row>
    <row r="861" spans="1:9" ht="15.75" customHeight="1" x14ac:dyDescent="0.25">
      <c r="A861" s="1">
        <v>10928</v>
      </c>
      <c r="B861" s="1" t="s">
        <v>15023</v>
      </c>
      <c r="C861" s="1" t="s">
        <v>15026</v>
      </c>
      <c r="D861" s="1" t="s">
        <v>13511</v>
      </c>
      <c r="E861" s="1" t="s">
        <v>20</v>
      </c>
      <c r="F861" s="1" t="s">
        <v>7916</v>
      </c>
      <c r="G861" s="5" t="s">
        <v>13510</v>
      </c>
      <c r="H861" s="1" t="s">
        <v>1048</v>
      </c>
    </row>
    <row r="862" spans="1:9" ht="15.75" customHeight="1" x14ac:dyDescent="0.25">
      <c r="A862" s="1">
        <v>10927</v>
      </c>
      <c r="B862" s="1" t="s">
        <v>15025</v>
      </c>
      <c r="C862" s="1" t="s">
        <v>15026</v>
      </c>
      <c r="E862" s="1" t="s">
        <v>24</v>
      </c>
      <c r="F862" s="1" t="s">
        <v>918</v>
      </c>
      <c r="G862" s="5" t="s">
        <v>13509</v>
      </c>
      <c r="H862" s="1" t="s">
        <v>2165</v>
      </c>
    </row>
    <row r="863" spans="1:9" ht="15.75" customHeight="1" x14ac:dyDescent="0.25">
      <c r="A863" s="1">
        <v>10925</v>
      </c>
      <c r="B863" s="1" t="s">
        <v>15023</v>
      </c>
      <c r="C863" s="1" t="s">
        <v>15026</v>
      </c>
      <c r="D863" s="1" t="s">
        <v>13507</v>
      </c>
      <c r="E863" s="1" t="s">
        <v>20</v>
      </c>
      <c r="F863" s="1" t="s">
        <v>2721</v>
      </c>
      <c r="G863" s="5" t="s">
        <v>13506</v>
      </c>
      <c r="H863" s="1" t="s">
        <v>15110</v>
      </c>
    </row>
    <row r="864" spans="1:9" ht="15.75" customHeight="1" x14ac:dyDescent="0.25">
      <c r="A864" s="1">
        <v>10926</v>
      </c>
      <c r="B864" s="1" t="s">
        <v>15023</v>
      </c>
      <c r="C864" s="1" t="s">
        <v>15026</v>
      </c>
      <c r="E864" s="1" t="s">
        <v>24</v>
      </c>
      <c r="F864" s="1" t="s">
        <v>9183</v>
      </c>
      <c r="G864" s="5" t="s">
        <v>13508</v>
      </c>
      <c r="H864" s="1" t="s">
        <v>14323</v>
      </c>
    </row>
    <row r="865" spans="1:8" ht="15.75" customHeight="1" x14ac:dyDescent="0.25">
      <c r="A865" s="1">
        <v>10913</v>
      </c>
      <c r="B865" s="1" t="s">
        <v>15023</v>
      </c>
      <c r="C865" s="1" t="s">
        <v>15026</v>
      </c>
      <c r="D865" s="1" t="s">
        <v>13484</v>
      </c>
      <c r="E865" s="1" t="s">
        <v>20</v>
      </c>
      <c r="F865" s="1" t="s">
        <v>13485</v>
      </c>
      <c r="G865" s="5" t="s">
        <v>13483</v>
      </c>
      <c r="H865" s="1" t="s">
        <v>177</v>
      </c>
    </row>
    <row r="866" spans="1:8" ht="15.75" customHeight="1" x14ac:dyDescent="0.25">
      <c r="A866" s="1">
        <v>10899</v>
      </c>
      <c r="B866" s="1" t="s">
        <v>15023</v>
      </c>
      <c r="C866" s="1" t="s">
        <v>15026</v>
      </c>
      <c r="D866" s="1" t="s">
        <v>13463</v>
      </c>
      <c r="E866" s="1" t="s">
        <v>66</v>
      </c>
      <c r="F866" s="1" t="s">
        <v>13464</v>
      </c>
      <c r="G866" s="5" t="s">
        <v>13462</v>
      </c>
      <c r="H866" s="1" t="s">
        <v>2165</v>
      </c>
    </row>
    <row r="867" spans="1:8" ht="15.75" customHeight="1" x14ac:dyDescent="0.25">
      <c r="A867" s="1">
        <v>10924</v>
      </c>
      <c r="B867" s="1" t="s">
        <v>15025</v>
      </c>
      <c r="C867" s="1" t="s">
        <v>15026</v>
      </c>
      <c r="D867" s="1" t="s">
        <v>13504</v>
      </c>
      <c r="E867" s="1" t="s">
        <v>2</v>
      </c>
      <c r="F867" s="1" t="s">
        <v>13505</v>
      </c>
      <c r="G867" s="5" t="s">
        <v>13503</v>
      </c>
      <c r="H867" s="1" t="s">
        <v>32</v>
      </c>
    </row>
    <row r="868" spans="1:8" ht="15.75" customHeight="1" x14ac:dyDescent="0.25">
      <c r="A868" s="1">
        <v>10922</v>
      </c>
      <c r="B868" s="1" t="s">
        <v>15025</v>
      </c>
      <c r="C868" s="1" t="s">
        <v>15026</v>
      </c>
      <c r="D868" s="1" t="s">
        <v>13500</v>
      </c>
      <c r="E868" s="1" t="s">
        <v>2</v>
      </c>
      <c r="F868" s="1" t="s">
        <v>2727</v>
      </c>
      <c r="G868" s="5" t="s">
        <v>13499</v>
      </c>
      <c r="H868" s="1" t="s">
        <v>177</v>
      </c>
    </row>
    <row r="869" spans="1:8" ht="15.75" customHeight="1" x14ac:dyDescent="0.25">
      <c r="A869" s="1">
        <v>10861</v>
      </c>
      <c r="B869" s="1" t="s">
        <v>15023</v>
      </c>
      <c r="C869" s="1" t="s">
        <v>15026</v>
      </c>
      <c r="E869" s="1" t="s">
        <v>9</v>
      </c>
      <c r="F869" s="1" t="s">
        <v>7870</v>
      </c>
      <c r="G869" s="5" t="s">
        <v>13426</v>
      </c>
      <c r="H869" s="1" t="s">
        <v>7775</v>
      </c>
    </row>
    <row r="870" spans="1:8" ht="15.75" customHeight="1" x14ac:dyDescent="0.25">
      <c r="A870" s="1">
        <v>10919</v>
      </c>
      <c r="B870" s="1" t="s">
        <v>15023</v>
      </c>
      <c r="C870" s="1" t="s">
        <v>15026</v>
      </c>
      <c r="D870" s="1" t="s">
        <v>13494</v>
      </c>
      <c r="E870" s="1" t="s">
        <v>84</v>
      </c>
      <c r="F870" s="1" t="s">
        <v>13495</v>
      </c>
      <c r="G870" s="5" t="s">
        <v>13493</v>
      </c>
      <c r="H870" s="1" t="s">
        <v>7191</v>
      </c>
    </row>
    <row r="871" spans="1:8" ht="15.75" customHeight="1" x14ac:dyDescent="0.25">
      <c r="A871" s="1">
        <v>10921</v>
      </c>
      <c r="B871" s="1" t="s">
        <v>15023</v>
      </c>
      <c r="C871" s="1" t="s">
        <v>15026</v>
      </c>
      <c r="D871" s="1" t="s">
        <v>13497</v>
      </c>
      <c r="E871" s="1" t="s">
        <v>40</v>
      </c>
      <c r="F871" s="1" t="s">
        <v>13498</v>
      </c>
      <c r="G871" s="5" t="s">
        <v>13496</v>
      </c>
      <c r="H871" s="1" t="s">
        <v>354</v>
      </c>
    </row>
    <row r="872" spans="1:8" ht="15.75" customHeight="1" x14ac:dyDescent="0.25">
      <c r="A872" s="1">
        <v>10748</v>
      </c>
      <c r="B872" s="1" t="s">
        <v>15023</v>
      </c>
      <c r="C872" s="1" t="s">
        <v>15026</v>
      </c>
      <c r="D872" s="1" t="s">
        <v>13297</v>
      </c>
      <c r="E872" s="1" t="s">
        <v>66</v>
      </c>
      <c r="F872" s="1" t="s">
        <v>13298</v>
      </c>
      <c r="G872" s="5" t="s">
        <v>13296</v>
      </c>
      <c r="H872" s="1" t="s">
        <v>3491</v>
      </c>
    </row>
    <row r="873" spans="1:8" ht="15.75" customHeight="1" x14ac:dyDescent="0.25">
      <c r="A873" s="1">
        <v>10918</v>
      </c>
      <c r="B873" s="1" t="s">
        <v>15023</v>
      </c>
      <c r="C873" s="1" t="s">
        <v>15026</v>
      </c>
      <c r="E873" s="1" t="s">
        <v>44</v>
      </c>
      <c r="F873" s="1" t="s">
        <v>13492</v>
      </c>
      <c r="G873" s="5" t="s">
        <v>13491</v>
      </c>
      <c r="H873" s="1" t="s">
        <v>1048</v>
      </c>
    </row>
    <row r="874" spans="1:8" ht="15.75" customHeight="1" x14ac:dyDescent="0.25">
      <c r="A874" s="1">
        <v>10917</v>
      </c>
      <c r="B874" s="1" t="s">
        <v>15025</v>
      </c>
      <c r="C874" s="1" t="s">
        <v>15026</v>
      </c>
      <c r="D874" s="1" t="s">
        <v>13490</v>
      </c>
      <c r="E874" s="1" t="s">
        <v>44</v>
      </c>
      <c r="F874" s="1" t="s">
        <v>3820</v>
      </c>
      <c r="G874" s="5" t="s">
        <v>13489</v>
      </c>
      <c r="H874" s="1" t="s">
        <v>49</v>
      </c>
    </row>
    <row r="875" spans="1:8" ht="15.75" customHeight="1" x14ac:dyDescent="0.25">
      <c r="A875" s="1">
        <v>10915</v>
      </c>
      <c r="B875" s="1" t="s">
        <v>15025</v>
      </c>
      <c r="C875" s="1" t="s">
        <v>15026</v>
      </c>
      <c r="E875" s="1" t="s">
        <v>24</v>
      </c>
      <c r="F875" s="1" t="s">
        <v>11207</v>
      </c>
      <c r="G875" s="5" t="s">
        <v>13486</v>
      </c>
      <c r="H875" s="1" t="s">
        <v>49</v>
      </c>
    </row>
    <row r="876" spans="1:8" ht="15.75" customHeight="1" x14ac:dyDescent="0.25">
      <c r="A876" s="1">
        <v>10916</v>
      </c>
      <c r="B876" s="1" t="s">
        <v>15025</v>
      </c>
      <c r="C876" s="1" t="s">
        <v>15026</v>
      </c>
      <c r="D876" s="1" t="s">
        <v>13488</v>
      </c>
      <c r="E876" s="1" t="s">
        <v>84</v>
      </c>
      <c r="F876" s="1" t="s">
        <v>3222</v>
      </c>
      <c r="G876" s="5" t="s">
        <v>13487</v>
      </c>
      <c r="H876" s="1" t="s">
        <v>833</v>
      </c>
    </row>
    <row r="877" spans="1:8" ht="15.75" customHeight="1" x14ac:dyDescent="0.25">
      <c r="A877" s="1">
        <v>10912</v>
      </c>
      <c r="B877" s="1" t="s">
        <v>15025</v>
      </c>
      <c r="C877" s="1" t="s">
        <v>15026</v>
      </c>
      <c r="D877" s="1" t="s">
        <v>13482</v>
      </c>
      <c r="E877" s="1" t="s">
        <v>100</v>
      </c>
      <c r="F877" s="1" t="s">
        <v>1798</v>
      </c>
      <c r="G877" s="5" t="s">
        <v>13481</v>
      </c>
      <c r="H877" s="1" t="s">
        <v>1048</v>
      </c>
    </row>
    <row r="878" spans="1:8" ht="15.75" customHeight="1" x14ac:dyDescent="0.25">
      <c r="A878" s="1">
        <v>10908</v>
      </c>
      <c r="B878" s="1" t="s">
        <v>15025</v>
      </c>
      <c r="C878" s="1" t="s">
        <v>15026</v>
      </c>
      <c r="D878" s="1" t="s">
        <v>4748</v>
      </c>
      <c r="E878" s="1" t="s">
        <v>2</v>
      </c>
      <c r="F878" s="1" t="s">
        <v>4749</v>
      </c>
      <c r="G878" s="5" t="s">
        <v>13474</v>
      </c>
      <c r="H878" s="1" t="s">
        <v>7775</v>
      </c>
    </row>
    <row r="879" spans="1:8" ht="15.75" customHeight="1" x14ac:dyDescent="0.25">
      <c r="A879" s="1">
        <v>10905</v>
      </c>
      <c r="B879" s="1" t="s">
        <v>15023</v>
      </c>
      <c r="C879" s="1" t="s">
        <v>15068</v>
      </c>
      <c r="E879" s="1" t="s">
        <v>280</v>
      </c>
      <c r="F879" s="1" t="s">
        <v>13469</v>
      </c>
      <c r="G879" s="5" t="s">
        <v>13468</v>
      </c>
      <c r="H879" s="1" t="s">
        <v>15111</v>
      </c>
    </row>
    <row r="880" spans="1:8" ht="15.75" customHeight="1" x14ac:dyDescent="0.25">
      <c r="A880" s="1">
        <v>10904</v>
      </c>
      <c r="B880" s="1" t="s">
        <v>15025</v>
      </c>
      <c r="C880" s="1" t="s">
        <v>15026</v>
      </c>
      <c r="E880" s="1" t="s">
        <v>24</v>
      </c>
      <c r="F880" s="1" t="s">
        <v>649</v>
      </c>
      <c r="G880" s="5" t="s">
        <v>13467</v>
      </c>
      <c r="H880" s="1" t="s">
        <v>177</v>
      </c>
    </row>
    <row r="881" spans="1:9" ht="15.75" customHeight="1" x14ac:dyDescent="0.25">
      <c r="A881" s="1">
        <v>10901</v>
      </c>
      <c r="B881" s="1" t="s">
        <v>15025</v>
      </c>
      <c r="C881" s="1" t="s">
        <v>15026</v>
      </c>
      <c r="D881" s="1" t="s">
        <v>13466</v>
      </c>
      <c r="E881" s="1" t="s">
        <v>9</v>
      </c>
      <c r="F881" s="1" t="s">
        <v>2685</v>
      </c>
      <c r="G881" s="5" t="s">
        <v>13465</v>
      </c>
      <c r="H881" s="1" t="s">
        <v>49</v>
      </c>
    </row>
    <row r="882" spans="1:9" ht="15.75" customHeight="1" x14ac:dyDescent="0.25">
      <c r="A882" s="1">
        <v>10896</v>
      </c>
      <c r="B882" s="1" t="s">
        <v>15025</v>
      </c>
      <c r="C882" s="1" t="s">
        <v>15026</v>
      </c>
      <c r="D882" s="1" t="s">
        <v>7845</v>
      </c>
      <c r="E882" s="1" t="s">
        <v>44</v>
      </c>
      <c r="F882" s="1" t="s">
        <v>2319</v>
      </c>
      <c r="G882" s="5" t="s">
        <v>13458</v>
      </c>
      <c r="H882" s="1" t="s">
        <v>177</v>
      </c>
      <c r="I882" s="1" t="s">
        <v>50</v>
      </c>
    </row>
    <row r="883" spans="1:9" ht="15.75" customHeight="1" x14ac:dyDescent="0.25">
      <c r="A883" s="1">
        <v>10897</v>
      </c>
      <c r="B883" s="1" t="s">
        <v>15025</v>
      </c>
      <c r="C883" s="1" t="s">
        <v>15026</v>
      </c>
      <c r="D883" s="1" t="s">
        <v>13460</v>
      </c>
      <c r="E883" s="1" t="s">
        <v>40</v>
      </c>
      <c r="F883" s="1" t="s">
        <v>13461</v>
      </c>
      <c r="G883" s="5" t="s">
        <v>13459</v>
      </c>
      <c r="H883" s="1" t="s">
        <v>177</v>
      </c>
    </row>
    <row r="884" spans="1:9" ht="15.75" customHeight="1" x14ac:dyDescent="0.25">
      <c r="A884" s="1">
        <v>10894</v>
      </c>
      <c r="B884" s="1" t="s">
        <v>15025</v>
      </c>
      <c r="C884" s="1" t="s">
        <v>15026</v>
      </c>
      <c r="D884" s="1" t="s">
        <v>2199</v>
      </c>
      <c r="E884" s="1" t="s">
        <v>100</v>
      </c>
      <c r="F884" s="1" t="s">
        <v>2200</v>
      </c>
      <c r="G884" s="5" t="s">
        <v>13457</v>
      </c>
      <c r="H884" s="1" t="s">
        <v>32</v>
      </c>
    </row>
    <row r="885" spans="1:9" ht="15.75" customHeight="1" x14ac:dyDescent="0.25">
      <c r="A885" s="1">
        <v>10889</v>
      </c>
      <c r="B885" s="1" t="s">
        <v>15025</v>
      </c>
      <c r="C885" s="1" t="s">
        <v>15026</v>
      </c>
      <c r="E885" s="1" t="s">
        <v>100</v>
      </c>
      <c r="F885" s="1" t="s">
        <v>8596</v>
      </c>
      <c r="G885" s="5" t="s">
        <v>13452</v>
      </c>
      <c r="H885" s="1" t="s">
        <v>177</v>
      </c>
    </row>
    <row r="886" spans="1:9" ht="15.75" customHeight="1" x14ac:dyDescent="0.25">
      <c r="A886" s="1">
        <v>10892</v>
      </c>
      <c r="B886" s="1" t="s">
        <v>15023</v>
      </c>
      <c r="C886" s="1" t="s">
        <v>15112</v>
      </c>
      <c r="D886" s="1" t="s">
        <v>13456</v>
      </c>
      <c r="E886" s="1" t="s">
        <v>2</v>
      </c>
      <c r="F886" s="1" t="s">
        <v>1733</v>
      </c>
      <c r="G886" s="5" t="s">
        <v>13455</v>
      </c>
      <c r="H886" s="1" t="s">
        <v>177</v>
      </c>
      <c r="I886" s="1" t="s">
        <v>50</v>
      </c>
    </row>
    <row r="887" spans="1:9" ht="15.75" customHeight="1" x14ac:dyDescent="0.25">
      <c r="A887" s="1">
        <v>10891</v>
      </c>
      <c r="B887" s="1" t="s">
        <v>15025</v>
      </c>
      <c r="C887" s="1" t="s">
        <v>15026</v>
      </c>
      <c r="D887" s="1" t="s">
        <v>6512</v>
      </c>
      <c r="E887" s="1" t="s">
        <v>20</v>
      </c>
      <c r="F887" s="1" t="s">
        <v>6513</v>
      </c>
      <c r="G887" s="5" t="s">
        <v>13454</v>
      </c>
      <c r="H887" s="1" t="s">
        <v>1048</v>
      </c>
    </row>
    <row r="888" spans="1:9" ht="15.75" customHeight="1" x14ac:dyDescent="0.25">
      <c r="A888" s="1">
        <v>10887</v>
      </c>
      <c r="B888" s="1" t="s">
        <v>15025</v>
      </c>
      <c r="C888" s="1" t="s">
        <v>15026</v>
      </c>
      <c r="D888" s="1" t="s">
        <v>13451</v>
      </c>
      <c r="E888" s="1" t="s">
        <v>20</v>
      </c>
      <c r="F888" s="1" t="s">
        <v>3733</v>
      </c>
      <c r="G888" s="5" t="s">
        <v>13450</v>
      </c>
      <c r="H888" s="1" t="s">
        <v>1048</v>
      </c>
    </row>
    <row r="889" spans="1:9" ht="15.75" customHeight="1" x14ac:dyDescent="0.25">
      <c r="A889" s="1">
        <v>10885</v>
      </c>
      <c r="B889" s="1" t="s">
        <v>15025</v>
      </c>
      <c r="C889" s="1" t="s">
        <v>15026</v>
      </c>
      <c r="D889" s="1" t="s">
        <v>13449</v>
      </c>
      <c r="E889" s="1" t="s">
        <v>24</v>
      </c>
      <c r="F889" s="1" t="s">
        <v>1730</v>
      </c>
      <c r="G889" s="5" t="s">
        <v>13448</v>
      </c>
      <c r="H889" s="1" t="s">
        <v>339</v>
      </c>
    </row>
    <row r="890" spans="1:9" ht="15.75" customHeight="1" x14ac:dyDescent="0.25">
      <c r="A890" s="1">
        <v>10884</v>
      </c>
      <c r="B890" s="1" t="s">
        <v>15023</v>
      </c>
      <c r="C890" s="1" t="s">
        <v>15026</v>
      </c>
      <c r="E890" s="1" t="s">
        <v>100</v>
      </c>
      <c r="F890" s="1" t="s">
        <v>8402</v>
      </c>
      <c r="G890" s="5" t="s">
        <v>13447</v>
      </c>
      <c r="H890" s="1" t="s">
        <v>177</v>
      </c>
    </row>
    <row r="891" spans="1:9" ht="15.75" customHeight="1" x14ac:dyDescent="0.25">
      <c r="A891" s="1">
        <v>10882</v>
      </c>
      <c r="B891" s="1" t="s">
        <v>15025</v>
      </c>
      <c r="C891" s="1" t="s">
        <v>15026</v>
      </c>
      <c r="D891" s="1" t="s">
        <v>13446</v>
      </c>
      <c r="E891" s="1" t="s">
        <v>61</v>
      </c>
      <c r="F891" s="1" t="s">
        <v>841</v>
      </c>
      <c r="G891" s="5" t="s">
        <v>13445</v>
      </c>
      <c r="H891" s="1" t="s">
        <v>842</v>
      </c>
    </row>
    <row r="892" spans="1:9" ht="15.75" customHeight="1" x14ac:dyDescent="0.25">
      <c r="A892" s="1">
        <v>10878</v>
      </c>
      <c r="B892" s="1" t="s">
        <v>15025</v>
      </c>
      <c r="C892" s="1" t="s">
        <v>15026</v>
      </c>
      <c r="D892" s="1" t="s">
        <v>13443</v>
      </c>
      <c r="E892" s="1" t="s">
        <v>100</v>
      </c>
      <c r="F892" s="1" t="s">
        <v>8212</v>
      </c>
      <c r="G892" s="5" t="s">
        <v>13442</v>
      </c>
      <c r="H892" s="1" t="s">
        <v>177</v>
      </c>
    </row>
    <row r="893" spans="1:9" ht="15.75" customHeight="1" x14ac:dyDescent="0.25">
      <c r="A893" s="1">
        <v>10880</v>
      </c>
      <c r="B893" s="1" t="s">
        <v>15023</v>
      </c>
      <c r="C893" s="1" t="s">
        <v>15026</v>
      </c>
      <c r="E893" s="1" t="s">
        <v>166</v>
      </c>
      <c r="F893" s="1" t="s">
        <v>1654</v>
      </c>
      <c r="G893" s="5" t="s">
        <v>13444</v>
      </c>
      <c r="H893" s="1" t="s">
        <v>524</v>
      </c>
    </row>
    <row r="894" spans="1:9" ht="15.75" customHeight="1" x14ac:dyDescent="0.25">
      <c r="A894" s="1">
        <v>10876</v>
      </c>
      <c r="B894" s="1" t="s">
        <v>15025</v>
      </c>
      <c r="C894" s="1" t="s">
        <v>15026</v>
      </c>
      <c r="D894" s="1" t="s">
        <v>13440</v>
      </c>
      <c r="E894" s="1" t="s">
        <v>24</v>
      </c>
      <c r="F894" s="1" t="s">
        <v>13441</v>
      </c>
      <c r="G894" s="5" t="s">
        <v>13439</v>
      </c>
      <c r="H894" s="1" t="s">
        <v>2165</v>
      </c>
    </row>
    <row r="895" spans="1:9" ht="15.75" customHeight="1" x14ac:dyDescent="0.25">
      <c r="A895" s="1">
        <v>10854</v>
      </c>
      <c r="B895" s="1" t="s">
        <v>15023</v>
      </c>
      <c r="C895" s="1" t="s">
        <v>15026</v>
      </c>
      <c r="D895" s="1" t="s">
        <v>13421</v>
      </c>
      <c r="E895" s="1" t="s">
        <v>20</v>
      </c>
      <c r="F895" s="1" t="s">
        <v>13422</v>
      </c>
      <c r="G895" s="5" t="s">
        <v>13420</v>
      </c>
      <c r="H895" s="1" t="s">
        <v>842</v>
      </c>
    </row>
    <row r="896" spans="1:9" ht="15.75" customHeight="1" x14ac:dyDescent="0.25">
      <c r="A896" s="1">
        <v>10842</v>
      </c>
      <c r="B896" s="1" t="s">
        <v>15023</v>
      </c>
      <c r="C896" s="1" t="s">
        <v>15026</v>
      </c>
      <c r="D896" s="1" t="s">
        <v>8858</v>
      </c>
      <c r="E896" s="1" t="s">
        <v>84</v>
      </c>
      <c r="F896" s="1" t="s">
        <v>1180</v>
      </c>
      <c r="G896" s="5" t="s">
        <v>13403</v>
      </c>
      <c r="H896" s="1" t="s">
        <v>32</v>
      </c>
    </row>
    <row r="897" spans="1:9" ht="15.75" customHeight="1" x14ac:dyDescent="0.25">
      <c r="A897" s="1">
        <v>10865</v>
      </c>
      <c r="B897" s="1" t="s">
        <v>15025</v>
      </c>
      <c r="C897" s="1" t="s">
        <v>15026</v>
      </c>
      <c r="D897" s="1" t="s">
        <v>13433</v>
      </c>
      <c r="E897" s="1" t="s">
        <v>84</v>
      </c>
      <c r="F897" s="1" t="s">
        <v>10324</v>
      </c>
      <c r="G897" s="5" t="s">
        <v>13432</v>
      </c>
      <c r="H897" s="1" t="s">
        <v>2165</v>
      </c>
    </row>
    <row r="898" spans="1:9" ht="15.75" customHeight="1" x14ac:dyDescent="0.25">
      <c r="A898" s="1">
        <v>10871</v>
      </c>
      <c r="B898" s="1" t="s">
        <v>15023</v>
      </c>
      <c r="C898" s="1" t="s">
        <v>15026</v>
      </c>
      <c r="E898" s="1" t="s">
        <v>36</v>
      </c>
      <c r="F898" s="1" t="s">
        <v>8612</v>
      </c>
      <c r="G898" s="5" t="s">
        <v>13438</v>
      </c>
      <c r="H898" s="1" t="s">
        <v>1506</v>
      </c>
    </row>
    <row r="899" spans="1:9" ht="15.75" customHeight="1" x14ac:dyDescent="0.25">
      <c r="A899" s="1">
        <v>10870</v>
      </c>
      <c r="B899" s="1" t="s">
        <v>15023</v>
      </c>
      <c r="C899" s="1" t="s">
        <v>15026</v>
      </c>
      <c r="D899" s="1" t="s">
        <v>13436</v>
      </c>
      <c r="E899" s="1" t="s">
        <v>226</v>
      </c>
      <c r="F899" s="1" t="s">
        <v>13437</v>
      </c>
      <c r="G899" s="5" t="s">
        <v>13435</v>
      </c>
      <c r="H899" s="1" t="s">
        <v>63</v>
      </c>
    </row>
    <row r="900" spans="1:9" ht="15.75" customHeight="1" x14ac:dyDescent="0.25">
      <c r="A900" s="1">
        <v>10867</v>
      </c>
      <c r="B900" s="1" t="s">
        <v>15025</v>
      </c>
      <c r="C900" s="1" t="s">
        <v>15026</v>
      </c>
      <c r="E900" s="1" t="s">
        <v>66</v>
      </c>
      <c r="F900" s="1" t="s">
        <v>1323</v>
      </c>
      <c r="G900" s="5" t="s">
        <v>13434</v>
      </c>
      <c r="H900" s="1" t="s">
        <v>177</v>
      </c>
    </row>
    <row r="901" spans="1:9" ht="15.75" customHeight="1" x14ac:dyDescent="0.25">
      <c r="A901" s="1">
        <v>10863</v>
      </c>
      <c r="B901" s="1" t="s">
        <v>15023</v>
      </c>
      <c r="C901" s="1" t="s">
        <v>15026</v>
      </c>
      <c r="E901" s="1" t="s">
        <v>20</v>
      </c>
      <c r="F901" s="1" t="s">
        <v>7317</v>
      </c>
      <c r="G901" s="5" t="s">
        <v>13430</v>
      </c>
      <c r="H901" s="1" t="s">
        <v>13431</v>
      </c>
      <c r="I901" s="1" t="s">
        <v>50</v>
      </c>
    </row>
    <row r="902" spans="1:9" ht="15.75" customHeight="1" x14ac:dyDescent="0.25">
      <c r="A902" s="1">
        <v>10862</v>
      </c>
      <c r="B902" s="1" t="s">
        <v>15023</v>
      </c>
      <c r="C902" s="1" t="s">
        <v>15026</v>
      </c>
      <c r="E902" s="1" t="s">
        <v>20</v>
      </c>
      <c r="F902" s="1" t="s">
        <v>13428</v>
      </c>
      <c r="G902" s="5" t="s">
        <v>13427</v>
      </c>
      <c r="H902" s="1" t="s">
        <v>13429</v>
      </c>
      <c r="I902" s="1" t="s">
        <v>50</v>
      </c>
    </row>
    <row r="903" spans="1:9" ht="15.75" customHeight="1" x14ac:dyDescent="0.25">
      <c r="A903" s="1">
        <v>10859</v>
      </c>
      <c r="B903" s="1" t="s">
        <v>15023</v>
      </c>
      <c r="C903" s="1" t="s">
        <v>15026</v>
      </c>
      <c r="D903" s="1" t="s">
        <v>13424</v>
      </c>
      <c r="E903" s="1" t="s">
        <v>100</v>
      </c>
      <c r="F903" s="1" t="s">
        <v>13425</v>
      </c>
      <c r="G903" s="5" t="s">
        <v>13423</v>
      </c>
      <c r="H903" s="1" t="s">
        <v>2165</v>
      </c>
    </row>
    <row r="904" spans="1:9" ht="15.75" customHeight="1" x14ac:dyDescent="0.25">
      <c r="A904" s="1">
        <v>10722</v>
      </c>
      <c r="B904" s="1" t="s">
        <v>15023</v>
      </c>
      <c r="C904" s="1" t="s">
        <v>15026</v>
      </c>
      <c r="D904" s="1" t="s">
        <v>2568</v>
      </c>
      <c r="E904" s="1" t="s">
        <v>20</v>
      </c>
      <c r="F904" s="1" t="s">
        <v>13259</v>
      </c>
      <c r="G904" s="5" t="s">
        <v>13258</v>
      </c>
      <c r="H904" s="1" t="s">
        <v>15113</v>
      </c>
    </row>
    <row r="905" spans="1:9" ht="15.75" customHeight="1" x14ac:dyDescent="0.25">
      <c r="A905" s="1">
        <v>10849</v>
      </c>
      <c r="B905" s="1" t="s">
        <v>15025</v>
      </c>
      <c r="C905" s="1" t="s">
        <v>15026</v>
      </c>
      <c r="E905" s="1" t="s">
        <v>100</v>
      </c>
      <c r="F905" s="1" t="s">
        <v>1210</v>
      </c>
      <c r="G905" s="5" t="s">
        <v>13413</v>
      </c>
      <c r="H905" s="1" t="s">
        <v>177</v>
      </c>
    </row>
    <row r="906" spans="1:9" ht="15.75" customHeight="1" x14ac:dyDescent="0.25">
      <c r="A906" s="1">
        <v>10852</v>
      </c>
      <c r="B906" s="1" t="s">
        <v>15023</v>
      </c>
      <c r="C906" s="1" t="s">
        <v>15026</v>
      </c>
      <c r="D906" s="1" t="s">
        <v>13416</v>
      </c>
      <c r="E906" s="1" t="s">
        <v>84</v>
      </c>
      <c r="F906" s="1" t="s">
        <v>7193</v>
      </c>
      <c r="G906" s="5" t="s">
        <v>13415</v>
      </c>
      <c r="H906" s="1" t="s">
        <v>49</v>
      </c>
    </row>
    <row r="907" spans="1:9" ht="15.75" customHeight="1" x14ac:dyDescent="0.25">
      <c r="A907" s="1">
        <v>10853</v>
      </c>
      <c r="B907" s="1" t="s">
        <v>15023</v>
      </c>
      <c r="C907" s="1" t="s">
        <v>15026</v>
      </c>
      <c r="D907" s="1" t="s">
        <v>13418</v>
      </c>
      <c r="E907" s="1" t="s">
        <v>20</v>
      </c>
      <c r="F907" s="1" t="s">
        <v>13419</v>
      </c>
      <c r="G907" s="5" t="s">
        <v>13417</v>
      </c>
      <c r="H907" s="1" t="s">
        <v>177</v>
      </c>
    </row>
    <row r="908" spans="1:9" ht="15.75" customHeight="1" x14ac:dyDescent="0.25">
      <c r="A908" s="1">
        <v>10851</v>
      </c>
      <c r="B908" s="1" t="s">
        <v>15023</v>
      </c>
      <c r="C908" s="1" t="s">
        <v>15026</v>
      </c>
      <c r="E908" s="1" t="s">
        <v>84</v>
      </c>
      <c r="F908" s="1" t="s">
        <v>2814</v>
      </c>
      <c r="G908" s="5" t="s">
        <v>13414</v>
      </c>
      <c r="H908" s="1" t="s">
        <v>354</v>
      </c>
    </row>
    <row r="909" spans="1:9" ht="15.75" customHeight="1" x14ac:dyDescent="0.25">
      <c r="A909" s="1">
        <v>10848</v>
      </c>
      <c r="B909" s="1" t="s">
        <v>15025</v>
      </c>
      <c r="C909" s="1" t="s">
        <v>15026</v>
      </c>
      <c r="D909" s="1" t="s">
        <v>13411</v>
      </c>
      <c r="E909" s="1" t="s">
        <v>36</v>
      </c>
      <c r="F909" s="1" t="s">
        <v>13412</v>
      </c>
      <c r="G909" s="5" t="s">
        <v>13410</v>
      </c>
      <c r="H909" s="1" t="s">
        <v>1021</v>
      </c>
    </row>
    <row r="910" spans="1:9" ht="15.75" customHeight="1" x14ac:dyDescent="0.25">
      <c r="A910" s="1">
        <v>10846</v>
      </c>
      <c r="B910" s="1" t="s">
        <v>15025</v>
      </c>
      <c r="C910" s="1" t="s">
        <v>15026</v>
      </c>
      <c r="D910" s="1" t="s">
        <v>13409</v>
      </c>
      <c r="E910" s="1" t="s">
        <v>166</v>
      </c>
      <c r="F910" s="1" t="s">
        <v>67</v>
      </c>
      <c r="G910" s="5" t="s">
        <v>13408</v>
      </c>
      <c r="H910" s="1" t="s">
        <v>15108</v>
      </c>
    </row>
    <row r="911" spans="1:9" ht="15.75" customHeight="1" x14ac:dyDescent="0.25">
      <c r="A911" s="1">
        <v>10845</v>
      </c>
      <c r="B911" s="1" t="s">
        <v>15025</v>
      </c>
      <c r="C911" s="1" t="s">
        <v>15026</v>
      </c>
      <c r="D911" s="1" t="s">
        <v>13406</v>
      </c>
      <c r="E911" s="1" t="s">
        <v>2</v>
      </c>
      <c r="F911" s="1" t="s">
        <v>13407</v>
      </c>
      <c r="G911" s="5" t="s">
        <v>13405</v>
      </c>
      <c r="H911" s="1" t="s">
        <v>1044</v>
      </c>
    </row>
    <row r="912" spans="1:9" ht="15.75" customHeight="1" x14ac:dyDescent="0.25">
      <c r="A912" s="1">
        <v>10817</v>
      </c>
      <c r="B912" s="1" t="s">
        <v>15025</v>
      </c>
      <c r="C912" s="1" t="s">
        <v>15026</v>
      </c>
      <c r="D912" s="1" t="s">
        <v>8044</v>
      </c>
      <c r="E912" s="1" t="s">
        <v>166</v>
      </c>
      <c r="F912" s="1" t="s">
        <v>1894</v>
      </c>
      <c r="G912" s="5" t="s">
        <v>13373</v>
      </c>
      <c r="H912" s="1" t="s">
        <v>339</v>
      </c>
    </row>
    <row r="913" spans="1:8" ht="15.75" customHeight="1" x14ac:dyDescent="0.25">
      <c r="A913" s="1">
        <v>10841</v>
      </c>
      <c r="B913" s="1" t="s">
        <v>15023</v>
      </c>
      <c r="C913" s="1" t="s">
        <v>15026</v>
      </c>
      <c r="E913" s="1" t="s">
        <v>20</v>
      </c>
      <c r="F913" s="1" t="s">
        <v>7837</v>
      </c>
      <c r="G913" s="5" t="s">
        <v>13402</v>
      </c>
      <c r="H913" s="1" t="s">
        <v>524</v>
      </c>
    </row>
    <row r="914" spans="1:8" ht="15.75" customHeight="1" x14ac:dyDescent="0.25">
      <c r="A914" s="1">
        <v>10839</v>
      </c>
      <c r="B914" s="1" t="s">
        <v>15025</v>
      </c>
      <c r="C914" s="1" t="s">
        <v>15026</v>
      </c>
      <c r="D914" s="1" t="s">
        <v>13398</v>
      </c>
      <c r="E914" s="1" t="s">
        <v>280</v>
      </c>
      <c r="F914" s="1" t="s">
        <v>13399</v>
      </c>
      <c r="G914" s="5" t="s">
        <v>13397</v>
      </c>
      <c r="H914" s="1" t="s">
        <v>49</v>
      </c>
    </row>
    <row r="915" spans="1:8" ht="15.75" customHeight="1" x14ac:dyDescent="0.25">
      <c r="A915" s="1">
        <v>10837</v>
      </c>
      <c r="B915" s="1" t="s">
        <v>15025</v>
      </c>
      <c r="C915" s="1" t="s">
        <v>15026</v>
      </c>
      <c r="E915" s="1" t="s">
        <v>84</v>
      </c>
      <c r="F915" s="1" t="s">
        <v>2704</v>
      </c>
      <c r="G915" s="5" t="s">
        <v>13396</v>
      </c>
      <c r="H915" s="1" t="s">
        <v>177</v>
      </c>
    </row>
    <row r="916" spans="1:8" ht="15.75" customHeight="1" x14ac:dyDescent="0.25">
      <c r="A916" s="1">
        <v>10835</v>
      </c>
      <c r="B916" s="1" t="s">
        <v>15025</v>
      </c>
      <c r="C916" s="1" t="s">
        <v>15026</v>
      </c>
      <c r="D916" s="1" t="s">
        <v>13392</v>
      </c>
      <c r="E916" s="1" t="s">
        <v>24</v>
      </c>
      <c r="F916" s="1" t="s">
        <v>13393</v>
      </c>
      <c r="G916" s="5" t="s">
        <v>13391</v>
      </c>
      <c r="H916" s="1" t="s">
        <v>46</v>
      </c>
    </row>
    <row r="917" spans="1:8" ht="15.75" customHeight="1" x14ac:dyDescent="0.25">
      <c r="A917" s="1">
        <v>10836</v>
      </c>
      <c r="B917" s="1" t="s">
        <v>15025</v>
      </c>
      <c r="C917" s="1" t="s">
        <v>15026</v>
      </c>
      <c r="E917" s="1" t="s">
        <v>61</v>
      </c>
      <c r="F917" s="1" t="s">
        <v>13395</v>
      </c>
      <c r="G917" s="5" t="s">
        <v>13394</v>
      </c>
      <c r="H917" s="1" t="s">
        <v>49</v>
      </c>
    </row>
    <row r="918" spans="1:8" ht="15.75" customHeight="1" x14ac:dyDescent="0.25">
      <c r="A918" s="1">
        <v>10833</v>
      </c>
      <c r="B918" s="1" t="s">
        <v>15025</v>
      </c>
      <c r="C918" s="1" t="s">
        <v>15026</v>
      </c>
      <c r="D918" s="1" t="s">
        <v>2693</v>
      </c>
      <c r="E918" s="1" t="s">
        <v>84</v>
      </c>
      <c r="F918" s="1" t="s">
        <v>2694</v>
      </c>
      <c r="G918" s="5" t="s">
        <v>13388</v>
      </c>
      <c r="H918" s="1" t="s">
        <v>833</v>
      </c>
    </row>
    <row r="919" spans="1:8" ht="15.75" customHeight="1" x14ac:dyDescent="0.25">
      <c r="A919" s="1">
        <v>10823</v>
      </c>
      <c r="B919" s="1" t="s">
        <v>15023</v>
      </c>
      <c r="C919" s="1" t="s">
        <v>15026</v>
      </c>
      <c r="D919" s="1" t="s">
        <v>2508</v>
      </c>
      <c r="E919" s="1" t="s">
        <v>280</v>
      </c>
      <c r="F919" s="1" t="s">
        <v>2509</v>
      </c>
      <c r="G919" s="5" t="s">
        <v>13377</v>
      </c>
      <c r="H919" s="1" t="s">
        <v>15114</v>
      </c>
    </row>
    <row r="920" spans="1:8" ht="15.75" customHeight="1" x14ac:dyDescent="0.25">
      <c r="A920" s="1">
        <v>10832</v>
      </c>
      <c r="B920" s="1" t="s">
        <v>15025</v>
      </c>
      <c r="C920" s="1" t="s">
        <v>15026</v>
      </c>
      <c r="D920" s="1" t="s">
        <v>13387</v>
      </c>
      <c r="E920" s="1" t="s">
        <v>84</v>
      </c>
      <c r="F920" s="1" t="s">
        <v>7578</v>
      </c>
      <c r="G920" s="5" t="s">
        <v>13386</v>
      </c>
      <c r="H920" s="1" t="s">
        <v>32</v>
      </c>
    </row>
    <row r="921" spans="1:8" ht="15.75" customHeight="1" x14ac:dyDescent="0.25">
      <c r="A921" s="1">
        <v>10830</v>
      </c>
      <c r="B921" s="1" t="s">
        <v>15023</v>
      </c>
      <c r="C921" s="1" t="s">
        <v>15048</v>
      </c>
      <c r="E921" s="1" t="s">
        <v>9</v>
      </c>
      <c r="F921" s="1" t="s">
        <v>8136</v>
      </c>
      <c r="G921" s="5" t="s">
        <v>13385</v>
      </c>
      <c r="H921" s="1" t="s">
        <v>4184</v>
      </c>
    </row>
    <row r="922" spans="1:8" ht="15.75" customHeight="1" x14ac:dyDescent="0.25">
      <c r="A922" s="1">
        <v>10829</v>
      </c>
      <c r="B922" s="1" t="s">
        <v>15023</v>
      </c>
      <c r="C922" s="1" t="s">
        <v>15026</v>
      </c>
      <c r="D922" s="1" t="s">
        <v>13384</v>
      </c>
      <c r="E922" s="1" t="s">
        <v>24</v>
      </c>
      <c r="F922" s="1" t="s">
        <v>2338</v>
      </c>
      <c r="G922" s="5" t="s">
        <v>13383</v>
      </c>
      <c r="H922" s="1" t="s">
        <v>177</v>
      </c>
    </row>
    <row r="923" spans="1:8" ht="15.75" customHeight="1" x14ac:dyDescent="0.25">
      <c r="A923" s="1">
        <v>10828</v>
      </c>
      <c r="B923" s="1" t="s">
        <v>15025</v>
      </c>
      <c r="C923" s="1" t="s">
        <v>15026</v>
      </c>
      <c r="D923" s="1" t="s">
        <v>8298</v>
      </c>
      <c r="E923" s="1" t="s">
        <v>24</v>
      </c>
      <c r="F923" s="1" t="s">
        <v>1554</v>
      </c>
      <c r="G923" s="5" t="s">
        <v>13382</v>
      </c>
      <c r="H923" s="1" t="s">
        <v>10070</v>
      </c>
    </row>
    <row r="924" spans="1:8" ht="15.75" customHeight="1" x14ac:dyDescent="0.25">
      <c r="A924" s="1">
        <v>10827</v>
      </c>
      <c r="B924" s="1" t="s">
        <v>15023</v>
      </c>
      <c r="C924" s="1" t="s">
        <v>15026</v>
      </c>
      <c r="E924" s="1" t="s">
        <v>84</v>
      </c>
      <c r="F924" s="1" t="s">
        <v>1539</v>
      </c>
      <c r="G924" s="5" t="s">
        <v>13381</v>
      </c>
      <c r="H924" s="1" t="s">
        <v>177</v>
      </c>
    </row>
    <row r="925" spans="1:8" ht="15.75" customHeight="1" x14ac:dyDescent="0.25">
      <c r="A925" s="1">
        <v>10796</v>
      </c>
      <c r="B925" s="1" t="s">
        <v>15023</v>
      </c>
      <c r="C925" s="1" t="s">
        <v>15026</v>
      </c>
      <c r="D925" s="1" t="s">
        <v>13345</v>
      </c>
      <c r="E925" s="1" t="s">
        <v>61</v>
      </c>
      <c r="F925" s="1" t="s">
        <v>13346</v>
      </c>
      <c r="G925" s="5" t="s">
        <v>13344</v>
      </c>
      <c r="H925" s="1" t="s">
        <v>354</v>
      </c>
    </row>
    <row r="926" spans="1:8" ht="15.75" customHeight="1" x14ac:dyDescent="0.25">
      <c r="A926" s="1">
        <v>10826</v>
      </c>
      <c r="B926" s="1" t="s">
        <v>15025</v>
      </c>
      <c r="C926" s="1" t="s">
        <v>15026</v>
      </c>
      <c r="E926" s="1" t="s">
        <v>2</v>
      </c>
      <c r="F926" s="1" t="s">
        <v>1727</v>
      </c>
      <c r="G926" s="5" t="s">
        <v>13380</v>
      </c>
      <c r="H926" s="1" t="s">
        <v>1506</v>
      </c>
    </row>
    <row r="927" spans="1:8" ht="15.75" customHeight="1" x14ac:dyDescent="0.25">
      <c r="A927" s="1">
        <v>10824</v>
      </c>
      <c r="B927" s="1" t="s">
        <v>15025</v>
      </c>
      <c r="C927" s="1" t="s">
        <v>15026</v>
      </c>
      <c r="E927" s="1" t="s">
        <v>2</v>
      </c>
      <c r="F927" s="1" t="s">
        <v>13379</v>
      </c>
      <c r="G927" s="5" t="s">
        <v>13378</v>
      </c>
      <c r="H927" s="1" t="s">
        <v>177</v>
      </c>
    </row>
    <row r="928" spans="1:8" ht="15.75" customHeight="1" x14ac:dyDescent="0.25">
      <c r="A928" s="1">
        <v>10818</v>
      </c>
      <c r="B928" s="1" t="s">
        <v>15025</v>
      </c>
      <c r="C928" s="1" t="s">
        <v>15026</v>
      </c>
      <c r="D928" s="1" t="s">
        <v>13375</v>
      </c>
      <c r="E928" s="1" t="s">
        <v>100</v>
      </c>
      <c r="F928" s="1" t="s">
        <v>13376</v>
      </c>
      <c r="G928" s="5" t="s">
        <v>13374</v>
      </c>
      <c r="H928" s="1" t="s">
        <v>2165</v>
      </c>
    </row>
    <row r="929" spans="1:9" ht="15.75" customHeight="1" x14ac:dyDescent="0.25">
      <c r="A929" s="1">
        <v>10816</v>
      </c>
      <c r="B929" s="1" t="s">
        <v>15023</v>
      </c>
      <c r="C929" s="1" t="s">
        <v>15026</v>
      </c>
      <c r="D929" s="1" t="s">
        <v>13371</v>
      </c>
      <c r="E929" s="1" t="s">
        <v>84</v>
      </c>
      <c r="F929" s="1" t="s">
        <v>13372</v>
      </c>
      <c r="G929" s="5" t="s">
        <v>13370</v>
      </c>
      <c r="H929" s="1" t="s">
        <v>748</v>
      </c>
    </row>
    <row r="930" spans="1:9" ht="15.75" customHeight="1" x14ac:dyDescent="0.25">
      <c r="A930" s="1">
        <v>10813</v>
      </c>
      <c r="B930" s="1" t="s">
        <v>15023</v>
      </c>
      <c r="C930" s="1" t="s">
        <v>15026</v>
      </c>
      <c r="E930" s="1" t="s">
        <v>2</v>
      </c>
      <c r="F930" s="1" t="s">
        <v>7817</v>
      </c>
      <c r="G930" s="5" t="s">
        <v>13366</v>
      </c>
      <c r="H930" s="1" t="s">
        <v>177</v>
      </c>
    </row>
    <row r="931" spans="1:9" ht="15.75" customHeight="1" x14ac:dyDescent="0.25">
      <c r="A931" s="1">
        <v>10812</v>
      </c>
      <c r="B931" s="1" t="s">
        <v>15025</v>
      </c>
      <c r="C931" s="1" t="s">
        <v>15026</v>
      </c>
      <c r="E931" s="1" t="s">
        <v>61</v>
      </c>
      <c r="F931" s="1" t="s">
        <v>1603</v>
      </c>
      <c r="G931" s="5" t="s">
        <v>13365</v>
      </c>
      <c r="H931" s="1" t="s">
        <v>1021</v>
      </c>
    </row>
    <row r="932" spans="1:9" ht="15.75" customHeight="1" x14ac:dyDescent="0.25">
      <c r="A932" s="1">
        <v>10802</v>
      </c>
      <c r="B932" s="1" t="s">
        <v>15025</v>
      </c>
      <c r="C932" s="1" t="s">
        <v>15026</v>
      </c>
      <c r="D932" s="1" t="s">
        <v>13354</v>
      </c>
      <c r="E932" s="1" t="s">
        <v>20</v>
      </c>
      <c r="F932" s="1" t="s">
        <v>1882</v>
      </c>
      <c r="G932" s="5" t="s">
        <v>13353</v>
      </c>
      <c r="H932" s="1" t="s">
        <v>49</v>
      </c>
    </row>
    <row r="933" spans="1:9" ht="15.75" customHeight="1" x14ac:dyDescent="0.25">
      <c r="A933" s="1">
        <v>10809</v>
      </c>
      <c r="B933" s="1" t="s">
        <v>15025</v>
      </c>
      <c r="C933" s="1" t="s">
        <v>15026</v>
      </c>
      <c r="D933" s="1" t="s">
        <v>13364</v>
      </c>
      <c r="E933" s="1" t="s">
        <v>84</v>
      </c>
      <c r="F933" s="1" t="s">
        <v>4311</v>
      </c>
      <c r="G933" s="5" t="s">
        <v>13363</v>
      </c>
      <c r="H933" s="1" t="s">
        <v>177</v>
      </c>
    </row>
    <row r="934" spans="1:9" ht="15.75" customHeight="1" x14ac:dyDescent="0.25">
      <c r="A934" s="1">
        <v>10808</v>
      </c>
      <c r="B934" s="1" t="s">
        <v>15025</v>
      </c>
      <c r="C934" s="1" t="s">
        <v>15115</v>
      </c>
      <c r="D934" s="1" t="s">
        <v>13361</v>
      </c>
      <c r="E934" s="1" t="s">
        <v>100</v>
      </c>
      <c r="F934" s="1" t="s">
        <v>13362</v>
      </c>
      <c r="G934" s="5" t="s">
        <v>13360</v>
      </c>
      <c r="H934" s="1" t="s">
        <v>8885</v>
      </c>
      <c r="I934" s="1" t="s">
        <v>50</v>
      </c>
    </row>
    <row r="935" spans="1:9" ht="15.75" customHeight="1" x14ac:dyDescent="0.25">
      <c r="A935" s="1">
        <v>10806</v>
      </c>
      <c r="B935" s="1" t="s">
        <v>15025</v>
      </c>
      <c r="C935" s="1" t="s">
        <v>15026</v>
      </c>
      <c r="D935" s="1" t="s">
        <v>13359</v>
      </c>
      <c r="E935" s="1" t="s">
        <v>226</v>
      </c>
      <c r="F935" s="1" t="s">
        <v>1408</v>
      </c>
      <c r="G935" s="5" t="s">
        <v>13358</v>
      </c>
      <c r="H935" s="1" t="s">
        <v>15116</v>
      </c>
    </row>
    <row r="936" spans="1:9" ht="15.75" customHeight="1" x14ac:dyDescent="0.25">
      <c r="A936" s="1">
        <v>10804</v>
      </c>
      <c r="B936" s="1" t="s">
        <v>15025</v>
      </c>
      <c r="C936" s="1" t="s">
        <v>15026</v>
      </c>
      <c r="D936" s="1" t="s">
        <v>7353</v>
      </c>
      <c r="E936" s="1" t="s">
        <v>2</v>
      </c>
      <c r="F936" s="1" t="s">
        <v>13357</v>
      </c>
      <c r="G936" s="5" t="s">
        <v>13356</v>
      </c>
      <c r="H936" s="1" t="s">
        <v>49</v>
      </c>
    </row>
    <row r="937" spans="1:9" ht="15.75" customHeight="1" x14ac:dyDescent="0.25">
      <c r="A937" s="1">
        <v>10803</v>
      </c>
      <c r="B937" s="1" t="s">
        <v>15023</v>
      </c>
      <c r="C937" s="1" t="s">
        <v>15026</v>
      </c>
      <c r="D937" s="1" t="s">
        <v>8056</v>
      </c>
      <c r="E937" s="1" t="s">
        <v>84</v>
      </c>
      <c r="F937" s="1" t="s">
        <v>8057</v>
      </c>
      <c r="G937" s="5" t="s">
        <v>13355</v>
      </c>
      <c r="H937" s="1" t="s">
        <v>354</v>
      </c>
    </row>
    <row r="938" spans="1:9" ht="15.75" customHeight="1" x14ac:dyDescent="0.25">
      <c r="A938" s="1">
        <v>10794</v>
      </c>
      <c r="B938" s="1" t="s">
        <v>15023</v>
      </c>
      <c r="C938" s="1" t="s">
        <v>15026</v>
      </c>
      <c r="D938" s="1" t="s">
        <v>8529</v>
      </c>
      <c r="E938" s="1" t="s">
        <v>20</v>
      </c>
      <c r="F938" s="1" t="s">
        <v>8530</v>
      </c>
      <c r="G938" s="5" t="s">
        <v>13340</v>
      </c>
      <c r="H938" s="1" t="s">
        <v>833</v>
      </c>
    </row>
    <row r="939" spans="1:9" ht="15.75" customHeight="1" x14ac:dyDescent="0.25">
      <c r="A939" s="1">
        <v>10801</v>
      </c>
      <c r="B939" s="1" t="s">
        <v>15025</v>
      </c>
      <c r="C939" s="1" t="s">
        <v>15026</v>
      </c>
      <c r="D939" s="1" t="s">
        <v>13350</v>
      </c>
      <c r="E939" s="1" t="s">
        <v>166</v>
      </c>
      <c r="F939" s="1" t="s">
        <v>4475</v>
      </c>
      <c r="G939" s="5" t="s">
        <v>13352</v>
      </c>
      <c r="H939" s="1" t="s">
        <v>177</v>
      </c>
    </row>
    <row r="940" spans="1:9" ht="15.75" customHeight="1" x14ac:dyDescent="0.25">
      <c r="A940" s="1">
        <v>10800</v>
      </c>
      <c r="B940" s="1" t="s">
        <v>15025</v>
      </c>
      <c r="C940" s="1" t="s">
        <v>15026</v>
      </c>
      <c r="E940" s="1" t="s">
        <v>66</v>
      </c>
      <c r="F940" s="1" t="s">
        <v>4481</v>
      </c>
      <c r="G940" s="5" t="s">
        <v>13351</v>
      </c>
      <c r="H940" s="1" t="s">
        <v>177</v>
      </c>
    </row>
    <row r="941" spans="1:9" ht="15.75" customHeight="1" x14ac:dyDescent="0.25">
      <c r="A941" s="1">
        <v>10799</v>
      </c>
      <c r="B941" s="1" t="s">
        <v>15025</v>
      </c>
      <c r="C941" s="1" t="s">
        <v>15026</v>
      </c>
      <c r="D941" s="1" t="s">
        <v>13350</v>
      </c>
      <c r="E941" s="1" t="s">
        <v>9</v>
      </c>
      <c r="F941" s="1" t="s">
        <v>4478</v>
      </c>
      <c r="G941" s="5" t="s">
        <v>13349</v>
      </c>
      <c r="H941" s="1" t="s">
        <v>177</v>
      </c>
    </row>
    <row r="942" spans="1:9" ht="15.75" customHeight="1" x14ac:dyDescent="0.25">
      <c r="A942" s="1">
        <v>10797</v>
      </c>
      <c r="B942" s="1" t="s">
        <v>15023</v>
      </c>
      <c r="C942" s="1" t="s">
        <v>15026</v>
      </c>
      <c r="D942" s="1" t="s">
        <v>13348</v>
      </c>
      <c r="E942" s="1" t="s">
        <v>61</v>
      </c>
      <c r="F942" s="1" t="s">
        <v>2107</v>
      </c>
      <c r="G942" s="5" t="s">
        <v>13347</v>
      </c>
      <c r="H942" s="1" t="s">
        <v>354</v>
      </c>
    </row>
    <row r="943" spans="1:9" ht="15.75" customHeight="1" x14ac:dyDescent="0.25">
      <c r="A943" s="1">
        <v>10776</v>
      </c>
      <c r="B943" s="1" t="s">
        <v>15023</v>
      </c>
      <c r="C943" s="1" t="s">
        <v>15026</v>
      </c>
      <c r="D943" s="1" t="s">
        <v>2228</v>
      </c>
      <c r="E943" s="1" t="s">
        <v>66</v>
      </c>
      <c r="F943" s="1" t="s">
        <v>13320</v>
      </c>
      <c r="G943" s="5" t="s">
        <v>13319</v>
      </c>
      <c r="H943" s="1" t="s">
        <v>339</v>
      </c>
    </row>
    <row r="944" spans="1:9" ht="15.75" customHeight="1" x14ac:dyDescent="0.25">
      <c r="A944" s="1">
        <v>10792</v>
      </c>
      <c r="B944" s="1" t="s">
        <v>15025</v>
      </c>
      <c r="C944" s="1" t="s">
        <v>15026</v>
      </c>
      <c r="D944" s="1" t="s">
        <v>13337</v>
      </c>
      <c r="E944" s="1" t="s">
        <v>280</v>
      </c>
      <c r="F944" s="1" t="s">
        <v>9877</v>
      </c>
      <c r="G944" s="5" t="s">
        <v>13339</v>
      </c>
      <c r="H944" s="1" t="s">
        <v>354</v>
      </c>
    </row>
    <row r="945" spans="1:9" ht="15.75" customHeight="1" x14ac:dyDescent="0.25">
      <c r="A945" s="1">
        <v>10791</v>
      </c>
      <c r="B945" s="1" t="s">
        <v>15025</v>
      </c>
      <c r="C945" s="1" t="s">
        <v>15026</v>
      </c>
      <c r="D945" s="1" t="s">
        <v>13337</v>
      </c>
      <c r="E945" s="1" t="s">
        <v>280</v>
      </c>
      <c r="F945" s="1" t="s">
        <v>13338</v>
      </c>
      <c r="G945" s="5" t="s">
        <v>13336</v>
      </c>
      <c r="H945" s="1" t="s">
        <v>354</v>
      </c>
    </row>
    <row r="946" spans="1:9" ht="15.75" customHeight="1" x14ac:dyDescent="0.25">
      <c r="A946" s="1">
        <v>10787</v>
      </c>
      <c r="B946" s="1" t="s">
        <v>15023</v>
      </c>
      <c r="C946" s="1" t="s">
        <v>15026</v>
      </c>
      <c r="E946" s="1" t="s">
        <v>20</v>
      </c>
      <c r="F946" s="1" t="s">
        <v>2483</v>
      </c>
      <c r="G946" s="5" t="s">
        <v>13331</v>
      </c>
      <c r="H946" s="1" t="s">
        <v>15096</v>
      </c>
    </row>
    <row r="947" spans="1:9" ht="15.75" customHeight="1" x14ac:dyDescent="0.25">
      <c r="A947" s="1">
        <v>10788</v>
      </c>
      <c r="B947" s="1" t="s">
        <v>15023</v>
      </c>
      <c r="C947" s="1" t="s">
        <v>15026</v>
      </c>
      <c r="D947" s="1" t="s">
        <v>13333</v>
      </c>
      <c r="E947" s="1" t="s">
        <v>6</v>
      </c>
      <c r="F947" s="1" t="s">
        <v>6729</v>
      </c>
      <c r="G947" s="5" t="s">
        <v>13332</v>
      </c>
      <c r="H947" s="1" t="s">
        <v>1048</v>
      </c>
    </row>
    <row r="948" spans="1:9" ht="15.75" customHeight="1" x14ac:dyDescent="0.25">
      <c r="A948" s="1">
        <v>10790</v>
      </c>
      <c r="B948" s="1" t="s">
        <v>15025</v>
      </c>
      <c r="C948" s="1" t="s">
        <v>15026</v>
      </c>
      <c r="D948" s="1" t="s">
        <v>8725</v>
      </c>
      <c r="E948" s="1" t="s">
        <v>2</v>
      </c>
      <c r="F948" s="1" t="s">
        <v>6533</v>
      </c>
      <c r="G948" s="5" t="s">
        <v>13335</v>
      </c>
      <c r="H948" s="1" t="s">
        <v>15053</v>
      </c>
    </row>
    <row r="949" spans="1:9" ht="15.75" customHeight="1" x14ac:dyDescent="0.25">
      <c r="A949" s="1">
        <v>10789</v>
      </c>
      <c r="B949" s="1" t="s">
        <v>15025</v>
      </c>
      <c r="C949" s="1" t="s">
        <v>15026</v>
      </c>
      <c r="E949" s="1" t="s">
        <v>166</v>
      </c>
      <c r="F949" s="1" t="s">
        <v>8444</v>
      </c>
      <c r="G949" s="5" t="s">
        <v>13334</v>
      </c>
      <c r="H949" s="1" t="s">
        <v>63</v>
      </c>
    </row>
    <row r="950" spans="1:9" ht="15.75" customHeight="1" x14ac:dyDescent="0.25">
      <c r="A950" s="1">
        <v>10785</v>
      </c>
      <c r="B950" s="1" t="s">
        <v>15025</v>
      </c>
      <c r="C950" s="1" t="s">
        <v>15026</v>
      </c>
      <c r="D950" s="1" t="s">
        <v>8527</v>
      </c>
      <c r="E950" s="1" t="s">
        <v>280</v>
      </c>
      <c r="F950" s="1" t="s">
        <v>1852</v>
      </c>
      <c r="G950" s="5" t="s">
        <v>13328</v>
      </c>
      <c r="H950" s="1" t="s">
        <v>1048</v>
      </c>
    </row>
    <row r="951" spans="1:9" ht="15.75" customHeight="1" x14ac:dyDescent="0.25">
      <c r="A951" s="1">
        <v>10781</v>
      </c>
      <c r="B951" s="1" t="s">
        <v>15023</v>
      </c>
      <c r="C951" s="1" t="s">
        <v>15027</v>
      </c>
      <c r="E951" s="1" t="s">
        <v>9</v>
      </c>
      <c r="F951" s="1" t="s">
        <v>13324</v>
      </c>
      <c r="G951" s="5" t="s">
        <v>13323</v>
      </c>
      <c r="H951" s="1" t="s">
        <v>142</v>
      </c>
    </row>
    <row r="952" spans="1:9" ht="15.75" customHeight="1" x14ac:dyDescent="0.25">
      <c r="A952" s="1">
        <v>10786</v>
      </c>
      <c r="B952" s="1" t="s">
        <v>15025</v>
      </c>
      <c r="C952" s="1" t="s">
        <v>15026</v>
      </c>
      <c r="D952" s="1" t="s">
        <v>13330</v>
      </c>
      <c r="E952" s="1" t="s">
        <v>226</v>
      </c>
      <c r="F952" s="1" t="s">
        <v>2518</v>
      </c>
      <c r="G952" s="5" t="s">
        <v>13329</v>
      </c>
      <c r="H952" s="1" t="s">
        <v>49</v>
      </c>
    </row>
    <row r="953" spans="1:9" ht="15.75" customHeight="1" x14ac:dyDescent="0.25">
      <c r="A953" s="1">
        <v>10784</v>
      </c>
      <c r="B953" s="1" t="s">
        <v>15025</v>
      </c>
      <c r="C953" s="1" t="s">
        <v>15026</v>
      </c>
      <c r="D953" s="1" t="s">
        <v>13326</v>
      </c>
      <c r="E953" s="1" t="s">
        <v>2</v>
      </c>
      <c r="F953" s="1" t="s">
        <v>13327</v>
      </c>
      <c r="G953" s="5" t="s">
        <v>13325</v>
      </c>
      <c r="H953" s="1" t="s">
        <v>842</v>
      </c>
    </row>
    <row r="954" spans="1:9" ht="15.75" customHeight="1" x14ac:dyDescent="0.25">
      <c r="A954" s="1">
        <v>10780</v>
      </c>
      <c r="B954" s="1" t="s">
        <v>15025</v>
      </c>
      <c r="C954" s="1" t="s">
        <v>15026</v>
      </c>
      <c r="D954" s="1" t="s">
        <v>7907</v>
      </c>
      <c r="E954" s="1" t="s">
        <v>166</v>
      </c>
      <c r="F954" s="1" t="s">
        <v>130</v>
      </c>
      <c r="G954" s="5" t="s">
        <v>13322</v>
      </c>
      <c r="H954" s="1" t="s">
        <v>15117</v>
      </c>
      <c r="I954" s="1" t="s">
        <v>50</v>
      </c>
    </row>
    <row r="955" spans="1:9" ht="15.75" customHeight="1" x14ac:dyDescent="0.25">
      <c r="A955" s="1">
        <v>10778</v>
      </c>
      <c r="B955" s="1" t="s">
        <v>15023</v>
      </c>
      <c r="C955" s="1" t="s">
        <v>15026</v>
      </c>
      <c r="E955" s="1" t="s">
        <v>84</v>
      </c>
      <c r="F955" s="1" t="s">
        <v>3431</v>
      </c>
      <c r="G955" s="5" t="s">
        <v>13321</v>
      </c>
      <c r="H955" s="1" t="s">
        <v>15118</v>
      </c>
    </row>
    <row r="956" spans="1:9" ht="15.75" customHeight="1" x14ac:dyDescent="0.25">
      <c r="A956" s="1">
        <v>10774</v>
      </c>
      <c r="B956" s="1" t="s">
        <v>15023</v>
      </c>
      <c r="C956" s="1" t="s">
        <v>15026</v>
      </c>
      <c r="D956" s="1" t="s">
        <v>13318</v>
      </c>
      <c r="E956" s="1" t="s">
        <v>84</v>
      </c>
      <c r="F956" s="1" t="s">
        <v>2542</v>
      </c>
      <c r="G956" s="5" t="s">
        <v>13317</v>
      </c>
      <c r="H956" s="1" t="s">
        <v>32</v>
      </c>
    </row>
    <row r="957" spans="1:9" ht="15.75" customHeight="1" x14ac:dyDescent="0.25">
      <c r="A957" s="1">
        <v>10736</v>
      </c>
      <c r="B957" s="1" t="s">
        <v>15023</v>
      </c>
      <c r="C957" s="1" t="s">
        <v>15026</v>
      </c>
      <c r="D957" s="1" t="s">
        <v>1623</v>
      </c>
      <c r="E957" s="1" t="s">
        <v>2</v>
      </c>
      <c r="F957" s="1" t="s">
        <v>1624</v>
      </c>
      <c r="G957" s="5" t="s">
        <v>13283</v>
      </c>
      <c r="H957" s="1" t="s">
        <v>524</v>
      </c>
    </row>
    <row r="958" spans="1:9" ht="15.75" customHeight="1" x14ac:dyDescent="0.25">
      <c r="A958" s="1">
        <v>10773</v>
      </c>
      <c r="B958" s="1" t="s">
        <v>15025</v>
      </c>
      <c r="C958" s="1" t="s">
        <v>15026</v>
      </c>
      <c r="D958" s="1" t="s">
        <v>2775</v>
      </c>
      <c r="E958" s="1" t="s">
        <v>2</v>
      </c>
      <c r="F958" s="1" t="s">
        <v>2776</v>
      </c>
      <c r="G958" s="5" t="s">
        <v>13316</v>
      </c>
      <c r="H958" s="1" t="s">
        <v>15119</v>
      </c>
    </row>
    <row r="959" spans="1:9" ht="15.75" customHeight="1" x14ac:dyDescent="0.25">
      <c r="A959" s="1">
        <v>10700</v>
      </c>
      <c r="B959" s="1" t="s">
        <v>15023</v>
      </c>
      <c r="C959" s="1" t="s">
        <v>15026</v>
      </c>
      <c r="E959" s="1" t="s">
        <v>20</v>
      </c>
      <c r="F959" s="1" t="s">
        <v>13231</v>
      </c>
      <c r="G959" s="5" t="s">
        <v>13230</v>
      </c>
      <c r="H959" s="1" t="s">
        <v>524</v>
      </c>
    </row>
    <row r="960" spans="1:9" ht="15.75" customHeight="1" x14ac:dyDescent="0.25">
      <c r="A960" s="1">
        <v>10771</v>
      </c>
      <c r="B960" s="1" t="s">
        <v>15025</v>
      </c>
      <c r="C960" s="1" t="s">
        <v>15026</v>
      </c>
      <c r="E960" s="1" t="s">
        <v>40</v>
      </c>
      <c r="F960" s="1" t="s">
        <v>2202</v>
      </c>
      <c r="G960" s="5" t="s">
        <v>13315</v>
      </c>
      <c r="H960" s="1" t="s">
        <v>49</v>
      </c>
    </row>
    <row r="961" spans="1:9" ht="15.75" customHeight="1" x14ac:dyDescent="0.25">
      <c r="A961" s="1">
        <v>10770</v>
      </c>
      <c r="B961" s="1" t="s">
        <v>15025</v>
      </c>
      <c r="C961" s="1" t="s">
        <v>15026</v>
      </c>
      <c r="D961" s="1" t="s">
        <v>13314</v>
      </c>
      <c r="E961" s="1" t="s">
        <v>9</v>
      </c>
      <c r="F961" s="1" t="s">
        <v>1897</v>
      </c>
      <c r="G961" s="5" t="s">
        <v>13313</v>
      </c>
      <c r="H961" s="1" t="s">
        <v>32</v>
      </c>
    </row>
    <row r="962" spans="1:9" ht="15.75" customHeight="1" x14ac:dyDescent="0.25">
      <c r="A962" s="1">
        <v>10768</v>
      </c>
      <c r="B962" s="1" t="s">
        <v>15025</v>
      </c>
      <c r="C962" s="1" t="s">
        <v>15026</v>
      </c>
      <c r="E962" s="1" t="s">
        <v>36</v>
      </c>
      <c r="F962" s="1" t="s">
        <v>1947</v>
      </c>
      <c r="G962" s="5" t="s">
        <v>13312</v>
      </c>
      <c r="H962" s="1" t="s">
        <v>1948</v>
      </c>
    </row>
    <row r="963" spans="1:9" ht="15.75" customHeight="1" x14ac:dyDescent="0.25">
      <c r="A963" s="1">
        <v>10729</v>
      </c>
      <c r="B963" s="1" t="s">
        <v>15025</v>
      </c>
      <c r="C963" s="1" t="s">
        <v>15026</v>
      </c>
      <c r="D963" s="1" t="s">
        <v>449</v>
      </c>
      <c r="E963" s="1" t="s">
        <v>61</v>
      </c>
      <c r="F963" s="1" t="s">
        <v>450</v>
      </c>
      <c r="G963" s="5" t="s">
        <v>13272</v>
      </c>
      <c r="H963" s="1" t="s">
        <v>1021</v>
      </c>
    </row>
    <row r="964" spans="1:9" ht="15.75" customHeight="1" x14ac:dyDescent="0.25">
      <c r="A964" s="1">
        <v>10764</v>
      </c>
      <c r="B964" s="1" t="s">
        <v>15025</v>
      </c>
      <c r="C964" s="1" t="s">
        <v>15026</v>
      </c>
      <c r="E964" s="1" t="s">
        <v>226</v>
      </c>
      <c r="F964" s="1" t="s">
        <v>6573</v>
      </c>
      <c r="G964" s="5" t="s">
        <v>13310</v>
      </c>
      <c r="H964" s="1" t="s">
        <v>15120</v>
      </c>
    </row>
    <row r="965" spans="1:9" ht="15.75" customHeight="1" x14ac:dyDescent="0.25">
      <c r="A965" s="1">
        <v>10765</v>
      </c>
      <c r="B965" s="1" t="s">
        <v>15025</v>
      </c>
      <c r="C965" s="1" t="s">
        <v>15044</v>
      </c>
      <c r="D965" s="1" t="s">
        <v>9741</v>
      </c>
      <c r="E965" s="1" t="s">
        <v>2</v>
      </c>
      <c r="F965" s="1" t="s">
        <v>9742</v>
      </c>
      <c r="G965" s="5" t="s">
        <v>13311</v>
      </c>
      <c r="H965" s="1" t="s">
        <v>32</v>
      </c>
    </row>
    <row r="966" spans="1:9" ht="15.75" customHeight="1" x14ac:dyDescent="0.25">
      <c r="A966" s="1">
        <v>10759</v>
      </c>
      <c r="B966" s="1" t="s">
        <v>15025</v>
      </c>
      <c r="C966" s="1" t="s">
        <v>15026</v>
      </c>
      <c r="E966" s="1" t="s">
        <v>2</v>
      </c>
      <c r="F966" s="1" t="s">
        <v>7884</v>
      </c>
      <c r="G966" s="5" t="s">
        <v>13308</v>
      </c>
      <c r="H966" s="1" t="s">
        <v>10325</v>
      </c>
    </row>
    <row r="967" spans="1:9" ht="15.75" customHeight="1" x14ac:dyDescent="0.25">
      <c r="A967" s="1">
        <v>10758</v>
      </c>
      <c r="B967" s="1" t="s">
        <v>15025</v>
      </c>
      <c r="C967" s="1" t="s">
        <v>15026</v>
      </c>
      <c r="E967" s="1" t="s">
        <v>40</v>
      </c>
      <c r="F967" s="1" t="s">
        <v>3227</v>
      </c>
      <c r="G967" s="5" t="s">
        <v>13307</v>
      </c>
      <c r="H967" s="1" t="s">
        <v>2165</v>
      </c>
    </row>
    <row r="968" spans="1:9" ht="15.75" customHeight="1" x14ac:dyDescent="0.25">
      <c r="A968" s="1">
        <v>10757</v>
      </c>
      <c r="B968" s="1" t="s">
        <v>15025</v>
      </c>
      <c r="C968" s="1" t="s">
        <v>15026</v>
      </c>
      <c r="D968" s="1" t="s">
        <v>935</v>
      </c>
      <c r="E968" s="1" t="s">
        <v>66</v>
      </c>
      <c r="F968" s="1" t="s">
        <v>936</v>
      </c>
      <c r="G968" s="5" t="s">
        <v>13306</v>
      </c>
      <c r="H968" s="1" t="s">
        <v>142</v>
      </c>
      <c r="I968" s="1" t="s">
        <v>50</v>
      </c>
    </row>
    <row r="969" spans="1:9" ht="15.75" customHeight="1" x14ac:dyDescent="0.25">
      <c r="A969" s="1">
        <v>10756</v>
      </c>
      <c r="B969" s="1" t="s">
        <v>15025</v>
      </c>
      <c r="C969" s="1" t="s">
        <v>15026</v>
      </c>
      <c r="D969" s="1" t="s">
        <v>13305</v>
      </c>
      <c r="E969" s="1" t="s">
        <v>20</v>
      </c>
      <c r="F969" s="1" t="s">
        <v>7768</v>
      </c>
      <c r="G969" s="5" t="s">
        <v>13304</v>
      </c>
      <c r="H969" s="1" t="s">
        <v>1044</v>
      </c>
    </row>
    <row r="970" spans="1:9" ht="15.75" customHeight="1" x14ac:dyDescent="0.25">
      <c r="A970" s="1">
        <v>10754</v>
      </c>
      <c r="B970" s="1" t="s">
        <v>15025</v>
      </c>
      <c r="C970" s="1" t="s">
        <v>15026</v>
      </c>
      <c r="E970" s="1" t="s">
        <v>24</v>
      </c>
      <c r="F970" s="1" t="s">
        <v>2153</v>
      </c>
      <c r="G970" s="5" t="s">
        <v>13303</v>
      </c>
      <c r="H970" s="1" t="s">
        <v>49</v>
      </c>
    </row>
    <row r="971" spans="1:9" ht="15.75" customHeight="1" x14ac:dyDescent="0.25">
      <c r="A971" s="1">
        <v>10751</v>
      </c>
      <c r="B971" s="1" t="s">
        <v>15023</v>
      </c>
      <c r="C971" s="1" t="s">
        <v>15026</v>
      </c>
      <c r="D971" s="1" t="s">
        <v>13302</v>
      </c>
      <c r="E971" s="1" t="s">
        <v>84</v>
      </c>
      <c r="F971" s="1" t="s">
        <v>4104</v>
      </c>
      <c r="G971" s="5" t="s">
        <v>13301</v>
      </c>
      <c r="H971" s="1" t="s">
        <v>2165</v>
      </c>
    </row>
    <row r="972" spans="1:9" ht="15.75" customHeight="1" x14ac:dyDescent="0.25">
      <c r="A972" s="1">
        <v>10750</v>
      </c>
      <c r="B972" s="1" t="s">
        <v>15025</v>
      </c>
      <c r="C972" s="1" t="s">
        <v>15026</v>
      </c>
      <c r="D972" s="1" t="s">
        <v>13300</v>
      </c>
      <c r="E972" s="1" t="s">
        <v>61</v>
      </c>
      <c r="F972" s="1" t="s">
        <v>6542</v>
      </c>
      <c r="G972" s="5" t="s">
        <v>13299</v>
      </c>
      <c r="H972" s="1" t="s">
        <v>15050</v>
      </c>
    </row>
    <row r="973" spans="1:9" ht="15.75" customHeight="1" x14ac:dyDescent="0.25">
      <c r="A973" s="1">
        <v>10726</v>
      </c>
      <c r="B973" s="1" t="s">
        <v>15023</v>
      </c>
      <c r="C973" s="1" t="s">
        <v>15026</v>
      </c>
      <c r="D973" s="1" t="s">
        <v>13267</v>
      </c>
      <c r="E973" s="1" t="s">
        <v>24</v>
      </c>
      <c r="F973" s="1" t="s">
        <v>13268</v>
      </c>
      <c r="G973" s="5" t="s">
        <v>13266</v>
      </c>
      <c r="H973" s="1" t="s">
        <v>833</v>
      </c>
    </row>
    <row r="974" spans="1:9" ht="15.75" customHeight="1" x14ac:dyDescent="0.25">
      <c r="A974" s="1">
        <v>10747</v>
      </c>
      <c r="B974" s="1" t="s">
        <v>15025</v>
      </c>
      <c r="C974" s="1" t="s">
        <v>15026</v>
      </c>
      <c r="E974" s="1" t="s">
        <v>20</v>
      </c>
      <c r="F974" s="1" t="s">
        <v>8873</v>
      </c>
      <c r="G974" s="5" t="s">
        <v>13295</v>
      </c>
      <c r="H974" s="1" t="s">
        <v>63</v>
      </c>
    </row>
    <row r="975" spans="1:9" ht="15.75" customHeight="1" x14ac:dyDescent="0.25">
      <c r="A975" s="1">
        <v>10746</v>
      </c>
      <c r="B975" s="1" t="s">
        <v>15023</v>
      </c>
      <c r="C975" s="1" t="s">
        <v>15026</v>
      </c>
      <c r="D975" s="1" t="s">
        <v>13294</v>
      </c>
      <c r="E975" s="1" t="s">
        <v>9</v>
      </c>
      <c r="F975" s="1" t="s">
        <v>3757</v>
      </c>
      <c r="G975" s="5" t="s">
        <v>13293</v>
      </c>
      <c r="H975" s="1" t="s">
        <v>1021</v>
      </c>
    </row>
    <row r="976" spans="1:9" ht="15.75" customHeight="1" x14ac:dyDescent="0.25">
      <c r="A976" s="1">
        <v>10743</v>
      </c>
      <c r="B976" s="1" t="s">
        <v>15025</v>
      </c>
      <c r="C976" s="1" t="s">
        <v>15026</v>
      </c>
      <c r="E976" s="1" t="s">
        <v>40</v>
      </c>
      <c r="F976" s="1" t="s">
        <v>3076</v>
      </c>
      <c r="G976" s="5" t="s">
        <v>13292</v>
      </c>
      <c r="H976" s="1" t="s">
        <v>833</v>
      </c>
    </row>
    <row r="977" spans="1:9" ht="15.75" customHeight="1" x14ac:dyDescent="0.25">
      <c r="A977" s="1">
        <v>10740</v>
      </c>
      <c r="B977" s="1" t="s">
        <v>15023</v>
      </c>
      <c r="C977" s="1" t="s">
        <v>15026</v>
      </c>
      <c r="D977" s="1" t="s">
        <v>13291</v>
      </c>
      <c r="E977" s="1" t="s">
        <v>155</v>
      </c>
      <c r="F977" s="1" t="s">
        <v>7896</v>
      </c>
      <c r="G977" s="5" t="s">
        <v>13290</v>
      </c>
      <c r="H977" s="1" t="s">
        <v>1048</v>
      </c>
    </row>
    <row r="978" spans="1:9" ht="15.75" customHeight="1" x14ac:dyDescent="0.25">
      <c r="A978" s="1">
        <v>10698</v>
      </c>
      <c r="B978" s="1" t="s">
        <v>15023</v>
      </c>
      <c r="C978" s="1" t="s">
        <v>15026</v>
      </c>
      <c r="D978" s="1" t="s">
        <v>7722</v>
      </c>
      <c r="E978" s="1" t="s">
        <v>2</v>
      </c>
      <c r="F978" s="1" t="s">
        <v>7723</v>
      </c>
      <c r="G978" s="5" t="s">
        <v>13226</v>
      </c>
      <c r="H978" s="1" t="s">
        <v>833</v>
      </c>
    </row>
    <row r="979" spans="1:9" ht="15.75" customHeight="1" x14ac:dyDescent="0.25">
      <c r="A979" s="1">
        <v>10739</v>
      </c>
      <c r="B979" s="1" t="s">
        <v>15025</v>
      </c>
      <c r="C979" s="1" t="s">
        <v>15026</v>
      </c>
      <c r="D979" s="1" t="s">
        <v>13289</v>
      </c>
      <c r="E979" s="1" t="s">
        <v>66</v>
      </c>
      <c r="F979" s="1" t="s">
        <v>517</v>
      </c>
      <c r="G979" s="5" t="s">
        <v>13288</v>
      </c>
      <c r="H979" s="1" t="s">
        <v>339</v>
      </c>
    </row>
    <row r="980" spans="1:9" ht="15.75" customHeight="1" x14ac:dyDescent="0.25">
      <c r="A980" s="1">
        <v>10737</v>
      </c>
      <c r="B980" s="1" t="s">
        <v>15025</v>
      </c>
      <c r="C980" s="1" t="s">
        <v>15026</v>
      </c>
      <c r="E980" s="1" t="s">
        <v>2</v>
      </c>
      <c r="F980" s="1" t="s">
        <v>2641</v>
      </c>
      <c r="G980" s="5" t="s">
        <v>13284</v>
      </c>
      <c r="H980" s="1" t="s">
        <v>339</v>
      </c>
      <c r="I980" s="1" t="s">
        <v>50</v>
      </c>
    </row>
    <row r="981" spans="1:9" ht="15.75" customHeight="1" x14ac:dyDescent="0.25">
      <c r="A981" s="1">
        <v>10735</v>
      </c>
      <c r="B981" s="1" t="s">
        <v>15023</v>
      </c>
      <c r="C981" s="1" t="s">
        <v>15026</v>
      </c>
      <c r="D981" s="1" t="s">
        <v>13282</v>
      </c>
      <c r="E981" s="1" t="s">
        <v>155</v>
      </c>
      <c r="F981" s="1" t="s">
        <v>8643</v>
      </c>
      <c r="G981" s="5" t="s">
        <v>13281</v>
      </c>
      <c r="H981" s="1" t="s">
        <v>354</v>
      </c>
    </row>
    <row r="982" spans="1:9" ht="15.75" customHeight="1" x14ac:dyDescent="0.25">
      <c r="A982" s="1">
        <v>10732</v>
      </c>
      <c r="B982" s="1" t="s">
        <v>15025</v>
      </c>
      <c r="C982" s="1" t="s">
        <v>15026</v>
      </c>
      <c r="D982" s="1" t="s">
        <v>13277</v>
      </c>
      <c r="E982" s="1" t="s">
        <v>2</v>
      </c>
      <c r="F982" s="1" t="s">
        <v>1536</v>
      </c>
      <c r="G982" s="5" t="s">
        <v>13276</v>
      </c>
      <c r="H982" s="1" t="s">
        <v>2165</v>
      </c>
    </row>
    <row r="983" spans="1:9" ht="15.75" customHeight="1" x14ac:dyDescent="0.25">
      <c r="A983" s="1">
        <v>10730</v>
      </c>
      <c r="B983" s="1" t="s">
        <v>15025</v>
      </c>
      <c r="C983" s="1" t="s">
        <v>15026</v>
      </c>
      <c r="D983" s="1" t="s">
        <v>13274</v>
      </c>
      <c r="E983" s="1" t="s">
        <v>2</v>
      </c>
      <c r="F983" s="1" t="s">
        <v>13275</v>
      </c>
      <c r="G983" s="5" t="s">
        <v>13273</v>
      </c>
      <c r="H983" s="1" t="s">
        <v>177</v>
      </c>
    </row>
    <row r="984" spans="1:9" ht="15.75" customHeight="1" x14ac:dyDescent="0.25">
      <c r="A984" s="1">
        <v>10725</v>
      </c>
      <c r="B984" s="1" t="s">
        <v>15023</v>
      </c>
      <c r="C984" s="1" t="s">
        <v>15026</v>
      </c>
      <c r="D984" s="1" t="s">
        <v>13264</v>
      </c>
      <c r="E984" s="1" t="s">
        <v>20</v>
      </c>
      <c r="F984" s="1" t="s">
        <v>13265</v>
      </c>
      <c r="G984" s="5" t="s">
        <v>13263</v>
      </c>
      <c r="H984" s="1" t="s">
        <v>177</v>
      </c>
      <c r="I984" s="1" t="s">
        <v>50</v>
      </c>
    </row>
    <row r="985" spans="1:9" ht="15.75" customHeight="1" x14ac:dyDescent="0.25">
      <c r="A985" s="1">
        <v>10728</v>
      </c>
      <c r="B985" s="1" t="s">
        <v>15023</v>
      </c>
      <c r="C985" s="1" t="s">
        <v>15112</v>
      </c>
      <c r="D985" s="1" t="s">
        <v>9709</v>
      </c>
      <c r="E985" s="1" t="s">
        <v>84</v>
      </c>
      <c r="F985" s="1" t="s">
        <v>9710</v>
      </c>
      <c r="G985" s="5" t="s">
        <v>13271</v>
      </c>
      <c r="H985" s="1" t="s">
        <v>15121</v>
      </c>
    </row>
    <row r="986" spans="1:9" ht="15.75" customHeight="1" x14ac:dyDescent="0.25">
      <c r="A986" s="1">
        <v>10724</v>
      </c>
      <c r="B986" s="1" t="s">
        <v>15023</v>
      </c>
      <c r="C986" s="1" t="s">
        <v>15026</v>
      </c>
      <c r="E986" s="1" t="s">
        <v>20</v>
      </c>
      <c r="F986" s="1" t="s">
        <v>1977</v>
      </c>
      <c r="G986" s="5" t="s">
        <v>13262</v>
      </c>
      <c r="H986" s="1" t="s">
        <v>177</v>
      </c>
    </row>
    <row r="987" spans="1:9" ht="15.75" customHeight="1" x14ac:dyDescent="0.25">
      <c r="A987" s="1">
        <v>10703</v>
      </c>
      <c r="B987" s="1" t="s">
        <v>15023</v>
      </c>
      <c r="C987" s="1" t="s">
        <v>15026</v>
      </c>
      <c r="E987" s="1" t="s">
        <v>20</v>
      </c>
      <c r="F987" s="1" t="s">
        <v>2007</v>
      </c>
      <c r="G987" s="5" t="s">
        <v>13236</v>
      </c>
      <c r="H987" s="1" t="s">
        <v>32</v>
      </c>
    </row>
    <row r="988" spans="1:9" ht="15.75" customHeight="1" x14ac:dyDescent="0.25">
      <c r="A988" s="1">
        <v>10727</v>
      </c>
      <c r="B988" s="1" t="s">
        <v>15023</v>
      </c>
      <c r="C988" s="1" t="s">
        <v>15026</v>
      </c>
      <c r="E988" s="1" t="s">
        <v>166</v>
      </c>
      <c r="F988" s="1" t="s">
        <v>13270</v>
      </c>
      <c r="G988" s="5" t="s">
        <v>13269</v>
      </c>
      <c r="H988" s="1" t="s">
        <v>32</v>
      </c>
    </row>
    <row r="989" spans="1:9" ht="15.75" customHeight="1" x14ac:dyDescent="0.25">
      <c r="A989" s="1">
        <v>10723</v>
      </c>
      <c r="B989" s="1" t="s">
        <v>15025</v>
      </c>
      <c r="C989" s="1" t="s">
        <v>15026</v>
      </c>
      <c r="D989" s="1" t="s">
        <v>13261</v>
      </c>
      <c r="E989" s="1" t="s">
        <v>40</v>
      </c>
      <c r="F989" s="1" t="s">
        <v>3825</v>
      </c>
      <c r="G989" s="5" t="s">
        <v>13260</v>
      </c>
      <c r="H989" s="1" t="s">
        <v>1048</v>
      </c>
    </row>
    <row r="990" spans="1:9" ht="15.75" customHeight="1" x14ac:dyDescent="0.25">
      <c r="A990" s="1">
        <v>10719</v>
      </c>
      <c r="B990" s="1" t="s">
        <v>15025</v>
      </c>
      <c r="C990" s="1" t="s">
        <v>15026</v>
      </c>
      <c r="E990" s="1" t="s">
        <v>166</v>
      </c>
      <c r="F990" s="1" t="s">
        <v>3328</v>
      </c>
      <c r="G990" s="5" t="s">
        <v>13252</v>
      </c>
      <c r="H990" s="1" t="s">
        <v>63</v>
      </c>
    </row>
    <row r="991" spans="1:9" ht="15.75" customHeight="1" x14ac:dyDescent="0.25">
      <c r="A991" s="1">
        <v>10721</v>
      </c>
      <c r="B991" s="1" t="s">
        <v>15023</v>
      </c>
      <c r="C991" s="1" t="s">
        <v>15026</v>
      </c>
      <c r="D991" s="1" t="s">
        <v>13256</v>
      </c>
      <c r="E991" s="1" t="s">
        <v>20</v>
      </c>
      <c r="F991" s="1" t="s">
        <v>13257</v>
      </c>
      <c r="G991" s="5" t="s">
        <v>13255</v>
      </c>
      <c r="H991" s="1" t="s">
        <v>63</v>
      </c>
    </row>
    <row r="992" spans="1:9" ht="15.75" customHeight="1" x14ac:dyDescent="0.25">
      <c r="A992" s="1">
        <v>10720</v>
      </c>
      <c r="B992" s="1" t="s">
        <v>15025</v>
      </c>
      <c r="C992" s="1" t="s">
        <v>15026</v>
      </c>
      <c r="D992" s="1" t="s">
        <v>13254</v>
      </c>
      <c r="E992" s="1" t="s">
        <v>2</v>
      </c>
      <c r="F992" s="1" t="s">
        <v>7793</v>
      </c>
      <c r="G992" s="5" t="s">
        <v>13253</v>
      </c>
      <c r="H992" s="1" t="s">
        <v>177</v>
      </c>
    </row>
    <row r="993" spans="1:9" ht="15.75" customHeight="1" x14ac:dyDescent="0.25">
      <c r="A993" s="1">
        <v>10716</v>
      </c>
      <c r="B993" s="1" t="s">
        <v>15025</v>
      </c>
      <c r="C993" s="1" t="s">
        <v>15044</v>
      </c>
      <c r="E993" s="1" t="s">
        <v>36</v>
      </c>
      <c r="F993" s="1" t="s">
        <v>3068</v>
      </c>
      <c r="G993" s="5" t="s">
        <v>13251</v>
      </c>
      <c r="H993" s="1" t="s">
        <v>1044</v>
      </c>
      <c r="I993" s="1" t="s">
        <v>33</v>
      </c>
    </row>
    <row r="994" spans="1:9" ht="15.75" customHeight="1" x14ac:dyDescent="0.25">
      <c r="A994" s="1">
        <v>10713</v>
      </c>
      <c r="B994" s="1" t="s">
        <v>15025</v>
      </c>
      <c r="C994" s="1" t="s">
        <v>15026</v>
      </c>
      <c r="E994" s="1" t="s">
        <v>2</v>
      </c>
      <c r="F994" s="1" t="s">
        <v>13247</v>
      </c>
      <c r="G994" s="5" t="s">
        <v>13246</v>
      </c>
      <c r="H994" s="1" t="s">
        <v>833</v>
      </c>
    </row>
    <row r="995" spans="1:9" ht="15.75" customHeight="1" x14ac:dyDescent="0.25">
      <c r="A995" s="1">
        <v>10715</v>
      </c>
      <c r="B995" s="1" t="s">
        <v>15025</v>
      </c>
      <c r="C995" s="1" t="s">
        <v>15026</v>
      </c>
      <c r="E995" s="1" t="s">
        <v>20</v>
      </c>
      <c r="F995" s="1" t="s">
        <v>951</v>
      </c>
      <c r="G995" s="5" t="s">
        <v>13250</v>
      </c>
      <c r="H995" s="1" t="s">
        <v>10070</v>
      </c>
    </row>
    <row r="996" spans="1:9" ht="15.75" customHeight="1" x14ac:dyDescent="0.25">
      <c r="A996" s="1">
        <v>10714</v>
      </c>
      <c r="B996" s="1" t="s">
        <v>15023</v>
      </c>
      <c r="C996" s="1" t="s">
        <v>15026</v>
      </c>
      <c r="D996" s="1" t="s">
        <v>13249</v>
      </c>
      <c r="E996" s="1" t="s">
        <v>66</v>
      </c>
      <c r="F996" s="1" t="s">
        <v>3751</v>
      </c>
      <c r="G996" s="5" t="s">
        <v>13248</v>
      </c>
      <c r="H996" s="1" t="s">
        <v>177</v>
      </c>
    </row>
    <row r="997" spans="1:9" ht="15.75" customHeight="1" x14ac:dyDescent="0.25">
      <c r="A997" s="1">
        <v>10711</v>
      </c>
      <c r="B997" s="1" t="s">
        <v>15025</v>
      </c>
      <c r="C997" s="1" t="s">
        <v>15026</v>
      </c>
      <c r="D997" s="1" t="s">
        <v>13243</v>
      </c>
      <c r="E997" s="1" t="s">
        <v>2</v>
      </c>
      <c r="F997" s="1" t="s">
        <v>7615</v>
      </c>
      <c r="G997" s="5" t="s">
        <v>13242</v>
      </c>
      <c r="H997" s="1" t="s">
        <v>2165</v>
      </c>
    </row>
    <row r="998" spans="1:9" ht="15.75" customHeight="1" x14ac:dyDescent="0.25">
      <c r="A998" s="1">
        <v>10712</v>
      </c>
      <c r="B998" s="1" t="s">
        <v>15025</v>
      </c>
      <c r="C998" s="1" t="s">
        <v>15026</v>
      </c>
      <c r="D998" s="1" t="s">
        <v>13245</v>
      </c>
      <c r="E998" s="1" t="s">
        <v>84</v>
      </c>
      <c r="F998" s="1" t="s">
        <v>1580</v>
      </c>
      <c r="G998" s="5" t="s">
        <v>13244</v>
      </c>
      <c r="H998" s="1" t="s">
        <v>1044</v>
      </c>
    </row>
    <row r="999" spans="1:9" ht="15.75" customHeight="1" x14ac:dyDescent="0.25">
      <c r="A999" s="1">
        <v>10710</v>
      </c>
      <c r="B999" s="1" t="s">
        <v>15025</v>
      </c>
      <c r="C999" s="1" t="s">
        <v>15026</v>
      </c>
      <c r="E999" s="1" t="s">
        <v>84</v>
      </c>
      <c r="F999" s="1" t="s">
        <v>3878</v>
      </c>
      <c r="G999" s="5" t="s">
        <v>13241</v>
      </c>
      <c r="H999" s="1" t="s">
        <v>15122</v>
      </c>
    </row>
    <row r="1000" spans="1:9" ht="15.75" customHeight="1" x14ac:dyDescent="0.25">
      <c r="A1000" s="1">
        <v>10709</v>
      </c>
      <c r="B1000" s="1" t="s">
        <v>15025</v>
      </c>
      <c r="C1000" s="1" t="s">
        <v>15026</v>
      </c>
      <c r="D1000" s="1" t="s">
        <v>7098</v>
      </c>
      <c r="E1000" s="1" t="s">
        <v>2</v>
      </c>
      <c r="F1000" s="1" t="s">
        <v>7099</v>
      </c>
      <c r="G1000" s="5" t="s">
        <v>13240</v>
      </c>
      <c r="H1000" s="1" t="s">
        <v>49</v>
      </c>
    </row>
    <row r="1001" spans="1:9" ht="15.75" customHeight="1" x14ac:dyDescent="0.25">
      <c r="A1001" s="1">
        <v>10708</v>
      </c>
      <c r="B1001" s="1" t="s">
        <v>15025</v>
      </c>
      <c r="C1001" s="1" t="s">
        <v>15026</v>
      </c>
      <c r="E1001" s="1" t="s">
        <v>2</v>
      </c>
      <c r="F1001" s="1" t="s">
        <v>13239</v>
      </c>
      <c r="G1001" s="5" t="s">
        <v>13238</v>
      </c>
      <c r="H1001" s="1" t="s">
        <v>354</v>
      </c>
    </row>
    <row r="1002" spans="1:9" ht="15.75" customHeight="1" x14ac:dyDescent="0.25">
      <c r="A1002" s="1">
        <v>10706</v>
      </c>
      <c r="B1002" s="1" t="s">
        <v>15025</v>
      </c>
      <c r="C1002" s="1" t="s">
        <v>15026</v>
      </c>
      <c r="D1002" s="1" t="s">
        <v>2595</v>
      </c>
      <c r="E1002" s="1" t="s">
        <v>40</v>
      </c>
      <c r="F1002" s="1" t="s">
        <v>2596</v>
      </c>
      <c r="G1002" s="5" t="s">
        <v>13237</v>
      </c>
      <c r="H1002" s="1" t="s">
        <v>1021</v>
      </c>
    </row>
    <row r="1003" spans="1:9" ht="15.75" customHeight="1" x14ac:dyDescent="0.25">
      <c r="A1003" s="1">
        <v>10699</v>
      </c>
      <c r="B1003" s="1" t="s">
        <v>15025</v>
      </c>
      <c r="C1003" s="1" t="s">
        <v>15026</v>
      </c>
      <c r="D1003" s="1" t="s">
        <v>13228</v>
      </c>
      <c r="E1003" s="1" t="s">
        <v>2</v>
      </c>
      <c r="F1003" s="1" t="s">
        <v>13229</v>
      </c>
      <c r="G1003" s="5" t="s">
        <v>13227</v>
      </c>
      <c r="H1003" s="1" t="s">
        <v>354</v>
      </c>
    </row>
    <row r="1004" spans="1:9" ht="15.75" customHeight="1" x14ac:dyDescent="0.25">
      <c r="A1004" s="1">
        <v>10701</v>
      </c>
      <c r="B1004" s="1" t="s">
        <v>15025</v>
      </c>
      <c r="C1004" s="1" t="s">
        <v>15026</v>
      </c>
      <c r="E1004" s="1" t="s">
        <v>9</v>
      </c>
      <c r="F1004" s="1" t="s">
        <v>2223</v>
      </c>
      <c r="G1004" s="5" t="s">
        <v>13232</v>
      </c>
      <c r="H1004" s="1" t="s">
        <v>49</v>
      </c>
    </row>
    <row r="1005" spans="1:9" ht="15.75" customHeight="1" x14ac:dyDescent="0.25">
      <c r="A1005" s="1">
        <v>10367</v>
      </c>
      <c r="B1005" s="1" t="s">
        <v>15025</v>
      </c>
      <c r="C1005" s="1" t="s">
        <v>15026</v>
      </c>
      <c r="D1005" s="1" t="s">
        <v>12844</v>
      </c>
      <c r="E1005" s="1" t="s">
        <v>20</v>
      </c>
      <c r="F1005" s="1" t="s">
        <v>12845</v>
      </c>
      <c r="G1005" s="5" t="s">
        <v>12843</v>
      </c>
      <c r="H1005" s="1" t="s">
        <v>354</v>
      </c>
    </row>
    <row r="1006" spans="1:9" ht="15.75" customHeight="1" x14ac:dyDescent="0.25">
      <c r="A1006" s="1">
        <v>10575</v>
      </c>
      <c r="B1006" s="1" t="s">
        <v>15025</v>
      </c>
      <c r="C1006" s="1" t="s">
        <v>15044</v>
      </c>
      <c r="D1006" s="1" t="s">
        <v>13080</v>
      </c>
      <c r="E1006" s="1" t="s">
        <v>20</v>
      </c>
      <c r="F1006" s="1" t="s">
        <v>13081</v>
      </c>
      <c r="G1006" s="5" t="s">
        <v>13079</v>
      </c>
      <c r="H1006" s="1" t="s">
        <v>142</v>
      </c>
      <c r="I1006" s="1" t="s">
        <v>50</v>
      </c>
    </row>
    <row r="1007" spans="1:9" ht="15.75" customHeight="1" x14ac:dyDescent="0.25">
      <c r="A1007" s="1">
        <v>10695</v>
      </c>
      <c r="B1007" s="1" t="s">
        <v>15023</v>
      </c>
      <c r="C1007" s="1" t="s">
        <v>15026</v>
      </c>
      <c r="D1007" s="1" t="s">
        <v>13225</v>
      </c>
      <c r="E1007" s="1" t="s">
        <v>84</v>
      </c>
      <c r="F1007" s="1" t="s">
        <v>5994</v>
      </c>
      <c r="G1007" s="5" t="s">
        <v>13224</v>
      </c>
      <c r="H1007" s="1" t="s">
        <v>49</v>
      </c>
    </row>
    <row r="1008" spans="1:9" ht="15.75" customHeight="1" x14ac:dyDescent="0.25">
      <c r="A1008" s="1">
        <v>10693</v>
      </c>
      <c r="B1008" s="1" t="s">
        <v>15025</v>
      </c>
      <c r="C1008" s="1" t="s">
        <v>15026</v>
      </c>
      <c r="D1008" s="1" t="s">
        <v>2208</v>
      </c>
      <c r="E1008" s="1" t="s">
        <v>2</v>
      </c>
      <c r="F1008" s="1" t="s">
        <v>2209</v>
      </c>
      <c r="G1008" s="5" t="s">
        <v>13223</v>
      </c>
      <c r="H1008" s="1" t="s">
        <v>7775</v>
      </c>
    </row>
    <row r="1009" spans="1:8" ht="15.75" customHeight="1" x14ac:dyDescent="0.25">
      <c r="A1009" s="1">
        <v>10690</v>
      </c>
      <c r="B1009" s="1" t="s">
        <v>15023</v>
      </c>
      <c r="C1009" s="1" t="s">
        <v>15026</v>
      </c>
      <c r="D1009" s="1" t="s">
        <v>13218</v>
      </c>
      <c r="E1009" s="1" t="s">
        <v>280</v>
      </c>
      <c r="F1009" s="1" t="s">
        <v>13219</v>
      </c>
      <c r="G1009" s="5" t="s">
        <v>13217</v>
      </c>
      <c r="H1009" s="1" t="s">
        <v>63</v>
      </c>
    </row>
    <row r="1010" spans="1:8" ht="15.75" customHeight="1" x14ac:dyDescent="0.25">
      <c r="A1010" s="1">
        <v>10689</v>
      </c>
      <c r="B1010" s="1" t="s">
        <v>15023</v>
      </c>
      <c r="C1010" s="1" t="s">
        <v>15026</v>
      </c>
      <c r="D1010" s="1" t="s">
        <v>13216</v>
      </c>
      <c r="E1010" s="1" t="s">
        <v>24</v>
      </c>
      <c r="F1010" s="1" t="s">
        <v>2095</v>
      </c>
      <c r="G1010" s="5" t="s">
        <v>13215</v>
      </c>
      <c r="H1010" s="1" t="s">
        <v>177</v>
      </c>
    </row>
    <row r="1011" spans="1:8" ht="15.75" customHeight="1" x14ac:dyDescent="0.25">
      <c r="A1011" s="1">
        <v>10688</v>
      </c>
      <c r="B1011" s="1" t="s">
        <v>15025</v>
      </c>
      <c r="C1011" s="1" t="s">
        <v>15026</v>
      </c>
      <c r="E1011" s="1" t="s">
        <v>2</v>
      </c>
      <c r="F1011" s="1" t="s">
        <v>13213</v>
      </c>
      <c r="G1011" s="5" t="s">
        <v>13214</v>
      </c>
      <c r="H1011" s="1" t="s">
        <v>63</v>
      </c>
    </row>
    <row r="1012" spans="1:8" ht="15.75" customHeight="1" x14ac:dyDescent="0.25">
      <c r="A1012" s="1">
        <v>10686</v>
      </c>
      <c r="B1012" s="1" t="s">
        <v>15025</v>
      </c>
      <c r="C1012" s="1" t="s">
        <v>15026</v>
      </c>
      <c r="E1012" s="1" t="s">
        <v>9</v>
      </c>
      <c r="F1012" s="1" t="s">
        <v>13213</v>
      </c>
      <c r="G1012" s="5" t="s">
        <v>13212</v>
      </c>
      <c r="H1012" s="1" t="s">
        <v>63</v>
      </c>
    </row>
    <row r="1013" spans="1:8" ht="15.75" customHeight="1" x14ac:dyDescent="0.25">
      <c r="A1013" s="1">
        <v>10684</v>
      </c>
      <c r="B1013" s="1" t="s">
        <v>15025</v>
      </c>
      <c r="C1013" s="1" t="s">
        <v>15026</v>
      </c>
      <c r="D1013" s="1" t="s">
        <v>13209</v>
      </c>
      <c r="E1013" s="1" t="s">
        <v>2</v>
      </c>
      <c r="F1013" s="1" t="s">
        <v>3584</v>
      </c>
      <c r="G1013" s="5" t="s">
        <v>13208</v>
      </c>
      <c r="H1013" s="1" t="s">
        <v>339</v>
      </c>
    </row>
    <row r="1014" spans="1:8" ht="15.75" customHeight="1" x14ac:dyDescent="0.25">
      <c r="A1014" s="1">
        <v>10679</v>
      </c>
      <c r="B1014" s="1" t="s">
        <v>15023</v>
      </c>
      <c r="C1014" s="1" t="s">
        <v>15026</v>
      </c>
      <c r="D1014" s="1" t="s">
        <v>8109</v>
      </c>
      <c r="E1014" s="1" t="s">
        <v>40</v>
      </c>
      <c r="F1014" s="1" t="s">
        <v>2136</v>
      </c>
      <c r="G1014" s="5" t="s">
        <v>13205</v>
      </c>
      <c r="H1014" s="1" t="s">
        <v>833</v>
      </c>
    </row>
    <row r="1015" spans="1:8" ht="15.75" customHeight="1" x14ac:dyDescent="0.25">
      <c r="A1015" s="1">
        <v>10685</v>
      </c>
      <c r="B1015" s="1" t="s">
        <v>15025</v>
      </c>
      <c r="C1015" s="1" t="s">
        <v>15026</v>
      </c>
      <c r="D1015" s="1" t="s">
        <v>13211</v>
      </c>
      <c r="E1015" s="1" t="s">
        <v>166</v>
      </c>
      <c r="F1015" s="1" t="s">
        <v>2052</v>
      </c>
      <c r="G1015" s="5" t="s">
        <v>13210</v>
      </c>
      <c r="H1015" s="1" t="s">
        <v>63</v>
      </c>
    </row>
    <row r="1016" spans="1:8" ht="15.75" customHeight="1" x14ac:dyDescent="0.25">
      <c r="A1016" s="1">
        <v>10682</v>
      </c>
      <c r="B1016" s="1" t="s">
        <v>15025</v>
      </c>
      <c r="C1016" s="1" t="s">
        <v>15026</v>
      </c>
      <c r="D1016" s="1" t="s">
        <v>3218</v>
      </c>
      <c r="E1016" s="1" t="s">
        <v>24</v>
      </c>
      <c r="F1016" s="1" t="s">
        <v>3219</v>
      </c>
      <c r="G1016" s="5" t="s">
        <v>13206</v>
      </c>
      <c r="H1016" s="1" t="s">
        <v>177</v>
      </c>
    </row>
    <row r="1017" spans="1:8" ht="15.75" customHeight="1" x14ac:dyDescent="0.25">
      <c r="A1017" s="1">
        <v>10678</v>
      </c>
      <c r="B1017" s="1" t="s">
        <v>15025</v>
      </c>
      <c r="C1017" s="1" t="s">
        <v>15026</v>
      </c>
      <c r="D1017" s="1" t="s">
        <v>13204</v>
      </c>
      <c r="E1017" s="1" t="s">
        <v>2</v>
      </c>
      <c r="F1017" s="1" t="s">
        <v>9939</v>
      </c>
      <c r="G1017" s="5" t="s">
        <v>13203</v>
      </c>
      <c r="H1017" s="1" t="s">
        <v>354</v>
      </c>
    </row>
    <row r="1018" spans="1:8" ht="15.75" customHeight="1" x14ac:dyDescent="0.25">
      <c r="A1018" s="1">
        <v>10671</v>
      </c>
      <c r="B1018" s="1" t="s">
        <v>15023</v>
      </c>
      <c r="C1018" s="1" t="s">
        <v>15026</v>
      </c>
      <c r="E1018" s="1" t="s">
        <v>84</v>
      </c>
      <c r="F1018" s="1" t="s">
        <v>13199</v>
      </c>
      <c r="G1018" s="5" t="s">
        <v>13198</v>
      </c>
      <c r="H1018" s="1" t="s">
        <v>561</v>
      </c>
    </row>
    <row r="1019" spans="1:8" ht="15.75" customHeight="1" x14ac:dyDescent="0.25">
      <c r="A1019" s="1">
        <v>10588</v>
      </c>
      <c r="B1019" s="1" t="s">
        <v>15023</v>
      </c>
      <c r="C1019" s="1" t="s">
        <v>15026</v>
      </c>
      <c r="D1019" s="1" t="s">
        <v>7486</v>
      </c>
      <c r="E1019" s="1" t="s">
        <v>280</v>
      </c>
      <c r="F1019" s="1" t="s">
        <v>2417</v>
      </c>
      <c r="G1019" s="5" t="s">
        <v>13100</v>
      </c>
      <c r="H1019" s="1" t="s">
        <v>32</v>
      </c>
    </row>
    <row r="1020" spans="1:8" ht="15.75" customHeight="1" x14ac:dyDescent="0.25">
      <c r="A1020" s="1">
        <v>10677</v>
      </c>
      <c r="B1020" s="1" t="s">
        <v>15023</v>
      </c>
      <c r="C1020" s="1" t="s">
        <v>15026</v>
      </c>
      <c r="D1020" s="1" t="s">
        <v>13201</v>
      </c>
      <c r="E1020" s="1" t="s">
        <v>2</v>
      </c>
      <c r="F1020" s="1" t="s">
        <v>13202</v>
      </c>
      <c r="G1020" s="5" t="s">
        <v>13200</v>
      </c>
      <c r="H1020" s="1" t="s">
        <v>1048</v>
      </c>
    </row>
    <row r="1021" spans="1:8" ht="15.75" customHeight="1" x14ac:dyDescent="0.25">
      <c r="A1021" s="1">
        <v>10556</v>
      </c>
      <c r="B1021" s="1" t="s">
        <v>15023</v>
      </c>
      <c r="C1021" s="1" t="s">
        <v>15026</v>
      </c>
      <c r="D1021" s="1" t="s">
        <v>7755</v>
      </c>
      <c r="E1021" s="1" t="s">
        <v>20</v>
      </c>
      <c r="F1021" s="1" t="s">
        <v>7756</v>
      </c>
      <c r="G1021" s="5" t="s">
        <v>13061</v>
      </c>
      <c r="H1021" s="1" t="s">
        <v>833</v>
      </c>
    </row>
    <row r="1022" spans="1:8" ht="15.75" customHeight="1" x14ac:dyDescent="0.25">
      <c r="A1022" s="1">
        <v>10670</v>
      </c>
      <c r="B1022" s="1" t="s">
        <v>15025</v>
      </c>
      <c r="C1022" s="1" t="s">
        <v>15026</v>
      </c>
      <c r="E1022" s="1" t="s">
        <v>84</v>
      </c>
      <c r="F1022" s="1" t="s">
        <v>9470</v>
      </c>
      <c r="G1022" s="5" t="s">
        <v>13197</v>
      </c>
      <c r="H1022" s="1" t="s">
        <v>354</v>
      </c>
    </row>
    <row r="1023" spans="1:8" ht="15.75" customHeight="1" x14ac:dyDescent="0.25">
      <c r="A1023" s="1">
        <v>10667</v>
      </c>
      <c r="B1023" s="1" t="s">
        <v>15025</v>
      </c>
      <c r="C1023" s="1" t="s">
        <v>15026</v>
      </c>
      <c r="D1023" s="1" t="s">
        <v>13194</v>
      </c>
      <c r="E1023" s="1" t="s">
        <v>20</v>
      </c>
      <c r="F1023" s="1" t="s">
        <v>1921</v>
      </c>
      <c r="G1023" s="5" t="s">
        <v>13193</v>
      </c>
      <c r="H1023" s="1" t="s">
        <v>49</v>
      </c>
    </row>
    <row r="1024" spans="1:8" ht="15.75" customHeight="1" x14ac:dyDescent="0.25">
      <c r="A1024" s="1">
        <v>10668</v>
      </c>
      <c r="B1024" s="1" t="s">
        <v>15025</v>
      </c>
      <c r="C1024" s="1" t="s">
        <v>15026</v>
      </c>
      <c r="D1024" s="1" t="s">
        <v>7807</v>
      </c>
      <c r="E1024" s="1" t="s">
        <v>20</v>
      </c>
      <c r="F1024" s="1" t="s">
        <v>13196</v>
      </c>
      <c r="G1024" s="5" t="s">
        <v>13195</v>
      </c>
      <c r="H1024" s="1" t="s">
        <v>524</v>
      </c>
    </row>
    <row r="1025" spans="1:9" ht="15.75" customHeight="1" x14ac:dyDescent="0.25">
      <c r="A1025" s="1">
        <v>10665</v>
      </c>
      <c r="B1025" s="1" t="s">
        <v>15023</v>
      </c>
      <c r="C1025" s="1" t="s">
        <v>15026</v>
      </c>
      <c r="D1025" s="1" t="s">
        <v>13192</v>
      </c>
      <c r="E1025" s="1" t="s">
        <v>24</v>
      </c>
      <c r="F1025" s="1" t="s">
        <v>7944</v>
      </c>
      <c r="G1025" s="5" t="s">
        <v>13191</v>
      </c>
      <c r="H1025" s="1" t="s">
        <v>2165</v>
      </c>
    </row>
    <row r="1026" spans="1:9" ht="15.75" customHeight="1" x14ac:dyDescent="0.25">
      <c r="A1026" s="1">
        <v>10664</v>
      </c>
      <c r="B1026" s="1" t="s">
        <v>15025</v>
      </c>
      <c r="C1026" s="1" t="s">
        <v>15026</v>
      </c>
      <c r="D1026" s="1" t="s">
        <v>6826</v>
      </c>
      <c r="E1026" s="1" t="s">
        <v>66</v>
      </c>
      <c r="F1026" s="1" t="s">
        <v>6827</v>
      </c>
      <c r="G1026" s="5" t="s">
        <v>13190</v>
      </c>
      <c r="H1026" s="1" t="s">
        <v>142</v>
      </c>
      <c r="I1026" s="1" t="s">
        <v>50</v>
      </c>
    </row>
    <row r="1027" spans="1:9" ht="15.75" customHeight="1" x14ac:dyDescent="0.25">
      <c r="A1027" s="1">
        <v>10663</v>
      </c>
      <c r="B1027" s="1" t="s">
        <v>15025</v>
      </c>
      <c r="C1027" s="1" t="s">
        <v>15024</v>
      </c>
      <c r="E1027" s="1" t="s">
        <v>61</v>
      </c>
      <c r="F1027" s="1" t="s">
        <v>12148</v>
      </c>
      <c r="G1027" s="5" t="s">
        <v>13189</v>
      </c>
      <c r="H1027" s="1" t="s">
        <v>833</v>
      </c>
      <c r="I1027" s="1" t="s">
        <v>50</v>
      </c>
    </row>
    <row r="1028" spans="1:9" ht="15.75" customHeight="1" x14ac:dyDescent="0.25">
      <c r="A1028" s="1">
        <v>10657</v>
      </c>
      <c r="B1028" s="1" t="s">
        <v>15023</v>
      </c>
      <c r="C1028" s="1" t="s">
        <v>15026</v>
      </c>
      <c r="E1028" s="1" t="s">
        <v>155</v>
      </c>
      <c r="F1028" s="1" t="s">
        <v>13188</v>
      </c>
      <c r="G1028" s="5" t="s">
        <v>13187</v>
      </c>
      <c r="H1028" s="1" t="s">
        <v>12300</v>
      </c>
    </row>
    <row r="1029" spans="1:9" ht="15.75" customHeight="1" x14ac:dyDescent="0.25">
      <c r="A1029" s="1">
        <v>10655</v>
      </c>
      <c r="B1029" s="1" t="s">
        <v>15023</v>
      </c>
      <c r="C1029" s="1" t="s">
        <v>15026</v>
      </c>
      <c r="D1029" s="1" t="s">
        <v>13183</v>
      </c>
      <c r="E1029" s="1" t="s">
        <v>20</v>
      </c>
      <c r="F1029" s="1" t="s">
        <v>13184</v>
      </c>
      <c r="G1029" s="5" t="s">
        <v>13182</v>
      </c>
      <c r="H1029" s="1" t="s">
        <v>63</v>
      </c>
    </row>
    <row r="1030" spans="1:9" ht="15.75" customHeight="1" x14ac:dyDescent="0.25">
      <c r="A1030" s="1">
        <v>10656</v>
      </c>
      <c r="B1030" s="1" t="s">
        <v>15023</v>
      </c>
      <c r="C1030" s="1" t="s">
        <v>15026</v>
      </c>
      <c r="D1030" s="1" t="s">
        <v>13186</v>
      </c>
      <c r="E1030" s="1" t="s">
        <v>40</v>
      </c>
      <c r="F1030" s="1" t="s">
        <v>1785</v>
      </c>
      <c r="G1030" s="5" t="s">
        <v>13185</v>
      </c>
      <c r="H1030" s="1" t="s">
        <v>7775</v>
      </c>
    </row>
    <row r="1031" spans="1:9" ht="15.75" customHeight="1" x14ac:dyDescent="0.25">
      <c r="A1031" s="1">
        <v>10651</v>
      </c>
      <c r="B1031" s="1" t="s">
        <v>15023</v>
      </c>
      <c r="C1031" s="1" t="s">
        <v>15026</v>
      </c>
      <c r="D1031" s="1" t="s">
        <v>229</v>
      </c>
      <c r="E1031" s="1" t="s">
        <v>20</v>
      </c>
      <c r="F1031" s="1" t="s">
        <v>13176</v>
      </c>
      <c r="G1031" s="5" t="s">
        <v>13175</v>
      </c>
      <c r="H1031" s="1" t="s">
        <v>177</v>
      </c>
    </row>
    <row r="1032" spans="1:9" ht="15.75" customHeight="1" x14ac:dyDescent="0.25">
      <c r="A1032" s="1">
        <v>10654</v>
      </c>
      <c r="B1032" s="1" t="s">
        <v>15025</v>
      </c>
      <c r="C1032" s="1" t="s">
        <v>15026</v>
      </c>
      <c r="D1032" s="1" t="s">
        <v>13181</v>
      </c>
      <c r="E1032" s="1" t="s">
        <v>100</v>
      </c>
      <c r="F1032" s="1" t="s">
        <v>1683</v>
      </c>
      <c r="G1032" s="5" t="s">
        <v>13180</v>
      </c>
      <c r="H1032" s="1" t="s">
        <v>10070</v>
      </c>
    </row>
    <row r="1033" spans="1:9" ht="15.75" customHeight="1" x14ac:dyDescent="0.25">
      <c r="A1033" s="1">
        <v>10646</v>
      </c>
      <c r="B1033" s="1" t="s">
        <v>15023</v>
      </c>
      <c r="C1033" s="1" t="s">
        <v>15026</v>
      </c>
      <c r="D1033" s="1" t="s">
        <v>13170</v>
      </c>
      <c r="E1033" s="1" t="s">
        <v>280</v>
      </c>
      <c r="F1033" s="1" t="s">
        <v>2558</v>
      </c>
      <c r="G1033" s="5" t="s">
        <v>13169</v>
      </c>
      <c r="H1033" s="1" t="s">
        <v>13171</v>
      </c>
    </row>
    <row r="1034" spans="1:9" ht="15.75" customHeight="1" x14ac:dyDescent="0.25">
      <c r="A1034" s="1">
        <v>10653</v>
      </c>
      <c r="B1034" s="1" t="s">
        <v>15025</v>
      </c>
      <c r="C1034" s="1" t="s">
        <v>15026</v>
      </c>
      <c r="D1034" s="1" t="s">
        <v>2034</v>
      </c>
      <c r="E1034" s="1" t="s">
        <v>40</v>
      </c>
      <c r="F1034" s="1" t="s">
        <v>2035</v>
      </c>
      <c r="G1034" s="5" t="s">
        <v>13179</v>
      </c>
      <c r="H1034" s="1" t="s">
        <v>177</v>
      </c>
    </row>
    <row r="1035" spans="1:9" ht="15.75" customHeight="1" x14ac:dyDescent="0.25">
      <c r="A1035" s="1">
        <v>10652</v>
      </c>
      <c r="B1035" s="1" t="s">
        <v>15025</v>
      </c>
      <c r="C1035" s="1" t="s">
        <v>15026</v>
      </c>
      <c r="D1035" s="1" t="s">
        <v>13178</v>
      </c>
      <c r="E1035" s="1" t="s">
        <v>2</v>
      </c>
      <c r="F1035" s="1" t="s">
        <v>1533</v>
      </c>
      <c r="G1035" s="5" t="s">
        <v>13177</v>
      </c>
      <c r="H1035" s="1" t="s">
        <v>1506</v>
      </c>
    </row>
    <row r="1036" spans="1:9" ht="15.75" customHeight="1" x14ac:dyDescent="0.25">
      <c r="A1036" s="1">
        <v>10527</v>
      </c>
      <c r="B1036" s="1" t="s">
        <v>15023</v>
      </c>
      <c r="C1036" s="1" t="s">
        <v>15026</v>
      </c>
      <c r="D1036" s="1" t="s">
        <v>13031</v>
      </c>
      <c r="E1036" s="1" t="s">
        <v>155</v>
      </c>
      <c r="F1036" s="1" t="s">
        <v>13032</v>
      </c>
      <c r="G1036" s="5" t="s">
        <v>13030</v>
      </c>
      <c r="H1036" s="1" t="s">
        <v>15123</v>
      </c>
    </row>
    <row r="1037" spans="1:9" ht="15.75" customHeight="1" x14ac:dyDescent="0.25">
      <c r="A1037" s="1">
        <v>10649</v>
      </c>
      <c r="B1037" s="1" t="s">
        <v>15025</v>
      </c>
      <c r="C1037" s="1" t="s">
        <v>15026</v>
      </c>
      <c r="D1037" s="1" t="s">
        <v>2144</v>
      </c>
      <c r="E1037" s="1" t="s">
        <v>84</v>
      </c>
      <c r="F1037" s="1" t="s">
        <v>2145</v>
      </c>
      <c r="G1037" s="5" t="s">
        <v>13174</v>
      </c>
      <c r="H1037" s="1" t="s">
        <v>1048</v>
      </c>
    </row>
    <row r="1038" spans="1:9" ht="15.75" customHeight="1" x14ac:dyDescent="0.25">
      <c r="A1038" s="1">
        <v>10647</v>
      </c>
      <c r="B1038" s="1" t="s">
        <v>15025</v>
      </c>
      <c r="C1038" s="1" t="s">
        <v>15026</v>
      </c>
      <c r="D1038" s="1" t="s">
        <v>13173</v>
      </c>
      <c r="E1038" s="1" t="s">
        <v>280</v>
      </c>
      <c r="F1038" s="1" t="s">
        <v>212</v>
      </c>
      <c r="G1038" s="5" t="s">
        <v>13172</v>
      </c>
      <c r="H1038" s="1" t="s">
        <v>2270</v>
      </c>
    </row>
    <row r="1039" spans="1:9" ht="15.75" customHeight="1" x14ac:dyDescent="0.25">
      <c r="A1039" s="1">
        <v>10645</v>
      </c>
      <c r="B1039" s="1" t="s">
        <v>15023</v>
      </c>
      <c r="C1039" s="1" t="s">
        <v>15026</v>
      </c>
      <c r="D1039" s="1" t="s">
        <v>13167</v>
      </c>
      <c r="E1039" s="1" t="s">
        <v>20</v>
      </c>
      <c r="F1039" s="1" t="s">
        <v>13168</v>
      </c>
      <c r="G1039" s="5" t="s">
        <v>13166</v>
      </c>
      <c r="H1039" s="1" t="s">
        <v>833</v>
      </c>
    </row>
    <row r="1040" spans="1:9" ht="15.75" customHeight="1" x14ac:dyDescent="0.25">
      <c r="A1040" s="1">
        <v>10643</v>
      </c>
      <c r="B1040" s="1" t="s">
        <v>15023</v>
      </c>
      <c r="C1040" s="1" t="s">
        <v>15026</v>
      </c>
      <c r="D1040" s="1" t="s">
        <v>13164</v>
      </c>
      <c r="E1040" s="1" t="s">
        <v>24</v>
      </c>
      <c r="F1040" s="1" t="s">
        <v>13165</v>
      </c>
      <c r="G1040" s="5" t="s">
        <v>13163</v>
      </c>
      <c r="H1040" s="1" t="s">
        <v>32</v>
      </c>
    </row>
    <row r="1041" spans="1:8" ht="15.75" customHeight="1" x14ac:dyDescent="0.25">
      <c r="A1041" s="1">
        <v>10637</v>
      </c>
      <c r="B1041" s="1" t="s">
        <v>15025</v>
      </c>
      <c r="C1041" s="1" t="s">
        <v>15026</v>
      </c>
      <c r="D1041" s="1" t="s">
        <v>13157</v>
      </c>
      <c r="E1041" s="1" t="s">
        <v>24</v>
      </c>
      <c r="F1041" s="1" t="s">
        <v>9960</v>
      </c>
      <c r="G1041" s="5" t="s">
        <v>13156</v>
      </c>
      <c r="H1041" s="1" t="s">
        <v>1048</v>
      </c>
    </row>
    <row r="1042" spans="1:8" ht="15.75" customHeight="1" x14ac:dyDescent="0.25">
      <c r="A1042" s="1">
        <v>10641</v>
      </c>
      <c r="B1042" s="1" t="s">
        <v>15023</v>
      </c>
      <c r="C1042" s="1" t="s">
        <v>15026</v>
      </c>
      <c r="E1042" s="1" t="s">
        <v>24</v>
      </c>
      <c r="F1042" s="1" t="s">
        <v>7466</v>
      </c>
      <c r="G1042" s="5" t="s">
        <v>13162</v>
      </c>
      <c r="H1042" s="1" t="s">
        <v>177</v>
      </c>
    </row>
    <row r="1043" spans="1:8" ht="15.75" customHeight="1" x14ac:dyDescent="0.25">
      <c r="A1043" s="1">
        <v>10640</v>
      </c>
      <c r="B1043" s="1" t="s">
        <v>15025</v>
      </c>
      <c r="C1043" s="1" t="s">
        <v>15026</v>
      </c>
      <c r="D1043" s="1" t="s">
        <v>13160</v>
      </c>
      <c r="E1043" s="1" t="s">
        <v>2</v>
      </c>
      <c r="F1043" s="1" t="s">
        <v>13161</v>
      </c>
      <c r="G1043" s="5" t="s">
        <v>13159</v>
      </c>
      <c r="H1043" s="1" t="s">
        <v>49</v>
      </c>
    </row>
    <row r="1044" spans="1:8" ht="15.75" customHeight="1" x14ac:dyDescent="0.25">
      <c r="A1044" s="1">
        <v>10638</v>
      </c>
      <c r="B1044" s="1" t="s">
        <v>15023</v>
      </c>
      <c r="C1044" s="1" t="s">
        <v>15026</v>
      </c>
      <c r="D1044" s="1" t="s">
        <v>8565</v>
      </c>
      <c r="E1044" s="1" t="s">
        <v>36</v>
      </c>
      <c r="F1044" s="1" t="s">
        <v>8566</v>
      </c>
      <c r="G1044" s="5" t="s">
        <v>13158</v>
      </c>
      <c r="H1044" s="1" t="s">
        <v>15124</v>
      </c>
    </row>
    <row r="1045" spans="1:8" ht="15.75" customHeight="1" x14ac:dyDescent="0.25">
      <c r="A1045" s="1">
        <v>10636</v>
      </c>
      <c r="B1045" s="1" t="s">
        <v>15025</v>
      </c>
      <c r="C1045" s="1" t="s">
        <v>15026</v>
      </c>
      <c r="E1045" s="1" t="s">
        <v>84</v>
      </c>
      <c r="F1045" s="1" t="s">
        <v>1458</v>
      </c>
      <c r="G1045" s="5" t="s">
        <v>13155</v>
      </c>
      <c r="H1045" s="1" t="s">
        <v>49</v>
      </c>
    </row>
    <row r="1046" spans="1:8" ht="15.75" customHeight="1" x14ac:dyDescent="0.25">
      <c r="A1046" s="1">
        <v>10631</v>
      </c>
      <c r="B1046" s="1" t="s">
        <v>15025</v>
      </c>
      <c r="C1046" s="1" t="s">
        <v>15026</v>
      </c>
      <c r="E1046" s="1" t="s">
        <v>66</v>
      </c>
      <c r="F1046" s="1" t="s">
        <v>1283</v>
      </c>
      <c r="G1046" s="5" t="s">
        <v>13152</v>
      </c>
      <c r="H1046" s="1" t="s">
        <v>1506</v>
      </c>
    </row>
    <row r="1047" spans="1:8" ht="15.75" customHeight="1" x14ac:dyDescent="0.25">
      <c r="A1047" s="1">
        <v>10633</v>
      </c>
      <c r="B1047" s="1" t="s">
        <v>15025</v>
      </c>
      <c r="C1047" s="1" t="s">
        <v>15026</v>
      </c>
      <c r="E1047" s="1" t="s">
        <v>226</v>
      </c>
      <c r="F1047" s="1" t="s">
        <v>7451</v>
      </c>
      <c r="G1047" s="5" t="s">
        <v>13154</v>
      </c>
      <c r="H1047" s="1" t="s">
        <v>32</v>
      </c>
    </row>
    <row r="1048" spans="1:8" ht="15.75" customHeight="1" x14ac:dyDescent="0.25">
      <c r="A1048" s="1">
        <v>10632</v>
      </c>
      <c r="B1048" s="1" t="s">
        <v>15025</v>
      </c>
      <c r="C1048" s="1" t="s">
        <v>15026</v>
      </c>
      <c r="E1048" s="1" t="s">
        <v>20</v>
      </c>
      <c r="F1048" s="1" t="s">
        <v>463</v>
      </c>
      <c r="G1048" s="5" t="s">
        <v>13153</v>
      </c>
      <c r="H1048" s="1" t="s">
        <v>63</v>
      </c>
    </row>
    <row r="1049" spans="1:8" ht="15.75" customHeight="1" x14ac:dyDescent="0.25">
      <c r="A1049" s="1">
        <v>10630</v>
      </c>
      <c r="B1049" s="1" t="s">
        <v>15023</v>
      </c>
      <c r="C1049" s="1" t="s">
        <v>15026</v>
      </c>
      <c r="E1049" s="1" t="s">
        <v>24</v>
      </c>
      <c r="F1049" s="1" t="s">
        <v>378</v>
      </c>
      <c r="G1049" s="5" t="s">
        <v>13151</v>
      </c>
      <c r="H1049" s="1" t="s">
        <v>5617</v>
      </c>
    </row>
    <row r="1050" spans="1:8" ht="15.75" customHeight="1" x14ac:dyDescent="0.25">
      <c r="A1050" s="1">
        <v>10629</v>
      </c>
      <c r="B1050" s="1" t="s">
        <v>15025</v>
      </c>
      <c r="C1050" s="1" t="s">
        <v>15026</v>
      </c>
      <c r="D1050" s="1" t="s">
        <v>13150</v>
      </c>
      <c r="E1050" s="1" t="s">
        <v>226</v>
      </c>
      <c r="F1050" s="1" t="s">
        <v>4380</v>
      </c>
      <c r="G1050" s="5" t="s">
        <v>13149</v>
      </c>
      <c r="H1050" s="1" t="s">
        <v>524</v>
      </c>
    </row>
    <row r="1051" spans="1:8" ht="15.75" customHeight="1" x14ac:dyDescent="0.25">
      <c r="A1051" s="1">
        <v>10628</v>
      </c>
      <c r="B1051" s="1" t="s">
        <v>15023</v>
      </c>
      <c r="C1051" s="1" t="s">
        <v>15026</v>
      </c>
      <c r="D1051" s="1" t="s">
        <v>13147</v>
      </c>
      <c r="E1051" s="1" t="s">
        <v>84</v>
      </c>
      <c r="F1051" s="1" t="s">
        <v>13148</v>
      </c>
      <c r="G1051" s="5" t="s">
        <v>13146</v>
      </c>
      <c r="H1051" s="1" t="s">
        <v>32</v>
      </c>
    </row>
    <row r="1052" spans="1:8" ht="15.75" customHeight="1" x14ac:dyDescent="0.25">
      <c r="A1052" s="1">
        <v>10627</v>
      </c>
      <c r="B1052" s="1" t="s">
        <v>15025</v>
      </c>
      <c r="C1052" s="1" t="s">
        <v>15026</v>
      </c>
      <c r="D1052" s="1" t="s">
        <v>13145</v>
      </c>
      <c r="E1052" s="1" t="s">
        <v>9</v>
      </c>
      <c r="F1052" s="1" t="s">
        <v>2119</v>
      </c>
      <c r="G1052" s="5" t="s">
        <v>13144</v>
      </c>
      <c r="H1052" s="1" t="s">
        <v>177</v>
      </c>
    </row>
    <row r="1053" spans="1:8" ht="15.75" customHeight="1" x14ac:dyDescent="0.25">
      <c r="A1053" s="1">
        <v>10626</v>
      </c>
      <c r="B1053" s="1" t="s">
        <v>15023</v>
      </c>
      <c r="C1053" s="1" t="s">
        <v>15026</v>
      </c>
      <c r="D1053" s="1" t="s">
        <v>9261</v>
      </c>
      <c r="E1053" s="1" t="s">
        <v>9</v>
      </c>
      <c r="F1053" s="1" t="s">
        <v>13143</v>
      </c>
      <c r="G1053" s="5" t="s">
        <v>13142</v>
      </c>
      <c r="H1053" s="1" t="s">
        <v>177</v>
      </c>
    </row>
    <row r="1054" spans="1:8" ht="15.75" customHeight="1" x14ac:dyDescent="0.25">
      <c r="A1054" s="1">
        <v>10620</v>
      </c>
      <c r="B1054" s="1" t="s">
        <v>15025</v>
      </c>
      <c r="C1054" s="1" t="s">
        <v>15026</v>
      </c>
      <c r="E1054" s="1" t="s">
        <v>36</v>
      </c>
      <c r="F1054" s="1" t="s">
        <v>13136</v>
      </c>
      <c r="G1054" s="5" t="s">
        <v>13135</v>
      </c>
      <c r="H1054" s="1" t="s">
        <v>49</v>
      </c>
    </row>
    <row r="1055" spans="1:8" ht="15.75" customHeight="1" x14ac:dyDescent="0.25">
      <c r="A1055" s="1">
        <v>10618</v>
      </c>
      <c r="B1055" s="1" t="s">
        <v>15025</v>
      </c>
      <c r="C1055" s="1" t="s">
        <v>15026</v>
      </c>
      <c r="D1055" s="1" t="s">
        <v>13134</v>
      </c>
      <c r="E1055" s="1" t="s">
        <v>155</v>
      </c>
      <c r="F1055" s="1" t="s">
        <v>1608</v>
      </c>
      <c r="G1055" s="5" t="s">
        <v>13133</v>
      </c>
      <c r="H1055" s="1" t="s">
        <v>1048</v>
      </c>
    </row>
    <row r="1056" spans="1:8" ht="15.75" customHeight="1" x14ac:dyDescent="0.25">
      <c r="A1056" s="1">
        <v>10621</v>
      </c>
      <c r="B1056" s="1" t="s">
        <v>15025</v>
      </c>
      <c r="C1056" s="1" t="s">
        <v>15125</v>
      </c>
      <c r="D1056" s="1" t="s">
        <v>13138</v>
      </c>
      <c r="E1056" s="1" t="s">
        <v>84</v>
      </c>
      <c r="F1056" s="1" t="s">
        <v>2804</v>
      </c>
      <c r="G1056" s="5" t="s">
        <v>13137</v>
      </c>
      <c r="H1056" s="1" t="s">
        <v>6491</v>
      </c>
    </row>
    <row r="1057" spans="1:9" ht="15.75" customHeight="1" x14ac:dyDescent="0.25">
      <c r="A1057" s="1">
        <v>6582</v>
      </c>
      <c r="B1057" s="1" t="s">
        <v>15023</v>
      </c>
      <c r="C1057" s="1" t="s">
        <v>15026</v>
      </c>
      <c r="D1057" s="1" t="s">
        <v>8217</v>
      </c>
      <c r="E1057" s="1" t="s">
        <v>36</v>
      </c>
      <c r="F1057" s="1" t="s">
        <v>1475</v>
      </c>
      <c r="G1057" s="5" t="s">
        <v>8216</v>
      </c>
      <c r="H1057" s="1" t="s">
        <v>177</v>
      </c>
    </row>
    <row r="1058" spans="1:9" ht="15.75" customHeight="1" x14ac:dyDescent="0.25">
      <c r="A1058" s="1">
        <v>10617</v>
      </c>
      <c r="B1058" s="1" t="s">
        <v>15025</v>
      </c>
      <c r="C1058" s="1" t="s">
        <v>15026</v>
      </c>
      <c r="E1058" s="1" t="s">
        <v>61</v>
      </c>
      <c r="F1058" s="1" t="s">
        <v>3229</v>
      </c>
      <c r="G1058" s="5" t="s">
        <v>13132</v>
      </c>
      <c r="H1058" s="1" t="s">
        <v>833</v>
      </c>
    </row>
    <row r="1059" spans="1:9" ht="15.75" customHeight="1" x14ac:dyDescent="0.25">
      <c r="A1059" s="1">
        <v>10614</v>
      </c>
      <c r="B1059" s="1" t="s">
        <v>15025</v>
      </c>
      <c r="C1059" s="1" t="s">
        <v>15048</v>
      </c>
      <c r="D1059" s="1" t="s">
        <v>13131</v>
      </c>
      <c r="E1059" s="1" t="s">
        <v>84</v>
      </c>
      <c r="F1059" s="1" t="s">
        <v>6613</v>
      </c>
      <c r="G1059" s="5" t="s">
        <v>13130</v>
      </c>
      <c r="H1059" s="1" t="s">
        <v>1044</v>
      </c>
    </row>
    <row r="1060" spans="1:9" ht="15.75" customHeight="1" x14ac:dyDescent="0.25">
      <c r="A1060" s="1">
        <v>10611</v>
      </c>
      <c r="B1060" s="1" t="s">
        <v>15023</v>
      </c>
      <c r="C1060" s="1" t="s">
        <v>15026</v>
      </c>
      <c r="E1060" s="1" t="s">
        <v>20</v>
      </c>
      <c r="F1060" s="1" t="s">
        <v>1480</v>
      </c>
      <c r="G1060" s="5" t="s">
        <v>13129</v>
      </c>
      <c r="H1060" s="1" t="s">
        <v>524</v>
      </c>
    </row>
    <row r="1061" spans="1:9" ht="15.75" customHeight="1" x14ac:dyDescent="0.25">
      <c r="A1061" s="1">
        <v>10610</v>
      </c>
      <c r="B1061" s="1" t="s">
        <v>15023</v>
      </c>
      <c r="C1061" s="1" t="s">
        <v>15026</v>
      </c>
      <c r="D1061" s="1" t="s">
        <v>13127</v>
      </c>
      <c r="E1061" s="1" t="s">
        <v>84</v>
      </c>
      <c r="F1061" s="1" t="s">
        <v>13128</v>
      </c>
      <c r="G1061" s="5" t="s">
        <v>13126</v>
      </c>
      <c r="H1061" s="1" t="s">
        <v>3840</v>
      </c>
    </row>
    <row r="1062" spans="1:9" ht="15.75" customHeight="1" x14ac:dyDescent="0.25">
      <c r="A1062" s="1">
        <v>10608</v>
      </c>
      <c r="B1062" s="1" t="s">
        <v>15023</v>
      </c>
      <c r="C1062" s="1" t="s">
        <v>15026</v>
      </c>
      <c r="D1062" s="1" t="s">
        <v>3660</v>
      </c>
      <c r="E1062" s="1" t="s">
        <v>20</v>
      </c>
      <c r="F1062" s="1" t="s">
        <v>3661</v>
      </c>
      <c r="G1062" s="5" t="s">
        <v>13125</v>
      </c>
      <c r="H1062" s="1" t="s">
        <v>177</v>
      </c>
    </row>
    <row r="1063" spans="1:9" ht="15.75" customHeight="1" x14ac:dyDescent="0.25">
      <c r="A1063" s="1">
        <v>10607</v>
      </c>
      <c r="B1063" s="1" t="s">
        <v>15025</v>
      </c>
      <c r="C1063" s="1" t="s">
        <v>15026</v>
      </c>
      <c r="D1063" s="1" t="s">
        <v>13123</v>
      </c>
      <c r="E1063" s="1" t="s">
        <v>20</v>
      </c>
      <c r="F1063" s="1" t="s">
        <v>13124</v>
      </c>
      <c r="G1063" s="5" t="s">
        <v>13122</v>
      </c>
      <c r="H1063" s="1" t="s">
        <v>1948</v>
      </c>
    </row>
    <row r="1064" spans="1:9" ht="15.75" customHeight="1" x14ac:dyDescent="0.25">
      <c r="A1064" s="1">
        <v>10606</v>
      </c>
      <c r="B1064" s="1" t="s">
        <v>15023</v>
      </c>
      <c r="C1064" s="1" t="s">
        <v>15026</v>
      </c>
      <c r="D1064" s="1" t="s">
        <v>13120</v>
      </c>
      <c r="E1064" s="1" t="s">
        <v>20</v>
      </c>
      <c r="F1064" s="1" t="s">
        <v>13121</v>
      </c>
      <c r="G1064" s="5" t="s">
        <v>13119</v>
      </c>
      <c r="H1064" s="1" t="s">
        <v>1048</v>
      </c>
      <c r="I1064" s="1" t="s">
        <v>50</v>
      </c>
    </row>
    <row r="1065" spans="1:9" ht="15.75" customHeight="1" x14ac:dyDescent="0.25">
      <c r="A1065" s="1">
        <v>10604</v>
      </c>
      <c r="B1065" s="1" t="s">
        <v>15025</v>
      </c>
      <c r="C1065" s="1" t="s">
        <v>15026</v>
      </c>
      <c r="E1065" s="1" t="s">
        <v>2</v>
      </c>
      <c r="F1065" s="1" t="s">
        <v>13118</v>
      </c>
      <c r="G1065" s="5" t="s">
        <v>13117</v>
      </c>
      <c r="H1065" s="1" t="s">
        <v>2165</v>
      </c>
    </row>
    <row r="1066" spans="1:9" ht="15.75" customHeight="1" x14ac:dyDescent="0.25">
      <c r="A1066" s="1">
        <v>10602</v>
      </c>
      <c r="B1066" s="1" t="s">
        <v>15025</v>
      </c>
      <c r="C1066" s="1" t="s">
        <v>15026</v>
      </c>
      <c r="D1066" s="1" t="s">
        <v>7814</v>
      </c>
      <c r="E1066" s="1" t="s">
        <v>40</v>
      </c>
      <c r="F1066" s="1" t="s">
        <v>599</v>
      </c>
      <c r="G1066" s="5" t="s">
        <v>13114</v>
      </c>
      <c r="H1066" s="1" t="s">
        <v>177</v>
      </c>
    </row>
    <row r="1067" spans="1:9" ht="15.75" customHeight="1" x14ac:dyDescent="0.25">
      <c r="A1067" s="1">
        <v>10603</v>
      </c>
      <c r="B1067" s="1" t="s">
        <v>15023</v>
      </c>
      <c r="C1067" s="1" t="s">
        <v>15026</v>
      </c>
      <c r="E1067" s="1" t="s">
        <v>2</v>
      </c>
      <c r="F1067" s="1" t="s">
        <v>13116</v>
      </c>
      <c r="G1067" s="5" t="s">
        <v>13115</v>
      </c>
      <c r="H1067" s="1" t="s">
        <v>177</v>
      </c>
    </row>
    <row r="1068" spans="1:9" ht="15.75" customHeight="1" x14ac:dyDescent="0.25">
      <c r="A1068" s="1">
        <v>10598</v>
      </c>
      <c r="B1068" s="1" t="s">
        <v>15023</v>
      </c>
      <c r="C1068" s="1" t="s">
        <v>15026</v>
      </c>
      <c r="D1068" s="1" t="s">
        <v>2081</v>
      </c>
      <c r="E1068" s="1" t="s">
        <v>155</v>
      </c>
      <c r="F1068" s="1" t="s">
        <v>8000</v>
      </c>
      <c r="G1068" s="5" t="s">
        <v>13113</v>
      </c>
      <c r="H1068" s="1" t="s">
        <v>837</v>
      </c>
    </row>
    <row r="1069" spans="1:9" ht="15.75" customHeight="1" x14ac:dyDescent="0.25">
      <c r="A1069" s="1">
        <v>10597</v>
      </c>
      <c r="B1069" s="1" t="s">
        <v>15025</v>
      </c>
      <c r="C1069" s="1" t="s">
        <v>15026</v>
      </c>
      <c r="E1069" s="1" t="s">
        <v>2</v>
      </c>
      <c r="F1069" s="1" t="s">
        <v>2879</v>
      </c>
      <c r="G1069" s="5" t="s">
        <v>13112</v>
      </c>
      <c r="H1069" s="1" t="s">
        <v>2165</v>
      </c>
    </row>
    <row r="1070" spans="1:9" ht="15.75" customHeight="1" x14ac:dyDescent="0.25">
      <c r="A1070" s="1">
        <v>10596</v>
      </c>
      <c r="B1070" s="1" t="s">
        <v>15023</v>
      </c>
      <c r="C1070" s="1" t="s">
        <v>15026</v>
      </c>
      <c r="D1070" s="1" t="s">
        <v>2589</v>
      </c>
      <c r="E1070" s="1" t="s">
        <v>100</v>
      </c>
      <c r="F1070" s="1" t="s">
        <v>2590</v>
      </c>
      <c r="G1070" s="5" t="s">
        <v>13111</v>
      </c>
      <c r="H1070" s="1" t="s">
        <v>15126</v>
      </c>
    </row>
    <row r="1071" spans="1:9" ht="15.75" customHeight="1" x14ac:dyDescent="0.25">
      <c r="A1071" s="1">
        <v>10595</v>
      </c>
      <c r="B1071" s="1" t="s">
        <v>15025</v>
      </c>
      <c r="C1071" s="1" t="s">
        <v>15026</v>
      </c>
      <c r="D1071" s="1" t="s">
        <v>13110</v>
      </c>
      <c r="E1071" s="1" t="s">
        <v>24</v>
      </c>
      <c r="F1071" s="1" t="s">
        <v>3262</v>
      </c>
      <c r="G1071" s="5" t="s">
        <v>13109</v>
      </c>
      <c r="H1071" s="1" t="s">
        <v>32</v>
      </c>
    </row>
    <row r="1072" spans="1:9" ht="15.75" customHeight="1" x14ac:dyDescent="0.25">
      <c r="A1072" s="1">
        <v>10592</v>
      </c>
      <c r="B1072" s="1" t="s">
        <v>15023</v>
      </c>
      <c r="C1072" s="1" t="s">
        <v>15026</v>
      </c>
      <c r="E1072" s="1" t="s">
        <v>20</v>
      </c>
      <c r="F1072" s="1" t="s">
        <v>8141</v>
      </c>
      <c r="G1072" s="5" t="s">
        <v>13108</v>
      </c>
      <c r="H1072" s="1" t="s">
        <v>9321</v>
      </c>
      <c r="I1072" s="1" t="s">
        <v>50</v>
      </c>
    </row>
    <row r="1073" spans="1:9" ht="15.75" customHeight="1" x14ac:dyDescent="0.25">
      <c r="A1073" s="1">
        <v>10522</v>
      </c>
      <c r="B1073" s="1" t="s">
        <v>15023</v>
      </c>
      <c r="C1073" s="1" t="s">
        <v>15026</v>
      </c>
      <c r="D1073" s="1" t="s">
        <v>13026</v>
      </c>
      <c r="E1073" s="1" t="s">
        <v>20</v>
      </c>
      <c r="F1073" s="1" t="s">
        <v>921</v>
      </c>
      <c r="G1073" s="5" t="s">
        <v>13025</v>
      </c>
      <c r="H1073" s="1" t="s">
        <v>1048</v>
      </c>
      <c r="I1073" s="1" t="s">
        <v>50</v>
      </c>
    </row>
    <row r="1074" spans="1:9" ht="15.75" customHeight="1" x14ac:dyDescent="0.25">
      <c r="A1074" s="1">
        <v>10591</v>
      </c>
      <c r="B1074" s="1" t="s">
        <v>15025</v>
      </c>
      <c r="C1074" s="1" t="s">
        <v>15044</v>
      </c>
      <c r="E1074" s="1" t="s">
        <v>24</v>
      </c>
      <c r="F1074" s="1" t="s">
        <v>3964</v>
      </c>
      <c r="G1074" s="5" t="s">
        <v>13107</v>
      </c>
      <c r="H1074" s="1" t="s">
        <v>32</v>
      </c>
      <c r="I1074" s="1" t="s">
        <v>50</v>
      </c>
    </row>
    <row r="1075" spans="1:9" ht="15.75" customHeight="1" x14ac:dyDescent="0.25">
      <c r="A1075" s="1">
        <v>10579</v>
      </c>
      <c r="B1075" s="1" t="s">
        <v>15025</v>
      </c>
      <c r="C1075" s="1" t="s">
        <v>15026</v>
      </c>
      <c r="D1075" s="1" t="s">
        <v>13085</v>
      </c>
      <c r="E1075" s="1" t="s">
        <v>24</v>
      </c>
      <c r="F1075" s="1" t="s">
        <v>13086</v>
      </c>
      <c r="G1075" s="5" t="s">
        <v>13084</v>
      </c>
      <c r="H1075" s="1" t="s">
        <v>833</v>
      </c>
    </row>
    <row r="1076" spans="1:9" ht="15.75" customHeight="1" x14ac:dyDescent="0.25">
      <c r="A1076" s="1">
        <v>10590</v>
      </c>
      <c r="B1076" s="1" t="s">
        <v>15023</v>
      </c>
      <c r="C1076" s="1" t="s">
        <v>15026</v>
      </c>
      <c r="D1076" s="1" t="s">
        <v>13105</v>
      </c>
      <c r="E1076" s="1" t="s">
        <v>20</v>
      </c>
      <c r="F1076" s="1" t="s">
        <v>13106</v>
      </c>
      <c r="G1076" s="5" t="s">
        <v>13104</v>
      </c>
      <c r="H1076" s="1" t="s">
        <v>32</v>
      </c>
    </row>
    <row r="1077" spans="1:9" ht="15.75" customHeight="1" x14ac:dyDescent="0.25">
      <c r="A1077" s="1">
        <v>10589</v>
      </c>
      <c r="B1077" s="1" t="s">
        <v>15025</v>
      </c>
      <c r="C1077" s="1" t="s">
        <v>15026</v>
      </c>
      <c r="D1077" s="1" t="s">
        <v>13102</v>
      </c>
      <c r="E1077" s="1" t="s">
        <v>2</v>
      </c>
      <c r="F1077" s="1" t="s">
        <v>13103</v>
      </c>
      <c r="G1077" s="5" t="s">
        <v>13101</v>
      </c>
      <c r="H1077" s="1" t="s">
        <v>15053</v>
      </c>
    </row>
    <row r="1078" spans="1:9" ht="15.75" customHeight="1" x14ac:dyDescent="0.25">
      <c r="A1078" s="1">
        <v>10585</v>
      </c>
      <c r="B1078" s="1" t="s">
        <v>15023</v>
      </c>
      <c r="C1078" s="1" t="s">
        <v>15026</v>
      </c>
      <c r="D1078" s="1" t="s">
        <v>4202</v>
      </c>
      <c r="E1078" s="1" t="s">
        <v>20</v>
      </c>
      <c r="F1078" s="1" t="s">
        <v>4203</v>
      </c>
      <c r="G1078" s="5" t="s">
        <v>13097</v>
      </c>
      <c r="H1078" s="1" t="s">
        <v>177</v>
      </c>
    </row>
    <row r="1079" spans="1:9" ht="15.75" customHeight="1" x14ac:dyDescent="0.25">
      <c r="A1079" s="1">
        <v>10583</v>
      </c>
      <c r="B1079" s="1" t="s">
        <v>15023</v>
      </c>
      <c r="C1079" s="1" t="s">
        <v>15026</v>
      </c>
      <c r="D1079" s="1" t="s">
        <v>13094</v>
      </c>
      <c r="E1079" s="1" t="s">
        <v>2</v>
      </c>
      <c r="F1079" s="1" t="s">
        <v>2681</v>
      </c>
      <c r="G1079" s="5" t="s">
        <v>13093</v>
      </c>
      <c r="H1079" s="1" t="s">
        <v>4158</v>
      </c>
    </row>
    <row r="1080" spans="1:9" ht="15.75" customHeight="1" x14ac:dyDescent="0.25">
      <c r="A1080" s="1">
        <v>10584</v>
      </c>
      <c r="B1080" s="1" t="s">
        <v>15025</v>
      </c>
      <c r="C1080" s="1" t="s">
        <v>15026</v>
      </c>
      <c r="D1080" s="1" t="s">
        <v>13096</v>
      </c>
      <c r="E1080" s="1" t="s">
        <v>9</v>
      </c>
      <c r="F1080" s="1" t="s">
        <v>982</v>
      </c>
      <c r="G1080" s="5" t="s">
        <v>13095</v>
      </c>
      <c r="H1080" s="1" t="s">
        <v>32</v>
      </c>
    </row>
    <row r="1081" spans="1:9" ht="15.75" customHeight="1" x14ac:dyDescent="0.25">
      <c r="A1081" s="1">
        <v>10582</v>
      </c>
      <c r="B1081" s="1" t="s">
        <v>15025</v>
      </c>
      <c r="C1081" s="1" t="s">
        <v>15044</v>
      </c>
      <c r="D1081" s="1" t="s">
        <v>1002</v>
      </c>
      <c r="E1081" s="1" t="s">
        <v>40</v>
      </c>
      <c r="F1081" s="1" t="s">
        <v>13092</v>
      </c>
      <c r="G1081" s="5" t="s">
        <v>13091</v>
      </c>
      <c r="H1081" s="1" t="s">
        <v>177</v>
      </c>
    </row>
    <row r="1082" spans="1:9" ht="15.75" customHeight="1" x14ac:dyDescent="0.25">
      <c r="A1082" s="1">
        <v>10576</v>
      </c>
      <c r="B1082" s="1" t="s">
        <v>15025</v>
      </c>
      <c r="C1082" s="1" t="s">
        <v>15026</v>
      </c>
      <c r="D1082" s="1" t="s">
        <v>7750</v>
      </c>
      <c r="E1082" s="1" t="s">
        <v>84</v>
      </c>
      <c r="F1082" s="1" t="s">
        <v>6397</v>
      </c>
      <c r="G1082" s="5" t="s">
        <v>13082</v>
      </c>
      <c r="H1082" s="1" t="s">
        <v>339</v>
      </c>
    </row>
    <row r="1083" spans="1:9" ht="15.75" customHeight="1" x14ac:dyDescent="0.25">
      <c r="A1083" s="1">
        <v>10577</v>
      </c>
      <c r="B1083" s="1" t="s">
        <v>15025</v>
      </c>
      <c r="C1083" s="1" t="s">
        <v>15026</v>
      </c>
      <c r="E1083" s="1" t="s">
        <v>84</v>
      </c>
      <c r="F1083" s="1" t="s">
        <v>8082</v>
      </c>
      <c r="G1083" s="5" t="s">
        <v>13083</v>
      </c>
      <c r="H1083" s="1" t="s">
        <v>32</v>
      </c>
      <c r="I1083" s="1" t="s">
        <v>50</v>
      </c>
    </row>
    <row r="1084" spans="1:9" ht="15.75" customHeight="1" x14ac:dyDescent="0.25">
      <c r="A1084" s="1">
        <v>10572</v>
      </c>
      <c r="B1084" s="1" t="s">
        <v>15025</v>
      </c>
      <c r="C1084" s="1" t="s">
        <v>15026</v>
      </c>
      <c r="E1084" s="1" t="s">
        <v>2</v>
      </c>
      <c r="F1084" s="1" t="s">
        <v>4666</v>
      </c>
      <c r="G1084" s="5" t="s">
        <v>13078</v>
      </c>
      <c r="H1084" s="1" t="s">
        <v>339</v>
      </c>
    </row>
    <row r="1085" spans="1:9" ht="15.75" customHeight="1" x14ac:dyDescent="0.25">
      <c r="A1085" s="1">
        <v>10569</v>
      </c>
      <c r="B1085" s="1" t="s">
        <v>15025</v>
      </c>
      <c r="C1085" s="1" t="s">
        <v>15026</v>
      </c>
      <c r="D1085" s="1" t="s">
        <v>13077</v>
      </c>
      <c r="E1085" s="1" t="s">
        <v>24</v>
      </c>
      <c r="F1085" s="1" t="s">
        <v>2403</v>
      </c>
      <c r="G1085" s="5" t="s">
        <v>13076</v>
      </c>
      <c r="H1085" s="1" t="s">
        <v>354</v>
      </c>
    </row>
    <row r="1086" spans="1:9" ht="15.75" customHeight="1" x14ac:dyDescent="0.25">
      <c r="A1086" s="1">
        <v>10567</v>
      </c>
      <c r="B1086" s="1" t="s">
        <v>15023</v>
      </c>
      <c r="C1086" s="1" t="s">
        <v>15026</v>
      </c>
      <c r="D1086" s="1" t="s">
        <v>13074</v>
      </c>
      <c r="E1086" s="1" t="s">
        <v>166</v>
      </c>
      <c r="F1086" s="1" t="s">
        <v>13075</v>
      </c>
      <c r="G1086" s="5" t="s">
        <v>13073</v>
      </c>
      <c r="H1086" s="1" t="s">
        <v>15127</v>
      </c>
    </row>
    <row r="1087" spans="1:9" ht="15.75" customHeight="1" x14ac:dyDescent="0.25">
      <c r="A1087" s="1">
        <v>10564</v>
      </c>
      <c r="B1087" s="1" t="s">
        <v>15025</v>
      </c>
      <c r="C1087" s="1" t="s">
        <v>15026</v>
      </c>
      <c r="E1087" s="1" t="s">
        <v>2</v>
      </c>
      <c r="F1087" s="1" t="s">
        <v>1735</v>
      </c>
      <c r="G1087" s="5" t="s">
        <v>13072</v>
      </c>
      <c r="H1087" s="1" t="s">
        <v>63</v>
      </c>
    </row>
    <row r="1088" spans="1:9" ht="15.75" customHeight="1" x14ac:dyDescent="0.25">
      <c r="A1088" s="1">
        <v>10473</v>
      </c>
      <c r="B1088" s="1" t="s">
        <v>15023</v>
      </c>
      <c r="C1088" s="1" t="s">
        <v>15026</v>
      </c>
      <c r="D1088" s="1" t="s">
        <v>12969</v>
      </c>
      <c r="E1088" s="1" t="s">
        <v>20</v>
      </c>
      <c r="F1088" s="1" t="s">
        <v>12970</v>
      </c>
      <c r="G1088" s="5" t="s">
        <v>12968</v>
      </c>
      <c r="H1088" s="1" t="s">
        <v>177</v>
      </c>
    </row>
    <row r="1089" spans="1:9" ht="15.75" customHeight="1" x14ac:dyDescent="0.25">
      <c r="A1089" s="1">
        <v>10563</v>
      </c>
      <c r="B1089" s="1" t="s">
        <v>15023</v>
      </c>
      <c r="C1089" s="1" t="s">
        <v>15026</v>
      </c>
      <c r="D1089" s="1" t="s">
        <v>13070</v>
      </c>
      <c r="E1089" s="1" t="s">
        <v>100</v>
      </c>
      <c r="F1089" s="1" t="s">
        <v>13071</v>
      </c>
      <c r="G1089" s="5" t="s">
        <v>13069</v>
      </c>
      <c r="H1089" s="1" t="s">
        <v>524</v>
      </c>
    </row>
    <row r="1090" spans="1:9" ht="15.75" customHeight="1" x14ac:dyDescent="0.25">
      <c r="A1090" s="1">
        <v>10562</v>
      </c>
      <c r="B1090" s="1" t="s">
        <v>15025</v>
      </c>
      <c r="C1090" s="1" t="s">
        <v>15026</v>
      </c>
      <c r="E1090" s="1" t="s">
        <v>40</v>
      </c>
      <c r="F1090" s="1" t="s">
        <v>532</v>
      </c>
      <c r="G1090" s="5" t="s">
        <v>13068</v>
      </c>
      <c r="H1090" s="1" t="s">
        <v>49</v>
      </c>
    </row>
    <row r="1091" spans="1:9" ht="15.75" customHeight="1" x14ac:dyDescent="0.25">
      <c r="A1091" s="1">
        <v>10561</v>
      </c>
      <c r="B1091" s="1" t="s">
        <v>15025</v>
      </c>
      <c r="C1091" s="1" t="s">
        <v>15026</v>
      </c>
      <c r="E1091" s="1" t="s">
        <v>100</v>
      </c>
      <c r="F1091" s="1" t="s">
        <v>13067</v>
      </c>
      <c r="G1091" s="5" t="s">
        <v>13066</v>
      </c>
      <c r="H1091" s="1" t="s">
        <v>142</v>
      </c>
      <c r="I1091" s="1" t="s">
        <v>50</v>
      </c>
    </row>
    <row r="1092" spans="1:9" ht="15.75" customHeight="1" x14ac:dyDescent="0.25">
      <c r="A1092" s="1">
        <v>10558</v>
      </c>
      <c r="B1092" s="1" t="s">
        <v>15023</v>
      </c>
      <c r="C1092" s="1" t="s">
        <v>15044</v>
      </c>
      <c r="E1092" s="1" t="s">
        <v>36</v>
      </c>
      <c r="F1092" s="1" t="s">
        <v>4655</v>
      </c>
      <c r="G1092" s="5" t="s">
        <v>13065</v>
      </c>
      <c r="H1092" s="1" t="s">
        <v>1048</v>
      </c>
      <c r="I1092" s="1" t="s">
        <v>33</v>
      </c>
    </row>
    <row r="1093" spans="1:9" ht="15.75" customHeight="1" x14ac:dyDescent="0.25">
      <c r="A1093" s="1">
        <v>10516</v>
      </c>
      <c r="B1093" s="1" t="s">
        <v>15023</v>
      </c>
      <c r="C1093" s="1" t="s">
        <v>15026</v>
      </c>
      <c r="E1093" s="1" t="s">
        <v>40</v>
      </c>
      <c r="F1093" s="1" t="s">
        <v>2204</v>
      </c>
      <c r="G1093" s="5" t="s">
        <v>13021</v>
      </c>
      <c r="H1093" s="1" t="s">
        <v>177</v>
      </c>
    </row>
    <row r="1094" spans="1:9" ht="15.75" customHeight="1" x14ac:dyDescent="0.25">
      <c r="A1094" s="1">
        <v>10557</v>
      </c>
      <c r="B1094" s="1" t="s">
        <v>15025</v>
      </c>
      <c r="C1094" s="1" t="s">
        <v>15026</v>
      </c>
      <c r="D1094" s="1" t="s">
        <v>13063</v>
      </c>
      <c r="E1094" s="1" t="s">
        <v>2</v>
      </c>
      <c r="F1094" s="1" t="s">
        <v>13064</v>
      </c>
      <c r="G1094" s="5" t="s">
        <v>13062</v>
      </c>
      <c r="H1094" s="1" t="s">
        <v>833</v>
      </c>
    </row>
    <row r="1095" spans="1:9" ht="15.75" customHeight="1" x14ac:dyDescent="0.25">
      <c r="A1095" s="1">
        <v>10554</v>
      </c>
      <c r="B1095" s="1" t="s">
        <v>15025</v>
      </c>
      <c r="C1095" s="1" t="s">
        <v>15026</v>
      </c>
      <c r="D1095" s="1" t="s">
        <v>2220</v>
      </c>
      <c r="E1095" s="1" t="s">
        <v>9</v>
      </c>
      <c r="F1095" s="1" t="s">
        <v>2221</v>
      </c>
      <c r="G1095" s="5" t="s">
        <v>13060</v>
      </c>
      <c r="H1095" s="1" t="s">
        <v>49</v>
      </c>
    </row>
    <row r="1096" spans="1:9" ht="15.75" customHeight="1" x14ac:dyDescent="0.25">
      <c r="A1096" s="1">
        <v>10553</v>
      </c>
      <c r="B1096" s="1" t="s">
        <v>15025</v>
      </c>
      <c r="C1096" s="1" t="s">
        <v>15026</v>
      </c>
      <c r="E1096" s="1" t="s">
        <v>9</v>
      </c>
      <c r="F1096" s="1" t="s">
        <v>560</v>
      </c>
      <c r="G1096" s="5" t="s">
        <v>13059</v>
      </c>
      <c r="H1096" s="1" t="s">
        <v>561</v>
      </c>
    </row>
    <row r="1097" spans="1:9" ht="15.75" customHeight="1" x14ac:dyDescent="0.25">
      <c r="A1097" s="1">
        <v>10552</v>
      </c>
      <c r="B1097" s="1" t="s">
        <v>15025</v>
      </c>
      <c r="C1097" s="1" t="s">
        <v>15026</v>
      </c>
      <c r="D1097" s="1" t="s">
        <v>1763</v>
      </c>
      <c r="E1097" s="1" t="s">
        <v>61</v>
      </c>
      <c r="F1097" s="1" t="s">
        <v>1764</v>
      </c>
      <c r="G1097" s="5" t="s">
        <v>13058</v>
      </c>
      <c r="H1097" s="1" t="s">
        <v>1048</v>
      </c>
    </row>
    <row r="1098" spans="1:9" ht="15.75" customHeight="1" x14ac:dyDescent="0.25">
      <c r="A1098" s="1">
        <v>10551</v>
      </c>
      <c r="B1098" s="1" t="s">
        <v>15023</v>
      </c>
      <c r="C1098" s="1" t="s">
        <v>15026</v>
      </c>
      <c r="D1098" s="1" t="s">
        <v>13056</v>
      </c>
      <c r="E1098" s="1" t="s">
        <v>100</v>
      </c>
      <c r="F1098" s="1" t="s">
        <v>13057</v>
      </c>
      <c r="G1098" s="5" t="s">
        <v>13055</v>
      </c>
      <c r="H1098" s="1" t="s">
        <v>1044</v>
      </c>
    </row>
    <row r="1099" spans="1:9" ht="15.75" customHeight="1" x14ac:dyDescent="0.25">
      <c r="A1099" s="1">
        <v>10550</v>
      </c>
      <c r="B1099" s="1" t="s">
        <v>15025</v>
      </c>
      <c r="C1099" s="1" t="s">
        <v>15026</v>
      </c>
      <c r="D1099" s="1" t="s">
        <v>13053</v>
      </c>
      <c r="E1099" s="1" t="s">
        <v>226</v>
      </c>
      <c r="F1099" s="1" t="s">
        <v>13054</v>
      </c>
      <c r="G1099" s="5" t="s">
        <v>13052</v>
      </c>
      <c r="H1099" s="1" t="s">
        <v>1021</v>
      </c>
    </row>
    <row r="1100" spans="1:9" ht="15.75" customHeight="1" x14ac:dyDescent="0.25">
      <c r="A1100" s="1">
        <v>10549</v>
      </c>
      <c r="B1100" s="1" t="s">
        <v>15025</v>
      </c>
      <c r="C1100" s="1" t="s">
        <v>15026</v>
      </c>
      <c r="D1100" s="1" t="s">
        <v>13050</v>
      </c>
      <c r="E1100" s="1" t="s">
        <v>2</v>
      </c>
      <c r="F1100" s="1" t="s">
        <v>13051</v>
      </c>
      <c r="G1100" s="5" t="s">
        <v>13049</v>
      </c>
      <c r="H1100" s="1" t="s">
        <v>3416</v>
      </c>
    </row>
    <row r="1101" spans="1:9" ht="15.75" customHeight="1" x14ac:dyDescent="0.25">
      <c r="A1101" s="1">
        <v>10546</v>
      </c>
      <c r="B1101" s="1" t="s">
        <v>15025</v>
      </c>
      <c r="C1101" s="1" t="s">
        <v>15026</v>
      </c>
      <c r="E1101" s="1" t="s">
        <v>20</v>
      </c>
      <c r="F1101" s="1" t="s">
        <v>2574</v>
      </c>
      <c r="G1101" s="5" t="s">
        <v>13048</v>
      </c>
      <c r="H1101" s="1" t="s">
        <v>524</v>
      </c>
    </row>
    <row r="1102" spans="1:9" ht="15.75" customHeight="1" x14ac:dyDescent="0.25">
      <c r="A1102" s="1">
        <v>10539</v>
      </c>
      <c r="B1102" s="1" t="s">
        <v>15025</v>
      </c>
      <c r="C1102" s="1" t="s">
        <v>15026</v>
      </c>
      <c r="D1102" s="1" t="s">
        <v>13043</v>
      </c>
      <c r="E1102" s="1" t="s">
        <v>84</v>
      </c>
      <c r="F1102" s="1" t="s">
        <v>13044</v>
      </c>
      <c r="G1102" s="5" t="s">
        <v>13042</v>
      </c>
      <c r="H1102" s="1" t="s">
        <v>15128</v>
      </c>
    </row>
    <row r="1103" spans="1:9" ht="15.75" customHeight="1" x14ac:dyDescent="0.25">
      <c r="A1103" s="1">
        <v>10545</v>
      </c>
      <c r="B1103" s="1" t="s">
        <v>15025</v>
      </c>
      <c r="C1103" s="1" t="s">
        <v>15026</v>
      </c>
      <c r="D1103" s="1" t="s">
        <v>13047</v>
      </c>
      <c r="E1103" s="1" t="s">
        <v>24</v>
      </c>
      <c r="F1103" s="1" t="s">
        <v>965</v>
      </c>
      <c r="G1103" s="5" t="s">
        <v>13046</v>
      </c>
      <c r="H1103" s="1" t="s">
        <v>1044</v>
      </c>
    </row>
    <row r="1104" spans="1:9" ht="15.75" customHeight="1" x14ac:dyDescent="0.25">
      <c r="A1104" s="1">
        <v>10523</v>
      </c>
      <c r="B1104" s="1" t="s">
        <v>15023</v>
      </c>
      <c r="C1104" s="1" t="s">
        <v>15026</v>
      </c>
      <c r="E1104" s="1" t="s">
        <v>20</v>
      </c>
      <c r="F1104" s="1" t="s">
        <v>13028</v>
      </c>
      <c r="G1104" s="5" t="s">
        <v>13027</v>
      </c>
      <c r="H1104" s="1" t="s">
        <v>15097</v>
      </c>
    </row>
    <row r="1105" spans="1:9" ht="15.75" customHeight="1" x14ac:dyDescent="0.25">
      <c r="A1105" s="1">
        <v>10436</v>
      </c>
      <c r="B1105" s="1" t="s">
        <v>15025</v>
      </c>
      <c r="C1105" s="1" t="s">
        <v>15026</v>
      </c>
      <c r="D1105" s="1" t="s">
        <v>12919</v>
      </c>
      <c r="E1105" s="1" t="s">
        <v>20</v>
      </c>
      <c r="F1105" s="1" t="s">
        <v>12920</v>
      </c>
      <c r="G1105" s="5" t="s">
        <v>12918</v>
      </c>
      <c r="H1105" s="1" t="s">
        <v>32</v>
      </c>
    </row>
    <row r="1106" spans="1:9" ht="15.75" customHeight="1" x14ac:dyDescent="0.25">
      <c r="A1106" s="1">
        <v>10541</v>
      </c>
      <c r="B1106" s="1" t="s">
        <v>15023</v>
      </c>
      <c r="C1106" s="1" t="s">
        <v>15026</v>
      </c>
      <c r="E1106" s="1" t="s">
        <v>20</v>
      </c>
      <c r="F1106" s="1" t="s">
        <v>871</v>
      </c>
      <c r="G1106" s="5" t="s">
        <v>13045</v>
      </c>
      <c r="H1106" s="1" t="s">
        <v>1048</v>
      </c>
    </row>
    <row r="1107" spans="1:9" ht="15.75" customHeight="1" x14ac:dyDescent="0.25">
      <c r="A1107" s="1">
        <v>10538</v>
      </c>
      <c r="B1107" s="1" t="s">
        <v>15023</v>
      </c>
      <c r="C1107" s="1" t="s">
        <v>15026</v>
      </c>
      <c r="D1107" s="1" t="s">
        <v>2678</v>
      </c>
      <c r="E1107" s="1" t="s">
        <v>20</v>
      </c>
      <c r="F1107" s="1" t="s">
        <v>2679</v>
      </c>
      <c r="G1107" s="5" t="s">
        <v>13041</v>
      </c>
      <c r="H1107" s="1" t="s">
        <v>15129</v>
      </c>
    </row>
    <row r="1108" spans="1:9" ht="15.75" customHeight="1" x14ac:dyDescent="0.25">
      <c r="A1108" s="1">
        <v>10537</v>
      </c>
      <c r="B1108" s="1" t="s">
        <v>15023</v>
      </c>
      <c r="C1108" s="1" t="s">
        <v>15026</v>
      </c>
      <c r="D1108" s="1" t="s">
        <v>13040</v>
      </c>
      <c r="E1108" s="1" t="s">
        <v>84</v>
      </c>
      <c r="F1108" s="1" t="s">
        <v>2002</v>
      </c>
      <c r="G1108" s="5" t="s">
        <v>13039</v>
      </c>
      <c r="H1108" s="1" t="s">
        <v>9321</v>
      </c>
    </row>
    <row r="1109" spans="1:9" ht="15.75" customHeight="1" x14ac:dyDescent="0.25">
      <c r="A1109" s="1">
        <v>10532</v>
      </c>
      <c r="B1109" s="1" t="s">
        <v>15025</v>
      </c>
      <c r="C1109" s="1" t="s">
        <v>15026</v>
      </c>
      <c r="D1109" s="1" t="s">
        <v>7640</v>
      </c>
      <c r="E1109" s="1" t="s">
        <v>20</v>
      </c>
      <c r="F1109" s="1" t="s">
        <v>585</v>
      </c>
      <c r="G1109" s="5" t="s">
        <v>13038</v>
      </c>
      <c r="H1109" s="1" t="s">
        <v>142</v>
      </c>
    </row>
    <row r="1110" spans="1:9" ht="15.75" customHeight="1" x14ac:dyDescent="0.25">
      <c r="A1110" s="1">
        <v>10529</v>
      </c>
      <c r="B1110" s="1" t="s">
        <v>15023</v>
      </c>
      <c r="C1110" s="1" t="s">
        <v>15092</v>
      </c>
      <c r="D1110" s="1" t="s">
        <v>13037</v>
      </c>
      <c r="E1110" s="1" t="s">
        <v>9</v>
      </c>
      <c r="F1110" s="1" t="s">
        <v>3382</v>
      </c>
      <c r="G1110" s="5" t="s">
        <v>13036</v>
      </c>
      <c r="H1110" s="1" t="s">
        <v>833</v>
      </c>
      <c r="I1110" s="1" t="s">
        <v>50</v>
      </c>
    </row>
    <row r="1111" spans="1:9" ht="15.75" customHeight="1" x14ac:dyDescent="0.25">
      <c r="A1111" s="1">
        <v>10524</v>
      </c>
      <c r="B1111" s="1" t="s">
        <v>15025</v>
      </c>
      <c r="C1111" s="1" t="s">
        <v>15026</v>
      </c>
      <c r="D1111" s="1" t="s">
        <v>1713</v>
      </c>
      <c r="E1111" s="1" t="s">
        <v>20</v>
      </c>
      <c r="F1111" s="1" t="s">
        <v>1714</v>
      </c>
      <c r="G1111" s="5" t="s">
        <v>13029</v>
      </c>
      <c r="H1111" s="1" t="s">
        <v>524</v>
      </c>
    </row>
    <row r="1112" spans="1:9" ht="15.75" customHeight="1" x14ac:dyDescent="0.25">
      <c r="A1112" s="1">
        <v>10528</v>
      </c>
      <c r="B1112" s="1" t="s">
        <v>15023</v>
      </c>
      <c r="C1112" s="1" t="s">
        <v>15058</v>
      </c>
      <c r="D1112" s="1" t="s">
        <v>13034</v>
      </c>
      <c r="E1112" s="1" t="s">
        <v>20</v>
      </c>
      <c r="F1112" s="1" t="s">
        <v>13035</v>
      </c>
      <c r="G1112" s="5" t="s">
        <v>13033</v>
      </c>
      <c r="H1112" s="1" t="s">
        <v>3416</v>
      </c>
      <c r="I1112" s="1" t="s">
        <v>50</v>
      </c>
    </row>
    <row r="1113" spans="1:9" ht="15.75" customHeight="1" x14ac:dyDescent="0.25">
      <c r="A1113" s="1">
        <v>10518</v>
      </c>
      <c r="B1113" s="1" t="s">
        <v>15023</v>
      </c>
      <c r="C1113" s="1" t="s">
        <v>15026</v>
      </c>
      <c r="E1113" s="1" t="s">
        <v>2</v>
      </c>
      <c r="F1113" s="1" t="s">
        <v>13024</v>
      </c>
      <c r="G1113" s="5" t="s">
        <v>13023</v>
      </c>
      <c r="H1113" s="1" t="s">
        <v>49</v>
      </c>
    </row>
    <row r="1114" spans="1:9" ht="15.75" customHeight="1" x14ac:dyDescent="0.25">
      <c r="A1114" s="1">
        <v>10509</v>
      </c>
      <c r="B1114" s="1" t="s">
        <v>15023</v>
      </c>
      <c r="C1114" s="1" t="s">
        <v>15026</v>
      </c>
      <c r="D1114" s="1" t="s">
        <v>13013</v>
      </c>
      <c r="E1114" s="1" t="s">
        <v>20</v>
      </c>
      <c r="F1114" s="1" t="s">
        <v>127</v>
      </c>
      <c r="G1114" s="5" t="s">
        <v>13012</v>
      </c>
      <c r="H1114" s="1" t="s">
        <v>1948</v>
      </c>
    </row>
    <row r="1115" spans="1:9" ht="15.75" customHeight="1" x14ac:dyDescent="0.25">
      <c r="A1115" s="1">
        <v>10517</v>
      </c>
      <c r="B1115" s="1" t="s">
        <v>15025</v>
      </c>
      <c r="C1115" s="1" t="s">
        <v>15026</v>
      </c>
      <c r="E1115" s="1" t="s">
        <v>84</v>
      </c>
      <c r="F1115" s="1" t="s">
        <v>381</v>
      </c>
      <c r="G1115" s="5" t="s">
        <v>13022</v>
      </c>
      <c r="H1115" s="1" t="s">
        <v>1048</v>
      </c>
    </row>
    <row r="1116" spans="1:9" ht="15.75" customHeight="1" x14ac:dyDescent="0.25">
      <c r="A1116" s="1">
        <v>10505</v>
      </c>
      <c r="B1116" s="1" t="s">
        <v>15025</v>
      </c>
      <c r="C1116" s="1" t="s">
        <v>15026</v>
      </c>
      <c r="D1116" s="1" t="s">
        <v>6712</v>
      </c>
      <c r="E1116" s="1" t="s">
        <v>84</v>
      </c>
      <c r="F1116" s="1" t="s">
        <v>2691</v>
      </c>
      <c r="G1116" s="5" t="s">
        <v>13008</v>
      </c>
      <c r="H1116" s="1" t="s">
        <v>339</v>
      </c>
    </row>
    <row r="1117" spans="1:9" ht="15.75" customHeight="1" x14ac:dyDescent="0.25">
      <c r="A1117" s="1">
        <v>8165</v>
      </c>
      <c r="B1117" s="1" t="s">
        <v>15025</v>
      </c>
      <c r="C1117" s="1" t="s">
        <v>15026</v>
      </c>
      <c r="E1117" s="1" t="s">
        <v>44</v>
      </c>
      <c r="F1117" s="1" t="s">
        <v>10260</v>
      </c>
      <c r="G1117" s="5" t="s">
        <v>10259</v>
      </c>
      <c r="H1117" s="1" t="s">
        <v>354</v>
      </c>
    </row>
    <row r="1118" spans="1:9" ht="15.75" customHeight="1" x14ac:dyDescent="0.25">
      <c r="A1118" s="1">
        <v>10514</v>
      </c>
      <c r="B1118" s="1" t="s">
        <v>15025</v>
      </c>
      <c r="C1118" s="1" t="s">
        <v>15026</v>
      </c>
      <c r="D1118" s="1" t="s">
        <v>2072</v>
      </c>
      <c r="E1118" s="1" t="s">
        <v>2</v>
      </c>
      <c r="F1118" s="1" t="s">
        <v>2073</v>
      </c>
      <c r="G1118" s="5" t="s">
        <v>13020</v>
      </c>
      <c r="H1118" s="1" t="s">
        <v>2165</v>
      </c>
    </row>
    <row r="1119" spans="1:9" ht="15.75" customHeight="1" x14ac:dyDescent="0.25">
      <c r="A1119" s="1">
        <v>10513</v>
      </c>
      <c r="B1119" s="1" t="s">
        <v>15025</v>
      </c>
      <c r="C1119" s="1" t="s">
        <v>15026</v>
      </c>
      <c r="D1119" s="1" t="s">
        <v>13019</v>
      </c>
      <c r="E1119" s="1" t="s">
        <v>20</v>
      </c>
      <c r="F1119" s="1" t="s">
        <v>8258</v>
      </c>
      <c r="G1119" s="5" t="s">
        <v>13018</v>
      </c>
      <c r="H1119" s="1" t="s">
        <v>15130</v>
      </c>
    </row>
    <row r="1120" spans="1:9" ht="15.75" customHeight="1" x14ac:dyDescent="0.25">
      <c r="A1120" s="1">
        <v>10512</v>
      </c>
      <c r="B1120" s="1" t="s">
        <v>15025</v>
      </c>
      <c r="C1120" s="1" t="s">
        <v>15026</v>
      </c>
      <c r="E1120" s="1" t="s">
        <v>24</v>
      </c>
      <c r="F1120" s="1" t="s">
        <v>13017</v>
      </c>
      <c r="G1120" s="5" t="s">
        <v>13016</v>
      </c>
      <c r="H1120" s="1" t="s">
        <v>63</v>
      </c>
    </row>
    <row r="1121" spans="1:9" ht="15.75" customHeight="1" x14ac:dyDescent="0.25">
      <c r="A1121" s="1">
        <v>10511</v>
      </c>
      <c r="B1121" s="1" t="s">
        <v>15023</v>
      </c>
      <c r="C1121" s="1" t="s">
        <v>15048</v>
      </c>
      <c r="E1121" s="1" t="s">
        <v>2</v>
      </c>
      <c r="F1121" s="1" t="s">
        <v>13015</v>
      </c>
      <c r="G1121" s="5" t="s">
        <v>13014</v>
      </c>
      <c r="H1121" s="1" t="s">
        <v>46</v>
      </c>
      <c r="I1121" s="1" t="s">
        <v>33</v>
      </c>
    </row>
    <row r="1122" spans="1:9" ht="15.75" customHeight="1" x14ac:dyDescent="0.25">
      <c r="A1122" s="1">
        <v>10507</v>
      </c>
      <c r="B1122" s="1" t="s">
        <v>15023</v>
      </c>
      <c r="C1122" s="1" t="s">
        <v>15026</v>
      </c>
      <c r="D1122" s="1" t="s">
        <v>13010</v>
      </c>
      <c r="E1122" s="1" t="s">
        <v>20</v>
      </c>
      <c r="F1122" s="1" t="s">
        <v>13011</v>
      </c>
      <c r="G1122" s="5" t="s">
        <v>13009</v>
      </c>
      <c r="H1122" s="1" t="s">
        <v>339</v>
      </c>
    </row>
    <row r="1123" spans="1:9" ht="15.75" customHeight="1" x14ac:dyDescent="0.25">
      <c r="A1123" s="1">
        <v>10492</v>
      </c>
      <c r="B1123" s="1" t="s">
        <v>15023</v>
      </c>
      <c r="C1123" s="1" t="s">
        <v>15026</v>
      </c>
      <c r="D1123" s="1" t="s">
        <v>12992</v>
      </c>
      <c r="E1123" s="1" t="s">
        <v>166</v>
      </c>
      <c r="F1123" s="1" t="s">
        <v>12993</v>
      </c>
      <c r="G1123" s="5" t="s">
        <v>12991</v>
      </c>
      <c r="H1123" s="1" t="s">
        <v>524</v>
      </c>
    </row>
    <row r="1124" spans="1:9" ht="15.75" customHeight="1" x14ac:dyDescent="0.25">
      <c r="A1124" s="1">
        <v>10504</v>
      </c>
      <c r="B1124" s="1" t="s">
        <v>15023</v>
      </c>
      <c r="C1124" s="1" t="s">
        <v>15026</v>
      </c>
      <c r="D1124" s="1" t="s">
        <v>13006</v>
      </c>
      <c r="E1124" s="1" t="s">
        <v>166</v>
      </c>
      <c r="F1124" s="1" t="s">
        <v>13007</v>
      </c>
      <c r="G1124" s="5" t="s">
        <v>13005</v>
      </c>
      <c r="H1124" s="1" t="s">
        <v>49</v>
      </c>
      <c r="I1124" s="1" t="s">
        <v>50</v>
      </c>
    </row>
    <row r="1125" spans="1:9" ht="15.75" customHeight="1" x14ac:dyDescent="0.25">
      <c r="A1125" s="1">
        <v>10503</v>
      </c>
      <c r="B1125" s="1" t="s">
        <v>15025</v>
      </c>
      <c r="C1125" s="1" t="s">
        <v>15026</v>
      </c>
      <c r="D1125" s="1" t="s">
        <v>902</v>
      </c>
      <c r="E1125" s="1" t="s">
        <v>61</v>
      </c>
      <c r="F1125" s="1" t="s">
        <v>903</v>
      </c>
      <c r="G1125" s="5" t="s">
        <v>13004</v>
      </c>
      <c r="H1125" s="1" t="s">
        <v>524</v>
      </c>
    </row>
    <row r="1126" spans="1:9" ht="15.75" customHeight="1" x14ac:dyDescent="0.25">
      <c r="A1126" s="1">
        <v>10502</v>
      </c>
      <c r="B1126" s="1" t="s">
        <v>15025</v>
      </c>
      <c r="C1126" s="1" t="s">
        <v>15026</v>
      </c>
      <c r="D1126" s="1" t="s">
        <v>13003</v>
      </c>
      <c r="E1126" s="1" t="s">
        <v>166</v>
      </c>
      <c r="F1126" s="1" t="s">
        <v>1255</v>
      </c>
      <c r="G1126" s="5" t="s">
        <v>13002</v>
      </c>
      <c r="H1126" s="1" t="s">
        <v>63</v>
      </c>
    </row>
    <row r="1127" spans="1:9" ht="15.75" customHeight="1" x14ac:dyDescent="0.25">
      <c r="A1127" s="1">
        <v>10499</v>
      </c>
      <c r="B1127" s="1" t="s">
        <v>15023</v>
      </c>
      <c r="C1127" s="1" t="s">
        <v>15039</v>
      </c>
      <c r="D1127" s="1" t="s">
        <v>13000</v>
      </c>
      <c r="E1127" s="1" t="s">
        <v>20</v>
      </c>
      <c r="F1127" s="1" t="s">
        <v>13001</v>
      </c>
      <c r="G1127" s="5" t="s">
        <v>12999</v>
      </c>
      <c r="H1127" s="1" t="s">
        <v>63</v>
      </c>
    </row>
    <row r="1128" spans="1:9" ht="15.75" customHeight="1" x14ac:dyDescent="0.25">
      <c r="A1128" s="1">
        <v>10497</v>
      </c>
      <c r="B1128" s="1" t="s">
        <v>15023</v>
      </c>
      <c r="C1128" s="1" t="s">
        <v>15104</v>
      </c>
      <c r="E1128" s="1" t="s">
        <v>20</v>
      </c>
      <c r="F1128" s="1" t="s">
        <v>12998</v>
      </c>
      <c r="G1128" s="5" t="s">
        <v>12997</v>
      </c>
      <c r="H1128" s="1" t="s">
        <v>9321</v>
      </c>
    </row>
    <row r="1129" spans="1:9" ht="15.75" customHeight="1" x14ac:dyDescent="0.25">
      <c r="A1129" s="1">
        <v>10494</v>
      </c>
      <c r="B1129" s="1" t="s">
        <v>15025</v>
      </c>
      <c r="C1129" s="1" t="s">
        <v>15026</v>
      </c>
      <c r="D1129" s="1" t="s">
        <v>12996</v>
      </c>
      <c r="E1129" s="1" t="s">
        <v>2</v>
      </c>
      <c r="F1129" s="1" t="s">
        <v>7394</v>
      </c>
      <c r="G1129" s="5" t="s">
        <v>12995</v>
      </c>
      <c r="H1129" s="1" t="s">
        <v>32</v>
      </c>
    </row>
    <row r="1130" spans="1:9" ht="15.75" customHeight="1" x14ac:dyDescent="0.25">
      <c r="A1130" s="1">
        <v>10493</v>
      </c>
      <c r="B1130" s="1" t="s">
        <v>15025</v>
      </c>
      <c r="C1130" s="1" t="s">
        <v>15043</v>
      </c>
      <c r="E1130" s="1" t="s">
        <v>84</v>
      </c>
      <c r="F1130" s="1" t="s">
        <v>1128</v>
      </c>
      <c r="G1130" s="5" t="s">
        <v>12994</v>
      </c>
      <c r="H1130" s="1" t="s">
        <v>1044</v>
      </c>
    </row>
    <row r="1131" spans="1:9" ht="15.75" customHeight="1" x14ac:dyDescent="0.25">
      <c r="A1131" s="1">
        <v>10489</v>
      </c>
      <c r="B1131" s="1" t="s">
        <v>15025</v>
      </c>
      <c r="C1131" s="1" t="s">
        <v>15026</v>
      </c>
      <c r="D1131" s="1" t="s">
        <v>8274</v>
      </c>
      <c r="E1131" s="1" t="s">
        <v>2</v>
      </c>
      <c r="F1131" s="1" t="s">
        <v>2879</v>
      </c>
      <c r="G1131" s="5" t="s">
        <v>12988</v>
      </c>
      <c r="H1131" s="1" t="s">
        <v>7775</v>
      </c>
    </row>
    <row r="1132" spans="1:9" ht="15.75" customHeight="1" x14ac:dyDescent="0.25">
      <c r="A1132" s="1">
        <v>10488</v>
      </c>
      <c r="B1132" s="1" t="s">
        <v>15025</v>
      </c>
      <c r="C1132" s="1" t="s">
        <v>15026</v>
      </c>
      <c r="E1132" s="1" t="s">
        <v>84</v>
      </c>
      <c r="F1132" s="1" t="s">
        <v>12987</v>
      </c>
      <c r="G1132" s="5" t="s">
        <v>12986</v>
      </c>
      <c r="H1132" s="1" t="s">
        <v>1048</v>
      </c>
    </row>
    <row r="1133" spans="1:9" ht="15.75" customHeight="1" x14ac:dyDescent="0.25">
      <c r="A1133" s="1">
        <v>10487</v>
      </c>
      <c r="B1133" s="1" t="s">
        <v>15023</v>
      </c>
      <c r="C1133" s="1" t="s">
        <v>15026</v>
      </c>
      <c r="D1133" s="1" t="s">
        <v>12985</v>
      </c>
      <c r="E1133" s="1" t="s">
        <v>166</v>
      </c>
      <c r="F1133" s="1" t="s">
        <v>693</v>
      </c>
      <c r="G1133" s="5" t="s">
        <v>12984</v>
      </c>
      <c r="H1133" s="1" t="s">
        <v>63</v>
      </c>
    </row>
    <row r="1134" spans="1:9" ht="15.75" customHeight="1" x14ac:dyDescent="0.25">
      <c r="A1134" s="1">
        <v>10486</v>
      </c>
      <c r="B1134" s="1" t="s">
        <v>15025</v>
      </c>
      <c r="C1134" s="1" t="s">
        <v>15026</v>
      </c>
      <c r="D1134" s="1" t="s">
        <v>12982</v>
      </c>
      <c r="E1134" s="1" t="s">
        <v>100</v>
      </c>
      <c r="F1134" s="1" t="s">
        <v>12983</v>
      </c>
      <c r="G1134" s="5" t="s">
        <v>12981</v>
      </c>
      <c r="H1134" s="1" t="s">
        <v>339</v>
      </c>
      <c r="I1134" s="1" t="s">
        <v>4229</v>
      </c>
    </row>
    <row r="1135" spans="1:9" ht="15.75" customHeight="1" x14ac:dyDescent="0.25">
      <c r="A1135" s="1">
        <v>10477</v>
      </c>
      <c r="B1135" s="1" t="s">
        <v>15025</v>
      </c>
      <c r="C1135" s="1" t="s">
        <v>15026</v>
      </c>
      <c r="D1135" s="1" t="s">
        <v>12976</v>
      </c>
      <c r="E1135" s="1" t="s">
        <v>2</v>
      </c>
      <c r="F1135" s="1" t="s">
        <v>12977</v>
      </c>
      <c r="G1135" s="5" t="s">
        <v>12975</v>
      </c>
      <c r="H1135" s="1" t="s">
        <v>32</v>
      </c>
    </row>
    <row r="1136" spans="1:9" ht="15.75" customHeight="1" x14ac:dyDescent="0.25">
      <c r="A1136" s="1">
        <v>10481</v>
      </c>
      <c r="B1136" s="1" t="s">
        <v>15025</v>
      </c>
      <c r="C1136" s="1" t="s">
        <v>15026</v>
      </c>
      <c r="D1136" s="1" t="s">
        <v>12980</v>
      </c>
      <c r="E1136" s="1" t="s">
        <v>2</v>
      </c>
      <c r="F1136" s="1" t="s">
        <v>12737</v>
      </c>
      <c r="G1136" s="5" t="s">
        <v>12979</v>
      </c>
      <c r="H1136" s="1" t="s">
        <v>15131</v>
      </c>
    </row>
    <row r="1137" spans="1:9" ht="15.75" customHeight="1" x14ac:dyDescent="0.25">
      <c r="A1137" s="1">
        <v>10478</v>
      </c>
      <c r="B1137" s="1" t="s">
        <v>15025</v>
      </c>
      <c r="C1137" s="1" t="s">
        <v>15026</v>
      </c>
      <c r="D1137" s="1" t="s">
        <v>4870</v>
      </c>
      <c r="E1137" s="1" t="s">
        <v>40</v>
      </c>
      <c r="F1137" s="1" t="s">
        <v>4871</v>
      </c>
      <c r="G1137" s="5" t="s">
        <v>12978</v>
      </c>
      <c r="H1137" s="1" t="s">
        <v>1044</v>
      </c>
    </row>
    <row r="1138" spans="1:9" ht="15.75" customHeight="1" x14ac:dyDescent="0.25">
      <c r="A1138" s="1">
        <v>10476</v>
      </c>
      <c r="B1138" s="1" t="s">
        <v>15025</v>
      </c>
      <c r="C1138" s="1" t="s">
        <v>15026</v>
      </c>
      <c r="D1138" s="1" t="s">
        <v>12974</v>
      </c>
      <c r="E1138" s="1" t="s">
        <v>20</v>
      </c>
      <c r="F1138" s="1" t="s">
        <v>4421</v>
      </c>
      <c r="G1138" s="5" t="s">
        <v>12973</v>
      </c>
      <c r="H1138" s="1" t="s">
        <v>1021</v>
      </c>
    </row>
    <row r="1139" spans="1:9" ht="15.75" customHeight="1" x14ac:dyDescent="0.25">
      <c r="A1139" s="1">
        <v>10474</v>
      </c>
      <c r="B1139" s="1" t="s">
        <v>15025</v>
      </c>
      <c r="C1139" s="1" t="s">
        <v>15026</v>
      </c>
      <c r="D1139" s="1" t="s">
        <v>12972</v>
      </c>
      <c r="E1139" s="1" t="s">
        <v>24</v>
      </c>
      <c r="F1139" s="1" t="s">
        <v>2563</v>
      </c>
      <c r="G1139" s="5" t="s">
        <v>12971</v>
      </c>
      <c r="H1139" s="1" t="s">
        <v>15041</v>
      </c>
    </row>
    <row r="1140" spans="1:9" ht="15.75" customHeight="1" x14ac:dyDescent="0.25">
      <c r="A1140" s="1">
        <v>10472</v>
      </c>
      <c r="B1140" s="1" t="s">
        <v>15025</v>
      </c>
      <c r="C1140" s="1" t="s">
        <v>15026</v>
      </c>
      <c r="D1140" s="1" t="s">
        <v>12966</v>
      </c>
      <c r="E1140" s="1" t="s">
        <v>24</v>
      </c>
      <c r="F1140" s="1" t="s">
        <v>12967</v>
      </c>
      <c r="G1140" s="5" t="s">
        <v>12965</v>
      </c>
      <c r="H1140" s="1" t="s">
        <v>837</v>
      </c>
    </row>
    <row r="1141" spans="1:9" ht="15.75" customHeight="1" x14ac:dyDescent="0.25">
      <c r="A1141" s="1">
        <v>10471</v>
      </c>
      <c r="B1141" s="1" t="s">
        <v>15025</v>
      </c>
      <c r="C1141" s="1" t="s">
        <v>15026</v>
      </c>
      <c r="E1141" s="1" t="s">
        <v>2</v>
      </c>
      <c r="F1141" s="1" t="s">
        <v>3490</v>
      </c>
      <c r="G1141" s="5" t="s">
        <v>12964</v>
      </c>
      <c r="H1141" s="1" t="s">
        <v>15132</v>
      </c>
    </row>
    <row r="1142" spans="1:9" ht="15.75" customHeight="1" x14ac:dyDescent="0.25">
      <c r="A1142" s="1">
        <v>10470</v>
      </c>
      <c r="B1142" s="1" t="s">
        <v>15025</v>
      </c>
      <c r="C1142" s="1" t="s">
        <v>15026</v>
      </c>
      <c r="D1142" s="1" t="s">
        <v>12963</v>
      </c>
      <c r="E1142" s="1" t="s">
        <v>40</v>
      </c>
      <c r="F1142" s="1" t="s">
        <v>3644</v>
      </c>
      <c r="G1142" s="5" t="s">
        <v>12962</v>
      </c>
      <c r="H1142" s="1" t="s">
        <v>833</v>
      </c>
    </row>
    <row r="1143" spans="1:9" ht="15.75" customHeight="1" x14ac:dyDescent="0.25">
      <c r="A1143" s="1">
        <v>10467</v>
      </c>
      <c r="B1143" s="1" t="s">
        <v>15025</v>
      </c>
      <c r="C1143" s="1" t="s">
        <v>15026</v>
      </c>
      <c r="D1143" s="1" t="s">
        <v>12960</v>
      </c>
      <c r="E1143" s="1" t="s">
        <v>2</v>
      </c>
      <c r="F1143" s="1" t="s">
        <v>12961</v>
      </c>
      <c r="G1143" s="5" t="s">
        <v>12959</v>
      </c>
      <c r="H1143" s="1" t="s">
        <v>32</v>
      </c>
    </row>
    <row r="1144" spans="1:9" ht="15.75" customHeight="1" x14ac:dyDescent="0.25">
      <c r="A1144" s="1">
        <v>10466</v>
      </c>
      <c r="B1144" s="1" t="s">
        <v>15025</v>
      </c>
      <c r="C1144" s="1" t="s">
        <v>15026</v>
      </c>
      <c r="E1144" s="1" t="s">
        <v>2</v>
      </c>
      <c r="F1144" s="1" t="s">
        <v>12958</v>
      </c>
      <c r="G1144" s="5" t="s">
        <v>12957</v>
      </c>
      <c r="H1144" s="1" t="s">
        <v>354</v>
      </c>
    </row>
    <row r="1145" spans="1:9" ht="15.75" customHeight="1" x14ac:dyDescent="0.25">
      <c r="A1145" s="1">
        <v>10465</v>
      </c>
      <c r="B1145" s="1" t="s">
        <v>15025</v>
      </c>
      <c r="C1145" s="1" t="s">
        <v>15133</v>
      </c>
      <c r="E1145" s="1" t="s">
        <v>100</v>
      </c>
      <c r="F1145" s="1" t="s">
        <v>4055</v>
      </c>
      <c r="G1145" s="5" t="s">
        <v>12956</v>
      </c>
      <c r="H1145" s="1" t="s">
        <v>177</v>
      </c>
      <c r="I1145" s="1" t="s">
        <v>50</v>
      </c>
    </row>
    <row r="1146" spans="1:9" ht="15.75" customHeight="1" x14ac:dyDescent="0.25">
      <c r="A1146" s="1">
        <v>10464</v>
      </c>
      <c r="B1146" s="1" t="s">
        <v>15025</v>
      </c>
      <c r="C1146" s="1" t="s">
        <v>15092</v>
      </c>
      <c r="D1146" s="1" t="s">
        <v>12955</v>
      </c>
      <c r="E1146" s="1" t="s">
        <v>24</v>
      </c>
      <c r="F1146" s="1" t="s">
        <v>7726</v>
      </c>
      <c r="G1146" s="5" t="s">
        <v>12954</v>
      </c>
      <c r="H1146" s="1" t="s">
        <v>354</v>
      </c>
    </row>
    <row r="1147" spans="1:9" ht="15.75" customHeight="1" x14ac:dyDescent="0.25">
      <c r="A1147" s="1">
        <v>10462</v>
      </c>
      <c r="B1147" s="1" t="s">
        <v>15025</v>
      </c>
      <c r="C1147" s="1" t="s">
        <v>15026</v>
      </c>
      <c r="D1147" s="1" t="s">
        <v>12952</v>
      </c>
      <c r="E1147" s="1" t="s">
        <v>36</v>
      </c>
      <c r="F1147" s="1" t="s">
        <v>12953</v>
      </c>
      <c r="G1147" s="5" t="s">
        <v>12951</v>
      </c>
      <c r="H1147" s="1" t="s">
        <v>833</v>
      </c>
    </row>
    <row r="1148" spans="1:9" ht="15.75" customHeight="1" x14ac:dyDescent="0.25">
      <c r="A1148" s="1">
        <v>10458</v>
      </c>
      <c r="B1148" s="1" t="s">
        <v>15023</v>
      </c>
      <c r="C1148" s="1" t="s">
        <v>15026</v>
      </c>
      <c r="E1148" s="1" t="s">
        <v>20</v>
      </c>
      <c r="F1148" s="1" t="s">
        <v>12950</v>
      </c>
      <c r="G1148" s="5" t="s">
        <v>12949</v>
      </c>
      <c r="H1148" s="1" t="s">
        <v>1021</v>
      </c>
    </row>
    <row r="1149" spans="1:9" ht="15.75" customHeight="1" x14ac:dyDescent="0.25">
      <c r="A1149" s="1">
        <v>10457</v>
      </c>
      <c r="B1149" s="1" t="s">
        <v>15025</v>
      </c>
      <c r="C1149" s="1" t="s">
        <v>15026</v>
      </c>
      <c r="D1149" s="1" t="s">
        <v>12948</v>
      </c>
      <c r="E1149" s="1" t="s">
        <v>2</v>
      </c>
      <c r="F1149" s="1" t="s">
        <v>12812</v>
      </c>
      <c r="G1149" s="5" t="s">
        <v>12947</v>
      </c>
      <c r="H1149" s="1" t="s">
        <v>1948</v>
      </c>
    </row>
    <row r="1150" spans="1:9" ht="15.75" customHeight="1" x14ac:dyDescent="0.25">
      <c r="A1150" s="1">
        <v>10456</v>
      </c>
      <c r="B1150" s="1" t="s">
        <v>15025</v>
      </c>
      <c r="C1150" s="1" t="s">
        <v>15026</v>
      </c>
      <c r="E1150" s="1" t="s">
        <v>2</v>
      </c>
      <c r="F1150" s="1" t="s">
        <v>2226</v>
      </c>
      <c r="G1150" s="5" t="s">
        <v>12946</v>
      </c>
      <c r="H1150" s="1" t="s">
        <v>842</v>
      </c>
    </row>
    <row r="1151" spans="1:9" ht="15.75" customHeight="1" x14ac:dyDescent="0.25">
      <c r="A1151" s="1">
        <v>10451</v>
      </c>
      <c r="B1151" s="1" t="s">
        <v>15023</v>
      </c>
      <c r="C1151" s="1" t="s">
        <v>15099</v>
      </c>
      <c r="E1151" s="1" t="s">
        <v>20</v>
      </c>
      <c r="F1151" s="1" t="s">
        <v>12941</v>
      </c>
      <c r="G1151" s="5" t="s">
        <v>12940</v>
      </c>
      <c r="H1151" s="1" t="s">
        <v>63</v>
      </c>
    </row>
    <row r="1152" spans="1:9" ht="15.75" customHeight="1" x14ac:dyDescent="0.25">
      <c r="A1152" s="1">
        <v>10455</v>
      </c>
      <c r="B1152" s="1" t="s">
        <v>15023</v>
      </c>
      <c r="C1152" s="1" t="s">
        <v>15026</v>
      </c>
      <c r="D1152" s="1" t="s">
        <v>12945</v>
      </c>
      <c r="E1152" s="1" t="s">
        <v>20</v>
      </c>
      <c r="F1152" s="1" t="s">
        <v>7440</v>
      </c>
      <c r="G1152" s="5" t="s">
        <v>12944</v>
      </c>
      <c r="H1152" s="1" t="s">
        <v>4158</v>
      </c>
    </row>
    <row r="1153" spans="1:9" ht="15.75" customHeight="1" x14ac:dyDescent="0.25">
      <c r="A1153" s="1">
        <v>10454</v>
      </c>
      <c r="B1153" s="1" t="s">
        <v>15025</v>
      </c>
      <c r="C1153" s="1" t="s">
        <v>15026</v>
      </c>
      <c r="D1153" s="1" t="s">
        <v>12943</v>
      </c>
      <c r="E1153" s="1" t="s">
        <v>20</v>
      </c>
      <c r="F1153" s="1" t="s">
        <v>5460</v>
      </c>
      <c r="G1153" s="5" t="s">
        <v>12942</v>
      </c>
      <c r="H1153" s="1" t="s">
        <v>32</v>
      </c>
    </row>
    <row r="1154" spans="1:9" ht="15.75" customHeight="1" x14ac:dyDescent="0.25">
      <c r="A1154" s="1">
        <v>10398</v>
      </c>
      <c r="B1154" s="1" t="s">
        <v>15025</v>
      </c>
      <c r="C1154" s="1" t="s">
        <v>15026</v>
      </c>
      <c r="D1154" s="1" t="s">
        <v>12875</v>
      </c>
      <c r="E1154" s="1" t="s">
        <v>20</v>
      </c>
      <c r="F1154" s="1" t="s">
        <v>10257</v>
      </c>
      <c r="G1154" s="5" t="s">
        <v>12874</v>
      </c>
      <c r="H1154" s="1" t="s">
        <v>833</v>
      </c>
      <c r="I1154" s="1" t="s">
        <v>50</v>
      </c>
    </row>
    <row r="1155" spans="1:9" ht="15.75" customHeight="1" x14ac:dyDescent="0.25">
      <c r="A1155" s="1">
        <v>10448</v>
      </c>
      <c r="B1155" s="1" t="s">
        <v>15025</v>
      </c>
      <c r="C1155" s="1" t="s">
        <v>15026</v>
      </c>
      <c r="D1155" s="1" t="s">
        <v>6063</v>
      </c>
      <c r="E1155" s="1" t="s">
        <v>36</v>
      </c>
      <c r="F1155" s="1" t="s">
        <v>6064</v>
      </c>
      <c r="G1155" s="5" t="s">
        <v>12939</v>
      </c>
      <c r="H1155" s="1" t="s">
        <v>142</v>
      </c>
    </row>
    <row r="1156" spans="1:9" ht="15.75" customHeight="1" x14ac:dyDescent="0.25">
      <c r="A1156" s="1">
        <v>10447</v>
      </c>
      <c r="B1156" s="1" t="s">
        <v>15025</v>
      </c>
      <c r="C1156" s="1" t="s">
        <v>15026</v>
      </c>
      <c r="E1156" s="1" t="s">
        <v>24</v>
      </c>
      <c r="F1156" s="1" t="s">
        <v>1999</v>
      </c>
      <c r="G1156" s="5" t="s">
        <v>12938</v>
      </c>
      <c r="H1156" s="1" t="s">
        <v>7775</v>
      </c>
    </row>
    <row r="1157" spans="1:9" ht="15.75" customHeight="1" x14ac:dyDescent="0.25">
      <c r="A1157" s="1">
        <v>10446</v>
      </c>
      <c r="B1157" s="1" t="s">
        <v>15025</v>
      </c>
      <c r="C1157" s="1" t="s">
        <v>15024</v>
      </c>
      <c r="E1157" s="1" t="s">
        <v>66</v>
      </c>
      <c r="F1157" s="1" t="s">
        <v>12937</v>
      </c>
      <c r="G1157" s="5" t="s">
        <v>12936</v>
      </c>
      <c r="H1157" s="1" t="s">
        <v>2270</v>
      </c>
    </row>
    <row r="1158" spans="1:9" ht="15.75" customHeight="1" x14ac:dyDescent="0.25">
      <c r="A1158" s="1">
        <v>10442</v>
      </c>
      <c r="B1158" s="1" t="s">
        <v>15025</v>
      </c>
      <c r="C1158" s="1" t="s">
        <v>15026</v>
      </c>
      <c r="D1158" s="1" t="s">
        <v>12931</v>
      </c>
      <c r="E1158" s="1" t="s">
        <v>24</v>
      </c>
      <c r="F1158" s="1" t="s">
        <v>1345</v>
      </c>
      <c r="G1158" s="5" t="s">
        <v>12930</v>
      </c>
      <c r="H1158" s="1" t="s">
        <v>7775</v>
      </c>
    </row>
    <row r="1159" spans="1:9" ht="15.75" customHeight="1" x14ac:dyDescent="0.25">
      <c r="A1159" s="1">
        <v>10445</v>
      </c>
      <c r="B1159" s="1" t="s">
        <v>15025</v>
      </c>
      <c r="C1159" s="1" t="s">
        <v>15026</v>
      </c>
      <c r="E1159" s="1" t="s">
        <v>24</v>
      </c>
      <c r="F1159" s="1" t="s">
        <v>9714</v>
      </c>
      <c r="G1159" s="5" t="s">
        <v>12935</v>
      </c>
      <c r="H1159" s="1" t="s">
        <v>2165</v>
      </c>
    </row>
    <row r="1160" spans="1:9" ht="15.75" customHeight="1" x14ac:dyDescent="0.25">
      <c r="A1160" s="1">
        <v>10444</v>
      </c>
      <c r="B1160" s="1" t="s">
        <v>15025</v>
      </c>
      <c r="C1160" s="1" t="s">
        <v>15026</v>
      </c>
      <c r="E1160" s="1" t="s">
        <v>24</v>
      </c>
      <c r="F1160" s="1" t="s">
        <v>7462</v>
      </c>
      <c r="G1160" s="5" t="s">
        <v>12934</v>
      </c>
      <c r="H1160" s="1" t="s">
        <v>10070</v>
      </c>
    </row>
    <row r="1161" spans="1:9" ht="15.75" customHeight="1" x14ac:dyDescent="0.25">
      <c r="A1161" s="1">
        <v>10443</v>
      </c>
      <c r="B1161" s="1" t="s">
        <v>15025</v>
      </c>
      <c r="C1161" s="1" t="s">
        <v>15048</v>
      </c>
      <c r="D1161" s="1" t="s">
        <v>12933</v>
      </c>
      <c r="E1161" s="1" t="s">
        <v>20</v>
      </c>
      <c r="F1161" s="1" t="s">
        <v>12933</v>
      </c>
      <c r="G1161" s="5" t="s">
        <v>12932</v>
      </c>
      <c r="H1161" s="1" t="s">
        <v>524</v>
      </c>
    </row>
    <row r="1162" spans="1:9" ht="15.75" customHeight="1" x14ac:dyDescent="0.25">
      <c r="A1162" s="1">
        <v>10135</v>
      </c>
      <c r="B1162" s="1" t="s">
        <v>15025</v>
      </c>
      <c r="C1162" s="1" t="s">
        <v>15026</v>
      </c>
      <c r="D1162" s="1" t="s">
        <v>12587</v>
      </c>
      <c r="E1162" s="1" t="s">
        <v>100</v>
      </c>
      <c r="F1162" s="1" t="s">
        <v>713</v>
      </c>
      <c r="G1162" s="5" t="s">
        <v>12586</v>
      </c>
      <c r="H1162" s="1" t="s">
        <v>49</v>
      </c>
    </row>
    <row r="1163" spans="1:9" ht="15.75" customHeight="1" x14ac:dyDescent="0.25">
      <c r="A1163" s="1">
        <v>10441</v>
      </c>
      <c r="B1163" s="1" t="s">
        <v>15025</v>
      </c>
      <c r="C1163" s="1" t="s">
        <v>15026</v>
      </c>
      <c r="D1163" s="1" t="s">
        <v>12928</v>
      </c>
      <c r="E1163" s="1" t="s">
        <v>2</v>
      </c>
      <c r="F1163" s="1" t="s">
        <v>12929</v>
      </c>
      <c r="G1163" s="5" t="s">
        <v>12927</v>
      </c>
      <c r="H1163" s="1" t="s">
        <v>32</v>
      </c>
    </row>
    <row r="1164" spans="1:9" ht="15.75" customHeight="1" x14ac:dyDescent="0.25">
      <c r="A1164" s="1">
        <v>10440</v>
      </c>
      <c r="B1164" s="1" t="s">
        <v>15023</v>
      </c>
      <c r="C1164" s="1" t="s">
        <v>15026</v>
      </c>
      <c r="E1164" s="1" t="s">
        <v>44</v>
      </c>
      <c r="F1164" s="1" t="s">
        <v>1544</v>
      </c>
      <c r="G1164" s="5" t="s">
        <v>12926</v>
      </c>
      <c r="H1164" s="1" t="s">
        <v>15134</v>
      </c>
    </row>
    <row r="1165" spans="1:9" ht="15.75" customHeight="1" x14ac:dyDescent="0.25">
      <c r="A1165" s="1">
        <v>10300</v>
      </c>
      <c r="B1165" s="1" t="s">
        <v>15023</v>
      </c>
      <c r="C1165" s="1" t="s">
        <v>15026</v>
      </c>
      <c r="D1165" s="1" t="s">
        <v>12778</v>
      </c>
      <c r="E1165" s="1" t="s">
        <v>20</v>
      </c>
      <c r="F1165" s="1" t="s">
        <v>12779</v>
      </c>
      <c r="G1165" s="5" t="s">
        <v>12777</v>
      </c>
      <c r="H1165" s="1" t="s">
        <v>2270</v>
      </c>
      <c r="I1165" s="1" t="s">
        <v>50</v>
      </c>
    </row>
    <row r="1166" spans="1:9" ht="15.75" customHeight="1" x14ac:dyDescent="0.25">
      <c r="A1166" s="1">
        <v>10439</v>
      </c>
      <c r="B1166" s="1" t="s">
        <v>15023</v>
      </c>
      <c r="C1166" s="1" t="s">
        <v>15044</v>
      </c>
      <c r="D1166" s="1" t="s">
        <v>7511</v>
      </c>
      <c r="E1166" s="1" t="s">
        <v>2</v>
      </c>
      <c r="F1166" s="1" t="s">
        <v>12925</v>
      </c>
      <c r="G1166" s="5" t="s">
        <v>12924</v>
      </c>
      <c r="H1166" s="1" t="s">
        <v>1948</v>
      </c>
      <c r="I1166" s="1" t="s">
        <v>50</v>
      </c>
    </row>
    <row r="1167" spans="1:9" ht="15.75" customHeight="1" x14ac:dyDescent="0.25">
      <c r="A1167" s="1">
        <v>10437</v>
      </c>
      <c r="B1167" s="1" t="s">
        <v>15025</v>
      </c>
      <c r="C1167" s="1" t="s">
        <v>15026</v>
      </c>
      <c r="D1167" s="1" t="s">
        <v>12922</v>
      </c>
      <c r="E1167" s="1" t="s">
        <v>155</v>
      </c>
      <c r="F1167" s="1" t="s">
        <v>1803</v>
      </c>
      <c r="G1167" s="5" t="s">
        <v>12921</v>
      </c>
      <c r="H1167" s="1" t="s">
        <v>63</v>
      </c>
    </row>
    <row r="1168" spans="1:9" ht="15.75" customHeight="1" x14ac:dyDescent="0.25">
      <c r="A1168" s="1">
        <v>10438</v>
      </c>
      <c r="B1168" s="1" t="s">
        <v>15023</v>
      </c>
      <c r="C1168" s="1" t="s">
        <v>15026</v>
      </c>
      <c r="D1168" s="1" t="s">
        <v>507</v>
      </c>
      <c r="E1168" s="1" t="s">
        <v>2</v>
      </c>
      <c r="F1168" s="1" t="s">
        <v>7617</v>
      </c>
      <c r="G1168" s="5" t="s">
        <v>12923</v>
      </c>
      <c r="H1168" s="1" t="s">
        <v>354</v>
      </c>
    </row>
    <row r="1169" spans="1:9" ht="15.75" customHeight="1" x14ac:dyDescent="0.25">
      <c r="A1169" s="1">
        <v>10434</v>
      </c>
      <c r="B1169" s="1" t="s">
        <v>15025</v>
      </c>
      <c r="C1169" s="1" t="s">
        <v>15026</v>
      </c>
      <c r="E1169" s="1" t="s">
        <v>100</v>
      </c>
      <c r="F1169" s="1" t="s">
        <v>12917</v>
      </c>
      <c r="G1169" s="5" t="s">
        <v>12916</v>
      </c>
      <c r="H1169" s="1" t="s">
        <v>177</v>
      </c>
    </row>
    <row r="1170" spans="1:9" ht="15.75" customHeight="1" x14ac:dyDescent="0.25">
      <c r="A1170" s="1">
        <v>10419</v>
      </c>
      <c r="B1170" s="1" t="s">
        <v>15025</v>
      </c>
      <c r="C1170" s="1" t="s">
        <v>15026</v>
      </c>
      <c r="E1170" s="1" t="s">
        <v>84</v>
      </c>
      <c r="F1170" s="1" t="s">
        <v>12896</v>
      </c>
      <c r="G1170" s="5" t="s">
        <v>12895</v>
      </c>
      <c r="H1170" s="1" t="s">
        <v>1048</v>
      </c>
    </row>
    <row r="1171" spans="1:9" ht="15.75" customHeight="1" x14ac:dyDescent="0.25">
      <c r="A1171" s="1">
        <v>10433</v>
      </c>
      <c r="B1171" s="1" t="s">
        <v>15025</v>
      </c>
      <c r="C1171" s="1" t="s">
        <v>15026</v>
      </c>
      <c r="E1171" s="1" t="s">
        <v>61</v>
      </c>
      <c r="F1171" s="1" t="s">
        <v>9149</v>
      </c>
      <c r="G1171" s="5" t="s">
        <v>12915</v>
      </c>
      <c r="H1171" s="1" t="s">
        <v>354</v>
      </c>
      <c r="I1171" s="1" t="s">
        <v>50</v>
      </c>
    </row>
    <row r="1172" spans="1:9" ht="15.75" customHeight="1" x14ac:dyDescent="0.25">
      <c r="A1172" s="1">
        <v>10432</v>
      </c>
      <c r="B1172" s="1" t="s">
        <v>15025</v>
      </c>
      <c r="C1172" s="1" t="s">
        <v>15026</v>
      </c>
      <c r="D1172" s="1" t="s">
        <v>10009</v>
      </c>
      <c r="E1172" s="1" t="s">
        <v>2</v>
      </c>
      <c r="F1172" s="1" t="s">
        <v>12914</v>
      </c>
      <c r="G1172" s="5" t="s">
        <v>12913</v>
      </c>
      <c r="H1172" s="1" t="s">
        <v>339</v>
      </c>
    </row>
    <row r="1173" spans="1:9" ht="15.75" customHeight="1" x14ac:dyDescent="0.25">
      <c r="A1173" s="1">
        <v>10430</v>
      </c>
      <c r="B1173" s="1" t="s">
        <v>15025</v>
      </c>
      <c r="C1173" s="1" t="s">
        <v>15026</v>
      </c>
      <c r="E1173" s="1" t="s">
        <v>20</v>
      </c>
      <c r="F1173" s="1" t="s">
        <v>12911</v>
      </c>
      <c r="G1173" s="5" t="s">
        <v>12912</v>
      </c>
      <c r="H1173" s="1" t="s">
        <v>63</v>
      </c>
    </row>
    <row r="1174" spans="1:9" ht="15.75" customHeight="1" x14ac:dyDescent="0.25">
      <c r="A1174" s="1">
        <v>10429</v>
      </c>
      <c r="B1174" s="1" t="s">
        <v>15025</v>
      </c>
      <c r="C1174" s="1" t="s">
        <v>15026</v>
      </c>
      <c r="E1174" s="1" t="s">
        <v>20</v>
      </c>
      <c r="F1174" s="1" t="s">
        <v>12911</v>
      </c>
      <c r="G1174" s="5" t="s">
        <v>12910</v>
      </c>
      <c r="H1174" s="1" t="s">
        <v>63</v>
      </c>
    </row>
    <row r="1175" spans="1:9" ht="15.75" customHeight="1" x14ac:dyDescent="0.25">
      <c r="A1175" s="1">
        <v>10428</v>
      </c>
      <c r="B1175" s="1" t="s">
        <v>15023</v>
      </c>
      <c r="C1175" s="1" t="s">
        <v>15026</v>
      </c>
      <c r="D1175" s="1" t="s">
        <v>8063</v>
      </c>
      <c r="E1175" s="1" t="s">
        <v>9</v>
      </c>
      <c r="F1175" s="1" t="s">
        <v>8064</v>
      </c>
      <c r="G1175" s="5" t="s">
        <v>12909</v>
      </c>
      <c r="H1175" s="1" t="s">
        <v>2270</v>
      </c>
    </row>
    <row r="1176" spans="1:9" ht="15.75" customHeight="1" x14ac:dyDescent="0.25">
      <c r="A1176" s="1">
        <v>10425</v>
      </c>
      <c r="B1176" s="1" t="s">
        <v>15023</v>
      </c>
      <c r="C1176" s="1" t="s">
        <v>15026</v>
      </c>
      <c r="D1176" s="1" t="s">
        <v>3206</v>
      </c>
      <c r="E1176" s="1" t="s">
        <v>24</v>
      </c>
      <c r="F1176" s="1" t="s">
        <v>3207</v>
      </c>
      <c r="G1176" s="5" t="s">
        <v>12908</v>
      </c>
      <c r="H1176" s="1" t="s">
        <v>49</v>
      </c>
    </row>
    <row r="1177" spans="1:9" ht="15.75" customHeight="1" x14ac:dyDescent="0.25">
      <c r="A1177" s="1">
        <v>10423</v>
      </c>
      <c r="B1177" s="1" t="s">
        <v>15025</v>
      </c>
      <c r="C1177" s="1" t="s">
        <v>15026</v>
      </c>
      <c r="D1177" s="1" t="s">
        <v>12905</v>
      </c>
      <c r="E1177" s="1" t="s">
        <v>84</v>
      </c>
      <c r="F1177" s="1" t="s">
        <v>7365</v>
      </c>
      <c r="G1177" s="5" t="s">
        <v>12904</v>
      </c>
      <c r="H1177" s="1" t="s">
        <v>142</v>
      </c>
    </row>
    <row r="1178" spans="1:9" ht="15.75" customHeight="1" x14ac:dyDescent="0.25">
      <c r="A1178" s="1">
        <v>10424</v>
      </c>
      <c r="B1178" s="1" t="s">
        <v>15023</v>
      </c>
      <c r="C1178" s="1" t="s">
        <v>15026</v>
      </c>
      <c r="E1178" s="1" t="s">
        <v>100</v>
      </c>
      <c r="F1178" s="1" t="s">
        <v>12907</v>
      </c>
      <c r="G1178" s="5" t="s">
        <v>12906</v>
      </c>
      <c r="H1178" s="1" t="s">
        <v>5617</v>
      </c>
    </row>
    <row r="1179" spans="1:9" ht="15.75" customHeight="1" x14ac:dyDescent="0.25">
      <c r="A1179" s="1">
        <v>10422</v>
      </c>
      <c r="B1179" s="1" t="s">
        <v>15025</v>
      </c>
      <c r="C1179" s="1" t="s">
        <v>15026</v>
      </c>
      <c r="D1179" s="1" t="s">
        <v>12903</v>
      </c>
      <c r="E1179" s="1" t="s">
        <v>155</v>
      </c>
      <c r="F1179" s="1" t="s">
        <v>2197</v>
      </c>
      <c r="G1179" s="5" t="s">
        <v>12902</v>
      </c>
      <c r="H1179" s="1" t="s">
        <v>1048</v>
      </c>
    </row>
    <row r="1180" spans="1:9" ht="15.75" customHeight="1" x14ac:dyDescent="0.25">
      <c r="A1180" s="1">
        <v>10421</v>
      </c>
      <c r="B1180" s="1" t="s">
        <v>15023</v>
      </c>
      <c r="C1180" s="1" t="s">
        <v>15058</v>
      </c>
      <c r="D1180" s="1" t="s">
        <v>7637</v>
      </c>
      <c r="E1180" s="1" t="s">
        <v>2</v>
      </c>
      <c r="F1180" s="1" t="s">
        <v>12901</v>
      </c>
      <c r="G1180" s="5" t="s">
        <v>12900</v>
      </c>
      <c r="H1180" s="1" t="s">
        <v>339</v>
      </c>
      <c r="I1180" s="1" t="s">
        <v>50</v>
      </c>
    </row>
    <row r="1181" spans="1:9" ht="15.75" customHeight="1" x14ac:dyDescent="0.25">
      <c r="A1181" s="1">
        <v>10420</v>
      </c>
      <c r="B1181" s="1" t="s">
        <v>15023</v>
      </c>
      <c r="C1181" s="1" t="s">
        <v>15026</v>
      </c>
      <c r="D1181" s="1" t="s">
        <v>12898</v>
      </c>
      <c r="E1181" s="1" t="s">
        <v>155</v>
      </c>
      <c r="F1181" s="1" t="s">
        <v>12899</v>
      </c>
      <c r="G1181" s="5" t="s">
        <v>12897</v>
      </c>
      <c r="H1181" s="1" t="s">
        <v>63</v>
      </c>
      <c r="I1181" s="1" t="s">
        <v>33</v>
      </c>
    </row>
    <row r="1182" spans="1:9" ht="15.75" customHeight="1" x14ac:dyDescent="0.25">
      <c r="A1182" s="1">
        <v>10406</v>
      </c>
      <c r="B1182" s="1" t="s">
        <v>15023</v>
      </c>
      <c r="C1182" s="1" t="s">
        <v>15026</v>
      </c>
      <c r="E1182" s="1" t="s">
        <v>36</v>
      </c>
      <c r="F1182" s="1" t="s">
        <v>259</v>
      </c>
      <c r="G1182" s="5" t="s">
        <v>12879</v>
      </c>
      <c r="H1182" s="1" t="s">
        <v>339</v>
      </c>
      <c r="I1182" s="1" t="s">
        <v>50</v>
      </c>
    </row>
    <row r="1183" spans="1:9" ht="15.75" customHeight="1" x14ac:dyDescent="0.25">
      <c r="A1183" s="1">
        <v>10412</v>
      </c>
      <c r="B1183" s="1" t="s">
        <v>15023</v>
      </c>
      <c r="C1183" s="1" t="s">
        <v>15026</v>
      </c>
      <c r="D1183" s="1" t="s">
        <v>12888</v>
      </c>
      <c r="E1183" s="1" t="s">
        <v>20</v>
      </c>
      <c r="F1183" s="1" t="s">
        <v>7508</v>
      </c>
      <c r="G1183" s="5" t="s">
        <v>12887</v>
      </c>
      <c r="H1183" s="1" t="s">
        <v>15085</v>
      </c>
    </row>
    <row r="1184" spans="1:9" ht="15.75" customHeight="1" x14ac:dyDescent="0.25">
      <c r="A1184" s="1">
        <v>10417</v>
      </c>
      <c r="B1184" s="1" t="s">
        <v>15023</v>
      </c>
      <c r="C1184" s="1" t="s">
        <v>15068</v>
      </c>
      <c r="D1184" s="1" t="s">
        <v>7777</v>
      </c>
      <c r="E1184" s="1" t="s">
        <v>20</v>
      </c>
      <c r="F1184" s="1" t="s">
        <v>4297</v>
      </c>
      <c r="G1184" s="5" t="s">
        <v>12894</v>
      </c>
      <c r="H1184" s="1" t="s">
        <v>354</v>
      </c>
      <c r="I1184" s="1" t="s">
        <v>50</v>
      </c>
    </row>
    <row r="1185" spans="1:9" ht="15.75" customHeight="1" x14ac:dyDescent="0.25">
      <c r="A1185" s="1">
        <v>10416</v>
      </c>
      <c r="B1185" s="1" t="s">
        <v>15025</v>
      </c>
      <c r="C1185" s="1" t="s">
        <v>15026</v>
      </c>
      <c r="E1185" s="1" t="s">
        <v>61</v>
      </c>
      <c r="F1185" s="1" t="s">
        <v>2710</v>
      </c>
      <c r="G1185" s="5" t="s">
        <v>12893</v>
      </c>
      <c r="H1185" s="1" t="s">
        <v>49</v>
      </c>
    </row>
    <row r="1186" spans="1:9" ht="15.75" customHeight="1" x14ac:dyDescent="0.25">
      <c r="A1186" s="1">
        <v>10415</v>
      </c>
      <c r="B1186" s="1" t="s">
        <v>15025</v>
      </c>
      <c r="C1186" s="1" t="s">
        <v>15026</v>
      </c>
      <c r="E1186" s="1" t="s">
        <v>280</v>
      </c>
      <c r="F1186" s="1" t="s">
        <v>12892</v>
      </c>
      <c r="G1186" s="5" t="s">
        <v>12891</v>
      </c>
      <c r="H1186" s="1" t="s">
        <v>63</v>
      </c>
    </row>
    <row r="1187" spans="1:9" ht="15.75" customHeight="1" x14ac:dyDescent="0.25">
      <c r="A1187" s="1">
        <v>10414</v>
      </c>
      <c r="B1187" s="1" t="s">
        <v>15023</v>
      </c>
      <c r="C1187" s="1" t="s">
        <v>15026</v>
      </c>
      <c r="D1187" s="1" t="s">
        <v>12890</v>
      </c>
      <c r="E1187" s="1" t="s">
        <v>20</v>
      </c>
      <c r="F1187" s="1" t="s">
        <v>7416</v>
      </c>
      <c r="G1187" s="5" t="s">
        <v>12889</v>
      </c>
      <c r="H1187" s="1" t="s">
        <v>354</v>
      </c>
      <c r="I1187" s="1" t="s">
        <v>139</v>
      </c>
    </row>
    <row r="1188" spans="1:9" ht="15.75" customHeight="1" x14ac:dyDescent="0.25">
      <c r="A1188" s="1">
        <v>10411</v>
      </c>
      <c r="B1188" s="1" t="s">
        <v>15025</v>
      </c>
      <c r="C1188" s="1" t="s">
        <v>15026</v>
      </c>
      <c r="E1188" s="1" t="s">
        <v>24</v>
      </c>
      <c r="F1188" s="1" t="s">
        <v>12886</v>
      </c>
      <c r="G1188" s="5" t="s">
        <v>12885</v>
      </c>
      <c r="H1188" s="1" t="s">
        <v>63</v>
      </c>
    </row>
    <row r="1189" spans="1:9" ht="15.75" customHeight="1" x14ac:dyDescent="0.25">
      <c r="A1189" s="1">
        <v>10410</v>
      </c>
      <c r="B1189" s="1" t="s">
        <v>15025</v>
      </c>
      <c r="C1189" s="1" t="s">
        <v>15026</v>
      </c>
      <c r="E1189" s="1" t="s">
        <v>280</v>
      </c>
      <c r="F1189" s="1" t="s">
        <v>1570</v>
      </c>
      <c r="G1189" s="5" t="s">
        <v>12884</v>
      </c>
      <c r="H1189" s="1" t="s">
        <v>63</v>
      </c>
    </row>
    <row r="1190" spans="1:9" ht="15.75" customHeight="1" x14ac:dyDescent="0.25">
      <c r="A1190" s="1">
        <v>10389</v>
      </c>
      <c r="B1190" s="1" t="s">
        <v>15025</v>
      </c>
      <c r="C1190" s="1" t="s">
        <v>15026</v>
      </c>
      <c r="D1190" s="1" t="s">
        <v>12869</v>
      </c>
      <c r="E1190" s="1" t="s">
        <v>2</v>
      </c>
      <c r="F1190" s="1" t="s">
        <v>244</v>
      </c>
      <c r="G1190" s="5" t="s">
        <v>12868</v>
      </c>
      <c r="H1190" s="1" t="s">
        <v>177</v>
      </c>
    </row>
    <row r="1191" spans="1:9" ht="15.75" customHeight="1" x14ac:dyDescent="0.25">
      <c r="A1191" s="1">
        <v>10409</v>
      </c>
      <c r="B1191" s="1" t="s">
        <v>15025</v>
      </c>
      <c r="C1191" s="1" t="s">
        <v>15026</v>
      </c>
      <c r="E1191" s="1" t="s">
        <v>100</v>
      </c>
      <c r="F1191" s="1" t="s">
        <v>12883</v>
      </c>
      <c r="G1191" s="5" t="s">
        <v>12882</v>
      </c>
      <c r="H1191" s="1" t="s">
        <v>142</v>
      </c>
    </row>
    <row r="1192" spans="1:9" ht="15.75" customHeight="1" x14ac:dyDescent="0.25">
      <c r="A1192" s="1">
        <v>10408</v>
      </c>
      <c r="B1192" s="1" t="s">
        <v>15025</v>
      </c>
      <c r="C1192" s="1" t="s">
        <v>15026</v>
      </c>
      <c r="D1192" s="1" t="s">
        <v>3425</v>
      </c>
      <c r="E1192" s="1" t="s">
        <v>100</v>
      </c>
      <c r="F1192" s="1" t="s">
        <v>3426</v>
      </c>
      <c r="G1192" s="5" t="s">
        <v>12881</v>
      </c>
      <c r="H1192" s="1" t="s">
        <v>15135</v>
      </c>
    </row>
    <row r="1193" spans="1:9" ht="15.75" customHeight="1" x14ac:dyDescent="0.25">
      <c r="A1193" s="1">
        <v>10407</v>
      </c>
      <c r="B1193" s="1" t="s">
        <v>15023</v>
      </c>
      <c r="C1193" s="1" t="s">
        <v>15026</v>
      </c>
      <c r="E1193" s="1" t="s">
        <v>2</v>
      </c>
      <c r="F1193" s="1" t="s">
        <v>3503</v>
      </c>
      <c r="G1193" s="5" t="s">
        <v>12880</v>
      </c>
      <c r="H1193" s="1" t="s">
        <v>6491</v>
      </c>
    </row>
    <row r="1194" spans="1:9" ht="15.75" customHeight="1" x14ac:dyDescent="0.25">
      <c r="A1194" s="1">
        <v>10383</v>
      </c>
      <c r="B1194" s="1" t="s">
        <v>15023</v>
      </c>
      <c r="C1194" s="1" t="s">
        <v>15044</v>
      </c>
      <c r="D1194" s="1" t="s">
        <v>12861</v>
      </c>
      <c r="E1194" s="1" t="s">
        <v>40</v>
      </c>
      <c r="F1194" s="1" t="s">
        <v>12862</v>
      </c>
      <c r="G1194" s="5" t="s">
        <v>12860</v>
      </c>
      <c r="H1194" s="1" t="s">
        <v>1948</v>
      </c>
      <c r="I1194" s="1" t="s">
        <v>50</v>
      </c>
    </row>
    <row r="1195" spans="1:9" ht="15.75" customHeight="1" x14ac:dyDescent="0.25">
      <c r="A1195" s="1">
        <v>10374</v>
      </c>
      <c r="B1195" s="1" t="s">
        <v>15025</v>
      </c>
      <c r="C1195" s="1" t="s">
        <v>15026</v>
      </c>
      <c r="D1195" s="1" t="s">
        <v>12851</v>
      </c>
      <c r="E1195" s="1" t="s">
        <v>226</v>
      </c>
      <c r="F1195" s="1" t="s">
        <v>12852</v>
      </c>
      <c r="G1195" s="5" t="s">
        <v>12850</v>
      </c>
      <c r="H1195" s="1" t="s">
        <v>1044</v>
      </c>
    </row>
    <row r="1196" spans="1:9" ht="15.75" customHeight="1" x14ac:dyDescent="0.25">
      <c r="A1196" s="1">
        <v>10404</v>
      </c>
      <c r="B1196" s="1" t="s">
        <v>15023</v>
      </c>
      <c r="C1196" s="1" t="s">
        <v>15068</v>
      </c>
      <c r="D1196" s="1" t="s">
        <v>12878</v>
      </c>
      <c r="E1196" s="1" t="s">
        <v>84</v>
      </c>
      <c r="F1196" s="1" t="s">
        <v>7120</v>
      </c>
      <c r="G1196" s="5" t="s">
        <v>12877</v>
      </c>
      <c r="H1196" s="1" t="s">
        <v>63</v>
      </c>
    </row>
    <row r="1197" spans="1:9" ht="15.75" customHeight="1" x14ac:dyDescent="0.25">
      <c r="A1197" s="1">
        <v>10400</v>
      </c>
      <c r="B1197" s="1" t="s">
        <v>15025</v>
      </c>
      <c r="C1197" s="1" t="s">
        <v>15112</v>
      </c>
      <c r="D1197" s="1" t="s">
        <v>7514</v>
      </c>
      <c r="E1197" s="1" t="s">
        <v>2</v>
      </c>
      <c r="F1197" s="1" t="s">
        <v>1257</v>
      </c>
      <c r="G1197" s="5" t="s">
        <v>12876</v>
      </c>
      <c r="H1197" s="1" t="s">
        <v>177</v>
      </c>
      <c r="I1197" s="1" t="s">
        <v>50</v>
      </c>
    </row>
    <row r="1198" spans="1:9" ht="15.75" customHeight="1" x14ac:dyDescent="0.25">
      <c r="A1198" s="1">
        <v>10395</v>
      </c>
      <c r="B1198" s="1" t="s">
        <v>15025</v>
      </c>
      <c r="C1198" s="1" t="s">
        <v>15026</v>
      </c>
      <c r="D1198" s="1" t="s">
        <v>2279</v>
      </c>
      <c r="E1198" s="1" t="s">
        <v>84</v>
      </c>
      <c r="F1198" s="1" t="s">
        <v>2280</v>
      </c>
      <c r="G1198" s="5" t="s">
        <v>12873</v>
      </c>
      <c r="H1198" s="1" t="s">
        <v>1048</v>
      </c>
    </row>
    <row r="1199" spans="1:9" ht="15.75" customHeight="1" x14ac:dyDescent="0.25">
      <c r="A1199" s="1">
        <v>10394</v>
      </c>
      <c r="B1199" s="1" t="s">
        <v>15025</v>
      </c>
      <c r="C1199" s="1" t="s">
        <v>15026</v>
      </c>
      <c r="D1199" s="1" t="s">
        <v>12872</v>
      </c>
      <c r="E1199" s="1" t="s">
        <v>2</v>
      </c>
      <c r="F1199" s="1" t="s">
        <v>151</v>
      </c>
      <c r="G1199" s="5" t="s">
        <v>12871</v>
      </c>
      <c r="H1199" s="1" t="s">
        <v>49</v>
      </c>
    </row>
    <row r="1200" spans="1:9" ht="15.75" customHeight="1" x14ac:dyDescent="0.25">
      <c r="A1200" s="1">
        <v>10390</v>
      </c>
      <c r="B1200" s="1" t="s">
        <v>15023</v>
      </c>
      <c r="C1200" s="1" t="s">
        <v>15136</v>
      </c>
      <c r="E1200" s="1" t="s">
        <v>9</v>
      </c>
      <c r="F1200" s="1" t="s">
        <v>12336</v>
      </c>
      <c r="G1200" s="5" t="s">
        <v>12870</v>
      </c>
      <c r="H1200" s="1" t="s">
        <v>63</v>
      </c>
    </row>
    <row r="1201" spans="1:9" ht="15.75" customHeight="1" x14ac:dyDescent="0.25">
      <c r="A1201" s="1">
        <v>10388</v>
      </c>
      <c r="B1201" s="1" t="s">
        <v>15025</v>
      </c>
      <c r="C1201" s="1" t="s">
        <v>15026</v>
      </c>
      <c r="E1201" s="1" t="s">
        <v>84</v>
      </c>
      <c r="F1201" s="1" t="s">
        <v>9247</v>
      </c>
      <c r="G1201" s="5" t="s">
        <v>12867</v>
      </c>
      <c r="H1201" s="1" t="s">
        <v>354</v>
      </c>
    </row>
    <row r="1202" spans="1:9" ht="15.75" customHeight="1" x14ac:dyDescent="0.25">
      <c r="A1202" s="1">
        <v>10387</v>
      </c>
      <c r="B1202" s="1" t="s">
        <v>15025</v>
      </c>
      <c r="C1202" s="1" t="s">
        <v>15026</v>
      </c>
      <c r="D1202" s="1" t="s">
        <v>12865</v>
      </c>
      <c r="E1202" s="1" t="s">
        <v>226</v>
      </c>
      <c r="F1202" s="1" t="s">
        <v>12866</v>
      </c>
      <c r="G1202" s="5" t="s">
        <v>12864</v>
      </c>
      <c r="H1202" s="1" t="s">
        <v>15137</v>
      </c>
    </row>
    <row r="1203" spans="1:9" ht="15.75" customHeight="1" x14ac:dyDescent="0.25">
      <c r="A1203" s="1">
        <v>10327</v>
      </c>
      <c r="B1203" s="1" t="s">
        <v>15025</v>
      </c>
      <c r="C1203" s="1" t="s">
        <v>15026</v>
      </c>
      <c r="D1203" s="1" t="s">
        <v>12811</v>
      </c>
      <c r="E1203" s="1" t="s">
        <v>2</v>
      </c>
      <c r="F1203" s="1" t="s">
        <v>12812</v>
      </c>
      <c r="G1203" s="5" t="s">
        <v>12810</v>
      </c>
      <c r="H1203" s="1" t="s">
        <v>1948</v>
      </c>
    </row>
    <row r="1204" spans="1:9" ht="15.75" customHeight="1" x14ac:dyDescent="0.25">
      <c r="A1204" s="1">
        <v>10384</v>
      </c>
      <c r="B1204" s="1" t="s">
        <v>15025</v>
      </c>
      <c r="C1204" s="1" t="s">
        <v>15026</v>
      </c>
      <c r="E1204" s="1" t="s">
        <v>84</v>
      </c>
      <c r="F1204" s="1" t="s">
        <v>274</v>
      </c>
      <c r="G1204" s="5" t="s">
        <v>12863</v>
      </c>
      <c r="H1204" s="1" t="s">
        <v>63</v>
      </c>
    </row>
    <row r="1205" spans="1:9" ht="15.75" customHeight="1" x14ac:dyDescent="0.25">
      <c r="A1205" s="1">
        <v>10382</v>
      </c>
      <c r="B1205" s="1" t="s">
        <v>15025</v>
      </c>
      <c r="C1205" s="1" t="s">
        <v>15026</v>
      </c>
      <c r="D1205" s="1" t="s">
        <v>7524</v>
      </c>
      <c r="E1205" s="1" t="s">
        <v>2</v>
      </c>
      <c r="F1205" s="1" t="s">
        <v>7525</v>
      </c>
      <c r="G1205" s="5" t="s">
        <v>12859</v>
      </c>
      <c r="H1205" s="1" t="s">
        <v>7775</v>
      </c>
    </row>
    <row r="1206" spans="1:9" ht="15.75" customHeight="1" x14ac:dyDescent="0.25">
      <c r="A1206" s="1">
        <v>10381</v>
      </c>
      <c r="B1206" s="1" t="s">
        <v>15023</v>
      </c>
      <c r="C1206" s="1" t="s">
        <v>15026</v>
      </c>
      <c r="E1206" s="1" t="s">
        <v>61</v>
      </c>
      <c r="F1206" s="1" t="s">
        <v>12858</v>
      </c>
      <c r="G1206" s="5" t="s">
        <v>12857</v>
      </c>
      <c r="H1206" s="1" t="s">
        <v>63</v>
      </c>
    </row>
    <row r="1207" spans="1:9" ht="15.75" customHeight="1" x14ac:dyDescent="0.25">
      <c r="A1207" s="1">
        <v>10375</v>
      </c>
      <c r="B1207" s="1" t="s">
        <v>15023</v>
      </c>
      <c r="C1207" s="1" t="s">
        <v>15026</v>
      </c>
      <c r="D1207" s="1" t="s">
        <v>12854</v>
      </c>
      <c r="E1207" s="1" t="s">
        <v>226</v>
      </c>
      <c r="F1207" s="1" t="s">
        <v>8462</v>
      </c>
      <c r="G1207" s="5" t="s">
        <v>12853</v>
      </c>
      <c r="H1207" s="1" t="s">
        <v>177</v>
      </c>
    </row>
    <row r="1208" spans="1:9" ht="15.75" customHeight="1" x14ac:dyDescent="0.25">
      <c r="A1208" s="1">
        <v>10379</v>
      </c>
      <c r="B1208" s="1" t="s">
        <v>15025</v>
      </c>
      <c r="C1208" s="1" t="s">
        <v>15026</v>
      </c>
      <c r="E1208" s="1" t="s">
        <v>2</v>
      </c>
      <c r="F1208" s="1" t="s">
        <v>8215</v>
      </c>
      <c r="G1208" s="5" t="s">
        <v>12856</v>
      </c>
      <c r="H1208" s="1" t="s">
        <v>15138</v>
      </c>
    </row>
    <row r="1209" spans="1:9" ht="15.75" customHeight="1" x14ac:dyDescent="0.25">
      <c r="A1209" s="1">
        <v>10377</v>
      </c>
      <c r="B1209" s="1" t="s">
        <v>15025</v>
      </c>
      <c r="C1209" s="1" t="s">
        <v>15044</v>
      </c>
      <c r="E1209" s="1" t="s">
        <v>40</v>
      </c>
      <c r="F1209" s="1" t="s">
        <v>4631</v>
      </c>
      <c r="G1209" s="5" t="s">
        <v>12855</v>
      </c>
      <c r="H1209" s="1" t="s">
        <v>339</v>
      </c>
    </row>
    <row r="1210" spans="1:9" ht="15.75" customHeight="1" x14ac:dyDescent="0.25">
      <c r="A1210" s="1">
        <v>10373</v>
      </c>
      <c r="B1210" s="1" t="s">
        <v>15025</v>
      </c>
      <c r="C1210" s="1" t="s">
        <v>15026</v>
      </c>
      <c r="D1210" s="1" t="s">
        <v>12848</v>
      </c>
      <c r="E1210" s="1" t="s">
        <v>84</v>
      </c>
      <c r="F1210" s="1" t="s">
        <v>12849</v>
      </c>
      <c r="G1210" s="5" t="s">
        <v>12847</v>
      </c>
      <c r="H1210" s="1" t="s">
        <v>32</v>
      </c>
    </row>
    <row r="1211" spans="1:9" ht="15.75" customHeight="1" x14ac:dyDescent="0.25">
      <c r="A1211" s="1">
        <v>10279</v>
      </c>
      <c r="B1211" s="1" t="s">
        <v>15025</v>
      </c>
      <c r="C1211" s="1" t="s">
        <v>15026</v>
      </c>
      <c r="D1211" s="1" t="s">
        <v>12759</v>
      </c>
      <c r="E1211" s="1" t="s">
        <v>2</v>
      </c>
      <c r="F1211" s="1" t="s">
        <v>12760</v>
      </c>
      <c r="G1211" s="5" t="s">
        <v>12758</v>
      </c>
      <c r="H1211" s="1" t="s">
        <v>339</v>
      </c>
    </row>
    <row r="1212" spans="1:9" ht="15.75" customHeight="1" x14ac:dyDescent="0.25">
      <c r="A1212" s="1">
        <v>10369</v>
      </c>
      <c r="B1212" s="1" t="s">
        <v>15025</v>
      </c>
      <c r="C1212" s="1" t="s">
        <v>15026</v>
      </c>
      <c r="D1212" s="1" t="s">
        <v>1337</v>
      </c>
      <c r="E1212" s="1" t="s">
        <v>36</v>
      </c>
      <c r="F1212" s="1" t="s">
        <v>1338</v>
      </c>
      <c r="G1212" s="5" t="s">
        <v>12846</v>
      </c>
      <c r="H1212" s="1" t="s">
        <v>3858</v>
      </c>
    </row>
    <row r="1213" spans="1:9" ht="15.75" customHeight="1" x14ac:dyDescent="0.25">
      <c r="A1213" s="1">
        <v>10363</v>
      </c>
      <c r="B1213" s="1" t="s">
        <v>15025</v>
      </c>
      <c r="C1213" s="1" t="s">
        <v>15044</v>
      </c>
      <c r="D1213" s="1" t="s">
        <v>6982</v>
      </c>
      <c r="E1213" s="1" t="s">
        <v>24</v>
      </c>
      <c r="F1213" s="1" t="s">
        <v>6983</v>
      </c>
      <c r="G1213" s="5" t="s">
        <v>12842</v>
      </c>
      <c r="H1213" s="1" t="s">
        <v>354</v>
      </c>
    </row>
    <row r="1214" spans="1:9" ht="15.75" customHeight="1" x14ac:dyDescent="0.25">
      <c r="A1214" s="1">
        <v>10358</v>
      </c>
      <c r="B1214" s="1" t="s">
        <v>15023</v>
      </c>
      <c r="C1214" s="1" t="s">
        <v>15026</v>
      </c>
      <c r="E1214" s="1" t="s">
        <v>280</v>
      </c>
      <c r="F1214" s="1" t="s">
        <v>12840</v>
      </c>
      <c r="G1214" s="5" t="s">
        <v>12839</v>
      </c>
      <c r="H1214" s="1" t="s">
        <v>49</v>
      </c>
    </row>
    <row r="1215" spans="1:9" ht="15.75" customHeight="1" x14ac:dyDescent="0.25">
      <c r="A1215" s="1">
        <v>10361</v>
      </c>
      <c r="B1215" s="1" t="s">
        <v>15023</v>
      </c>
      <c r="C1215" s="1" t="s">
        <v>15139</v>
      </c>
      <c r="E1215" s="1" t="s">
        <v>166</v>
      </c>
      <c r="F1215" s="1" t="s">
        <v>7549</v>
      </c>
      <c r="G1215" s="5" t="s">
        <v>12841</v>
      </c>
      <c r="H1215" s="1" t="s">
        <v>1506</v>
      </c>
      <c r="I1215" s="1" t="s">
        <v>33</v>
      </c>
    </row>
    <row r="1216" spans="1:9" ht="15.75" customHeight="1" x14ac:dyDescent="0.25">
      <c r="A1216" s="1">
        <v>10357</v>
      </c>
      <c r="B1216" s="1" t="s">
        <v>15025</v>
      </c>
      <c r="C1216" s="1" t="s">
        <v>15026</v>
      </c>
      <c r="D1216" s="1" t="s">
        <v>12837</v>
      </c>
      <c r="E1216" s="1" t="s">
        <v>84</v>
      </c>
      <c r="F1216" s="1" t="s">
        <v>12838</v>
      </c>
      <c r="G1216" s="5" t="s">
        <v>12836</v>
      </c>
      <c r="H1216" s="1" t="s">
        <v>1021</v>
      </c>
    </row>
    <row r="1217" spans="1:9" ht="15.75" customHeight="1" x14ac:dyDescent="0.25">
      <c r="A1217" s="1">
        <v>10356</v>
      </c>
      <c r="B1217" s="1" t="s">
        <v>15025</v>
      </c>
      <c r="C1217" s="1" t="s">
        <v>15026</v>
      </c>
      <c r="D1217" s="1" t="s">
        <v>283</v>
      </c>
      <c r="E1217" s="1" t="s">
        <v>24</v>
      </c>
      <c r="F1217" s="1" t="s">
        <v>8100</v>
      </c>
      <c r="G1217" s="5" t="s">
        <v>12835</v>
      </c>
      <c r="H1217" s="1" t="s">
        <v>354</v>
      </c>
    </row>
    <row r="1218" spans="1:9" ht="15.75" customHeight="1" x14ac:dyDescent="0.25">
      <c r="A1218" s="1">
        <v>10354</v>
      </c>
      <c r="B1218" s="1" t="s">
        <v>15025</v>
      </c>
      <c r="C1218" s="1" t="s">
        <v>15026</v>
      </c>
      <c r="D1218" s="1" t="s">
        <v>12833</v>
      </c>
      <c r="E1218" s="1" t="s">
        <v>2</v>
      </c>
      <c r="F1218" s="1" t="s">
        <v>12834</v>
      </c>
      <c r="G1218" s="5" t="s">
        <v>12832</v>
      </c>
      <c r="H1218" s="1" t="s">
        <v>339</v>
      </c>
    </row>
    <row r="1219" spans="1:9" ht="15.75" customHeight="1" x14ac:dyDescent="0.25">
      <c r="A1219" s="1">
        <v>10352</v>
      </c>
      <c r="B1219" s="1" t="s">
        <v>15023</v>
      </c>
      <c r="C1219" s="1" t="s">
        <v>15026</v>
      </c>
      <c r="D1219" s="1" t="s">
        <v>9342</v>
      </c>
      <c r="E1219" s="1" t="s">
        <v>84</v>
      </c>
      <c r="F1219" s="1" t="s">
        <v>9343</v>
      </c>
      <c r="G1219" s="5" t="s">
        <v>12831</v>
      </c>
      <c r="H1219" s="1" t="s">
        <v>354</v>
      </c>
    </row>
    <row r="1220" spans="1:9" ht="15.75" customHeight="1" x14ac:dyDescent="0.25">
      <c r="A1220" s="1">
        <v>10350</v>
      </c>
      <c r="B1220" s="1" t="s">
        <v>15025</v>
      </c>
      <c r="C1220" s="1" t="s">
        <v>15026</v>
      </c>
      <c r="D1220" s="1" t="s">
        <v>12830</v>
      </c>
      <c r="E1220" s="1" t="s">
        <v>84</v>
      </c>
      <c r="F1220" s="1" t="s">
        <v>1773</v>
      </c>
      <c r="G1220" s="5" t="s">
        <v>12829</v>
      </c>
      <c r="H1220" s="1" t="s">
        <v>1948</v>
      </c>
    </row>
    <row r="1221" spans="1:9" ht="15.75" customHeight="1" x14ac:dyDescent="0.25">
      <c r="A1221" s="1">
        <v>10349</v>
      </c>
      <c r="B1221" s="1" t="s">
        <v>15023</v>
      </c>
      <c r="C1221" s="1" t="s">
        <v>15026</v>
      </c>
      <c r="E1221" s="1" t="s">
        <v>155</v>
      </c>
      <c r="F1221" s="1" t="s">
        <v>729</v>
      </c>
      <c r="G1221" s="5" t="s">
        <v>12828</v>
      </c>
      <c r="H1221" s="1" t="s">
        <v>15140</v>
      </c>
    </row>
    <row r="1222" spans="1:9" ht="15.75" customHeight="1" x14ac:dyDescent="0.25">
      <c r="A1222" s="1">
        <v>10348</v>
      </c>
      <c r="B1222" s="1" t="s">
        <v>15025</v>
      </c>
      <c r="C1222" s="1" t="s">
        <v>15026</v>
      </c>
      <c r="E1222" s="1" t="s">
        <v>84</v>
      </c>
      <c r="F1222" s="1" t="s">
        <v>8272</v>
      </c>
      <c r="G1222" s="5" t="s">
        <v>12827</v>
      </c>
      <c r="H1222" s="1" t="s">
        <v>837</v>
      </c>
    </row>
    <row r="1223" spans="1:9" ht="15.75" customHeight="1" x14ac:dyDescent="0.25">
      <c r="A1223" s="1">
        <v>10345</v>
      </c>
      <c r="B1223" s="1" t="s">
        <v>15023</v>
      </c>
      <c r="C1223" s="1" t="s">
        <v>15141</v>
      </c>
      <c r="D1223" s="1" t="s">
        <v>12825</v>
      </c>
      <c r="E1223" s="1" t="s">
        <v>20</v>
      </c>
      <c r="F1223" s="1" t="s">
        <v>12826</v>
      </c>
      <c r="G1223" s="5" t="s">
        <v>12824</v>
      </c>
      <c r="H1223" s="1" t="s">
        <v>142</v>
      </c>
      <c r="I1223" s="1" t="s">
        <v>139</v>
      </c>
    </row>
    <row r="1224" spans="1:9" ht="15.75" customHeight="1" x14ac:dyDescent="0.25">
      <c r="A1224" s="1">
        <v>10344</v>
      </c>
      <c r="B1224" s="1" t="s">
        <v>15025</v>
      </c>
      <c r="C1224" s="1" t="s">
        <v>15026</v>
      </c>
      <c r="D1224" s="1" t="s">
        <v>12822</v>
      </c>
      <c r="E1224" s="1" t="s">
        <v>2</v>
      </c>
      <c r="F1224" s="1" t="s">
        <v>12823</v>
      </c>
      <c r="G1224" s="5" t="s">
        <v>12821</v>
      </c>
      <c r="H1224" s="1" t="s">
        <v>32</v>
      </c>
    </row>
    <row r="1225" spans="1:9" ht="15.75" customHeight="1" x14ac:dyDescent="0.25">
      <c r="A1225" s="1">
        <v>10341</v>
      </c>
      <c r="B1225" s="1" t="s">
        <v>15025</v>
      </c>
      <c r="C1225" s="1" t="s">
        <v>15026</v>
      </c>
      <c r="E1225" s="1" t="s">
        <v>84</v>
      </c>
      <c r="F1225" s="1" t="s">
        <v>4157</v>
      </c>
      <c r="G1225" s="5" t="s">
        <v>12820</v>
      </c>
      <c r="H1225" s="1" t="s">
        <v>177</v>
      </c>
    </row>
    <row r="1226" spans="1:9" ht="15.75" customHeight="1" x14ac:dyDescent="0.25">
      <c r="A1226" s="1">
        <v>10296</v>
      </c>
      <c r="B1226" s="1" t="s">
        <v>15023</v>
      </c>
      <c r="C1226" s="1" t="s">
        <v>15026</v>
      </c>
      <c r="E1226" s="1" t="s">
        <v>20</v>
      </c>
      <c r="F1226" s="1" t="s">
        <v>12774</v>
      </c>
      <c r="G1226" s="5" t="s">
        <v>12773</v>
      </c>
      <c r="H1226" s="1" t="s">
        <v>1048</v>
      </c>
    </row>
    <row r="1227" spans="1:9" ht="15.75" customHeight="1" x14ac:dyDescent="0.25">
      <c r="A1227" s="1">
        <v>10338</v>
      </c>
      <c r="B1227" s="1" t="s">
        <v>15023</v>
      </c>
      <c r="C1227" s="1" t="s">
        <v>15026</v>
      </c>
      <c r="E1227" s="1" t="s">
        <v>24</v>
      </c>
      <c r="F1227" s="1" t="s">
        <v>12819</v>
      </c>
      <c r="G1227" s="5" t="s">
        <v>12818</v>
      </c>
      <c r="H1227" s="1" t="s">
        <v>63</v>
      </c>
    </row>
    <row r="1228" spans="1:9" ht="15.75" customHeight="1" x14ac:dyDescent="0.25">
      <c r="A1228" s="1">
        <v>10336</v>
      </c>
      <c r="B1228" s="1" t="s">
        <v>15025</v>
      </c>
      <c r="C1228" s="1" t="s">
        <v>15136</v>
      </c>
      <c r="E1228" s="1" t="s">
        <v>2</v>
      </c>
      <c r="F1228" s="1" t="s">
        <v>632</v>
      </c>
      <c r="G1228" s="5" t="s">
        <v>12817</v>
      </c>
      <c r="H1228" s="1" t="s">
        <v>833</v>
      </c>
    </row>
    <row r="1229" spans="1:9" ht="15.75" customHeight="1" x14ac:dyDescent="0.25">
      <c r="A1229" s="1">
        <v>10335</v>
      </c>
      <c r="B1229" s="1" t="s">
        <v>15025</v>
      </c>
      <c r="C1229" s="1" t="s">
        <v>15026</v>
      </c>
      <c r="E1229" s="1" t="s">
        <v>61</v>
      </c>
      <c r="F1229" s="1" t="s">
        <v>9104</v>
      </c>
      <c r="G1229" s="5" t="s">
        <v>12816</v>
      </c>
      <c r="H1229" s="1" t="s">
        <v>63</v>
      </c>
    </row>
    <row r="1230" spans="1:9" ht="15.75" customHeight="1" x14ac:dyDescent="0.25">
      <c r="A1230" s="1">
        <v>10324</v>
      </c>
      <c r="B1230" s="1" t="s">
        <v>15025</v>
      </c>
      <c r="C1230" s="1" t="s">
        <v>15026</v>
      </c>
      <c r="D1230" s="1" t="s">
        <v>12805</v>
      </c>
      <c r="E1230" s="1" t="s">
        <v>2</v>
      </c>
      <c r="F1230" s="1" t="s">
        <v>12806</v>
      </c>
      <c r="G1230" s="5" t="s">
        <v>12804</v>
      </c>
      <c r="H1230" s="1" t="s">
        <v>142</v>
      </c>
    </row>
    <row r="1231" spans="1:9" ht="15.75" customHeight="1" x14ac:dyDescent="0.25">
      <c r="A1231" s="1">
        <v>10334</v>
      </c>
      <c r="B1231" s="1" t="s">
        <v>15025</v>
      </c>
      <c r="C1231" s="1" t="s">
        <v>15027</v>
      </c>
      <c r="D1231" s="1" t="s">
        <v>12814</v>
      </c>
      <c r="E1231" s="1" t="s">
        <v>2</v>
      </c>
      <c r="F1231" s="1" t="s">
        <v>12815</v>
      </c>
      <c r="G1231" s="5" t="s">
        <v>12813</v>
      </c>
      <c r="H1231" s="1" t="s">
        <v>32</v>
      </c>
    </row>
    <row r="1232" spans="1:9" ht="15.75" customHeight="1" x14ac:dyDescent="0.25">
      <c r="A1232" s="1">
        <v>10325</v>
      </c>
      <c r="B1232" s="1" t="s">
        <v>15023</v>
      </c>
      <c r="C1232" s="1" t="s">
        <v>15026</v>
      </c>
      <c r="D1232" s="1" t="s">
        <v>12808</v>
      </c>
      <c r="E1232" s="1" t="s">
        <v>2</v>
      </c>
      <c r="F1232" s="1" t="s">
        <v>12809</v>
      </c>
      <c r="G1232" s="5" t="s">
        <v>12807</v>
      </c>
      <c r="H1232" s="1" t="s">
        <v>63</v>
      </c>
    </row>
    <row r="1233" spans="1:9" ht="15.75" customHeight="1" x14ac:dyDescent="0.25">
      <c r="A1233" s="1">
        <v>10297</v>
      </c>
      <c r="B1233" s="1" t="s">
        <v>15023</v>
      </c>
      <c r="C1233" s="1" t="s">
        <v>15026</v>
      </c>
      <c r="D1233" s="1" t="s">
        <v>3451</v>
      </c>
      <c r="E1233" s="1" t="s">
        <v>20</v>
      </c>
      <c r="F1233" s="1" t="s">
        <v>12776</v>
      </c>
      <c r="G1233" s="5" t="s">
        <v>12775</v>
      </c>
      <c r="H1233" s="1" t="s">
        <v>142</v>
      </c>
      <c r="I1233" s="1" t="s">
        <v>50</v>
      </c>
    </row>
    <row r="1234" spans="1:9" ht="15.75" customHeight="1" x14ac:dyDescent="0.25">
      <c r="A1234" s="1">
        <v>10321</v>
      </c>
      <c r="B1234" s="1" t="s">
        <v>15023</v>
      </c>
      <c r="C1234" s="1" t="s">
        <v>15026</v>
      </c>
      <c r="D1234" s="1" t="s">
        <v>606</v>
      </c>
      <c r="E1234" s="1" t="s">
        <v>20</v>
      </c>
      <c r="F1234" s="1" t="s">
        <v>607</v>
      </c>
      <c r="G1234" s="5" t="s">
        <v>12803</v>
      </c>
      <c r="H1234" s="1" t="s">
        <v>354</v>
      </c>
    </row>
    <row r="1235" spans="1:9" ht="15.75" customHeight="1" x14ac:dyDescent="0.25">
      <c r="A1235" s="1">
        <v>10319</v>
      </c>
      <c r="B1235" s="1" t="s">
        <v>15023</v>
      </c>
      <c r="C1235" s="1" t="s">
        <v>15026</v>
      </c>
      <c r="E1235" s="1" t="s">
        <v>2</v>
      </c>
      <c r="F1235" s="1" t="s">
        <v>12802</v>
      </c>
      <c r="G1235" s="5" t="s">
        <v>12801</v>
      </c>
      <c r="H1235" s="1" t="s">
        <v>32</v>
      </c>
    </row>
    <row r="1236" spans="1:9" ht="15.75" customHeight="1" x14ac:dyDescent="0.25">
      <c r="A1236" s="1">
        <v>10316</v>
      </c>
      <c r="B1236" s="1" t="s">
        <v>15025</v>
      </c>
      <c r="C1236" s="1" t="s">
        <v>15032</v>
      </c>
      <c r="D1236" s="1" t="s">
        <v>292</v>
      </c>
      <c r="E1236" s="1" t="s">
        <v>20</v>
      </c>
      <c r="F1236" s="1" t="s">
        <v>293</v>
      </c>
      <c r="G1236" s="5" t="s">
        <v>12800</v>
      </c>
      <c r="H1236" s="1" t="s">
        <v>1021</v>
      </c>
      <c r="I1236" s="1" t="s">
        <v>50</v>
      </c>
    </row>
    <row r="1237" spans="1:9" ht="15.75" customHeight="1" x14ac:dyDescent="0.25">
      <c r="A1237" s="1">
        <v>10291</v>
      </c>
      <c r="B1237" s="1" t="s">
        <v>15023</v>
      </c>
      <c r="C1237" s="1" t="s">
        <v>15026</v>
      </c>
      <c r="E1237" s="1" t="s">
        <v>6</v>
      </c>
      <c r="F1237" s="1" t="s">
        <v>12768</v>
      </c>
      <c r="G1237" s="5" t="s">
        <v>12767</v>
      </c>
      <c r="H1237" s="1" t="s">
        <v>142</v>
      </c>
    </row>
    <row r="1238" spans="1:9" ht="15.75" customHeight="1" x14ac:dyDescent="0.25">
      <c r="A1238" s="1">
        <v>10315</v>
      </c>
      <c r="B1238" s="1" t="s">
        <v>15025</v>
      </c>
      <c r="C1238" s="1" t="s">
        <v>15044</v>
      </c>
      <c r="E1238" s="1" t="s">
        <v>100</v>
      </c>
      <c r="F1238" s="1" t="s">
        <v>4141</v>
      </c>
      <c r="G1238" s="5" t="s">
        <v>12799</v>
      </c>
      <c r="H1238" s="1" t="s">
        <v>142</v>
      </c>
    </row>
    <row r="1239" spans="1:9" ht="15.75" customHeight="1" x14ac:dyDescent="0.25">
      <c r="A1239" s="1">
        <v>10314</v>
      </c>
      <c r="B1239" s="1" t="s">
        <v>15025</v>
      </c>
      <c r="C1239" s="1" t="s">
        <v>15026</v>
      </c>
      <c r="D1239" s="1" t="s">
        <v>12798</v>
      </c>
      <c r="E1239" s="1" t="s">
        <v>20</v>
      </c>
      <c r="F1239" s="1" t="s">
        <v>699</v>
      </c>
      <c r="G1239" s="5" t="s">
        <v>12797</v>
      </c>
      <c r="H1239" s="1" t="s">
        <v>1048</v>
      </c>
    </row>
    <row r="1240" spans="1:9" ht="15.75" customHeight="1" x14ac:dyDescent="0.25">
      <c r="A1240" s="1">
        <v>10312</v>
      </c>
      <c r="B1240" s="1" t="s">
        <v>15023</v>
      </c>
      <c r="C1240" s="1" t="s">
        <v>15026</v>
      </c>
      <c r="D1240" s="1" t="s">
        <v>12796</v>
      </c>
      <c r="E1240" s="1" t="s">
        <v>20</v>
      </c>
      <c r="F1240" s="1" t="s">
        <v>1753</v>
      </c>
      <c r="G1240" s="5" t="s">
        <v>12795</v>
      </c>
      <c r="H1240" s="1" t="s">
        <v>6491</v>
      </c>
      <c r="I1240" s="1" t="s">
        <v>50</v>
      </c>
    </row>
    <row r="1241" spans="1:9" ht="15.75" customHeight="1" x14ac:dyDescent="0.25">
      <c r="A1241" s="1">
        <v>10310</v>
      </c>
      <c r="B1241" s="1" t="s">
        <v>15025</v>
      </c>
      <c r="C1241" s="1" t="s">
        <v>15026</v>
      </c>
      <c r="E1241" s="1" t="s">
        <v>24</v>
      </c>
      <c r="F1241" s="1" t="s">
        <v>12794</v>
      </c>
      <c r="G1241" s="5" t="s">
        <v>12793</v>
      </c>
      <c r="H1241" s="1" t="s">
        <v>49</v>
      </c>
    </row>
    <row r="1242" spans="1:9" ht="15.75" customHeight="1" x14ac:dyDescent="0.25">
      <c r="A1242" s="1">
        <v>10308</v>
      </c>
      <c r="B1242" s="1" t="s">
        <v>15025</v>
      </c>
      <c r="C1242" s="1" t="s">
        <v>15026</v>
      </c>
      <c r="D1242" s="1" t="s">
        <v>12791</v>
      </c>
      <c r="E1242" s="1" t="s">
        <v>24</v>
      </c>
      <c r="F1242" s="1" t="s">
        <v>12792</v>
      </c>
      <c r="G1242" s="5" t="s">
        <v>12790</v>
      </c>
      <c r="H1242" s="1" t="s">
        <v>32</v>
      </c>
    </row>
    <row r="1243" spans="1:9" ht="15.75" customHeight="1" x14ac:dyDescent="0.25">
      <c r="A1243" s="1">
        <v>10307</v>
      </c>
      <c r="B1243" s="1" t="s">
        <v>15025</v>
      </c>
      <c r="C1243" s="1" t="s">
        <v>15026</v>
      </c>
      <c r="E1243" s="1" t="s">
        <v>84</v>
      </c>
      <c r="F1243" s="1" t="s">
        <v>5102</v>
      </c>
      <c r="G1243" s="5" t="s">
        <v>12789</v>
      </c>
      <c r="H1243" s="1" t="s">
        <v>833</v>
      </c>
    </row>
    <row r="1244" spans="1:9" ht="15.75" customHeight="1" x14ac:dyDescent="0.25">
      <c r="A1244" s="1">
        <v>10304</v>
      </c>
      <c r="B1244" s="1" t="s">
        <v>15023</v>
      </c>
      <c r="C1244" s="1" t="s">
        <v>15026</v>
      </c>
      <c r="D1244" s="1" t="s">
        <v>12786</v>
      </c>
      <c r="E1244" s="1" t="s">
        <v>20</v>
      </c>
      <c r="F1244" s="1" t="s">
        <v>12787</v>
      </c>
      <c r="G1244" s="5" t="s">
        <v>12785</v>
      </c>
      <c r="H1244" s="1" t="s">
        <v>4913</v>
      </c>
      <c r="I1244" s="1" t="s">
        <v>50</v>
      </c>
    </row>
    <row r="1245" spans="1:9" ht="15.75" customHeight="1" x14ac:dyDescent="0.25">
      <c r="A1245" s="1">
        <v>10305</v>
      </c>
      <c r="B1245" s="1" t="s">
        <v>15025</v>
      </c>
      <c r="C1245" s="1" t="s">
        <v>15026</v>
      </c>
      <c r="D1245" s="1" t="s">
        <v>12145</v>
      </c>
      <c r="E1245" s="1" t="s">
        <v>166</v>
      </c>
      <c r="F1245" s="1" t="s">
        <v>12146</v>
      </c>
      <c r="G1245" s="5" t="s">
        <v>12788</v>
      </c>
      <c r="H1245" s="1" t="s">
        <v>1671</v>
      </c>
    </row>
    <row r="1246" spans="1:9" ht="15.75" customHeight="1" x14ac:dyDescent="0.25">
      <c r="A1246" s="1">
        <v>10303</v>
      </c>
      <c r="B1246" s="1" t="s">
        <v>15025</v>
      </c>
      <c r="C1246" s="1" t="s">
        <v>15026</v>
      </c>
      <c r="D1246" s="1" t="s">
        <v>12783</v>
      </c>
      <c r="E1246" s="1" t="s">
        <v>24</v>
      </c>
      <c r="F1246" s="1" t="s">
        <v>12784</v>
      </c>
      <c r="G1246" s="5" t="s">
        <v>12782</v>
      </c>
      <c r="H1246" s="1" t="s">
        <v>177</v>
      </c>
    </row>
    <row r="1247" spans="1:9" ht="15.75" customHeight="1" x14ac:dyDescent="0.25">
      <c r="A1247" s="1">
        <v>10301</v>
      </c>
      <c r="B1247" s="1" t="s">
        <v>15023</v>
      </c>
      <c r="C1247" s="1" t="s">
        <v>15026</v>
      </c>
      <c r="E1247" s="1" t="s">
        <v>84</v>
      </c>
      <c r="F1247" s="1" t="s">
        <v>12781</v>
      </c>
      <c r="G1247" s="5" t="s">
        <v>12780</v>
      </c>
      <c r="H1247" s="1" t="s">
        <v>177</v>
      </c>
    </row>
    <row r="1248" spans="1:9" ht="15.75" customHeight="1" x14ac:dyDescent="0.25">
      <c r="A1248" s="1">
        <v>10293</v>
      </c>
      <c r="B1248" s="1" t="s">
        <v>15025</v>
      </c>
      <c r="C1248" s="1" t="s">
        <v>15043</v>
      </c>
      <c r="D1248" s="1" t="s">
        <v>12771</v>
      </c>
      <c r="E1248" s="1" t="s">
        <v>2</v>
      </c>
      <c r="F1248" s="1" t="s">
        <v>12772</v>
      </c>
      <c r="G1248" s="5" t="s">
        <v>12770</v>
      </c>
      <c r="H1248" s="1" t="s">
        <v>177</v>
      </c>
    </row>
    <row r="1249" spans="1:9" ht="15.75" customHeight="1" x14ac:dyDescent="0.25">
      <c r="A1249" s="1">
        <v>10292</v>
      </c>
      <c r="B1249" s="1" t="s">
        <v>15025</v>
      </c>
      <c r="C1249" s="1" t="s">
        <v>15026</v>
      </c>
      <c r="D1249" s="1" t="s">
        <v>10006</v>
      </c>
      <c r="E1249" s="1" t="s">
        <v>61</v>
      </c>
      <c r="F1249" s="1" t="s">
        <v>1073</v>
      </c>
      <c r="G1249" s="5" t="s">
        <v>12769</v>
      </c>
      <c r="H1249" s="1" t="s">
        <v>837</v>
      </c>
    </row>
    <row r="1250" spans="1:9" ht="15.75" customHeight="1" x14ac:dyDescent="0.25">
      <c r="A1250" s="1">
        <v>10141</v>
      </c>
      <c r="B1250" s="1" t="s">
        <v>15025</v>
      </c>
      <c r="C1250" s="1" t="s">
        <v>15026</v>
      </c>
      <c r="D1250" s="1" t="s">
        <v>12595</v>
      </c>
      <c r="E1250" s="1" t="s">
        <v>2</v>
      </c>
      <c r="F1250" s="1" t="s">
        <v>12596</v>
      </c>
      <c r="G1250" s="5" t="s">
        <v>12594</v>
      </c>
      <c r="H1250" s="1" t="s">
        <v>354</v>
      </c>
    </row>
    <row r="1251" spans="1:9" ht="15.75" customHeight="1" x14ac:dyDescent="0.25">
      <c r="A1251" s="1">
        <v>10289</v>
      </c>
      <c r="B1251" s="1" t="s">
        <v>15023</v>
      </c>
      <c r="C1251" s="1" t="s">
        <v>15039</v>
      </c>
      <c r="D1251" s="1" t="s">
        <v>12765</v>
      </c>
      <c r="E1251" s="1" t="s">
        <v>66</v>
      </c>
      <c r="F1251" s="1" t="s">
        <v>12766</v>
      </c>
      <c r="G1251" s="5" t="s">
        <v>12764</v>
      </c>
      <c r="H1251" s="1" t="s">
        <v>4913</v>
      </c>
    </row>
    <row r="1252" spans="1:9" ht="15.75" customHeight="1" x14ac:dyDescent="0.25">
      <c r="A1252" s="1">
        <v>10288</v>
      </c>
      <c r="B1252" s="1" t="s">
        <v>15025</v>
      </c>
      <c r="C1252" s="1" t="s">
        <v>15026</v>
      </c>
      <c r="E1252" s="1" t="s">
        <v>24</v>
      </c>
      <c r="F1252" s="1" t="s">
        <v>1134</v>
      </c>
      <c r="G1252" s="5" t="s">
        <v>12763</v>
      </c>
      <c r="H1252" s="1" t="s">
        <v>1021</v>
      </c>
    </row>
    <row r="1253" spans="1:9" ht="15.75" customHeight="1" x14ac:dyDescent="0.25">
      <c r="A1253" s="1">
        <v>10283</v>
      </c>
      <c r="B1253" s="1" t="s">
        <v>15025</v>
      </c>
      <c r="C1253" s="1" t="s">
        <v>15026</v>
      </c>
      <c r="E1253" s="1" t="s">
        <v>100</v>
      </c>
      <c r="F1253" s="1" t="s">
        <v>12762</v>
      </c>
      <c r="G1253" s="5" t="s">
        <v>12761</v>
      </c>
      <c r="H1253" s="1" t="s">
        <v>7764</v>
      </c>
    </row>
    <row r="1254" spans="1:9" ht="15.75" customHeight="1" x14ac:dyDescent="0.25">
      <c r="A1254" s="1">
        <v>10278</v>
      </c>
      <c r="B1254" s="1" t="s">
        <v>15023</v>
      </c>
      <c r="C1254" s="1" t="s">
        <v>15026</v>
      </c>
      <c r="D1254" s="1" t="s">
        <v>12756</v>
      </c>
      <c r="E1254" s="1" t="s">
        <v>20</v>
      </c>
      <c r="F1254" s="1" t="s">
        <v>12757</v>
      </c>
      <c r="G1254" s="5" t="s">
        <v>12755</v>
      </c>
      <c r="H1254" s="1" t="s">
        <v>15142</v>
      </c>
      <c r="I1254" s="1" t="s">
        <v>50</v>
      </c>
    </row>
    <row r="1255" spans="1:9" ht="15.75" customHeight="1" x14ac:dyDescent="0.25">
      <c r="A1255" s="1">
        <v>10276</v>
      </c>
      <c r="B1255" s="1" t="s">
        <v>15025</v>
      </c>
      <c r="C1255" s="1" t="s">
        <v>15026</v>
      </c>
      <c r="D1255" s="1" t="s">
        <v>12753</v>
      </c>
      <c r="E1255" s="1" t="s">
        <v>84</v>
      </c>
      <c r="F1255" s="1" t="s">
        <v>12754</v>
      </c>
      <c r="G1255" s="5" t="s">
        <v>12752</v>
      </c>
      <c r="H1255" s="1" t="s">
        <v>1948</v>
      </c>
    </row>
    <row r="1256" spans="1:9" ht="15.75" customHeight="1" x14ac:dyDescent="0.25">
      <c r="A1256" s="1">
        <v>10275</v>
      </c>
      <c r="B1256" s="1" t="s">
        <v>15023</v>
      </c>
      <c r="C1256" s="1" t="s">
        <v>15104</v>
      </c>
      <c r="D1256" s="1" t="s">
        <v>1334</v>
      </c>
      <c r="E1256" s="1" t="s">
        <v>84</v>
      </c>
      <c r="F1256" s="1" t="s">
        <v>1335</v>
      </c>
      <c r="G1256" s="5" t="s">
        <v>12751</v>
      </c>
      <c r="H1256" s="1" t="s">
        <v>63</v>
      </c>
    </row>
    <row r="1257" spans="1:9" ht="15.75" customHeight="1" x14ac:dyDescent="0.25">
      <c r="A1257" s="1">
        <v>10274</v>
      </c>
      <c r="B1257" s="1" t="s">
        <v>15023</v>
      </c>
      <c r="C1257" s="1" t="s">
        <v>15026</v>
      </c>
      <c r="D1257" s="1" t="s">
        <v>12750</v>
      </c>
      <c r="E1257" s="1" t="s">
        <v>84</v>
      </c>
      <c r="F1257" s="1" t="s">
        <v>10747</v>
      </c>
      <c r="G1257" s="5" t="s">
        <v>12749</v>
      </c>
      <c r="H1257" s="1" t="s">
        <v>1021</v>
      </c>
    </row>
    <row r="1258" spans="1:9" ht="15.75" customHeight="1" x14ac:dyDescent="0.25">
      <c r="A1258" s="1">
        <v>10272</v>
      </c>
      <c r="B1258" s="1" t="s">
        <v>15023</v>
      </c>
      <c r="C1258" s="1" t="s">
        <v>15026</v>
      </c>
      <c r="D1258" s="1" t="s">
        <v>12747</v>
      </c>
      <c r="E1258" s="1" t="s">
        <v>166</v>
      </c>
      <c r="F1258" s="1" t="s">
        <v>12748</v>
      </c>
      <c r="G1258" s="5" t="s">
        <v>12746</v>
      </c>
      <c r="H1258" s="1" t="s">
        <v>49</v>
      </c>
    </row>
    <row r="1259" spans="1:9" ht="15.75" customHeight="1" x14ac:dyDescent="0.25">
      <c r="A1259" s="1">
        <v>10271</v>
      </c>
      <c r="B1259" s="1" t="s">
        <v>15025</v>
      </c>
      <c r="C1259" s="1" t="s">
        <v>15026</v>
      </c>
      <c r="E1259" s="1" t="s">
        <v>155</v>
      </c>
      <c r="F1259" s="1" t="s">
        <v>12744</v>
      </c>
      <c r="G1259" s="5" t="s">
        <v>12745</v>
      </c>
      <c r="H1259" s="1" t="s">
        <v>63</v>
      </c>
    </row>
    <row r="1260" spans="1:9" ht="15.75" customHeight="1" x14ac:dyDescent="0.25">
      <c r="A1260" s="1">
        <v>10270</v>
      </c>
      <c r="B1260" s="1" t="s">
        <v>15025</v>
      </c>
      <c r="C1260" s="1" t="s">
        <v>15026</v>
      </c>
      <c r="E1260" s="1" t="s">
        <v>36</v>
      </c>
      <c r="F1260" s="1" t="s">
        <v>12744</v>
      </c>
      <c r="G1260" s="5" t="s">
        <v>12743</v>
      </c>
      <c r="H1260" s="1" t="s">
        <v>63</v>
      </c>
    </row>
    <row r="1261" spans="1:9" ht="15.75" customHeight="1" x14ac:dyDescent="0.25">
      <c r="A1261" s="1">
        <v>10262</v>
      </c>
      <c r="B1261" s="1" t="s">
        <v>15023</v>
      </c>
      <c r="C1261" s="1" t="s">
        <v>15026</v>
      </c>
      <c r="D1261" s="1" t="s">
        <v>12739</v>
      </c>
      <c r="E1261" s="1" t="s">
        <v>61</v>
      </c>
      <c r="F1261" s="1" t="s">
        <v>12740</v>
      </c>
      <c r="G1261" s="5" t="s">
        <v>12738</v>
      </c>
      <c r="H1261" s="1" t="s">
        <v>32</v>
      </c>
    </row>
    <row r="1262" spans="1:9" ht="15.75" customHeight="1" x14ac:dyDescent="0.25">
      <c r="A1262" s="1">
        <v>10265</v>
      </c>
      <c r="B1262" s="1" t="s">
        <v>15023</v>
      </c>
      <c r="C1262" s="1" t="s">
        <v>15026</v>
      </c>
      <c r="D1262" s="1" t="s">
        <v>1437</v>
      </c>
      <c r="E1262" s="1" t="s">
        <v>20</v>
      </c>
      <c r="F1262" s="1" t="s">
        <v>1438</v>
      </c>
      <c r="G1262" s="5" t="s">
        <v>12742</v>
      </c>
      <c r="H1262" s="1" t="s">
        <v>1439</v>
      </c>
    </row>
    <row r="1263" spans="1:9" ht="15.75" customHeight="1" x14ac:dyDescent="0.25">
      <c r="A1263" s="1">
        <v>10263</v>
      </c>
      <c r="B1263" s="1" t="s">
        <v>15025</v>
      </c>
      <c r="C1263" s="1" t="s">
        <v>15026</v>
      </c>
      <c r="D1263" s="1" t="s">
        <v>8096</v>
      </c>
      <c r="E1263" s="1" t="s">
        <v>84</v>
      </c>
      <c r="F1263" s="1" t="s">
        <v>2335</v>
      </c>
      <c r="G1263" s="5" t="s">
        <v>12741</v>
      </c>
      <c r="H1263" s="1" t="s">
        <v>177</v>
      </c>
    </row>
    <row r="1264" spans="1:9" ht="15.75" customHeight="1" x14ac:dyDescent="0.25">
      <c r="A1264" s="1">
        <v>10261</v>
      </c>
      <c r="B1264" s="1" t="s">
        <v>15025</v>
      </c>
      <c r="C1264" s="1" t="s">
        <v>15026</v>
      </c>
      <c r="D1264" s="1" t="s">
        <v>12736</v>
      </c>
      <c r="E1264" s="1" t="s">
        <v>2</v>
      </c>
      <c r="F1264" s="1" t="s">
        <v>12737</v>
      </c>
      <c r="G1264" s="5" t="s">
        <v>12735</v>
      </c>
      <c r="H1264" s="1" t="s">
        <v>9136</v>
      </c>
    </row>
    <row r="1265" spans="1:9" ht="15.75" customHeight="1" x14ac:dyDescent="0.25">
      <c r="A1265" s="1">
        <v>10259</v>
      </c>
      <c r="B1265" s="1" t="s">
        <v>15023</v>
      </c>
      <c r="C1265" s="1" t="s">
        <v>15026</v>
      </c>
      <c r="E1265" s="1" t="s">
        <v>66</v>
      </c>
      <c r="F1265" s="1" t="s">
        <v>7104</v>
      </c>
      <c r="G1265" s="5" t="s">
        <v>12734</v>
      </c>
      <c r="H1265" s="1" t="s">
        <v>142</v>
      </c>
    </row>
    <row r="1266" spans="1:9" ht="15.75" customHeight="1" x14ac:dyDescent="0.25">
      <c r="A1266" s="1">
        <v>10257</v>
      </c>
      <c r="B1266" s="1" t="s">
        <v>15025</v>
      </c>
      <c r="C1266" s="1" t="s">
        <v>15026</v>
      </c>
      <c r="E1266" s="1" t="s">
        <v>2</v>
      </c>
      <c r="F1266" s="1" t="s">
        <v>1043</v>
      </c>
      <c r="G1266" s="5" t="s">
        <v>12733</v>
      </c>
      <c r="H1266" s="1" t="s">
        <v>1044</v>
      </c>
    </row>
    <row r="1267" spans="1:9" ht="15.75" customHeight="1" x14ac:dyDescent="0.25">
      <c r="A1267" s="1">
        <v>10255</v>
      </c>
      <c r="B1267" s="1" t="s">
        <v>15023</v>
      </c>
      <c r="C1267" s="1" t="s">
        <v>15026</v>
      </c>
      <c r="D1267" s="1" t="s">
        <v>12731</v>
      </c>
      <c r="E1267" s="1" t="s">
        <v>100</v>
      </c>
      <c r="F1267" s="1" t="s">
        <v>12732</v>
      </c>
      <c r="G1267" s="5" t="s">
        <v>12730</v>
      </c>
      <c r="H1267" s="1" t="s">
        <v>339</v>
      </c>
    </row>
    <row r="1268" spans="1:9" ht="15.75" customHeight="1" x14ac:dyDescent="0.25">
      <c r="A1268" s="1">
        <v>10250</v>
      </c>
      <c r="B1268" s="1" t="s">
        <v>15025</v>
      </c>
      <c r="C1268" s="1" t="s">
        <v>15026</v>
      </c>
      <c r="D1268" s="1" t="s">
        <v>1718</v>
      </c>
      <c r="E1268" s="1" t="s">
        <v>84</v>
      </c>
      <c r="F1268" s="1" t="s">
        <v>1719</v>
      </c>
      <c r="G1268" s="5" t="s">
        <v>12729</v>
      </c>
      <c r="H1268" s="1" t="s">
        <v>177</v>
      </c>
    </row>
    <row r="1269" spans="1:9" ht="15.75" customHeight="1" x14ac:dyDescent="0.25">
      <c r="A1269" s="1">
        <v>10248</v>
      </c>
      <c r="B1269" s="1" t="s">
        <v>15025</v>
      </c>
      <c r="C1269" s="1" t="s">
        <v>15027</v>
      </c>
      <c r="E1269" s="1" t="s">
        <v>100</v>
      </c>
      <c r="F1269" s="1" t="s">
        <v>985</v>
      </c>
      <c r="G1269" s="5" t="s">
        <v>12728</v>
      </c>
      <c r="H1269" s="1" t="s">
        <v>15061</v>
      </c>
      <c r="I1269" s="1" t="s">
        <v>50</v>
      </c>
    </row>
    <row r="1270" spans="1:9" ht="15.75" customHeight="1" x14ac:dyDescent="0.25">
      <c r="A1270" s="1">
        <v>10246</v>
      </c>
      <c r="B1270" s="1" t="s">
        <v>15023</v>
      </c>
      <c r="C1270" s="1" t="s">
        <v>15026</v>
      </c>
      <c r="D1270" s="1" t="s">
        <v>12727</v>
      </c>
      <c r="E1270" s="1" t="s">
        <v>20</v>
      </c>
      <c r="F1270" s="1" t="s">
        <v>3201</v>
      </c>
      <c r="G1270" s="5" t="s">
        <v>12726</v>
      </c>
      <c r="H1270" s="1" t="s">
        <v>524</v>
      </c>
    </row>
    <row r="1271" spans="1:9" ht="15.75" customHeight="1" x14ac:dyDescent="0.25">
      <c r="A1271" s="1">
        <v>10162</v>
      </c>
      <c r="B1271" s="1" t="s">
        <v>15023</v>
      </c>
      <c r="C1271" s="1" t="s">
        <v>15026</v>
      </c>
      <c r="D1271" s="1" t="s">
        <v>882</v>
      </c>
      <c r="E1271" s="1" t="s">
        <v>84</v>
      </c>
      <c r="F1271" s="1" t="s">
        <v>12619</v>
      </c>
      <c r="G1271" s="5" t="s">
        <v>12618</v>
      </c>
      <c r="H1271" s="1" t="s">
        <v>177</v>
      </c>
      <c r="I1271" s="1" t="s">
        <v>33</v>
      </c>
    </row>
    <row r="1272" spans="1:9" ht="15.75" customHeight="1" x14ac:dyDescent="0.25">
      <c r="A1272" s="1">
        <v>10245</v>
      </c>
      <c r="B1272" s="1" t="s">
        <v>15023</v>
      </c>
      <c r="C1272" s="1" t="s">
        <v>15026</v>
      </c>
      <c r="D1272" s="1" t="s">
        <v>12724</v>
      </c>
      <c r="E1272" s="1" t="s">
        <v>6</v>
      </c>
      <c r="F1272" s="1" t="s">
        <v>12725</v>
      </c>
      <c r="G1272" s="5" t="s">
        <v>12723</v>
      </c>
      <c r="H1272" s="1" t="s">
        <v>9321</v>
      </c>
    </row>
    <row r="1273" spans="1:9" ht="15.75" customHeight="1" x14ac:dyDescent="0.25">
      <c r="A1273" s="1">
        <v>10244</v>
      </c>
      <c r="B1273" s="1" t="s">
        <v>15025</v>
      </c>
      <c r="C1273" s="1" t="s">
        <v>15026</v>
      </c>
      <c r="D1273" s="1" t="s">
        <v>12722</v>
      </c>
      <c r="E1273" s="1" t="s">
        <v>280</v>
      </c>
      <c r="F1273" s="1" t="s">
        <v>5333</v>
      </c>
      <c r="G1273" s="5" t="s">
        <v>12721</v>
      </c>
      <c r="H1273" s="1" t="s">
        <v>5334</v>
      </c>
      <c r="I1273" s="1" t="s">
        <v>33</v>
      </c>
    </row>
    <row r="1274" spans="1:9" ht="15.75" customHeight="1" x14ac:dyDescent="0.25">
      <c r="A1274" s="1">
        <v>10242</v>
      </c>
      <c r="B1274" s="1" t="s">
        <v>15025</v>
      </c>
      <c r="C1274" s="1" t="s">
        <v>15026</v>
      </c>
      <c r="D1274" s="1" t="s">
        <v>12720</v>
      </c>
      <c r="E1274" s="1" t="s">
        <v>24</v>
      </c>
      <c r="F1274" s="1" t="s">
        <v>121</v>
      </c>
      <c r="G1274" s="5" t="s">
        <v>12719</v>
      </c>
      <c r="H1274" s="1" t="s">
        <v>1048</v>
      </c>
    </row>
    <row r="1275" spans="1:9" ht="15.75" customHeight="1" x14ac:dyDescent="0.25">
      <c r="A1275" s="1">
        <v>10241</v>
      </c>
      <c r="B1275" s="1" t="s">
        <v>15025</v>
      </c>
      <c r="C1275" s="1" t="s">
        <v>15112</v>
      </c>
      <c r="D1275" s="1" t="s">
        <v>1002</v>
      </c>
      <c r="E1275" s="1" t="s">
        <v>20</v>
      </c>
      <c r="F1275" s="1" t="s">
        <v>12718</v>
      </c>
      <c r="G1275" s="5" t="s">
        <v>12717</v>
      </c>
      <c r="H1275" s="1" t="s">
        <v>177</v>
      </c>
      <c r="I1275" s="1" t="s">
        <v>50</v>
      </c>
    </row>
    <row r="1276" spans="1:9" ht="15.75" customHeight="1" x14ac:dyDescent="0.25">
      <c r="A1276" s="1">
        <v>10146</v>
      </c>
      <c r="B1276" s="1" t="s">
        <v>15023</v>
      </c>
      <c r="C1276" s="1" t="s">
        <v>15058</v>
      </c>
      <c r="E1276" s="1" t="s">
        <v>20</v>
      </c>
      <c r="F1276" s="1" t="s">
        <v>12600</v>
      </c>
      <c r="G1276" s="5" t="s">
        <v>12599</v>
      </c>
      <c r="H1276" s="1" t="s">
        <v>32</v>
      </c>
      <c r="I1276" s="1" t="s">
        <v>50</v>
      </c>
    </row>
    <row r="1277" spans="1:9" ht="15.75" customHeight="1" x14ac:dyDescent="0.25">
      <c r="A1277" s="1">
        <v>10139</v>
      </c>
      <c r="B1277" s="1" t="s">
        <v>15023</v>
      </c>
      <c r="C1277" s="1" t="s">
        <v>15133</v>
      </c>
      <c r="D1277" s="1" t="s">
        <v>7307</v>
      </c>
      <c r="E1277" s="1" t="s">
        <v>20</v>
      </c>
      <c r="F1277" s="1" t="s">
        <v>12592</v>
      </c>
      <c r="G1277" s="5" t="s">
        <v>12591</v>
      </c>
      <c r="H1277" s="1" t="s">
        <v>142</v>
      </c>
      <c r="I1277" s="1" t="s">
        <v>50</v>
      </c>
    </row>
    <row r="1278" spans="1:9" ht="15.75" customHeight="1" x14ac:dyDescent="0.25">
      <c r="A1278" s="1">
        <v>10240</v>
      </c>
      <c r="B1278" s="1" t="s">
        <v>15025</v>
      </c>
      <c r="C1278" s="1" t="s">
        <v>15044</v>
      </c>
      <c r="D1278" s="1" t="s">
        <v>12715</v>
      </c>
      <c r="E1278" s="1" t="s">
        <v>61</v>
      </c>
      <c r="F1278" s="1" t="s">
        <v>12716</v>
      </c>
      <c r="G1278" s="5" t="s">
        <v>12714</v>
      </c>
      <c r="H1278" s="1" t="s">
        <v>32</v>
      </c>
      <c r="I1278" s="1" t="s">
        <v>33</v>
      </c>
    </row>
    <row r="1279" spans="1:9" ht="15.75" customHeight="1" x14ac:dyDescent="0.25">
      <c r="A1279" s="1">
        <v>10239</v>
      </c>
      <c r="B1279" s="1" t="s">
        <v>15025</v>
      </c>
      <c r="C1279" s="1" t="s">
        <v>15044</v>
      </c>
      <c r="D1279" s="1" t="s">
        <v>12712</v>
      </c>
      <c r="E1279" s="1" t="s">
        <v>66</v>
      </c>
      <c r="F1279" s="1" t="s">
        <v>12713</v>
      </c>
      <c r="G1279" s="5" t="s">
        <v>12711</v>
      </c>
      <c r="H1279" s="1" t="s">
        <v>1021</v>
      </c>
    </row>
    <row r="1280" spans="1:9" ht="15.75" customHeight="1" x14ac:dyDescent="0.25">
      <c r="A1280" s="1">
        <v>10238</v>
      </c>
      <c r="B1280" s="1" t="s">
        <v>15025</v>
      </c>
      <c r="C1280" s="1" t="s">
        <v>15048</v>
      </c>
      <c r="D1280" s="1" t="s">
        <v>12710</v>
      </c>
      <c r="E1280" s="1" t="s">
        <v>155</v>
      </c>
      <c r="F1280" s="1" t="s">
        <v>868</v>
      </c>
      <c r="G1280" s="5" t="s">
        <v>12709</v>
      </c>
      <c r="H1280" s="1" t="s">
        <v>15143</v>
      </c>
    </row>
    <row r="1281" spans="1:8" ht="15.75" customHeight="1" x14ac:dyDescent="0.25">
      <c r="A1281" s="1">
        <v>10237</v>
      </c>
      <c r="B1281" s="1" t="s">
        <v>15025</v>
      </c>
      <c r="C1281" s="1" t="s">
        <v>15026</v>
      </c>
      <c r="D1281" s="1" t="s">
        <v>7276</v>
      </c>
      <c r="E1281" s="1" t="s">
        <v>2</v>
      </c>
      <c r="F1281" s="1" t="s">
        <v>478</v>
      </c>
      <c r="G1281" s="5" t="s">
        <v>12708</v>
      </c>
      <c r="H1281" s="1" t="s">
        <v>15144</v>
      </c>
    </row>
    <row r="1282" spans="1:8" ht="15.75" customHeight="1" x14ac:dyDescent="0.25">
      <c r="A1282" s="1">
        <v>10236</v>
      </c>
      <c r="B1282" s="1" t="s">
        <v>15023</v>
      </c>
      <c r="C1282" s="1" t="s">
        <v>15026</v>
      </c>
      <c r="D1282" s="1" t="s">
        <v>12707</v>
      </c>
      <c r="E1282" s="1" t="s">
        <v>20</v>
      </c>
      <c r="F1282" s="1" t="s">
        <v>807</v>
      </c>
      <c r="G1282" s="5" t="s">
        <v>12706</v>
      </c>
      <c r="H1282" s="1" t="s">
        <v>142</v>
      </c>
    </row>
    <row r="1283" spans="1:8" ht="15.75" customHeight="1" x14ac:dyDescent="0.25">
      <c r="A1283" s="1">
        <v>10115</v>
      </c>
      <c r="B1283" s="1" t="s">
        <v>15023</v>
      </c>
      <c r="C1283" s="1" t="s">
        <v>15092</v>
      </c>
      <c r="D1283" s="1" t="s">
        <v>12570</v>
      </c>
      <c r="E1283" s="1" t="s">
        <v>280</v>
      </c>
      <c r="F1283" s="1" t="s">
        <v>12571</v>
      </c>
      <c r="G1283" s="5" t="s">
        <v>12569</v>
      </c>
      <c r="H1283" s="1" t="s">
        <v>833</v>
      </c>
    </row>
    <row r="1284" spans="1:8" ht="15.75" customHeight="1" x14ac:dyDescent="0.25">
      <c r="A1284" s="1">
        <v>10235</v>
      </c>
      <c r="B1284" s="1" t="s">
        <v>15025</v>
      </c>
      <c r="C1284" s="1" t="s">
        <v>15026</v>
      </c>
      <c r="D1284" s="1" t="s">
        <v>12704</v>
      </c>
      <c r="E1284" s="1" t="s">
        <v>2</v>
      </c>
      <c r="F1284" s="1" t="s">
        <v>12705</v>
      </c>
      <c r="G1284" s="5" t="s">
        <v>12703</v>
      </c>
      <c r="H1284" s="1" t="s">
        <v>32</v>
      </c>
    </row>
    <row r="1285" spans="1:8" ht="15.75" customHeight="1" x14ac:dyDescent="0.25">
      <c r="A1285" s="1">
        <v>10233</v>
      </c>
      <c r="B1285" s="1" t="s">
        <v>15025</v>
      </c>
      <c r="C1285" s="1" t="s">
        <v>15026</v>
      </c>
      <c r="D1285" s="1" t="s">
        <v>12700</v>
      </c>
      <c r="E1285" s="1" t="s">
        <v>40</v>
      </c>
      <c r="F1285" s="1" t="s">
        <v>315</v>
      </c>
      <c r="G1285" s="5" t="s">
        <v>12699</v>
      </c>
      <c r="H1285" s="1" t="s">
        <v>177</v>
      </c>
    </row>
    <row r="1286" spans="1:8" ht="15.75" customHeight="1" x14ac:dyDescent="0.25">
      <c r="A1286" s="1">
        <v>10234</v>
      </c>
      <c r="B1286" s="1" t="s">
        <v>15025</v>
      </c>
      <c r="C1286" s="1" t="s">
        <v>15026</v>
      </c>
      <c r="D1286" s="1" t="s">
        <v>12702</v>
      </c>
      <c r="E1286" s="1" t="s">
        <v>40</v>
      </c>
      <c r="F1286" s="1" t="s">
        <v>1089</v>
      </c>
      <c r="G1286" s="5" t="s">
        <v>12701</v>
      </c>
      <c r="H1286" s="1" t="s">
        <v>5617</v>
      </c>
    </row>
    <row r="1287" spans="1:8" ht="15.75" customHeight="1" x14ac:dyDescent="0.25">
      <c r="A1287" s="1">
        <v>10232</v>
      </c>
      <c r="B1287" s="1" t="s">
        <v>15023</v>
      </c>
      <c r="C1287" s="1" t="s">
        <v>15026</v>
      </c>
      <c r="E1287" s="1" t="s">
        <v>24</v>
      </c>
      <c r="F1287" s="1" t="s">
        <v>12698</v>
      </c>
      <c r="G1287" s="5" t="s">
        <v>12697</v>
      </c>
      <c r="H1287" s="1" t="s">
        <v>524</v>
      </c>
    </row>
    <row r="1288" spans="1:8" ht="15.75" customHeight="1" x14ac:dyDescent="0.25">
      <c r="A1288" s="1">
        <v>10229</v>
      </c>
      <c r="B1288" s="1" t="s">
        <v>15023</v>
      </c>
      <c r="C1288" s="1" t="s">
        <v>15026</v>
      </c>
      <c r="E1288" s="1" t="s">
        <v>9</v>
      </c>
      <c r="F1288" s="1" t="s">
        <v>12692</v>
      </c>
      <c r="G1288" s="5" t="s">
        <v>12691</v>
      </c>
      <c r="H1288" s="1" t="s">
        <v>15145</v>
      </c>
    </row>
    <row r="1289" spans="1:8" ht="15.75" customHeight="1" x14ac:dyDescent="0.25">
      <c r="A1289" s="1">
        <v>10231</v>
      </c>
      <c r="B1289" s="1" t="s">
        <v>15025</v>
      </c>
      <c r="C1289" s="1" t="s">
        <v>15026</v>
      </c>
      <c r="D1289" s="1" t="s">
        <v>12696</v>
      </c>
      <c r="E1289" s="1" t="s">
        <v>20</v>
      </c>
      <c r="F1289" s="1" t="s">
        <v>7320</v>
      </c>
      <c r="G1289" s="5" t="s">
        <v>12695</v>
      </c>
      <c r="H1289" s="1" t="s">
        <v>177</v>
      </c>
    </row>
    <row r="1290" spans="1:8" ht="15.75" customHeight="1" x14ac:dyDescent="0.25">
      <c r="A1290" s="1">
        <v>10217</v>
      </c>
      <c r="B1290" s="1" t="s">
        <v>15023</v>
      </c>
      <c r="C1290" s="1" t="s">
        <v>15026</v>
      </c>
      <c r="E1290" s="1" t="s">
        <v>20</v>
      </c>
      <c r="F1290" s="1" t="s">
        <v>1023</v>
      </c>
      <c r="G1290" s="5" t="s">
        <v>12676</v>
      </c>
      <c r="H1290" s="1" t="s">
        <v>1021</v>
      </c>
    </row>
    <row r="1291" spans="1:8" ht="15.75" customHeight="1" x14ac:dyDescent="0.25">
      <c r="A1291" s="1">
        <v>10221</v>
      </c>
      <c r="B1291" s="1" t="s">
        <v>15023</v>
      </c>
      <c r="C1291" s="1" t="s">
        <v>15026</v>
      </c>
      <c r="D1291" s="1" t="s">
        <v>12680</v>
      </c>
      <c r="E1291" s="1" t="s">
        <v>20</v>
      </c>
      <c r="F1291" s="1" t="s">
        <v>12681</v>
      </c>
      <c r="G1291" s="5" t="s">
        <v>12679</v>
      </c>
      <c r="H1291" s="1" t="s">
        <v>49</v>
      </c>
    </row>
    <row r="1292" spans="1:8" ht="15.75" customHeight="1" x14ac:dyDescent="0.25">
      <c r="A1292" s="1">
        <v>10230</v>
      </c>
      <c r="B1292" s="1" t="s">
        <v>15025</v>
      </c>
      <c r="C1292" s="1" t="s">
        <v>15026</v>
      </c>
      <c r="D1292" s="1" t="s">
        <v>938</v>
      </c>
      <c r="E1292" s="1" t="s">
        <v>61</v>
      </c>
      <c r="F1292" s="1" t="s">
        <v>12694</v>
      </c>
      <c r="G1292" s="5" t="s">
        <v>12693</v>
      </c>
      <c r="H1292" s="1" t="s">
        <v>142</v>
      </c>
    </row>
    <row r="1293" spans="1:8" ht="15.75" customHeight="1" x14ac:dyDescent="0.25">
      <c r="A1293" s="1">
        <v>10216</v>
      </c>
      <c r="B1293" s="1" t="s">
        <v>15023</v>
      </c>
      <c r="C1293" s="1" t="s">
        <v>15058</v>
      </c>
      <c r="E1293" s="1" t="s">
        <v>20</v>
      </c>
      <c r="F1293" s="1" t="s">
        <v>12675</v>
      </c>
      <c r="G1293" s="5" t="s">
        <v>12674</v>
      </c>
      <c r="H1293" s="1" t="s">
        <v>49</v>
      </c>
    </row>
    <row r="1294" spans="1:8" ht="15.75" customHeight="1" x14ac:dyDescent="0.25">
      <c r="A1294" s="1">
        <v>10223</v>
      </c>
      <c r="B1294" s="1" t="s">
        <v>15025</v>
      </c>
      <c r="C1294" s="1" t="s">
        <v>15104</v>
      </c>
      <c r="D1294" s="1" t="s">
        <v>12685</v>
      </c>
      <c r="E1294" s="1" t="s">
        <v>20</v>
      </c>
      <c r="F1294" s="1" t="s">
        <v>1321</v>
      </c>
      <c r="G1294" s="5" t="s">
        <v>12684</v>
      </c>
      <c r="H1294" s="1" t="s">
        <v>1021</v>
      </c>
    </row>
    <row r="1295" spans="1:8" ht="15.75" customHeight="1" x14ac:dyDescent="0.25">
      <c r="A1295" s="1">
        <v>10225</v>
      </c>
      <c r="B1295" s="1" t="s">
        <v>15023</v>
      </c>
      <c r="C1295" s="1" t="s">
        <v>15026</v>
      </c>
      <c r="D1295" s="1" t="s">
        <v>12690</v>
      </c>
      <c r="E1295" s="1" t="s">
        <v>40</v>
      </c>
      <c r="F1295" s="1" t="s">
        <v>7303</v>
      </c>
      <c r="G1295" s="5" t="s">
        <v>12689</v>
      </c>
      <c r="H1295" s="1" t="s">
        <v>5617</v>
      </c>
    </row>
    <row r="1296" spans="1:8" ht="15.75" customHeight="1" x14ac:dyDescent="0.25">
      <c r="A1296" s="1">
        <v>10224</v>
      </c>
      <c r="B1296" s="1" t="s">
        <v>15023</v>
      </c>
      <c r="C1296" s="1" t="s">
        <v>15026</v>
      </c>
      <c r="D1296" s="1" t="s">
        <v>12687</v>
      </c>
      <c r="E1296" s="1" t="s">
        <v>100</v>
      </c>
      <c r="F1296" s="1" t="s">
        <v>12688</v>
      </c>
      <c r="G1296" s="5" t="s">
        <v>12686</v>
      </c>
      <c r="H1296" s="1" t="s">
        <v>177</v>
      </c>
    </row>
    <row r="1297" spans="1:9" ht="15.75" customHeight="1" x14ac:dyDescent="0.25">
      <c r="A1297" s="1">
        <v>10222</v>
      </c>
      <c r="B1297" s="1" t="s">
        <v>15023</v>
      </c>
      <c r="C1297" s="1" t="s">
        <v>15026</v>
      </c>
      <c r="E1297" s="1" t="s">
        <v>20</v>
      </c>
      <c r="F1297" s="1" t="s">
        <v>12683</v>
      </c>
      <c r="G1297" s="5" t="s">
        <v>12682</v>
      </c>
      <c r="H1297" s="1" t="s">
        <v>524</v>
      </c>
    </row>
    <row r="1298" spans="1:9" ht="15.75" customHeight="1" x14ac:dyDescent="0.25">
      <c r="A1298" s="1">
        <v>10220</v>
      </c>
      <c r="B1298" s="1" t="s">
        <v>15023</v>
      </c>
      <c r="C1298" s="1" t="s">
        <v>15027</v>
      </c>
      <c r="D1298" s="1" t="s">
        <v>12678</v>
      </c>
      <c r="E1298" s="1" t="s">
        <v>20</v>
      </c>
      <c r="F1298" s="1" t="s">
        <v>1060</v>
      </c>
      <c r="G1298" s="5" t="s">
        <v>12677</v>
      </c>
      <c r="H1298" s="1" t="s">
        <v>177</v>
      </c>
      <c r="I1298" s="1" t="s">
        <v>50</v>
      </c>
    </row>
    <row r="1299" spans="1:9" ht="15.75" customHeight="1" x14ac:dyDescent="0.25">
      <c r="A1299" s="1">
        <v>10215</v>
      </c>
      <c r="B1299" s="1" t="s">
        <v>15023</v>
      </c>
      <c r="C1299" s="1" t="s">
        <v>15044</v>
      </c>
      <c r="E1299" s="1" t="s">
        <v>61</v>
      </c>
      <c r="F1299" s="1" t="s">
        <v>1202</v>
      </c>
      <c r="G1299" s="5" t="s">
        <v>12673</v>
      </c>
      <c r="H1299" s="1" t="s">
        <v>142</v>
      </c>
    </row>
    <row r="1300" spans="1:9" ht="15.75" customHeight="1" x14ac:dyDescent="0.25">
      <c r="A1300" s="1">
        <v>10212</v>
      </c>
      <c r="B1300" s="1" t="s">
        <v>15025</v>
      </c>
      <c r="C1300" s="1" t="s">
        <v>15146</v>
      </c>
      <c r="D1300" s="1" t="s">
        <v>12670</v>
      </c>
      <c r="E1300" s="1" t="s">
        <v>2</v>
      </c>
      <c r="F1300" s="1" t="s">
        <v>410</v>
      </c>
      <c r="G1300" s="5" t="s">
        <v>12669</v>
      </c>
      <c r="H1300" s="1" t="s">
        <v>1048</v>
      </c>
    </row>
    <row r="1301" spans="1:9" ht="15.75" customHeight="1" x14ac:dyDescent="0.25">
      <c r="A1301" s="1">
        <v>10214</v>
      </c>
      <c r="B1301" s="1" t="s">
        <v>15025</v>
      </c>
      <c r="C1301" s="1" t="s">
        <v>15026</v>
      </c>
      <c r="E1301" s="1" t="s">
        <v>84</v>
      </c>
      <c r="F1301" s="1" t="s">
        <v>7694</v>
      </c>
      <c r="G1301" s="5" t="s">
        <v>12672</v>
      </c>
      <c r="H1301" s="1" t="s">
        <v>177</v>
      </c>
    </row>
    <row r="1302" spans="1:9" ht="15.75" customHeight="1" x14ac:dyDescent="0.25">
      <c r="A1302" s="1">
        <v>10211</v>
      </c>
      <c r="B1302" s="1" t="s">
        <v>15023</v>
      </c>
      <c r="C1302" s="1" t="s">
        <v>15026</v>
      </c>
      <c r="E1302" s="1" t="s">
        <v>20</v>
      </c>
      <c r="F1302" s="1" t="s">
        <v>12668</v>
      </c>
      <c r="G1302" s="5" t="s">
        <v>12667</v>
      </c>
      <c r="H1302" s="1" t="s">
        <v>833</v>
      </c>
    </row>
    <row r="1303" spans="1:9" ht="15.75" customHeight="1" x14ac:dyDescent="0.25">
      <c r="A1303" s="1">
        <v>10213</v>
      </c>
      <c r="B1303" s="1" t="s">
        <v>15025</v>
      </c>
      <c r="C1303" s="1" t="s">
        <v>15026</v>
      </c>
      <c r="D1303" s="1" t="s">
        <v>7257</v>
      </c>
      <c r="E1303" s="1" t="s">
        <v>2</v>
      </c>
      <c r="F1303" s="1" t="s">
        <v>1026</v>
      </c>
      <c r="G1303" s="5" t="s">
        <v>12671</v>
      </c>
      <c r="H1303" s="1" t="s">
        <v>177</v>
      </c>
    </row>
    <row r="1304" spans="1:9" ht="15.75" customHeight="1" x14ac:dyDescent="0.25">
      <c r="A1304" s="1">
        <v>10197</v>
      </c>
      <c r="B1304" s="1" t="s">
        <v>15023</v>
      </c>
      <c r="C1304" s="1" t="s">
        <v>15026</v>
      </c>
      <c r="D1304" s="1" t="s">
        <v>12654</v>
      </c>
      <c r="E1304" s="1" t="s">
        <v>20</v>
      </c>
      <c r="F1304" s="1" t="s">
        <v>12655</v>
      </c>
      <c r="G1304" s="5" t="s">
        <v>12653</v>
      </c>
      <c r="H1304" s="1" t="s">
        <v>1044</v>
      </c>
    </row>
    <row r="1305" spans="1:9" ht="15.75" customHeight="1" x14ac:dyDescent="0.25">
      <c r="A1305" s="1">
        <v>10208</v>
      </c>
      <c r="B1305" s="1" t="s">
        <v>15025</v>
      </c>
      <c r="C1305" s="1" t="s">
        <v>15027</v>
      </c>
      <c r="D1305" s="1" t="s">
        <v>1002</v>
      </c>
      <c r="E1305" s="1" t="s">
        <v>20</v>
      </c>
      <c r="F1305" s="1" t="s">
        <v>12666</v>
      </c>
      <c r="G1305" s="5" t="s">
        <v>12665</v>
      </c>
      <c r="H1305" s="1" t="s">
        <v>177</v>
      </c>
    </row>
    <row r="1306" spans="1:9" ht="15.75" customHeight="1" x14ac:dyDescent="0.25">
      <c r="A1306" s="1">
        <v>10207</v>
      </c>
      <c r="B1306" s="1" t="s">
        <v>15025</v>
      </c>
      <c r="C1306" s="1" t="s">
        <v>15026</v>
      </c>
      <c r="D1306" s="1" t="s">
        <v>8138</v>
      </c>
      <c r="E1306" s="1" t="s">
        <v>2</v>
      </c>
      <c r="F1306" s="1" t="s">
        <v>8139</v>
      </c>
      <c r="G1306" s="5" t="s">
        <v>12664</v>
      </c>
      <c r="H1306" s="1" t="s">
        <v>837</v>
      </c>
    </row>
    <row r="1307" spans="1:9" ht="15.75" customHeight="1" x14ac:dyDescent="0.25">
      <c r="A1307" s="1">
        <v>10206</v>
      </c>
      <c r="B1307" s="1" t="s">
        <v>15025</v>
      </c>
      <c r="C1307" s="1" t="s">
        <v>15026</v>
      </c>
      <c r="E1307" s="1" t="s">
        <v>226</v>
      </c>
      <c r="F1307" s="1" t="s">
        <v>10059</v>
      </c>
      <c r="G1307" s="5" t="s">
        <v>12663</v>
      </c>
      <c r="H1307" s="1" t="s">
        <v>833</v>
      </c>
    </row>
    <row r="1308" spans="1:9" ht="15.75" customHeight="1" x14ac:dyDescent="0.25">
      <c r="A1308" s="1">
        <v>10205</v>
      </c>
      <c r="B1308" s="1" t="s">
        <v>15025</v>
      </c>
      <c r="C1308" s="1" t="s">
        <v>15026</v>
      </c>
      <c r="E1308" s="1" t="s">
        <v>40</v>
      </c>
      <c r="F1308" s="1" t="s">
        <v>1319</v>
      </c>
      <c r="G1308" s="5" t="s">
        <v>12662</v>
      </c>
      <c r="H1308" s="1" t="s">
        <v>833</v>
      </c>
      <c r="I1308" s="1" t="s">
        <v>50</v>
      </c>
    </row>
    <row r="1309" spans="1:9" ht="15.75" customHeight="1" x14ac:dyDescent="0.25">
      <c r="A1309" s="1">
        <v>10108</v>
      </c>
      <c r="B1309" s="1" t="s">
        <v>15023</v>
      </c>
      <c r="C1309" s="1" t="s">
        <v>15026</v>
      </c>
      <c r="D1309" s="1" t="s">
        <v>12562</v>
      </c>
      <c r="E1309" s="1" t="s">
        <v>20</v>
      </c>
      <c r="F1309" s="1" t="s">
        <v>12563</v>
      </c>
      <c r="G1309" s="5" t="s">
        <v>12561</v>
      </c>
      <c r="H1309" s="1" t="s">
        <v>177</v>
      </c>
      <c r="I1309" s="1" t="s">
        <v>50</v>
      </c>
    </row>
    <row r="1310" spans="1:9" ht="15.75" customHeight="1" x14ac:dyDescent="0.25">
      <c r="A1310" s="1">
        <v>10199</v>
      </c>
      <c r="B1310" s="1" t="s">
        <v>15025</v>
      </c>
      <c r="C1310" s="1" t="s">
        <v>15026</v>
      </c>
      <c r="E1310" s="1" t="s">
        <v>24</v>
      </c>
      <c r="F1310" s="1" t="s">
        <v>1112</v>
      </c>
      <c r="G1310" s="5" t="s">
        <v>12657</v>
      </c>
      <c r="H1310" s="1" t="s">
        <v>142</v>
      </c>
    </row>
    <row r="1311" spans="1:9" ht="15.75" customHeight="1" x14ac:dyDescent="0.25">
      <c r="A1311" s="1">
        <v>10202</v>
      </c>
      <c r="B1311" s="1" t="s">
        <v>15025</v>
      </c>
      <c r="C1311" s="1" t="s">
        <v>15026</v>
      </c>
      <c r="E1311" s="1" t="s">
        <v>61</v>
      </c>
      <c r="F1311" s="1" t="s">
        <v>792</v>
      </c>
      <c r="G1311" s="5" t="s">
        <v>12661</v>
      </c>
      <c r="H1311" s="1" t="s">
        <v>354</v>
      </c>
    </row>
    <row r="1312" spans="1:9" ht="15.75" customHeight="1" x14ac:dyDescent="0.25">
      <c r="A1312" s="1">
        <v>10201</v>
      </c>
      <c r="B1312" s="1" t="s">
        <v>15023</v>
      </c>
      <c r="C1312" s="1" t="s">
        <v>15048</v>
      </c>
      <c r="D1312" s="1" t="s">
        <v>12659</v>
      </c>
      <c r="E1312" s="1" t="s">
        <v>100</v>
      </c>
      <c r="F1312" s="1" t="s">
        <v>12660</v>
      </c>
      <c r="G1312" s="5" t="s">
        <v>12658</v>
      </c>
      <c r="H1312" s="1" t="s">
        <v>177</v>
      </c>
    </row>
    <row r="1313" spans="1:9" ht="15.75" customHeight="1" x14ac:dyDescent="0.25">
      <c r="A1313" s="1">
        <v>10198</v>
      </c>
      <c r="B1313" s="1" t="s">
        <v>15025</v>
      </c>
      <c r="C1313" s="1" t="s">
        <v>15026</v>
      </c>
      <c r="E1313" s="1" t="s">
        <v>84</v>
      </c>
      <c r="F1313" s="1" t="s">
        <v>169</v>
      </c>
      <c r="G1313" s="5" t="s">
        <v>12656</v>
      </c>
      <c r="H1313" s="1" t="s">
        <v>32</v>
      </c>
    </row>
    <row r="1314" spans="1:9" ht="15.75" customHeight="1" x14ac:dyDescent="0.25">
      <c r="A1314" s="1">
        <v>10196</v>
      </c>
      <c r="B1314" s="1" t="s">
        <v>15023</v>
      </c>
      <c r="C1314" s="1" t="s">
        <v>15026</v>
      </c>
      <c r="E1314" s="1" t="s">
        <v>24</v>
      </c>
      <c r="F1314" s="1" t="s">
        <v>6799</v>
      </c>
      <c r="G1314" s="5" t="s">
        <v>12652</v>
      </c>
      <c r="H1314" s="1" t="s">
        <v>833</v>
      </c>
    </row>
    <row r="1315" spans="1:9" ht="15.75" customHeight="1" x14ac:dyDescent="0.25">
      <c r="A1315" s="1">
        <v>10194</v>
      </c>
      <c r="B1315" s="1" t="s">
        <v>15025</v>
      </c>
      <c r="C1315" s="1" t="s">
        <v>15026</v>
      </c>
      <c r="E1315" s="1" t="s">
        <v>20</v>
      </c>
      <c r="F1315" s="1" t="s">
        <v>875</v>
      </c>
      <c r="G1315" s="5" t="s">
        <v>12651</v>
      </c>
      <c r="H1315" s="1" t="s">
        <v>63</v>
      </c>
    </row>
    <row r="1316" spans="1:9" ht="15.75" customHeight="1" x14ac:dyDescent="0.25">
      <c r="A1316" s="1">
        <v>10190</v>
      </c>
      <c r="B1316" s="1" t="s">
        <v>15023</v>
      </c>
      <c r="C1316" s="1" t="s">
        <v>15026</v>
      </c>
      <c r="D1316" s="1" t="s">
        <v>6375</v>
      </c>
      <c r="E1316" s="1" t="s">
        <v>20</v>
      </c>
      <c r="F1316" s="1" t="s">
        <v>6376</v>
      </c>
      <c r="G1316" s="5" t="s">
        <v>12644</v>
      </c>
      <c r="H1316" s="1" t="s">
        <v>32</v>
      </c>
      <c r="I1316" s="1" t="s">
        <v>50</v>
      </c>
    </row>
    <row r="1317" spans="1:9" ht="15.75" customHeight="1" x14ac:dyDescent="0.25">
      <c r="A1317" s="1">
        <v>10193</v>
      </c>
      <c r="B1317" s="1" t="s">
        <v>15025</v>
      </c>
      <c r="C1317" s="1" t="s">
        <v>15027</v>
      </c>
      <c r="D1317" s="1" t="s">
        <v>12650</v>
      </c>
      <c r="E1317" s="1" t="s">
        <v>20</v>
      </c>
      <c r="F1317" s="1" t="s">
        <v>345</v>
      </c>
      <c r="G1317" s="5" t="s">
        <v>12649</v>
      </c>
      <c r="H1317" s="1" t="s">
        <v>177</v>
      </c>
      <c r="I1317" s="1" t="s">
        <v>50</v>
      </c>
    </row>
    <row r="1318" spans="1:9" ht="15.75" customHeight="1" x14ac:dyDescent="0.25">
      <c r="A1318" s="1">
        <v>10192</v>
      </c>
      <c r="B1318" s="1" t="s">
        <v>15023</v>
      </c>
      <c r="C1318" s="1" t="s">
        <v>15147</v>
      </c>
      <c r="D1318" s="1" t="s">
        <v>12647</v>
      </c>
      <c r="E1318" s="1" t="s">
        <v>155</v>
      </c>
      <c r="F1318" s="1" t="s">
        <v>12648</v>
      </c>
      <c r="G1318" s="5" t="s">
        <v>12646</v>
      </c>
      <c r="H1318" s="1" t="s">
        <v>8885</v>
      </c>
      <c r="I1318" s="1" t="s">
        <v>50</v>
      </c>
    </row>
    <row r="1319" spans="1:9" ht="15.75" customHeight="1" x14ac:dyDescent="0.25">
      <c r="A1319" s="1">
        <v>10191</v>
      </c>
      <c r="B1319" s="1" t="s">
        <v>15025</v>
      </c>
      <c r="C1319" s="1" t="s">
        <v>15026</v>
      </c>
      <c r="E1319" s="1" t="s">
        <v>280</v>
      </c>
      <c r="F1319" s="1" t="s">
        <v>395</v>
      </c>
      <c r="G1319" s="5" t="s">
        <v>12645</v>
      </c>
      <c r="H1319" s="1" t="s">
        <v>63</v>
      </c>
    </row>
    <row r="1320" spans="1:9" ht="15.75" customHeight="1" x14ac:dyDescent="0.25">
      <c r="A1320" s="1">
        <v>10188</v>
      </c>
      <c r="B1320" s="1" t="s">
        <v>15025</v>
      </c>
      <c r="C1320" s="1" t="s">
        <v>15027</v>
      </c>
      <c r="D1320" s="1" t="s">
        <v>12642</v>
      </c>
      <c r="E1320" s="1" t="s">
        <v>2</v>
      </c>
      <c r="F1320" s="1" t="s">
        <v>153</v>
      </c>
      <c r="G1320" s="5" t="s">
        <v>12641</v>
      </c>
      <c r="H1320" s="1" t="s">
        <v>1048</v>
      </c>
    </row>
    <row r="1321" spans="1:9" ht="15.75" customHeight="1" x14ac:dyDescent="0.25">
      <c r="A1321" s="1">
        <v>10184</v>
      </c>
      <c r="B1321" s="1" t="s">
        <v>15025</v>
      </c>
      <c r="C1321" s="1" t="s">
        <v>15027</v>
      </c>
      <c r="E1321" s="1" t="s">
        <v>20</v>
      </c>
      <c r="F1321" s="1" t="s">
        <v>12638</v>
      </c>
      <c r="G1321" s="5" t="s">
        <v>12637</v>
      </c>
      <c r="H1321" s="1" t="s">
        <v>142</v>
      </c>
      <c r="I1321" s="1" t="s">
        <v>50</v>
      </c>
    </row>
    <row r="1322" spans="1:9" ht="15.75" customHeight="1" x14ac:dyDescent="0.25">
      <c r="A1322" s="1">
        <v>10189</v>
      </c>
      <c r="B1322" s="1" t="s">
        <v>15025</v>
      </c>
      <c r="C1322" s="1" t="s">
        <v>15104</v>
      </c>
      <c r="E1322" s="1" t="s">
        <v>20</v>
      </c>
      <c r="F1322" s="1" t="s">
        <v>908</v>
      </c>
      <c r="G1322" s="5" t="s">
        <v>12643</v>
      </c>
      <c r="H1322" s="1" t="s">
        <v>63</v>
      </c>
    </row>
    <row r="1323" spans="1:9" ht="15.75" customHeight="1" x14ac:dyDescent="0.25">
      <c r="A1323" s="1">
        <v>10177</v>
      </c>
      <c r="B1323" s="1" t="s">
        <v>15023</v>
      </c>
      <c r="C1323" s="1" t="s">
        <v>15026</v>
      </c>
      <c r="D1323" s="1" t="s">
        <v>12629</v>
      </c>
      <c r="E1323" s="1" t="s">
        <v>66</v>
      </c>
      <c r="F1323" s="1" t="s">
        <v>8841</v>
      </c>
      <c r="G1323" s="5" t="s">
        <v>12628</v>
      </c>
      <c r="H1323" s="1" t="s">
        <v>1048</v>
      </c>
    </row>
    <row r="1324" spans="1:9" ht="15.75" customHeight="1" x14ac:dyDescent="0.25">
      <c r="A1324" s="1">
        <v>10186</v>
      </c>
      <c r="B1324" s="1" t="s">
        <v>15023</v>
      </c>
      <c r="C1324" s="1" t="s">
        <v>15026</v>
      </c>
      <c r="E1324" s="1" t="s">
        <v>20</v>
      </c>
      <c r="F1324" s="1" t="s">
        <v>8219</v>
      </c>
      <c r="G1324" s="5" t="s">
        <v>12640</v>
      </c>
      <c r="H1324" s="1" t="s">
        <v>177</v>
      </c>
      <c r="I1324" s="1" t="s">
        <v>50</v>
      </c>
    </row>
    <row r="1325" spans="1:9" ht="15.75" customHeight="1" x14ac:dyDescent="0.25">
      <c r="A1325" s="1">
        <v>10185</v>
      </c>
      <c r="B1325" s="1" t="s">
        <v>15023</v>
      </c>
      <c r="C1325" s="1" t="s">
        <v>15039</v>
      </c>
      <c r="D1325" s="1" t="s">
        <v>7012</v>
      </c>
      <c r="E1325" s="1" t="s">
        <v>20</v>
      </c>
      <c r="F1325" s="1" t="s">
        <v>1332</v>
      </c>
      <c r="G1325" s="5" t="s">
        <v>12639</v>
      </c>
      <c r="H1325" s="1" t="s">
        <v>1048</v>
      </c>
      <c r="I1325" s="1" t="s">
        <v>50</v>
      </c>
    </row>
    <row r="1326" spans="1:9" ht="15.75" customHeight="1" x14ac:dyDescent="0.25">
      <c r="A1326" s="1">
        <v>10183</v>
      </c>
      <c r="B1326" s="1" t="s">
        <v>15025</v>
      </c>
      <c r="C1326" s="1" t="s">
        <v>15026</v>
      </c>
      <c r="D1326" s="1" t="s">
        <v>12636</v>
      </c>
      <c r="E1326" s="1" t="s">
        <v>20</v>
      </c>
      <c r="F1326" s="1" t="s">
        <v>731</v>
      </c>
      <c r="G1326" s="5" t="s">
        <v>12635</v>
      </c>
      <c r="H1326" s="1" t="s">
        <v>1021</v>
      </c>
    </row>
    <row r="1327" spans="1:9" ht="15.75" customHeight="1" x14ac:dyDescent="0.25">
      <c r="A1327" s="1">
        <v>10181</v>
      </c>
      <c r="B1327" s="1" t="s">
        <v>15023</v>
      </c>
      <c r="C1327" s="1" t="s">
        <v>15104</v>
      </c>
      <c r="E1327" s="1" t="s">
        <v>2</v>
      </c>
      <c r="F1327" s="1" t="s">
        <v>12634</v>
      </c>
      <c r="G1327" s="5" t="s">
        <v>12633</v>
      </c>
      <c r="H1327" s="1" t="s">
        <v>837</v>
      </c>
      <c r="I1327" s="1" t="s">
        <v>50</v>
      </c>
    </row>
    <row r="1328" spans="1:9" ht="15.75" customHeight="1" x14ac:dyDescent="0.25">
      <c r="A1328" s="1">
        <v>10180</v>
      </c>
      <c r="B1328" s="1" t="s">
        <v>15023</v>
      </c>
      <c r="C1328" s="1" t="s">
        <v>15026</v>
      </c>
      <c r="E1328" s="1" t="s">
        <v>66</v>
      </c>
      <c r="F1328" s="1" t="s">
        <v>3013</v>
      </c>
      <c r="G1328" s="5" t="s">
        <v>12632</v>
      </c>
      <c r="H1328" s="1" t="s">
        <v>833</v>
      </c>
    </row>
    <row r="1329" spans="1:9" ht="15.75" customHeight="1" x14ac:dyDescent="0.25">
      <c r="A1329" s="1">
        <v>10178</v>
      </c>
      <c r="B1329" s="1" t="s">
        <v>15025</v>
      </c>
      <c r="C1329" s="1" t="s">
        <v>15136</v>
      </c>
      <c r="D1329" s="1" t="s">
        <v>12631</v>
      </c>
      <c r="E1329" s="1" t="s">
        <v>20</v>
      </c>
      <c r="F1329" s="1" t="s">
        <v>1238</v>
      </c>
      <c r="G1329" s="5" t="s">
        <v>12630</v>
      </c>
      <c r="H1329" s="1" t="s">
        <v>63</v>
      </c>
    </row>
    <row r="1330" spans="1:9" ht="15.75" customHeight="1" x14ac:dyDescent="0.25">
      <c r="A1330" s="1">
        <v>10175</v>
      </c>
      <c r="B1330" s="1" t="s">
        <v>15025</v>
      </c>
      <c r="C1330" s="1" t="s">
        <v>15026</v>
      </c>
      <c r="D1330" s="1" t="s">
        <v>12626</v>
      </c>
      <c r="E1330" s="1" t="s">
        <v>20</v>
      </c>
      <c r="F1330" s="1" t="s">
        <v>12627</v>
      </c>
      <c r="G1330" s="5" t="s">
        <v>12625</v>
      </c>
      <c r="H1330" s="1" t="s">
        <v>63</v>
      </c>
    </row>
    <row r="1331" spans="1:9" ht="15.75" customHeight="1" x14ac:dyDescent="0.25">
      <c r="A1331" s="1">
        <v>10171</v>
      </c>
      <c r="B1331" s="1" t="s">
        <v>15023</v>
      </c>
      <c r="C1331" s="1" t="s">
        <v>15026</v>
      </c>
      <c r="D1331" s="1" t="s">
        <v>12623</v>
      </c>
      <c r="E1331" s="1" t="s">
        <v>2</v>
      </c>
      <c r="F1331" s="1" t="s">
        <v>12624</v>
      </c>
      <c r="G1331" s="5" t="s">
        <v>12622</v>
      </c>
      <c r="H1331" s="1" t="s">
        <v>15148</v>
      </c>
    </row>
    <row r="1332" spans="1:9" ht="15.75" customHeight="1" x14ac:dyDescent="0.25">
      <c r="A1332" s="1">
        <v>10165</v>
      </c>
      <c r="B1332" s="1" t="s">
        <v>15025</v>
      </c>
      <c r="C1332" s="1" t="s">
        <v>15026</v>
      </c>
      <c r="E1332" s="1" t="s">
        <v>24</v>
      </c>
      <c r="F1332" s="1" t="s">
        <v>7221</v>
      </c>
      <c r="G1332" s="5" t="s">
        <v>12621</v>
      </c>
      <c r="H1332" s="1" t="s">
        <v>833</v>
      </c>
    </row>
    <row r="1333" spans="1:9" ht="15.75" customHeight="1" x14ac:dyDescent="0.25">
      <c r="A1333" s="1">
        <v>10156</v>
      </c>
      <c r="B1333" s="1" t="s">
        <v>15025</v>
      </c>
      <c r="C1333" s="1" t="s">
        <v>15026</v>
      </c>
      <c r="D1333" s="1" t="s">
        <v>12612</v>
      </c>
      <c r="E1333" s="1" t="s">
        <v>100</v>
      </c>
      <c r="F1333" s="1" t="s">
        <v>5980</v>
      </c>
      <c r="G1333" s="5" t="s">
        <v>12611</v>
      </c>
      <c r="H1333" s="1" t="s">
        <v>354</v>
      </c>
    </row>
    <row r="1334" spans="1:9" ht="15.75" customHeight="1" x14ac:dyDescent="0.25">
      <c r="A1334" s="1">
        <v>10163</v>
      </c>
      <c r="B1334" s="1" t="s">
        <v>15025</v>
      </c>
      <c r="C1334" s="1" t="s">
        <v>15026</v>
      </c>
      <c r="D1334" s="1" t="s">
        <v>7261</v>
      </c>
      <c r="E1334" s="1" t="s">
        <v>36</v>
      </c>
      <c r="F1334" s="1" t="s">
        <v>58</v>
      </c>
      <c r="G1334" s="5" t="s">
        <v>12620</v>
      </c>
      <c r="H1334" s="1" t="s">
        <v>32</v>
      </c>
    </row>
    <row r="1335" spans="1:9" ht="15.75" customHeight="1" x14ac:dyDescent="0.25">
      <c r="A1335" s="1">
        <v>10155</v>
      </c>
      <c r="B1335" s="1" t="s">
        <v>15025</v>
      </c>
      <c r="C1335" s="1" t="s">
        <v>15027</v>
      </c>
      <c r="D1335" s="1" t="s">
        <v>12610</v>
      </c>
      <c r="E1335" s="1" t="s">
        <v>20</v>
      </c>
      <c r="F1335" s="1" t="s">
        <v>514</v>
      </c>
      <c r="G1335" s="5" t="s">
        <v>12609</v>
      </c>
      <c r="H1335" s="1" t="s">
        <v>177</v>
      </c>
    </row>
    <row r="1336" spans="1:9" ht="15.75" customHeight="1" x14ac:dyDescent="0.25">
      <c r="A1336" s="1">
        <v>10161</v>
      </c>
      <c r="B1336" s="1" t="s">
        <v>15025</v>
      </c>
      <c r="C1336" s="1" t="s">
        <v>15026</v>
      </c>
      <c r="E1336" s="1" t="s">
        <v>2</v>
      </c>
      <c r="F1336" s="1" t="s">
        <v>1994</v>
      </c>
      <c r="G1336" s="5" t="s">
        <v>12617</v>
      </c>
      <c r="H1336" s="1" t="s">
        <v>11531</v>
      </c>
    </row>
    <row r="1337" spans="1:9" ht="15.75" customHeight="1" x14ac:dyDescent="0.25">
      <c r="A1337" s="1">
        <v>10157</v>
      </c>
      <c r="B1337" s="1" t="s">
        <v>15023</v>
      </c>
      <c r="C1337" s="1" t="s">
        <v>15026</v>
      </c>
      <c r="D1337" s="1" t="s">
        <v>460</v>
      </c>
      <c r="E1337" s="1" t="s">
        <v>20</v>
      </c>
      <c r="F1337" s="1" t="s">
        <v>12614</v>
      </c>
      <c r="G1337" s="5" t="s">
        <v>12613</v>
      </c>
      <c r="H1337" s="1" t="s">
        <v>1671</v>
      </c>
    </row>
    <row r="1338" spans="1:9" ht="15.75" customHeight="1" x14ac:dyDescent="0.25">
      <c r="A1338" s="1">
        <v>10158</v>
      </c>
      <c r="B1338" s="1" t="s">
        <v>15025</v>
      </c>
      <c r="C1338" s="1" t="s">
        <v>15026</v>
      </c>
      <c r="D1338" s="1" t="s">
        <v>392</v>
      </c>
      <c r="E1338" s="1" t="s">
        <v>66</v>
      </c>
      <c r="F1338" s="1" t="s">
        <v>393</v>
      </c>
      <c r="G1338" s="5" t="s">
        <v>12615</v>
      </c>
      <c r="H1338" s="1" t="s">
        <v>1044</v>
      </c>
    </row>
    <row r="1339" spans="1:9" ht="15.75" customHeight="1" x14ac:dyDescent="0.25">
      <c r="A1339" s="1">
        <v>10159</v>
      </c>
      <c r="B1339" s="1" t="s">
        <v>15025</v>
      </c>
      <c r="C1339" s="1" t="s">
        <v>15048</v>
      </c>
      <c r="D1339" s="1" t="s">
        <v>7081</v>
      </c>
      <c r="E1339" s="1" t="s">
        <v>84</v>
      </c>
      <c r="F1339" s="1" t="s">
        <v>7082</v>
      </c>
      <c r="G1339" s="5" t="s">
        <v>12616</v>
      </c>
      <c r="H1339" s="1" t="s">
        <v>354</v>
      </c>
    </row>
    <row r="1340" spans="1:9" ht="15.75" customHeight="1" x14ac:dyDescent="0.25">
      <c r="A1340" s="1">
        <v>10154</v>
      </c>
      <c r="B1340" s="1" t="s">
        <v>15023</v>
      </c>
      <c r="C1340" s="1" t="s">
        <v>15026</v>
      </c>
      <c r="D1340" s="1" t="s">
        <v>7170</v>
      </c>
      <c r="E1340" s="1" t="s">
        <v>20</v>
      </c>
      <c r="F1340" s="1" t="s">
        <v>7171</v>
      </c>
      <c r="G1340" s="5" t="s">
        <v>12608</v>
      </c>
      <c r="H1340" s="1" t="s">
        <v>142</v>
      </c>
    </row>
    <row r="1341" spans="1:9" ht="15.75" customHeight="1" x14ac:dyDescent="0.25">
      <c r="A1341" s="1">
        <v>10153</v>
      </c>
      <c r="B1341" s="1" t="s">
        <v>15023</v>
      </c>
      <c r="C1341" s="1" t="s">
        <v>15026</v>
      </c>
      <c r="E1341" s="1" t="s">
        <v>20</v>
      </c>
      <c r="F1341" s="1" t="s">
        <v>540</v>
      </c>
      <c r="G1341" s="5" t="s">
        <v>12607</v>
      </c>
      <c r="H1341" s="1" t="s">
        <v>63</v>
      </c>
    </row>
    <row r="1342" spans="1:9" ht="15.75" customHeight="1" x14ac:dyDescent="0.25">
      <c r="A1342" s="1">
        <v>10152</v>
      </c>
      <c r="B1342" s="1" t="s">
        <v>15023</v>
      </c>
      <c r="C1342" s="1" t="s">
        <v>15026</v>
      </c>
      <c r="D1342" s="1" t="s">
        <v>581</v>
      </c>
      <c r="E1342" s="1" t="s">
        <v>40</v>
      </c>
      <c r="F1342" s="1" t="s">
        <v>582</v>
      </c>
      <c r="G1342" s="5" t="s">
        <v>12606</v>
      </c>
      <c r="H1342" s="1" t="s">
        <v>177</v>
      </c>
    </row>
    <row r="1343" spans="1:9" ht="15.75" customHeight="1" x14ac:dyDescent="0.25">
      <c r="A1343" s="1">
        <v>10149</v>
      </c>
      <c r="B1343" s="1" t="s">
        <v>15025</v>
      </c>
      <c r="C1343" s="1" t="s">
        <v>15044</v>
      </c>
      <c r="D1343" s="1" t="s">
        <v>9985</v>
      </c>
      <c r="E1343" s="1" t="s">
        <v>36</v>
      </c>
      <c r="F1343" s="1" t="s">
        <v>9986</v>
      </c>
      <c r="G1343" s="5" t="s">
        <v>12605</v>
      </c>
      <c r="H1343" s="1" t="s">
        <v>32</v>
      </c>
      <c r="I1343" s="1" t="s">
        <v>50</v>
      </c>
    </row>
    <row r="1344" spans="1:9" ht="15.75" customHeight="1" x14ac:dyDescent="0.25">
      <c r="A1344" s="1">
        <v>10148</v>
      </c>
      <c r="B1344" s="1" t="s">
        <v>15023</v>
      </c>
      <c r="C1344" s="1" t="s">
        <v>15058</v>
      </c>
      <c r="E1344" s="1" t="s">
        <v>2</v>
      </c>
      <c r="F1344" s="1" t="s">
        <v>338</v>
      </c>
      <c r="G1344" s="5" t="s">
        <v>12604</v>
      </c>
      <c r="H1344" s="1" t="s">
        <v>339</v>
      </c>
      <c r="I1344" s="1" t="s">
        <v>50</v>
      </c>
    </row>
    <row r="1345" spans="1:9" ht="15.75" customHeight="1" x14ac:dyDescent="0.25">
      <c r="A1345" s="1">
        <v>10147</v>
      </c>
      <c r="B1345" s="1" t="s">
        <v>15025</v>
      </c>
      <c r="C1345" s="1" t="s">
        <v>15026</v>
      </c>
      <c r="D1345" s="1" t="s">
        <v>12602</v>
      </c>
      <c r="E1345" s="1" t="s">
        <v>2</v>
      </c>
      <c r="F1345" s="1" t="s">
        <v>12603</v>
      </c>
      <c r="G1345" s="5" t="s">
        <v>12601</v>
      </c>
      <c r="H1345" s="1" t="s">
        <v>354</v>
      </c>
    </row>
    <row r="1346" spans="1:9" ht="15.75" customHeight="1" x14ac:dyDescent="0.25">
      <c r="A1346" s="1">
        <v>10145</v>
      </c>
      <c r="B1346" s="1" t="s">
        <v>15025</v>
      </c>
      <c r="C1346" s="1" t="s">
        <v>15026</v>
      </c>
      <c r="D1346" s="1" t="s">
        <v>776</v>
      </c>
      <c r="E1346" s="1" t="s">
        <v>2</v>
      </c>
      <c r="F1346" s="1" t="s">
        <v>777</v>
      </c>
      <c r="G1346" s="5" t="s">
        <v>12598</v>
      </c>
      <c r="H1346" s="1" t="s">
        <v>1948</v>
      </c>
      <c r="I1346" s="1" t="s">
        <v>50</v>
      </c>
    </row>
    <row r="1347" spans="1:9" ht="15.75" customHeight="1" x14ac:dyDescent="0.25">
      <c r="A1347" s="1">
        <v>10143</v>
      </c>
      <c r="B1347" s="1" t="s">
        <v>15025</v>
      </c>
      <c r="C1347" s="1" t="s">
        <v>15026</v>
      </c>
      <c r="E1347" s="1" t="s">
        <v>66</v>
      </c>
      <c r="F1347" s="1" t="s">
        <v>7</v>
      </c>
      <c r="G1347" s="5" t="s">
        <v>12597</v>
      </c>
      <c r="H1347" s="1" t="s">
        <v>177</v>
      </c>
    </row>
    <row r="1348" spans="1:9" ht="15.75" customHeight="1" x14ac:dyDescent="0.25">
      <c r="A1348" s="1">
        <v>10140</v>
      </c>
      <c r="B1348" s="1" t="s">
        <v>15023</v>
      </c>
      <c r="C1348" s="1" t="s">
        <v>15026</v>
      </c>
      <c r="D1348" s="1" t="s">
        <v>7070</v>
      </c>
      <c r="E1348" s="1" t="s">
        <v>84</v>
      </c>
      <c r="F1348" s="1" t="s">
        <v>3</v>
      </c>
      <c r="G1348" s="5" t="s">
        <v>12593</v>
      </c>
      <c r="H1348" s="1" t="s">
        <v>561</v>
      </c>
    </row>
    <row r="1349" spans="1:9" ht="15.75" customHeight="1" x14ac:dyDescent="0.25">
      <c r="A1349" s="1">
        <v>10138</v>
      </c>
      <c r="B1349" s="1" t="s">
        <v>15025</v>
      </c>
      <c r="C1349" s="1" t="s">
        <v>15026</v>
      </c>
      <c r="D1349" s="1" t="s">
        <v>12590</v>
      </c>
      <c r="E1349" s="1" t="s">
        <v>2</v>
      </c>
      <c r="F1349" s="1" t="s">
        <v>6898</v>
      </c>
      <c r="G1349" s="5" t="s">
        <v>12589</v>
      </c>
      <c r="H1349" s="1" t="s">
        <v>842</v>
      </c>
    </row>
    <row r="1350" spans="1:9" ht="15.75" customHeight="1" x14ac:dyDescent="0.25">
      <c r="A1350" s="1">
        <v>10136</v>
      </c>
      <c r="B1350" s="1" t="s">
        <v>15025</v>
      </c>
      <c r="C1350" s="1" t="s">
        <v>15026</v>
      </c>
      <c r="E1350" s="1" t="s">
        <v>36</v>
      </c>
      <c r="F1350" s="1" t="s">
        <v>334</v>
      </c>
      <c r="G1350" s="5" t="s">
        <v>12588</v>
      </c>
      <c r="H1350" s="1" t="s">
        <v>354</v>
      </c>
    </row>
    <row r="1351" spans="1:9" ht="15.75" customHeight="1" x14ac:dyDescent="0.25">
      <c r="A1351" s="1">
        <v>10117</v>
      </c>
      <c r="B1351" s="1" t="s">
        <v>15023</v>
      </c>
      <c r="C1351" s="1" t="s">
        <v>15026</v>
      </c>
      <c r="E1351" s="1" t="s">
        <v>20</v>
      </c>
      <c r="F1351" s="1" t="s">
        <v>455</v>
      </c>
      <c r="G1351" s="5" t="s">
        <v>12575</v>
      </c>
      <c r="H1351" s="1" t="s">
        <v>32</v>
      </c>
    </row>
    <row r="1352" spans="1:9" ht="15.75" customHeight="1" x14ac:dyDescent="0.25">
      <c r="A1352" s="1">
        <v>10134</v>
      </c>
      <c r="B1352" s="1" t="s">
        <v>15025</v>
      </c>
      <c r="C1352" s="1" t="s">
        <v>15026</v>
      </c>
      <c r="E1352" s="1" t="s">
        <v>20</v>
      </c>
      <c r="F1352" s="1" t="s">
        <v>5406</v>
      </c>
      <c r="G1352" s="5" t="s">
        <v>12585</v>
      </c>
      <c r="H1352" s="1" t="s">
        <v>1048</v>
      </c>
    </row>
    <row r="1353" spans="1:9" ht="15.75" customHeight="1" x14ac:dyDescent="0.25">
      <c r="A1353" s="1">
        <v>10131</v>
      </c>
      <c r="B1353" s="1" t="s">
        <v>15025</v>
      </c>
      <c r="C1353" s="1" t="s">
        <v>15026</v>
      </c>
      <c r="E1353" s="1" t="s">
        <v>84</v>
      </c>
      <c r="F1353" s="1" t="s">
        <v>6652</v>
      </c>
      <c r="G1353" s="5" t="s">
        <v>12584</v>
      </c>
      <c r="H1353" s="1" t="s">
        <v>561</v>
      </c>
    </row>
    <row r="1354" spans="1:9" ht="15.75" customHeight="1" x14ac:dyDescent="0.25">
      <c r="A1354" s="1">
        <v>10113</v>
      </c>
      <c r="B1354" s="1" t="s">
        <v>15025</v>
      </c>
      <c r="C1354" s="1" t="s">
        <v>15026</v>
      </c>
      <c r="E1354" s="1" t="s">
        <v>61</v>
      </c>
      <c r="F1354" s="1" t="s">
        <v>756</v>
      </c>
      <c r="G1354" s="5" t="s">
        <v>12567</v>
      </c>
      <c r="H1354" s="1" t="s">
        <v>15149</v>
      </c>
    </row>
    <row r="1355" spans="1:9" ht="15.75" customHeight="1" x14ac:dyDescent="0.25">
      <c r="A1355" s="1">
        <v>10127</v>
      </c>
      <c r="B1355" s="1" t="s">
        <v>15025</v>
      </c>
      <c r="C1355" s="1" t="s">
        <v>15112</v>
      </c>
      <c r="E1355" s="1" t="s">
        <v>226</v>
      </c>
      <c r="F1355" s="1" t="s">
        <v>7330</v>
      </c>
      <c r="G1355" s="5" t="s">
        <v>12583</v>
      </c>
      <c r="H1355" s="1" t="s">
        <v>32</v>
      </c>
    </row>
    <row r="1356" spans="1:9" ht="15.75" customHeight="1" x14ac:dyDescent="0.25">
      <c r="A1356" s="1">
        <v>10126</v>
      </c>
      <c r="B1356" s="1" t="s">
        <v>15025</v>
      </c>
      <c r="C1356" s="1" t="s">
        <v>15026</v>
      </c>
      <c r="D1356" s="1" t="s">
        <v>12582</v>
      </c>
      <c r="E1356" s="1" t="s">
        <v>84</v>
      </c>
      <c r="F1356" s="1" t="s">
        <v>214</v>
      </c>
      <c r="G1356" s="5" t="s">
        <v>12581</v>
      </c>
      <c r="H1356" s="1" t="s">
        <v>15046</v>
      </c>
    </row>
    <row r="1357" spans="1:9" ht="15.75" customHeight="1" x14ac:dyDescent="0.25">
      <c r="A1357" s="1">
        <v>10123</v>
      </c>
      <c r="B1357" s="1" t="s">
        <v>15025</v>
      </c>
      <c r="C1357" s="1" t="s">
        <v>15027</v>
      </c>
      <c r="D1357" s="1" t="s">
        <v>696</v>
      </c>
      <c r="E1357" s="1" t="s">
        <v>84</v>
      </c>
      <c r="F1357" s="1" t="s">
        <v>6996</v>
      </c>
      <c r="G1357" s="5" t="s">
        <v>12580</v>
      </c>
      <c r="H1357" s="1" t="s">
        <v>177</v>
      </c>
    </row>
    <row r="1358" spans="1:9" ht="15.75" customHeight="1" x14ac:dyDescent="0.25">
      <c r="A1358" s="1">
        <v>10122</v>
      </c>
      <c r="B1358" s="1" t="s">
        <v>15025</v>
      </c>
      <c r="C1358" s="1" t="s">
        <v>15068</v>
      </c>
      <c r="D1358" s="1" t="s">
        <v>8010</v>
      </c>
      <c r="E1358" s="1" t="s">
        <v>100</v>
      </c>
      <c r="F1358" s="1" t="s">
        <v>8011</v>
      </c>
      <c r="G1358" s="5" t="s">
        <v>12579</v>
      </c>
      <c r="H1358" s="1" t="s">
        <v>177</v>
      </c>
    </row>
    <row r="1359" spans="1:9" ht="15.75" customHeight="1" x14ac:dyDescent="0.25">
      <c r="A1359" s="1">
        <v>5556</v>
      </c>
      <c r="B1359" s="1" t="s">
        <v>15023</v>
      </c>
      <c r="C1359" s="1" t="s">
        <v>15026</v>
      </c>
      <c r="D1359" s="1" t="s">
        <v>612</v>
      </c>
      <c r="E1359" s="1" t="s">
        <v>280</v>
      </c>
      <c r="F1359" s="1" t="s">
        <v>7017</v>
      </c>
      <c r="G1359" s="5" t="s">
        <v>7016</v>
      </c>
      <c r="H1359" s="1" t="s">
        <v>524</v>
      </c>
    </row>
    <row r="1360" spans="1:9" ht="15.75" customHeight="1" x14ac:dyDescent="0.25">
      <c r="A1360" s="1">
        <v>10121</v>
      </c>
      <c r="B1360" s="1" t="s">
        <v>15023</v>
      </c>
      <c r="C1360" s="1" t="s">
        <v>15026</v>
      </c>
      <c r="D1360" s="1" t="s">
        <v>612</v>
      </c>
      <c r="E1360" s="1" t="s">
        <v>40</v>
      </c>
      <c r="F1360" s="1" t="s">
        <v>613</v>
      </c>
      <c r="G1360" s="5" t="s">
        <v>12578</v>
      </c>
      <c r="H1360" s="1" t="s">
        <v>524</v>
      </c>
    </row>
    <row r="1361" spans="1:9" ht="15.75" customHeight="1" x14ac:dyDescent="0.25">
      <c r="A1361" s="1">
        <v>10120</v>
      </c>
      <c r="B1361" s="1" t="s">
        <v>15023</v>
      </c>
      <c r="C1361" s="1" t="s">
        <v>15026</v>
      </c>
      <c r="E1361" s="1" t="s">
        <v>9</v>
      </c>
      <c r="F1361" s="1" t="s">
        <v>723</v>
      </c>
      <c r="G1361" s="5" t="s">
        <v>12577</v>
      </c>
      <c r="H1361" s="1" t="s">
        <v>49</v>
      </c>
    </row>
    <row r="1362" spans="1:9" ht="15.75" customHeight="1" x14ac:dyDescent="0.25">
      <c r="A1362" s="1">
        <v>10119</v>
      </c>
      <c r="B1362" s="1" t="s">
        <v>15025</v>
      </c>
      <c r="C1362" s="1" t="s">
        <v>15026</v>
      </c>
      <c r="E1362" s="1" t="s">
        <v>9</v>
      </c>
      <c r="F1362" s="1" t="s">
        <v>1288</v>
      </c>
      <c r="G1362" s="5" t="s">
        <v>12576</v>
      </c>
      <c r="H1362" s="1" t="s">
        <v>1021</v>
      </c>
    </row>
    <row r="1363" spans="1:9" ht="15.75" customHeight="1" x14ac:dyDescent="0.25">
      <c r="A1363" s="1">
        <v>10116</v>
      </c>
      <c r="B1363" s="1" t="s">
        <v>15025</v>
      </c>
      <c r="C1363" s="1" t="s">
        <v>15026</v>
      </c>
      <c r="D1363" s="1" t="s">
        <v>12573</v>
      </c>
      <c r="E1363" s="1" t="s">
        <v>100</v>
      </c>
      <c r="F1363" s="1" t="s">
        <v>12574</v>
      </c>
      <c r="G1363" s="5" t="s">
        <v>12572</v>
      </c>
      <c r="H1363" s="1" t="s">
        <v>177</v>
      </c>
    </row>
    <row r="1364" spans="1:9" ht="15.75" customHeight="1" x14ac:dyDescent="0.25">
      <c r="A1364" s="1">
        <v>10114</v>
      </c>
      <c r="B1364" s="1" t="s">
        <v>15025</v>
      </c>
      <c r="C1364" s="1" t="s">
        <v>15026</v>
      </c>
      <c r="E1364" s="1" t="s">
        <v>226</v>
      </c>
      <c r="F1364" s="1" t="s">
        <v>4144</v>
      </c>
      <c r="G1364" s="5" t="s">
        <v>12568</v>
      </c>
      <c r="H1364" s="1" t="s">
        <v>837</v>
      </c>
    </row>
    <row r="1365" spans="1:9" ht="15.75" customHeight="1" x14ac:dyDescent="0.25">
      <c r="A1365" s="1">
        <v>10111</v>
      </c>
      <c r="B1365" s="1" t="s">
        <v>15025</v>
      </c>
      <c r="C1365" s="1" t="s">
        <v>15026</v>
      </c>
      <c r="D1365" s="1" t="s">
        <v>557</v>
      </c>
      <c r="E1365" s="1" t="s">
        <v>155</v>
      </c>
      <c r="F1365" s="1" t="s">
        <v>7028</v>
      </c>
      <c r="G1365" s="5" t="s">
        <v>12566</v>
      </c>
      <c r="H1365" s="1" t="s">
        <v>142</v>
      </c>
    </row>
    <row r="1366" spans="1:9" ht="15.75" customHeight="1" x14ac:dyDescent="0.25">
      <c r="A1366" s="1">
        <v>10110</v>
      </c>
      <c r="B1366" s="1" t="s">
        <v>15025</v>
      </c>
      <c r="C1366" s="1" t="s">
        <v>15026</v>
      </c>
      <c r="D1366" s="1" t="s">
        <v>12565</v>
      </c>
      <c r="E1366" s="1" t="s">
        <v>66</v>
      </c>
      <c r="F1366" s="1" t="s">
        <v>826</v>
      </c>
      <c r="G1366" s="5" t="s">
        <v>12564</v>
      </c>
      <c r="H1366" s="1" t="s">
        <v>15150</v>
      </c>
    </row>
    <row r="1367" spans="1:9" ht="15.75" customHeight="1" x14ac:dyDescent="0.25">
      <c r="A1367" s="1">
        <v>10107</v>
      </c>
      <c r="B1367" s="1" t="s">
        <v>15025</v>
      </c>
      <c r="C1367" s="1" t="s">
        <v>15048</v>
      </c>
      <c r="E1367" s="1" t="s">
        <v>40</v>
      </c>
      <c r="F1367" s="1" t="s">
        <v>12560</v>
      </c>
      <c r="G1367" s="5" t="s">
        <v>12559</v>
      </c>
      <c r="H1367" s="1" t="s">
        <v>7191</v>
      </c>
    </row>
    <row r="1368" spans="1:9" ht="15.75" customHeight="1" x14ac:dyDescent="0.25">
      <c r="A1368" s="1">
        <v>8725</v>
      </c>
      <c r="B1368" s="1" t="s">
        <v>15023</v>
      </c>
      <c r="C1368" s="1" t="s">
        <v>15125</v>
      </c>
      <c r="D1368" s="1" t="s">
        <v>10896</v>
      </c>
      <c r="E1368" s="1" t="s">
        <v>100</v>
      </c>
      <c r="F1368" s="1" t="s">
        <v>10897</v>
      </c>
      <c r="G1368" s="5" t="s">
        <v>10895</v>
      </c>
      <c r="H1368" s="1" t="s">
        <v>1044</v>
      </c>
    </row>
    <row r="1369" spans="1:9" ht="15.75" customHeight="1" x14ac:dyDescent="0.25">
      <c r="A1369" s="1">
        <v>10103</v>
      </c>
      <c r="B1369" s="1" t="s">
        <v>15025</v>
      </c>
      <c r="C1369" s="1" t="s">
        <v>15027</v>
      </c>
      <c r="E1369" s="1" t="s">
        <v>100</v>
      </c>
      <c r="F1369" s="1" t="s">
        <v>1151</v>
      </c>
      <c r="G1369" s="5" t="s">
        <v>12558</v>
      </c>
      <c r="H1369" s="1" t="s">
        <v>142</v>
      </c>
      <c r="I1369" s="1" t="s">
        <v>50</v>
      </c>
    </row>
    <row r="1370" spans="1:9" ht="15.75" customHeight="1" x14ac:dyDescent="0.25">
      <c r="A1370" s="1">
        <v>10102</v>
      </c>
      <c r="B1370" s="1" t="s">
        <v>15023</v>
      </c>
      <c r="C1370" s="1" t="s">
        <v>15026</v>
      </c>
      <c r="D1370" s="1" t="s">
        <v>12557</v>
      </c>
      <c r="E1370" s="1" t="s">
        <v>20</v>
      </c>
      <c r="F1370" s="1" t="s">
        <v>815</v>
      </c>
      <c r="G1370" s="5" t="s">
        <v>12556</v>
      </c>
      <c r="H1370" s="1" t="s">
        <v>354</v>
      </c>
    </row>
    <row r="1371" spans="1:9" ht="15.75" customHeight="1" x14ac:dyDescent="0.25">
      <c r="A1371" s="1">
        <v>10101</v>
      </c>
      <c r="B1371" s="1" t="s">
        <v>15025</v>
      </c>
      <c r="C1371" s="1" t="s">
        <v>15026</v>
      </c>
      <c r="E1371" s="1" t="s">
        <v>2</v>
      </c>
      <c r="F1371" s="1" t="s">
        <v>4240</v>
      </c>
      <c r="G1371" s="5" t="s">
        <v>12555</v>
      </c>
      <c r="H1371" s="1" t="s">
        <v>1048</v>
      </c>
    </row>
    <row r="1372" spans="1:9" ht="15.75" customHeight="1" x14ac:dyDescent="0.25">
      <c r="A1372" s="1">
        <v>10099</v>
      </c>
      <c r="B1372" s="1" t="s">
        <v>15025</v>
      </c>
      <c r="C1372" s="1" t="s">
        <v>15027</v>
      </c>
      <c r="E1372" s="1" t="s">
        <v>9</v>
      </c>
      <c r="F1372" s="1" t="s">
        <v>625</v>
      </c>
      <c r="G1372" s="5" t="s">
        <v>12551</v>
      </c>
      <c r="H1372" s="1" t="s">
        <v>177</v>
      </c>
      <c r="I1372" s="1" t="s">
        <v>50</v>
      </c>
    </row>
    <row r="1373" spans="1:9" ht="15.75" customHeight="1" x14ac:dyDescent="0.25">
      <c r="A1373" s="1">
        <v>10100</v>
      </c>
      <c r="B1373" s="1" t="s">
        <v>15023</v>
      </c>
      <c r="C1373" s="1" t="s">
        <v>15026</v>
      </c>
      <c r="D1373" s="1" t="s">
        <v>12553</v>
      </c>
      <c r="E1373" s="1" t="s">
        <v>20</v>
      </c>
      <c r="F1373" s="1" t="s">
        <v>12554</v>
      </c>
      <c r="G1373" s="5" t="s">
        <v>12552</v>
      </c>
      <c r="H1373" s="1" t="s">
        <v>354</v>
      </c>
    </row>
    <row r="1374" spans="1:9" ht="15.75" customHeight="1" x14ac:dyDescent="0.25">
      <c r="A1374" s="1">
        <v>10098</v>
      </c>
      <c r="B1374" s="1" t="s">
        <v>15025</v>
      </c>
      <c r="C1374" s="1" t="s">
        <v>15026</v>
      </c>
      <c r="D1374" s="1" t="s">
        <v>205</v>
      </c>
      <c r="E1374" s="1" t="s">
        <v>61</v>
      </c>
      <c r="F1374" s="1" t="s">
        <v>206</v>
      </c>
      <c r="G1374" s="5" t="s">
        <v>12550</v>
      </c>
      <c r="H1374" s="1" t="s">
        <v>354</v>
      </c>
      <c r="I1374" s="1" t="s">
        <v>50</v>
      </c>
    </row>
    <row r="1375" spans="1:9" ht="15.75" customHeight="1" x14ac:dyDescent="0.25">
      <c r="A1375" s="1">
        <v>10096</v>
      </c>
      <c r="B1375" s="1" t="s">
        <v>15025</v>
      </c>
      <c r="C1375" s="1" t="s">
        <v>15133</v>
      </c>
      <c r="D1375" s="1" t="s">
        <v>12549</v>
      </c>
      <c r="E1375" s="1" t="s">
        <v>20</v>
      </c>
      <c r="F1375" s="1" t="s">
        <v>1493</v>
      </c>
      <c r="G1375" s="5" t="s">
        <v>12548</v>
      </c>
      <c r="H1375" s="1" t="s">
        <v>142</v>
      </c>
      <c r="I1375" s="1" t="s">
        <v>50</v>
      </c>
    </row>
    <row r="1376" spans="1:9" ht="15.75" customHeight="1" x14ac:dyDescent="0.25">
      <c r="A1376" s="1">
        <v>10095</v>
      </c>
      <c r="B1376" s="1" t="s">
        <v>15023</v>
      </c>
      <c r="C1376" s="1" t="s">
        <v>15151</v>
      </c>
      <c r="D1376" s="1" t="s">
        <v>12547</v>
      </c>
      <c r="E1376" s="1" t="s">
        <v>100</v>
      </c>
      <c r="F1376" s="1" t="s">
        <v>7323</v>
      </c>
      <c r="G1376" s="5" t="s">
        <v>12546</v>
      </c>
      <c r="H1376" s="1" t="s">
        <v>524</v>
      </c>
    </row>
    <row r="1377" spans="1:9" ht="15.75" customHeight="1" x14ac:dyDescent="0.25">
      <c r="A1377" s="1">
        <v>10094</v>
      </c>
      <c r="B1377" s="1" t="s">
        <v>15025</v>
      </c>
      <c r="C1377" s="1" t="s">
        <v>15044</v>
      </c>
      <c r="D1377" s="1" t="s">
        <v>12544</v>
      </c>
      <c r="E1377" s="1" t="s">
        <v>6</v>
      </c>
      <c r="F1377" s="1" t="s">
        <v>12545</v>
      </c>
      <c r="G1377" s="5" t="s">
        <v>12543</v>
      </c>
      <c r="H1377" s="1" t="s">
        <v>177</v>
      </c>
    </row>
    <row r="1378" spans="1:9" ht="15.75" customHeight="1" x14ac:dyDescent="0.25">
      <c r="A1378" s="1">
        <v>9866</v>
      </c>
      <c r="B1378" s="1" t="s">
        <v>15023</v>
      </c>
      <c r="C1378" s="1" t="s">
        <v>15112</v>
      </c>
      <c r="D1378" s="1" t="s">
        <v>27</v>
      </c>
      <c r="E1378" s="1" t="s">
        <v>84</v>
      </c>
      <c r="F1378" s="1" t="s">
        <v>28</v>
      </c>
      <c r="G1378" s="5" t="s">
        <v>12304</v>
      </c>
      <c r="H1378" s="1" t="s">
        <v>142</v>
      </c>
      <c r="I1378" s="1" t="s">
        <v>50</v>
      </c>
    </row>
    <row r="1379" spans="1:9" ht="15.75" customHeight="1" x14ac:dyDescent="0.25">
      <c r="A1379" s="1">
        <v>10092</v>
      </c>
      <c r="B1379" s="1" t="s">
        <v>15023</v>
      </c>
      <c r="C1379" s="1" t="s">
        <v>15027</v>
      </c>
      <c r="E1379" s="1" t="s">
        <v>84</v>
      </c>
      <c r="F1379" s="1" t="s">
        <v>12542</v>
      </c>
      <c r="G1379" s="5" t="s">
        <v>12541</v>
      </c>
      <c r="H1379" s="1" t="s">
        <v>63</v>
      </c>
    </row>
    <row r="1380" spans="1:9" ht="15.75" customHeight="1" x14ac:dyDescent="0.25">
      <c r="A1380" s="1">
        <v>10090</v>
      </c>
      <c r="B1380" s="1" t="s">
        <v>15025</v>
      </c>
      <c r="C1380" s="1" t="s">
        <v>15026</v>
      </c>
      <c r="D1380" s="1" t="s">
        <v>7164</v>
      </c>
      <c r="E1380" s="1" t="s">
        <v>40</v>
      </c>
      <c r="F1380" s="1" t="s">
        <v>7165</v>
      </c>
      <c r="G1380" s="5" t="s">
        <v>12540</v>
      </c>
      <c r="H1380" s="1" t="s">
        <v>63</v>
      </c>
    </row>
    <row r="1381" spans="1:9" ht="15.75" customHeight="1" x14ac:dyDescent="0.25">
      <c r="A1381" s="1">
        <v>10089</v>
      </c>
      <c r="B1381" s="1" t="s">
        <v>15025</v>
      </c>
      <c r="C1381" s="1" t="s">
        <v>15026</v>
      </c>
      <c r="D1381" s="1" t="s">
        <v>7161</v>
      </c>
      <c r="E1381" s="1" t="s">
        <v>20</v>
      </c>
      <c r="F1381" s="1" t="s">
        <v>7162</v>
      </c>
      <c r="G1381" s="5" t="s">
        <v>12539</v>
      </c>
      <c r="H1381" s="1" t="s">
        <v>63</v>
      </c>
    </row>
    <row r="1382" spans="1:9" ht="15.75" customHeight="1" x14ac:dyDescent="0.25">
      <c r="A1382" s="1">
        <v>10088</v>
      </c>
      <c r="B1382" s="1" t="s">
        <v>15025</v>
      </c>
      <c r="C1382" s="1" t="s">
        <v>15026</v>
      </c>
      <c r="D1382" s="1" t="s">
        <v>7159</v>
      </c>
      <c r="E1382" s="1" t="s">
        <v>20</v>
      </c>
      <c r="F1382" s="1" t="s">
        <v>1929</v>
      </c>
      <c r="G1382" s="5" t="s">
        <v>12538</v>
      </c>
      <c r="H1382" s="1" t="s">
        <v>63</v>
      </c>
    </row>
    <row r="1383" spans="1:9" ht="15.75" customHeight="1" x14ac:dyDescent="0.25">
      <c r="A1383" s="1">
        <v>10087</v>
      </c>
      <c r="B1383" s="1" t="s">
        <v>15025</v>
      </c>
      <c r="C1383" s="1" t="s">
        <v>15026</v>
      </c>
      <c r="E1383" s="1" t="s">
        <v>24</v>
      </c>
      <c r="F1383" s="1" t="s">
        <v>12537</v>
      </c>
      <c r="G1383" s="5" t="s">
        <v>12536</v>
      </c>
      <c r="H1383" s="1" t="s">
        <v>11201</v>
      </c>
    </row>
    <row r="1384" spans="1:9" ht="15.75" customHeight="1" x14ac:dyDescent="0.25">
      <c r="A1384" s="1">
        <v>10086</v>
      </c>
      <c r="B1384" s="1" t="s">
        <v>15025</v>
      </c>
      <c r="C1384" s="1" t="s">
        <v>15026</v>
      </c>
      <c r="E1384" s="1" t="s">
        <v>84</v>
      </c>
      <c r="F1384" s="1" t="s">
        <v>7044</v>
      </c>
      <c r="G1384" s="5" t="s">
        <v>12535</v>
      </c>
      <c r="H1384" s="1" t="s">
        <v>49</v>
      </c>
    </row>
    <row r="1385" spans="1:9" ht="15.75" customHeight="1" x14ac:dyDescent="0.25">
      <c r="A1385" s="1">
        <v>10085</v>
      </c>
      <c r="B1385" s="1" t="s">
        <v>15025</v>
      </c>
      <c r="C1385" s="1" t="s">
        <v>15026</v>
      </c>
      <c r="D1385" s="1" t="s">
        <v>12534</v>
      </c>
      <c r="E1385" s="1" t="s">
        <v>166</v>
      </c>
      <c r="F1385" s="1" t="s">
        <v>375</v>
      </c>
      <c r="G1385" s="5" t="s">
        <v>12533</v>
      </c>
      <c r="H1385" s="1" t="s">
        <v>354</v>
      </c>
    </row>
    <row r="1386" spans="1:9" ht="15.75" customHeight="1" x14ac:dyDescent="0.25">
      <c r="A1386" s="1">
        <v>10084</v>
      </c>
      <c r="B1386" s="1" t="s">
        <v>15025</v>
      </c>
      <c r="C1386" s="1" t="s">
        <v>15026</v>
      </c>
      <c r="D1386" s="1" t="s">
        <v>12532</v>
      </c>
      <c r="E1386" s="1" t="s">
        <v>2</v>
      </c>
      <c r="F1386" s="1" t="s">
        <v>6151</v>
      </c>
      <c r="G1386" s="5" t="s">
        <v>12531</v>
      </c>
      <c r="H1386" s="1" t="s">
        <v>842</v>
      </c>
    </row>
    <row r="1387" spans="1:9" ht="15.75" customHeight="1" x14ac:dyDescent="0.25">
      <c r="A1387" s="1">
        <v>10080</v>
      </c>
      <c r="B1387" s="1" t="s">
        <v>15025</v>
      </c>
      <c r="C1387" s="1" t="s">
        <v>15027</v>
      </c>
      <c r="E1387" s="1" t="s">
        <v>20</v>
      </c>
      <c r="F1387" s="1" t="s">
        <v>48</v>
      </c>
      <c r="G1387" s="5" t="s">
        <v>12530</v>
      </c>
      <c r="H1387" s="1" t="s">
        <v>49</v>
      </c>
      <c r="I1387" s="1" t="s">
        <v>50</v>
      </c>
    </row>
    <row r="1388" spans="1:9" ht="15.75" customHeight="1" x14ac:dyDescent="0.25">
      <c r="A1388" s="1">
        <v>10079</v>
      </c>
      <c r="B1388" s="1" t="s">
        <v>15025</v>
      </c>
      <c r="C1388" s="1" t="s">
        <v>15026</v>
      </c>
      <c r="E1388" s="1" t="s">
        <v>166</v>
      </c>
      <c r="F1388" s="1" t="s">
        <v>673</v>
      </c>
      <c r="G1388" s="5" t="s">
        <v>12529</v>
      </c>
      <c r="H1388" s="1" t="s">
        <v>354</v>
      </c>
    </row>
    <row r="1389" spans="1:9" ht="15.75" customHeight="1" x14ac:dyDescent="0.25">
      <c r="A1389" s="1">
        <v>10077</v>
      </c>
      <c r="B1389" s="1" t="s">
        <v>15025</v>
      </c>
      <c r="C1389" s="1" t="s">
        <v>15026</v>
      </c>
      <c r="D1389" s="1" t="s">
        <v>12527</v>
      </c>
      <c r="E1389" s="1" t="s">
        <v>2</v>
      </c>
      <c r="F1389" s="1" t="s">
        <v>12528</v>
      </c>
      <c r="G1389" s="5" t="s">
        <v>12526</v>
      </c>
      <c r="H1389" s="1" t="s">
        <v>3491</v>
      </c>
    </row>
    <row r="1390" spans="1:9" ht="15.75" customHeight="1" x14ac:dyDescent="0.25">
      <c r="A1390" s="1">
        <v>10076</v>
      </c>
      <c r="B1390" s="1" t="s">
        <v>15023</v>
      </c>
      <c r="C1390" s="1" t="s">
        <v>15043</v>
      </c>
      <c r="D1390" s="1" t="s">
        <v>12524</v>
      </c>
      <c r="E1390" s="1" t="s">
        <v>20</v>
      </c>
      <c r="F1390" s="1" t="s">
        <v>12525</v>
      </c>
      <c r="G1390" s="5" t="s">
        <v>12523</v>
      </c>
      <c r="H1390" s="1" t="s">
        <v>2636</v>
      </c>
      <c r="I1390" s="1" t="s">
        <v>50</v>
      </c>
    </row>
    <row r="1391" spans="1:9" ht="15.75" customHeight="1" x14ac:dyDescent="0.25">
      <c r="A1391" s="1">
        <v>10073</v>
      </c>
      <c r="B1391" s="1" t="s">
        <v>15025</v>
      </c>
      <c r="C1391" s="1" t="s">
        <v>15026</v>
      </c>
      <c r="D1391" s="1" t="s">
        <v>12522</v>
      </c>
      <c r="E1391" s="1" t="s">
        <v>24</v>
      </c>
      <c r="F1391" s="1" t="s">
        <v>10543</v>
      </c>
      <c r="G1391" s="5" t="s">
        <v>12521</v>
      </c>
      <c r="H1391" s="1" t="s">
        <v>354</v>
      </c>
    </row>
    <row r="1392" spans="1:9" ht="15.75" customHeight="1" x14ac:dyDescent="0.25">
      <c r="A1392" s="1">
        <v>10064</v>
      </c>
      <c r="B1392" s="1" t="s">
        <v>15023</v>
      </c>
      <c r="C1392" s="1" t="s">
        <v>15026</v>
      </c>
      <c r="D1392" s="1" t="s">
        <v>12503</v>
      </c>
      <c r="E1392" s="1" t="s">
        <v>20</v>
      </c>
      <c r="F1392" s="1" t="s">
        <v>12504</v>
      </c>
      <c r="G1392" s="5" t="s">
        <v>12502</v>
      </c>
      <c r="H1392" s="1" t="s">
        <v>49</v>
      </c>
    </row>
    <row r="1393" spans="1:9" ht="15.75" customHeight="1" x14ac:dyDescent="0.25">
      <c r="A1393" s="1">
        <v>10067</v>
      </c>
      <c r="B1393" s="1" t="s">
        <v>15023</v>
      </c>
      <c r="C1393" s="1" t="s">
        <v>15026</v>
      </c>
      <c r="E1393" s="1" t="s">
        <v>20</v>
      </c>
      <c r="F1393" s="1" t="s">
        <v>12512</v>
      </c>
      <c r="G1393" s="5" t="s">
        <v>12511</v>
      </c>
      <c r="H1393" s="1" t="s">
        <v>15152</v>
      </c>
    </row>
    <row r="1394" spans="1:9" ht="15.75" customHeight="1" x14ac:dyDescent="0.25">
      <c r="A1394" s="1">
        <v>10071</v>
      </c>
      <c r="B1394" s="1" t="s">
        <v>15023</v>
      </c>
      <c r="C1394" s="1" t="s">
        <v>15044</v>
      </c>
      <c r="E1394" s="1" t="s">
        <v>61</v>
      </c>
      <c r="F1394" s="1" t="s">
        <v>12520</v>
      </c>
      <c r="G1394" s="5" t="s">
        <v>12519</v>
      </c>
      <c r="H1394" s="1" t="s">
        <v>142</v>
      </c>
      <c r="I1394" s="1" t="s">
        <v>33</v>
      </c>
    </row>
    <row r="1395" spans="1:9" ht="15.75" customHeight="1" x14ac:dyDescent="0.25">
      <c r="A1395" s="1">
        <v>10070</v>
      </c>
      <c r="B1395" s="1" t="s">
        <v>15025</v>
      </c>
      <c r="C1395" s="1" t="s">
        <v>15026</v>
      </c>
      <c r="D1395" s="1" t="s">
        <v>12518</v>
      </c>
      <c r="E1395" s="1" t="s">
        <v>6</v>
      </c>
      <c r="F1395" s="1" t="s">
        <v>549</v>
      </c>
      <c r="G1395" s="5" t="s">
        <v>12517</v>
      </c>
      <c r="H1395" s="1" t="s">
        <v>748</v>
      </c>
    </row>
    <row r="1396" spans="1:9" ht="15.75" customHeight="1" x14ac:dyDescent="0.25">
      <c r="A1396" s="1">
        <v>10069</v>
      </c>
      <c r="B1396" s="1" t="s">
        <v>15025</v>
      </c>
      <c r="C1396" s="1" t="s">
        <v>15026</v>
      </c>
      <c r="E1396" s="1" t="s">
        <v>84</v>
      </c>
      <c r="F1396" s="1" t="s">
        <v>740</v>
      </c>
      <c r="G1396" s="5" t="s">
        <v>12516</v>
      </c>
      <c r="H1396" s="1" t="s">
        <v>339</v>
      </c>
    </row>
    <row r="1397" spans="1:9" ht="15.75" customHeight="1" x14ac:dyDescent="0.25">
      <c r="A1397" s="1">
        <v>10068</v>
      </c>
      <c r="B1397" s="1" t="s">
        <v>15023</v>
      </c>
      <c r="C1397" s="1" t="s">
        <v>15104</v>
      </c>
      <c r="E1397" s="1" t="s">
        <v>20</v>
      </c>
      <c r="F1397" s="1" t="s">
        <v>12514</v>
      </c>
      <c r="G1397" s="5" t="s">
        <v>12513</v>
      </c>
      <c r="H1397" s="1" t="s">
        <v>12515</v>
      </c>
    </row>
    <row r="1398" spans="1:9" ht="15.75" customHeight="1" x14ac:dyDescent="0.25">
      <c r="A1398" s="1">
        <v>10056</v>
      </c>
      <c r="B1398" s="1" t="s">
        <v>15025</v>
      </c>
      <c r="C1398" s="1" t="s">
        <v>15026</v>
      </c>
      <c r="D1398" s="1" t="s">
        <v>6580</v>
      </c>
      <c r="E1398" s="1" t="s">
        <v>61</v>
      </c>
      <c r="F1398" s="1" t="s">
        <v>296</v>
      </c>
      <c r="G1398" s="5" t="s">
        <v>12496</v>
      </c>
      <c r="H1398" s="1" t="s">
        <v>1021</v>
      </c>
    </row>
    <row r="1399" spans="1:9" ht="15.75" customHeight="1" x14ac:dyDescent="0.25">
      <c r="A1399" s="1">
        <v>10065</v>
      </c>
      <c r="B1399" s="1" t="s">
        <v>15025</v>
      </c>
      <c r="C1399" s="1" t="s">
        <v>15026</v>
      </c>
      <c r="D1399" s="1" t="s">
        <v>12506</v>
      </c>
      <c r="E1399" s="1" t="s">
        <v>2</v>
      </c>
      <c r="F1399" s="1" t="s">
        <v>12507</v>
      </c>
      <c r="G1399" s="5" t="s">
        <v>12505</v>
      </c>
      <c r="H1399" s="1" t="s">
        <v>49</v>
      </c>
    </row>
    <row r="1400" spans="1:9" ht="15.75" customHeight="1" x14ac:dyDescent="0.25">
      <c r="A1400" s="1">
        <v>10060</v>
      </c>
      <c r="B1400" s="1" t="s">
        <v>15025</v>
      </c>
      <c r="C1400" s="1" t="s">
        <v>15026</v>
      </c>
      <c r="D1400" s="1" t="s">
        <v>12501</v>
      </c>
      <c r="E1400" s="1" t="s">
        <v>84</v>
      </c>
      <c r="F1400" s="1" t="s">
        <v>1542</v>
      </c>
      <c r="G1400" s="5" t="s">
        <v>12500</v>
      </c>
      <c r="H1400" s="1" t="s">
        <v>1506</v>
      </c>
    </row>
    <row r="1401" spans="1:9" ht="15.75" customHeight="1" x14ac:dyDescent="0.25">
      <c r="A1401" s="1">
        <v>10059</v>
      </c>
      <c r="B1401" s="1" t="s">
        <v>15025</v>
      </c>
      <c r="C1401" s="1" t="s">
        <v>15026</v>
      </c>
      <c r="D1401" s="1" t="s">
        <v>12498</v>
      </c>
      <c r="E1401" s="1" t="s">
        <v>20</v>
      </c>
      <c r="F1401" s="1" t="s">
        <v>12499</v>
      </c>
      <c r="G1401" s="5" t="s">
        <v>12497</v>
      </c>
      <c r="H1401" s="1" t="s">
        <v>177</v>
      </c>
    </row>
    <row r="1402" spans="1:9" ht="15.75" customHeight="1" x14ac:dyDescent="0.25">
      <c r="A1402" s="1">
        <v>10052</v>
      </c>
      <c r="B1402" s="1" t="s">
        <v>15025</v>
      </c>
      <c r="C1402" s="1" t="s">
        <v>15026</v>
      </c>
      <c r="D1402" s="1" t="s">
        <v>12494</v>
      </c>
      <c r="E1402" s="1" t="s">
        <v>20</v>
      </c>
      <c r="F1402" s="1" t="s">
        <v>12495</v>
      </c>
      <c r="G1402" s="5" t="s">
        <v>12493</v>
      </c>
      <c r="H1402" s="1" t="s">
        <v>1021</v>
      </c>
    </row>
    <row r="1403" spans="1:9" ht="15.75" customHeight="1" x14ac:dyDescent="0.25">
      <c r="A1403" s="1">
        <v>6587</v>
      </c>
      <c r="B1403" s="1" t="s">
        <v>15025</v>
      </c>
      <c r="C1403" s="1" t="s">
        <v>15133</v>
      </c>
      <c r="D1403" s="1" t="s">
        <v>8227</v>
      </c>
      <c r="E1403" s="1" t="s">
        <v>100</v>
      </c>
      <c r="F1403" s="1" t="s">
        <v>8228</v>
      </c>
      <c r="G1403" s="5" t="s">
        <v>8226</v>
      </c>
      <c r="H1403" s="1" t="s">
        <v>3491</v>
      </c>
    </row>
    <row r="1404" spans="1:9" ht="15.75" customHeight="1" x14ac:dyDescent="0.25">
      <c r="A1404" s="1">
        <v>10051</v>
      </c>
      <c r="B1404" s="1" t="s">
        <v>15025</v>
      </c>
      <c r="C1404" s="1" t="s">
        <v>15026</v>
      </c>
      <c r="E1404" s="1" t="s">
        <v>20</v>
      </c>
      <c r="F1404" s="1" t="s">
        <v>5204</v>
      </c>
      <c r="G1404" s="5" t="s">
        <v>12492</v>
      </c>
      <c r="H1404" s="1" t="s">
        <v>3416</v>
      </c>
    </row>
    <row r="1405" spans="1:9" ht="15.75" customHeight="1" x14ac:dyDescent="0.25">
      <c r="A1405" s="1">
        <v>10050</v>
      </c>
      <c r="B1405" s="1" t="s">
        <v>15025</v>
      </c>
      <c r="C1405" s="1" t="s">
        <v>15026</v>
      </c>
      <c r="E1405" s="1" t="s">
        <v>2</v>
      </c>
      <c r="F1405" s="1" t="s">
        <v>1808</v>
      </c>
      <c r="G1405" s="5" t="s">
        <v>12491</v>
      </c>
      <c r="H1405" s="1" t="s">
        <v>2165</v>
      </c>
    </row>
    <row r="1406" spans="1:9" ht="15.75" customHeight="1" x14ac:dyDescent="0.25">
      <c r="A1406" s="1">
        <v>10046</v>
      </c>
      <c r="B1406" s="1" t="s">
        <v>15023</v>
      </c>
      <c r="C1406" s="1" t="s">
        <v>15112</v>
      </c>
      <c r="D1406" s="1" t="s">
        <v>12489</v>
      </c>
      <c r="E1406" s="1" t="s">
        <v>2</v>
      </c>
      <c r="F1406" s="1" t="s">
        <v>12490</v>
      </c>
      <c r="G1406" s="5" t="s">
        <v>12488</v>
      </c>
      <c r="H1406" s="1" t="s">
        <v>142</v>
      </c>
      <c r="I1406" s="1" t="s">
        <v>33</v>
      </c>
    </row>
    <row r="1407" spans="1:9" ht="15.75" customHeight="1" x14ac:dyDescent="0.25">
      <c r="A1407" s="1">
        <v>10045</v>
      </c>
      <c r="B1407" s="1" t="s">
        <v>15025</v>
      </c>
      <c r="C1407" s="1" t="s">
        <v>15136</v>
      </c>
      <c r="E1407" s="1" t="s">
        <v>2</v>
      </c>
      <c r="F1407" s="1" t="s">
        <v>12487</v>
      </c>
      <c r="G1407" s="5" t="s">
        <v>12486</v>
      </c>
      <c r="H1407" s="1" t="s">
        <v>63</v>
      </c>
    </row>
    <row r="1408" spans="1:9" ht="15.75" customHeight="1" x14ac:dyDescent="0.25">
      <c r="A1408" s="1">
        <v>9898</v>
      </c>
      <c r="B1408" s="1" t="s">
        <v>15025</v>
      </c>
      <c r="C1408" s="1" t="s">
        <v>15027</v>
      </c>
      <c r="D1408" s="1" t="s">
        <v>12338</v>
      </c>
      <c r="E1408" s="1" t="s">
        <v>2</v>
      </c>
      <c r="F1408" s="1" t="s">
        <v>12339</v>
      </c>
      <c r="G1408" s="5" t="s">
        <v>12337</v>
      </c>
      <c r="H1408" s="1" t="s">
        <v>354</v>
      </c>
    </row>
    <row r="1409" spans="1:9" ht="15.75" customHeight="1" x14ac:dyDescent="0.25">
      <c r="A1409" s="1">
        <v>10043</v>
      </c>
      <c r="B1409" s="1" t="s">
        <v>15023</v>
      </c>
      <c r="C1409" s="1" t="s">
        <v>15026</v>
      </c>
      <c r="E1409" s="1" t="s">
        <v>61</v>
      </c>
      <c r="F1409" s="1" t="s">
        <v>891</v>
      </c>
      <c r="G1409" s="5" t="s">
        <v>12485</v>
      </c>
      <c r="H1409" s="1" t="s">
        <v>524</v>
      </c>
    </row>
    <row r="1410" spans="1:9" ht="15.75" customHeight="1" x14ac:dyDescent="0.25">
      <c r="A1410" s="1">
        <v>10038</v>
      </c>
      <c r="B1410" s="1" t="s">
        <v>15023</v>
      </c>
      <c r="C1410" s="1" t="s">
        <v>15153</v>
      </c>
      <c r="D1410" s="1" t="s">
        <v>6316</v>
      </c>
      <c r="E1410" s="1" t="s">
        <v>20</v>
      </c>
      <c r="F1410" s="1" t="s">
        <v>6317</v>
      </c>
      <c r="G1410" s="5" t="s">
        <v>12483</v>
      </c>
      <c r="H1410" s="1" t="s">
        <v>9321</v>
      </c>
      <c r="I1410" s="1" t="s">
        <v>50</v>
      </c>
    </row>
    <row r="1411" spans="1:9" ht="15.75" customHeight="1" x14ac:dyDescent="0.25">
      <c r="A1411" s="1">
        <v>10041</v>
      </c>
      <c r="B1411" s="1" t="s">
        <v>15023</v>
      </c>
      <c r="C1411" s="1" t="s">
        <v>15026</v>
      </c>
      <c r="E1411" s="1" t="s">
        <v>20</v>
      </c>
      <c r="F1411" s="1" t="s">
        <v>12399</v>
      </c>
      <c r="G1411" s="5" t="s">
        <v>12484</v>
      </c>
      <c r="H1411" s="1" t="s">
        <v>63</v>
      </c>
    </row>
    <row r="1412" spans="1:9" ht="15.75" customHeight="1" x14ac:dyDescent="0.25">
      <c r="A1412" s="1">
        <v>10003</v>
      </c>
      <c r="B1412" s="1" t="s">
        <v>15023</v>
      </c>
      <c r="C1412" s="1" t="s">
        <v>15026</v>
      </c>
      <c r="E1412" s="1" t="s">
        <v>20</v>
      </c>
      <c r="F1412" s="1" t="s">
        <v>12449</v>
      </c>
      <c r="G1412" s="5" t="s">
        <v>12448</v>
      </c>
      <c r="H1412" s="1" t="s">
        <v>63</v>
      </c>
      <c r="I1412" s="1" t="s">
        <v>50</v>
      </c>
    </row>
    <row r="1413" spans="1:9" ht="15.75" customHeight="1" x14ac:dyDescent="0.25">
      <c r="A1413" s="1">
        <v>10035</v>
      </c>
      <c r="B1413" s="1" t="s">
        <v>15025</v>
      </c>
      <c r="C1413" s="1" t="s">
        <v>15026</v>
      </c>
      <c r="D1413" s="1" t="s">
        <v>12481</v>
      </c>
      <c r="E1413" s="1" t="s">
        <v>100</v>
      </c>
      <c r="F1413" s="1" t="s">
        <v>12482</v>
      </c>
      <c r="G1413" s="5" t="s">
        <v>12480</v>
      </c>
      <c r="H1413" s="1" t="s">
        <v>63</v>
      </c>
    </row>
    <row r="1414" spans="1:9" ht="15.75" customHeight="1" x14ac:dyDescent="0.25">
      <c r="A1414" s="1">
        <v>10034</v>
      </c>
      <c r="B1414" s="1" t="s">
        <v>15023</v>
      </c>
      <c r="C1414" s="1" t="s">
        <v>15026</v>
      </c>
      <c r="E1414" s="1" t="s">
        <v>226</v>
      </c>
      <c r="F1414" s="1" t="s">
        <v>12479</v>
      </c>
      <c r="G1414" s="5" t="s">
        <v>12478</v>
      </c>
      <c r="H1414" s="1" t="s">
        <v>524</v>
      </c>
    </row>
    <row r="1415" spans="1:9" ht="15.75" customHeight="1" x14ac:dyDescent="0.25">
      <c r="A1415" s="1">
        <v>10033</v>
      </c>
      <c r="B1415" s="1" t="s">
        <v>15025</v>
      </c>
      <c r="C1415" s="1" t="s">
        <v>15026</v>
      </c>
      <c r="D1415" s="1" t="s">
        <v>7186</v>
      </c>
      <c r="E1415" s="1" t="s">
        <v>24</v>
      </c>
      <c r="F1415" s="1" t="s">
        <v>492</v>
      </c>
      <c r="G1415" s="5" t="s">
        <v>12477</v>
      </c>
      <c r="H1415" s="1" t="s">
        <v>142</v>
      </c>
    </row>
    <row r="1416" spans="1:9" ht="15.75" customHeight="1" x14ac:dyDescent="0.25">
      <c r="A1416" s="1">
        <v>9917</v>
      </c>
      <c r="B1416" s="1" t="s">
        <v>15025</v>
      </c>
      <c r="C1416" s="1" t="s">
        <v>15026</v>
      </c>
      <c r="D1416" s="1" t="s">
        <v>760</v>
      </c>
      <c r="E1416" s="1" t="s">
        <v>2</v>
      </c>
      <c r="F1416" s="1" t="s">
        <v>761</v>
      </c>
      <c r="G1416" s="5" t="s">
        <v>12353</v>
      </c>
      <c r="H1416" s="1" t="s">
        <v>1948</v>
      </c>
    </row>
    <row r="1417" spans="1:9" ht="15.75" customHeight="1" x14ac:dyDescent="0.25">
      <c r="A1417" s="1">
        <v>10029</v>
      </c>
      <c r="B1417" s="1" t="s">
        <v>15023</v>
      </c>
      <c r="C1417" s="1" t="s">
        <v>15104</v>
      </c>
      <c r="E1417" s="1" t="s">
        <v>44</v>
      </c>
      <c r="F1417" s="1" t="s">
        <v>12476</v>
      </c>
      <c r="G1417" s="5" t="s">
        <v>12475</v>
      </c>
      <c r="H1417" s="1" t="s">
        <v>1021</v>
      </c>
    </row>
    <row r="1418" spans="1:9" ht="15.75" customHeight="1" x14ac:dyDescent="0.25">
      <c r="A1418" s="1">
        <v>10027</v>
      </c>
      <c r="B1418" s="1" t="s">
        <v>15025</v>
      </c>
      <c r="C1418" s="1" t="s">
        <v>15043</v>
      </c>
      <c r="D1418" s="1" t="s">
        <v>12473</v>
      </c>
      <c r="E1418" s="1" t="s">
        <v>20</v>
      </c>
      <c r="F1418" s="1" t="s">
        <v>12474</v>
      </c>
      <c r="G1418" s="5" t="s">
        <v>12472</v>
      </c>
      <c r="H1418" s="1" t="s">
        <v>177</v>
      </c>
      <c r="I1418" s="1" t="s">
        <v>50</v>
      </c>
    </row>
    <row r="1419" spans="1:9" ht="15.75" customHeight="1" x14ac:dyDescent="0.25">
      <c r="A1419" s="1">
        <v>10026</v>
      </c>
      <c r="B1419" s="1" t="s">
        <v>15025</v>
      </c>
      <c r="C1419" s="1" t="s">
        <v>15026</v>
      </c>
      <c r="D1419" s="1" t="s">
        <v>12470</v>
      </c>
      <c r="E1419" s="1" t="s">
        <v>2</v>
      </c>
      <c r="F1419" s="1" t="s">
        <v>12471</v>
      </c>
      <c r="G1419" s="5" t="s">
        <v>12469</v>
      </c>
      <c r="H1419" s="1" t="s">
        <v>177</v>
      </c>
    </row>
    <row r="1420" spans="1:9" ht="15.75" customHeight="1" x14ac:dyDescent="0.25">
      <c r="A1420" s="1">
        <v>9994</v>
      </c>
      <c r="B1420" s="1" t="s">
        <v>15023</v>
      </c>
      <c r="C1420" s="1" t="s">
        <v>15039</v>
      </c>
      <c r="D1420" s="1" t="s">
        <v>12443</v>
      </c>
      <c r="E1420" s="1" t="s">
        <v>20</v>
      </c>
      <c r="F1420" s="1" t="s">
        <v>12444</v>
      </c>
      <c r="G1420" s="5" t="s">
        <v>12442</v>
      </c>
      <c r="H1420" s="1" t="s">
        <v>4216</v>
      </c>
    </row>
    <row r="1421" spans="1:9" ht="15.75" customHeight="1" x14ac:dyDescent="0.25">
      <c r="A1421" s="1">
        <v>10023</v>
      </c>
      <c r="B1421" s="1" t="s">
        <v>15025</v>
      </c>
      <c r="C1421" s="1" t="s">
        <v>15026</v>
      </c>
      <c r="E1421" s="1" t="s">
        <v>84</v>
      </c>
      <c r="F1421" s="1" t="s">
        <v>12467</v>
      </c>
      <c r="G1421" s="5" t="s">
        <v>12466</v>
      </c>
      <c r="H1421" s="1" t="s">
        <v>63</v>
      </c>
    </row>
    <row r="1422" spans="1:9" ht="15.75" customHeight="1" x14ac:dyDescent="0.25">
      <c r="A1422" s="1">
        <v>10025</v>
      </c>
      <c r="B1422" s="1" t="s">
        <v>15025</v>
      </c>
      <c r="C1422" s="1" t="s">
        <v>15026</v>
      </c>
      <c r="D1422" s="1" t="s">
        <v>10660</v>
      </c>
      <c r="E1422" s="1" t="s">
        <v>24</v>
      </c>
      <c r="F1422" s="1" t="s">
        <v>10661</v>
      </c>
      <c r="G1422" s="5" t="s">
        <v>12468</v>
      </c>
      <c r="H1422" s="1" t="s">
        <v>1948</v>
      </c>
    </row>
    <row r="1423" spans="1:9" ht="15.75" customHeight="1" x14ac:dyDescent="0.25">
      <c r="A1423" s="1">
        <v>9532</v>
      </c>
      <c r="B1423" s="1" t="s">
        <v>15025</v>
      </c>
      <c r="C1423" s="1" t="s">
        <v>15026</v>
      </c>
      <c r="D1423" s="1" t="s">
        <v>6481</v>
      </c>
      <c r="E1423" s="1" t="s">
        <v>2</v>
      </c>
      <c r="F1423" s="1" t="s">
        <v>6482</v>
      </c>
      <c r="G1423" s="5" t="s">
        <v>11924</v>
      </c>
      <c r="H1423" s="1" t="s">
        <v>49</v>
      </c>
    </row>
    <row r="1424" spans="1:9" ht="15.75" customHeight="1" x14ac:dyDescent="0.25">
      <c r="A1424" s="1">
        <v>10017</v>
      </c>
      <c r="B1424" s="1" t="s">
        <v>15025</v>
      </c>
      <c r="C1424" s="1" t="s">
        <v>15026</v>
      </c>
      <c r="D1424" s="1" t="s">
        <v>12464</v>
      </c>
      <c r="E1424" s="1" t="s">
        <v>100</v>
      </c>
      <c r="F1424" s="1" t="s">
        <v>12465</v>
      </c>
      <c r="G1424" s="5" t="s">
        <v>12463</v>
      </c>
      <c r="H1424" s="1" t="s">
        <v>15154</v>
      </c>
    </row>
    <row r="1425" spans="1:9" ht="15.75" customHeight="1" x14ac:dyDescent="0.25">
      <c r="A1425" s="1">
        <v>10015</v>
      </c>
      <c r="B1425" s="1" t="s">
        <v>15023</v>
      </c>
      <c r="C1425" s="1" t="s">
        <v>15026</v>
      </c>
      <c r="D1425" s="1" t="s">
        <v>7188</v>
      </c>
      <c r="E1425" s="1" t="s">
        <v>24</v>
      </c>
      <c r="F1425" s="1" t="s">
        <v>1261</v>
      </c>
      <c r="G1425" s="5" t="s">
        <v>12462</v>
      </c>
      <c r="H1425" s="1" t="s">
        <v>49</v>
      </c>
    </row>
    <row r="1426" spans="1:9" ht="15.75" customHeight="1" x14ac:dyDescent="0.25">
      <c r="A1426" s="1">
        <v>10014</v>
      </c>
      <c r="B1426" s="1" t="s">
        <v>15025</v>
      </c>
      <c r="C1426" s="1" t="s">
        <v>15026</v>
      </c>
      <c r="D1426" s="1" t="s">
        <v>12460</v>
      </c>
      <c r="E1426" s="1" t="s">
        <v>280</v>
      </c>
      <c r="F1426" s="1" t="s">
        <v>12461</v>
      </c>
      <c r="G1426" s="5" t="s">
        <v>12459</v>
      </c>
      <c r="H1426" s="1" t="s">
        <v>354</v>
      </c>
    </row>
    <row r="1427" spans="1:9" ht="15.75" customHeight="1" x14ac:dyDescent="0.25">
      <c r="A1427" s="1">
        <v>10011</v>
      </c>
      <c r="B1427" s="1" t="s">
        <v>15023</v>
      </c>
      <c r="C1427" s="1" t="s">
        <v>15155</v>
      </c>
      <c r="D1427" s="1" t="s">
        <v>12458</v>
      </c>
      <c r="E1427" s="1" t="s">
        <v>20</v>
      </c>
      <c r="F1427" s="1" t="s">
        <v>6817</v>
      </c>
      <c r="G1427" s="5" t="s">
        <v>12457</v>
      </c>
      <c r="H1427" s="1" t="s">
        <v>15061</v>
      </c>
      <c r="I1427" s="1" t="s">
        <v>33</v>
      </c>
    </row>
    <row r="1428" spans="1:9" ht="15.75" customHeight="1" x14ac:dyDescent="0.25">
      <c r="A1428" s="1">
        <v>9981</v>
      </c>
      <c r="B1428" s="1" t="s">
        <v>15025</v>
      </c>
      <c r="C1428" s="1" t="s">
        <v>15026</v>
      </c>
      <c r="D1428" s="1" t="s">
        <v>12421</v>
      </c>
      <c r="E1428" s="1" t="s">
        <v>100</v>
      </c>
      <c r="F1428" s="1" t="s">
        <v>12422</v>
      </c>
      <c r="G1428" s="5" t="s">
        <v>12420</v>
      </c>
      <c r="H1428" s="1" t="s">
        <v>32</v>
      </c>
    </row>
    <row r="1429" spans="1:9" ht="15.75" customHeight="1" x14ac:dyDescent="0.25">
      <c r="A1429" s="1">
        <v>10009</v>
      </c>
      <c r="B1429" s="1" t="s">
        <v>15023</v>
      </c>
      <c r="C1429" s="1" t="s">
        <v>15026</v>
      </c>
      <c r="D1429" s="1" t="s">
        <v>12455</v>
      </c>
      <c r="E1429" s="1" t="s">
        <v>20</v>
      </c>
      <c r="F1429" s="1" t="s">
        <v>12456</v>
      </c>
      <c r="G1429" s="5" t="s">
        <v>12454</v>
      </c>
      <c r="H1429" s="1" t="s">
        <v>15156</v>
      </c>
      <c r="I1429" s="1" t="s">
        <v>50</v>
      </c>
    </row>
    <row r="1430" spans="1:9" ht="15.75" customHeight="1" x14ac:dyDescent="0.25">
      <c r="A1430" s="1">
        <v>10008</v>
      </c>
      <c r="B1430" s="1" t="s">
        <v>15023</v>
      </c>
      <c r="C1430" s="1" t="s">
        <v>15026</v>
      </c>
      <c r="E1430" s="1" t="s">
        <v>20</v>
      </c>
      <c r="F1430" s="1" t="s">
        <v>8468</v>
      </c>
      <c r="G1430" s="5" t="s">
        <v>12453</v>
      </c>
      <c r="H1430" s="1" t="s">
        <v>177</v>
      </c>
    </row>
    <row r="1431" spans="1:9" ht="15.75" customHeight="1" x14ac:dyDescent="0.25">
      <c r="A1431" s="1">
        <v>10006</v>
      </c>
      <c r="B1431" s="1" t="s">
        <v>15025</v>
      </c>
      <c r="C1431" s="1" t="s">
        <v>15027</v>
      </c>
      <c r="E1431" s="1" t="s">
        <v>2</v>
      </c>
      <c r="F1431" s="1" t="s">
        <v>12452</v>
      </c>
      <c r="G1431" s="5" t="s">
        <v>12451</v>
      </c>
      <c r="H1431" s="1" t="s">
        <v>1048</v>
      </c>
    </row>
    <row r="1432" spans="1:9" ht="15.75" customHeight="1" x14ac:dyDescent="0.25">
      <c r="A1432" s="1">
        <v>10005</v>
      </c>
      <c r="B1432" s="1" t="s">
        <v>15025</v>
      </c>
      <c r="C1432" s="1" t="s">
        <v>15044</v>
      </c>
      <c r="E1432" s="1" t="s">
        <v>2</v>
      </c>
      <c r="F1432" s="1" t="s">
        <v>5145</v>
      </c>
      <c r="G1432" s="5" t="s">
        <v>12450</v>
      </c>
      <c r="H1432" s="1" t="s">
        <v>833</v>
      </c>
      <c r="I1432" s="1" t="s">
        <v>139</v>
      </c>
    </row>
    <row r="1433" spans="1:9" ht="15.75" customHeight="1" x14ac:dyDescent="0.25">
      <c r="A1433" s="1">
        <v>10001</v>
      </c>
      <c r="B1433" s="1" t="s">
        <v>15023</v>
      </c>
      <c r="C1433" s="1" t="s">
        <v>15026</v>
      </c>
      <c r="D1433" s="1" t="s">
        <v>2565</v>
      </c>
      <c r="E1433" s="1" t="s">
        <v>2</v>
      </c>
      <c r="F1433" s="1" t="s">
        <v>2566</v>
      </c>
      <c r="G1433" s="5" t="s">
        <v>12447</v>
      </c>
      <c r="H1433" s="1" t="s">
        <v>142</v>
      </c>
      <c r="I1433" s="1" t="s">
        <v>50</v>
      </c>
    </row>
    <row r="1434" spans="1:9" ht="15.75" customHeight="1" x14ac:dyDescent="0.25">
      <c r="A1434" s="1">
        <v>10000</v>
      </c>
      <c r="B1434" s="1" t="s">
        <v>15025</v>
      </c>
      <c r="C1434" s="1" t="s">
        <v>15104</v>
      </c>
      <c r="D1434" s="1" t="s">
        <v>7240</v>
      </c>
      <c r="E1434" s="1" t="s">
        <v>24</v>
      </c>
      <c r="F1434" s="1" t="s">
        <v>726</v>
      </c>
      <c r="G1434" s="5" t="s">
        <v>12446</v>
      </c>
      <c r="H1434" s="1" t="s">
        <v>15061</v>
      </c>
    </row>
    <row r="1435" spans="1:9" ht="15.75" customHeight="1" x14ac:dyDescent="0.25">
      <c r="A1435" s="1">
        <v>9997</v>
      </c>
      <c r="B1435" s="1" t="s">
        <v>15025</v>
      </c>
      <c r="C1435" s="1" t="s">
        <v>15026</v>
      </c>
      <c r="E1435" s="1" t="s">
        <v>40</v>
      </c>
      <c r="F1435" s="1" t="s">
        <v>1527</v>
      </c>
      <c r="G1435" s="5" t="s">
        <v>12445</v>
      </c>
      <c r="H1435" s="1" t="s">
        <v>177</v>
      </c>
    </row>
    <row r="1436" spans="1:9" ht="15.75" customHeight="1" x14ac:dyDescent="0.25">
      <c r="A1436" s="1">
        <v>9984</v>
      </c>
      <c r="B1436" s="1" t="s">
        <v>15023</v>
      </c>
      <c r="C1436" s="1" t="s">
        <v>15026</v>
      </c>
      <c r="D1436" s="1" t="s">
        <v>12429</v>
      </c>
      <c r="E1436" s="1" t="s">
        <v>84</v>
      </c>
      <c r="F1436" s="1" t="s">
        <v>12430</v>
      </c>
      <c r="G1436" s="5" t="s">
        <v>12428</v>
      </c>
      <c r="H1436" s="1" t="s">
        <v>8714</v>
      </c>
    </row>
    <row r="1437" spans="1:9" ht="15.75" customHeight="1" x14ac:dyDescent="0.25">
      <c r="A1437" s="1">
        <v>9992</v>
      </c>
      <c r="B1437" s="1" t="s">
        <v>15023</v>
      </c>
      <c r="C1437" s="1" t="s">
        <v>15026</v>
      </c>
      <c r="D1437" s="1" t="s">
        <v>12441</v>
      </c>
      <c r="E1437" s="1" t="s">
        <v>36</v>
      </c>
      <c r="F1437" s="1" t="s">
        <v>4975</v>
      </c>
      <c r="G1437" s="5" t="s">
        <v>12440</v>
      </c>
      <c r="H1437" s="1" t="s">
        <v>1048</v>
      </c>
    </row>
    <row r="1438" spans="1:9" ht="15.75" customHeight="1" x14ac:dyDescent="0.25">
      <c r="A1438" s="1">
        <v>9989</v>
      </c>
      <c r="B1438" s="1" t="s">
        <v>15025</v>
      </c>
      <c r="C1438" s="1" t="s">
        <v>15026</v>
      </c>
      <c r="D1438" s="1" t="s">
        <v>12436</v>
      </c>
      <c r="E1438" s="1" t="s">
        <v>20</v>
      </c>
      <c r="F1438" s="1" t="s">
        <v>5412</v>
      </c>
      <c r="G1438" s="5" t="s">
        <v>12435</v>
      </c>
      <c r="H1438" s="1" t="s">
        <v>833</v>
      </c>
    </row>
    <row r="1439" spans="1:9" ht="15.75" customHeight="1" x14ac:dyDescent="0.25">
      <c r="A1439" s="1">
        <v>9991</v>
      </c>
      <c r="B1439" s="1" t="s">
        <v>15025</v>
      </c>
      <c r="C1439" s="1" t="s">
        <v>15026</v>
      </c>
      <c r="D1439" s="1" t="s">
        <v>12438</v>
      </c>
      <c r="E1439" s="1" t="s">
        <v>2</v>
      </c>
      <c r="F1439" s="1" t="s">
        <v>12439</v>
      </c>
      <c r="G1439" s="5" t="s">
        <v>12437</v>
      </c>
      <c r="H1439" s="1" t="s">
        <v>177</v>
      </c>
    </row>
    <row r="1440" spans="1:9" ht="15.75" customHeight="1" x14ac:dyDescent="0.25">
      <c r="A1440" s="1">
        <v>9988</v>
      </c>
      <c r="B1440" s="1" t="s">
        <v>15025</v>
      </c>
      <c r="C1440" s="1" t="s">
        <v>15026</v>
      </c>
      <c r="E1440" s="1" t="s">
        <v>100</v>
      </c>
      <c r="F1440" s="1" t="s">
        <v>12434</v>
      </c>
      <c r="G1440" s="5" t="s">
        <v>12433</v>
      </c>
      <c r="H1440" s="1" t="s">
        <v>1506</v>
      </c>
    </row>
    <row r="1441" spans="1:9" ht="15.75" customHeight="1" x14ac:dyDescent="0.25">
      <c r="A1441" s="1">
        <v>9987</v>
      </c>
      <c r="B1441" s="1" t="s">
        <v>15023</v>
      </c>
      <c r="C1441" s="1" t="s">
        <v>15026</v>
      </c>
      <c r="E1441" s="1" t="s">
        <v>36</v>
      </c>
      <c r="F1441" s="1" t="s">
        <v>12432</v>
      </c>
      <c r="G1441" s="5" t="s">
        <v>12431</v>
      </c>
      <c r="H1441" s="1" t="s">
        <v>339</v>
      </c>
      <c r="I1441" s="1" t="s">
        <v>50</v>
      </c>
    </row>
    <row r="1442" spans="1:9" ht="15.75" customHeight="1" x14ac:dyDescent="0.25">
      <c r="A1442" s="1">
        <v>9982</v>
      </c>
      <c r="B1442" s="1" t="s">
        <v>15023</v>
      </c>
      <c r="C1442" s="1" t="s">
        <v>15026</v>
      </c>
      <c r="E1442" s="1" t="s">
        <v>226</v>
      </c>
      <c r="F1442" s="1" t="s">
        <v>12424</v>
      </c>
      <c r="G1442" s="5" t="s">
        <v>12423</v>
      </c>
      <c r="H1442" s="1" t="s">
        <v>63</v>
      </c>
    </row>
    <row r="1443" spans="1:9" ht="15.75" customHeight="1" x14ac:dyDescent="0.25">
      <c r="A1443" s="1">
        <v>9983</v>
      </c>
      <c r="B1443" s="1" t="s">
        <v>15023</v>
      </c>
      <c r="C1443" s="1" t="s">
        <v>15026</v>
      </c>
      <c r="D1443" s="1" t="s">
        <v>12426</v>
      </c>
      <c r="E1443" s="1" t="s">
        <v>20</v>
      </c>
      <c r="F1443" s="1" t="s">
        <v>12427</v>
      </c>
      <c r="G1443" s="5" t="s">
        <v>12425</v>
      </c>
      <c r="H1443" s="1" t="s">
        <v>15127</v>
      </c>
    </row>
    <row r="1444" spans="1:9" ht="15.75" customHeight="1" x14ac:dyDescent="0.25">
      <c r="A1444" s="1">
        <v>9978</v>
      </c>
      <c r="B1444" s="1" t="s">
        <v>15025</v>
      </c>
      <c r="C1444" s="1" t="s">
        <v>15026</v>
      </c>
      <c r="E1444" s="1" t="s">
        <v>2</v>
      </c>
      <c r="F1444" s="1" t="s">
        <v>7019</v>
      </c>
      <c r="G1444" s="5" t="s">
        <v>12419</v>
      </c>
      <c r="H1444" s="1" t="s">
        <v>32</v>
      </c>
    </row>
    <row r="1445" spans="1:9" ht="15.75" customHeight="1" x14ac:dyDescent="0.25">
      <c r="A1445" s="1">
        <v>9976</v>
      </c>
      <c r="B1445" s="1" t="s">
        <v>15025</v>
      </c>
      <c r="C1445" s="1" t="s">
        <v>15153</v>
      </c>
      <c r="E1445" s="1" t="s">
        <v>61</v>
      </c>
      <c r="F1445" s="1" t="s">
        <v>12418</v>
      </c>
      <c r="G1445" s="5" t="s">
        <v>12417</v>
      </c>
      <c r="H1445" s="1" t="s">
        <v>32</v>
      </c>
    </row>
    <row r="1446" spans="1:9" ht="15.75" customHeight="1" x14ac:dyDescent="0.25">
      <c r="A1446" s="1">
        <v>9975</v>
      </c>
      <c r="B1446" s="1" t="s">
        <v>15023</v>
      </c>
      <c r="C1446" s="1" t="s">
        <v>15026</v>
      </c>
      <c r="D1446" s="1" t="s">
        <v>12415</v>
      </c>
      <c r="E1446" s="1" t="s">
        <v>20</v>
      </c>
      <c r="F1446" s="1" t="s">
        <v>12416</v>
      </c>
      <c r="G1446" s="5" t="s">
        <v>12414</v>
      </c>
      <c r="H1446" s="1" t="s">
        <v>49</v>
      </c>
    </row>
    <row r="1447" spans="1:9" ht="15.75" customHeight="1" x14ac:dyDescent="0.25">
      <c r="A1447" s="1">
        <v>9966</v>
      </c>
      <c r="B1447" s="1" t="s">
        <v>15025</v>
      </c>
      <c r="C1447" s="1" t="s">
        <v>15044</v>
      </c>
      <c r="D1447" s="1" t="s">
        <v>12408</v>
      </c>
      <c r="E1447" s="1" t="s">
        <v>20</v>
      </c>
      <c r="F1447" s="1" t="s">
        <v>12409</v>
      </c>
      <c r="G1447" s="5" t="s">
        <v>12407</v>
      </c>
      <c r="H1447" s="1" t="s">
        <v>32</v>
      </c>
    </row>
    <row r="1448" spans="1:9" ht="15.75" customHeight="1" x14ac:dyDescent="0.25">
      <c r="A1448" s="1">
        <v>9973</v>
      </c>
      <c r="B1448" s="1" t="s">
        <v>15025</v>
      </c>
      <c r="C1448" s="1" t="s">
        <v>15026</v>
      </c>
      <c r="D1448" s="1" t="s">
        <v>932</v>
      </c>
      <c r="E1448" s="1" t="s">
        <v>2</v>
      </c>
      <c r="F1448" s="1" t="s">
        <v>933</v>
      </c>
      <c r="G1448" s="5" t="s">
        <v>12413</v>
      </c>
      <c r="H1448" s="1" t="s">
        <v>15061</v>
      </c>
    </row>
    <row r="1449" spans="1:9" ht="15.75" customHeight="1" x14ac:dyDescent="0.25">
      <c r="A1449" s="1">
        <v>9969</v>
      </c>
      <c r="B1449" s="1" t="s">
        <v>15025</v>
      </c>
      <c r="C1449" s="1" t="s">
        <v>15068</v>
      </c>
      <c r="D1449" s="1" t="s">
        <v>12411</v>
      </c>
      <c r="E1449" s="1" t="s">
        <v>6</v>
      </c>
      <c r="F1449" s="1" t="s">
        <v>12412</v>
      </c>
      <c r="G1449" s="5" t="s">
        <v>12410</v>
      </c>
      <c r="H1449" s="1" t="s">
        <v>1048</v>
      </c>
      <c r="I1449" s="1" t="s">
        <v>33</v>
      </c>
    </row>
    <row r="1450" spans="1:9" ht="15.75" customHeight="1" x14ac:dyDescent="0.25">
      <c r="A1450" s="1">
        <v>9964</v>
      </c>
      <c r="B1450" s="1" t="s">
        <v>15023</v>
      </c>
      <c r="C1450" s="1" t="s">
        <v>15048</v>
      </c>
      <c r="D1450" s="1" t="s">
        <v>12402</v>
      </c>
      <c r="E1450" s="1" t="s">
        <v>2</v>
      </c>
      <c r="F1450" s="1" t="s">
        <v>12403</v>
      </c>
      <c r="G1450" s="5" t="s">
        <v>12401</v>
      </c>
      <c r="H1450" s="1" t="s">
        <v>1939</v>
      </c>
    </row>
    <row r="1451" spans="1:9" ht="15.75" customHeight="1" x14ac:dyDescent="0.25">
      <c r="A1451" s="1">
        <v>9965</v>
      </c>
      <c r="B1451" s="1" t="s">
        <v>15025</v>
      </c>
      <c r="C1451" s="1" t="s">
        <v>15026</v>
      </c>
      <c r="D1451" s="1" t="s">
        <v>12405</v>
      </c>
      <c r="E1451" s="1" t="s">
        <v>2</v>
      </c>
      <c r="F1451" s="1" t="s">
        <v>12406</v>
      </c>
      <c r="G1451" s="5" t="s">
        <v>12404</v>
      </c>
      <c r="H1451" s="1" t="s">
        <v>49</v>
      </c>
    </row>
    <row r="1452" spans="1:9" ht="15.75" customHeight="1" x14ac:dyDescent="0.25">
      <c r="A1452" s="1">
        <v>9962</v>
      </c>
      <c r="B1452" s="1" t="s">
        <v>15025</v>
      </c>
      <c r="C1452" s="1" t="s">
        <v>15026</v>
      </c>
      <c r="E1452" s="1" t="s">
        <v>84</v>
      </c>
      <c r="F1452" s="1" t="s">
        <v>1429</v>
      </c>
      <c r="G1452" s="5" t="s">
        <v>12400</v>
      </c>
      <c r="H1452" s="1" t="s">
        <v>11632</v>
      </c>
    </row>
    <row r="1453" spans="1:9" ht="15.75" customHeight="1" x14ac:dyDescent="0.25">
      <c r="A1453" s="1">
        <v>9960</v>
      </c>
      <c r="B1453" s="1" t="s">
        <v>15023</v>
      </c>
      <c r="C1453" s="1" t="s">
        <v>15026</v>
      </c>
      <c r="E1453" s="1" t="s">
        <v>20</v>
      </c>
      <c r="F1453" s="1" t="s">
        <v>12399</v>
      </c>
      <c r="G1453" s="5" t="s">
        <v>12398</v>
      </c>
      <c r="H1453" s="1" t="s">
        <v>63</v>
      </c>
    </row>
    <row r="1454" spans="1:9" ht="15.75" customHeight="1" x14ac:dyDescent="0.25">
      <c r="A1454" s="1">
        <v>9959</v>
      </c>
      <c r="B1454" s="1" t="s">
        <v>15023</v>
      </c>
      <c r="C1454" s="1" t="s">
        <v>15026</v>
      </c>
      <c r="D1454" s="1" t="s">
        <v>12397</v>
      </c>
      <c r="E1454" s="1" t="s">
        <v>84</v>
      </c>
      <c r="F1454" s="1" t="s">
        <v>7609</v>
      </c>
      <c r="G1454" s="5" t="s">
        <v>12396</v>
      </c>
      <c r="H1454" s="1" t="s">
        <v>833</v>
      </c>
    </row>
    <row r="1455" spans="1:9" ht="15.75" customHeight="1" x14ac:dyDescent="0.25">
      <c r="A1455" s="1">
        <v>9958</v>
      </c>
      <c r="B1455" s="1" t="s">
        <v>15023</v>
      </c>
      <c r="C1455" s="1" t="s">
        <v>15153</v>
      </c>
      <c r="D1455" s="1" t="s">
        <v>12394</v>
      </c>
      <c r="E1455" s="1" t="s">
        <v>166</v>
      </c>
      <c r="F1455" s="1" t="s">
        <v>12395</v>
      </c>
      <c r="G1455" s="5" t="s">
        <v>12393</v>
      </c>
      <c r="H1455" s="1" t="s">
        <v>63</v>
      </c>
      <c r="I1455" s="1" t="s">
        <v>15157</v>
      </c>
    </row>
    <row r="1456" spans="1:9" ht="15.75" customHeight="1" x14ac:dyDescent="0.25">
      <c r="A1456" s="1">
        <v>9955</v>
      </c>
      <c r="B1456" s="1" t="s">
        <v>15025</v>
      </c>
      <c r="C1456" s="1" t="s">
        <v>15026</v>
      </c>
      <c r="D1456" s="1" t="s">
        <v>12391</v>
      </c>
      <c r="E1456" s="1" t="s">
        <v>2</v>
      </c>
      <c r="F1456" s="1" t="s">
        <v>12392</v>
      </c>
      <c r="G1456" s="5" t="s">
        <v>12390</v>
      </c>
      <c r="H1456" s="1" t="s">
        <v>354</v>
      </c>
    </row>
    <row r="1457" spans="1:9" ht="15.75" customHeight="1" x14ac:dyDescent="0.25">
      <c r="A1457" s="1">
        <v>9951</v>
      </c>
      <c r="B1457" s="1" t="s">
        <v>15025</v>
      </c>
      <c r="C1457" s="1" t="s">
        <v>15024</v>
      </c>
      <c r="D1457" s="1" t="s">
        <v>12385</v>
      </c>
      <c r="E1457" s="1" t="s">
        <v>2</v>
      </c>
      <c r="F1457" s="1" t="s">
        <v>12386</v>
      </c>
      <c r="G1457" s="5" t="s">
        <v>12384</v>
      </c>
      <c r="H1457" s="1" t="s">
        <v>15042</v>
      </c>
    </row>
    <row r="1458" spans="1:9" ht="15.75" customHeight="1" x14ac:dyDescent="0.25">
      <c r="A1458" s="1">
        <v>9954</v>
      </c>
      <c r="B1458" s="1" t="s">
        <v>15023</v>
      </c>
      <c r="C1458" s="1" t="s">
        <v>15026</v>
      </c>
      <c r="D1458" s="1" t="s">
        <v>402</v>
      </c>
      <c r="E1458" s="1" t="s">
        <v>36</v>
      </c>
      <c r="F1458" s="1" t="s">
        <v>403</v>
      </c>
      <c r="G1458" s="5" t="s">
        <v>12389</v>
      </c>
      <c r="H1458" s="1" t="s">
        <v>1044</v>
      </c>
    </row>
    <row r="1459" spans="1:9" ht="15.75" customHeight="1" x14ac:dyDescent="0.25">
      <c r="A1459" s="1">
        <v>9952</v>
      </c>
      <c r="B1459" s="1" t="s">
        <v>15023</v>
      </c>
      <c r="C1459" s="1" t="s">
        <v>15026</v>
      </c>
      <c r="E1459" s="1" t="s">
        <v>20</v>
      </c>
      <c r="F1459" s="1" t="s">
        <v>12388</v>
      </c>
      <c r="G1459" s="5" t="s">
        <v>12387</v>
      </c>
      <c r="H1459" s="1" t="s">
        <v>63</v>
      </c>
    </row>
    <row r="1460" spans="1:9" ht="15.75" customHeight="1" x14ac:dyDescent="0.25">
      <c r="A1460" s="1">
        <v>9947</v>
      </c>
      <c r="B1460" s="1" t="s">
        <v>15023</v>
      </c>
      <c r="C1460" s="1" t="s">
        <v>15026</v>
      </c>
      <c r="D1460" s="1" t="s">
        <v>117</v>
      </c>
      <c r="E1460" s="1" t="s">
        <v>20</v>
      </c>
      <c r="F1460" s="1" t="s">
        <v>12383</v>
      </c>
      <c r="G1460" s="5" t="s">
        <v>12382</v>
      </c>
      <c r="H1460" s="1" t="s">
        <v>1021</v>
      </c>
    </row>
    <row r="1461" spans="1:9" ht="15.75" customHeight="1" x14ac:dyDescent="0.25">
      <c r="A1461" s="1">
        <v>5453</v>
      </c>
      <c r="B1461" s="1" t="s">
        <v>15023</v>
      </c>
      <c r="C1461" s="1" t="s">
        <v>15026</v>
      </c>
      <c r="D1461" s="1" t="s">
        <v>117</v>
      </c>
      <c r="E1461" s="1" t="s">
        <v>20</v>
      </c>
      <c r="F1461" s="1" t="s">
        <v>118</v>
      </c>
      <c r="G1461" s="5" t="s">
        <v>6878</v>
      </c>
      <c r="H1461" s="1" t="s">
        <v>1021</v>
      </c>
    </row>
    <row r="1462" spans="1:9" ht="15.75" customHeight="1" x14ac:dyDescent="0.25">
      <c r="A1462" s="1">
        <v>9946</v>
      </c>
      <c r="B1462" s="1" t="s">
        <v>15023</v>
      </c>
      <c r="C1462" s="1" t="s">
        <v>15026</v>
      </c>
      <c r="D1462" s="1" t="s">
        <v>267</v>
      </c>
      <c r="E1462" s="1" t="s">
        <v>166</v>
      </c>
      <c r="F1462" s="1" t="s">
        <v>12381</v>
      </c>
      <c r="G1462" s="5" t="s">
        <v>12380</v>
      </c>
      <c r="H1462" s="1" t="s">
        <v>63</v>
      </c>
    </row>
    <row r="1463" spans="1:9" ht="15.75" customHeight="1" x14ac:dyDescent="0.25">
      <c r="A1463" s="1">
        <v>9942</v>
      </c>
      <c r="B1463" s="1" t="s">
        <v>15023</v>
      </c>
      <c r="C1463" s="1" t="s">
        <v>15026</v>
      </c>
      <c r="E1463" s="1" t="s">
        <v>84</v>
      </c>
      <c r="F1463" s="1" t="s">
        <v>12379</v>
      </c>
      <c r="G1463" s="5" t="s">
        <v>12378</v>
      </c>
      <c r="H1463" s="1" t="s">
        <v>32</v>
      </c>
      <c r="I1463" s="1" t="s">
        <v>50</v>
      </c>
    </row>
    <row r="1464" spans="1:9" ht="15.75" customHeight="1" x14ac:dyDescent="0.25">
      <c r="A1464" s="1">
        <v>9941</v>
      </c>
      <c r="B1464" s="1" t="s">
        <v>15025</v>
      </c>
      <c r="C1464" s="1" t="s">
        <v>15026</v>
      </c>
      <c r="D1464" s="1" t="s">
        <v>12376</v>
      </c>
      <c r="E1464" s="1" t="s">
        <v>24</v>
      </c>
      <c r="F1464" s="1" t="s">
        <v>12377</v>
      </c>
      <c r="G1464" s="5" t="s">
        <v>12375</v>
      </c>
      <c r="H1464" s="1" t="s">
        <v>11632</v>
      </c>
    </row>
    <row r="1465" spans="1:9" ht="15.75" customHeight="1" x14ac:dyDescent="0.25">
      <c r="A1465" s="1">
        <v>9939</v>
      </c>
      <c r="B1465" s="1" t="s">
        <v>15025</v>
      </c>
      <c r="C1465" s="1" t="s">
        <v>15026</v>
      </c>
      <c r="D1465" s="1" t="s">
        <v>6824</v>
      </c>
      <c r="E1465" s="1" t="s">
        <v>9</v>
      </c>
      <c r="F1465" s="1" t="s">
        <v>217</v>
      </c>
      <c r="G1465" s="5" t="s">
        <v>12374</v>
      </c>
      <c r="H1465" s="1" t="s">
        <v>1948</v>
      </c>
    </row>
    <row r="1466" spans="1:9" ht="15.75" customHeight="1" x14ac:dyDescent="0.25">
      <c r="A1466" s="1">
        <v>9938</v>
      </c>
      <c r="B1466" s="1" t="s">
        <v>15025</v>
      </c>
      <c r="C1466" s="1" t="s">
        <v>15058</v>
      </c>
      <c r="D1466" s="1" t="s">
        <v>6787</v>
      </c>
      <c r="E1466" s="1" t="s">
        <v>66</v>
      </c>
      <c r="F1466" s="1" t="s">
        <v>527</v>
      </c>
      <c r="G1466" s="5" t="s">
        <v>12373</v>
      </c>
      <c r="H1466" s="1" t="s">
        <v>142</v>
      </c>
      <c r="I1466" s="1" t="s">
        <v>50</v>
      </c>
    </row>
    <row r="1467" spans="1:9" ht="15.75" customHeight="1" x14ac:dyDescent="0.25">
      <c r="A1467" s="1">
        <v>9937</v>
      </c>
      <c r="B1467" s="1" t="s">
        <v>15023</v>
      </c>
      <c r="C1467" s="1" t="s">
        <v>15026</v>
      </c>
      <c r="D1467" s="1" t="s">
        <v>9189</v>
      </c>
      <c r="E1467" s="1" t="s">
        <v>20</v>
      </c>
      <c r="F1467" s="1" t="s">
        <v>3073</v>
      </c>
      <c r="G1467" s="5" t="s">
        <v>12372</v>
      </c>
      <c r="H1467" s="1" t="s">
        <v>833</v>
      </c>
    </row>
    <row r="1468" spans="1:9" ht="15.75" customHeight="1" x14ac:dyDescent="0.25">
      <c r="A1468" s="1">
        <v>9934</v>
      </c>
      <c r="B1468" s="1" t="s">
        <v>15023</v>
      </c>
      <c r="C1468" s="1" t="s">
        <v>15026</v>
      </c>
      <c r="D1468" s="1" t="s">
        <v>87</v>
      </c>
      <c r="E1468" s="1" t="s">
        <v>24</v>
      </c>
      <c r="F1468" s="1" t="s">
        <v>88</v>
      </c>
      <c r="G1468" s="5" t="s">
        <v>12371</v>
      </c>
      <c r="H1468" s="1" t="s">
        <v>354</v>
      </c>
      <c r="I1468" s="1" t="s">
        <v>50</v>
      </c>
    </row>
    <row r="1469" spans="1:9" ht="15.75" customHeight="1" x14ac:dyDescent="0.25">
      <c r="A1469" s="1">
        <v>9929</v>
      </c>
      <c r="B1469" s="1" t="s">
        <v>15023</v>
      </c>
      <c r="C1469" s="1" t="s">
        <v>15026</v>
      </c>
      <c r="D1469" s="1" t="s">
        <v>12369</v>
      </c>
      <c r="E1469" s="1" t="s">
        <v>84</v>
      </c>
      <c r="F1469" s="1" t="s">
        <v>1572</v>
      </c>
      <c r="G1469" s="5" t="s">
        <v>12368</v>
      </c>
      <c r="H1469" s="1" t="s">
        <v>12370</v>
      </c>
    </row>
    <row r="1470" spans="1:9" ht="15.75" customHeight="1" x14ac:dyDescent="0.25">
      <c r="A1470" s="1">
        <v>9928</v>
      </c>
      <c r="B1470" s="1" t="s">
        <v>15025</v>
      </c>
      <c r="C1470" s="1" t="s">
        <v>15026</v>
      </c>
      <c r="D1470" s="1" t="s">
        <v>12367</v>
      </c>
      <c r="E1470" s="1" t="s">
        <v>36</v>
      </c>
      <c r="F1470" s="1" t="s">
        <v>6839</v>
      </c>
      <c r="G1470" s="5" t="s">
        <v>12366</v>
      </c>
      <c r="H1470" s="1" t="s">
        <v>3416</v>
      </c>
    </row>
    <row r="1471" spans="1:9" ht="15.75" customHeight="1" x14ac:dyDescent="0.25">
      <c r="A1471" s="1">
        <v>9926</v>
      </c>
      <c r="B1471" s="1" t="s">
        <v>15025</v>
      </c>
      <c r="C1471" s="1" t="s">
        <v>15044</v>
      </c>
      <c r="D1471" s="1" t="s">
        <v>12365</v>
      </c>
      <c r="E1471" s="1" t="s">
        <v>20</v>
      </c>
      <c r="F1471" s="1" t="s">
        <v>6680</v>
      </c>
      <c r="G1471" s="5" t="s">
        <v>12364</v>
      </c>
      <c r="H1471" s="1" t="s">
        <v>177</v>
      </c>
      <c r="I1471" s="1" t="s">
        <v>50</v>
      </c>
    </row>
    <row r="1472" spans="1:9" ht="15.75" customHeight="1" x14ac:dyDescent="0.25">
      <c r="A1472" s="1">
        <v>9925</v>
      </c>
      <c r="B1472" s="1" t="s">
        <v>15025</v>
      </c>
      <c r="C1472" s="1" t="s">
        <v>15026</v>
      </c>
      <c r="D1472" s="1" t="s">
        <v>12363</v>
      </c>
      <c r="E1472" s="1" t="s">
        <v>36</v>
      </c>
      <c r="F1472" s="1" t="s">
        <v>5347</v>
      </c>
      <c r="G1472" s="5" t="s">
        <v>12362</v>
      </c>
      <c r="H1472" s="1" t="s">
        <v>3416</v>
      </c>
    </row>
    <row r="1473" spans="1:9" ht="15.75" customHeight="1" x14ac:dyDescent="0.25">
      <c r="A1473" s="1">
        <v>9923</v>
      </c>
      <c r="B1473" s="1" t="s">
        <v>15025</v>
      </c>
      <c r="C1473" s="1" t="s">
        <v>15026</v>
      </c>
      <c r="D1473" s="1" t="s">
        <v>12359</v>
      </c>
      <c r="E1473" s="1" t="s">
        <v>66</v>
      </c>
      <c r="F1473" s="1" t="s">
        <v>94</v>
      </c>
      <c r="G1473" s="5" t="s">
        <v>12358</v>
      </c>
      <c r="H1473" s="1" t="s">
        <v>177</v>
      </c>
    </row>
    <row r="1474" spans="1:9" ht="15.75" customHeight="1" x14ac:dyDescent="0.25">
      <c r="A1474" s="1">
        <v>9922</v>
      </c>
      <c r="B1474" s="1" t="s">
        <v>15023</v>
      </c>
      <c r="C1474" s="1" t="s">
        <v>15026</v>
      </c>
      <c r="D1474" s="1" t="s">
        <v>12356</v>
      </c>
      <c r="E1474" s="1" t="s">
        <v>44</v>
      </c>
      <c r="F1474" s="1" t="s">
        <v>12357</v>
      </c>
      <c r="G1474" s="5" t="s">
        <v>12355</v>
      </c>
      <c r="H1474" s="1" t="s">
        <v>1021</v>
      </c>
    </row>
    <row r="1475" spans="1:9" ht="15.75" customHeight="1" x14ac:dyDescent="0.25">
      <c r="A1475" s="1">
        <v>9921</v>
      </c>
      <c r="B1475" s="1" t="s">
        <v>15025</v>
      </c>
      <c r="C1475" s="1" t="s">
        <v>15048</v>
      </c>
      <c r="D1475" s="1" t="s">
        <v>2488</v>
      </c>
      <c r="E1475" s="1" t="s">
        <v>20</v>
      </c>
      <c r="F1475" s="1" t="s">
        <v>2489</v>
      </c>
      <c r="G1475" s="5" t="s">
        <v>12354</v>
      </c>
      <c r="H1475" s="1" t="s">
        <v>142</v>
      </c>
    </row>
    <row r="1476" spans="1:9" ht="15.75" customHeight="1" x14ac:dyDescent="0.25">
      <c r="A1476" s="1">
        <v>9916</v>
      </c>
      <c r="B1476" s="1" t="s">
        <v>15025</v>
      </c>
      <c r="C1476" s="1" t="s">
        <v>15026</v>
      </c>
      <c r="E1476" s="1" t="s">
        <v>100</v>
      </c>
      <c r="F1476" s="1" t="s">
        <v>5955</v>
      </c>
      <c r="G1476" s="5" t="s">
        <v>12352</v>
      </c>
      <c r="H1476" s="1" t="s">
        <v>142</v>
      </c>
    </row>
    <row r="1477" spans="1:9" ht="15.75" customHeight="1" x14ac:dyDescent="0.25">
      <c r="A1477" s="1">
        <v>9913</v>
      </c>
      <c r="B1477" s="1" t="s">
        <v>15025</v>
      </c>
      <c r="C1477" s="1" t="s">
        <v>15026</v>
      </c>
      <c r="D1477" s="1" t="s">
        <v>7041</v>
      </c>
      <c r="E1477" s="1" t="s">
        <v>40</v>
      </c>
      <c r="F1477" s="1" t="s">
        <v>2375</v>
      </c>
      <c r="G1477" s="5" t="s">
        <v>12351</v>
      </c>
      <c r="H1477" s="1" t="s">
        <v>177</v>
      </c>
    </row>
    <row r="1478" spans="1:9" ht="15.75" customHeight="1" x14ac:dyDescent="0.25">
      <c r="A1478" s="1">
        <v>9911</v>
      </c>
      <c r="B1478" s="1" t="s">
        <v>15025</v>
      </c>
      <c r="C1478" s="1" t="s">
        <v>15044</v>
      </c>
      <c r="E1478" s="1" t="s">
        <v>2</v>
      </c>
      <c r="F1478" s="1" t="s">
        <v>384</v>
      </c>
      <c r="G1478" s="5" t="s">
        <v>12350</v>
      </c>
      <c r="H1478" s="1" t="s">
        <v>142</v>
      </c>
      <c r="I1478" s="1" t="s">
        <v>50</v>
      </c>
    </row>
    <row r="1479" spans="1:9" ht="15.75" customHeight="1" x14ac:dyDescent="0.25">
      <c r="A1479" s="1">
        <v>9909</v>
      </c>
      <c r="B1479" s="1" t="s">
        <v>15023</v>
      </c>
      <c r="C1479" s="1" t="s">
        <v>15026</v>
      </c>
      <c r="E1479" s="1" t="s">
        <v>20</v>
      </c>
      <c r="F1479" s="1" t="s">
        <v>7089</v>
      </c>
      <c r="G1479" s="5" t="s">
        <v>12349</v>
      </c>
      <c r="H1479" s="1" t="s">
        <v>354</v>
      </c>
    </row>
    <row r="1480" spans="1:9" ht="15.75" customHeight="1" x14ac:dyDescent="0.25">
      <c r="A1480" s="1">
        <v>9908</v>
      </c>
      <c r="B1480" s="1" t="s">
        <v>15023</v>
      </c>
      <c r="C1480" s="1" t="s">
        <v>15026</v>
      </c>
      <c r="D1480" s="1" t="s">
        <v>7088</v>
      </c>
      <c r="E1480" s="1" t="s">
        <v>20</v>
      </c>
      <c r="F1480" s="1" t="s">
        <v>7089</v>
      </c>
      <c r="G1480" s="5" t="s">
        <v>12348</v>
      </c>
      <c r="H1480" s="1" t="s">
        <v>354</v>
      </c>
    </row>
    <row r="1481" spans="1:9" ht="15.75" customHeight="1" x14ac:dyDescent="0.25">
      <c r="A1481" s="1">
        <v>9907</v>
      </c>
      <c r="B1481" s="1" t="s">
        <v>15025</v>
      </c>
      <c r="C1481" s="1" t="s">
        <v>15026</v>
      </c>
      <c r="D1481" s="1" t="s">
        <v>9779</v>
      </c>
      <c r="E1481" s="1" t="s">
        <v>44</v>
      </c>
      <c r="F1481" s="1" t="s">
        <v>3160</v>
      </c>
      <c r="G1481" s="5" t="s">
        <v>12347</v>
      </c>
      <c r="H1481" s="1" t="s">
        <v>1021</v>
      </c>
    </row>
    <row r="1482" spans="1:9" ht="15.75" customHeight="1" x14ac:dyDescent="0.25">
      <c r="A1482" s="1">
        <v>9906</v>
      </c>
      <c r="B1482" s="1" t="s">
        <v>15023</v>
      </c>
      <c r="C1482" s="1" t="s">
        <v>15026</v>
      </c>
      <c r="D1482" s="1" t="s">
        <v>12345</v>
      </c>
      <c r="E1482" s="1" t="s">
        <v>2</v>
      </c>
      <c r="F1482" s="1" t="s">
        <v>12346</v>
      </c>
      <c r="G1482" s="5" t="s">
        <v>12344</v>
      </c>
      <c r="H1482" s="1" t="s">
        <v>354</v>
      </c>
    </row>
    <row r="1483" spans="1:9" ht="15.75" customHeight="1" x14ac:dyDescent="0.25">
      <c r="A1483" s="1">
        <v>9905</v>
      </c>
      <c r="B1483" s="1" t="s">
        <v>15025</v>
      </c>
      <c r="C1483" s="1" t="s">
        <v>15026</v>
      </c>
      <c r="E1483" s="1" t="s">
        <v>2</v>
      </c>
      <c r="F1483" s="1" t="s">
        <v>3318</v>
      </c>
      <c r="G1483" s="5" t="s">
        <v>12343</v>
      </c>
      <c r="H1483" s="1" t="s">
        <v>142</v>
      </c>
    </row>
    <row r="1484" spans="1:9" ht="15.75" customHeight="1" x14ac:dyDescent="0.25">
      <c r="A1484" s="1">
        <v>9902</v>
      </c>
      <c r="B1484" s="1" t="s">
        <v>15025</v>
      </c>
      <c r="C1484" s="1" t="s">
        <v>15026</v>
      </c>
      <c r="D1484" s="1" t="s">
        <v>12341</v>
      </c>
      <c r="E1484" s="1" t="s">
        <v>2</v>
      </c>
      <c r="F1484" s="1" t="s">
        <v>12342</v>
      </c>
      <c r="G1484" s="5" t="s">
        <v>12340</v>
      </c>
      <c r="H1484" s="1" t="s">
        <v>3416</v>
      </c>
    </row>
    <row r="1485" spans="1:9" ht="15.75" customHeight="1" x14ac:dyDescent="0.25">
      <c r="A1485" s="1">
        <v>9886</v>
      </c>
      <c r="B1485" s="1" t="s">
        <v>15025</v>
      </c>
      <c r="C1485" s="1" t="s">
        <v>15026</v>
      </c>
      <c r="D1485" s="1" t="s">
        <v>12325</v>
      </c>
      <c r="E1485" s="1" t="s">
        <v>100</v>
      </c>
      <c r="F1485" s="1" t="s">
        <v>12326</v>
      </c>
      <c r="G1485" s="5" t="s">
        <v>12324</v>
      </c>
      <c r="H1485" s="1" t="s">
        <v>142</v>
      </c>
      <c r="I1485" s="1" t="s">
        <v>50</v>
      </c>
    </row>
    <row r="1486" spans="1:9" ht="15.75" customHeight="1" x14ac:dyDescent="0.25">
      <c r="A1486" s="1">
        <v>9895</v>
      </c>
      <c r="B1486" s="1" t="s">
        <v>15023</v>
      </c>
      <c r="C1486" s="1" t="s">
        <v>15136</v>
      </c>
      <c r="D1486" s="1" t="s">
        <v>12335</v>
      </c>
      <c r="E1486" s="1" t="s">
        <v>40</v>
      </c>
      <c r="F1486" s="1" t="s">
        <v>12336</v>
      </c>
      <c r="G1486" s="5" t="s">
        <v>12334</v>
      </c>
      <c r="H1486" s="1" t="s">
        <v>63</v>
      </c>
    </row>
    <row r="1487" spans="1:9" ht="15.75" customHeight="1" x14ac:dyDescent="0.25">
      <c r="A1487" s="1">
        <v>9894</v>
      </c>
      <c r="B1487" s="1" t="s">
        <v>15025</v>
      </c>
      <c r="C1487" s="1" t="s">
        <v>15026</v>
      </c>
      <c r="E1487" s="1" t="s">
        <v>20</v>
      </c>
      <c r="F1487" s="1" t="s">
        <v>6719</v>
      </c>
      <c r="G1487" s="5" t="s">
        <v>12333</v>
      </c>
      <c r="H1487" s="1" t="s">
        <v>177</v>
      </c>
    </row>
    <row r="1488" spans="1:9" ht="15.75" customHeight="1" x14ac:dyDescent="0.25">
      <c r="A1488" s="1">
        <v>9893</v>
      </c>
      <c r="B1488" s="1" t="s">
        <v>15023</v>
      </c>
      <c r="C1488" s="1" t="s">
        <v>15026</v>
      </c>
      <c r="D1488" s="1" t="s">
        <v>12332</v>
      </c>
      <c r="E1488" s="1" t="s">
        <v>20</v>
      </c>
      <c r="F1488" s="1" t="s">
        <v>91</v>
      </c>
      <c r="G1488" s="5" t="s">
        <v>12331</v>
      </c>
      <c r="H1488" s="1" t="s">
        <v>177</v>
      </c>
    </row>
    <row r="1489" spans="1:9" ht="15.75" customHeight="1" x14ac:dyDescent="0.25">
      <c r="A1489" s="1">
        <v>9890</v>
      </c>
      <c r="B1489" s="1" t="s">
        <v>15025</v>
      </c>
      <c r="C1489" s="1" t="s">
        <v>15026</v>
      </c>
      <c r="E1489" s="1" t="s">
        <v>84</v>
      </c>
      <c r="F1489" s="1" t="s">
        <v>12330</v>
      </c>
      <c r="G1489" s="5" t="s">
        <v>12329</v>
      </c>
      <c r="H1489" s="1" t="s">
        <v>1048</v>
      </c>
    </row>
    <row r="1490" spans="1:9" ht="15.75" customHeight="1" x14ac:dyDescent="0.25">
      <c r="A1490" s="1">
        <v>9889</v>
      </c>
      <c r="B1490" s="1" t="s">
        <v>15025</v>
      </c>
      <c r="C1490" s="1" t="s">
        <v>15026</v>
      </c>
      <c r="D1490" s="1" t="s">
        <v>6875</v>
      </c>
      <c r="E1490" s="1" t="s">
        <v>20</v>
      </c>
      <c r="F1490" s="1" t="s">
        <v>4051</v>
      </c>
      <c r="G1490" s="5" t="s">
        <v>12328</v>
      </c>
      <c r="H1490" s="1" t="s">
        <v>6876</v>
      </c>
    </row>
    <row r="1491" spans="1:9" ht="15.75" customHeight="1" x14ac:dyDescent="0.25">
      <c r="A1491" s="1">
        <v>9887</v>
      </c>
      <c r="B1491" s="1" t="s">
        <v>15023</v>
      </c>
      <c r="C1491" s="1" t="s">
        <v>15058</v>
      </c>
      <c r="D1491" s="1" t="s">
        <v>240</v>
      </c>
      <c r="E1491" s="1" t="s">
        <v>20</v>
      </c>
      <c r="F1491" s="1" t="s">
        <v>6946</v>
      </c>
      <c r="G1491" s="5" t="s">
        <v>12327</v>
      </c>
      <c r="H1491" s="1" t="s">
        <v>339</v>
      </c>
      <c r="I1491" s="1" t="s">
        <v>50</v>
      </c>
    </row>
    <row r="1492" spans="1:9" ht="15.75" customHeight="1" x14ac:dyDescent="0.25">
      <c r="A1492" s="1">
        <v>9884</v>
      </c>
      <c r="B1492" s="1" t="s">
        <v>15023</v>
      </c>
      <c r="C1492" s="1" t="s">
        <v>15026</v>
      </c>
      <c r="D1492" s="1" t="s">
        <v>12320</v>
      </c>
      <c r="E1492" s="1" t="s">
        <v>2</v>
      </c>
      <c r="F1492" s="1" t="s">
        <v>12321</v>
      </c>
      <c r="G1492" s="5" t="s">
        <v>12319</v>
      </c>
      <c r="H1492" s="1" t="s">
        <v>339</v>
      </c>
    </row>
    <row r="1493" spans="1:9" ht="15.75" customHeight="1" x14ac:dyDescent="0.25">
      <c r="A1493" s="1">
        <v>9885</v>
      </c>
      <c r="B1493" s="1" t="s">
        <v>15025</v>
      </c>
      <c r="C1493" s="1" t="s">
        <v>15032</v>
      </c>
      <c r="E1493" s="1" t="s">
        <v>20</v>
      </c>
      <c r="F1493" s="1" t="s">
        <v>12323</v>
      </c>
      <c r="G1493" s="5" t="s">
        <v>12322</v>
      </c>
      <c r="H1493" s="1" t="s">
        <v>32</v>
      </c>
    </row>
    <row r="1494" spans="1:9" ht="15.75" customHeight="1" x14ac:dyDescent="0.25">
      <c r="A1494" s="1">
        <v>9880</v>
      </c>
      <c r="B1494" s="1" t="s">
        <v>15025</v>
      </c>
      <c r="C1494" s="1" t="s">
        <v>15026</v>
      </c>
      <c r="D1494" s="1" t="s">
        <v>12317</v>
      </c>
      <c r="E1494" s="1" t="s">
        <v>9</v>
      </c>
      <c r="F1494" s="1" t="s">
        <v>12318</v>
      </c>
      <c r="G1494" s="5" t="s">
        <v>12316</v>
      </c>
      <c r="H1494" s="1" t="s">
        <v>49</v>
      </c>
    </row>
    <row r="1495" spans="1:9" ht="15.75" customHeight="1" x14ac:dyDescent="0.25">
      <c r="A1495" s="1">
        <v>9879</v>
      </c>
      <c r="B1495" s="1" t="s">
        <v>15025</v>
      </c>
      <c r="C1495" s="1" t="s">
        <v>15104</v>
      </c>
      <c r="D1495" s="1" t="s">
        <v>12315</v>
      </c>
      <c r="E1495" s="1" t="s">
        <v>24</v>
      </c>
      <c r="F1495" s="1" t="s">
        <v>250</v>
      </c>
      <c r="G1495" s="5" t="s">
        <v>12314</v>
      </c>
      <c r="H1495" s="1" t="s">
        <v>837</v>
      </c>
    </row>
    <row r="1496" spans="1:9" ht="15.75" customHeight="1" x14ac:dyDescent="0.25">
      <c r="A1496" s="1">
        <v>9877</v>
      </c>
      <c r="B1496" s="1" t="s">
        <v>15025</v>
      </c>
      <c r="C1496" s="1" t="s">
        <v>15026</v>
      </c>
      <c r="D1496" s="1" t="s">
        <v>1566</v>
      </c>
      <c r="E1496" s="1" t="s">
        <v>20</v>
      </c>
      <c r="F1496" s="1" t="s">
        <v>1567</v>
      </c>
      <c r="G1496" s="5" t="s">
        <v>12313</v>
      </c>
      <c r="H1496" s="1" t="s">
        <v>49</v>
      </c>
    </row>
    <row r="1497" spans="1:9" ht="15.75" customHeight="1" x14ac:dyDescent="0.25">
      <c r="A1497" s="1">
        <v>9873</v>
      </c>
      <c r="B1497" s="1" t="s">
        <v>15025</v>
      </c>
      <c r="C1497" s="1" t="s">
        <v>15026</v>
      </c>
      <c r="D1497" s="1" t="s">
        <v>6447</v>
      </c>
      <c r="E1497" s="1" t="s">
        <v>100</v>
      </c>
      <c r="F1497" s="1" t="s">
        <v>6448</v>
      </c>
      <c r="G1497" s="5" t="s">
        <v>12312</v>
      </c>
      <c r="H1497" s="1" t="s">
        <v>354</v>
      </c>
    </row>
    <row r="1498" spans="1:9" ht="15.75" customHeight="1" x14ac:dyDescent="0.25">
      <c r="A1498" s="1">
        <v>9869</v>
      </c>
      <c r="B1498" s="1" t="s">
        <v>15025</v>
      </c>
      <c r="C1498" s="1" t="s">
        <v>15026</v>
      </c>
      <c r="D1498" s="1" t="s">
        <v>12310</v>
      </c>
      <c r="E1498" s="1" t="s">
        <v>84</v>
      </c>
      <c r="F1498" s="1" t="s">
        <v>12311</v>
      </c>
      <c r="G1498" s="5" t="s">
        <v>12309</v>
      </c>
      <c r="H1498" s="1" t="s">
        <v>32</v>
      </c>
    </row>
    <row r="1499" spans="1:9" ht="15.75" customHeight="1" x14ac:dyDescent="0.25">
      <c r="A1499" s="1">
        <v>9868</v>
      </c>
      <c r="B1499" s="1" t="s">
        <v>15023</v>
      </c>
      <c r="C1499" s="1" t="s">
        <v>15112</v>
      </c>
      <c r="D1499" s="1" t="s">
        <v>12307</v>
      </c>
      <c r="E1499" s="1" t="s">
        <v>2</v>
      </c>
      <c r="F1499" s="1" t="s">
        <v>12308</v>
      </c>
      <c r="G1499" s="5" t="s">
        <v>12306</v>
      </c>
      <c r="H1499" s="1" t="s">
        <v>32</v>
      </c>
      <c r="I1499" s="1" t="s">
        <v>50</v>
      </c>
    </row>
    <row r="1500" spans="1:9" ht="15.75" customHeight="1" x14ac:dyDescent="0.25">
      <c r="A1500" s="1">
        <v>9867</v>
      </c>
      <c r="B1500" s="1" t="s">
        <v>15025</v>
      </c>
      <c r="C1500" s="1" t="s">
        <v>15026</v>
      </c>
      <c r="D1500" s="1" t="s">
        <v>12111</v>
      </c>
      <c r="E1500" s="1" t="s">
        <v>84</v>
      </c>
      <c r="F1500" s="1" t="s">
        <v>12112</v>
      </c>
      <c r="G1500" s="5" t="s">
        <v>12305</v>
      </c>
      <c r="H1500" s="1" t="s">
        <v>833</v>
      </c>
    </row>
    <row r="1501" spans="1:9" ht="15.75" customHeight="1" x14ac:dyDescent="0.25">
      <c r="A1501" s="1">
        <v>9865</v>
      </c>
      <c r="B1501" s="1" t="s">
        <v>15023</v>
      </c>
      <c r="C1501" s="1" t="s">
        <v>15029</v>
      </c>
      <c r="D1501" s="1" t="s">
        <v>12302</v>
      </c>
      <c r="E1501" s="1" t="s">
        <v>20</v>
      </c>
      <c r="F1501" s="1" t="s">
        <v>12303</v>
      </c>
      <c r="G1501" s="5" t="s">
        <v>12301</v>
      </c>
      <c r="H1501" s="1" t="s">
        <v>13431</v>
      </c>
      <c r="I1501" s="1" t="s">
        <v>50</v>
      </c>
    </row>
    <row r="1502" spans="1:9" ht="15.75" customHeight="1" x14ac:dyDescent="0.25">
      <c r="A1502" s="1">
        <v>9863</v>
      </c>
      <c r="B1502" s="1" t="s">
        <v>15023</v>
      </c>
      <c r="C1502" s="1" t="s">
        <v>15026</v>
      </c>
      <c r="D1502" s="1" t="s">
        <v>16</v>
      </c>
      <c r="E1502" s="1" t="s">
        <v>20</v>
      </c>
      <c r="F1502" s="1" t="s">
        <v>12299</v>
      </c>
      <c r="G1502" s="5" t="s">
        <v>12298</v>
      </c>
      <c r="H1502" s="1" t="s">
        <v>12300</v>
      </c>
    </row>
    <row r="1503" spans="1:9" ht="15.75" customHeight="1" x14ac:dyDescent="0.25">
      <c r="A1503" s="1">
        <v>9862</v>
      </c>
      <c r="B1503" s="1" t="s">
        <v>15025</v>
      </c>
      <c r="C1503" s="1" t="s">
        <v>15026</v>
      </c>
      <c r="D1503" s="1" t="s">
        <v>12296</v>
      </c>
      <c r="E1503" s="1" t="s">
        <v>100</v>
      </c>
      <c r="F1503" s="1" t="s">
        <v>12297</v>
      </c>
      <c r="G1503" s="5" t="s">
        <v>12295</v>
      </c>
      <c r="H1503" s="1" t="s">
        <v>354</v>
      </c>
    </row>
    <row r="1504" spans="1:9" ht="15.75" customHeight="1" x14ac:dyDescent="0.25">
      <c r="A1504" s="1">
        <v>9861</v>
      </c>
      <c r="B1504" s="1" t="s">
        <v>15025</v>
      </c>
      <c r="C1504" s="1" t="s">
        <v>15026</v>
      </c>
      <c r="D1504" s="1" t="s">
        <v>12293</v>
      </c>
      <c r="E1504" s="1" t="s">
        <v>2</v>
      </c>
      <c r="F1504" s="1" t="s">
        <v>12294</v>
      </c>
      <c r="G1504" s="5" t="s">
        <v>12292</v>
      </c>
      <c r="H1504" s="1" t="s">
        <v>142</v>
      </c>
      <c r="I1504" s="1" t="s">
        <v>50</v>
      </c>
    </row>
    <row r="1505" spans="1:9" ht="15.75" customHeight="1" x14ac:dyDescent="0.25">
      <c r="A1505" s="1">
        <v>9860</v>
      </c>
      <c r="B1505" s="1" t="s">
        <v>15023</v>
      </c>
      <c r="C1505" s="1" t="s">
        <v>15026</v>
      </c>
      <c r="E1505" s="1" t="s">
        <v>20</v>
      </c>
      <c r="F1505" s="1" t="s">
        <v>45</v>
      </c>
      <c r="G1505" s="5" t="s">
        <v>12291</v>
      </c>
      <c r="H1505" s="1" t="s">
        <v>837</v>
      </c>
    </row>
    <row r="1506" spans="1:9" ht="15.75" customHeight="1" x14ac:dyDescent="0.25">
      <c r="A1506" s="1">
        <v>9859</v>
      </c>
      <c r="B1506" s="1" t="s">
        <v>15023</v>
      </c>
      <c r="C1506" s="1" t="s">
        <v>15044</v>
      </c>
      <c r="E1506" s="1" t="s">
        <v>66</v>
      </c>
      <c r="F1506" s="1" t="s">
        <v>7532</v>
      </c>
      <c r="G1506" s="5" t="s">
        <v>12290</v>
      </c>
      <c r="H1506" s="1" t="s">
        <v>142</v>
      </c>
      <c r="I1506" s="1" t="s">
        <v>50</v>
      </c>
    </row>
    <row r="1507" spans="1:9" ht="15.75" customHeight="1" x14ac:dyDescent="0.25">
      <c r="A1507" s="1">
        <v>9858</v>
      </c>
      <c r="B1507" s="1" t="s">
        <v>15025</v>
      </c>
      <c r="C1507" s="1" t="s">
        <v>15026</v>
      </c>
      <c r="E1507" s="1" t="s">
        <v>24</v>
      </c>
      <c r="F1507" s="1" t="s">
        <v>12289</v>
      </c>
      <c r="G1507" s="5" t="s">
        <v>12288</v>
      </c>
      <c r="H1507" s="1" t="s">
        <v>15158</v>
      </c>
    </row>
    <row r="1508" spans="1:9" ht="15.75" customHeight="1" x14ac:dyDescent="0.25">
      <c r="A1508" s="1">
        <v>9856</v>
      </c>
      <c r="B1508" s="1" t="s">
        <v>15023</v>
      </c>
      <c r="C1508" s="1" t="s">
        <v>15026</v>
      </c>
      <c r="D1508" s="1" t="s">
        <v>440</v>
      </c>
      <c r="E1508" s="1" t="s">
        <v>226</v>
      </c>
      <c r="F1508" s="1" t="s">
        <v>441</v>
      </c>
      <c r="G1508" s="5" t="s">
        <v>12287</v>
      </c>
      <c r="H1508" s="1" t="s">
        <v>354</v>
      </c>
    </row>
    <row r="1509" spans="1:9" ht="15.75" customHeight="1" x14ac:dyDescent="0.25">
      <c r="A1509" s="1">
        <v>9848</v>
      </c>
      <c r="B1509" s="1" t="s">
        <v>15023</v>
      </c>
      <c r="C1509" s="1" t="s">
        <v>15044</v>
      </c>
      <c r="D1509" s="1" t="s">
        <v>12276</v>
      </c>
      <c r="E1509" s="1" t="s">
        <v>40</v>
      </c>
      <c r="F1509" s="1" t="s">
        <v>12277</v>
      </c>
      <c r="G1509" s="5" t="s">
        <v>12275</v>
      </c>
      <c r="H1509" s="1" t="s">
        <v>1044</v>
      </c>
      <c r="I1509" s="1" t="s">
        <v>139</v>
      </c>
    </row>
    <row r="1510" spans="1:9" ht="15.75" customHeight="1" x14ac:dyDescent="0.25">
      <c r="A1510" s="1">
        <v>9855</v>
      </c>
      <c r="B1510" s="1" t="s">
        <v>15025</v>
      </c>
      <c r="C1510" s="1" t="s">
        <v>15026</v>
      </c>
      <c r="E1510" s="1" t="s">
        <v>84</v>
      </c>
      <c r="F1510" s="1" t="s">
        <v>12285</v>
      </c>
      <c r="G1510" s="5" t="s">
        <v>12286</v>
      </c>
      <c r="H1510" s="1" t="s">
        <v>49</v>
      </c>
    </row>
    <row r="1511" spans="1:9" ht="15.75" customHeight="1" x14ac:dyDescent="0.25">
      <c r="A1511" s="1">
        <v>9854</v>
      </c>
      <c r="B1511" s="1" t="s">
        <v>15025</v>
      </c>
      <c r="C1511" s="1" t="s">
        <v>15026</v>
      </c>
      <c r="E1511" s="1" t="s">
        <v>2</v>
      </c>
      <c r="F1511" s="1" t="s">
        <v>12285</v>
      </c>
      <c r="G1511" s="5" t="s">
        <v>12284</v>
      </c>
      <c r="H1511" s="1" t="s">
        <v>49</v>
      </c>
    </row>
    <row r="1512" spans="1:9" ht="15.75" customHeight="1" x14ac:dyDescent="0.25">
      <c r="A1512" s="1">
        <v>9853</v>
      </c>
      <c r="B1512" s="1" t="s">
        <v>15023</v>
      </c>
      <c r="C1512" s="1" t="s">
        <v>15026</v>
      </c>
      <c r="D1512" s="1" t="s">
        <v>12282</v>
      </c>
      <c r="E1512" s="1" t="s">
        <v>84</v>
      </c>
      <c r="F1512" s="1" t="s">
        <v>12283</v>
      </c>
      <c r="G1512" s="5" t="s">
        <v>12281</v>
      </c>
      <c r="H1512" s="1" t="s">
        <v>842</v>
      </c>
    </row>
    <row r="1513" spans="1:9" ht="15.75" customHeight="1" x14ac:dyDescent="0.25">
      <c r="A1513" s="1">
        <v>9849</v>
      </c>
      <c r="B1513" s="1" t="s">
        <v>15023</v>
      </c>
      <c r="C1513" s="1" t="s">
        <v>15026</v>
      </c>
      <c r="D1513" s="1" t="s">
        <v>12279</v>
      </c>
      <c r="E1513" s="1" t="s">
        <v>36</v>
      </c>
      <c r="F1513" s="1" t="s">
        <v>12280</v>
      </c>
      <c r="G1513" s="5" t="s">
        <v>12278</v>
      </c>
      <c r="H1513" s="1" t="s">
        <v>49</v>
      </c>
    </row>
    <row r="1514" spans="1:9" ht="15.75" customHeight="1" x14ac:dyDescent="0.25">
      <c r="A1514" s="1">
        <v>9842</v>
      </c>
      <c r="B1514" s="1" t="s">
        <v>15025</v>
      </c>
      <c r="C1514" s="1" t="s">
        <v>15048</v>
      </c>
      <c r="D1514" s="1" t="s">
        <v>3666</v>
      </c>
      <c r="E1514" s="1" t="s">
        <v>84</v>
      </c>
      <c r="F1514" s="1" t="s">
        <v>3667</v>
      </c>
      <c r="G1514" s="5" t="s">
        <v>12274</v>
      </c>
      <c r="H1514" s="1" t="s">
        <v>354</v>
      </c>
    </row>
    <row r="1515" spans="1:9" ht="15.75" customHeight="1" x14ac:dyDescent="0.25">
      <c r="A1515" s="1">
        <v>9839</v>
      </c>
      <c r="B1515" s="1" t="s">
        <v>15025</v>
      </c>
      <c r="C1515" s="1" t="s">
        <v>15026</v>
      </c>
      <c r="E1515" s="1" t="s">
        <v>66</v>
      </c>
      <c r="F1515" s="1" t="s">
        <v>1673</v>
      </c>
      <c r="G1515" s="5" t="s">
        <v>12273</v>
      </c>
      <c r="H1515" s="1" t="s">
        <v>49</v>
      </c>
    </row>
    <row r="1516" spans="1:9" ht="15.75" customHeight="1" x14ac:dyDescent="0.25">
      <c r="A1516" s="1">
        <v>9824</v>
      </c>
      <c r="B1516" s="1" t="s">
        <v>15025</v>
      </c>
      <c r="C1516" s="1" t="s">
        <v>15026</v>
      </c>
      <c r="D1516" s="1" t="s">
        <v>1677</v>
      </c>
      <c r="E1516" s="1" t="s">
        <v>2</v>
      </c>
      <c r="F1516" s="1" t="s">
        <v>1678</v>
      </c>
      <c r="G1516" s="5" t="s">
        <v>12263</v>
      </c>
      <c r="H1516" s="1" t="s">
        <v>32</v>
      </c>
    </row>
    <row r="1517" spans="1:9" ht="15.75" customHeight="1" x14ac:dyDescent="0.25">
      <c r="A1517" s="1">
        <v>9836</v>
      </c>
      <c r="B1517" s="1" t="s">
        <v>15023</v>
      </c>
      <c r="C1517" s="1" t="s">
        <v>15093</v>
      </c>
      <c r="D1517" s="1" t="s">
        <v>12272</v>
      </c>
      <c r="E1517" s="1" t="s">
        <v>155</v>
      </c>
      <c r="F1517" s="1" t="s">
        <v>5321</v>
      </c>
      <c r="G1517" s="5" t="s">
        <v>12271</v>
      </c>
      <c r="H1517" s="1" t="s">
        <v>354</v>
      </c>
    </row>
    <row r="1518" spans="1:9" ht="15.75" customHeight="1" x14ac:dyDescent="0.25">
      <c r="A1518" s="1">
        <v>9835</v>
      </c>
      <c r="B1518" s="1" t="s">
        <v>15025</v>
      </c>
      <c r="C1518" s="1" t="s">
        <v>15026</v>
      </c>
      <c r="D1518" s="1" t="s">
        <v>12270</v>
      </c>
      <c r="E1518" s="1" t="s">
        <v>280</v>
      </c>
      <c r="F1518" s="1" t="s">
        <v>4936</v>
      </c>
      <c r="G1518" s="5" t="s">
        <v>12269</v>
      </c>
      <c r="H1518" s="1" t="s">
        <v>354</v>
      </c>
    </row>
    <row r="1519" spans="1:9" ht="15.75" customHeight="1" x14ac:dyDescent="0.25">
      <c r="A1519" s="1">
        <v>9827</v>
      </c>
      <c r="B1519" s="1" t="s">
        <v>15025</v>
      </c>
      <c r="C1519" s="1" t="s">
        <v>15044</v>
      </c>
      <c r="D1519" s="1" t="s">
        <v>12267</v>
      </c>
      <c r="E1519" s="1" t="s">
        <v>166</v>
      </c>
      <c r="F1519" s="1" t="s">
        <v>12267</v>
      </c>
      <c r="G1519" s="5" t="s">
        <v>12266</v>
      </c>
      <c r="H1519" s="1" t="s">
        <v>142</v>
      </c>
      <c r="I1519" s="1" t="s">
        <v>50</v>
      </c>
    </row>
    <row r="1520" spans="1:9" ht="15.75" customHeight="1" x14ac:dyDescent="0.25">
      <c r="A1520" s="1">
        <v>9826</v>
      </c>
      <c r="B1520" s="1" t="s">
        <v>15025</v>
      </c>
      <c r="C1520" s="1" t="s">
        <v>15133</v>
      </c>
      <c r="D1520" s="1" t="s">
        <v>12265</v>
      </c>
      <c r="E1520" s="1" t="s">
        <v>20</v>
      </c>
      <c r="F1520" s="1" t="s">
        <v>1031</v>
      </c>
      <c r="G1520" s="5" t="s">
        <v>12264</v>
      </c>
      <c r="H1520" s="1" t="s">
        <v>142</v>
      </c>
      <c r="I1520" s="1" t="s">
        <v>50</v>
      </c>
    </row>
    <row r="1521" spans="1:9" ht="15.75" customHeight="1" x14ac:dyDescent="0.25">
      <c r="A1521" s="1">
        <v>9831</v>
      </c>
      <c r="B1521" s="1" t="s">
        <v>15025</v>
      </c>
      <c r="C1521" s="1" t="s">
        <v>15027</v>
      </c>
      <c r="E1521" s="1" t="s">
        <v>66</v>
      </c>
      <c r="F1521" s="1" t="s">
        <v>1051</v>
      </c>
      <c r="G1521" s="5" t="s">
        <v>12268</v>
      </c>
      <c r="H1521" s="1" t="s">
        <v>1021</v>
      </c>
    </row>
    <row r="1522" spans="1:9" ht="15.75" customHeight="1" x14ac:dyDescent="0.25">
      <c r="A1522" s="1">
        <v>9638</v>
      </c>
      <c r="B1522" s="1" t="s">
        <v>15025</v>
      </c>
      <c r="C1522" s="1" t="s">
        <v>15027</v>
      </c>
      <c r="D1522" s="1" t="s">
        <v>12076</v>
      </c>
      <c r="E1522" s="1" t="s">
        <v>24</v>
      </c>
      <c r="F1522" s="1" t="s">
        <v>5925</v>
      </c>
      <c r="G1522" s="5" t="s">
        <v>12075</v>
      </c>
      <c r="H1522" s="1" t="s">
        <v>142</v>
      </c>
      <c r="I1522" s="1" t="s">
        <v>50</v>
      </c>
    </row>
    <row r="1523" spans="1:9" ht="15.75" customHeight="1" x14ac:dyDescent="0.25">
      <c r="A1523" s="1">
        <v>9803</v>
      </c>
      <c r="B1523" s="1" t="s">
        <v>15023</v>
      </c>
      <c r="C1523" s="1" t="s">
        <v>15159</v>
      </c>
      <c r="E1523" s="1" t="s">
        <v>20</v>
      </c>
      <c r="F1523" s="1" t="s">
        <v>12241</v>
      </c>
      <c r="G1523" s="5" t="s">
        <v>12240</v>
      </c>
      <c r="H1523" s="1" t="s">
        <v>63</v>
      </c>
      <c r="I1523" s="1" t="s">
        <v>50</v>
      </c>
    </row>
    <row r="1524" spans="1:9" ht="15.75" customHeight="1" x14ac:dyDescent="0.25">
      <c r="A1524" s="1">
        <v>9823</v>
      </c>
      <c r="B1524" s="1" t="s">
        <v>15025</v>
      </c>
      <c r="C1524" s="1" t="s">
        <v>15026</v>
      </c>
      <c r="D1524" s="1" t="s">
        <v>12261</v>
      </c>
      <c r="E1524" s="1" t="s">
        <v>2</v>
      </c>
      <c r="F1524" s="1" t="s">
        <v>12262</v>
      </c>
      <c r="G1524" s="5" t="s">
        <v>12260</v>
      </c>
      <c r="H1524" s="1" t="s">
        <v>833</v>
      </c>
    </row>
    <row r="1525" spans="1:9" ht="15.75" customHeight="1" x14ac:dyDescent="0.25">
      <c r="A1525" s="1">
        <v>9822</v>
      </c>
      <c r="B1525" s="1" t="s">
        <v>15025</v>
      </c>
      <c r="C1525" s="1" t="s">
        <v>15112</v>
      </c>
      <c r="E1525" s="1" t="s">
        <v>84</v>
      </c>
      <c r="F1525" s="1" t="s">
        <v>5889</v>
      </c>
      <c r="G1525" s="5" t="s">
        <v>12259</v>
      </c>
      <c r="H1525" s="1" t="s">
        <v>1048</v>
      </c>
      <c r="I1525" s="1" t="s">
        <v>50</v>
      </c>
    </row>
    <row r="1526" spans="1:9" ht="15.75" customHeight="1" x14ac:dyDescent="0.25">
      <c r="A1526" s="1">
        <v>9819</v>
      </c>
      <c r="B1526" s="1" t="s">
        <v>15023</v>
      </c>
      <c r="C1526" s="1" t="s">
        <v>15026</v>
      </c>
      <c r="D1526" s="1" t="s">
        <v>12256</v>
      </c>
      <c r="E1526" s="1" t="s">
        <v>84</v>
      </c>
      <c r="F1526" s="1" t="s">
        <v>12257</v>
      </c>
      <c r="G1526" s="5" t="s">
        <v>12258</v>
      </c>
      <c r="H1526" s="1" t="s">
        <v>63</v>
      </c>
    </row>
    <row r="1527" spans="1:9" ht="15.75" customHeight="1" x14ac:dyDescent="0.25">
      <c r="A1527" s="1">
        <v>9818</v>
      </c>
      <c r="B1527" s="1" t="s">
        <v>15025</v>
      </c>
      <c r="C1527" s="1" t="s">
        <v>15026</v>
      </c>
      <c r="D1527" s="1" t="s">
        <v>12256</v>
      </c>
      <c r="E1527" s="1" t="s">
        <v>2</v>
      </c>
      <c r="F1527" s="1" t="s">
        <v>12257</v>
      </c>
      <c r="G1527" s="5" t="s">
        <v>12255</v>
      </c>
      <c r="H1527" s="1" t="s">
        <v>63</v>
      </c>
    </row>
    <row r="1528" spans="1:9" ht="15.75" customHeight="1" x14ac:dyDescent="0.25">
      <c r="A1528" s="1">
        <v>9817</v>
      </c>
      <c r="B1528" s="1" t="s">
        <v>15025</v>
      </c>
      <c r="C1528" s="1" t="s">
        <v>15026</v>
      </c>
      <c r="D1528" s="1" t="s">
        <v>12253</v>
      </c>
      <c r="E1528" s="1" t="s">
        <v>2</v>
      </c>
      <c r="F1528" s="1" t="s">
        <v>12254</v>
      </c>
      <c r="G1528" s="5" t="s">
        <v>12252</v>
      </c>
      <c r="H1528" s="1" t="s">
        <v>833</v>
      </c>
    </row>
    <row r="1529" spans="1:9" ht="15.75" customHeight="1" x14ac:dyDescent="0.25">
      <c r="A1529" s="1">
        <v>9816</v>
      </c>
      <c r="B1529" s="1" t="s">
        <v>15023</v>
      </c>
      <c r="C1529" s="1" t="s">
        <v>15160</v>
      </c>
      <c r="D1529" s="1" t="s">
        <v>12251</v>
      </c>
      <c r="E1529" s="1" t="s">
        <v>36</v>
      </c>
      <c r="F1529" s="1" t="s">
        <v>5432</v>
      </c>
      <c r="G1529" s="5" t="s">
        <v>12250</v>
      </c>
      <c r="H1529" s="1" t="s">
        <v>15161</v>
      </c>
    </row>
    <row r="1530" spans="1:9" ht="15.75" customHeight="1" x14ac:dyDescent="0.25">
      <c r="A1530" s="1">
        <v>9809</v>
      </c>
      <c r="B1530" s="1" t="s">
        <v>15025</v>
      </c>
      <c r="C1530" s="1" t="s">
        <v>15026</v>
      </c>
      <c r="D1530" s="1" t="s">
        <v>12247</v>
      </c>
      <c r="E1530" s="1" t="s">
        <v>280</v>
      </c>
      <c r="F1530" s="1" t="s">
        <v>12248</v>
      </c>
      <c r="G1530" s="5" t="s">
        <v>12246</v>
      </c>
      <c r="H1530" s="1" t="s">
        <v>15162</v>
      </c>
      <c r="I1530" s="1" t="s">
        <v>50</v>
      </c>
    </row>
    <row r="1531" spans="1:9" ht="15.75" customHeight="1" x14ac:dyDescent="0.25">
      <c r="A1531" s="1">
        <v>9712</v>
      </c>
      <c r="B1531" s="1" t="s">
        <v>15023</v>
      </c>
      <c r="C1531" s="1" t="s">
        <v>15026</v>
      </c>
      <c r="D1531" s="1" t="s">
        <v>12153</v>
      </c>
      <c r="E1531" s="1" t="s">
        <v>36</v>
      </c>
      <c r="F1531" s="1" t="s">
        <v>3623</v>
      </c>
      <c r="G1531" s="5" t="s">
        <v>12152</v>
      </c>
      <c r="H1531" s="1" t="s">
        <v>49</v>
      </c>
    </row>
    <row r="1532" spans="1:9" ht="15.75" customHeight="1" x14ac:dyDescent="0.25">
      <c r="A1532" s="1">
        <v>9811</v>
      </c>
      <c r="B1532" s="1" t="s">
        <v>15025</v>
      </c>
      <c r="C1532" s="1" t="s">
        <v>15026</v>
      </c>
      <c r="D1532" s="1" t="s">
        <v>6434</v>
      </c>
      <c r="E1532" s="1" t="s">
        <v>226</v>
      </c>
      <c r="F1532" s="1" t="s">
        <v>6435</v>
      </c>
      <c r="G1532" s="5" t="s">
        <v>12249</v>
      </c>
      <c r="H1532" s="1" t="s">
        <v>49</v>
      </c>
    </row>
    <row r="1533" spans="1:9" ht="15.75" customHeight="1" x14ac:dyDescent="0.25">
      <c r="A1533" s="1">
        <v>9799</v>
      </c>
      <c r="B1533" s="1" t="s">
        <v>15025</v>
      </c>
      <c r="C1533" s="1" t="s">
        <v>15163</v>
      </c>
      <c r="D1533" s="1" t="s">
        <v>12237</v>
      </c>
      <c r="E1533" s="1" t="s">
        <v>155</v>
      </c>
      <c r="F1533" s="1" t="s">
        <v>97</v>
      </c>
      <c r="G1533" s="5" t="s">
        <v>12236</v>
      </c>
      <c r="H1533" s="1" t="s">
        <v>142</v>
      </c>
      <c r="I1533" s="1" t="s">
        <v>50</v>
      </c>
    </row>
    <row r="1534" spans="1:9" ht="15.75" customHeight="1" x14ac:dyDescent="0.25">
      <c r="A1534" s="1">
        <v>9807</v>
      </c>
      <c r="B1534" s="1" t="s">
        <v>15025</v>
      </c>
      <c r="C1534" s="1" t="s">
        <v>15026</v>
      </c>
      <c r="E1534" s="1" t="s">
        <v>2</v>
      </c>
      <c r="F1534" s="1" t="s">
        <v>12245</v>
      </c>
      <c r="G1534" s="5" t="s">
        <v>12244</v>
      </c>
      <c r="H1534" s="1" t="s">
        <v>32</v>
      </c>
    </row>
    <row r="1535" spans="1:9" ht="15.75" customHeight="1" x14ac:dyDescent="0.25">
      <c r="A1535" s="1">
        <v>9806</v>
      </c>
      <c r="B1535" s="1" t="s">
        <v>15025</v>
      </c>
      <c r="C1535" s="1" t="s">
        <v>15026</v>
      </c>
      <c r="D1535" s="1" t="s">
        <v>12243</v>
      </c>
      <c r="E1535" s="1" t="s">
        <v>280</v>
      </c>
      <c r="F1535" s="1" t="s">
        <v>6118</v>
      </c>
      <c r="G1535" s="5" t="s">
        <v>12242</v>
      </c>
      <c r="H1535" s="1" t="s">
        <v>49</v>
      </c>
    </row>
    <row r="1536" spans="1:9" ht="15.75" customHeight="1" x14ac:dyDescent="0.25">
      <c r="A1536" s="1">
        <v>9801</v>
      </c>
      <c r="B1536" s="1" t="s">
        <v>15025</v>
      </c>
      <c r="C1536" s="1" t="s">
        <v>15026</v>
      </c>
      <c r="D1536" s="1" t="s">
        <v>12239</v>
      </c>
      <c r="E1536" s="1" t="s">
        <v>2</v>
      </c>
      <c r="F1536" s="1" t="s">
        <v>6225</v>
      </c>
      <c r="G1536" s="5" t="s">
        <v>12238</v>
      </c>
      <c r="H1536" s="1" t="s">
        <v>1939</v>
      </c>
    </row>
    <row r="1537" spans="1:9" ht="15.75" customHeight="1" x14ac:dyDescent="0.25">
      <c r="A1537" s="1">
        <v>9797</v>
      </c>
      <c r="B1537" s="1" t="s">
        <v>15023</v>
      </c>
      <c r="C1537" s="1" t="s">
        <v>15026</v>
      </c>
      <c r="E1537" s="1" t="s">
        <v>9</v>
      </c>
      <c r="F1537" s="1" t="s">
        <v>3145</v>
      </c>
      <c r="G1537" s="5" t="s">
        <v>12235</v>
      </c>
      <c r="H1537" s="1" t="s">
        <v>339</v>
      </c>
    </row>
    <row r="1538" spans="1:9" ht="15.75" customHeight="1" x14ac:dyDescent="0.25">
      <c r="A1538" s="1">
        <v>9795</v>
      </c>
      <c r="B1538" s="1" t="s">
        <v>15025</v>
      </c>
      <c r="C1538" s="1" t="s">
        <v>15026</v>
      </c>
      <c r="D1538" s="1" t="s">
        <v>12234</v>
      </c>
      <c r="E1538" s="1" t="s">
        <v>2</v>
      </c>
      <c r="F1538" s="1" t="s">
        <v>6357</v>
      </c>
      <c r="G1538" s="5" t="s">
        <v>12233</v>
      </c>
      <c r="H1538" s="1" t="s">
        <v>32</v>
      </c>
    </row>
    <row r="1539" spans="1:9" ht="15.75" customHeight="1" x14ac:dyDescent="0.25">
      <c r="A1539" s="1">
        <v>9793</v>
      </c>
      <c r="B1539" s="1" t="s">
        <v>15025</v>
      </c>
      <c r="C1539" s="1" t="s">
        <v>15026</v>
      </c>
      <c r="D1539" s="1" t="s">
        <v>967</v>
      </c>
      <c r="E1539" s="1" t="s">
        <v>40</v>
      </c>
      <c r="F1539" s="1" t="s">
        <v>968</v>
      </c>
      <c r="G1539" s="5" t="s">
        <v>12232</v>
      </c>
      <c r="H1539" s="1" t="s">
        <v>1044</v>
      </c>
    </row>
    <row r="1540" spans="1:9" ht="15.75" customHeight="1" x14ac:dyDescent="0.25">
      <c r="A1540" s="1">
        <v>9792</v>
      </c>
      <c r="B1540" s="1" t="s">
        <v>15025</v>
      </c>
      <c r="C1540" s="1" t="s">
        <v>15044</v>
      </c>
      <c r="D1540" s="1" t="s">
        <v>4167</v>
      </c>
      <c r="E1540" s="1" t="s">
        <v>84</v>
      </c>
      <c r="F1540" s="1" t="s">
        <v>4168</v>
      </c>
      <c r="G1540" s="5" t="s">
        <v>12231</v>
      </c>
      <c r="H1540" s="1" t="s">
        <v>837</v>
      </c>
      <c r="I1540" s="1" t="s">
        <v>33</v>
      </c>
    </row>
    <row r="1541" spans="1:9" ht="15.75" customHeight="1" x14ac:dyDescent="0.25">
      <c r="A1541" s="1">
        <v>9776</v>
      </c>
      <c r="B1541" s="1" t="s">
        <v>15023</v>
      </c>
      <c r="C1541" s="1" t="s">
        <v>15164</v>
      </c>
      <c r="D1541" s="1" t="s">
        <v>12211</v>
      </c>
      <c r="E1541" s="1" t="s">
        <v>20</v>
      </c>
      <c r="F1541" s="1" t="s">
        <v>12212</v>
      </c>
      <c r="G1541" s="5" t="s">
        <v>12210</v>
      </c>
      <c r="H1541" s="1" t="s">
        <v>142</v>
      </c>
      <c r="I1541" s="1" t="s">
        <v>50</v>
      </c>
    </row>
    <row r="1542" spans="1:9" ht="15.75" customHeight="1" x14ac:dyDescent="0.25">
      <c r="A1542" s="1">
        <v>9790</v>
      </c>
      <c r="B1542" s="1" t="s">
        <v>15023</v>
      </c>
      <c r="C1542" s="1" t="s">
        <v>15112</v>
      </c>
      <c r="D1542" s="1" t="s">
        <v>12229</v>
      </c>
      <c r="E1542" s="1" t="s">
        <v>20</v>
      </c>
      <c r="F1542" s="1" t="s">
        <v>12230</v>
      </c>
      <c r="G1542" s="5" t="s">
        <v>12228</v>
      </c>
      <c r="H1542" s="1" t="s">
        <v>142</v>
      </c>
      <c r="I1542" s="1" t="s">
        <v>50</v>
      </c>
    </row>
    <row r="1543" spans="1:9" ht="15.75" customHeight="1" x14ac:dyDescent="0.25">
      <c r="A1543" s="1">
        <v>9789</v>
      </c>
      <c r="B1543" s="1" t="s">
        <v>15023</v>
      </c>
      <c r="C1543" s="1" t="s">
        <v>15044</v>
      </c>
      <c r="D1543" s="1" t="s">
        <v>261</v>
      </c>
      <c r="E1543" s="1" t="s">
        <v>155</v>
      </c>
      <c r="F1543" s="1" t="s">
        <v>262</v>
      </c>
      <c r="G1543" s="5" t="s">
        <v>12227</v>
      </c>
      <c r="H1543" s="1" t="s">
        <v>1044</v>
      </c>
    </row>
    <row r="1544" spans="1:9" ht="15.75" customHeight="1" x14ac:dyDescent="0.25">
      <c r="A1544" s="1">
        <v>9788</v>
      </c>
      <c r="B1544" s="1" t="s">
        <v>15023</v>
      </c>
      <c r="C1544" s="1" t="s">
        <v>15112</v>
      </c>
      <c r="D1544" s="1" t="s">
        <v>12225</v>
      </c>
      <c r="E1544" s="1" t="s">
        <v>84</v>
      </c>
      <c r="F1544" s="1" t="s">
        <v>12226</v>
      </c>
      <c r="G1544" s="5" t="s">
        <v>12224</v>
      </c>
      <c r="H1544" s="1" t="s">
        <v>32</v>
      </c>
    </row>
    <row r="1545" spans="1:9" ht="15.75" customHeight="1" x14ac:dyDescent="0.25">
      <c r="A1545" s="1">
        <v>9786</v>
      </c>
      <c r="B1545" s="1" t="s">
        <v>15025</v>
      </c>
      <c r="C1545" s="1" t="s">
        <v>15026</v>
      </c>
      <c r="D1545" s="1" t="s">
        <v>12223</v>
      </c>
      <c r="E1545" s="1" t="s">
        <v>40</v>
      </c>
      <c r="F1545" s="1" t="s">
        <v>4058</v>
      </c>
      <c r="G1545" s="5" t="s">
        <v>12222</v>
      </c>
      <c r="H1545" s="1" t="s">
        <v>837</v>
      </c>
    </row>
    <row r="1546" spans="1:9" ht="15.75" customHeight="1" x14ac:dyDescent="0.25">
      <c r="A1546" s="1">
        <v>9784</v>
      </c>
      <c r="B1546" s="1" t="s">
        <v>15023</v>
      </c>
      <c r="C1546" s="1" t="s">
        <v>15165</v>
      </c>
      <c r="E1546" s="1" t="s">
        <v>20</v>
      </c>
      <c r="F1546" s="1" t="s">
        <v>12221</v>
      </c>
      <c r="G1546" s="5" t="s">
        <v>12220</v>
      </c>
      <c r="H1546" s="1" t="s">
        <v>142</v>
      </c>
      <c r="I1546" s="1" t="s">
        <v>33</v>
      </c>
    </row>
    <row r="1547" spans="1:9" ht="15.75" customHeight="1" x14ac:dyDescent="0.25">
      <c r="A1547" s="1">
        <v>9781</v>
      </c>
      <c r="B1547" s="1" t="s">
        <v>15025</v>
      </c>
      <c r="C1547" s="1" t="s">
        <v>15026</v>
      </c>
      <c r="D1547" s="1" t="s">
        <v>2759</v>
      </c>
      <c r="E1547" s="1" t="s">
        <v>2</v>
      </c>
      <c r="F1547" s="1" t="s">
        <v>12219</v>
      </c>
      <c r="G1547" s="5" t="s">
        <v>12218</v>
      </c>
      <c r="H1547" s="1" t="s">
        <v>1048</v>
      </c>
    </row>
    <row r="1548" spans="1:9" ht="15.75" customHeight="1" x14ac:dyDescent="0.25">
      <c r="A1548" s="1">
        <v>9779</v>
      </c>
      <c r="B1548" s="1" t="s">
        <v>15025</v>
      </c>
      <c r="C1548" s="1" t="s">
        <v>15024</v>
      </c>
      <c r="D1548" s="1" t="s">
        <v>12217</v>
      </c>
      <c r="E1548" s="1" t="s">
        <v>20</v>
      </c>
      <c r="F1548" s="1" t="s">
        <v>5218</v>
      </c>
      <c r="G1548" s="5" t="s">
        <v>12216</v>
      </c>
      <c r="H1548" s="1" t="s">
        <v>142</v>
      </c>
      <c r="I1548" s="1" t="s">
        <v>50</v>
      </c>
    </row>
    <row r="1549" spans="1:9" ht="15.75" customHeight="1" x14ac:dyDescent="0.25">
      <c r="A1549" s="1">
        <v>9777</v>
      </c>
      <c r="B1549" s="1" t="s">
        <v>15023</v>
      </c>
      <c r="C1549" s="1" t="s">
        <v>15044</v>
      </c>
      <c r="D1549" s="1" t="s">
        <v>12214</v>
      </c>
      <c r="E1549" s="1" t="s">
        <v>20</v>
      </c>
      <c r="F1549" s="1" t="s">
        <v>12215</v>
      </c>
      <c r="G1549" s="5" t="s">
        <v>12213</v>
      </c>
      <c r="H1549" s="1" t="s">
        <v>142</v>
      </c>
    </row>
    <row r="1550" spans="1:9" ht="15.75" customHeight="1" x14ac:dyDescent="0.25">
      <c r="A1550" s="1">
        <v>9775</v>
      </c>
      <c r="B1550" s="1" t="s">
        <v>15023</v>
      </c>
      <c r="C1550" s="1" t="s">
        <v>15099</v>
      </c>
      <c r="D1550" s="1" t="s">
        <v>12208</v>
      </c>
      <c r="E1550" s="1" t="s">
        <v>2</v>
      </c>
      <c r="F1550" s="1" t="s">
        <v>12209</v>
      </c>
      <c r="G1550" s="5" t="s">
        <v>12207</v>
      </c>
      <c r="H1550" s="1" t="s">
        <v>49</v>
      </c>
    </row>
    <row r="1551" spans="1:9" ht="15.75" customHeight="1" x14ac:dyDescent="0.25">
      <c r="A1551" s="1">
        <v>9773</v>
      </c>
      <c r="B1551" s="1" t="s">
        <v>15025</v>
      </c>
      <c r="C1551" s="1" t="s">
        <v>15068</v>
      </c>
      <c r="E1551" s="1" t="s">
        <v>2</v>
      </c>
      <c r="F1551" s="1" t="s">
        <v>12206</v>
      </c>
      <c r="G1551" s="5" t="s">
        <v>12205</v>
      </c>
      <c r="H1551" s="1" t="s">
        <v>8714</v>
      </c>
      <c r="I1551" s="1" t="s">
        <v>50</v>
      </c>
    </row>
    <row r="1552" spans="1:9" ht="15.75" customHeight="1" x14ac:dyDescent="0.25">
      <c r="A1552" s="1">
        <v>9771</v>
      </c>
      <c r="B1552" s="1" t="s">
        <v>15023</v>
      </c>
      <c r="C1552" s="1" t="s">
        <v>15026</v>
      </c>
      <c r="E1552" s="1" t="s">
        <v>36</v>
      </c>
      <c r="F1552" s="1" t="s">
        <v>8174</v>
      </c>
      <c r="G1552" s="5" t="s">
        <v>12204</v>
      </c>
      <c r="H1552" s="1" t="s">
        <v>32</v>
      </c>
    </row>
    <row r="1553" spans="1:9" ht="15.75" customHeight="1" x14ac:dyDescent="0.25">
      <c r="A1553" s="1">
        <v>9769</v>
      </c>
      <c r="B1553" s="1" t="s">
        <v>15025</v>
      </c>
      <c r="C1553" s="1" t="s">
        <v>15026</v>
      </c>
      <c r="E1553" s="1" t="s">
        <v>226</v>
      </c>
      <c r="F1553" s="1" t="s">
        <v>5458</v>
      </c>
      <c r="G1553" s="5" t="s">
        <v>12203</v>
      </c>
      <c r="H1553" s="1" t="s">
        <v>1044</v>
      </c>
      <c r="I1553" s="1" t="s">
        <v>139</v>
      </c>
    </row>
    <row r="1554" spans="1:9" ht="15.75" customHeight="1" x14ac:dyDescent="0.25">
      <c r="A1554" s="1">
        <v>9767</v>
      </c>
      <c r="B1554" s="1" t="s">
        <v>15025</v>
      </c>
      <c r="C1554" s="1" t="s">
        <v>15026</v>
      </c>
      <c r="D1554" s="1" t="s">
        <v>12202</v>
      </c>
      <c r="E1554" s="1" t="s">
        <v>2</v>
      </c>
      <c r="F1554" s="1" t="s">
        <v>5054</v>
      </c>
      <c r="G1554" s="5" t="s">
        <v>12201</v>
      </c>
      <c r="H1554" s="1" t="s">
        <v>49</v>
      </c>
    </row>
    <row r="1555" spans="1:9" ht="15.75" customHeight="1" x14ac:dyDescent="0.25">
      <c r="A1555" s="1">
        <v>9759</v>
      </c>
      <c r="B1555" s="1" t="s">
        <v>15025</v>
      </c>
      <c r="C1555" s="1" t="s">
        <v>15026</v>
      </c>
      <c r="D1555" s="1" t="s">
        <v>12198</v>
      </c>
      <c r="E1555" s="1" t="s">
        <v>40</v>
      </c>
      <c r="F1555" s="1" t="s">
        <v>12199</v>
      </c>
      <c r="G1555" s="5" t="s">
        <v>12200</v>
      </c>
      <c r="H1555" s="1" t="s">
        <v>63</v>
      </c>
    </row>
    <row r="1556" spans="1:9" ht="15.75" customHeight="1" x14ac:dyDescent="0.25">
      <c r="A1556" s="1">
        <v>9758</v>
      </c>
      <c r="B1556" s="1" t="s">
        <v>15025</v>
      </c>
      <c r="C1556" s="1" t="s">
        <v>15026</v>
      </c>
      <c r="D1556" s="1" t="s">
        <v>12198</v>
      </c>
      <c r="E1556" s="1" t="s">
        <v>36</v>
      </c>
      <c r="F1556" s="1" t="s">
        <v>12199</v>
      </c>
      <c r="G1556" s="5" t="s">
        <v>12197</v>
      </c>
      <c r="H1556" s="1" t="s">
        <v>63</v>
      </c>
    </row>
    <row r="1557" spans="1:9" ht="15.75" customHeight="1" x14ac:dyDescent="0.25">
      <c r="A1557" s="1">
        <v>9756</v>
      </c>
      <c r="B1557" s="1" t="s">
        <v>15025</v>
      </c>
      <c r="C1557" s="1" t="s">
        <v>15026</v>
      </c>
      <c r="D1557" s="1" t="s">
        <v>12196</v>
      </c>
      <c r="E1557" s="1" t="s">
        <v>66</v>
      </c>
      <c r="F1557" s="1" t="s">
        <v>6459</v>
      </c>
      <c r="G1557" s="5" t="s">
        <v>12195</v>
      </c>
      <c r="H1557" s="1" t="s">
        <v>32</v>
      </c>
    </row>
    <row r="1558" spans="1:9" ht="15.75" customHeight="1" x14ac:dyDescent="0.25">
      <c r="A1558" s="1">
        <v>9753</v>
      </c>
      <c r="B1558" s="1" t="s">
        <v>15023</v>
      </c>
      <c r="C1558" s="1" t="s">
        <v>15092</v>
      </c>
      <c r="E1558" s="1" t="s">
        <v>20</v>
      </c>
      <c r="F1558" s="1" t="s">
        <v>12194</v>
      </c>
      <c r="G1558" s="5" t="s">
        <v>12193</v>
      </c>
      <c r="H1558" s="1" t="s">
        <v>15166</v>
      </c>
      <c r="I1558" s="1" t="s">
        <v>50</v>
      </c>
    </row>
    <row r="1559" spans="1:9" ht="15.75" customHeight="1" x14ac:dyDescent="0.25">
      <c r="A1559" s="1">
        <v>9752</v>
      </c>
      <c r="B1559" s="1" t="s">
        <v>15025</v>
      </c>
      <c r="C1559" s="1" t="s">
        <v>15026</v>
      </c>
      <c r="D1559" s="1" t="s">
        <v>12191</v>
      </c>
      <c r="E1559" s="1" t="s">
        <v>61</v>
      </c>
      <c r="F1559" s="1" t="s">
        <v>12192</v>
      </c>
      <c r="G1559" s="5" t="s">
        <v>12190</v>
      </c>
      <c r="H1559" s="1" t="s">
        <v>6928</v>
      </c>
    </row>
    <row r="1560" spans="1:9" ht="15.75" customHeight="1" x14ac:dyDescent="0.25">
      <c r="A1560" s="1">
        <v>9750</v>
      </c>
      <c r="B1560" s="1" t="s">
        <v>15025</v>
      </c>
      <c r="C1560" s="1" t="s">
        <v>15026</v>
      </c>
      <c r="E1560" s="1" t="s">
        <v>2</v>
      </c>
      <c r="F1560" s="1" t="s">
        <v>12189</v>
      </c>
      <c r="G1560" s="5" t="s">
        <v>12188</v>
      </c>
      <c r="H1560" s="1" t="s">
        <v>354</v>
      </c>
    </row>
    <row r="1561" spans="1:9" ht="15.75" customHeight="1" x14ac:dyDescent="0.25">
      <c r="A1561" s="1">
        <v>9749</v>
      </c>
      <c r="B1561" s="1" t="s">
        <v>15025</v>
      </c>
      <c r="C1561" s="1" t="s">
        <v>15112</v>
      </c>
      <c r="E1561" s="1" t="s">
        <v>2</v>
      </c>
      <c r="F1561" s="1" t="s">
        <v>6998</v>
      </c>
      <c r="G1561" s="5" t="s">
        <v>12187</v>
      </c>
      <c r="H1561" s="1" t="s">
        <v>15167</v>
      </c>
      <c r="I1561" s="1" t="s">
        <v>33</v>
      </c>
    </row>
    <row r="1562" spans="1:9" ht="15.75" customHeight="1" x14ac:dyDescent="0.25">
      <c r="A1562" s="1">
        <v>9747</v>
      </c>
      <c r="B1562" s="1" t="s">
        <v>15023</v>
      </c>
      <c r="C1562" s="1" t="s">
        <v>15044</v>
      </c>
      <c r="E1562" s="1" t="s">
        <v>20</v>
      </c>
      <c r="F1562" s="1" t="s">
        <v>12186</v>
      </c>
      <c r="G1562" s="5" t="s">
        <v>12185</v>
      </c>
      <c r="H1562" s="1" t="s">
        <v>833</v>
      </c>
    </row>
    <row r="1563" spans="1:9" ht="15.75" customHeight="1" x14ac:dyDescent="0.25">
      <c r="A1563" s="1">
        <v>9745</v>
      </c>
      <c r="B1563" s="1" t="s">
        <v>15023</v>
      </c>
      <c r="C1563" s="1" t="s">
        <v>15026</v>
      </c>
      <c r="E1563" s="1" t="s">
        <v>24</v>
      </c>
      <c r="F1563" s="1" t="s">
        <v>12183</v>
      </c>
      <c r="G1563" s="5" t="s">
        <v>12184</v>
      </c>
      <c r="H1563" s="1" t="s">
        <v>177</v>
      </c>
    </row>
    <row r="1564" spans="1:9" ht="15.75" customHeight="1" x14ac:dyDescent="0.25">
      <c r="A1564" s="1">
        <v>9744</v>
      </c>
      <c r="B1564" s="1" t="s">
        <v>15023</v>
      </c>
      <c r="C1564" s="1" t="s">
        <v>15026</v>
      </c>
      <c r="E1564" s="1" t="s">
        <v>24</v>
      </c>
      <c r="F1564" s="1" t="s">
        <v>12183</v>
      </c>
      <c r="G1564" s="5" t="s">
        <v>12182</v>
      </c>
      <c r="H1564" s="1" t="s">
        <v>177</v>
      </c>
    </row>
    <row r="1565" spans="1:9" ht="15.75" customHeight="1" x14ac:dyDescent="0.25">
      <c r="A1565" s="1">
        <v>9739</v>
      </c>
      <c r="B1565" s="1" t="s">
        <v>15023</v>
      </c>
      <c r="C1565" s="1" t="s">
        <v>15044</v>
      </c>
      <c r="D1565" s="1" t="s">
        <v>12179</v>
      </c>
      <c r="E1565" s="1" t="s">
        <v>66</v>
      </c>
      <c r="F1565" s="1" t="s">
        <v>12180</v>
      </c>
      <c r="G1565" s="5" t="s">
        <v>12178</v>
      </c>
      <c r="H1565" s="1" t="s">
        <v>842</v>
      </c>
      <c r="I1565" s="1" t="s">
        <v>50</v>
      </c>
    </row>
    <row r="1566" spans="1:9" ht="15.75" customHeight="1" x14ac:dyDescent="0.25">
      <c r="A1566" s="1">
        <v>9741</v>
      </c>
      <c r="B1566" s="1" t="s">
        <v>15025</v>
      </c>
      <c r="C1566" s="1" t="s">
        <v>15026</v>
      </c>
      <c r="D1566" s="1" t="s">
        <v>6599</v>
      </c>
      <c r="E1566" s="1" t="s">
        <v>2</v>
      </c>
      <c r="F1566" s="1" t="s">
        <v>6600</v>
      </c>
      <c r="G1566" s="5" t="s">
        <v>12181</v>
      </c>
      <c r="H1566" s="1" t="s">
        <v>142</v>
      </c>
    </row>
    <row r="1567" spans="1:9" ht="15.75" customHeight="1" x14ac:dyDescent="0.25">
      <c r="A1567" s="1">
        <v>9737</v>
      </c>
      <c r="B1567" s="1" t="s">
        <v>15025</v>
      </c>
      <c r="C1567" s="1" t="s">
        <v>15168</v>
      </c>
      <c r="E1567" s="1" t="s">
        <v>100</v>
      </c>
      <c r="F1567" s="1" t="s">
        <v>12177</v>
      </c>
      <c r="G1567" s="5" t="s">
        <v>12176</v>
      </c>
      <c r="H1567" s="1" t="s">
        <v>524</v>
      </c>
    </row>
    <row r="1568" spans="1:9" ht="15.75" customHeight="1" x14ac:dyDescent="0.25">
      <c r="A1568" s="1">
        <v>9736</v>
      </c>
      <c r="B1568" s="1" t="s">
        <v>15025</v>
      </c>
      <c r="C1568" s="1" t="s">
        <v>15026</v>
      </c>
      <c r="E1568" s="1" t="s">
        <v>2</v>
      </c>
      <c r="F1568" s="1" t="s">
        <v>6207</v>
      </c>
      <c r="G1568" s="5" t="s">
        <v>12175</v>
      </c>
      <c r="H1568" s="1" t="s">
        <v>32</v>
      </c>
    </row>
    <row r="1569" spans="1:9" ht="15.75" customHeight="1" x14ac:dyDescent="0.25">
      <c r="A1569" s="1">
        <v>9735</v>
      </c>
      <c r="B1569" s="1" t="s">
        <v>15025</v>
      </c>
      <c r="C1569" s="1" t="s">
        <v>15026</v>
      </c>
      <c r="E1569" s="1" t="s">
        <v>84</v>
      </c>
      <c r="F1569" s="1" t="s">
        <v>12174</v>
      </c>
      <c r="G1569" s="5" t="s">
        <v>12173</v>
      </c>
      <c r="H1569" s="1" t="s">
        <v>49</v>
      </c>
    </row>
    <row r="1570" spans="1:9" ht="15.75" customHeight="1" x14ac:dyDescent="0.25">
      <c r="A1570" s="1">
        <v>9733</v>
      </c>
      <c r="B1570" s="1" t="s">
        <v>15025</v>
      </c>
      <c r="C1570" s="1" t="s">
        <v>15024</v>
      </c>
      <c r="D1570" s="1" t="s">
        <v>12172</v>
      </c>
      <c r="E1570" s="1" t="s">
        <v>9</v>
      </c>
      <c r="F1570" s="1" t="s">
        <v>6643</v>
      </c>
      <c r="G1570" s="5" t="s">
        <v>12171</v>
      </c>
      <c r="H1570" s="1" t="s">
        <v>8657</v>
      </c>
      <c r="I1570" s="1" t="s">
        <v>50</v>
      </c>
    </row>
    <row r="1571" spans="1:9" ht="15.75" customHeight="1" x14ac:dyDescent="0.25">
      <c r="A1571" s="1">
        <v>9732</v>
      </c>
      <c r="B1571" s="1" t="s">
        <v>15023</v>
      </c>
      <c r="C1571" s="1" t="s">
        <v>15058</v>
      </c>
      <c r="D1571" s="1" t="s">
        <v>12170</v>
      </c>
      <c r="E1571" s="1" t="s">
        <v>84</v>
      </c>
      <c r="F1571" s="1" t="s">
        <v>7692</v>
      </c>
      <c r="G1571" s="5" t="s">
        <v>12169</v>
      </c>
      <c r="H1571" s="1" t="s">
        <v>833</v>
      </c>
      <c r="I1571" s="1" t="s">
        <v>50</v>
      </c>
    </row>
    <row r="1572" spans="1:9" ht="15.75" customHeight="1" x14ac:dyDescent="0.25">
      <c r="A1572" s="1">
        <v>9731</v>
      </c>
      <c r="B1572" s="1" t="s">
        <v>15023</v>
      </c>
      <c r="C1572" s="1" t="s">
        <v>15169</v>
      </c>
      <c r="D1572" s="1" t="s">
        <v>12167</v>
      </c>
      <c r="E1572" s="1" t="s">
        <v>20</v>
      </c>
      <c r="F1572" s="1" t="s">
        <v>12168</v>
      </c>
      <c r="G1572" s="5" t="s">
        <v>12166</v>
      </c>
      <c r="H1572" s="1" t="s">
        <v>1044</v>
      </c>
      <c r="I1572" s="1" t="s">
        <v>33</v>
      </c>
    </row>
    <row r="1573" spans="1:9" ht="15.75" customHeight="1" x14ac:dyDescent="0.25">
      <c r="A1573" s="1">
        <v>9725</v>
      </c>
      <c r="B1573" s="1" t="s">
        <v>15025</v>
      </c>
      <c r="C1573" s="1" t="s">
        <v>15112</v>
      </c>
      <c r="E1573" s="1" t="s">
        <v>20</v>
      </c>
      <c r="F1573" s="1" t="s">
        <v>12160</v>
      </c>
      <c r="G1573" s="5" t="s">
        <v>12159</v>
      </c>
      <c r="H1573" s="1" t="s">
        <v>354</v>
      </c>
      <c r="I1573" s="1" t="s">
        <v>50</v>
      </c>
    </row>
    <row r="1574" spans="1:9" ht="15.75" customHeight="1" x14ac:dyDescent="0.25">
      <c r="A1574" s="1">
        <v>9729</v>
      </c>
      <c r="B1574" s="1" t="s">
        <v>15025</v>
      </c>
      <c r="C1574" s="1" t="s">
        <v>15048</v>
      </c>
      <c r="D1574" s="1" t="s">
        <v>1136</v>
      </c>
      <c r="E1574" s="1" t="s">
        <v>226</v>
      </c>
      <c r="F1574" s="1" t="s">
        <v>1137</v>
      </c>
      <c r="G1574" s="5" t="s">
        <v>12165</v>
      </c>
      <c r="H1574" s="1" t="s">
        <v>1044</v>
      </c>
    </row>
    <row r="1575" spans="1:9" ht="15.75" customHeight="1" x14ac:dyDescent="0.25">
      <c r="A1575" s="1">
        <v>9728</v>
      </c>
      <c r="B1575" s="1" t="s">
        <v>15023</v>
      </c>
      <c r="C1575" s="1" t="s">
        <v>15027</v>
      </c>
      <c r="E1575" s="1" t="s">
        <v>100</v>
      </c>
      <c r="F1575" s="1" t="s">
        <v>12164</v>
      </c>
      <c r="G1575" s="5" t="s">
        <v>12163</v>
      </c>
      <c r="H1575" s="1" t="s">
        <v>5617</v>
      </c>
    </row>
    <row r="1576" spans="1:9" ht="15.75" customHeight="1" x14ac:dyDescent="0.25">
      <c r="A1576" s="1">
        <v>9726</v>
      </c>
      <c r="B1576" s="1" t="s">
        <v>15023</v>
      </c>
      <c r="C1576" s="1" t="s">
        <v>15039</v>
      </c>
      <c r="D1576" s="1" t="s">
        <v>181</v>
      </c>
      <c r="E1576" s="1" t="s">
        <v>20</v>
      </c>
      <c r="F1576" s="1" t="s">
        <v>12162</v>
      </c>
      <c r="G1576" s="5" t="s">
        <v>12161</v>
      </c>
      <c r="H1576" s="1" t="s">
        <v>3491</v>
      </c>
    </row>
    <row r="1577" spans="1:9" ht="15.75" customHeight="1" x14ac:dyDescent="0.25">
      <c r="A1577" s="1">
        <v>9718</v>
      </c>
      <c r="B1577" s="1" t="s">
        <v>15025</v>
      </c>
      <c r="C1577" s="1" t="s">
        <v>15112</v>
      </c>
      <c r="D1577" s="1" t="s">
        <v>12158</v>
      </c>
      <c r="E1577" s="1" t="s">
        <v>84</v>
      </c>
      <c r="F1577" s="1" t="s">
        <v>6413</v>
      </c>
      <c r="G1577" s="5" t="s">
        <v>12157</v>
      </c>
      <c r="H1577" s="1" t="s">
        <v>177</v>
      </c>
      <c r="I1577" s="1" t="s">
        <v>50</v>
      </c>
    </row>
    <row r="1578" spans="1:9" ht="15.75" customHeight="1" x14ac:dyDescent="0.25">
      <c r="A1578" s="1">
        <v>9717</v>
      </c>
      <c r="B1578" s="1" t="s">
        <v>15025</v>
      </c>
      <c r="C1578" s="1" t="s">
        <v>15026</v>
      </c>
      <c r="D1578" s="1" t="s">
        <v>12156</v>
      </c>
      <c r="E1578" s="1" t="s">
        <v>280</v>
      </c>
      <c r="F1578" s="1" t="s">
        <v>6700</v>
      </c>
      <c r="G1578" s="5" t="s">
        <v>12155</v>
      </c>
      <c r="H1578" s="1" t="s">
        <v>3416</v>
      </c>
    </row>
    <row r="1579" spans="1:9" ht="15.75" customHeight="1" x14ac:dyDescent="0.25">
      <c r="A1579" s="1">
        <v>9709</v>
      </c>
      <c r="B1579" s="1" t="s">
        <v>15025</v>
      </c>
      <c r="C1579" s="1" t="s">
        <v>15044</v>
      </c>
      <c r="D1579" s="1" t="s">
        <v>12150</v>
      </c>
      <c r="E1579" s="1" t="s">
        <v>2</v>
      </c>
      <c r="F1579" s="1" t="s">
        <v>12151</v>
      </c>
      <c r="G1579" s="5" t="s">
        <v>12149</v>
      </c>
      <c r="H1579" s="1" t="s">
        <v>177</v>
      </c>
      <c r="I1579" s="1" t="s">
        <v>50</v>
      </c>
    </row>
    <row r="1580" spans="1:9" ht="15.75" customHeight="1" x14ac:dyDescent="0.25">
      <c r="A1580" s="1">
        <v>9715</v>
      </c>
      <c r="B1580" s="1" t="s">
        <v>15023</v>
      </c>
      <c r="C1580" s="1" t="s">
        <v>15170</v>
      </c>
      <c r="E1580" s="1" t="s">
        <v>84</v>
      </c>
      <c r="F1580" s="1" t="s">
        <v>5826</v>
      </c>
      <c r="G1580" s="5" t="s">
        <v>12154</v>
      </c>
      <c r="H1580" s="1" t="s">
        <v>1021</v>
      </c>
    </row>
    <row r="1581" spans="1:9" ht="15.75" customHeight="1" x14ac:dyDescent="0.25">
      <c r="A1581" s="1">
        <v>9706</v>
      </c>
      <c r="B1581" s="1" t="s">
        <v>15025</v>
      </c>
      <c r="C1581" s="1" t="s">
        <v>15026</v>
      </c>
      <c r="D1581" s="1" t="s">
        <v>12145</v>
      </c>
      <c r="E1581" s="1" t="s">
        <v>166</v>
      </c>
      <c r="F1581" s="1" t="s">
        <v>12146</v>
      </c>
      <c r="G1581" s="5" t="s">
        <v>12144</v>
      </c>
      <c r="H1581" s="1" t="s">
        <v>1671</v>
      </c>
    </row>
    <row r="1582" spans="1:9" ht="15.75" customHeight="1" x14ac:dyDescent="0.25">
      <c r="A1582" s="1">
        <v>9703</v>
      </c>
      <c r="B1582" s="1" t="s">
        <v>15025</v>
      </c>
      <c r="C1582" s="1" t="s">
        <v>15112</v>
      </c>
      <c r="D1582" s="1" t="s">
        <v>12137</v>
      </c>
      <c r="E1582" s="1" t="s">
        <v>20</v>
      </c>
      <c r="F1582" s="1" t="s">
        <v>12138</v>
      </c>
      <c r="G1582" s="5" t="s">
        <v>12136</v>
      </c>
      <c r="H1582" s="1" t="s">
        <v>177</v>
      </c>
      <c r="I1582" s="1" t="s">
        <v>50</v>
      </c>
    </row>
    <row r="1583" spans="1:9" ht="15.75" customHeight="1" x14ac:dyDescent="0.25">
      <c r="A1583" s="1">
        <v>9707</v>
      </c>
      <c r="B1583" s="1" t="s">
        <v>15025</v>
      </c>
      <c r="C1583" s="1" t="s">
        <v>15024</v>
      </c>
      <c r="E1583" s="1" t="s">
        <v>84</v>
      </c>
      <c r="F1583" s="1" t="s">
        <v>12148</v>
      </c>
      <c r="G1583" s="5" t="s">
        <v>12147</v>
      </c>
      <c r="H1583" s="1" t="s">
        <v>833</v>
      </c>
      <c r="I1583" s="1" t="s">
        <v>50</v>
      </c>
    </row>
    <row r="1584" spans="1:9" ht="15.75" customHeight="1" x14ac:dyDescent="0.25">
      <c r="A1584" s="1">
        <v>9705</v>
      </c>
      <c r="B1584" s="1" t="s">
        <v>15025</v>
      </c>
      <c r="C1584" s="1" t="s">
        <v>15039</v>
      </c>
      <c r="D1584" s="1" t="s">
        <v>12143</v>
      </c>
      <c r="E1584" s="1" t="s">
        <v>166</v>
      </c>
      <c r="F1584" s="1" t="s">
        <v>7445</v>
      </c>
      <c r="G1584" s="5" t="s">
        <v>12142</v>
      </c>
      <c r="H1584" s="1" t="s">
        <v>1044</v>
      </c>
      <c r="I1584" s="1" t="s">
        <v>33</v>
      </c>
    </row>
    <row r="1585" spans="1:9" ht="15.75" customHeight="1" x14ac:dyDescent="0.25">
      <c r="A1585" s="1">
        <v>9704</v>
      </c>
      <c r="B1585" s="1" t="s">
        <v>15025</v>
      </c>
      <c r="C1585" s="1" t="s">
        <v>15026</v>
      </c>
      <c r="D1585" s="1" t="s">
        <v>12140</v>
      </c>
      <c r="E1585" s="1" t="s">
        <v>100</v>
      </c>
      <c r="F1585" s="1" t="s">
        <v>12141</v>
      </c>
      <c r="G1585" s="5" t="s">
        <v>12139</v>
      </c>
      <c r="H1585" s="1" t="s">
        <v>15171</v>
      </c>
    </row>
    <row r="1586" spans="1:9" ht="15.75" customHeight="1" x14ac:dyDescent="0.25">
      <c r="A1586" s="1">
        <v>9701</v>
      </c>
      <c r="B1586" s="1" t="s">
        <v>15023</v>
      </c>
      <c r="C1586" s="1" t="s">
        <v>15026</v>
      </c>
      <c r="E1586" s="1" t="s">
        <v>2</v>
      </c>
      <c r="F1586" s="1" t="s">
        <v>12135</v>
      </c>
      <c r="G1586" s="5" t="s">
        <v>12134</v>
      </c>
      <c r="H1586" s="1" t="s">
        <v>1671</v>
      </c>
    </row>
    <row r="1587" spans="1:9" ht="15.75" customHeight="1" x14ac:dyDescent="0.25">
      <c r="A1587" s="1">
        <v>9698</v>
      </c>
      <c r="B1587" s="1" t="s">
        <v>15023</v>
      </c>
      <c r="C1587" s="1" t="s">
        <v>15026</v>
      </c>
      <c r="D1587" s="1" t="s">
        <v>12132</v>
      </c>
      <c r="E1587" s="1" t="s">
        <v>166</v>
      </c>
      <c r="F1587" s="1" t="s">
        <v>6578</v>
      </c>
      <c r="G1587" s="5" t="s">
        <v>12131</v>
      </c>
      <c r="H1587" s="1" t="s">
        <v>142</v>
      </c>
    </row>
    <row r="1588" spans="1:9" ht="15.75" customHeight="1" x14ac:dyDescent="0.25">
      <c r="A1588" s="1">
        <v>9699</v>
      </c>
      <c r="B1588" s="1" t="s">
        <v>15025</v>
      </c>
      <c r="C1588" s="1" t="s">
        <v>15026</v>
      </c>
      <c r="E1588" s="1" t="s">
        <v>36</v>
      </c>
      <c r="F1588" s="1" t="s">
        <v>6296</v>
      </c>
      <c r="G1588" s="5" t="s">
        <v>12133</v>
      </c>
      <c r="H1588" s="1" t="s">
        <v>63</v>
      </c>
    </row>
    <row r="1589" spans="1:9" ht="15.75" customHeight="1" x14ac:dyDescent="0.25">
      <c r="A1589" s="1">
        <v>9697</v>
      </c>
      <c r="B1589" s="1" t="s">
        <v>15025</v>
      </c>
      <c r="C1589" s="1" t="s">
        <v>15026</v>
      </c>
      <c r="D1589" s="1" t="s">
        <v>12130</v>
      </c>
      <c r="E1589" s="1" t="s">
        <v>2</v>
      </c>
      <c r="F1589" s="1" t="s">
        <v>1168</v>
      </c>
      <c r="G1589" s="5" t="s">
        <v>12129</v>
      </c>
      <c r="H1589" s="1" t="s">
        <v>1671</v>
      </c>
    </row>
    <row r="1590" spans="1:9" ht="15.75" customHeight="1" x14ac:dyDescent="0.25">
      <c r="A1590" s="1">
        <v>9696</v>
      </c>
      <c r="B1590" s="1" t="s">
        <v>15023</v>
      </c>
      <c r="C1590" s="1" t="s">
        <v>15136</v>
      </c>
      <c r="E1590" s="1" t="s">
        <v>24</v>
      </c>
      <c r="F1590" s="1" t="s">
        <v>622</v>
      </c>
      <c r="G1590" s="5" t="s">
        <v>12128</v>
      </c>
      <c r="H1590" s="1" t="s">
        <v>1044</v>
      </c>
      <c r="I1590" s="1" t="s">
        <v>33</v>
      </c>
    </row>
    <row r="1591" spans="1:9" ht="15.75" customHeight="1" x14ac:dyDescent="0.25">
      <c r="A1591" s="1">
        <v>9684</v>
      </c>
      <c r="B1591" s="1" t="s">
        <v>15023</v>
      </c>
      <c r="C1591" s="1" t="s">
        <v>15048</v>
      </c>
      <c r="D1591" s="1" t="s">
        <v>12126</v>
      </c>
      <c r="E1591" s="1" t="s">
        <v>84</v>
      </c>
      <c r="F1591" s="1" t="s">
        <v>12127</v>
      </c>
      <c r="G1591" s="5" t="s">
        <v>12125</v>
      </c>
      <c r="H1591" s="1" t="s">
        <v>837</v>
      </c>
    </row>
    <row r="1592" spans="1:9" ht="15.75" customHeight="1" x14ac:dyDescent="0.25">
      <c r="A1592" s="1">
        <v>9682</v>
      </c>
      <c r="B1592" s="1" t="s">
        <v>15025</v>
      </c>
      <c r="C1592" s="1" t="s">
        <v>15026</v>
      </c>
      <c r="D1592" s="1" t="s">
        <v>4333</v>
      </c>
      <c r="E1592" s="1" t="s">
        <v>24</v>
      </c>
      <c r="F1592" s="1" t="s">
        <v>4334</v>
      </c>
      <c r="G1592" s="5" t="s">
        <v>12123</v>
      </c>
      <c r="H1592" s="1" t="s">
        <v>49</v>
      </c>
    </row>
    <row r="1593" spans="1:9" ht="15.75" customHeight="1" x14ac:dyDescent="0.25">
      <c r="A1593" s="1">
        <v>9683</v>
      </c>
      <c r="B1593" s="1" t="s">
        <v>15025</v>
      </c>
      <c r="C1593" s="1" t="s">
        <v>15172</v>
      </c>
      <c r="E1593" s="1" t="s">
        <v>84</v>
      </c>
      <c r="F1593" s="1" t="s">
        <v>2876</v>
      </c>
      <c r="G1593" s="5" t="s">
        <v>12124</v>
      </c>
      <c r="H1593" s="1" t="s">
        <v>524</v>
      </c>
    </row>
    <row r="1594" spans="1:9" ht="15.75" customHeight="1" x14ac:dyDescent="0.25">
      <c r="A1594" s="1">
        <v>9679</v>
      </c>
      <c r="B1594" s="1" t="s">
        <v>15025</v>
      </c>
      <c r="C1594" s="1" t="s">
        <v>15026</v>
      </c>
      <c r="D1594" s="1" t="s">
        <v>12122</v>
      </c>
      <c r="E1594" s="1" t="s">
        <v>2</v>
      </c>
      <c r="F1594" s="1" t="s">
        <v>7010</v>
      </c>
      <c r="G1594" s="5" t="s">
        <v>12121</v>
      </c>
      <c r="H1594" s="1" t="s">
        <v>177</v>
      </c>
    </row>
    <row r="1595" spans="1:9" ht="15.75" customHeight="1" x14ac:dyDescent="0.25">
      <c r="A1595" s="1">
        <v>3339</v>
      </c>
      <c r="B1595" s="1" t="s">
        <v>15025</v>
      </c>
      <c r="C1595" s="1" t="s">
        <v>15026</v>
      </c>
      <c r="E1595" s="1" t="s">
        <v>2</v>
      </c>
      <c r="F1595" s="1" t="s">
        <v>4117</v>
      </c>
      <c r="G1595" s="5" t="s">
        <v>4116</v>
      </c>
      <c r="H1595" s="1" t="s">
        <v>1021</v>
      </c>
    </row>
    <row r="1596" spans="1:9" ht="15.75" customHeight="1" x14ac:dyDescent="0.25">
      <c r="A1596" s="1">
        <v>9678</v>
      </c>
      <c r="B1596" s="1" t="s">
        <v>15023</v>
      </c>
      <c r="C1596" s="1" t="s">
        <v>15044</v>
      </c>
      <c r="D1596" s="1" t="s">
        <v>12120</v>
      </c>
      <c r="E1596" s="1" t="s">
        <v>280</v>
      </c>
      <c r="F1596" s="1" t="s">
        <v>5604</v>
      </c>
      <c r="G1596" s="5" t="s">
        <v>12119</v>
      </c>
      <c r="H1596" s="1" t="s">
        <v>32</v>
      </c>
      <c r="I1596" s="1" t="s">
        <v>33</v>
      </c>
    </row>
    <row r="1597" spans="1:9" ht="15.75" customHeight="1" x14ac:dyDescent="0.25">
      <c r="A1597" s="1">
        <v>9401</v>
      </c>
      <c r="B1597" s="1" t="s">
        <v>15023</v>
      </c>
      <c r="C1597" s="1" t="s">
        <v>15026</v>
      </c>
      <c r="D1597" s="1" t="s">
        <v>11742</v>
      </c>
      <c r="E1597" s="1" t="s">
        <v>100</v>
      </c>
      <c r="F1597" s="1" t="s">
        <v>11743</v>
      </c>
      <c r="G1597" s="5" t="s">
        <v>11741</v>
      </c>
      <c r="H1597" s="1" t="s">
        <v>32</v>
      </c>
      <c r="I1597" s="1" t="s">
        <v>50</v>
      </c>
    </row>
    <row r="1598" spans="1:9" ht="15.75" customHeight="1" x14ac:dyDescent="0.25">
      <c r="A1598" s="1">
        <v>9677</v>
      </c>
      <c r="B1598" s="1" t="s">
        <v>15025</v>
      </c>
      <c r="C1598" s="1" t="s">
        <v>15026</v>
      </c>
      <c r="D1598" s="1" t="s">
        <v>12118</v>
      </c>
      <c r="E1598" s="1" t="s">
        <v>24</v>
      </c>
      <c r="F1598" s="1" t="s">
        <v>5176</v>
      </c>
      <c r="G1598" s="5" t="s">
        <v>12117</v>
      </c>
      <c r="H1598" s="1" t="s">
        <v>1948</v>
      </c>
    </row>
    <row r="1599" spans="1:9" ht="15.75" customHeight="1" x14ac:dyDescent="0.25">
      <c r="A1599" s="1">
        <v>9674</v>
      </c>
      <c r="B1599" s="1" t="s">
        <v>15023</v>
      </c>
      <c r="C1599" s="1" t="s">
        <v>15044</v>
      </c>
      <c r="D1599" s="1" t="s">
        <v>12116</v>
      </c>
      <c r="E1599" s="1" t="s">
        <v>24</v>
      </c>
      <c r="F1599" s="1" t="s">
        <v>6202</v>
      </c>
      <c r="G1599" s="5" t="s">
        <v>12115</v>
      </c>
      <c r="H1599" s="1" t="s">
        <v>142</v>
      </c>
      <c r="I1599" s="1" t="s">
        <v>50</v>
      </c>
    </row>
    <row r="1600" spans="1:9" ht="15.75" customHeight="1" x14ac:dyDescent="0.25">
      <c r="A1600" s="1">
        <v>9673</v>
      </c>
      <c r="B1600" s="1" t="s">
        <v>15025</v>
      </c>
      <c r="C1600" s="1" t="s">
        <v>15024</v>
      </c>
      <c r="D1600" s="1" t="s">
        <v>12114</v>
      </c>
      <c r="E1600" s="1" t="s">
        <v>9</v>
      </c>
      <c r="F1600" s="1" t="s">
        <v>4697</v>
      </c>
      <c r="G1600" s="5" t="s">
        <v>12113</v>
      </c>
      <c r="H1600" s="1" t="s">
        <v>837</v>
      </c>
    </row>
    <row r="1601" spans="1:9" ht="15.75" customHeight="1" x14ac:dyDescent="0.25">
      <c r="A1601" s="1">
        <v>9671</v>
      </c>
      <c r="B1601" s="1" t="s">
        <v>15025</v>
      </c>
      <c r="C1601" s="1" t="s">
        <v>15026</v>
      </c>
      <c r="D1601" s="1" t="s">
        <v>12111</v>
      </c>
      <c r="E1601" s="1" t="s">
        <v>84</v>
      </c>
      <c r="F1601" s="1" t="s">
        <v>12112</v>
      </c>
      <c r="G1601" s="5" t="s">
        <v>12110</v>
      </c>
      <c r="H1601" s="1" t="s">
        <v>833</v>
      </c>
    </row>
    <row r="1602" spans="1:9" ht="15.75" customHeight="1" x14ac:dyDescent="0.25">
      <c r="A1602" s="1">
        <v>9670</v>
      </c>
      <c r="B1602" s="1" t="s">
        <v>15025</v>
      </c>
      <c r="C1602" s="1" t="s">
        <v>15026</v>
      </c>
      <c r="D1602" s="1" t="s">
        <v>12108</v>
      </c>
      <c r="E1602" s="1" t="s">
        <v>24</v>
      </c>
      <c r="F1602" s="1" t="s">
        <v>12109</v>
      </c>
      <c r="G1602" s="5" t="s">
        <v>12107</v>
      </c>
      <c r="H1602" s="1" t="s">
        <v>1939</v>
      </c>
    </row>
    <row r="1603" spans="1:9" ht="15.75" customHeight="1" x14ac:dyDescent="0.25">
      <c r="A1603" s="1">
        <v>9669</v>
      </c>
      <c r="B1603" s="1" t="s">
        <v>15023</v>
      </c>
      <c r="C1603" s="1" t="s">
        <v>15160</v>
      </c>
      <c r="D1603" s="1" t="s">
        <v>4995</v>
      </c>
      <c r="E1603" s="1" t="s">
        <v>66</v>
      </c>
      <c r="F1603" s="1" t="s">
        <v>4996</v>
      </c>
      <c r="G1603" s="5" t="s">
        <v>12106</v>
      </c>
      <c r="H1603" s="1" t="s">
        <v>177</v>
      </c>
      <c r="I1603" s="1" t="s">
        <v>4229</v>
      </c>
    </row>
    <row r="1604" spans="1:9" ht="15.75" customHeight="1" x14ac:dyDescent="0.25">
      <c r="A1604" s="1">
        <v>8903</v>
      </c>
      <c r="B1604" s="1" t="s">
        <v>15023</v>
      </c>
      <c r="C1604" s="1" t="s">
        <v>15133</v>
      </c>
      <c r="E1604" s="1" t="s">
        <v>20</v>
      </c>
      <c r="F1604" s="1" t="s">
        <v>11102</v>
      </c>
      <c r="G1604" s="5" t="s">
        <v>11101</v>
      </c>
      <c r="H1604" s="1" t="s">
        <v>142</v>
      </c>
      <c r="I1604" s="1" t="s">
        <v>50</v>
      </c>
    </row>
    <row r="1605" spans="1:9" ht="15.75" customHeight="1" x14ac:dyDescent="0.25">
      <c r="A1605" s="1">
        <v>9665</v>
      </c>
      <c r="B1605" s="1" t="s">
        <v>15025</v>
      </c>
      <c r="C1605" s="1" t="s">
        <v>15026</v>
      </c>
      <c r="D1605" s="1" t="s">
        <v>12104</v>
      </c>
      <c r="E1605" s="1" t="s">
        <v>100</v>
      </c>
      <c r="F1605" s="1" t="s">
        <v>12105</v>
      </c>
      <c r="G1605" s="5" t="s">
        <v>12103</v>
      </c>
      <c r="H1605" s="1" t="s">
        <v>354</v>
      </c>
    </row>
    <row r="1606" spans="1:9" ht="15.75" customHeight="1" x14ac:dyDescent="0.25">
      <c r="A1606" s="1">
        <v>9663</v>
      </c>
      <c r="B1606" s="1" t="s">
        <v>15025</v>
      </c>
      <c r="C1606" s="1" t="s">
        <v>15044</v>
      </c>
      <c r="D1606" s="1" t="s">
        <v>12102</v>
      </c>
      <c r="E1606" s="1" t="s">
        <v>20</v>
      </c>
      <c r="F1606" s="1" t="s">
        <v>6339</v>
      </c>
      <c r="G1606" s="5" t="s">
        <v>12101</v>
      </c>
      <c r="H1606" s="1" t="s">
        <v>177</v>
      </c>
      <c r="I1606" s="1" t="s">
        <v>50</v>
      </c>
    </row>
    <row r="1607" spans="1:9" ht="15.75" customHeight="1" x14ac:dyDescent="0.25">
      <c r="A1607" s="1">
        <v>9662</v>
      </c>
      <c r="B1607" s="1" t="s">
        <v>15023</v>
      </c>
      <c r="C1607" s="1" t="s">
        <v>15026</v>
      </c>
      <c r="D1607" s="1" t="s">
        <v>12099</v>
      </c>
      <c r="E1607" s="1" t="s">
        <v>84</v>
      </c>
      <c r="F1607" s="1" t="s">
        <v>12100</v>
      </c>
      <c r="G1607" s="5" t="s">
        <v>12098</v>
      </c>
      <c r="H1607" s="1" t="s">
        <v>2270</v>
      </c>
    </row>
    <row r="1608" spans="1:9" ht="15.75" customHeight="1" x14ac:dyDescent="0.25">
      <c r="A1608" s="1">
        <v>9660</v>
      </c>
      <c r="B1608" s="1" t="s">
        <v>15025</v>
      </c>
      <c r="C1608" s="1" t="s">
        <v>15026</v>
      </c>
      <c r="D1608" s="1" t="s">
        <v>12097</v>
      </c>
      <c r="E1608" s="1" t="s">
        <v>40</v>
      </c>
      <c r="F1608" s="1" t="s">
        <v>4065</v>
      </c>
      <c r="G1608" s="5" t="s">
        <v>12096</v>
      </c>
      <c r="H1608" s="1" t="s">
        <v>354</v>
      </c>
    </row>
    <row r="1609" spans="1:9" ht="15.75" customHeight="1" x14ac:dyDescent="0.25">
      <c r="A1609" s="1">
        <v>9659</v>
      </c>
      <c r="B1609" s="1" t="s">
        <v>15023</v>
      </c>
      <c r="C1609" s="1" t="s">
        <v>15058</v>
      </c>
      <c r="E1609" s="1" t="s">
        <v>6</v>
      </c>
      <c r="F1609" s="1" t="s">
        <v>5738</v>
      </c>
      <c r="G1609" s="5" t="s">
        <v>12095</v>
      </c>
      <c r="H1609" s="1" t="s">
        <v>142</v>
      </c>
      <c r="I1609" s="1" t="s">
        <v>50</v>
      </c>
    </row>
    <row r="1610" spans="1:9" ht="15.75" customHeight="1" x14ac:dyDescent="0.25">
      <c r="A1610" s="1">
        <v>9656</v>
      </c>
      <c r="B1610" s="1" t="s">
        <v>15023</v>
      </c>
      <c r="C1610" s="1" t="s">
        <v>15026</v>
      </c>
      <c r="E1610" s="1" t="s">
        <v>166</v>
      </c>
      <c r="F1610" s="1" t="s">
        <v>6166</v>
      </c>
      <c r="G1610" s="5" t="s">
        <v>12092</v>
      </c>
      <c r="H1610" s="1" t="s">
        <v>142</v>
      </c>
    </row>
    <row r="1611" spans="1:9" ht="15.75" customHeight="1" x14ac:dyDescent="0.25">
      <c r="A1611" s="1">
        <v>9657</v>
      </c>
      <c r="B1611" s="1" t="s">
        <v>15023</v>
      </c>
      <c r="C1611" s="1" t="s">
        <v>15026</v>
      </c>
      <c r="D1611" s="1" t="s">
        <v>12094</v>
      </c>
      <c r="E1611" s="1" t="s">
        <v>24</v>
      </c>
      <c r="F1611" s="1" t="s">
        <v>2133</v>
      </c>
      <c r="G1611" s="5" t="s">
        <v>12093</v>
      </c>
      <c r="H1611" s="1" t="s">
        <v>32</v>
      </c>
      <c r="I1611" s="1" t="s">
        <v>33</v>
      </c>
    </row>
    <row r="1612" spans="1:9" ht="15.75" customHeight="1" x14ac:dyDescent="0.25">
      <c r="A1612" s="1">
        <v>9654</v>
      </c>
      <c r="B1612" s="1" t="s">
        <v>15025</v>
      </c>
      <c r="C1612" s="1" t="s">
        <v>15104</v>
      </c>
      <c r="D1612" s="1" t="s">
        <v>12090</v>
      </c>
      <c r="E1612" s="1" t="s">
        <v>280</v>
      </c>
      <c r="F1612" s="1" t="s">
        <v>12091</v>
      </c>
      <c r="G1612" s="5" t="s">
        <v>12089</v>
      </c>
      <c r="H1612" s="1" t="s">
        <v>15173</v>
      </c>
    </row>
    <row r="1613" spans="1:9" ht="15.75" customHeight="1" x14ac:dyDescent="0.25">
      <c r="A1613" s="1">
        <v>9653</v>
      </c>
      <c r="B1613" s="1" t="s">
        <v>15023</v>
      </c>
      <c r="C1613" s="1" t="s">
        <v>15174</v>
      </c>
      <c r="E1613" s="1" t="s">
        <v>84</v>
      </c>
      <c r="F1613" s="1" t="s">
        <v>12088</v>
      </c>
      <c r="G1613" s="5" t="s">
        <v>12087</v>
      </c>
      <c r="H1613" s="1" t="s">
        <v>1044</v>
      </c>
    </row>
    <row r="1614" spans="1:9" ht="15.75" customHeight="1" x14ac:dyDescent="0.25">
      <c r="A1614" s="1">
        <v>9652</v>
      </c>
      <c r="B1614" s="1" t="s">
        <v>15023</v>
      </c>
      <c r="C1614" s="1" t="s">
        <v>15026</v>
      </c>
      <c r="D1614" s="1" t="s">
        <v>5485</v>
      </c>
      <c r="E1614" s="1" t="s">
        <v>20</v>
      </c>
      <c r="F1614" s="1" t="s">
        <v>5486</v>
      </c>
      <c r="G1614" s="5" t="s">
        <v>12085</v>
      </c>
      <c r="H1614" s="1" t="s">
        <v>12086</v>
      </c>
    </row>
    <row r="1615" spans="1:9" ht="15.75" customHeight="1" x14ac:dyDescent="0.25">
      <c r="A1615" s="1">
        <v>9648</v>
      </c>
      <c r="B1615" s="1" t="s">
        <v>15025</v>
      </c>
      <c r="C1615" s="1" t="s">
        <v>15026</v>
      </c>
      <c r="D1615" s="1" t="s">
        <v>12084</v>
      </c>
      <c r="E1615" s="1" t="s">
        <v>2</v>
      </c>
      <c r="F1615" s="1" t="s">
        <v>6521</v>
      </c>
      <c r="G1615" s="5" t="s">
        <v>12083</v>
      </c>
      <c r="H1615" s="1" t="s">
        <v>1048</v>
      </c>
    </row>
    <row r="1616" spans="1:9" ht="15.75" customHeight="1" x14ac:dyDescent="0.25">
      <c r="A1616" s="1">
        <v>9647</v>
      </c>
      <c r="B1616" s="1" t="s">
        <v>15023</v>
      </c>
      <c r="C1616" s="1" t="s">
        <v>15026</v>
      </c>
      <c r="E1616" s="1" t="s">
        <v>20</v>
      </c>
      <c r="F1616" s="1" t="s">
        <v>6252</v>
      </c>
      <c r="G1616" s="5" t="s">
        <v>12082</v>
      </c>
      <c r="H1616" s="1" t="s">
        <v>63</v>
      </c>
      <c r="I1616" s="1" t="s">
        <v>50</v>
      </c>
    </row>
    <row r="1617" spans="1:9" ht="15.75" customHeight="1" x14ac:dyDescent="0.25">
      <c r="A1617" s="1">
        <v>9643</v>
      </c>
      <c r="B1617" s="1" t="s">
        <v>15023</v>
      </c>
      <c r="C1617" s="1" t="s">
        <v>15026</v>
      </c>
      <c r="E1617" s="1" t="s">
        <v>20</v>
      </c>
      <c r="F1617" s="1" t="s">
        <v>12081</v>
      </c>
      <c r="G1617" s="5" t="s">
        <v>12080</v>
      </c>
      <c r="H1617" s="1" t="s">
        <v>15175</v>
      </c>
    </row>
    <row r="1618" spans="1:9" ht="15.75" customHeight="1" x14ac:dyDescent="0.25">
      <c r="A1618" s="1">
        <v>9642</v>
      </c>
      <c r="B1618" s="1" t="s">
        <v>15025</v>
      </c>
      <c r="C1618" s="1" t="s">
        <v>15026</v>
      </c>
      <c r="E1618" s="1" t="s">
        <v>2</v>
      </c>
      <c r="F1618" s="1" t="s">
        <v>12079</v>
      </c>
      <c r="G1618" s="5" t="s">
        <v>12078</v>
      </c>
      <c r="H1618" s="1" t="s">
        <v>2165</v>
      </c>
    </row>
    <row r="1619" spans="1:9" ht="15.75" customHeight="1" x14ac:dyDescent="0.25">
      <c r="A1619" s="1">
        <v>8779</v>
      </c>
      <c r="B1619" s="1" t="s">
        <v>15023</v>
      </c>
      <c r="C1619" s="1" t="s">
        <v>15026</v>
      </c>
      <c r="D1619" s="1" t="s">
        <v>10961</v>
      </c>
      <c r="E1619" s="1" t="s">
        <v>6</v>
      </c>
      <c r="F1619" s="1" t="s">
        <v>6474</v>
      </c>
      <c r="G1619" s="5" t="s">
        <v>10960</v>
      </c>
      <c r="H1619" s="1" t="s">
        <v>2165</v>
      </c>
    </row>
    <row r="1620" spans="1:9" ht="15.75" customHeight="1" x14ac:dyDescent="0.25">
      <c r="A1620" s="1">
        <v>9627</v>
      </c>
      <c r="B1620" s="1" t="s">
        <v>15025</v>
      </c>
      <c r="C1620" s="1" t="s">
        <v>15026</v>
      </c>
      <c r="D1620" s="1" t="s">
        <v>12058</v>
      </c>
      <c r="E1620" s="1" t="s">
        <v>2</v>
      </c>
      <c r="F1620" s="1" t="s">
        <v>12059</v>
      </c>
      <c r="G1620" s="5" t="s">
        <v>12057</v>
      </c>
      <c r="H1620" s="1" t="s">
        <v>339</v>
      </c>
    </row>
    <row r="1621" spans="1:9" ht="15.75" customHeight="1" x14ac:dyDescent="0.25">
      <c r="A1621" s="1">
        <v>9637</v>
      </c>
      <c r="B1621" s="1" t="s">
        <v>15023</v>
      </c>
      <c r="C1621" s="1" t="s">
        <v>15068</v>
      </c>
      <c r="D1621" s="1" t="s">
        <v>12074</v>
      </c>
      <c r="E1621" s="1" t="s">
        <v>24</v>
      </c>
      <c r="F1621" s="1" t="s">
        <v>5543</v>
      </c>
      <c r="G1621" s="5" t="s">
        <v>12073</v>
      </c>
      <c r="H1621" s="1" t="s">
        <v>177</v>
      </c>
    </row>
    <row r="1622" spans="1:9" ht="15.75" customHeight="1" x14ac:dyDescent="0.25">
      <c r="A1622" s="1">
        <v>9639</v>
      </c>
      <c r="B1622" s="1" t="s">
        <v>15025</v>
      </c>
      <c r="C1622" s="1" t="s">
        <v>15027</v>
      </c>
      <c r="E1622" s="1" t="s">
        <v>24</v>
      </c>
      <c r="F1622" s="1" t="s">
        <v>5925</v>
      </c>
      <c r="G1622" s="5" t="s">
        <v>12077</v>
      </c>
      <c r="H1622" s="1" t="s">
        <v>142</v>
      </c>
      <c r="I1622" s="1" t="s">
        <v>50</v>
      </c>
    </row>
    <row r="1623" spans="1:9" ht="15.75" customHeight="1" x14ac:dyDescent="0.25">
      <c r="A1623" s="1">
        <v>9634</v>
      </c>
      <c r="B1623" s="1" t="s">
        <v>15025</v>
      </c>
      <c r="C1623" s="1" t="s">
        <v>15092</v>
      </c>
      <c r="D1623" s="1" t="s">
        <v>12071</v>
      </c>
      <c r="E1623" s="1" t="s">
        <v>9</v>
      </c>
      <c r="F1623" s="1" t="s">
        <v>12072</v>
      </c>
      <c r="G1623" s="5" t="s">
        <v>12070</v>
      </c>
      <c r="H1623" s="1" t="s">
        <v>833</v>
      </c>
    </row>
    <row r="1624" spans="1:9" ht="15.75" customHeight="1" x14ac:dyDescent="0.25">
      <c r="A1624" s="1">
        <v>9633</v>
      </c>
      <c r="B1624" s="1" t="s">
        <v>15025</v>
      </c>
      <c r="C1624" s="1" t="s">
        <v>15026</v>
      </c>
      <c r="D1624" s="1" t="s">
        <v>3729</v>
      </c>
      <c r="E1624" s="1" t="s">
        <v>2</v>
      </c>
      <c r="F1624" s="1" t="s">
        <v>3730</v>
      </c>
      <c r="G1624" s="5" t="s">
        <v>12069</v>
      </c>
      <c r="H1624" s="1" t="s">
        <v>354</v>
      </c>
    </row>
    <row r="1625" spans="1:9" ht="15.75" customHeight="1" x14ac:dyDescent="0.25">
      <c r="A1625" s="1">
        <v>9538</v>
      </c>
      <c r="B1625" s="1" t="s">
        <v>15023</v>
      </c>
      <c r="C1625" s="1" t="s">
        <v>15176</v>
      </c>
      <c r="D1625" s="1" t="s">
        <v>3245</v>
      </c>
      <c r="E1625" s="1" t="s">
        <v>44</v>
      </c>
      <c r="F1625" s="1" t="s">
        <v>3246</v>
      </c>
      <c r="G1625" s="5" t="s">
        <v>11934</v>
      </c>
      <c r="H1625" s="1" t="s">
        <v>15158</v>
      </c>
    </row>
    <row r="1626" spans="1:9" ht="15.75" customHeight="1" x14ac:dyDescent="0.25">
      <c r="A1626" s="1">
        <v>9632</v>
      </c>
      <c r="B1626" s="1" t="s">
        <v>15025</v>
      </c>
      <c r="C1626" s="1" t="s">
        <v>15026</v>
      </c>
      <c r="D1626" s="1" t="s">
        <v>12068</v>
      </c>
      <c r="E1626" s="1" t="s">
        <v>155</v>
      </c>
      <c r="F1626" s="1" t="s">
        <v>4149</v>
      </c>
      <c r="G1626" s="5" t="s">
        <v>12067</v>
      </c>
      <c r="H1626" s="1" t="s">
        <v>3416</v>
      </c>
    </row>
    <row r="1627" spans="1:9" ht="15.75" customHeight="1" x14ac:dyDescent="0.25">
      <c r="A1627" s="1">
        <v>9631</v>
      </c>
      <c r="B1627" s="1" t="s">
        <v>15023</v>
      </c>
      <c r="C1627" s="1" t="s">
        <v>15026</v>
      </c>
      <c r="D1627" s="1" t="s">
        <v>12066</v>
      </c>
      <c r="E1627" s="1" t="s">
        <v>44</v>
      </c>
      <c r="F1627" s="1" t="s">
        <v>5870</v>
      </c>
      <c r="G1627" s="5" t="s">
        <v>12065</v>
      </c>
      <c r="H1627" s="1" t="s">
        <v>49</v>
      </c>
      <c r="I1627" s="1" t="s">
        <v>33</v>
      </c>
    </row>
    <row r="1628" spans="1:9" ht="15.75" customHeight="1" x14ac:dyDescent="0.25">
      <c r="A1628" s="1">
        <v>9630</v>
      </c>
      <c r="B1628" s="1" t="s">
        <v>15023</v>
      </c>
      <c r="C1628" s="1" t="s">
        <v>15058</v>
      </c>
      <c r="E1628" s="1" t="s">
        <v>100</v>
      </c>
      <c r="F1628" s="1" t="s">
        <v>4761</v>
      </c>
      <c r="G1628" s="5" t="s">
        <v>12064</v>
      </c>
      <c r="H1628" s="1" t="s">
        <v>177</v>
      </c>
      <c r="I1628" s="1" t="s">
        <v>50</v>
      </c>
    </row>
    <row r="1629" spans="1:9" ht="15.75" customHeight="1" x14ac:dyDescent="0.25">
      <c r="A1629" s="1">
        <v>9629</v>
      </c>
      <c r="B1629" s="1" t="s">
        <v>15023</v>
      </c>
      <c r="C1629" s="1" t="s">
        <v>15044</v>
      </c>
      <c r="D1629" s="1" t="s">
        <v>4575</v>
      </c>
      <c r="E1629" s="1" t="s">
        <v>24</v>
      </c>
      <c r="F1629" s="1" t="s">
        <v>12063</v>
      </c>
      <c r="G1629" s="5" t="s">
        <v>12062</v>
      </c>
      <c r="H1629" s="1" t="s">
        <v>142</v>
      </c>
      <c r="I1629" s="1" t="s">
        <v>50</v>
      </c>
    </row>
    <row r="1630" spans="1:9" ht="15.75" customHeight="1" x14ac:dyDescent="0.25">
      <c r="A1630" s="1">
        <v>9615</v>
      </c>
      <c r="B1630" s="1" t="s">
        <v>15025</v>
      </c>
      <c r="C1630" s="1" t="s">
        <v>15026</v>
      </c>
      <c r="D1630" s="1" t="s">
        <v>12044</v>
      </c>
      <c r="E1630" s="1" t="s">
        <v>166</v>
      </c>
      <c r="F1630" s="1" t="s">
        <v>7201</v>
      </c>
      <c r="G1630" s="5" t="s">
        <v>12043</v>
      </c>
      <c r="H1630" s="1" t="s">
        <v>63</v>
      </c>
    </row>
    <row r="1631" spans="1:9" ht="15.75" customHeight="1" x14ac:dyDescent="0.25">
      <c r="A1631" s="1">
        <v>9603</v>
      </c>
      <c r="B1631" s="1" t="s">
        <v>15023</v>
      </c>
      <c r="C1631" s="1" t="s">
        <v>15177</v>
      </c>
      <c r="E1631" s="1" t="s">
        <v>20</v>
      </c>
      <c r="F1631" s="1" t="s">
        <v>12033</v>
      </c>
      <c r="G1631" s="5" t="s">
        <v>12032</v>
      </c>
      <c r="H1631" s="1" t="s">
        <v>63</v>
      </c>
    </row>
    <row r="1632" spans="1:9" ht="15.75" customHeight="1" x14ac:dyDescent="0.25">
      <c r="A1632" s="1">
        <v>9628</v>
      </c>
      <c r="B1632" s="1" t="s">
        <v>15023</v>
      </c>
      <c r="C1632" s="1" t="s">
        <v>15026</v>
      </c>
      <c r="E1632" s="1" t="s">
        <v>84</v>
      </c>
      <c r="F1632" s="1" t="s">
        <v>12061</v>
      </c>
      <c r="G1632" s="5" t="s">
        <v>12060</v>
      </c>
      <c r="H1632" s="1" t="s">
        <v>142</v>
      </c>
    </row>
    <row r="1633" spans="1:9" ht="15.75" customHeight="1" x14ac:dyDescent="0.25">
      <c r="A1633" s="1">
        <v>9626</v>
      </c>
      <c r="B1633" s="1" t="s">
        <v>15023</v>
      </c>
      <c r="C1633" s="1" t="s">
        <v>15026</v>
      </c>
      <c r="E1633" s="1" t="s">
        <v>2</v>
      </c>
      <c r="F1633" s="1" t="s">
        <v>2968</v>
      </c>
      <c r="G1633" s="5" t="s">
        <v>12056</v>
      </c>
      <c r="H1633" s="1" t="s">
        <v>32</v>
      </c>
    </row>
    <row r="1634" spans="1:9" ht="15.75" customHeight="1" x14ac:dyDescent="0.25">
      <c r="A1634" s="1">
        <v>9625</v>
      </c>
      <c r="B1634" s="1" t="s">
        <v>15023</v>
      </c>
      <c r="C1634" s="1" t="s">
        <v>15026</v>
      </c>
      <c r="D1634" s="1" t="s">
        <v>3770</v>
      </c>
      <c r="E1634" s="1" t="s">
        <v>66</v>
      </c>
      <c r="F1634" s="1" t="s">
        <v>3771</v>
      </c>
      <c r="G1634" s="5" t="s">
        <v>12055</v>
      </c>
      <c r="H1634" s="1" t="s">
        <v>49</v>
      </c>
    </row>
    <row r="1635" spans="1:9" ht="15.75" customHeight="1" x14ac:dyDescent="0.25">
      <c r="A1635" s="1">
        <v>9624</v>
      </c>
      <c r="B1635" s="1" t="s">
        <v>15025</v>
      </c>
      <c r="C1635" s="1" t="s">
        <v>15026</v>
      </c>
      <c r="D1635" s="1" t="s">
        <v>12054</v>
      </c>
      <c r="E1635" s="1" t="s">
        <v>36</v>
      </c>
      <c r="F1635" s="1" t="s">
        <v>5492</v>
      </c>
      <c r="G1635" s="5" t="s">
        <v>12053</v>
      </c>
      <c r="H1635" s="1" t="s">
        <v>15094</v>
      </c>
    </row>
    <row r="1636" spans="1:9" ht="15.75" customHeight="1" x14ac:dyDescent="0.25">
      <c r="A1636" s="1">
        <v>9622</v>
      </c>
      <c r="B1636" s="1" t="s">
        <v>15025</v>
      </c>
      <c r="C1636" s="1" t="s">
        <v>15026</v>
      </c>
      <c r="D1636" s="1" t="s">
        <v>12052</v>
      </c>
      <c r="E1636" s="1" t="s">
        <v>280</v>
      </c>
      <c r="F1636" s="1" t="s">
        <v>4849</v>
      </c>
      <c r="G1636" s="5" t="s">
        <v>12051</v>
      </c>
      <c r="H1636" s="1" t="s">
        <v>4850</v>
      </c>
    </row>
    <row r="1637" spans="1:9" ht="15.75" customHeight="1" x14ac:dyDescent="0.25">
      <c r="A1637" s="1">
        <v>9617</v>
      </c>
      <c r="B1637" s="1" t="s">
        <v>15025</v>
      </c>
      <c r="C1637" s="1" t="s">
        <v>15026</v>
      </c>
      <c r="D1637" s="1" t="s">
        <v>12046</v>
      </c>
      <c r="E1637" s="1" t="s">
        <v>66</v>
      </c>
      <c r="F1637" s="1" t="s">
        <v>6465</v>
      </c>
      <c r="G1637" s="5" t="s">
        <v>12045</v>
      </c>
      <c r="H1637" s="1" t="s">
        <v>3416</v>
      </c>
    </row>
    <row r="1638" spans="1:9" ht="15.75" customHeight="1" x14ac:dyDescent="0.25">
      <c r="A1638" s="1">
        <v>9620</v>
      </c>
      <c r="B1638" s="1" t="s">
        <v>15025</v>
      </c>
      <c r="C1638" s="1" t="s">
        <v>15026</v>
      </c>
      <c r="D1638" s="1" t="s">
        <v>12050</v>
      </c>
      <c r="E1638" s="1" t="s">
        <v>9</v>
      </c>
      <c r="F1638" s="1" t="s">
        <v>253</v>
      </c>
      <c r="G1638" s="5" t="s">
        <v>12049</v>
      </c>
      <c r="H1638" s="1" t="s">
        <v>32</v>
      </c>
    </row>
    <row r="1639" spans="1:9" ht="15.75" customHeight="1" x14ac:dyDescent="0.25">
      <c r="A1639" s="1">
        <v>9618</v>
      </c>
      <c r="B1639" s="1" t="s">
        <v>15025</v>
      </c>
      <c r="C1639" s="1" t="s">
        <v>15026</v>
      </c>
      <c r="E1639" s="1" t="s">
        <v>2</v>
      </c>
      <c r="F1639" s="1" t="s">
        <v>12048</v>
      </c>
      <c r="G1639" s="5" t="s">
        <v>12047</v>
      </c>
      <c r="H1639" s="1" t="s">
        <v>837</v>
      </c>
    </row>
    <row r="1640" spans="1:9" ht="15.75" customHeight="1" x14ac:dyDescent="0.25">
      <c r="A1640" s="1">
        <v>9614</v>
      </c>
      <c r="B1640" s="1" t="s">
        <v>15025</v>
      </c>
      <c r="C1640" s="1" t="s">
        <v>15027</v>
      </c>
      <c r="E1640" s="1" t="s">
        <v>2</v>
      </c>
      <c r="F1640" s="1" t="s">
        <v>5831</v>
      </c>
      <c r="G1640" s="5" t="s">
        <v>12042</v>
      </c>
      <c r="H1640" s="1" t="s">
        <v>63</v>
      </c>
    </row>
    <row r="1641" spans="1:9" ht="15.75" customHeight="1" x14ac:dyDescent="0.25">
      <c r="A1641" s="1">
        <v>9611</v>
      </c>
      <c r="B1641" s="1" t="s">
        <v>15025</v>
      </c>
      <c r="C1641" s="1" t="s">
        <v>15026</v>
      </c>
      <c r="D1641" s="1" t="s">
        <v>12041</v>
      </c>
      <c r="E1641" s="1" t="s">
        <v>61</v>
      </c>
      <c r="F1641" s="1" t="s">
        <v>6054</v>
      </c>
      <c r="G1641" s="5" t="s">
        <v>12040</v>
      </c>
      <c r="H1641" s="1" t="s">
        <v>32</v>
      </c>
    </row>
    <row r="1642" spans="1:9" ht="15.75" customHeight="1" x14ac:dyDescent="0.25">
      <c r="A1642" s="1">
        <v>9610</v>
      </c>
      <c r="B1642" s="1" t="s">
        <v>15023</v>
      </c>
      <c r="C1642" s="1" t="s">
        <v>15153</v>
      </c>
      <c r="D1642" s="1" t="s">
        <v>6781</v>
      </c>
      <c r="E1642" s="1" t="s">
        <v>61</v>
      </c>
      <c r="F1642" s="1" t="s">
        <v>6782</v>
      </c>
      <c r="G1642" s="5" t="s">
        <v>12039</v>
      </c>
      <c r="H1642" s="1" t="s">
        <v>49</v>
      </c>
    </row>
    <row r="1643" spans="1:9" ht="15.75" customHeight="1" x14ac:dyDescent="0.25">
      <c r="A1643" s="1">
        <v>9581</v>
      </c>
      <c r="B1643" s="1" t="s">
        <v>15023</v>
      </c>
      <c r="C1643" s="1" t="s">
        <v>15026</v>
      </c>
      <c r="D1643" s="1" t="s">
        <v>11999</v>
      </c>
      <c r="E1643" s="1" t="s">
        <v>20</v>
      </c>
      <c r="F1643" s="1" t="s">
        <v>12000</v>
      </c>
      <c r="G1643" s="5" t="s">
        <v>11998</v>
      </c>
      <c r="H1643" s="1" t="s">
        <v>15178</v>
      </c>
    </row>
    <row r="1644" spans="1:9" ht="15.75" customHeight="1" x14ac:dyDescent="0.25">
      <c r="A1644" s="1">
        <v>9274</v>
      </c>
      <c r="B1644" s="1" t="s">
        <v>15025</v>
      </c>
      <c r="C1644" s="1" t="s">
        <v>15026</v>
      </c>
      <c r="D1644" s="1" t="s">
        <v>11581</v>
      </c>
      <c r="E1644" s="1" t="s">
        <v>24</v>
      </c>
      <c r="F1644" s="1" t="s">
        <v>11582</v>
      </c>
      <c r="G1644" s="5" t="s">
        <v>11580</v>
      </c>
      <c r="H1644" s="1" t="s">
        <v>63</v>
      </c>
    </row>
    <row r="1645" spans="1:9" ht="15.75" customHeight="1" x14ac:dyDescent="0.25">
      <c r="A1645" s="1">
        <v>9608</v>
      </c>
      <c r="B1645" s="1" t="s">
        <v>15025</v>
      </c>
      <c r="C1645" s="1" t="s">
        <v>15026</v>
      </c>
      <c r="E1645" s="1" t="s">
        <v>24</v>
      </c>
      <c r="F1645" s="1" t="s">
        <v>12038</v>
      </c>
      <c r="G1645" s="5" t="s">
        <v>12037</v>
      </c>
      <c r="H1645" s="1" t="s">
        <v>49</v>
      </c>
    </row>
    <row r="1646" spans="1:9" ht="15.75" customHeight="1" x14ac:dyDescent="0.25">
      <c r="A1646" s="1">
        <v>9605</v>
      </c>
      <c r="B1646" s="1" t="s">
        <v>15025</v>
      </c>
      <c r="C1646" s="1" t="s">
        <v>15044</v>
      </c>
      <c r="D1646" s="1" t="s">
        <v>12035</v>
      </c>
      <c r="E1646" s="1" t="s">
        <v>20</v>
      </c>
      <c r="F1646" s="1" t="s">
        <v>12036</v>
      </c>
      <c r="G1646" s="5" t="s">
        <v>12034</v>
      </c>
      <c r="H1646" s="1" t="s">
        <v>142</v>
      </c>
    </row>
    <row r="1647" spans="1:9" ht="15.75" customHeight="1" x14ac:dyDescent="0.25">
      <c r="A1647" s="1">
        <v>9582</v>
      </c>
      <c r="B1647" s="1" t="s">
        <v>15023</v>
      </c>
      <c r="C1647" s="1" t="s">
        <v>15026</v>
      </c>
      <c r="D1647" s="1" t="s">
        <v>12002</v>
      </c>
      <c r="E1647" s="1" t="s">
        <v>280</v>
      </c>
      <c r="F1647" s="1" t="s">
        <v>5668</v>
      </c>
      <c r="G1647" s="5" t="s">
        <v>12001</v>
      </c>
      <c r="H1647" s="1" t="s">
        <v>11201</v>
      </c>
      <c r="I1647" s="1" t="s">
        <v>33</v>
      </c>
    </row>
    <row r="1648" spans="1:9" ht="15.75" customHeight="1" x14ac:dyDescent="0.25">
      <c r="A1648" s="1">
        <v>9162</v>
      </c>
      <c r="B1648" s="1" t="s">
        <v>15025</v>
      </c>
      <c r="C1648" s="1" t="s">
        <v>15044</v>
      </c>
      <c r="D1648" s="1" t="s">
        <v>11410</v>
      </c>
      <c r="E1648" s="1" t="s">
        <v>6</v>
      </c>
      <c r="F1648" s="1" t="s">
        <v>11411</v>
      </c>
      <c r="G1648" s="5" t="s">
        <v>11409</v>
      </c>
      <c r="H1648" s="1" t="s">
        <v>142</v>
      </c>
      <c r="I1648" s="1" t="s">
        <v>50</v>
      </c>
    </row>
    <row r="1649" spans="1:9" ht="15.75" customHeight="1" x14ac:dyDescent="0.25">
      <c r="A1649" s="1">
        <v>9453</v>
      </c>
      <c r="B1649" s="1" t="s">
        <v>15025</v>
      </c>
      <c r="C1649" s="1" t="s">
        <v>15026</v>
      </c>
      <c r="D1649" s="1" t="s">
        <v>11817</v>
      </c>
      <c r="E1649" s="1" t="s">
        <v>280</v>
      </c>
      <c r="F1649" s="1" t="s">
        <v>5867</v>
      </c>
      <c r="G1649" s="5" t="s">
        <v>11816</v>
      </c>
      <c r="H1649" s="1" t="s">
        <v>11201</v>
      </c>
    </row>
    <row r="1650" spans="1:9" ht="15.75" customHeight="1" x14ac:dyDescent="0.25">
      <c r="A1650" s="1">
        <v>9602</v>
      </c>
      <c r="B1650" s="1" t="s">
        <v>15025</v>
      </c>
      <c r="C1650" s="1" t="s">
        <v>15026</v>
      </c>
      <c r="D1650" s="1" t="s">
        <v>12031</v>
      </c>
      <c r="E1650" s="1" t="s">
        <v>100</v>
      </c>
      <c r="F1650" s="1" t="s">
        <v>923</v>
      </c>
      <c r="G1650" s="5" t="s">
        <v>12030</v>
      </c>
      <c r="H1650" s="1" t="s">
        <v>177</v>
      </c>
    </row>
    <row r="1651" spans="1:9" ht="15.75" customHeight="1" x14ac:dyDescent="0.25">
      <c r="A1651" s="1">
        <v>9601</v>
      </c>
      <c r="B1651" s="1" t="s">
        <v>15023</v>
      </c>
      <c r="C1651" s="1" t="s">
        <v>15026</v>
      </c>
      <c r="D1651" s="1" t="s">
        <v>12028</v>
      </c>
      <c r="E1651" s="1" t="s">
        <v>20</v>
      </c>
      <c r="F1651" s="1" t="s">
        <v>12029</v>
      </c>
      <c r="G1651" s="5" t="s">
        <v>12027</v>
      </c>
      <c r="H1651" s="1" t="s">
        <v>15179</v>
      </c>
    </row>
    <row r="1652" spans="1:9" ht="15.75" customHeight="1" x14ac:dyDescent="0.25">
      <c r="A1652" s="1">
        <v>9600</v>
      </c>
      <c r="B1652" s="1" t="s">
        <v>15025</v>
      </c>
      <c r="C1652" s="1" t="s">
        <v>15026</v>
      </c>
      <c r="E1652" s="1" t="s">
        <v>61</v>
      </c>
      <c r="F1652" s="1" t="s">
        <v>4939</v>
      </c>
      <c r="G1652" s="5" t="s">
        <v>12026</v>
      </c>
      <c r="H1652" s="1" t="s">
        <v>49</v>
      </c>
    </row>
    <row r="1653" spans="1:9" ht="15.75" customHeight="1" x14ac:dyDescent="0.25">
      <c r="A1653" s="1">
        <v>9076</v>
      </c>
      <c r="B1653" s="1" t="s">
        <v>15023</v>
      </c>
      <c r="C1653" s="1" t="s">
        <v>15026</v>
      </c>
      <c r="D1653" s="1" t="s">
        <v>5033</v>
      </c>
      <c r="E1653" s="1" t="s">
        <v>155</v>
      </c>
      <c r="F1653" s="1" t="s">
        <v>11304</v>
      </c>
      <c r="G1653" s="5" t="s">
        <v>11303</v>
      </c>
      <c r="H1653" s="1" t="s">
        <v>63</v>
      </c>
    </row>
    <row r="1654" spans="1:9" ht="15.75" customHeight="1" x14ac:dyDescent="0.25">
      <c r="A1654" s="1">
        <v>9597</v>
      </c>
      <c r="B1654" s="1" t="s">
        <v>15025</v>
      </c>
      <c r="C1654" s="1" t="s">
        <v>15180</v>
      </c>
      <c r="D1654" s="1" t="s">
        <v>12025</v>
      </c>
      <c r="E1654" s="1" t="s">
        <v>100</v>
      </c>
      <c r="F1654" s="1" t="s">
        <v>5665</v>
      </c>
      <c r="G1654" s="5" t="s">
        <v>12024</v>
      </c>
      <c r="H1654" s="1" t="s">
        <v>32</v>
      </c>
    </row>
    <row r="1655" spans="1:9" ht="15.75" customHeight="1" x14ac:dyDescent="0.25">
      <c r="A1655" s="1">
        <v>9593</v>
      </c>
      <c r="B1655" s="1" t="s">
        <v>15023</v>
      </c>
      <c r="C1655" s="1" t="s">
        <v>15026</v>
      </c>
      <c r="E1655" s="1" t="s">
        <v>20</v>
      </c>
      <c r="F1655" s="1" t="s">
        <v>12019</v>
      </c>
      <c r="G1655" s="5" t="s">
        <v>12018</v>
      </c>
      <c r="H1655" s="1" t="s">
        <v>63</v>
      </c>
      <c r="I1655" s="1" t="s">
        <v>50</v>
      </c>
    </row>
    <row r="1656" spans="1:9" ht="15.75" customHeight="1" x14ac:dyDescent="0.25">
      <c r="A1656" s="1">
        <v>9596</v>
      </c>
      <c r="B1656" s="1" t="s">
        <v>15023</v>
      </c>
      <c r="C1656" s="1" t="s">
        <v>15026</v>
      </c>
      <c r="D1656" s="1" t="s">
        <v>12023</v>
      </c>
      <c r="E1656" s="1" t="s">
        <v>20</v>
      </c>
      <c r="F1656" s="1" t="s">
        <v>6154</v>
      </c>
      <c r="G1656" s="5" t="s">
        <v>12022</v>
      </c>
      <c r="H1656" s="1" t="s">
        <v>3416</v>
      </c>
    </row>
    <row r="1657" spans="1:9" ht="15.75" customHeight="1" x14ac:dyDescent="0.25">
      <c r="A1657" s="1">
        <v>9587</v>
      </c>
      <c r="B1657" s="1" t="s">
        <v>15025</v>
      </c>
      <c r="C1657" s="1" t="s">
        <v>15026</v>
      </c>
      <c r="E1657" s="1" t="s">
        <v>2</v>
      </c>
      <c r="F1657" s="1" t="s">
        <v>12011</v>
      </c>
      <c r="G1657" s="5" t="s">
        <v>12010</v>
      </c>
      <c r="H1657" s="1" t="s">
        <v>32</v>
      </c>
    </row>
    <row r="1658" spans="1:9" ht="15.75" customHeight="1" x14ac:dyDescent="0.25">
      <c r="A1658" s="1">
        <v>9595</v>
      </c>
      <c r="B1658" s="1" t="s">
        <v>15025</v>
      </c>
      <c r="C1658" s="1" t="s">
        <v>15112</v>
      </c>
      <c r="E1658" s="1" t="s">
        <v>2</v>
      </c>
      <c r="F1658" s="1" t="s">
        <v>444</v>
      </c>
      <c r="G1658" s="5" t="s">
        <v>12021</v>
      </c>
      <c r="H1658" s="1" t="s">
        <v>15181</v>
      </c>
      <c r="I1658" s="1" t="s">
        <v>50</v>
      </c>
    </row>
    <row r="1659" spans="1:9" ht="15.75" customHeight="1" x14ac:dyDescent="0.25">
      <c r="A1659" s="1">
        <v>9594</v>
      </c>
      <c r="B1659" s="1" t="s">
        <v>15023</v>
      </c>
      <c r="C1659" s="1" t="s">
        <v>15044</v>
      </c>
      <c r="D1659" s="1" t="s">
        <v>6069</v>
      </c>
      <c r="E1659" s="1" t="s">
        <v>24</v>
      </c>
      <c r="F1659" s="1" t="s">
        <v>6070</v>
      </c>
      <c r="G1659" s="5" t="s">
        <v>12020</v>
      </c>
      <c r="H1659" s="1" t="s">
        <v>837</v>
      </c>
    </row>
    <row r="1660" spans="1:9" ht="15.75" customHeight="1" x14ac:dyDescent="0.25">
      <c r="A1660" s="1">
        <v>9592</v>
      </c>
      <c r="B1660" s="1" t="s">
        <v>15025</v>
      </c>
      <c r="C1660" s="1" t="s">
        <v>15026</v>
      </c>
      <c r="E1660" s="1" t="s">
        <v>100</v>
      </c>
      <c r="F1660" s="1" t="s">
        <v>12017</v>
      </c>
      <c r="G1660" s="5" t="s">
        <v>12016</v>
      </c>
      <c r="H1660" s="1" t="s">
        <v>524</v>
      </c>
    </row>
    <row r="1661" spans="1:9" ht="15.75" customHeight="1" x14ac:dyDescent="0.25">
      <c r="A1661" s="1">
        <v>9578</v>
      </c>
      <c r="B1661" s="1" t="s">
        <v>15025</v>
      </c>
      <c r="C1661" s="1" t="s">
        <v>15044</v>
      </c>
      <c r="D1661" s="1" t="s">
        <v>11996</v>
      </c>
      <c r="E1661" s="1" t="s">
        <v>20</v>
      </c>
      <c r="F1661" s="1" t="s">
        <v>11996</v>
      </c>
      <c r="G1661" s="5" t="s">
        <v>11995</v>
      </c>
      <c r="H1661" s="1" t="s">
        <v>177</v>
      </c>
    </row>
    <row r="1662" spans="1:9" ht="15.75" customHeight="1" x14ac:dyDescent="0.25">
      <c r="A1662" s="1">
        <v>9589</v>
      </c>
      <c r="B1662" s="1" t="s">
        <v>15025</v>
      </c>
      <c r="C1662" s="1" t="s">
        <v>15026</v>
      </c>
      <c r="D1662" s="1" t="s">
        <v>12015</v>
      </c>
      <c r="E1662" s="1" t="s">
        <v>155</v>
      </c>
      <c r="F1662" s="1" t="s">
        <v>4573</v>
      </c>
      <c r="G1662" s="5" t="s">
        <v>12014</v>
      </c>
      <c r="H1662" s="1" t="s">
        <v>3416</v>
      </c>
    </row>
    <row r="1663" spans="1:9" ht="15.75" customHeight="1" x14ac:dyDescent="0.25">
      <c r="A1663" s="1">
        <v>9559</v>
      </c>
      <c r="B1663" s="1" t="s">
        <v>15023</v>
      </c>
      <c r="C1663" s="1" t="s">
        <v>15026</v>
      </c>
      <c r="D1663" s="1" t="s">
        <v>11971</v>
      </c>
      <c r="E1663" s="1" t="s">
        <v>44</v>
      </c>
      <c r="F1663" s="1" t="s">
        <v>6303</v>
      </c>
      <c r="G1663" s="5" t="s">
        <v>11970</v>
      </c>
      <c r="H1663" s="1" t="s">
        <v>1048</v>
      </c>
    </row>
    <row r="1664" spans="1:9" ht="15.75" customHeight="1" x14ac:dyDescent="0.25">
      <c r="A1664" s="1">
        <v>9416</v>
      </c>
      <c r="B1664" s="1" t="s">
        <v>15023</v>
      </c>
      <c r="C1664" s="1" t="s">
        <v>15026</v>
      </c>
      <c r="E1664" s="1" t="s">
        <v>20</v>
      </c>
      <c r="F1664" s="1" t="s">
        <v>11760</v>
      </c>
      <c r="G1664" s="5" t="s">
        <v>11759</v>
      </c>
      <c r="H1664" s="1" t="s">
        <v>49</v>
      </c>
    </row>
    <row r="1665" spans="1:9" ht="15.75" customHeight="1" x14ac:dyDescent="0.25">
      <c r="A1665" s="1">
        <v>9588</v>
      </c>
      <c r="B1665" s="1" t="s">
        <v>15025</v>
      </c>
      <c r="C1665" s="1" t="s">
        <v>15026</v>
      </c>
      <c r="D1665" s="1" t="s">
        <v>12013</v>
      </c>
      <c r="E1665" s="1" t="s">
        <v>166</v>
      </c>
      <c r="F1665" s="1" t="s">
        <v>6142</v>
      </c>
      <c r="G1665" s="5" t="s">
        <v>12012</v>
      </c>
      <c r="H1665" s="1" t="s">
        <v>4158</v>
      </c>
    </row>
    <row r="1666" spans="1:9" ht="15.75" customHeight="1" x14ac:dyDescent="0.25">
      <c r="A1666" s="1">
        <v>9571</v>
      </c>
      <c r="B1666" s="1" t="s">
        <v>15025</v>
      </c>
      <c r="C1666" s="1" t="s">
        <v>15068</v>
      </c>
      <c r="D1666" s="1" t="s">
        <v>6843</v>
      </c>
      <c r="E1666" s="1" t="s">
        <v>100</v>
      </c>
      <c r="F1666" s="1" t="s">
        <v>6844</v>
      </c>
      <c r="G1666" s="5" t="s">
        <v>11985</v>
      </c>
      <c r="H1666" s="1" t="s">
        <v>32</v>
      </c>
      <c r="I1666" s="1" t="s">
        <v>50</v>
      </c>
    </row>
    <row r="1667" spans="1:9" ht="15.75" customHeight="1" x14ac:dyDescent="0.25">
      <c r="A1667" s="1">
        <v>9585</v>
      </c>
      <c r="B1667" s="1" t="s">
        <v>15023</v>
      </c>
      <c r="C1667" s="1" t="s">
        <v>15182</v>
      </c>
      <c r="E1667" s="1" t="s">
        <v>9</v>
      </c>
      <c r="F1667" s="1" t="s">
        <v>12008</v>
      </c>
      <c r="G1667" s="5" t="s">
        <v>12007</v>
      </c>
      <c r="H1667" s="1" t="s">
        <v>9321</v>
      </c>
    </row>
    <row r="1668" spans="1:9" ht="15.75" customHeight="1" x14ac:dyDescent="0.25">
      <c r="A1668" s="1">
        <v>9584</v>
      </c>
      <c r="B1668" s="1" t="s">
        <v>15023</v>
      </c>
      <c r="C1668" s="1" t="s">
        <v>15027</v>
      </c>
      <c r="E1668" s="1" t="s">
        <v>20</v>
      </c>
      <c r="F1668" s="1" t="s">
        <v>12006</v>
      </c>
      <c r="G1668" s="5" t="s">
        <v>12005</v>
      </c>
      <c r="H1668" s="1" t="s">
        <v>63</v>
      </c>
      <c r="I1668" s="1" t="s">
        <v>50</v>
      </c>
    </row>
    <row r="1669" spans="1:9" ht="15.75" customHeight="1" x14ac:dyDescent="0.25">
      <c r="A1669" s="1">
        <v>9586</v>
      </c>
      <c r="B1669" s="1" t="s">
        <v>15025</v>
      </c>
      <c r="C1669" s="1" t="s">
        <v>15044</v>
      </c>
      <c r="D1669" s="1" t="s">
        <v>6843</v>
      </c>
      <c r="E1669" s="1" t="s">
        <v>84</v>
      </c>
      <c r="F1669" s="1" t="s">
        <v>6846</v>
      </c>
      <c r="G1669" s="5" t="s">
        <v>12009</v>
      </c>
      <c r="H1669" s="1" t="s">
        <v>7191</v>
      </c>
      <c r="I1669" s="1" t="s">
        <v>50</v>
      </c>
    </row>
    <row r="1670" spans="1:9" ht="15.75" customHeight="1" x14ac:dyDescent="0.25">
      <c r="A1670" s="1">
        <v>8905</v>
      </c>
      <c r="B1670" s="1" t="s">
        <v>15025</v>
      </c>
      <c r="C1670" s="1" t="s">
        <v>15180</v>
      </c>
      <c r="E1670" s="1" t="s">
        <v>226</v>
      </c>
      <c r="F1670" s="1" t="s">
        <v>11105</v>
      </c>
      <c r="G1670" s="5" t="s">
        <v>11104</v>
      </c>
      <c r="H1670" s="1" t="s">
        <v>63</v>
      </c>
    </row>
    <row r="1671" spans="1:9" ht="15.75" customHeight="1" x14ac:dyDescent="0.25">
      <c r="A1671" s="1">
        <v>9583</v>
      </c>
      <c r="B1671" s="1" t="s">
        <v>15025</v>
      </c>
      <c r="C1671" s="1" t="s">
        <v>15044</v>
      </c>
      <c r="D1671" s="1" t="s">
        <v>12004</v>
      </c>
      <c r="E1671" s="1" t="s">
        <v>2</v>
      </c>
      <c r="F1671" s="1" t="s">
        <v>6663</v>
      </c>
      <c r="G1671" s="5" t="s">
        <v>12003</v>
      </c>
      <c r="H1671" s="1" t="s">
        <v>49</v>
      </c>
      <c r="I1671" s="1" t="s">
        <v>50</v>
      </c>
    </row>
    <row r="1672" spans="1:9" ht="15.75" customHeight="1" x14ac:dyDescent="0.25">
      <c r="A1672" s="1">
        <v>9572</v>
      </c>
      <c r="B1672" s="1" t="s">
        <v>15023</v>
      </c>
      <c r="C1672" s="1" t="s">
        <v>15026</v>
      </c>
      <c r="D1672" s="1" t="s">
        <v>11987</v>
      </c>
      <c r="E1672" s="1" t="s">
        <v>20</v>
      </c>
      <c r="F1672" s="1" t="s">
        <v>11988</v>
      </c>
      <c r="G1672" s="5" t="s">
        <v>11986</v>
      </c>
      <c r="H1672" s="1" t="s">
        <v>177</v>
      </c>
    </row>
    <row r="1673" spans="1:9" ht="15.75" customHeight="1" x14ac:dyDescent="0.25">
      <c r="A1673" s="1">
        <v>9577</v>
      </c>
      <c r="B1673" s="1" t="s">
        <v>15025</v>
      </c>
      <c r="C1673" s="1" t="s">
        <v>15026</v>
      </c>
      <c r="E1673" s="1" t="s">
        <v>61</v>
      </c>
      <c r="F1673" s="1" t="s">
        <v>4811</v>
      </c>
      <c r="G1673" s="5" t="s">
        <v>11994</v>
      </c>
      <c r="H1673" s="1" t="s">
        <v>1948</v>
      </c>
    </row>
    <row r="1674" spans="1:9" ht="15.75" customHeight="1" x14ac:dyDescent="0.25">
      <c r="A1674" s="1">
        <v>9128</v>
      </c>
      <c r="B1674" s="1" t="s">
        <v>15025</v>
      </c>
      <c r="C1674" s="1" t="s">
        <v>15026</v>
      </c>
      <c r="E1674" s="1" t="s">
        <v>84</v>
      </c>
      <c r="F1674" s="1" t="s">
        <v>11372</v>
      </c>
      <c r="G1674" s="5" t="s">
        <v>11371</v>
      </c>
      <c r="H1674" s="1" t="s">
        <v>177</v>
      </c>
    </row>
    <row r="1675" spans="1:9" ht="15.75" customHeight="1" x14ac:dyDescent="0.25">
      <c r="A1675" s="1">
        <v>9579</v>
      </c>
      <c r="B1675" s="1" t="s">
        <v>15023</v>
      </c>
      <c r="C1675" s="1" t="s">
        <v>15026</v>
      </c>
      <c r="D1675" s="1" t="s">
        <v>5280</v>
      </c>
      <c r="E1675" s="1" t="s">
        <v>20</v>
      </c>
      <c r="F1675" s="1" t="s">
        <v>5281</v>
      </c>
      <c r="G1675" s="5" t="s">
        <v>11997</v>
      </c>
      <c r="H1675" s="1" t="s">
        <v>142</v>
      </c>
    </row>
    <row r="1676" spans="1:9" ht="15.75" customHeight="1" x14ac:dyDescent="0.25">
      <c r="A1676" s="1">
        <v>9576</v>
      </c>
      <c r="B1676" s="1" t="s">
        <v>15025</v>
      </c>
      <c r="C1676" s="1" t="s">
        <v>15112</v>
      </c>
      <c r="D1676" s="1" t="s">
        <v>7310</v>
      </c>
      <c r="E1676" s="1" t="s">
        <v>20</v>
      </c>
      <c r="F1676" s="1" t="s">
        <v>11993</v>
      </c>
      <c r="G1676" s="5" t="s">
        <v>11992</v>
      </c>
      <c r="H1676" s="1" t="s">
        <v>177</v>
      </c>
    </row>
    <row r="1677" spans="1:9" ht="15.75" customHeight="1" x14ac:dyDescent="0.25">
      <c r="A1677" s="1">
        <v>9573</v>
      </c>
      <c r="B1677" s="1" t="s">
        <v>15023</v>
      </c>
      <c r="C1677" s="1" t="s">
        <v>15183</v>
      </c>
      <c r="D1677" s="1" t="s">
        <v>11990</v>
      </c>
      <c r="E1677" s="1" t="s">
        <v>20</v>
      </c>
      <c r="F1677" s="1" t="s">
        <v>11991</v>
      </c>
      <c r="G1677" s="5" t="s">
        <v>11989</v>
      </c>
      <c r="H1677" s="1" t="s">
        <v>177</v>
      </c>
    </row>
    <row r="1678" spans="1:9" ht="15.75" customHeight="1" x14ac:dyDescent="0.25">
      <c r="A1678" s="1">
        <v>9553</v>
      </c>
      <c r="B1678" s="1" t="s">
        <v>15025</v>
      </c>
      <c r="C1678" s="1" t="s">
        <v>15044</v>
      </c>
      <c r="D1678" s="1" t="s">
        <v>11961</v>
      </c>
      <c r="E1678" s="1" t="s">
        <v>155</v>
      </c>
      <c r="F1678" s="1" t="s">
        <v>11962</v>
      </c>
      <c r="G1678" s="5" t="s">
        <v>11960</v>
      </c>
      <c r="H1678" s="1" t="s">
        <v>177</v>
      </c>
    </row>
    <row r="1679" spans="1:9" ht="15.75" customHeight="1" x14ac:dyDescent="0.25">
      <c r="A1679" s="1">
        <v>9338</v>
      </c>
      <c r="B1679" s="1" t="s">
        <v>15025</v>
      </c>
      <c r="C1679" s="1" t="s">
        <v>15026</v>
      </c>
      <c r="D1679" s="1" t="s">
        <v>11666</v>
      </c>
      <c r="E1679" s="1" t="s">
        <v>36</v>
      </c>
      <c r="F1679" s="1" t="s">
        <v>5937</v>
      </c>
      <c r="G1679" s="5" t="s">
        <v>11665</v>
      </c>
      <c r="H1679" s="1" t="s">
        <v>15184</v>
      </c>
    </row>
    <row r="1680" spans="1:9" ht="15.75" customHeight="1" x14ac:dyDescent="0.25">
      <c r="A1680" s="1">
        <v>9523</v>
      </c>
      <c r="B1680" s="1" t="s">
        <v>15025</v>
      </c>
      <c r="C1680" s="1" t="s">
        <v>15026</v>
      </c>
      <c r="D1680" s="1" t="s">
        <v>11911</v>
      </c>
      <c r="E1680" s="1" t="s">
        <v>24</v>
      </c>
      <c r="F1680" s="1" t="s">
        <v>6250</v>
      </c>
      <c r="G1680" s="5" t="s">
        <v>11910</v>
      </c>
      <c r="H1680" s="1" t="s">
        <v>358</v>
      </c>
    </row>
    <row r="1681" spans="1:9" ht="15.75" customHeight="1" x14ac:dyDescent="0.25">
      <c r="A1681" s="1">
        <v>9570</v>
      </c>
      <c r="B1681" s="1" t="s">
        <v>15023</v>
      </c>
      <c r="C1681" s="1" t="s">
        <v>15026</v>
      </c>
      <c r="D1681" s="1" t="s">
        <v>11984</v>
      </c>
      <c r="E1681" s="1" t="s">
        <v>24</v>
      </c>
      <c r="F1681" s="1" t="s">
        <v>5256</v>
      </c>
      <c r="G1681" s="5" t="s">
        <v>11983</v>
      </c>
      <c r="H1681" s="1" t="s">
        <v>1048</v>
      </c>
    </row>
    <row r="1682" spans="1:9" ht="15.75" customHeight="1" x14ac:dyDescent="0.25">
      <c r="A1682" s="1">
        <v>9568</v>
      </c>
      <c r="B1682" s="1" t="s">
        <v>15023</v>
      </c>
      <c r="C1682" s="1" t="s">
        <v>15026</v>
      </c>
      <c r="D1682" s="1" t="s">
        <v>11981</v>
      </c>
      <c r="E1682" s="1" t="s">
        <v>226</v>
      </c>
      <c r="F1682" s="1" t="s">
        <v>11982</v>
      </c>
      <c r="G1682" s="5" t="s">
        <v>11980</v>
      </c>
      <c r="H1682" s="1" t="s">
        <v>3416</v>
      </c>
    </row>
    <row r="1683" spans="1:9" ht="15.75" customHeight="1" x14ac:dyDescent="0.25">
      <c r="A1683" s="1">
        <v>9540</v>
      </c>
      <c r="B1683" s="1" t="s">
        <v>15023</v>
      </c>
      <c r="C1683" s="1" t="s">
        <v>15026</v>
      </c>
      <c r="D1683" s="1" t="s">
        <v>11938</v>
      </c>
      <c r="E1683" s="1" t="s">
        <v>20</v>
      </c>
      <c r="F1683" s="1" t="s">
        <v>11939</v>
      </c>
      <c r="G1683" s="5" t="s">
        <v>11937</v>
      </c>
      <c r="H1683" s="1" t="s">
        <v>63</v>
      </c>
    </row>
    <row r="1684" spans="1:9" ht="15.75" customHeight="1" x14ac:dyDescent="0.25">
      <c r="A1684" s="1">
        <v>9566</v>
      </c>
      <c r="B1684" s="1" t="s">
        <v>15025</v>
      </c>
      <c r="C1684" s="1" t="s">
        <v>15024</v>
      </c>
      <c r="E1684" s="1" t="s">
        <v>2</v>
      </c>
      <c r="F1684" s="1" t="s">
        <v>5251</v>
      </c>
      <c r="G1684" s="5" t="s">
        <v>11979</v>
      </c>
      <c r="H1684" s="1" t="s">
        <v>15096</v>
      </c>
    </row>
    <row r="1685" spans="1:9" ht="15.75" customHeight="1" x14ac:dyDescent="0.25">
      <c r="A1685" s="1">
        <v>9509</v>
      </c>
      <c r="B1685" s="1" t="s">
        <v>15023</v>
      </c>
      <c r="C1685" s="1" t="s">
        <v>15112</v>
      </c>
      <c r="D1685" s="1" t="s">
        <v>5114</v>
      </c>
      <c r="E1685" s="1" t="s">
        <v>6</v>
      </c>
      <c r="F1685" s="1" t="s">
        <v>5115</v>
      </c>
      <c r="G1685" s="5" t="s">
        <v>11892</v>
      </c>
      <c r="H1685" s="1" t="s">
        <v>1048</v>
      </c>
      <c r="I1685" s="1" t="s">
        <v>50</v>
      </c>
    </row>
    <row r="1686" spans="1:9" ht="15.75" customHeight="1" x14ac:dyDescent="0.25">
      <c r="A1686" s="1">
        <v>9556</v>
      </c>
      <c r="B1686" s="1" t="s">
        <v>15023</v>
      </c>
      <c r="C1686" s="1" t="s">
        <v>15044</v>
      </c>
      <c r="D1686" s="1" t="s">
        <v>11967</v>
      </c>
      <c r="E1686" s="1" t="s">
        <v>20</v>
      </c>
      <c r="F1686" s="1" t="s">
        <v>11968</v>
      </c>
      <c r="G1686" s="5" t="s">
        <v>11966</v>
      </c>
      <c r="H1686" s="1" t="s">
        <v>1048</v>
      </c>
      <c r="I1686" s="1" t="s">
        <v>50</v>
      </c>
    </row>
    <row r="1687" spans="1:9" ht="15.75" customHeight="1" x14ac:dyDescent="0.25">
      <c r="A1687" s="1">
        <v>9563</v>
      </c>
      <c r="B1687" s="1" t="s">
        <v>15025</v>
      </c>
      <c r="C1687" s="1" t="s">
        <v>15026</v>
      </c>
      <c r="E1687" s="1" t="s">
        <v>84</v>
      </c>
      <c r="F1687" s="1" t="s">
        <v>5292</v>
      </c>
      <c r="G1687" s="5" t="s">
        <v>11978</v>
      </c>
      <c r="H1687" s="1" t="s">
        <v>1021</v>
      </c>
    </row>
    <row r="1688" spans="1:9" ht="15.75" customHeight="1" x14ac:dyDescent="0.25">
      <c r="A1688" s="1">
        <v>9562</v>
      </c>
      <c r="B1688" s="1" t="s">
        <v>15025</v>
      </c>
      <c r="C1688" s="1" t="s">
        <v>15044</v>
      </c>
      <c r="D1688" s="1" t="s">
        <v>11977</v>
      </c>
      <c r="E1688" s="1" t="s">
        <v>155</v>
      </c>
      <c r="F1688" s="1" t="s">
        <v>6260</v>
      </c>
      <c r="G1688" s="5" t="s">
        <v>11976</v>
      </c>
      <c r="H1688" s="1" t="s">
        <v>1048</v>
      </c>
    </row>
    <row r="1689" spans="1:9" ht="15.75" customHeight="1" x14ac:dyDescent="0.25">
      <c r="A1689" s="1">
        <v>9561</v>
      </c>
      <c r="B1689" s="1" t="s">
        <v>15023</v>
      </c>
      <c r="C1689" s="1" t="s">
        <v>15068</v>
      </c>
      <c r="E1689" s="1" t="s">
        <v>24</v>
      </c>
      <c r="F1689" s="1" t="s">
        <v>11975</v>
      </c>
      <c r="G1689" s="5" t="s">
        <v>11974</v>
      </c>
      <c r="H1689" s="1" t="s">
        <v>177</v>
      </c>
      <c r="I1689" s="1" t="s">
        <v>50</v>
      </c>
    </row>
    <row r="1690" spans="1:9" ht="15.75" customHeight="1" x14ac:dyDescent="0.25">
      <c r="A1690" s="1">
        <v>9326</v>
      </c>
      <c r="B1690" s="1" t="s">
        <v>15023</v>
      </c>
      <c r="C1690" s="1" t="s">
        <v>15026</v>
      </c>
      <c r="D1690" s="1" t="s">
        <v>11654</v>
      </c>
      <c r="E1690" s="1" t="s">
        <v>20</v>
      </c>
      <c r="F1690" s="1" t="s">
        <v>11655</v>
      </c>
      <c r="G1690" s="5" t="s">
        <v>11653</v>
      </c>
      <c r="H1690" s="1" t="s">
        <v>177</v>
      </c>
    </row>
    <row r="1691" spans="1:9" ht="15.75" customHeight="1" x14ac:dyDescent="0.25">
      <c r="A1691" s="1">
        <v>9560</v>
      </c>
      <c r="B1691" s="1" t="s">
        <v>15023</v>
      </c>
      <c r="C1691" s="1" t="s">
        <v>15026</v>
      </c>
      <c r="D1691" s="1" t="s">
        <v>11973</v>
      </c>
      <c r="E1691" s="1" t="s">
        <v>280</v>
      </c>
      <c r="F1691" s="1" t="s">
        <v>6118</v>
      </c>
      <c r="G1691" s="5" t="s">
        <v>11972</v>
      </c>
      <c r="H1691" s="1" t="s">
        <v>49</v>
      </c>
    </row>
    <row r="1692" spans="1:9" ht="15.75" customHeight="1" x14ac:dyDescent="0.25">
      <c r="A1692" s="1">
        <v>9552</v>
      </c>
      <c r="B1692" s="1" t="s">
        <v>15023</v>
      </c>
      <c r="C1692" s="1" t="s">
        <v>15026</v>
      </c>
      <c r="E1692" s="1" t="s">
        <v>226</v>
      </c>
      <c r="F1692" s="1" t="s">
        <v>4822</v>
      </c>
      <c r="G1692" s="5" t="s">
        <v>11959</v>
      </c>
      <c r="H1692" s="1" t="s">
        <v>32</v>
      </c>
    </row>
    <row r="1693" spans="1:9" ht="15.75" customHeight="1" x14ac:dyDescent="0.25">
      <c r="A1693" s="1">
        <v>9558</v>
      </c>
      <c r="B1693" s="1" t="s">
        <v>15025</v>
      </c>
      <c r="C1693" s="1" t="s">
        <v>15026</v>
      </c>
      <c r="E1693" s="1" t="s">
        <v>2</v>
      </c>
      <c r="F1693" s="1" t="s">
        <v>5512</v>
      </c>
      <c r="G1693" s="5" t="s">
        <v>11969</v>
      </c>
      <c r="H1693" s="1" t="s">
        <v>11531</v>
      </c>
    </row>
    <row r="1694" spans="1:9" ht="15.75" customHeight="1" x14ac:dyDescent="0.25">
      <c r="A1694" s="1">
        <v>9052</v>
      </c>
      <c r="B1694" s="1" t="s">
        <v>15025</v>
      </c>
      <c r="C1694" s="1" t="s">
        <v>15026</v>
      </c>
      <c r="E1694" s="1" t="s">
        <v>2</v>
      </c>
      <c r="F1694" s="1" t="s">
        <v>5843</v>
      </c>
      <c r="G1694" s="5" t="s">
        <v>11277</v>
      </c>
      <c r="H1694" s="1" t="s">
        <v>63</v>
      </c>
    </row>
    <row r="1695" spans="1:9" ht="15.75" customHeight="1" x14ac:dyDescent="0.25">
      <c r="A1695" s="1">
        <v>9547</v>
      </c>
      <c r="B1695" s="1" t="s">
        <v>15023</v>
      </c>
      <c r="C1695" s="1" t="s">
        <v>15185</v>
      </c>
      <c r="E1695" s="1" t="s">
        <v>20</v>
      </c>
      <c r="F1695" s="1" t="s">
        <v>11951</v>
      </c>
      <c r="G1695" s="5" t="s">
        <v>11950</v>
      </c>
      <c r="H1695" s="1" t="s">
        <v>339</v>
      </c>
      <c r="I1695" s="1" t="s">
        <v>15186</v>
      </c>
    </row>
    <row r="1696" spans="1:9" ht="15.75" customHeight="1" x14ac:dyDescent="0.25">
      <c r="A1696" s="1">
        <v>8781</v>
      </c>
      <c r="B1696" s="1" t="s">
        <v>15025</v>
      </c>
      <c r="C1696" s="1" t="s">
        <v>15112</v>
      </c>
      <c r="D1696" s="1" t="s">
        <v>5443</v>
      </c>
      <c r="E1696" s="1" t="s">
        <v>100</v>
      </c>
      <c r="F1696" s="1" t="s">
        <v>5444</v>
      </c>
      <c r="G1696" s="5" t="s">
        <v>10963</v>
      </c>
      <c r="H1696" s="1" t="s">
        <v>15187</v>
      </c>
      <c r="I1696" s="1" t="s">
        <v>50</v>
      </c>
    </row>
    <row r="1697" spans="1:9" ht="15.75" customHeight="1" x14ac:dyDescent="0.25">
      <c r="A1697" s="1">
        <v>9549</v>
      </c>
      <c r="B1697" s="1" t="s">
        <v>15023</v>
      </c>
      <c r="C1697" s="1" t="s">
        <v>15026</v>
      </c>
      <c r="E1697" s="1" t="s">
        <v>20</v>
      </c>
      <c r="F1697" s="1" t="s">
        <v>11955</v>
      </c>
      <c r="G1697" s="5" t="s">
        <v>11954</v>
      </c>
      <c r="H1697" s="1" t="s">
        <v>49</v>
      </c>
    </row>
    <row r="1698" spans="1:9" ht="15.75" customHeight="1" x14ac:dyDescent="0.25">
      <c r="A1698" s="1">
        <v>9554</v>
      </c>
      <c r="B1698" s="1" t="s">
        <v>15023</v>
      </c>
      <c r="C1698" s="1" t="s">
        <v>15026</v>
      </c>
      <c r="D1698" s="1" t="s">
        <v>11964</v>
      </c>
      <c r="E1698" s="1" t="s">
        <v>9</v>
      </c>
      <c r="F1698" s="1" t="s">
        <v>11965</v>
      </c>
      <c r="G1698" s="5" t="s">
        <v>11963</v>
      </c>
      <c r="H1698" s="1" t="s">
        <v>15188</v>
      </c>
    </row>
    <row r="1699" spans="1:9" ht="15.75" customHeight="1" x14ac:dyDescent="0.25">
      <c r="A1699" s="1">
        <v>9535</v>
      </c>
      <c r="B1699" s="1" t="s">
        <v>15025</v>
      </c>
      <c r="C1699" s="1" t="s">
        <v>15026</v>
      </c>
      <c r="D1699" s="1" t="s">
        <v>11930</v>
      </c>
      <c r="E1699" s="1" t="s">
        <v>84</v>
      </c>
      <c r="F1699" s="1" t="s">
        <v>5752</v>
      </c>
      <c r="G1699" s="5" t="s">
        <v>11929</v>
      </c>
      <c r="H1699" s="1" t="s">
        <v>15189</v>
      </c>
      <c r="I1699" s="1" t="s">
        <v>50</v>
      </c>
    </row>
    <row r="1700" spans="1:9" ht="15.75" customHeight="1" x14ac:dyDescent="0.25">
      <c r="A1700" s="1">
        <v>9551</v>
      </c>
      <c r="B1700" s="1" t="s">
        <v>15025</v>
      </c>
      <c r="C1700" s="1" t="s">
        <v>15044</v>
      </c>
      <c r="D1700" s="1" t="s">
        <v>5976</v>
      </c>
      <c r="E1700" s="1" t="s">
        <v>20</v>
      </c>
      <c r="F1700" s="1" t="s">
        <v>5977</v>
      </c>
      <c r="G1700" s="5" t="s">
        <v>11958</v>
      </c>
      <c r="H1700" s="1" t="s">
        <v>1021</v>
      </c>
      <c r="I1700" s="1" t="s">
        <v>11197</v>
      </c>
    </row>
    <row r="1701" spans="1:9" ht="15.75" customHeight="1" x14ac:dyDescent="0.25">
      <c r="A1701" s="1">
        <v>9548</v>
      </c>
      <c r="B1701" s="1" t="s">
        <v>15023</v>
      </c>
      <c r="C1701" s="1" t="s">
        <v>15174</v>
      </c>
      <c r="D1701" s="1" t="s">
        <v>11953</v>
      </c>
      <c r="E1701" s="1" t="s">
        <v>280</v>
      </c>
      <c r="F1701" s="1" t="s">
        <v>4160</v>
      </c>
      <c r="G1701" s="5" t="s">
        <v>11952</v>
      </c>
      <c r="H1701" s="1" t="s">
        <v>561</v>
      </c>
    </row>
    <row r="1702" spans="1:9" ht="15.75" customHeight="1" x14ac:dyDescent="0.25">
      <c r="A1702" s="1">
        <v>9530</v>
      </c>
      <c r="B1702" s="1" t="s">
        <v>15023</v>
      </c>
      <c r="C1702" s="1" t="s">
        <v>15026</v>
      </c>
      <c r="E1702" s="1" t="s">
        <v>226</v>
      </c>
      <c r="F1702" s="1" t="s">
        <v>5237</v>
      </c>
      <c r="G1702" s="5" t="s">
        <v>11922</v>
      </c>
      <c r="H1702" s="1" t="s">
        <v>3416</v>
      </c>
    </row>
    <row r="1703" spans="1:9" ht="15.75" customHeight="1" x14ac:dyDescent="0.25">
      <c r="A1703" s="1">
        <v>9550</v>
      </c>
      <c r="B1703" s="1" t="s">
        <v>15023</v>
      </c>
      <c r="C1703" s="1" t="s">
        <v>15026</v>
      </c>
      <c r="D1703" s="1" t="s">
        <v>11957</v>
      </c>
      <c r="E1703" s="1" t="s">
        <v>2</v>
      </c>
      <c r="F1703" s="1" t="s">
        <v>6247</v>
      </c>
      <c r="G1703" s="5" t="s">
        <v>11956</v>
      </c>
      <c r="H1703" s="1" t="s">
        <v>3416</v>
      </c>
    </row>
    <row r="1704" spans="1:9" ht="15.75" customHeight="1" x14ac:dyDescent="0.25">
      <c r="A1704" s="1">
        <v>9468</v>
      </c>
      <c r="B1704" s="1" t="s">
        <v>15025</v>
      </c>
      <c r="C1704" s="1" t="s">
        <v>15190</v>
      </c>
      <c r="E1704" s="1" t="s">
        <v>20</v>
      </c>
      <c r="F1704" s="1" t="s">
        <v>5196</v>
      </c>
      <c r="G1704" s="5" t="s">
        <v>11835</v>
      </c>
      <c r="H1704" s="1" t="s">
        <v>15191</v>
      </c>
      <c r="I1704" s="1" t="s">
        <v>50</v>
      </c>
    </row>
    <row r="1705" spans="1:9" ht="15.75" customHeight="1" x14ac:dyDescent="0.25">
      <c r="A1705" s="1">
        <v>9544</v>
      </c>
      <c r="B1705" s="1" t="s">
        <v>15025</v>
      </c>
      <c r="C1705" s="1" t="s">
        <v>15192</v>
      </c>
      <c r="E1705" s="1" t="s">
        <v>2</v>
      </c>
      <c r="F1705" s="1" t="s">
        <v>5818</v>
      </c>
      <c r="G1705" s="5" t="s">
        <v>11946</v>
      </c>
      <c r="H1705" s="1" t="s">
        <v>6739</v>
      </c>
    </row>
    <row r="1706" spans="1:9" ht="15.75" customHeight="1" x14ac:dyDescent="0.25">
      <c r="A1706" s="1">
        <v>9545</v>
      </c>
      <c r="B1706" s="1" t="s">
        <v>15023</v>
      </c>
      <c r="C1706" s="1" t="s">
        <v>15026</v>
      </c>
      <c r="D1706" s="1" t="s">
        <v>11948</v>
      </c>
      <c r="E1706" s="1" t="s">
        <v>9</v>
      </c>
      <c r="F1706" s="1" t="s">
        <v>11949</v>
      </c>
      <c r="G1706" s="5" t="s">
        <v>11947</v>
      </c>
      <c r="H1706" s="1" t="s">
        <v>63</v>
      </c>
    </row>
    <row r="1707" spans="1:9" ht="15.75" customHeight="1" x14ac:dyDescent="0.25">
      <c r="A1707" s="1">
        <v>9539</v>
      </c>
      <c r="B1707" s="1" t="s">
        <v>15023</v>
      </c>
      <c r="C1707" s="1" t="s">
        <v>15026</v>
      </c>
      <c r="D1707" s="1" t="s">
        <v>11936</v>
      </c>
      <c r="E1707" s="1" t="s">
        <v>20</v>
      </c>
      <c r="F1707" s="1" t="s">
        <v>5876</v>
      </c>
      <c r="G1707" s="5" t="s">
        <v>11935</v>
      </c>
      <c r="H1707" s="1" t="s">
        <v>63</v>
      </c>
    </row>
    <row r="1708" spans="1:9" ht="15.75" customHeight="1" x14ac:dyDescent="0.25">
      <c r="A1708" s="1">
        <v>9542</v>
      </c>
      <c r="B1708" s="1" t="s">
        <v>15025</v>
      </c>
      <c r="C1708" s="1" t="s">
        <v>15026</v>
      </c>
      <c r="D1708" s="1" t="s">
        <v>11942</v>
      </c>
      <c r="E1708" s="1" t="s">
        <v>84</v>
      </c>
      <c r="F1708" s="1" t="s">
        <v>6576</v>
      </c>
      <c r="G1708" s="5" t="s">
        <v>11941</v>
      </c>
      <c r="H1708" s="1" t="s">
        <v>3416</v>
      </c>
    </row>
    <row r="1709" spans="1:9" ht="15.75" customHeight="1" x14ac:dyDescent="0.25">
      <c r="A1709" s="1">
        <v>9537</v>
      </c>
      <c r="B1709" s="1" t="s">
        <v>15023</v>
      </c>
      <c r="C1709" s="1" t="s">
        <v>15026</v>
      </c>
      <c r="E1709" s="1" t="s">
        <v>20</v>
      </c>
      <c r="F1709" s="1" t="s">
        <v>11933</v>
      </c>
      <c r="G1709" s="5" t="s">
        <v>11932</v>
      </c>
      <c r="H1709" s="1" t="s">
        <v>1048</v>
      </c>
    </row>
    <row r="1710" spans="1:9" ht="15.75" customHeight="1" x14ac:dyDescent="0.25">
      <c r="A1710" s="1">
        <v>9543</v>
      </c>
      <c r="B1710" s="1" t="s">
        <v>15025</v>
      </c>
      <c r="C1710" s="1" t="s">
        <v>15026</v>
      </c>
      <c r="D1710" s="1" t="s">
        <v>11944</v>
      </c>
      <c r="E1710" s="1" t="s">
        <v>84</v>
      </c>
      <c r="F1710" s="1" t="s">
        <v>11945</v>
      </c>
      <c r="G1710" s="5" t="s">
        <v>11943</v>
      </c>
      <c r="H1710" s="1" t="s">
        <v>7434</v>
      </c>
      <c r="I1710" s="1" t="s">
        <v>50</v>
      </c>
    </row>
    <row r="1711" spans="1:9" ht="15.75" customHeight="1" x14ac:dyDescent="0.25">
      <c r="A1711" s="1">
        <v>9541</v>
      </c>
      <c r="B1711" s="1" t="s">
        <v>15023</v>
      </c>
      <c r="C1711" s="1" t="s">
        <v>15193</v>
      </c>
      <c r="E1711" s="1" t="s">
        <v>36</v>
      </c>
      <c r="F1711" s="1" t="s">
        <v>6187</v>
      </c>
      <c r="G1711" s="5" t="s">
        <v>11940</v>
      </c>
      <c r="H1711" s="1" t="s">
        <v>142</v>
      </c>
      <c r="I1711" s="1" t="s">
        <v>1955</v>
      </c>
    </row>
    <row r="1712" spans="1:9" ht="15.75" customHeight="1" x14ac:dyDescent="0.25">
      <c r="A1712" s="1">
        <v>9534</v>
      </c>
      <c r="B1712" s="1" t="s">
        <v>15023</v>
      </c>
      <c r="C1712" s="1" t="s">
        <v>15026</v>
      </c>
      <c r="E1712" s="1" t="s">
        <v>20</v>
      </c>
      <c r="F1712" s="1" t="s">
        <v>11928</v>
      </c>
      <c r="G1712" s="5" t="s">
        <v>11927</v>
      </c>
      <c r="H1712" s="1" t="s">
        <v>11531</v>
      </c>
    </row>
    <row r="1713" spans="1:9" ht="15.75" customHeight="1" x14ac:dyDescent="0.25">
      <c r="A1713" s="1">
        <v>9536</v>
      </c>
      <c r="B1713" s="1" t="s">
        <v>15025</v>
      </c>
      <c r="C1713" s="1" t="s">
        <v>15026</v>
      </c>
      <c r="D1713" s="1" t="s">
        <v>5527</v>
      </c>
      <c r="E1713" s="1" t="s">
        <v>44</v>
      </c>
      <c r="F1713" s="1" t="s">
        <v>5528</v>
      </c>
      <c r="G1713" s="5" t="s">
        <v>11931</v>
      </c>
      <c r="H1713" s="1" t="s">
        <v>3416</v>
      </c>
    </row>
    <row r="1714" spans="1:9" ht="15.75" customHeight="1" x14ac:dyDescent="0.25">
      <c r="A1714" s="1">
        <v>9531</v>
      </c>
      <c r="B1714" s="1" t="s">
        <v>15025</v>
      </c>
      <c r="C1714" s="1" t="s">
        <v>15026</v>
      </c>
      <c r="D1714" s="1" t="s">
        <v>4946</v>
      </c>
      <c r="E1714" s="1" t="s">
        <v>20</v>
      </c>
      <c r="F1714" s="1" t="s">
        <v>4947</v>
      </c>
      <c r="G1714" s="5" t="s">
        <v>11923</v>
      </c>
      <c r="H1714" s="1" t="s">
        <v>177</v>
      </c>
    </row>
    <row r="1715" spans="1:9" ht="15.75" customHeight="1" x14ac:dyDescent="0.25">
      <c r="A1715" s="1">
        <v>9533</v>
      </c>
      <c r="B1715" s="1" t="s">
        <v>15023</v>
      </c>
      <c r="C1715" s="1" t="s">
        <v>15044</v>
      </c>
      <c r="E1715" s="1" t="s">
        <v>36</v>
      </c>
      <c r="F1715" s="1" t="s">
        <v>11926</v>
      </c>
      <c r="G1715" s="5" t="s">
        <v>11925</v>
      </c>
      <c r="H1715" s="1" t="s">
        <v>177</v>
      </c>
      <c r="I1715" s="1" t="s">
        <v>50</v>
      </c>
    </row>
    <row r="1716" spans="1:9" ht="15.75" customHeight="1" x14ac:dyDescent="0.25">
      <c r="A1716" s="1">
        <v>9527</v>
      </c>
      <c r="B1716" s="1" t="s">
        <v>15025</v>
      </c>
      <c r="C1716" s="1" t="s">
        <v>15194</v>
      </c>
      <c r="D1716" s="1" t="s">
        <v>11918</v>
      </c>
      <c r="E1716" s="1" t="s">
        <v>61</v>
      </c>
      <c r="F1716" s="1" t="s">
        <v>5589</v>
      </c>
      <c r="G1716" s="5" t="s">
        <v>11917</v>
      </c>
      <c r="H1716" s="1" t="s">
        <v>63</v>
      </c>
    </row>
    <row r="1717" spans="1:9" ht="15.75" customHeight="1" x14ac:dyDescent="0.25">
      <c r="A1717" s="1">
        <v>9529</v>
      </c>
      <c r="B1717" s="1" t="s">
        <v>15025</v>
      </c>
      <c r="C1717" s="1" t="s">
        <v>15180</v>
      </c>
      <c r="E1717" s="1" t="s">
        <v>2</v>
      </c>
      <c r="F1717" s="1" t="s">
        <v>5770</v>
      </c>
      <c r="G1717" s="5" t="s">
        <v>11921</v>
      </c>
      <c r="H1717" s="1" t="s">
        <v>15061</v>
      </c>
    </row>
    <row r="1718" spans="1:9" ht="15.75" customHeight="1" x14ac:dyDescent="0.25">
      <c r="A1718" s="1">
        <v>9526</v>
      </c>
      <c r="B1718" s="1" t="s">
        <v>15025</v>
      </c>
      <c r="C1718" s="1" t="s">
        <v>15026</v>
      </c>
      <c r="D1718" s="1" t="s">
        <v>7642</v>
      </c>
      <c r="E1718" s="1" t="s">
        <v>24</v>
      </c>
      <c r="F1718" s="1" t="s">
        <v>7643</v>
      </c>
      <c r="G1718" s="5" t="s">
        <v>11916</v>
      </c>
      <c r="H1718" s="1" t="s">
        <v>833</v>
      </c>
    </row>
    <row r="1719" spans="1:9" ht="15.75" customHeight="1" x14ac:dyDescent="0.25">
      <c r="A1719" s="1">
        <v>9528</v>
      </c>
      <c r="B1719" s="1" t="s">
        <v>15025</v>
      </c>
      <c r="C1719" s="1" t="s">
        <v>15044</v>
      </c>
      <c r="E1719" s="1" t="s">
        <v>20</v>
      </c>
      <c r="F1719" s="1" t="s">
        <v>11920</v>
      </c>
      <c r="G1719" s="5" t="s">
        <v>11919</v>
      </c>
      <c r="H1719" s="1" t="s">
        <v>15195</v>
      </c>
      <c r="I1719" s="1" t="s">
        <v>33</v>
      </c>
    </row>
    <row r="1720" spans="1:9" ht="15.75" customHeight="1" x14ac:dyDescent="0.25">
      <c r="A1720" s="1">
        <v>9486</v>
      </c>
      <c r="B1720" s="1" t="s">
        <v>15023</v>
      </c>
      <c r="C1720" s="1" t="s">
        <v>15026</v>
      </c>
      <c r="D1720" s="1" t="s">
        <v>11861</v>
      </c>
      <c r="E1720" s="1" t="s">
        <v>20</v>
      </c>
      <c r="F1720" s="1" t="s">
        <v>11862</v>
      </c>
      <c r="G1720" s="5" t="s">
        <v>11860</v>
      </c>
      <c r="H1720" s="1" t="s">
        <v>1021</v>
      </c>
      <c r="I1720" s="1" t="s">
        <v>50</v>
      </c>
    </row>
    <row r="1721" spans="1:9" ht="15.75" customHeight="1" x14ac:dyDescent="0.25">
      <c r="A1721" s="1">
        <v>9299</v>
      </c>
      <c r="B1721" s="1" t="s">
        <v>15023</v>
      </c>
      <c r="C1721" s="1" t="s">
        <v>15026</v>
      </c>
      <c r="E1721" s="1" t="s">
        <v>20</v>
      </c>
      <c r="F1721" s="1" t="s">
        <v>11616</v>
      </c>
      <c r="G1721" s="5" t="s">
        <v>11615</v>
      </c>
      <c r="H1721" s="1" t="s">
        <v>4158</v>
      </c>
    </row>
    <row r="1722" spans="1:9" ht="15.75" customHeight="1" x14ac:dyDescent="0.25">
      <c r="A1722" s="1">
        <v>9525</v>
      </c>
      <c r="B1722" s="1" t="s">
        <v>15025</v>
      </c>
      <c r="C1722" s="1" t="s">
        <v>15026</v>
      </c>
      <c r="D1722" s="1" t="s">
        <v>11915</v>
      </c>
      <c r="E1722" s="1" t="s">
        <v>66</v>
      </c>
      <c r="F1722" s="1" t="s">
        <v>6804</v>
      </c>
      <c r="G1722" s="5" t="s">
        <v>11914</v>
      </c>
      <c r="H1722" s="1" t="s">
        <v>63</v>
      </c>
    </row>
    <row r="1723" spans="1:9" ht="15.75" customHeight="1" x14ac:dyDescent="0.25">
      <c r="A1723" s="1">
        <v>9502</v>
      </c>
      <c r="B1723" s="1" t="s">
        <v>15025</v>
      </c>
      <c r="C1723" s="1" t="s">
        <v>15026</v>
      </c>
      <c r="E1723" s="1" t="s">
        <v>24</v>
      </c>
      <c r="F1723" s="1" t="s">
        <v>6136</v>
      </c>
      <c r="G1723" s="5" t="s">
        <v>11882</v>
      </c>
      <c r="H1723" s="1" t="s">
        <v>63</v>
      </c>
    </row>
    <row r="1724" spans="1:9" ht="15.75" customHeight="1" x14ac:dyDescent="0.25">
      <c r="A1724" s="1">
        <v>5293</v>
      </c>
      <c r="B1724" s="1" t="s">
        <v>15023</v>
      </c>
      <c r="C1724" s="1" t="s">
        <v>15026</v>
      </c>
      <c r="E1724" s="1" t="s">
        <v>40</v>
      </c>
      <c r="F1724" s="1" t="s">
        <v>6694</v>
      </c>
      <c r="G1724" s="5" t="s">
        <v>6693</v>
      </c>
      <c r="H1724" s="1" t="s">
        <v>15196</v>
      </c>
    </row>
    <row r="1725" spans="1:9" ht="15.75" customHeight="1" x14ac:dyDescent="0.25">
      <c r="A1725" s="1">
        <v>9524</v>
      </c>
      <c r="B1725" s="1" t="s">
        <v>15023</v>
      </c>
      <c r="C1725" s="1" t="s">
        <v>15026</v>
      </c>
      <c r="D1725" s="1" t="s">
        <v>6467</v>
      </c>
      <c r="E1725" s="1" t="s">
        <v>100</v>
      </c>
      <c r="F1725" s="1" t="s">
        <v>11913</v>
      </c>
      <c r="G1725" s="5" t="s">
        <v>11912</v>
      </c>
      <c r="H1725" s="1" t="s">
        <v>177</v>
      </c>
    </row>
    <row r="1726" spans="1:9" ht="15.75" customHeight="1" x14ac:dyDescent="0.25">
      <c r="A1726" s="1">
        <v>9519</v>
      </c>
      <c r="B1726" s="1" t="s">
        <v>15025</v>
      </c>
      <c r="C1726" s="1" t="s">
        <v>15026</v>
      </c>
      <c r="D1726" s="1" t="s">
        <v>11905</v>
      </c>
      <c r="E1726" s="1" t="s">
        <v>61</v>
      </c>
      <c r="F1726" s="1" t="s">
        <v>11895</v>
      </c>
      <c r="G1726" s="5" t="s">
        <v>11904</v>
      </c>
      <c r="H1726" s="1" t="s">
        <v>354</v>
      </c>
      <c r="I1726" s="1" t="s">
        <v>50</v>
      </c>
    </row>
    <row r="1727" spans="1:9" ht="15.75" customHeight="1" x14ac:dyDescent="0.25">
      <c r="A1727" s="1">
        <v>9489</v>
      </c>
      <c r="B1727" s="1" t="s">
        <v>15023</v>
      </c>
      <c r="C1727" s="1" t="s">
        <v>15044</v>
      </c>
      <c r="D1727" s="1" t="s">
        <v>11867</v>
      </c>
      <c r="E1727" s="1" t="s">
        <v>20</v>
      </c>
      <c r="F1727" s="1" t="s">
        <v>11868</v>
      </c>
      <c r="G1727" s="5" t="s">
        <v>11866</v>
      </c>
      <c r="H1727" s="1" t="s">
        <v>354</v>
      </c>
      <c r="I1727" s="1" t="s">
        <v>50</v>
      </c>
    </row>
    <row r="1728" spans="1:9" ht="15.75" customHeight="1" x14ac:dyDescent="0.25">
      <c r="A1728" s="1">
        <v>9373</v>
      </c>
      <c r="B1728" s="1" t="s">
        <v>15023</v>
      </c>
      <c r="C1728" s="1" t="s">
        <v>15026</v>
      </c>
      <c r="E1728" s="1" t="s">
        <v>280</v>
      </c>
      <c r="F1728" s="1" t="s">
        <v>11705</v>
      </c>
      <c r="G1728" s="5" t="s">
        <v>11704</v>
      </c>
      <c r="H1728" s="1" t="s">
        <v>15197</v>
      </c>
      <c r="I1728" s="1" t="s">
        <v>33</v>
      </c>
    </row>
    <row r="1729" spans="1:9" ht="15.75" customHeight="1" x14ac:dyDescent="0.25">
      <c r="A1729" s="1">
        <v>9521</v>
      </c>
      <c r="B1729" s="1" t="s">
        <v>15025</v>
      </c>
      <c r="C1729" s="1" t="s">
        <v>15026</v>
      </c>
      <c r="E1729" s="1" t="s">
        <v>24</v>
      </c>
      <c r="F1729" s="1" t="s">
        <v>5941</v>
      </c>
      <c r="G1729" s="5" t="s">
        <v>11909</v>
      </c>
      <c r="H1729" s="1" t="s">
        <v>833</v>
      </c>
    </row>
    <row r="1730" spans="1:9" ht="15.75" customHeight="1" x14ac:dyDescent="0.25">
      <c r="A1730" s="1">
        <v>9247</v>
      </c>
      <c r="B1730" s="1" t="s">
        <v>15023</v>
      </c>
      <c r="C1730" s="1" t="s">
        <v>15058</v>
      </c>
      <c r="E1730" s="1" t="s">
        <v>84</v>
      </c>
      <c r="F1730" s="1" t="s">
        <v>11541</v>
      </c>
      <c r="G1730" s="5" t="s">
        <v>11540</v>
      </c>
      <c r="H1730" s="1" t="s">
        <v>142</v>
      </c>
      <c r="I1730" s="1" t="s">
        <v>50</v>
      </c>
    </row>
    <row r="1731" spans="1:9" ht="15.75" customHeight="1" x14ac:dyDescent="0.25">
      <c r="A1731" s="1">
        <v>9499</v>
      </c>
      <c r="B1731" s="1" t="s">
        <v>15023</v>
      </c>
      <c r="C1731" s="1" t="s">
        <v>15026</v>
      </c>
      <c r="E1731" s="1" t="s">
        <v>155</v>
      </c>
      <c r="F1731" s="1" t="s">
        <v>11878</v>
      </c>
      <c r="G1731" s="5" t="s">
        <v>11877</v>
      </c>
      <c r="H1731" s="1" t="s">
        <v>63</v>
      </c>
    </row>
    <row r="1732" spans="1:9" ht="15.75" customHeight="1" x14ac:dyDescent="0.25">
      <c r="A1732" s="1">
        <v>9520</v>
      </c>
      <c r="B1732" s="1" t="s">
        <v>15023</v>
      </c>
      <c r="C1732" s="1" t="s">
        <v>15026</v>
      </c>
      <c r="D1732" s="1" t="s">
        <v>11907</v>
      </c>
      <c r="E1732" s="1" t="s">
        <v>20</v>
      </c>
      <c r="F1732" s="1" t="s">
        <v>11908</v>
      </c>
      <c r="G1732" s="5" t="s">
        <v>11906</v>
      </c>
      <c r="H1732" s="1" t="s">
        <v>1671</v>
      </c>
      <c r="I1732" s="1" t="s">
        <v>15198</v>
      </c>
    </row>
    <row r="1733" spans="1:9" ht="15.75" customHeight="1" x14ac:dyDescent="0.25">
      <c r="A1733" s="1">
        <v>9518</v>
      </c>
      <c r="B1733" s="1" t="s">
        <v>15023</v>
      </c>
      <c r="C1733" s="1" t="s">
        <v>15026</v>
      </c>
      <c r="D1733" s="1" t="s">
        <v>6254</v>
      </c>
      <c r="E1733" s="1" t="s">
        <v>40</v>
      </c>
      <c r="F1733" s="1" t="s">
        <v>6255</v>
      </c>
      <c r="G1733" s="5" t="s">
        <v>11903</v>
      </c>
      <c r="H1733" s="1" t="s">
        <v>354</v>
      </c>
    </row>
    <row r="1734" spans="1:9" ht="15.75" customHeight="1" x14ac:dyDescent="0.25">
      <c r="A1734" s="1">
        <v>9501</v>
      </c>
      <c r="B1734" s="1" t="s">
        <v>15023</v>
      </c>
      <c r="C1734" s="1" t="s">
        <v>15026</v>
      </c>
      <c r="E1734" s="1" t="s">
        <v>20</v>
      </c>
      <c r="F1734" s="1" t="s">
        <v>11881</v>
      </c>
      <c r="G1734" s="5" t="s">
        <v>11880</v>
      </c>
      <c r="H1734" s="1" t="s">
        <v>13431</v>
      </c>
    </row>
    <row r="1735" spans="1:9" ht="15.75" customHeight="1" x14ac:dyDescent="0.25">
      <c r="A1735" s="1">
        <v>9485</v>
      </c>
      <c r="B1735" s="1" t="s">
        <v>15025</v>
      </c>
      <c r="C1735" s="1" t="s">
        <v>15026</v>
      </c>
      <c r="E1735" s="1" t="s">
        <v>36</v>
      </c>
      <c r="F1735" s="1" t="s">
        <v>11859</v>
      </c>
      <c r="G1735" s="5" t="s">
        <v>11858</v>
      </c>
      <c r="H1735" s="1" t="s">
        <v>63</v>
      </c>
    </row>
    <row r="1736" spans="1:9" ht="15.75" customHeight="1" x14ac:dyDescent="0.25">
      <c r="A1736" s="1">
        <v>9515</v>
      </c>
      <c r="B1736" s="1" t="s">
        <v>15025</v>
      </c>
      <c r="C1736" s="1" t="s">
        <v>15199</v>
      </c>
      <c r="E1736" s="1" t="s">
        <v>61</v>
      </c>
      <c r="F1736" s="1" t="s">
        <v>4984</v>
      </c>
      <c r="G1736" s="5" t="s">
        <v>11898</v>
      </c>
      <c r="H1736" s="1" t="s">
        <v>524</v>
      </c>
    </row>
    <row r="1737" spans="1:9" ht="15.75" customHeight="1" x14ac:dyDescent="0.25">
      <c r="A1737" s="1">
        <v>9512</v>
      </c>
      <c r="B1737" s="1" t="s">
        <v>15023</v>
      </c>
      <c r="C1737" s="1" t="s">
        <v>15026</v>
      </c>
      <c r="D1737" s="1" t="s">
        <v>11897</v>
      </c>
      <c r="E1737" s="1" t="s">
        <v>226</v>
      </c>
      <c r="F1737" s="1" t="s">
        <v>7077</v>
      </c>
      <c r="G1737" s="5" t="s">
        <v>11896</v>
      </c>
      <c r="H1737" s="1" t="s">
        <v>177</v>
      </c>
    </row>
    <row r="1738" spans="1:9" ht="15.75" customHeight="1" x14ac:dyDescent="0.25">
      <c r="A1738" s="1">
        <v>9516</v>
      </c>
      <c r="B1738" s="1" t="s">
        <v>15023</v>
      </c>
      <c r="C1738" s="1" t="s">
        <v>15058</v>
      </c>
      <c r="E1738" s="1" t="s">
        <v>2</v>
      </c>
      <c r="F1738" s="1" t="s">
        <v>11900</v>
      </c>
      <c r="G1738" s="5" t="s">
        <v>11899</v>
      </c>
      <c r="H1738" s="1" t="s">
        <v>4216</v>
      </c>
      <c r="I1738" s="1" t="s">
        <v>33</v>
      </c>
    </row>
    <row r="1739" spans="1:9" ht="15.75" customHeight="1" x14ac:dyDescent="0.25">
      <c r="A1739" s="1">
        <v>9504</v>
      </c>
      <c r="B1739" s="1" t="s">
        <v>15025</v>
      </c>
      <c r="C1739" s="1" t="s">
        <v>15026</v>
      </c>
      <c r="D1739" s="1" t="s">
        <v>11885</v>
      </c>
      <c r="E1739" s="1" t="s">
        <v>9</v>
      </c>
      <c r="F1739" s="1" t="s">
        <v>5307</v>
      </c>
      <c r="G1739" s="5" t="s">
        <v>11884</v>
      </c>
      <c r="H1739" s="1" t="s">
        <v>15072</v>
      </c>
    </row>
    <row r="1740" spans="1:9" ht="15.75" customHeight="1" x14ac:dyDescent="0.25">
      <c r="A1740" s="1">
        <v>9507</v>
      </c>
      <c r="B1740" s="1" t="s">
        <v>15023</v>
      </c>
      <c r="C1740" s="1" t="s">
        <v>15026</v>
      </c>
      <c r="D1740" s="1" t="s">
        <v>6098</v>
      </c>
      <c r="E1740" s="1" t="s">
        <v>9</v>
      </c>
      <c r="F1740" s="1" t="s">
        <v>11891</v>
      </c>
      <c r="G1740" s="5" t="s">
        <v>11890</v>
      </c>
      <c r="H1740" s="1" t="s">
        <v>524</v>
      </c>
    </row>
    <row r="1741" spans="1:9" ht="15.75" customHeight="1" x14ac:dyDescent="0.25">
      <c r="A1741" s="1">
        <v>9511</v>
      </c>
      <c r="B1741" s="1" t="s">
        <v>15025</v>
      </c>
      <c r="C1741" s="1" t="s">
        <v>15026</v>
      </c>
      <c r="D1741" s="1" t="s">
        <v>11894</v>
      </c>
      <c r="E1741" s="1" t="s">
        <v>61</v>
      </c>
      <c r="F1741" s="1" t="s">
        <v>11895</v>
      </c>
      <c r="G1741" s="5" t="s">
        <v>11893</v>
      </c>
      <c r="H1741" s="1" t="s">
        <v>354</v>
      </c>
      <c r="I1741" s="1" t="s">
        <v>50</v>
      </c>
    </row>
    <row r="1742" spans="1:9" ht="15.75" customHeight="1" x14ac:dyDescent="0.25">
      <c r="A1742" s="1">
        <v>9517</v>
      </c>
      <c r="B1742" s="1" t="s">
        <v>15025</v>
      </c>
      <c r="C1742" s="1" t="s">
        <v>15032</v>
      </c>
      <c r="D1742" s="1" t="s">
        <v>11902</v>
      </c>
      <c r="E1742" s="1" t="s">
        <v>2</v>
      </c>
      <c r="F1742" s="1" t="s">
        <v>6144</v>
      </c>
      <c r="G1742" s="5" t="s">
        <v>11901</v>
      </c>
      <c r="H1742" s="1" t="s">
        <v>177</v>
      </c>
      <c r="I1742" s="1" t="s">
        <v>50</v>
      </c>
    </row>
    <row r="1743" spans="1:9" ht="15.75" customHeight="1" x14ac:dyDescent="0.25">
      <c r="A1743" s="1">
        <v>9496</v>
      </c>
      <c r="B1743" s="1" t="s">
        <v>15023</v>
      </c>
      <c r="C1743" s="1" t="s">
        <v>15026</v>
      </c>
      <c r="D1743" s="1" t="s">
        <v>11874</v>
      </c>
      <c r="E1743" s="1" t="s">
        <v>20</v>
      </c>
      <c r="F1743" s="1" t="s">
        <v>11875</v>
      </c>
      <c r="G1743" s="5" t="s">
        <v>11873</v>
      </c>
      <c r="H1743" s="1" t="s">
        <v>49</v>
      </c>
    </row>
    <row r="1744" spans="1:9" ht="15.75" customHeight="1" x14ac:dyDescent="0.25">
      <c r="A1744" s="1">
        <v>9500</v>
      </c>
      <c r="B1744" s="1" t="s">
        <v>15023</v>
      </c>
      <c r="C1744" s="1" t="s">
        <v>15026</v>
      </c>
      <c r="E1744" s="1" t="s">
        <v>166</v>
      </c>
      <c r="F1744" s="1" t="s">
        <v>5783</v>
      </c>
      <c r="G1744" s="5" t="s">
        <v>11879</v>
      </c>
      <c r="H1744" s="1" t="s">
        <v>63</v>
      </c>
    </row>
    <row r="1745" spans="1:9" ht="15.75" customHeight="1" x14ac:dyDescent="0.25">
      <c r="A1745" s="1">
        <v>9506</v>
      </c>
      <c r="B1745" s="1" t="s">
        <v>15023</v>
      </c>
      <c r="C1745" s="1" t="s">
        <v>15026</v>
      </c>
      <c r="D1745" s="1" t="s">
        <v>11888</v>
      </c>
      <c r="E1745" s="1" t="s">
        <v>24</v>
      </c>
      <c r="F1745" s="1" t="s">
        <v>11889</v>
      </c>
      <c r="G1745" s="5" t="s">
        <v>11887</v>
      </c>
      <c r="H1745" s="1" t="s">
        <v>354</v>
      </c>
    </row>
    <row r="1746" spans="1:9" ht="15.75" customHeight="1" x14ac:dyDescent="0.25">
      <c r="A1746" s="1">
        <v>9497</v>
      </c>
      <c r="B1746" s="1" t="s">
        <v>15025</v>
      </c>
      <c r="C1746" s="1" t="s">
        <v>15044</v>
      </c>
      <c r="E1746" s="1" t="s">
        <v>84</v>
      </c>
      <c r="F1746" s="1" t="s">
        <v>1348</v>
      </c>
      <c r="G1746" s="5" t="s">
        <v>11876</v>
      </c>
      <c r="H1746" s="1" t="s">
        <v>142</v>
      </c>
      <c r="I1746" s="1" t="s">
        <v>33</v>
      </c>
    </row>
    <row r="1747" spans="1:9" ht="15.75" customHeight="1" x14ac:dyDescent="0.25">
      <c r="A1747" s="1">
        <v>9503</v>
      </c>
      <c r="B1747" s="1" t="s">
        <v>15023</v>
      </c>
      <c r="C1747" s="1" t="s">
        <v>15044</v>
      </c>
      <c r="E1747" s="1" t="s">
        <v>61</v>
      </c>
      <c r="F1747" s="1" t="s">
        <v>5140</v>
      </c>
      <c r="G1747" s="5" t="s">
        <v>11883</v>
      </c>
      <c r="H1747" s="1" t="s">
        <v>49</v>
      </c>
      <c r="I1747" s="1" t="s">
        <v>50</v>
      </c>
    </row>
    <row r="1748" spans="1:9" ht="15.75" customHeight="1" x14ac:dyDescent="0.25">
      <c r="A1748" s="1">
        <v>9505</v>
      </c>
      <c r="B1748" s="1" t="s">
        <v>15025</v>
      </c>
      <c r="C1748" s="1" t="s">
        <v>15092</v>
      </c>
      <c r="E1748" s="1" t="s">
        <v>20</v>
      </c>
      <c r="F1748" s="1" t="s">
        <v>4874</v>
      </c>
      <c r="G1748" s="5" t="s">
        <v>11886</v>
      </c>
      <c r="H1748" s="1" t="s">
        <v>4875</v>
      </c>
    </row>
    <row r="1749" spans="1:9" ht="15.75" customHeight="1" x14ac:dyDescent="0.25">
      <c r="A1749" s="1">
        <v>9495</v>
      </c>
      <c r="B1749" s="1" t="s">
        <v>15025</v>
      </c>
      <c r="C1749" s="1" t="s">
        <v>15026</v>
      </c>
      <c r="D1749" s="1" t="s">
        <v>615</v>
      </c>
      <c r="E1749" s="1" t="s">
        <v>226</v>
      </c>
      <c r="F1749" s="1" t="s">
        <v>616</v>
      </c>
      <c r="G1749" s="5" t="s">
        <v>11872</v>
      </c>
      <c r="H1749" s="1" t="s">
        <v>354</v>
      </c>
    </row>
    <row r="1750" spans="1:9" ht="15.75" customHeight="1" x14ac:dyDescent="0.25">
      <c r="A1750" s="1">
        <v>9494</v>
      </c>
      <c r="B1750" s="1" t="s">
        <v>15023</v>
      </c>
      <c r="C1750" s="1" t="s">
        <v>15026</v>
      </c>
      <c r="D1750" s="1" t="s">
        <v>11871</v>
      </c>
      <c r="E1750" s="1" t="s">
        <v>44</v>
      </c>
      <c r="F1750" s="1" t="s">
        <v>4916</v>
      </c>
      <c r="G1750" s="5" t="s">
        <v>11870</v>
      </c>
      <c r="H1750" s="1" t="s">
        <v>32</v>
      </c>
    </row>
    <row r="1751" spans="1:9" ht="15.75" customHeight="1" x14ac:dyDescent="0.25">
      <c r="A1751" s="1">
        <v>9167</v>
      </c>
      <c r="B1751" s="1" t="s">
        <v>15025</v>
      </c>
      <c r="C1751" s="1" t="s">
        <v>15044</v>
      </c>
      <c r="E1751" s="1" t="s">
        <v>61</v>
      </c>
      <c r="F1751" s="1" t="s">
        <v>11417</v>
      </c>
      <c r="G1751" s="5" t="s">
        <v>11416</v>
      </c>
      <c r="H1751" s="1" t="s">
        <v>3491</v>
      </c>
      <c r="I1751" s="1" t="s">
        <v>50</v>
      </c>
    </row>
    <row r="1752" spans="1:9" ht="15.75" customHeight="1" x14ac:dyDescent="0.25">
      <c r="A1752" s="1">
        <v>9488</v>
      </c>
      <c r="B1752" s="1" t="s">
        <v>15025</v>
      </c>
      <c r="C1752" s="1" t="s">
        <v>15068</v>
      </c>
      <c r="D1752" s="1" t="s">
        <v>11865</v>
      </c>
      <c r="E1752" s="1" t="s">
        <v>2</v>
      </c>
      <c r="F1752" s="1" t="s">
        <v>5471</v>
      </c>
      <c r="G1752" s="5" t="s">
        <v>11864</v>
      </c>
      <c r="H1752" s="1" t="s">
        <v>32</v>
      </c>
    </row>
    <row r="1753" spans="1:9" ht="15.75" customHeight="1" x14ac:dyDescent="0.25">
      <c r="A1753" s="1">
        <v>9490</v>
      </c>
      <c r="B1753" s="1" t="s">
        <v>15025</v>
      </c>
      <c r="C1753" s="1" t="s">
        <v>15026</v>
      </c>
      <c r="D1753" s="1" t="s">
        <v>6008</v>
      </c>
      <c r="E1753" s="1" t="s">
        <v>84</v>
      </c>
      <c r="F1753" s="1" t="s">
        <v>6009</v>
      </c>
      <c r="G1753" s="5" t="s">
        <v>11869</v>
      </c>
      <c r="H1753" s="1" t="s">
        <v>177</v>
      </c>
    </row>
    <row r="1754" spans="1:9" ht="15.75" customHeight="1" x14ac:dyDescent="0.25">
      <c r="A1754" s="1">
        <v>9472</v>
      </c>
      <c r="B1754" s="1" t="s">
        <v>15023</v>
      </c>
      <c r="C1754" s="1" t="s">
        <v>15043</v>
      </c>
      <c r="D1754" s="1" t="s">
        <v>5686</v>
      </c>
      <c r="E1754" s="1" t="s">
        <v>84</v>
      </c>
      <c r="F1754" s="1" t="s">
        <v>5687</v>
      </c>
      <c r="G1754" s="5" t="s">
        <v>11836</v>
      </c>
      <c r="H1754" s="1" t="s">
        <v>1048</v>
      </c>
    </row>
    <row r="1755" spans="1:9" ht="15.75" customHeight="1" x14ac:dyDescent="0.25">
      <c r="A1755" s="1">
        <v>9232</v>
      </c>
      <c r="B1755" s="1" t="s">
        <v>15023</v>
      </c>
      <c r="C1755" s="1" t="s">
        <v>15026</v>
      </c>
      <c r="D1755" s="1" t="s">
        <v>6138</v>
      </c>
      <c r="E1755" s="1" t="s">
        <v>20</v>
      </c>
      <c r="F1755" s="1" t="s">
        <v>6139</v>
      </c>
      <c r="G1755" s="5" t="s">
        <v>11520</v>
      </c>
      <c r="H1755" s="1" t="s">
        <v>524</v>
      </c>
    </row>
    <row r="1756" spans="1:9" ht="15.75" customHeight="1" x14ac:dyDescent="0.25">
      <c r="A1756" s="1">
        <v>9484</v>
      </c>
      <c r="B1756" s="1" t="s">
        <v>15025</v>
      </c>
      <c r="C1756" s="1" t="s">
        <v>15026</v>
      </c>
      <c r="E1756" s="1" t="s">
        <v>155</v>
      </c>
      <c r="F1756" s="1" t="s">
        <v>5353</v>
      </c>
      <c r="G1756" s="5" t="s">
        <v>11857</v>
      </c>
      <c r="H1756" s="1" t="s">
        <v>3416</v>
      </c>
    </row>
    <row r="1757" spans="1:9" ht="15.75" customHeight="1" x14ac:dyDescent="0.25">
      <c r="A1757" s="1">
        <v>9487</v>
      </c>
      <c r="B1757" s="1" t="s">
        <v>15023</v>
      </c>
      <c r="C1757" s="1" t="s">
        <v>15026</v>
      </c>
      <c r="E1757" s="1" t="s">
        <v>20</v>
      </c>
      <c r="F1757" s="1" t="s">
        <v>21</v>
      </c>
      <c r="G1757" s="5" t="s">
        <v>11863</v>
      </c>
      <c r="H1757" s="1" t="s">
        <v>63</v>
      </c>
    </row>
    <row r="1758" spans="1:9" ht="15.75" customHeight="1" x14ac:dyDescent="0.25">
      <c r="A1758" s="1">
        <v>9390</v>
      </c>
      <c r="B1758" s="1" t="s">
        <v>15025</v>
      </c>
      <c r="C1758" s="1" t="s">
        <v>15026</v>
      </c>
      <c r="D1758" s="1" t="s">
        <v>11730</v>
      </c>
      <c r="E1758" s="1" t="s">
        <v>36</v>
      </c>
      <c r="F1758" s="1" t="s">
        <v>6233</v>
      </c>
      <c r="G1758" s="5" t="s">
        <v>11729</v>
      </c>
      <c r="H1758" s="1" t="s">
        <v>1948</v>
      </c>
    </row>
    <row r="1759" spans="1:9" ht="15.75" customHeight="1" x14ac:dyDescent="0.25">
      <c r="A1759" s="1">
        <v>9481</v>
      </c>
      <c r="B1759" s="1" t="s">
        <v>15025</v>
      </c>
      <c r="C1759" s="1" t="s">
        <v>15026</v>
      </c>
      <c r="D1759" s="1" t="s">
        <v>11853</v>
      </c>
      <c r="E1759" s="1" t="s">
        <v>24</v>
      </c>
      <c r="F1759" s="1" t="s">
        <v>5813</v>
      </c>
      <c r="G1759" s="5" t="s">
        <v>11852</v>
      </c>
      <c r="H1759" s="1" t="s">
        <v>15200</v>
      </c>
    </row>
    <row r="1760" spans="1:9" ht="15.75" customHeight="1" x14ac:dyDescent="0.25">
      <c r="A1760" s="1">
        <v>9482</v>
      </c>
      <c r="B1760" s="1" t="s">
        <v>15023</v>
      </c>
      <c r="C1760" s="1" t="s">
        <v>15026</v>
      </c>
      <c r="D1760" s="1" t="s">
        <v>4067</v>
      </c>
      <c r="E1760" s="1" t="s">
        <v>280</v>
      </c>
      <c r="F1760" s="1" t="s">
        <v>4068</v>
      </c>
      <c r="G1760" s="5" t="s">
        <v>11854</v>
      </c>
      <c r="H1760" s="1" t="s">
        <v>63</v>
      </c>
    </row>
    <row r="1761" spans="1:9" ht="15.75" customHeight="1" x14ac:dyDescent="0.25">
      <c r="A1761" s="1">
        <v>9483</v>
      </c>
      <c r="B1761" s="1" t="s">
        <v>15025</v>
      </c>
      <c r="C1761" s="1" t="s">
        <v>15027</v>
      </c>
      <c r="E1761" s="1" t="s">
        <v>40</v>
      </c>
      <c r="F1761" s="1" t="s">
        <v>11856</v>
      </c>
      <c r="G1761" s="5" t="s">
        <v>11855</v>
      </c>
      <c r="H1761" s="1" t="s">
        <v>49</v>
      </c>
    </row>
    <row r="1762" spans="1:9" ht="15.75" customHeight="1" x14ac:dyDescent="0.25">
      <c r="A1762" s="1">
        <v>9440</v>
      </c>
      <c r="B1762" s="1" t="s">
        <v>15023</v>
      </c>
      <c r="C1762" s="1" t="s">
        <v>15026</v>
      </c>
      <c r="E1762" s="1" t="s">
        <v>84</v>
      </c>
      <c r="F1762" s="1" t="s">
        <v>11798</v>
      </c>
      <c r="G1762" s="5" t="s">
        <v>11797</v>
      </c>
      <c r="H1762" s="1" t="s">
        <v>63</v>
      </c>
    </row>
    <row r="1763" spans="1:9" ht="15.75" customHeight="1" x14ac:dyDescent="0.25">
      <c r="A1763" s="1">
        <v>9478</v>
      </c>
      <c r="B1763" s="1" t="s">
        <v>15023</v>
      </c>
      <c r="C1763" s="1" t="s">
        <v>15027</v>
      </c>
      <c r="E1763" s="1" t="s">
        <v>155</v>
      </c>
      <c r="F1763" s="1" t="s">
        <v>11848</v>
      </c>
      <c r="G1763" s="5" t="s">
        <v>11847</v>
      </c>
      <c r="H1763" s="1" t="s">
        <v>49</v>
      </c>
    </row>
    <row r="1764" spans="1:9" ht="15.75" customHeight="1" x14ac:dyDescent="0.25">
      <c r="A1764" s="1">
        <v>9480</v>
      </c>
      <c r="B1764" s="1" t="s">
        <v>15025</v>
      </c>
      <c r="C1764" s="1" t="s">
        <v>15027</v>
      </c>
      <c r="E1764" s="1" t="s">
        <v>20</v>
      </c>
      <c r="F1764" s="1" t="s">
        <v>11851</v>
      </c>
      <c r="G1764" s="5" t="s">
        <v>11850</v>
      </c>
      <c r="H1764" s="1" t="s">
        <v>837</v>
      </c>
    </row>
    <row r="1765" spans="1:9" ht="15.75" customHeight="1" x14ac:dyDescent="0.25">
      <c r="A1765" s="1">
        <v>9473</v>
      </c>
      <c r="B1765" s="1" t="s">
        <v>15023</v>
      </c>
      <c r="C1765" s="1" t="s">
        <v>15168</v>
      </c>
      <c r="D1765" s="1" t="s">
        <v>11838</v>
      </c>
      <c r="E1765" s="1" t="s">
        <v>20</v>
      </c>
      <c r="F1765" s="1" t="s">
        <v>11839</v>
      </c>
      <c r="G1765" s="5" t="s">
        <v>11837</v>
      </c>
      <c r="H1765" s="1" t="s">
        <v>354</v>
      </c>
    </row>
    <row r="1766" spans="1:9" ht="15.75" customHeight="1" x14ac:dyDescent="0.25">
      <c r="A1766" s="1">
        <v>9479</v>
      </c>
      <c r="B1766" s="1" t="s">
        <v>15025</v>
      </c>
      <c r="C1766" s="1" t="s">
        <v>15026</v>
      </c>
      <c r="E1766" s="1" t="s">
        <v>2</v>
      </c>
      <c r="F1766" s="1" t="s">
        <v>4240</v>
      </c>
      <c r="G1766" s="5" t="s">
        <v>11849</v>
      </c>
      <c r="H1766" s="1" t="s">
        <v>1048</v>
      </c>
    </row>
    <row r="1767" spans="1:9" ht="15.75" customHeight="1" x14ac:dyDescent="0.25">
      <c r="A1767" s="1">
        <v>9474</v>
      </c>
      <c r="B1767" s="1" t="s">
        <v>15023</v>
      </c>
      <c r="C1767" s="1" t="s">
        <v>15026</v>
      </c>
      <c r="D1767" s="1" t="s">
        <v>11841</v>
      </c>
      <c r="E1767" s="1" t="s">
        <v>20</v>
      </c>
      <c r="F1767" s="1" t="s">
        <v>11842</v>
      </c>
      <c r="G1767" s="5" t="s">
        <v>11840</v>
      </c>
      <c r="H1767" s="1" t="s">
        <v>524</v>
      </c>
    </row>
    <row r="1768" spans="1:9" ht="15.75" customHeight="1" x14ac:dyDescent="0.25">
      <c r="A1768" s="1">
        <v>9422</v>
      </c>
      <c r="B1768" s="1" t="s">
        <v>15023</v>
      </c>
      <c r="C1768" s="1" t="s">
        <v>15026</v>
      </c>
      <c r="D1768" s="1" t="s">
        <v>5805</v>
      </c>
      <c r="E1768" s="1" t="s">
        <v>20</v>
      </c>
      <c r="F1768" s="1" t="s">
        <v>11769</v>
      </c>
      <c r="G1768" s="5" t="s">
        <v>11768</v>
      </c>
      <c r="H1768" s="1" t="s">
        <v>12300</v>
      </c>
    </row>
    <row r="1769" spans="1:9" ht="15.75" customHeight="1" x14ac:dyDescent="0.25">
      <c r="A1769" s="1">
        <v>9475</v>
      </c>
      <c r="B1769" s="1" t="s">
        <v>15023</v>
      </c>
      <c r="C1769" s="1" t="s">
        <v>15027</v>
      </c>
      <c r="E1769" s="1" t="s">
        <v>36</v>
      </c>
      <c r="F1769" s="1" t="s">
        <v>11844</v>
      </c>
      <c r="G1769" s="5" t="s">
        <v>11843</v>
      </c>
      <c r="H1769" s="1" t="s">
        <v>49</v>
      </c>
    </row>
    <row r="1770" spans="1:9" ht="15.75" customHeight="1" x14ac:dyDescent="0.25">
      <c r="A1770" s="1">
        <v>9446</v>
      </c>
      <c r="B1770" s="1" t="s">
        <v>15023</v>
      </c>
      <c r="C1770" s="1" t="s">
        <v>15026</v>
      </c>
      <c r="D1770" s="1" t="s">
        <v>11809</v>
      </c>
      <c r="E1770" s="1" t="s">
        <v>36</v>
      </c>
      <c r="F1770" s="1" t="s">
        <v>4410</v>
      </c>
      <c r="G1770" s="5" t="s">
        <v>11808</v>
      </c>
      <c r="H1770" s="1" t="s">
        <v>32</v>
      </c>
    </row>
    <row r="1771" spans="1:9" ht="15.75" customHeight="1" x14ac:dyDescent="0.25">
      <c r="A1771" s="1">
        <v>9476</v>
      </c>
      <c r="B1771" s="1" t="s">
        <v>15025</v>
      </c>
      <c r="C1771" s="1" t="s">
        <v>15026</v>
      </c>
      <c r="D1771" s="1" t="s">
        <v>11846</v>
      </c>
      <c r="E1771" s="1" t="s">
        <v>2</v>
      </c>
      <c r="F1771" s="1" t="s">
        <v>5435</v>
      </c>
      <c r="G1771" s="5" t="s">
        <v>11845</v>
      </c>
      <c r="H1771" s="1" t="s">
        <v>524</v>
      </c>
    </row>
    <row r="1772" spans="1:9" ht="15.75" customHeight="1" x14ac:dyDescent="0.25">
      <c r="A1772" s="1">
        <v>9419</v>
      </c>
      <c r="B1772" s="1" t="s">
        <v>15023</v>
      </c>
      <c r="C1772" s="1" t="s">
        <v>15026</v>
      </c>
      <c r="D1772" s="1" t="s">
        <v>11764</v>
      </c>
      <c r="E1772" s="1" t="s">
        <v>20</v>
      </c>
      <c r="F1772" s="1" t="s">
        <v>11765</v>
      </c>
      <c r="G1772" s="5" t="s">
        <v>11763</v>
      </c>
      <c r="H1772" s="1" t="s">
        <v>15127</v>
      </c>
    </row>
    <row r="1773" spans="1:9" ht="15.75" customHeight="1" x14ac:dyDescent="0.25">
      <c r="A1773" s="1">
        <v>9398</v>
      </c>
      <c r="B1773" s="1" t="s">
        <v>15025</v>
      </c>
      <c r="C1773" s="1" t="s">
        <v>15180</v>
      </c>
      <c r="D1773" s="1" t="s">
        <v>4483</v>
      </c>
      <c r="E1773" s="1" t="s">
        <v>2</v>
      </c>
      <c r="F1773" s="1" t="s">
        <v>4484</v>
      </c>
      <c r="G1773" s="5" t="s">
        <v>11738</v>
      </c>
      <c r="H1773" s="1" t="s">
        <v>177</v>
      </c>
    </row>
    <row r="1774" spans="1:9" ht="15.75" customHeight="1" x14ac:dyDescent="0.25">
      <c r="A1774" s="1">
        <v>9444</v>
      </c>
      <c r="B1774" s="1" t="s">
        <v>15023</v>
      </c>
      <c r="C1774" s="1" t="s">
        <v>15112</v>
      </c>
      <c r="E1774" s="1" t="s">
        <v>20</v>
      </c>
      <c r="F1774" s="1" t="s">
        <v>11805</v>
      </c>
      <c r="G1774" s="5" t="s">
        <v>11804</v>
      </c>
      <c r="H1774" s="1" t="s">
        <v>63</v>
      </c>
      <c r="I1774" s="1" t="s">
        <v>50</v>
      </c>
    </row>
    <row r="1775" spans="1:9" ht="15.75" customHeight="1" x14ac:dyDescent="0.25">
      <c r="A1775" s="1">
        <v>9463</v>
      </c>
      <c r="B1775" s="1" t="s">
        <v>15023</v>
      </c>
      <c r="C1775" s="1" t="s">
        <v>15026</v>
      </c>
      <c r="D1775" s="1" t="s">
        <v>11830</v>
      </c>
      <c r="E1775" s="1" t="s">
        <v>20</v>
      </c>
      <c r="F1775" s="1" t="s">
        <v>11831</v>
      </c>
      <c r="G1775" s="5" t="s">
        <v>11829</v>
      </c>
      <c r="H1775" s="1" t="s">
        <v>63</v>
      </c>
    </row>
    <row r="1776" spans="1:9" ht="15.75" customHeight="1" x14ac:dyDescent="0.25">
      <c r="A1776" s="1">
        <v>9466</v>
      </c>
      <c r="B1776" s="1" t="s">
        <v>15023</v>
      </c>
      <c r="C1776" s="1" t="s">
        <v>15026</v>
      </c>
      <c r="E1776" s="1" t="s">
        <v>20</v>
      </c>
      <c r="F1776" s="1" t="s">
        <v>5220</v>
      </c>
      <c r="G1776" s="5" t="s">
        <v>11834</v>
      </c>
      <c r="H1776" s="1" t="s">
        <v>32</v>
      </c>
    </row>
    <row r="1777" spans="1:9" ht="15.75" customHeight="1" x14ac:dyDescent="0.25">
      <c r="A1777" s="1">
        <v>9430</v>
      </c>
      <c r="B1777" s="1" t="s">
        <v>15023</v>
      </c>
      <c r="C1777" s="1" t="s">
        <v>15174</v>
      </c>
      <c r="D1777" s="1" t="s">
        <v>11780</v>
      </c>
      <c r="E1777" s="1" t="s">
        <v>20</v>
      </c>
      <c r="F1777" s="1" t="s">
        <v>5650</v>
      </c>
      <c r="G1777" s="5" t="s">
        <v>11779</v>
      </c>
      <c r="H1777" s="1" t="s">
        <v>833</v>
      </c>
    </row>
    <row r="1778" spans="1:9" ht="15.75" customHeight="1" x14ac:dyDescent="0.25">
      <c r="A1778" s="1">
        <v>9135</v>
      </c>
      <c r="B1778" s="1" t="s">
        <v>15023</v>
      </c>
      <c r="C1778" s="1" t="s">
        <v>15026</v>
      </c>
      <c r="D1778" s="1" t="s">
        <v>11379</v>
      </c>
      <c r="E1778" s="1" t="s">
        <v>20</v>
      </c>
      <c r="F1778" s="1" t="s">
        <v>11380</v>
      </c>
      <c r="G1778" s="5" t="s">
        <v>11378</v>
      </c>
      <c r="H1778" s="1" t="s">
        <v>15060</v>
      </c>
    </row>
    <row r="1779" spans="1:9" ht="15.75" customHeight="1" x14ac:dyDescent="0.25">
      <c r="A1779" s="1">
        <v>9271</v>
      </c>
      <c r="B1779" s="1" t="s">
        <v>15025</v>
      </c>
      <c r="C1779" s="1" t="s">
        <v>15026</v>
      </c>
      <c r="E1779" s="1" t="s">
        <v>166</v>
      </c>
      <c r="F1779" s="1" t="s">
        <v>6490</v>
      </c>
      <c r="G1779" s="5" t="s">
        <v>11576</v>
      </c>
      <c r="H1779" s="1" t="s">
        <v>6491</v>
      </c>
    </row>
    <row r="1780" spans="1:9" ht="15.75" customHeight="1" x14ac:dyDescent="0.25">
      <c r="A1780" s="1">
        <v>9465</v>
      </c>
      <c r="B1780" s="1" t="s">
        <v>15025</v>
      </c>
      <c r="C1780" s="1" t="s">
        <v>15026</v>
      </c>
      <c r="D1780" s="1" t="s">
        <v>11833</v>
      </c>
      <c r="E1780" s="1" t="s">
        <v>9</v>
      </c>
      <c r="F1780" s="1" t="s">
        <v>5659</v>
      </c>
      <c r="G1780" s="5" t="s">
        <v>11832</v>
      </c>
      <c r="H1780" s="1" t="s">
        <v>49</v>
      </c>
      <c r="I1780" s="1" t="s">
        <v>15198</v>
      </c>
    </row>
    <row r="1781" spans="1:9" ht="15.75" customHeight="1" x14ac:dyDescent="0.25">
      <c r="A1781" s="1">
        <v>9452</v>
      </c>
      <c r="B1781" s="1" t="s">
        <v>15023</v>
      </c>
      <c r="C1781" s="1" t="s">
        <v>15026</v>
      </c>
      <c r="E1781" s="1" t="s">
        <v>44</v>
      </c>
      <c r="F1781" s="1" t="s">
        <v>5522</v>
      </c>
      <c r="G1781" s="5" t="s">
        <v>11815</v>
      </c>
      <c r="H1781" s="1" t="s">
        <v>833</v>
      </c>
    </row>
    <row r="1782" spans="1:9" ht="15.75" customHeight="1" x14ac:dyDescent="0.25">
      <c r="A1782" s="1">
        <v>9313</v>
      </c>
      <c r="B1782" s="1" t="s">
        <v>15025</v>
      </c>
      <c r="C1782" s="1" t="s">
        <v>15172</v>
      </c>
      <c r="D1782" s="1" t="s">
        <v>11639</v>
      </c>
      <c r="E1782" s="1" t="s">
        <v>2</v>
      </c>
      <c r="F1782" s="1" t="s">
        <v>11640</v>
      </c>
      <c r="G1782" s="5" t="s">
        <v>11638</v>
      </c>
      <c r="H1782" s="1" t="s">
        <v>49</v>
      </c>
    </row>
    <row r="1783" spans="1:9" ht="15.75" customHeight="1" x14ac:dyDescent="0.25">
      <c r="A1783" s="1">
        <v>9287</v>
      </c>
      <c r="B1783" s="1" t="s">
        <v>15023</v>
      </c>
      <c r="C1783" s="1" t="s">
        <v>15026</v>
      </c>
      <c r="D1783" s="1" t="s">
        <v>6101</v>
      </c>
      <c r="E1783" s="1" t="s">
        <v>20</v>
      </c>
      <c r="F1783" s="1" t="s">
        <v>11600</v>
      </c>
      <c r="G1783" s="5" t="s">
        <v>11599</v>
      </c>
      <c r="H1783" s="1" t="s">
        <v>63</v>
      </c>
    </row>
    <row r="1784" spans="1:9" ht="15.75" customHeight="1" x14ac:dyDescent="0.25">
      <c r="A1784" s="1">
        <v>9420</v>
      </c>
      <c r="B1784" s="1" t="s">
        <v>15025</v>
      </c>
      <c r="C1784" s="1" t="s">
        <v>15026</v>
      </c>
      <c r="E1784" s="1" t="s">
        <v>24</v>
      </c>
      <c r="F1784" s="1" t="s">
        <v>5906</v>
      </c>
      <c r="G1784" s="5" t="s">
        <v>11766</v>
      </c>
      <c r="H1784" s="1" t="s">
        <v>524</v>
      </c>
    </row>
    <row r="1785" spans="1:9" ht="15.75" customHeight="1" x14ac:dyDescent="0.25">
      <c r="A1785" s="1">
        <v>9421</v>
      </c>
      <c r="B1785" s="1" t="s">
        <v>15025</v>
      </c>
      <c r="C1785" s="1" t="s">
        <v>15026</v>
      </c>
      <c r="E1785" s="1" t="s">
        <v>20</v>
      </c>
      <c r="F1785" s="1" t="s">
        <v>5647</v>
      </c>
      <c r="G1785" s="5" t="s">
        <v>11767</v>
      </c>
      <c r="H1785" s="1" t="s">
        <v>837</v>
      </c>
    </row>
    <row r="1786" spans="1:9" ht="15.75" customHeight="1" x14ac:dyDescent="0.25">
      <c r="A1786" s="1">
        <v>9462</v>
      </c>
      <c r="B1786" s="1" t="s">
        <v>15023</v>
      </c>
      <c r="C1786" s="1" t="s">
        <v>15026</v>
      </c>
      <c r="E1786" s="1" t="s">
        <v>6</v>
      </c>
      <c r="F1786" s="1" t="s">
        <v>6003</v>
      </c>
      <c r="G1786" s="5" t="s">
        <v>11828</v>
      </c>
      <c r="H1786" s="1" t="s">
        <v>32</v>
      </c>
    </row>
    <row r="1787" spans="1:9" ht="15.75" customHeight="1" x14ac:dyDescent="0.25">
      <c r="A1787" s="1">
        <v>9459</v>
      </c>
      <c r="B1787" s="1" t="s">
        <v>15023</v>
      </c>
      <c r="C1787" s="1" t="s">
        <v>15136</v>
      </c>
      <c r="D1787" s="1" t="s">
        <v>11826</v>
      </c>
      <c r="E1787" s="1" t="s">
        <v>20</v>
      </c>
      <c r="F1787" s="1" t="s">
        <v>11827</v>
      </c>
      <c r="G1787" s="5" t="s">
        <v>11825</v>
      </c>
      <c r="H1787" s="1" t="s">
        <v>32</v>
      </c>
    </row>
    <row r="1788" spans="1:9" ht="15.75" customHeight="1" x14ac:dyDescent="0.25">
      <c r="A1788" s="1">
        <v>9458</v>
      </c>
      <c r="B1788" s="1" t="s">
        <v>15025</v>
      </c>
      <c r="C1788" s="1" t="s">
        <v>15026</v>
      </c>
      <c r="D1788" s="1" t="s">
        <v>11824</v>
      </c>
      <c r="E1788" s="1" t="s">
        <v>226</v>
      </c>
      <c r="F1788" s="1" t="s">
        <v>5641</v>
      </c>
      <c r="G1788" s="5" t="s">
        <v>11823</v>
      </c>
      <c r="H1788" s="1" t="s">
        <v>1044</v>
      </c>
    </row>
    <row r="1789" spans="1:9" ht="15.75" customHeight="1" x14ac:dyDescent="0.25">
      <c r="A1789" s="1">
        <v>9455</v>
      </c>
      <c r="B1789" s="1" t="s">
        <v>15025</v>
      </c>
      <c r="C1789" s="1" t="s">
        <v>15043</v>
      </c>
      <c r="D1789" s="1" t="s">
        <v>11821</v>
      </c>
      <c r="E1789" s="1" t="s">
        <v>100</v>
      </c>
      <c r="F1789" s="1" t="s">
        <v>11822</v>
      </c>
      <c r="G1789" s="5" t="s">
        <v>11820</v>
      </c>
      <c r="H1789" s="1" t="s">
        <v>32</v>
      </c>
      <c r="I1789" s="1" t="s">
        <v>33</v>
      </c>
    </row>
    <row r="1790" spans="1:9" ht="15.75" customHeight="1" x14ac:dyDescent="0.25">
      <c r="A1790" s="1">
        <v>9439</v>
      </c>
      <c r="B1790" s="1" t="s">
        <v>15025</v>
      </c>
      <c r="C1790" s="1" t="s">
        <v>15026</v>
      </c>
      <c r="D1790" s="1" t="s">
        <v>11796</v>
      </c>
      <c r="E1790" s="1" t="s">
        <v>84</v>
      </c>
      <c r="F1790" s="1" t="s">
        <v>630</v>
      </c>
      <c r="G1790" s="5" t="s">
        <v>11795</v>
      </c>
      <c r="H1790" s="1" t="s">
        <v>142</v>
      </c>
    </row>
    <row r="1791" spans="1:9" ht="15.75" customHeight="1" x14ac:dyDescent="0.25">
      <c r="A1791" s="1">
        <v>9207</v>
      </c>
      <c r="B1791" s="1" t="s">
        <v>15025</v>
      </c>
      <c r="C1791" s="1" t="s">
        <v>15026</v>
      </c>
      <c r="D1791" s="1" t="s">
        <v>11483</v>
      </c>
      <c r="E1791" s="1" t="s">
        <v>61</v>
      </c>
      <c r="F1791" s="1" t="s">
        <v>4222</v>
      </c>
      <c r="G1791" s="5" t="s">
        <v>11482</v>
      </c>
      <c r="H1791" s="1" t="s">
        <v>15060</v>
      </c>
    </row>
    <row r="1792" spans="1:9" ht="15.75" customHeight="1" x14ac:dyDescent="0.25">
      <c r="A1792" s="1">
        <v>9454</v>
      </c>
      <c r="B1792" s="1" t="s">
        <v>15025</v>
      </c>
      <c r="C1792" s="1" t="s">
        <v>15026</v>
      </c>
      <c r="D1792" s="1" t="s">
        <v>11819</v>
      </c>
      <c r="E1792" s="1" t="s">
        <v>2</v>
      </c>
      <c r="F1792" s="1" t="s">
        <v>6692</v>
      </c>
      <c r="G1792" s="5" t="s">
        <v>11818</v>
      </c>
      <c r="H1792" s="1" t="s">
        <v>49</v>
      </c>
    </row>
    <row r="1793" spans="1:9" ht="15.75" customHeight="1" x14ac:dyDescent="0.25">
      <c r="A1793" s="1">
        <v>9451</v>
      </c>
      <c r="B1793" s="1" t="s">
        <v>15025</v>
      </c>
      <c r="C1793" s="1" t="s">
        <v>15026</v>
      </c>
      <c r="D1793" s="1" t="s">
        <v>11814</v>
      </c>
      <c r="E1793" s="1" t="s">
        <v>2</v>
      </c>
      <c r="F1793" s="1" t="s">
        <v>5821</v>
      </c>
      <c r="G1793" s="5" t="s">
        <v>11813</v>
      </c>
      <c r="H1793" s="1" t="s">
        <v>354</v>
      </c>
    </row>
    <row r="1794" spans="1:9" ht="15.75" customHeight="1" x14ac:dyDescent="0.25">
      <c r="A1794" s="1">
        <v>9449</v>
      </c>
      <c r="B1794" s="1" t="s">
        <v>15025</v>
      </c>
      <c r="C1794" s="1" t="s">
        <v>15026</v>
      </c>
      <c r="E1794" s="1" t="s">
        <v>61</v>
      </c>
      <c r="F1794" s="1" t="s">
        <v>6083</v>
      </c>
      <c r="G1794" s="5" t="s">
        <v>11812</v>
      </c>
      <c r="H1794" s="1" t="s">
        <v>354</v>
      </c>
    </row>
    <row r="1795" spans="1:9" ht="15.75" customHeight="1" x14ac:dyDescent="0.25">
      <c r="A1795" s="1">
        <v>9433</v>
      </c>
      <c r="B1795" s="1" t="s">
        <v>15023</v>
      </c>
      <c r="C1795" s="1" t="s">
        <v>15026</v>
      </c>
      <c r="D1795" s="1" t="s">
        <v>11787</v>
      </c>
      <c r="E1795" s="1" t="s">
        <v>280</v>
      </c>
      <c r="F1795" s="1" t="s">
        <v>11788</v>
      </c>
      <c r="G1795" s="5" t="s">
        <v>11786</v>
      </c>
      <c r="H1795" s="1" t="s">
        <v>833</v>
      </c>
    </row>
    <row r="1796" spans="1:9" ht="15.75" customHeight="1" x14ac:dyDescent="0.25">
      <c r="A1796" s="1">
        <v>9436</v>
      </c>
      <c r="B1796" s="1" t="s">
        <v>15025</v>
      </c>
      <c r="C1796" s="1" t="s">
        <v>15026</v>
      </c>
      <c r="D1796" s="1" t="s">
        <v>11793</v>
      </c>
      <c r="E1796" s="1" t="s">
        <v>100</v>
      </c>
      <c r="F1796" s="1" t="s">
        <v>5704</v>
      </c>
      <c r="G1796" s="5" t="s">
        <v>11792</v>
      </c>
      <c r="H1796" s="1" t="s">
        <v>177</v>
      </c>
    </row>
    <row r="1797" spans="1:9" ht="15.75" customHeight="1" x14ac:dyDescent="0.25">
      <c r="A1797" s="1">
        <v>9448</v>
      </c>
      <c r="B1797" s="1" t="s">
        <v>15025</v>
      </c>
      <c r="C1797" s="1" t="s">
        <v>15026</v>
      </c>
      <c r="D1797" s="1" t="s">
        <v>11811</v>
      </c>
      <c r="E1797" s="1" t="s">
        <v>166</v>
      </c>
      <c r="F1797" s="1" t="s">
        <v>6272</v>
      </c>
      <c r="G1797" s="5" t="s">
        <v>11810</v>
      </c>
      <c r="H1797" s="1" t="s">
        <v>15201</v>
      </c>
    </row>
    <row r="1798" spans="1:9" ht="15.75" customHeight="1" x14ac:dyDescent="0.25">
      <c r="A1798" s="1">
        <v>9445</v>
      </c>
      <c r="B1798" s="1" t="s">
        <v>15023</v>
      </c>
      <c r="C1798" s="1" t="s">
        <v>15202</v>
      </c>
      <c r="E1798" s="1" t="s">
        <v>155</v>
      </c>
      <c r="F1798" s="1" t="s">
        <v>11807</v>
      </c>
      <c r="G1798" s="5" t="s">
        <v>11806</v>
      </c>
      <c r="H1798" s="1" t="s">
        <v>63</v>
      </c>
    </row>
    <row r="1799" spans="1:9" ht="15.75" customHeight="1" x14ac:dyDescent="0.25">
      <c r="A1799" s="1">
        <v>9428</v>
      </c>
      <c r="B1799" s="1" t="s">
        <v>15023</v>
      </c>
      <c r="C1799" s="1" t="s">
        <v>15026</v>
      </c>
      <c r="E1799" s="1" t="s">
        <v>155</v>
      </c>
      <c r="F1799" s="1" t="s">
        <v>11776</v>
      </c>
      <c r="G1799" s="5" t="s">
        <v>11775</v>
      </c>
      <c r="H1799" s="1" t="s">
        <v>63</v>
      </c>
    </row>
    <row r="1800" spans="1:9" ht="15.75" customHeight="1" x14ac:dyDescent="0.25">
      <c r="A1800" s="1">
        <v>9441</v>
      </c>
      <c r="B1800" s="1" t="s">
        <v>15023</v>
      </c>
      <c r="C1800" s="1" t="s">
        <v>15026</v>
      </c>
      <c r="D1800" s="1" t="s">
        <v>11800</v>
      </c>
      <c r="E1800" s="1" t="s">
        <v>40</v>
      </c>
      <c r="F1800" s="1" t="s">
        <v>11801</v>
      </c>
      <c r="G1800" s="5" t="s">
        <v>11799</v>
      </c>
      <c r="H1800" s="1" t="s">
        <v>354</v>
      </c>
    </row>
    <row r="1801" spans="1:9" ht="15.75" customHeight="1" x14ac:dyDescent="0.25">
      <c r="A1801" s="1">
        <v>9139</v>
      </c>
      <c r="B1801" s="1" t="s">
        <v>15023</v>
      </c>
      <c r="C1801" s="1" t="s">
        <v>15026</v>
      </c>
      <c r="D1801" s="1" t="s">
        <v>11382</v>
      </c>
      <c r="E1801" s="1" t="s">
        <v>9</v>
      </c>
      <c r="F1801" s="1" t="s">
        <v>11383</v>
      </c>
      <c r="G1801" s="5" t="s">
        <v>11381</v>
      </c>
      <c r="H1801" s="1" t="s">
        <v>15203</v>
      </c>
      <c r="I1801" s="1" t="s">
        <v>50</v>
      </c>
    </row>
    <row r="1802" spans="1:9" ht="15.75" customHeight="1" x14ac:dyDescent="0.25">
      <c r="A1802" s="1">
        <v>9442</v>
      </c>
      <c r="B1802" s="1" t="s">
        <v>15025</v>
      </c>
      <c r="C1802" s="1" t="s">
        <v>15026</v>
      </c>
      <c r="E1802" s="1" t="s">
        <v>24</v>
      </c>
      <c r="F1802" s="1" t="s">
        <v>11803</v>
      </c>
      <c r="G1802" s="5" t="s">
        <v>11802</v>
      </c>
      <c r="H1802" s="1" t="s">
        <v>177</v>
      </c>
      <c r="I1802" s="1" t="s">
        <v>50</v>
      </c>
    </row>
    <row r="1803" spans="1:9" ht="15.75" customHeight="1" x14ac:dyDescent="0.25">
      <c r="A1803" s="1">
        <v>9413</v>
      </c>
      <c r="B1803" s="1" t="s">
        <v>15025</v>
      </c>
      <c r="C1803" s="1" t="s">
        <v>15026</v>
      </c>
      <c r="E1803" s="1" t="s">
        <v>24</v>
      </c>
      <c r="F1803" s="1" t="s">
        <v>11754</v>
      </c>
      <c r="G1803" s="5" t="s">
        <v>11753</v>
      </c>
      <c r="H1803" s="1" t="s">
        <v>177</v>
      </c>
      <c r="I1803" s="1" t="s">
        <v>50</v>
      </c>
    </row>
    <row r="1804" spans="1:9" ht="15.75" customHeight="1" x14ac:dyDescent="0.25">
      <c r="A1804" s="1">
        <v>9300</v>
      </c>
      <c r="B1804" s="1" t="s">
        <v>15023</v>
      </c>
      <c r="C1804" s="1" t="s">
        <v>15032</v>
      </c>
      <c r="E1804" s="1" t="s">
        <v>20</v>
      </c>
      <c r="F1804" s="1" t="s">
        <v>11618</v>
      </c>
      <c r="G1804" s="5" t="s">
        <v>11617</v>
      </c>
      <c r="H1804" s="1" t="s">
        <v>177</v>
      </c>
      <c r="I1804" s="1" t="s">
        <v>50</v>
      </c>
    </row>
    <row r="1805" spans="1:9" ht="15.75" customHeight="1" x14ac:dyDescent="0.25">
      <c r="A1805" s="1">
        <v>9432</v>
      </c>
      <c r="B1805" s="1" t="s">
        <v>15023</v>
      </c>
      <c r="C1805" s="1" t="s">
        <v>15026</v>
      </c>
      <c r="D1805" s="1" t="s">
        <v>11785</v>
      </c>
      <c r="E1805" s="1" t="s">
        <v>2</v>
      </c>
      <c r="F1805" s="1" t="s">
        <v>6389</v>
      </c>
      <c r="G1805" s="5" t="s">
        <v>11784</v>
      </c>
      <c r="H1805" s="1" t="s">
        <v>177</v>
      </c>
    </row>
    <row r="1806" spans="1:9" ht="15.75" customHeight="1" x14ac:dyDescent="0.25">
      <c r="A1806" s="1">
        <v>9438</v>
      </c>
      <c r="B1806" s="1" t="s">
        <v>15025</v>
      </c>
      <c r="C1806" s="1" t="s">
        <v>15136</v>
      </c>
      <c r="D1806" s="1" t="s">
        <v>6282</v>
      </c>
      <c r="E1806" s="1" t="s">
        <v>9</v>
      </c>
      <c r="F1806" s="1" t="s">
        <v>6283</v>
      </c>
      <c r="G1806" s="5" t="s">
        <v>11794</v>
      </c>
      <c r="H1806" s="1" t="s">
        <v>177</v>
      </c>
      <c r="I1806" s="1" t="s">
        <v>50</v>
      </c>
    </row>
    <row r="1807" spans="1:9" ht="15.75" customHeight="1" x14ac:dyDescent="0.25">
      <c r="A1807" s="1">
        <v>9435</v>
      </c>
      <c r="B1807" s="1" t="s">
        <v>15025</v>
      </c>
      <c r="C1807" s="1" t="s">
        <v>15026</v>
      </c>
      <c r="D1807" s="1" t="s">
        <v>6891</v>
      </c>
      <c r="E1807" s="1" t="s">
        <v>2</v>
      </c>
      <c r="F1807" s="1" t="s">
        <v>6892</v>
      </c>
      <c r="G1807" s="5" t="s">
        <v>11791</v>
      </c>
      <c r="H1807" s="1" t="s">
        <v>1044</v>
      </c>
    </row>
    <row r="1808" spans="1:9" ht="15.75" customHeight="1" x14ac:dyDescent="0.25">
      <c r="A1808" s="1">
        <v>9335</v>
      </c>
      <c r="B1808" s="1" t="s">
        <v>15025</v>
      </c>
      <c r="C1808" s="1" t="s">
        <v>15026</v>
      </c>
      <c r="D1808" s="1" t="s">
        <v>11662</v>
      </c>
      <c r="E1808" s="1" t="s">
        <v>84</v>
      </c>
      <c r="F1808" s="1" t="s">
        <v>5467</v>
      </c>
      <c r="G1808" s="5" t="s">
        <v>11661</v>
      </c>
      <c r="H1808" s="1" t="s">
        <v>339</v>
      </c>
      <c r="I1808" s="1" t="s">
        <v>50</v>
      </c>
    </row>
    <row r="1809" spans="1:9" ht="15.75" customHeight="1" x14ac:dyDescent="0.25">
      <c r="A1809" s="1">
        <v>9434</v>
      </c>
      <c r="B1809" s="1" t="s">
        <v>15025</v>
      </c>
      <c r="C1809" s="1" t="s">
        <v>15026</v>
      </c>
      <c r="D1809" s="1" t="s">
        <v>11790</v>
      </c>
      <c r="E1809" s="1" t="s">
        <v>280</v>
      </c>
      <c r="F1809" s="1" t="s">
        <v>5731</v>
      </c>
      <c r="G1809" s="5" t="s">
        <v>11789</v>
      </c>
      <c r="H1809" s="1" t="s">
        <v>3416</v>
      </c>
    </row>
    <row r="1810" spans="1:9" ht="15.75" customHeight="1" x14ac:dyDescent="0.25">
      <c r="A1810" s="1">
        <v>9431</v>
      </c>
      <c r="B1810" s="1" t="s">
        <v>15025</v>
      </c>
      <c r="C1810" s="1" t="s">
        <v>15026</v>
      </c>
      <c r="D1810" s="1" t="s">
        <v>11782</v>
      </c>
      <c r="E1810" s="1" t="s">
        <v>2</v>
      </c>
      <c r="F1810" s="1" t="s">
        <v>11783</v>
      </c>
      <c r="G1810" s="5" t="s">
        <v>11781</v>
      </c>
      <c r="H1810" s="1" t="s">
        <v>177</v>
      </c>
    </row>
    <row r="1811" spans="1:9" ht="15.75" customHeight="1" x14ac:dyDescent="0.25">
      <c r="A1811" s="1">
        <v>9427</v>
      </c>
      <c r="B1811" s="1" t="s">
        <v>15025</v>
      </c>
      <c r="C1811" s="1" t="s">
        <v>15026</v>
      </c>
      <c r="D1811" s="1" t="s">
        <v>11774</v>
      </c>
      <c r="E1811" s="1" t="s">
        <v>2</v>
      </c>
      <c r="F1811" s="1" t="s">
        <v>6566</v>
      </c>
      <c r="G1811" s="5" t="s">
        <v>11773</v>
      </c>
      <c r="H1811" s="1" t="s">
        <v>1048</v>
      </c>
    </row>
    <row r="1812" spans="1:9" ht="15.75" customHeight="1" x14ac:dyDescent="0.25">
      <c r="A1812" s="1">
        <v>9424</v>
      </c>
      <c r="B1812" s="1" t="s">
        <v>15023</v>
      </c>
      <c r="C1812" s="1" t="s">
        <v>15032</v>
      </c>
      <c r="D1812" s="1" t="s">
        <v>11772</v>
      </c>
      <c r="E1812" s="1" t="s">
        <v>20</v>
      </c>
      <c r="F1812" s="1" t="s">
        <v>4621</v>
      </c>
      <c r="G1812" s="5" t="s">
        <v>11771</v>
      </c>
      <c r="H1812" s="1" t="s">
        <v>49</v>
      </c>
    </row>
    <row r="1813" spans="1:9" ht="15.75" customHeight="1" x14ac:dyDescent="0.25">
      <c r="A1813" s="1">
        <v>9305</v>
      </c>
      <c r="B1813" s="1" t="s">
        <v>15023</v>
      </c>
      <c r="C1813" s="1" t="s">
        <v>15204</v>
      </c>
      <c r="D1813" s="1" t="s">
        <v>5286</v>
      </c>
      <c r="E1813" s="1" t="s">
        <v>36</v>
      </c>
      <c r="F1813" s="1" t="s">
        <v>11627</v>
      </c>
      <c r="G1813" s="5" t="s">
        <v>11626</v>
      </c>
      <c r="H1813" s="1" t="s">
        <v>1044</v>
      </c>
    </row>
    <row r="1814" spans="1:9" ht="15.75" customHeight="1" x14ac:dyDescent="0.25">
      <c r="A1814" s="1">
        <v>9423</v>
      </c>
      <c r="B1814" s="1" t="s">
        <v>15025</v>
      </c>
      <c r="C1814" s="1" t="s">
        <v>15044</v>
      </c>
      <c r="D1814" s="1" t="s">
        <v>5756</v>
      </c>
      <c r="E1814" s="1" t="s">
        <v>2</v>
      </c>
      <c r="F1814" s="1" t="s">
        <v>5757</v>
      </c>
      <c r="G1814" s="5" t="s">
        <v>11770</v>
      </c>
      <c r="H1814" s="1" t="s">
        <v>177</v>
      </c>
      <c r="I1814" s="1" t="s">
        <v>50</v>
      </c>
    </row>
    <row r="1815" spans="1:9" ht="15.75" customHeight="1" x14ac:dyDescent="0.25">
      <c r="A1815" s="1">
        <v>9429</v>
      </c>
      <c r="B1815" s="1" t="s">
        <v>15025</v>
      </c>
      <c r="C1815" s="1" t="s">
        <v>15026</v>
      </c>
      <c r="D1815" s="1" t="s">
        <v>11778</v>
      </c>
      <c r="E1815" s="1" t="s">
        <v>100</v>
      </c>
      <c r="F1815" s="1" t="s">
        <v>5766</v>
      </c>
      <c r="G1815" s="5" t="s">
        <v>11777</v>
      </c>
      <c r="H1815" s="1" t="s">
        <v>842</v>
      </c>
    </row>
    <row r="1816" spans="1:9" ht="15.75" customHeight="1" x14ac:dyDescent="0.25">
      <c r="A1816" s="1">
        <v>9414</v>
      </c>
      <c r="B1816" s="1" t="s">
        <v>15023</v>
      </c>
      <c r="C1816" s="1" t="s">
        <v>15044</v>
      </c>
      <c r="E1816" s="1" t="s">
        <v>61</v>
      </c>
      <c r="F1816" s="1" t="s">
        <v>11756</v>
      </c>
      <c r="G1816" s="5" t="s">
        <v>11755</v>
      </c>
      <c r="H1816" s="1" t="s">
        <v>1948</v>
      </c>
      <c r="I1816" s="1" t="s">
        <v>139</v>
      </c>
    </row>
    <row r="1817" spans="1:9" ht="15.75" customHeight="1" x14ac:dyDescent="0.25">
      <c r="A1817" s="1">
        <v>9320</v>
      </c>
      <c r="B1817" s="1" t="s">
        <v>15023</v>
      </c>
      <c r="C1817" s="1" t="s">
        <v>15026</v>
      </c>
      <c r="D1817" s="1" t="s">
        <v>11649</v>
      </c>
      <c r="E1817" s="1" t="s">
        <v>84</v>
      </c>
      <c r="F1817" s="1" t="s">
        <v>5760</v>
      </c>
      <c r="G1817" s="5" t="s">
        <v>11648</v>
      </c>
      <c r="H1817" s="1" t="s">
        <v>1506</v>
      </c>
    </row>
    <row r="1818" spans="1:9" ht="15.75" customHeight="1" x14ac:dyDescent="0.25">
      <c r="A1818" s="1">
        <v>9383</v>
      </c>
      <c r="B1818" s="1" t="s">
        <v>15025</v>
      </c>
      <c r="C1818" s="1" t="s">
        <v>15026</v>
      </c>
      <c r="D1818" s="1" t="s">
        <v>11719</v>
      </c>
      <c r="E1818" s="1" t="s">
        <v>20</v>
      </c>
      <c r="F1818" s="1" t="s">
        <v>6028</v>
      </c>
      <c r="G1818" s="5" t="s">
        <v>11718</v>
      </c>
      <c r="H1818" s="1" t="s">
        <v>32</v>
      </c>
      <c r="I1818" s="1" t="s">
        <v>50</v>
      </c>
    </row>
    <row r="1819" spans="1:9" ht="15.75" customHeight="1" x14ac:dyDescent="0.25">
      <c r="A1819" s="1">
        <v>9400</v>
      </c>
      <c r="B1819" s="1" t="s">
        <v>15025</v>
      </c>
      <c r="C1819" s="1" t="s">
        <v>15026</v>
      </c>
      <c r="D1819" s="1" t="s">
        <v>11740</v>
      </c>
      <c r="E1819" s="1" t="s">
        <v>9</v>
      </c>
      <c r="F1819" s="1" t="s">
        <v>5070</v>
      </c>
      <c r="G1819" s="5" t="s">
        <v>11739</v>
      </c>
      <c r="H1819" s="1" t="s">
        <v>15205</v>
      </c>
    </row>
    <row r="1820" spans="1:9" ht="15.75" customHeight="1" x14ac:dyDescent="0.25">
      <c r="A1820" s="1">
        <v>9417</v>
      </c>
      <c r="B1820" s="1" t="s">
        <v>15025</v>
      </c>
      <c r="C1820" s="1" t="s">
        <v>15026</v>
      </c>
      <c r="D1820" s="1" t="s">
        <v>11762</v>
      </c>
      <c r="E1820" s="1" t="s">
        <v>20</v>
      </c>
      <c r="F1820" s="1" t="s">
        <v>5717</v>
      </c>
      <c r="G1820" s="5" t="s">
        <v>11761</v>
      </c>
      <c r="H1820" s="1" t="s">
        <v>32</v>
      </c>
    </row>
    <row r="1821" spans="1:9" ht="15.75" customHeight="1" x14ac:dyDescent="0.25">
      <c r="A1821" s="1">
        <v>9402</v>
      </c>
      <c r="B1821" s="1" t="s">
        <v>15025</v>
      </c>
      <c r="C1821" s="1" t="s">
        <v>15026</v>
      </c>
      <c r="D1821" s="1" t="s">
        <v>6178</v>
      </c>
      <c r="E1821" s="1" t="s">
        <v>36</v>
      </c>
      <c r="F1821" s="1" t="s">
        <v>6179</v>
      </c>
      <c r="G1821" s="5" t="s">
        <v>11744</v>
      </c>
      <c r="H1821" s="1" t="s">
        <v>354</v>
      </c>
    </row>
    <row r="1822" spans="1:9" ht="15.75" customHeight="1" x14ac:dyDescent="0.25">
      <c r="A1822" s="1">
        <v>9278</v>
      </c>
      <c r="B1822" s="1" t="s">
        <v>15023</v>
      </c>
      <c r="C1822" s="1" t="s">
        <v>15026</v>
      </c>
      <c r="D1822" s="1" t="s">
        <v>11588</v>
      </c>
      <c r="E1822" s="1" t="s">
        <v>280</v>
      </c>
      <c r="F1822" s="1" t="s">
        <v>5909</v>
      </c>
      <c r="G1822" s="5" t="s">
        <v>11587</v>
      </c>
      <c r="H1822" s="1" t="s">
        <v>4216</v>
      </c>
      <c r="I1822" s="1" t="s">
        <v>50</v>
      </c>
    </row>
    <row r="1823" spans="1:9" ht="15.75" customHeight="1" x14ac:dyDescent="0.25">
      <c r="A1823" s="1">
        <v>9415</v>
      </c>
      <c r="B1823" s="1" t="s">
        <v>15025</v>
      </c>
      <c r="C1823" s="1" t="s">
        <v>15026</v>
      </c>
      <c r="D1823" s="1" t="s">
        <v>11758</v>
      </c>
      <c r="E1823" s="1" t="s">
        <v>84</v>
      </c>
      <c r="F1823" s="1" t="s">
        <v>4281</v>
      </c>
      <c r="G1823" s="5" t="s">
        <v>11757</v>
      </c>
      <c r="H1823" s="1" t="s">
        <v>524</v>
      </c>
    </row>
    <row r="1824" spans="1:9" ht="15.75" customHeight="1" x14ac:dyDescent="0.25">
      <c r="A1824" s="1">
        <v>9409</v>
      </c>
      <c r="B1824" s="1" t="s">
        <v>15025</v>
      </c>
      <c r="C1824" s="1" t="s">
        <v>15024</v>
      </c>
      <c r="D1824" s="1" t="s">
        <v>6487</v>
      </c>
      <c r="E1824" s="1" t="s">
        <v>40</v>
      </c>
      <c r="F1824" s="1" t="s">
        <v>6488</v>
      </c>
      <c r="G1824" s="5" t="s">
        <v>11750</v>
      </c>
      <c r="H1824" s="1" t="s">
        <v>177</v>
      </c>
    </row>
    <row r="1825" spans="1:9" ht="15.75" customHeight="1" x14ac:dyDescent="0.25">
      <c r="A1825" s="1">
        <v>9406</v>
      </c>
      <c r="B1825" s="1" t="s">
        <v>15023</v>
      </c>
      <c r="C1825" s="1" t="s">
        <v>15026</v>
      </c>
      <c r="D1825" s="1" t="s">
        <v>11747</v>
      </c>
      <c r="E1825" s="1" t="s">
        <v>40</v>
      </c>
      <c r="F1825" s="1" t="s">
        <v>11748</v>
      </c>
      <c r="G1825" s="5" t="s">
        <v>11746</v>
      </c>
      <c r="H1825" s="1" t="s">
        <v>524</v>
      </c>
    </row>
    <row r="1826" spans="1:9" ht="15.75" customHeight="1" x14ac:dyDescent="0.25">
      <c r="A1826" s="1">
        <v>9411</v>
      </c>
      <c r="B1826" s="1" t="s">
        <v>15025</v>
      </c>
      <c r="C1826" s="1" t="s">
        <v>15027</v>
      </c>
      <c r="E1826" s="1" t="s">
        <v>20</v>
      </c>
      <c r="F1826" s="1" t="s">
        <v>6104</v>
      </c>
      <c r="G1826" s="5" t="s">
        <v>11752</v>
      </c>
      <c r="H1826" s="1" t="s">
        <v>32</v>
      </c>
    </row>
    <row r="1827" spans="1:9" ht="15.75" customHeight="1" x14ac:dyDescent="0.25">
      <c r="A1827" s="1">
        <v>9311</v>
      </c>
      <c r="B1827" s="1" t="s">
        <v>15025</v>
      </c>
      <c r="C1827" s="1" t="s">
        <v>15026</v>
      </c>
      <c r="D1827" s="1" t="s">
        <v>11634</v>
      </c>
      <c r="E1827" s="1" t="s">
        <v>2</v>
      </c>
      <c r="F1827" s="1" t="s">
        <v>4689</v>
      </c>
      <c r="G1827" s="5" t="s">
        <v>11633</v>
      </c>
      <c r="H1827" s="1" t="s">
        <v>1048</v>
      </c>
    </row>
    <row r="1828" spans="1:9" ht="15.75" customHeight="1" x14ac:dyDescent="0.25">
      <c r="A1828" s="1">
        <v>9410</v>
      </c>
      <c r="B1828" s="1" t="s">
        <v>15025</v>
      </c>
      <c r="C1828" s="1" t="s">
        <v>15044</v>
      </c>
      <c r="E1828" s="1" t="s">
        <v>6</v>
      </c>
      <c r="F1828" s="1" t="s">
        <v>873</v>
      </c>
      <c r="G1828" s="5" t="s">
        <v>11751</v>
      </c>
      <c r="H1828" s="1" t="s">
        <v>833</v>
      </c>
    </row>
    <row r="1829" spans="1:9" ht="15.75" customHeight="1" x14ac:dyDescent="0.25">
      <c r="A1829" s="1">
        <v>8595</v>
      </c>
      <c r="B1829" s="1" t="s">
        <v>15023</v>
      </c>
      <c r="C1829" s="1" t="s">
        <v>15026</v>
      </c>
      <c r="D1829" s="1" t="s">
        <v>10736</v>
      </c>
      <c r="E1829" s="1" t="s">
        <v>20</v>
      </c>
      <c r="F1829" s="1" t="s">
        <v>10737</v>
      </c>
      <c r="G1829" s="5" t="s">
        <v>10735</v>
      </c>
      <c r="H1829" s="1" t="s">
        <v>63</v>
      </c>
      <c r="I1829" s="1" t="s">
        <v>50</v>
      </c>
    </row>
    <row r="1830" spans="1:9" ht="15.75" customHeight="1" x14ac:dyDescent="0.25">
      <c r="A1830" s="1">
        <v>9307</v>
      </c>
      <c r="B1830" s="1" t="s">
        <v>15023</v>
      </c>
      <c r="C1830" s="1" t="s">
        <v>15026</v>
      </c>
      <c r="E1830" s="1" t="s">
        <v>20</v>
      </c>
      <c r="F1830" s="1" t="s">
        <v>11630</v>
      </c>
      <c r="G1830" s="5" t="s">
        <v>11629</v>
      </c>
      <c r="H1830" s="1" t="s">
        <v>63</v>
      </c>
    </row>
    <row r="1831" spans="1:9" ht="15.75" customHeight="1" x14ac:dyDescent="0.25">
      <c r="A1831" s="1">
        <v>9407</v>
      </c>
      <c r="B1831" s="1" t="s">
        <v>15025</v>
      </c>
      <c r="C1831" s="1" t="s">
        <v>15026</v>
      </c>
      <c r="E1831" s="1" t="s">
        <v>100</v>
      </c>
      <c r="F1831" s="1" t="s">
        <v>6477</v>
      </c>
      <c r="G1831" s="5" t="s">
        <v>11749</v>
      </c>
      <c r="H1831" s="1" t="s">
        <v>177</v>
      </c>
    </row>
    <row r="1832" spans="1:9" ht="15.75" customHeight="1" x14ac:dyDescent="0.25">
      <c r="A1832" s="1">
        <v>9405</v>
      </c>
      <c r="B1832" s="1" t="s">
        <v>15023</v>
      </c>
      <c r="C1832" s="1" t="s">
        <v>15112</v>
      </c>
      <c r="E1832" s="1" t="s">
        <v>20</v>
      </c>
      <c r="F1832" s="1" t="s">
        <v>4099</v>
      </c>
      <c r="G1832" s="5" t="s">
        <v>11745</v>
      </c>
      <c r="H1832" s="1" t="s">
        <v>177</v>
      </c>
      <c r="I1832" s="1" t="s">
        <v>50</v>
      </c>
    </row>
    <row r="1833" spans="1:9" ht="15.75" customHeight="1" x14ac:dyDescent="0.25">
      <c r="A1833" s="1">
        <v>9394</v>
      </c>
      <c r="B1833" s="1" t="s">
        <v>15025</v>
      </c>
      <c r="C1833" s="1" t="s">
        <v>15026</v>
      </c>
      <c r="E1833" s="1" t="s">
        <v>100</v>
      </c>
      <c r="F1833" s="1" t="s">
        <v>11735</v>
      </c>
      <c r="G1833" s="5" t="s">
        <v>11734</v>
      </c>
      <c r="H1833" s="1" t="s">
        <v>524</v>
      </c>
    </row>
    <row r="1834" spans="1:9" ht="15.75" customHeight="1" x14ac:dyDescent="0.25">
      <c r="A1834" s="1">
        <v>9384</v>
      </c>
      <c r="B1834" s="1" t="s">
        <v>15023</v>
      </c>
      <c r="C1834" s="1" t="s">
        <v>15026</v>
      </c>
      <c r="E1834" s="1" t="s">
        <v>20</v>
      </c>
      <c r="F1834" s="1" t="s">
        <v>11721</v>
      </c>
      <c r="G1834" s="5" t="s">
        <v>11720</v>
      </c>
      <c r="H1834" s="1" t="s">
        <v>177</v>
      </c>
    </row>
    <row r="1835" spans="1:9" ht="15.75" customHeight="1" x14ac:dyDescent="0.25">
      <c r="A1835" s="1">
        <v>9397</v>
      </c>
      <c r="B1835" s="1" t="s">
        <v>15025</v>
      </c>
      <c r="C1835" s="1" t="s">
        <v>15026</v>
      </c>
      <c r="E1835" s="1" t="s">
        <v>84</v>
      </c>
      <c r="F1835" s="1" t="s">
        <v>11737</v>
      </c>
      <c r="G1835" s="5" t="s">
        <v>11736</v>
      </c>
      <c r="H1835" s="1" t="s">
        <v>177</v>
      </c>
    </row>
    <row r="1836" spans="1:9" ht="15.75" customHeight="1" x14ac:dyDescent="0.25">
      <c r="A1836" s="1">
        <v>9363</v>
      </c>
      <c r="B1836" s="1" t="s">
        <v>15023</v>
      </c>
      <c r="C1836" s="1" t="s">
        <v>15068</v>
      </c>
      <c r="D1836" s="1" t="s">
        <v>5357</v>
      </c>
      <c r="E1836" s="1" t="s">
        <v>20</v>
      </c>
      <c r="F1836" s="1" t="s">
        <v>5358</v>
      </c>
      <c r="G1836" s="5" t="s">
        <v>11689</v>
      </c>
      <c r="H1836" s="1" t="s">
        <v>177</v>
      </c>
      <c r="I1836" s="1" t="s">
        <v>50</v>
      </c>
    </row>
    <row r="1837" spans="1:9" ht="15.75" customHeight="1" x14ac:dyDescent="0.25">
      <c r="A1837" s="1">
        <v>9388</v>
      </c>
      <c r="B1837" s="1" t="s">
        <v>15023</v>
      </c>
      <c r="C1837" s="1" t="s">
        <v>15026</v>
      </c>
      <c r="D1837" s="1" t="s">
        <v>11726</v>
      </c>
      <c r="E1837" s="1" t="s">
        <v>20</v>
      </c>
      <c r="F1837" s="1" t="s">
        <v>7047</v>
      </c>
      <c r="G1837" s="5" t="s">
        <v>11725</v>
      </c>
      <c r="H1837" s="1" t="s">
        <v>1021</v>
      </c>
    </row>
    <row r="1838" spans="1:9" ht="15.75" customHeight="1" x14ac:dyDescent="0.25">
      <c r="A1838" s="1">
        <v>9284</v>
      </c>
      <c r="B1838" s="1" t="s">
        <v>15025</v>
      </c>
      <c r="C1838" s="1" t="s">
        <v>15153</v>
      </c>
      <c r="D1838" s="1" t="s">
        <v>11596</v>
      </c>
      <c r="E1838" s="1" t="s">
        <v>61</v>
      </c>
      <c r="F1838" s="1" t="s">
        <v>6096</v>
      </c>
      <c r="G1838" s="5" t="s">
        <v>11595</v>
      </c>
      <c r="H1838" s="1" t="s">
        <v>1948</v>
      </c>
    </row>
    <row r="1839" spans="1:9" ht="15.75" customHeight="1" x14ac:dyDescent="0.25">
      <c r="A1839" s="1">
        <v>9393</v>
      </c>
      <c r="B1839" s="1" t="s">
        <v>15025</v>
      </c>
      <c r="C1839" s="1" t="s">
        <v>15026</v>
      </c>
      <c r="E1839" s="1" t="s">
        <v>2</v>
      </c>
      <c r="F1839" s="1" t="s">
        <v>11733</v>
      </c>
      <c r="G1839" s="5" t="s">
        <v>11732</v>
      </c>
      <c r="H1839" s="1" t="s">
        <v>177</v>
      </c>
    </row>
    <row r="1840" spans="1:9" ht="15.75" customHeight="1" x14ac:dyDescent="0.25">
      <c r="A1840" s="1">
        <v>9391</v>
      </c>
      <c r="B1840" s="1" t="s">
        <v>15025</v>
      </c>
      <c r="C1840" s="1" t="s">
        <v>15026</v>
      </c>
      <c r="D1840" s="1" t="s">
        <v>3811</v>
      </c>
      <c r="E1840" s="1" t="s">
        <v>2</v>
      </c>
      <c r="F1840" s="1" t="s">
        <v>3812</v>
      </c>
      <c r="G1840" s="5" t="s">
        <v>11731</v>
      </c>
      <c r="H1840" s="1" t="s">
        <v>2165</v>
      </c>
    </row>
    <row r="1841" spans="1:9" ht="15.75" customHeight="1" x14ac:dyDescent="0.25">
      <c r="A1841" s="1">
        <v>9389</v>
      </c>
      <c r="B1841" s="1" t="s">
        <v>15025</v>
      </c>
      <c r="C1841" s="1" t="s">
        <v>15026</v>
      </c>
      <c r="E1841" s="1" t="s">
        <v>66</v>
      </c>
      <c r="F1841" s="1" t="s">
        <v>11728</v>
      </c>
      <c r="G1841" s="5" t="s">
        <v>11727</v>
      </c>
      <c r="H1841" s="1" t="s">
        <v>177</v>
      </c>
    </row>
    <row r="1842" spans="1:9" ht="15.75" customHeight="1" x14ac:dyDescent="0.25">
      <c r="A1842" s="1">
        <v>9386</v>
      </c>
      <c r="B1842" s="1" t="s">
        <v>15025</v>
      </c>
      <c r="C1842" s="1" t="s">
        <v>15044</v>
      </c>
      <c r="D1842" s="1" t="s">
        <v>5894</v>
      </c>
      <c r="E1842" s="1" t="s">
        <v>20</v>
      </c>
      <c r="F1842" s="1" t="s">
        <v>5895</v>
      </c>
      <c r="G1842" s="5" t="s">
        <v>11724</v>
      </c>
      <c r="H1842" s="1" t="s">
        <v>339</v>
      </c>
      <c r="I1842" s="1" t="s">
        <v>50</v>
      </c>
    </row>
    <row r="1843" spans="1:9" ht="15.75" customHeight="1" x14ac:dyDescent="0.25">
      <c r="A1843" s="1">
        <v>9385</v>
      </c>
      <c r="B1843" s="1" t="s">
        <v>15025</v>
      </c>
      <c r="C1843" s="1" t="s">
        <v>15026</v>
      </c>
      <c r="E1843" s="1" t="s">
        <v>84</v>
      </c>
      <c r="F1843" s="1" t="s">
        <v>11723</v>
      </c>
      <c r="G1843" s="5" t="s">
        <v>11722</v>
      </c>
      <c r="H1843" s="1" t="s">
        <v>177</v>
      </c>
    </row>
    <row r="1844" spans="1:9" ht="15.75" customHeight="1" x14ac:dyDescent="0.25">
      <c r="A1844" s="1">
        <v>9377</v>
      </c>
      <c r="B1844" s="1" t="s">
        <v>15025</v>
      </c>
      <c r="C1844" s="1" t="s">
        <v>15026</v>
      </c>
      <c r="E1844" s="1" t="s">
        <v>44</v>
      </c>
      <c r="F1844" s="1" t="s">
        <v>6263</v>
      </c>
      <c r="G1844" s="5" t="s">
        <v>11712</v>
      </c>
      <c r="H1844" s="1" t="s">
        <v>49</v>
      </c>
    </row>
    <row r="1845" spans="1:9" ht="15.75" customHeight="1" x14ac:dyDescent="0.25">
      <c r="A1845" s="1">
        <v>9252</v>
      </c>
      <c r="B1845" s="1" t="s">
        <v>15023</v>
      </c>
      <c r="C1845" s="1" t="s">
        <v>15044</v>
      </c>
      <c r="D1845" s="1" t="s">
        <v>1033</v>
      </c>
      <c r="E1845" s="1" t="s">
        <v>20</v>
      </c>
      <c r="F1845" s="1" t="s">
        <v>1034</v>
      </c>
      <c r="G1845" s="5" t="s">
        <v>11545</v>
      </c>
      <c r="H1845" s="1" t="s">
        <v>15206</v>
      </c>
      <c r="I1845" s="1" t="s">
        <v>4377</v>
      </c>
    </row>
    <row r="1846" spans="1:9" ht="15.75" customHeight="1" x14ac:dyDescent="0.25">
      <c r="A1846" s="1">
        <v>9379</v>
      </c>
      <c r="B1846" s="1" t="s">
        <v>15025</v>
      </c>
      <c r="C1846" s="1" t="s">
        <v>15044</v>
      </c>
      <c r="D1846" s="1" t="s">
        <v>11716</v>
      </c>
      <c r="E1846" s="1" t="s">
        <v>226</v>
      </c>
      <c r="F1846" s="1" t="s">
        <v>5897</v>
      </c>
      <c r="G1846" s="5" t="s">
        <v>11715</v>
      </c>
      <c r="H1846" s="1" t="s">
        <v>32</v>
      </c>
    </row>
    <row r="1847" spans="1:9" ht="15.75" customHeight="1" x14ac:dyDescent="0.25">
      <c r="A1847" s="1">
        <v>9374</v>
      </c>
      <c r="B1847" s="1" t="s">
        <v>15025</v>
      </c>
      <c r="C1847" s="1" t="s">
        <v>15026</v>
      </c>
      <c r="D1847" s="1" t="s">
        <v>11707</v>
      </c>
      <c r="E1847" s="1" t="s">
        <v>40</v>
      </c>
      <c r="F1847" s="1" t="s">
        <v>11708</v>
      </c>
      <c r="G1847" s="5" t="s">
        <v>11706</v>
      </c>
      <c r="H1847" s="1" t="s">
        <v>15207</v>
      </c>
    </row>
    <row r="1848" spans="1:9" ht="15.75" customHeight="1" x14ac:dyDescent="0.25">
      <c r="A1848" s="1">
        <v>9380</v>
      </c>
      <c r="B1848" s="1" t="s">
        <v>15025</v>
      </c>
      <c r="C1848" s="1" t="s">
        <v>15026</v>
      </c>
      <c r="E1848" s="1" t="s">
        <v>20</v>
      </c>
      <c r="F1848" s="1" t="s">
        <v>6722</v>
      </c>
      <c r="G1848" s="5" t="s">
        <v>11717</v>
      </c>
      <c r="H1848" s="1" t="s">
        <v>177</v>
      </c>
    </row>
    <row r="1849" spans="1:9" ht="15.75" customHeight="1" x14ac:dyDescent="0.25">
      <c r="A1849" s="1">
        <v>9375</v>
      </c>
      <c r="B1849" s="1" t="s">
        <v>15023</v>
      </c>
      <c r="C1849" s="1" t="s">
        <v>15026</v>
      </c>
      <c r="E1849" s="1" t="s">
        <v>36</v>
      </c>
      <c r="F1849" s="1" t="s">
        <v>5133</v>
      </c>
      <c r="G1849" s="5" t="s">
        <v>11709</v>
      </c>
      <c r="H1849" s="1" t="s">
        <v>833</v>
      </c>
    </row>
    <row r="1850" spans="1:9" ht="15.75" customHeight="1" x14ac:dyDescent="0.25">
      <c r="A1850" s="1">
        <v>9378</v>
      </c>
      <c r="B1850" s="1" t="s">
        <v>15025</v>
      </c>
      <c r="C1850" s="1" t="s">
        <v>15026</v>
      </c>
      <c r="E1850" s="1" t="s">
        <v>2</v>
      </c>
      <c r="F1850" s="1" t="s">
        <v>11714</v>
      </c>
      <c r="G1850" s="5" t="s">
        <v>11713</v>
      </c>
      <c r="H1850" s="1" t="s">
        <v>1021</v>
      </c>
    </row>
    <row r="1851" spans="1:9" ht="15.75" customHeight="1" x14ac:dyDescent="0.25">
      <c r="A1851" s="1">
        <v>9376</v>
      </c>
      <c r="B1851" s="1" t="s">
        <v>15023</v>
      </c>
      <c r="C1851" s="1" t="s">
        <v>15026</v>
      </c>
      <c r="D1851" s="1" t="s">
        <v>11711</v>
      </c>
      <c r="E1851" s="1" t="s">
        <v>280</v>
      </c>
      <c r="F1851" s="1" t="s">
        <v>5837</v>
      </c>
      <c r="G1851" s="5" t="s">
        <v>11710</v>
      </c>
      <c r="H1851" s="1" t="s">
        <v>1948</v>
      </c>
      <c r="I1851" s="1" t="s">
        <v>50</v>
      </c>
    </row>
    <row r="1852" spans="1:9" ht="15.75" customHeight="1" x14ac:dyDescent="0.25">
      <c r="A1852" s="1">
        <v>9319</v>
      </c>
      <c r="B1852" s="1" t="s">
        <v>15023</v>
      </c>
      <c r="C1852" s="1" t="s">
        <v>15026</v>
      </c>
      <c r="D1852" s="1" t="s">
        <v>11647</v>
      </c>
      <c r="E1852" s="1" t="s">
        <v>226</v>
      </c>
      <c r="F1852" s="1" t="s">
        <v>5601</v>
      </c>
      <c r="G1852" s="5" t="s">
        <v>11646</v>
      </c>
      <c r="H1852" s="1" t="s">
        <v>1506</v>
      </c>
    </row>
    <row r="1853" spans="1:9" ht="15.75" customHeight="1" x14ac:dyDescent="0.25">
      <c r="A1853" s="1">
        <v>9226</v>
      </c>
      <c r="B1853" s="1" t="s">
        <v>15025</v>
      </c>
      <c r="C1853" s="1" t="s">
        <v>15026</v>
      </c>
      <c r="E1853" s="1" t="s">
        <v>66</v>
      </c>
      <c r="F1853" s="1" t="s">
        <v>5885</v>
      </c>
      <c r="G1853" s="5" t="s">
        <v>11510</v>
      </c>
      <c r="H1853" s="1" t="s">
        <v>142</v>
      </c>
    </row>
    <row r="1854" spans="1:9" ht="15.75" customHeight="1" x14ac:dyDescent="0.25">
      <c r="A1854" s="1">
        <v>9372</v>
      </c>
      <c r="B1854" s="1" t="s">
        <v>15023</v>
      </c>
      <c r="C1854" s="1" t="s">
        <v>15026</v>
      </c>
      <c r="D1854" s="1" t="s">
        <v>6645</v>
      </c>
      <c r="E1854" s="1" t="s">
        <v>61</v>
      </c>
      <c r="F1854" s="1" t="s">
        <v>6646</v>
      </c>
      <c r="G1854" s="5" t="s">
        <v>11703</v>
      </c>
      <c r="H1854" s="1" t="s">
        <v>842</v>
      </c>
    </row>
    <row r="1855" spans="1:9" ht="15.75" customHeight="1" x14ac:dyDescent="0.25">
      <c r="A1855" s="1">
        <v>9368</v>
      </c>
      <c r="B1855" s="1" t="s">
        <v>15025</v>
      </c>
      <c r="C1855" s="1" t="s">
        <v>15208</v>
      </c>
      <c r="E1855" s="1" t="s">
        <v>2</v>
      </c>
      <c r="F1855" s="1" t="s">
        <v>11698</v>
      </c>
      <c r="G1855" s="5" t="s">
        <v>11697</v>
      </c>
      <c r="H1855" s="1" t="s">
        <v>13431</v>
      </c>
    </row>
    <row r="1856" spans="1:9" ht="15.75" customHeight="1" x14ac:dyDescent="0.25">
      <c r="A1856" s="1">
        <v>9370</v>
      </c>
      <c r="B1856" s="1" t="s">
        <v>15023</v>
      </c>
      <c r="C1856" s="1" t="s">
        <v>15058</v>
      </c>
      <c r="D1856" s="1" t="s">
        <v>11701</v>
      </c>
      <c r="E1856" s="1" t="s">
        <v>20</v>
      </c>
      <c r="F1856" s="1" t="s">
        <v>11702</v>
      </c>
      <c r="G1856" s="5" t="s">
        <v>11700</v>
      </c>
      <c r="H1856" s="1" t="s">
        <v>354</v>
      </c>
      <c r="I1856" s="1" t="s">
        <v>50</v>
      </c>
    </row>
    <row r="1857" spans="1:9" ht="15.75" customHeight="1" x14ac:dyDescent="0.25">
      <c r="A1857" s="1">
        <v>9369</v>
      </c>
      <c r="B1857" s="1" t="s">
        <v>15023</v>
      </c>
      <c r="C1857" s="1" t="s">
        <v>15044</v>
      </c>
      <c r="E1857" s="1" t="s">
        <v>40</v>
      </c>
      <c r="F1857" s="1" t="s">
        <v>5968</v>
      </c>
      <c r="G1857" s="5" t="s">
        <v>11699</v>
      </c>
      <c r="H1857" s="1" t="s">
        <v>177</v>
      </c>
      <c r="I1857" s="1" t="s">
        <v>50</v>
      </c>
    </row>
    <row r="1858" spans="1:9" ht="15.75" customHeight="1" x14ac:dyDescent="0.25">
      <c r="A1858" s="1">
        <v>9367</v>
      </c>
      <c r="B1858" s="1" t="s">
        <v>15025</v>
      </c>
      <c r="C1858" s="1" t="s">
        <v>15026</v>
      </c>
      <c r="D1858" s="1" t="s">
        <v>11696</v>
      </c>
      <c r="E1858" s="1" t="s">
        <v>44</v>
      </c>
      <c r="F1858" s="1" t="s">
        <v>4639</v>
      </c>
      <c r="G1858" s="5" t="s">
        <v>11695</v>
      </c>
      <c r="H1858" s="1" t="s">
        <v>3416</v>
      </c>
    </row>
    <row r="1859" spans="1:9" ht="15.75" customHeight="1" x14ac:dyDescent="0.25">
      <c r="A1859" s="1">
        <v>9365</v>
      </c>
      <c r="B1859" s="1" t="s">
        <v>15025</v>
      </c>
      <c r="C1859" s="1" t="s">
        <v>15044</v>
      </c>
      <c r="D1859" s="1" t="s">
        <v>11691</v>
      </c>
      <c r="E1859" s="1" t="s">
        <v>100</v>
      </c>
      <c r="F1859" s="1" t="s">
        <v>1329</v>
      </c>
      <c r="G1859" s="5" t="s">
        <v>11690</v>
      </c>
      <c r="H1859" s="1" t="s">
        <v>142</v>
      </c>
      <c r="I1859" s="1" t="s">
        <v>50</v>
      </c>
    </row>
    <row r="1860" spans="1:9" ht="15.75" customHeight="1" x14ac:dyDescent="0.25">
      <c r="A1860" s="1">
        <v>9366</v>
      </c>
      <c r="B1860" s="1" t="s">
        <v>15023</v>
      </c>
      <c r="C1860" s="1" t="s">
        <v>15044</v>
      </c>
      <c r="D1860" s="1" t="s">
        <v>11693</v>
      </c>
      <c r="E1860" s="1" t="s">
        <v>20</v>
      </c>
      <c r="F1860" s="1" t="s">
        <v>11694</v>
      </c>
      <c r="G1860" s="5" t="s">
        <v>11692</v>
      </c>
      <c r="H1860" s="1" t="s">
        <v>842</v>
      </c>
      <c r="I1860" s="1" t="s">
        <v>50</v>
      </c>
    </row>
    <row r="1861" spans="1:9" ht="15.75" customHeight="1" x14ac:dyDescent="0.25">
      <c r="A1861" s="1">
        <v>9165</v>
      </c>
      <c r="B1861" s="1" t="s">
        <v>15025</v>
      </c>
      <c r="C1861" s="1" t="s">
        <v>15044</v>
      </c>
      <c r="D1861" s="1" t="s">
        <v>11413</v>
      </c>
      <c r="E1861" s="1" t="s">
        <v>84</v>
      </c>
      <c r="F1861" s="1" t="s">
        <v>6330</v>
      </c>
      <c r="G1861" s="5" t="s">
        <v>11412</v>
      </c>
      <c r="H1861" s="1" t="s">
        <v>177</v>
      </c>
      <c r="I1861" s="1" t="s">
        <v>50</v>
      </c>
    </row>
    <row r="1862" spans="1:9" ht="15.75" customHeight="1" x14ac:dyDescent="0.25">
      <c r="A1862" s="1">
        <v>9362</v>
      </c>
      <c r="B1862" s="1" t="s">
        <v>15025</v>
      </c>
      <c r="C1862" s="1" t="s">
        <v>15026</v>
      </c>
      <c r="E1862" s="1" t="s">
        <v>84</v>
      </c>
      <c r="F1862" s="1" t="s">
        <v>5971</v>
      </c>
      <c r="G1862" s="5" t="s">
        <v>11688</v>
      </c>
      <c r="H1862" s="1" t="s">
        <v>63</v>
      </c>
    </row>
    <row r="1863" spans="1:9" ht="15.75" customHeight="1" x14ac:dyDescent="0.25">
      <c r="A1863" s="1">
        <v>9360</v>
      </c>
      <c r="B1863" s="1" t="s">
        <v>15023</v>
      </c>
      <c r="C1863" s="1" t="s">
        <v>15029</v>
      </c>
      <c r="D1863" s="1" t="s">
        <v>11686</v>
      </c>
      <c r="E1863" s="1" t="s">
        <v>2</v>
      </c>
      <c r="F1863" s="1" t="s">
        <v>11687</v>
      </c>
      <c r="G1863" s="5" t="s">
        <v>11685</v>
      </c>
      <c r="H1863" s="1" t="s">
        <v>142</v>
      </c>
      <c r="I1863" s="1" t="s">
        <v>50</v>
      </c>
    </row>
    <row r="1864" spans="1:9" ht="15.75" customHeight="1" x14ac:dyDescent="0.25">
      <c r="A1864" s="1">
        <v>9356</v>
      </c>
      <c r="B1864" s="1" t="s">
        <v>15025</v>
      </c>
      <c r="C1864" s="1" t="s">
        <v>15044</v>
      </c>
      <c r="E1864" s="1" t="s">
        <v>20</v>
      </c>
      <c r="F1864" s="1" t="s">
        <v>11684</v>
      </c>
      <c r="G1864" s="5" t="s">
        <v>11683</v>
      </c>
      <c r="H1864" s="1" t="s">
        <v>177</v>
      </c>
    </row>
    <row r="1865" spans="1:9" ht="15.75" customHeight="1" x14ac:dyDescent="0.25">
      <c r="A1865" s="1">
        <v>9354</v>
      </c>
      <c r="B1865" s="1" t="s">
        <v>15025</v>
      </c>
      <c r="C1865" s="1" t="s">
        <v>15153</v>
      </c>
      <c r="D1865" s="1" t="s">
        <v>10875</v>
      </c>
      <c r="E1865" s="1" t="s">
        <v>2</v>
      </c>
      <c r="F1865" s="1" t="s">
        <v>10876</v>
      </c>
      <c r="G1865" s="5" t="s">
        <v>11682</v>
      </c>
      <c r="H1865" s="1" t="s">
        <v>32</v>
      </c>
    </row>
    <row r="1866" spans="1:9" ht="15.75" customHeight="1" x14ac:dyDescent="0.25">
      <c r="A1866" s="1">
        <v>9349</v>
      </c>
      <c r="B1866" s="1" t="s">
        <v>15023</v>
      </c>
      <c r="C1866" s="1" t="s">
        <v>15044</v>
      </c>
      <c r="D1866" s="1" t="s">
        <v>1269</v>
      </c>
      <c r="E1866" s="1" t="s">
        <v>100</v>
      </c>
      <c r="F1866" s="1" t="s">
        <v>1270</v>
      </c>
      <c r="G1866" s="5" t="s">
        <v>11681</v>
      </c>
      <c r="H1866" s="1" t="s">
        <v>142</v>
      </c>
      <c r="I1866" s="1" t="s">
        <v>50</v>
      </c>
    </row>
    <row r="1867" spans="1:9" ht="15.75" customHeight="1" x14ac:dyDescent="0.25">
      <c r="A1867" s="1">
        <v>9348</v>
      </c>
      <c r="B1867" s="1" t="s">
        <v>15025</v>
      </c>
      <c r="C1867" s="1" t="s">
        <v>15153</v>
      </c>
      <c r="D1867" s="1" t="s">
        <v>11679</v>
      </c>
      <c r="E1867" s="1" t="s">
        <v>20</v>
      </c>
      <c r="F1867" s="1" t="s">
        <v>11680</v>
      </c>
      <c r="G1867" s="5" t="s">
        <v>11678</v>
      </c>
      <c r="H1867" s="1" t="s">
        <v>32</v>
      </c>
      <c r="I1867" s="1" t="s">
        <v>33</v>
      </c>
    </row>
    <row r="1868" spans="1:9" ht="15.75" customHeight="1" x14ac:dyDescent="0.25">
      <c r="A1868" s="1">
        <v>9345</v>
      </c>
      <c r="B1868" s="1" t="s">
        <v>15023</v>
      </c>
      <c r="C1868" s="1" t="s">
        <v>15068</v>
      </c>
      <c r="D1868" s="1" t="s">
        <v>11676</v>
      </c>
      <c r="E1868" s="1" t="s">
        <v>20</v>
      </c>
      <c r="F1868" s="1" t="s">
        <v>11677</v>
      </c>
      <c r="G1868" s="5" t="s">
        <v>11675</v>
      </c>
      <c r="H1868" s="1" t="s">
        <v>15209</v>
      </c>
      <c r="I1868" s="1" t="s">
        <v>139</v>
      </c>
    </row>
    <row r="1869" spans="1:9" ht="15.75" customHeight="1" x14ac:dyDescent="0.25">
      <c r="A1869" s="1">
        <v>9344</v>
      </c>
      <c r="B1869" s="1" t="s">
        <v>15025</v>
      </c>
      <c r="C1869" s="1" t="s">
        <v>15044</v>
      </c>
      <c r="E1869" s="1" t="s">
        <v>84</v>
      </c>
      <c r="F1869" s="1" t="s">
        <v>5966</v>
      </c>
      <c r="G1869" s="5" t="s">
        <v>11674</v>
      </c>
      <c r="H1869" s="1" t="s">
        <v>142</v>
      </c>
    </row>
    <row r="1870" spans="1:9" ht="15.75" customHeight="1" x14ac:dyDescent="0.25">
      <c r="A1870" s="1">
        <v>9342</v>
      </c>
      <c r="B1870" s="1" t="s">
        <v>15023</v>
      </c>
      <c r="C1870" s="1" t="s">
        <v>15024</v>
      </c>
      <c r="D1870" s="1" t="s">
        <v>11672</v>
      </c>
      <c r="E1870" s="1" t="s">
        <v>20</v>
      </c>
      <c r="F1870" s="1" t="s">
        <v>11673</v>
      </c>
      <c r="G1870" s="5" t="s">
        <v>11671</v>
      </c>
      <c r="H1870" s="1" t="s">
        <v>15210</v>
      </c>
    </row>
    <row r="1871" spans="1:9" ht="15.75" customHeight="1" x14ac:dyDescent="0.25">
      <c r="A1871" s="1">
        <v>9341</v>
      </c>
      <c r="B1871" s="1" t="s">
        <v>15025</v>
      </c>
      <c r="C1871" s="1" t="s">
        <v>15044</v>
      </c>
      <c r="E1871" s="1" t="s">
        <v>2</v>
      </c>
      <c r="F1871" s="1" t="s">
        <v>5130</v>
      </c>
      <c r="G1871" s="5" t="s">
        <v>11670</v>
      </c>
      <c r="H1871" s="1" t="s">
        <v>1021</v>
      </c>
      <c r="I1871" s="1" t="s">
        <v>33</v>
      </c>
    </row>
    <row r="1872" spans="1:9" ht="15.75" customHeight="1" x14ac:dyDescent="0.25">
      <c r="A1872" s="1">
        <v>9254</v>
      </c>
      <c r="B1872" s="1" t="s">
        <v>15025</v>
      </c>
      <c r="C1872" s="1" t="s">
        <v>15026</v>
      </c>
      <c r="D1872" s="1" t="s">
        <v>11548</v>
      </c>
      <c r="E1872" s="1" t="s">
        <v>84</v>
      </c>
      <c r="F1872" s="1" t="s">
        <v>5469</v>
      </c>
      <c r="G1872" s="5" t="s">
        <v>11547</v>
      </c>
      <c r="H1872" s="1" t="s">
        <v>142</v>
      </c>
    </row>
    <row r="1873" spans="1:9" ht="15.75" customHeight="1" x14ac:dyDescent="0.25">
      <c r="A1873" s="1">
        <v>8819</v>
      </c>
      <c r="B1873" s="1" t="s">
        <v>15023</v>
      </c>
      <c r="C1873" s="1" t="s">
        <v>15112</v>
      </c>
      <c r="E1873" s="1" t="s">
        <v>84</v>
      </c>
      <c r="F1873" s="1" t="s">
        <v>11011</v>
      </c>
      <c r="G1873" s="5" t="s">
        <v>11010</v>
      </c>
      <c r="H1873" s="1" t="s">
        <v>11201</v>
      </c>
      <c r="I1873" s="1" t="s">
        <v>33</v>
      </c>
    </row>
    <row r="1874" spans="1:9" ht="15.75" customHeight="1" x14ac:dyDescent="0.25">
      <c r="A1874" s="1">
        <v>9339</v>
      </c>
      <c r="B1874" s="1" t="s">
        <v>15025</v>
      </c>
      <c r="C1874" s="1" t="s">
        <v>15044</v>
      </c>
      <c r="D1874" s="1" t="s">
        <v>11668</v>
      </c>
      <c r="E1874" s="1" t="s">
        <v>84</v>
      </c>
      <c r="F1874" s="1" t="s">
        <v>11669</v>
      </c>
      <c r="G1874" s="5" t="s">
        <v>11667</v>
      </c>
      <c r="H1874" s="1" t="s">
        <v>142</v>
      </c>
    </row>
    <row r="1875" spans="1:9" ht="15.75" customHeight="1" x14ac:dyDescent="0.25">
      <c r="A1875" s="1">
        <v>8908</v>
      </c>
      <c r="B1875" s="1" t="s">
        <v>15023</v>
      </c>
      <c r="C1875" s="1" t="s">
        <v>15026</v>
      </c>
      <c r="D1875" s="1" t="s">
        <v>5776</v>
      </c>
      <c r="E1875" s="1" t="s">
        <v>20</v>
      </c>
      <c r="F1875" s="1" t="s">
        <v>5777</v>
      </c>
      <c r="G1875" s="5" t="s">
        <v>11110</v>
      </c>
      <c r="H1875" s="1" t="s">
        <v>63</v>
      </c>
    </row>
    <row r="1876" spans="1:9" ht="15.75" customHeight="1" x14ac:dyDescent="0.25">
      <c r="A1876" s="1">
        <v>9321</v>
      </c>
      <c r="B1876" s="1" t="s">
        <v>15025</v>
      </c>
      <c r="C1876" s="1" t="s">
        <v>15044</v>
      </c>
      <c r="E1876" s="1" t="s">
        <v>166</v>
      </c>
      <c r="F1876" s="1" t="s">
        <v>5324</v>
      </c>
      <c r="G1876" s="5" t="s">
        <v>11650</v>
      </c>
      <c r="H1876" s="1" t="s">
        <v>142</v>
      </c>
    </row>
    <row r="1877" spans="1:9" ht="15.75" customHeight="1" x14ac:dyDescent="0.25">
      <c r="A1877" s="1">
        <v>7716</v>
      </c>
      <c r="B1877" s="1" t="s">
        <v>15025</v>
      </c>
      <c r="C1877" s="1" t="s">
        <v>15092</v>
      </c>
      <c r="E1877" s="1" t="s">
        <v>2</v>
      </c>
      <c r="F1877" s="1" t="s">
        <v>9712</v>
      </c>
      <c r="G1877" s="5" t="s">
        <v>9711</v>
      </c>
      <c r="H1877" s="1" t="s">
        <v>15211</v>
      </c>
      <c r="I1877" s="1" t="s">
        <v>11197</v>
      </c>
    </row>
    <row r="1878" spans="1:9" ht="15.75" customHeight="1" x14ac:dyDescent="0.25">
      <c r="A1878" s="1">
        <v>9336</v>
      </c>
      <c r="B1878" s="1" t="s">
        <v>15025</v>
      </c>
      <c r="C1878" s="1" t="s">
        <v>15026</v>
      </c>
      <c r="D1878" s="1" t="s">
        <v>11664</v>
      </c>
      <c r="E1878" s="1" t="s">
        <v>9</v>
      </c>
      <c r="F1878" s="1" t="s">
        <v>5846</v>
      </c>
      <c r="G1878" s="5" t="s">
        <v>11663</v>
      </c>
      <c r="H1878" s="1" t="s">
        <v>3416</v>
      </c>
    </row>
    <row r="1879" spans="1:9" ht="15.75" customHeight="1" x14ac:dyDescent="0.25">
      <c r="A1879" s="1">
        <v>9172</v>
      </c>
      <c r="B1879" s="1" t="s">
        <v>15025</v>
      </c>
      <c r="C1879" s="1" t="s">
        <v>15026</v>
      </c>
      <c r="D1879" s="1" t="s">
        <v>11428</v>
      </c>
      <c r="E1879" s="1" t="s">
        <v>280</v>
      </c>
      <c r="F1879" s="1" t="s">
        <v>5275</v>
      </c>
      <c r="G1879" s="5" t="s">
        <v>11427</v>
      </c>
      <c r="H1879" s="1" t="s">
        <v>1048</v>
      </c>
    </row>
    <row r="1880" spans="1:9" ht="15.75" customHeight="1" x14ac:dyDescent="0.25">
      <c r="A1880" s="1">
        <v>8522</v>
      </c>
      <c r="B1880" s="1" t="s">
        <v>15023</v>
      </c>
      <c r="C1880" s="1" t="s">
        <v>15044</v>
      </c>
      <c r="D1880" s="1" t="s">
        <v>10650</v>
      </c>
      <c r="E1880" s="1" t="s">
        <v>20</v>
      </c>
      <c r="F1880" s="1" t="s">
        <v>5315</v>
      </c>
      <c r="G1880" s="5" t="s">
        <v>10649</v>
      </c>
      <c r="H1880" s="1" t="s">
        <v>354</v>
      </c>
      <c r="I1880" s="1" t="s">
        <v>33</v>
      </c>
    </row>
    <row r="1881" spans="1:9" ht="15.75" customHeight="1" x14ac:dyDescent="0.25">
      <c r="A1881" s="1">
        <v>9309</v>
      </c>
      <c r="B1881" s="1" t="s">
        <v>15025</v>
      </c>
      <c r="C1881" s="1" t="s">
        <v>15212</v>
      </c>
      <c r="D1881" s="1" t="s">
        <v>5606</v>
      </c>
      <c r="E1881" s="1" t="s">
        <v>226</v>
      </c>
      <c r="F1881" s="1" t="s">
        <v>5607</v>
      </c>
      <c r="G1881" s="5" t="s">
        <v>11631</v>
      </c>
      <c r="H1881" s="1" t="s">
        <v>11632</v>
      </c>
      <c r="I1881" s="1" t="s">
        <v>50</v>
      </c>
    </row>
    <row r="1882" spans="1:9" ht="15.75" customHeight="1" x14ac:dyDescent="0.25">
      <c r="A1882" s="1">
        <v>9333</v>
      </c>
      <c r="B1882" s="1" t="s">
        <v>15025</v>
      </c>
      <c r="C1882" s="1" t="s">
        <v>15212</v>
      </c>
      <c r="E1882" s="1" t="s">
        <v>155</v>
      </c>
      <c r="F1882" s="1" t="s">
        <v>4726</v>
      </c>
      <c r="G1882" s="5" t="s">
        <v>11660</v>
      </c>
      <c r="H1882" s="1" t="s">
        <v>1439</v>
      </c>
      <c r="I1882" s="1" t="s">
        <v>1955</v>
      </c>
    </row>
    <row r="1883" spans="1:9" ht="15.75" customHeight="1" x14ac:dyDescent="0.25">
      <c r="A1883" s="1">
        <v>9332</v>
      </c>
      <c r="B1883" s="1" t="s">
        <v>15025</v>
      </c>
      <c r="C1883" s="1" t="s">
        <v>15027</v>
      </c>
      <c r="D1883" s="1" t="s">
        <v>11659</v>
      </c>
      <c r="E1883" s="1" t="s">
        <v>155</v>
      </c>
      <c r="F1883" s="1" t="s">
        <v>4187</v>
      </c>
      <c r="G1883" s="5" t="s">
        <v>11658</v>
      </c>
      <c r="H1883" s="1" t="s">
        <v>32</v>
      </c>
    </row>
    <row r="1884" spans="1:9" ht="15.75" customHeight="1" x14ac:dyDescent="0.25">
      <c r="A1884" s="1">
        <v>9330</v>
      </c>
      <c r="B1884" s="1" t="s">
        <v>15025</v>
      </c>
      <c r="C1884" s="1" t="s">
        <v>15026</v>
      </c>
      <c r="D1884" s="1" t="s">
        <v>11657</v>
      </c>
      <c r="E1884" s="1" t="s">
        <v>20</v>
      </c>
      <c r="F1884" s="1" t="s">
        <v>5532</v>
      </c>
      <c r="G1884" s="5" t="s">
        <v>11656</v>
      </c>
      <c r="H1884" s="1" t="s">
        <v>354</v>
      </c>
    </row>
    <row r="1885" spans="1:9" ht="15.75" customHeight="1" x14ac:dyDescent="0.25">
      <c r="A1885" s="1">
        <v>9079</v>
      </c>
      <c r="B1885" s="1" t="s">
        <v>15023</v>
      </c>
      <c r="C1885" s="1" t="s">
        <v>15068</v>
      </c>
      <c r="D1885" s="1" t="s">
        <v>11312</v>
      </c>
      <c r="E1885" s="1" t="s">
        <v>24</v>
      </c>
      <c r="F1885" s="1" t="s">
        <v>11313</v>
      </c>
      <c r="G1885" s="5" t="s">
        <v>11311</v>
      </c>
      <c r="H1885" s="1" t="s">
        <v>142</v>
      </c>
      <c r="I1885" s="1" t="s">
        <v>50</v>
      </c>
    </row>
    <row r="1886" spans="1:9" ht="15.75" customHeight="1" x14ac:dyDescent="0.25">
      <c r="A1886" s="1">
        <v>9312</v>
      </c>
      <c r="B1886" s="1" t="s">
        <v>15023</v>
      </c>
      <c r="C1886" s="1" t="s">
        <v>15185</v>
      </c>
      <c r="D1886" s="1" t="s">
        <v>11636</v>
      </c>
      <c r="E1886" s="1" t="s">
        <v>20</v>
      </c>
      <c r="F1886" s="1" t="s">
        <v>11637</v>
      </c>
      <c r="G1886" s="5" t="s">
        <v>11635</v>
      </c>
      <c r="H1886" s="1" t="s">
        <v>1048</v>
      </c>
      <c r="I1886" s="1" t="s">
        <v>11197</v>
      </c>
    </row>
    <row r="1887" spans="1:9" ht="15.75" customHeight="1" x14ac:dyDescent="0.25">
      <c r="A1887" s="1">
        <v>9323</v>
      </c>
      <c r="B1887" s="1" t="s">
        <v>15023</v>
      </c>
      <c r="C1887" s="1" t="s">
        <v>15213</v>
      </c>
      <c r="D1887" s="1" t="s">
        <v>11652</v>
      </c>
      <c r="E1887" s="1" t="s">
        <v>2</v>
      </c>
      <c r="F1887" s="1" t="s">
        <v>6591</v>
      </c>
      <c r="G1887" s="5" t="s">
        <v>11651</v>
      </c>
      <c r="H1887" s="1" t="s">
        <v>339</v>
      </c>
      <c r="I1887" s="1" t="s">
        <v>50</v>
      </c>
    </row>
    <row r="1888" spans="1:9" ht="15.75" customHeight="1" x14ac:dyDescent="0.25">
      <c r="A1888" s="1">
        <v>8331</v>
      </c>
      <c r="B1888" s="1" t="s">
        <v>15025</v>
      </c>
      <c r="C1888" s="1" t="s">
        <v>15026</v>
      </c>
      <c r="D1888" s="1" t="s">
        <v>10450</v>
      </c>
      <c r="E1888" s="1" t="s">
        <v>24</v>
      </c>
      <c r="F1888" s="1" t="s">
        <v>7264</v>
      </c>
      <c r="G1888" s="5" t="s">
        <v>10449</v>
      </c>
      <c r="H1888" s="1" t="s">
        <v>7775</v>
      </c>
    </row>
    <row r="1889" spans="1:9" ht="15.75" customHeight="1" x14ac:dyDescent="0.25">
      <c r="A1889" s="1">
        <v>9317</v>
      </c>
      <c r="B1889" s="1" t="s">
        <v>15025</v>
      </c>
      <c r="C1889" s="1" t="s">
        <v>15026</v>
      </c>
      <c r="D1889" s="1" t="s">
        <v>11644</v>
      </c>
      <c r="E1889" s="1" t="s">
        <v>61</v>
      </c>
      <c r="F1889" s="1" t="s">
        <v>3079</v>
      </c>
      <c r="G1889" s="5" t="s">
        <v>11643</v>
      </c>
      <c r="H1889" s="1" t="s">
        <v>354</v>
      </c>
      <c r="I1889" s="1" t="s">
        <v>15186</v>
      </c>
    </row>
    <row r="1890" spans="1:9" ht="15.75" customHeight="1" x14ac:dyDescent="0.25">
      <c r="A1890" s="1">
        <v>9279</v>
      </c>
      <c r="B1890" s="1" t="s">
        <v>15023</v>
      </c>
      <c r="C1890" s="1" t="s">
        <v>15058</v>
      </c>
      <c r="D1890" s="1" t="s">
        <v>10443</v>
      </c>
      <c r="E1890" s="1" t="s">
        <v>20</v>
      </c>
      <c r="F1890" s="1" t="s">
        <v>10444</v>
      </c>
      <c r="G1890" s="5" t="s">
        <v>11589</v>
      </c>
      <c r="H1890" s="1" t="s">
        <v>837</v>
      </c>
      <c r="I1890" s="1" t="s">
        <v>33</v>
      </c>
    </row>
    <row r="1891" spans="1:9" ht="15.75" customHeight="1" x14ac:dyDescent="0.25">
      <c r="A1891" s="1">
        <v>9318</v>
      </c>
      <c r="B1891" s="1" t="s">
        <v>15025</v>
      </c>
      <c r="C1891" s="1" t="s">
        <v>15026</v>
      </c>
      <c r="E1891" s="1" t="s">
        <v>20</v>
      </c>
      <c r="F1891" s="1" t="s">
        <v>5824</v>
      </c>
      <c r="G1891" s="5" t="s">
        <v>11645</v>
      </c>
      <c r="H1891" s="1" t="s">
        <v>837</v>
      </c>
    </row>
    <row r="1892" spans="1:9" ht="15.75" customHeight="1" x14ac:dyDescent="0.25">
      <c r="A1892" s="1">
        <v>9160</v>
      </c>
      <c r="B1892" s="1" t="s">
        <v>15023</v>
      </c>
      <c r="C1892" s="1" t="s">
        <v>15185</v>
      </c>
      <c r="E1892" s="1" t="s">
        <v>20</v>
      </c>
      <c r="F1892" s="1" t="s">
        <v>11408</v>
      </c>
      <c r="G1892" s="5" t="s">
        <v>11407</v>
      </c>
      <c r="H1892" s="1" t="s">
        <v>177</v>
      </c>
      <c r="I1892" s="1" t="s">
        <v>15186</v>
      </c>
    </row>
    <row r="1893" spans="1:9" ht="15.75" customHeight="1" x14ac:dyDescent="0.25">
      <c r="A1893" s="1">
        <v>9314</v>
      </c>
      <c r="B1893" s="1" t="s">
        <v>15025</v>
      </c>
      <c r="C1893" s="1" t="s">
        <v>15112</v>
      </c>
      <c r="D1893" s="1" t="s">
        <v>11642</v>
      </c>
      <c r="E1893" s="1" t="s">
        <v>2</v>
      </c>
      <c r="F1893" s="1" t="s">
        <v>6132</v>
      </c>
      <c r="G1893" s="5" t="s">
        <v>11641</v>
      </c>
      <c r="H1893" s="1" t="s">
        <v>177</v>
      </c>
      <c r="I1893" s="1" t="s">
        <v>50</v>
      </c>
    </row>
    <row r="1894" spans="1:9" ht="15.75" customHeight="1" x14ac:dyDescent="0.25">
      <c r="A1894" s="1">
        <v>9298</v>
      </c>
      <c r="B1894" s="1" t="s">
        <v>15025</v>
      </c>
      <c r="C1894" s="1" t="s">
        <v>15214</v>
      </c>
      <c r="D1894" s="1" t="s">
        <v>11614</v>
      </c>
      <c r="E1894" s="1" t="s">
        <v>24</v>
      </c>
      <c r="F1894" s="1" t="s">
        <v>5107</v>
      </c>
      <c r="G1894" s="5" t="s">
        <v>11613</v>
      </c>
      <c r="H1894" s="1" t="s">
        <v>354</v>
      </c>
    </row>
    <row r="1895" spans="1:9" ht="15.75" customHeight="1" x14ac:dyDescent="0.25">
      <c r="A1895" s="1">
        <v>9230</v>
      </c>
      <c r="B1895" s="1" t="s">
        <v>15025</v>
      </c>
      <c r="C1895" s="1" t="s">
        <v>15044</v>
      </c>
      <c r="D1895" s="1" t="s">
        <v>2250</v>
      </c>
      <c r="E1895" s="1" t="s">
        <v>24</v>
      </c>
      <c r="F1895" s="1" t="s">
        <v>2251</v>
      </c>
      <c r="G1895" s="5" t="s">
        <v>11516</v>
      </c>
      <c r="H1895" s="1" t="s">
        <v>15053</v>
      </c>
      <c r="I1895" s="1" t="s">
        <v>50</v>
      </c>
    </row>
    <row r="1896" spans="1:9" ht="15.75" customHeight="1" x14ac:dyDescent="0.25">
      <c r="A1896" s="1">
        <v>9244</v>
      </c>
      <c r="B1896" s="1" t="s">
        <v>15025</v>
      </c>
      <c r="C1896" s="1" t="s">
        <v>15026</v>
      </c>
      <c r="E1896" s="1" t="s">
        <v>9</v>
      </c>
      <c r="F1896" s="1" t="s">
        <v>11535</v>
      </c>
      <c r="G1896" s="5" t="s">
        <v>11534</v>
      </c>
      <c r="H1896" s="1" t="s">
        <v>3416</v>
      </c>
    </row>
    <row r="1897" spans="1:9" ht="15.75" customHeight="1" x14ac:dyDescent="0.25">
      <c r="A1897" s="1">
        <v>9258</v>
      </c>
      <c r="B1897" s="1" t="s">
        <v>15023</v>
      </c>
      <c r="C1897" s="1" t="s">
        <v>15026</v>
      </c>
      <c r="D1897" s="1" t="s">
        <v>5419</v>
      </c>
      <c r="E1897" s="1" t="s">
        <v>20</v>
      </c>
      <c r="F1897" s="1" t="s">
        <v>11555</v>
      </c>
      <c r="G1897" s="5" t="s">
        <v>11554</v>
      </c>
      <c r="H1897" s="1" t="s">
        <v>32</v>
      </c>
      <c r="I1897" s="1" t="s">
        <v>50</v>
      </c>
    </row>
    <row r="1898" spans="1:9" ht="15.75" customHeight="1" x14ac:dyDescent="0.25">
      <c r="A1898" s="1">
        <v>9255</v>
      </c>
      <c r="B1898" s="1" t="s">
        <v>15023</v>
      </c>
      <c r="C1898" s="1" t="s">
        <v>15068</v>
      </c>
      <c r="D1898" s="1" t="s">
        <v>6078</v>
      </c>
      <c r="E1898" s="1" t="s">
        <v>20</v>
      </c>
      <c r="F1898" s="1" t="s">
        <v>11550</v>
      </c>
      <c r="G1898" s="5" t="s">
        <v>11549</v>
      </c>
      <c r="H1898" s="1" t="s">
        <v>11551</v>
      </c>
      <c r="I1898" s="1" t="s">
        <v>33</v>
      </c>
    </row>
    <row r="1899" spans="1:9" ht="15.75" customHeight="1" x14ac:dyDescent="0.25">
      <c r="A1899" s="1">
        <v>9304</v>
      </c>
      <c r="B1899" s="1" t="s">
        <v>15023</v>
      </c>
      <c r="C1899" s="1" t="s">
        <v>15026</v>
      </c>
      <c r="D1899" s="1" t="s">
        <v>11624</v>
      </c>
      <c r="E1899" s="1" t="s">
        <v>20</v>
      </c>
      <c r="F1899" s="1" t="s">
        <v>11625</v>
      </c>
      <c r="G1899" s="5" t="s">
        <v>11623</v>
      </c>
      <c r="H1899" s="1" t="s">
        <v>5617</v>
      </c>
    </row>
    <row r="1900" spans="1:9" ht="15.75" customHeight="1" x14ac:dyDescent="0.25">
      <c r="A1900" s="1">
        <v>9306</v>
      </c>
      <c r="B1900" s="1" t="s">
        <v>15025</v>
      </c>
      <c r="C1900" s="1" t="s">
        <v>15068</v>
      </c>
      <c r="D1900" s="1" t="s">
        <v>6237</v>
      </c>
      <c r="E1900" s="1" t="s">
        <v>100</v>
      </c>
      <c r="F1900" s="1" t="s">
        <v>6238</v>
      </c>
      <c r="G1900" s="5" t="s">
        <v>11628</v>
      </c>
      <c r="H1900" s="1" t="s">
        <v>6239</v>
      </c>
    </row>
    <row r="1901" spans="1:9" ht="15.75" customHeight="1" x14ac:dyDescent="0.25">
      <c r="A1901" s="1">
        <v>9285</v>
      </c>
      <c r="B1901" s="1" t="s">
        <v>15025</v>
      </c>
      <c r="C1901" s="1" t="s">
        <v>15026</v>
      </c>
      <c r="E1901" s="1" t="s">
        <v>40</v>
      </c>
      <c r="F1901" s="1" t="s">
        <v>11598</v>
      </c>
      <c r="G1901" s="5" t="s">
        <v>11597</v>
      </c>
      <c r="H1901" s="1" t="s">
        <v>177</v>
      </c>
    </row>
    <row r="1902" spans="1:9" ht="15.75" customHeight="1" x14ac:dyDescent="0.25">
      <c r="A1902" s="1">
        <v>9303</v>
      </c>
      <c r="B1902" s="1" t="s">
        <v>15025</v>
      </c>
      <c r="C1902" s="1" t="s">
        <v>15026</v>
      </c>
      <c r="D1902" s="1" t="s">
        <v>11622</v>
      </c>
      <c r="E1902" s="1" t="s">
        <v>9</v>
      </c>
      <c r="F1902" s="1" t="s">
        <v>1551</v>
      </c>
      <c r="G1902" s="5" t="s">
        <v>11621</v>
      </c>
      <c r="H1902" s="1" t="s">
        <v>32</v>
      </c>
    </row>
    <row r="1903" spans="1:9" ht="15.75" customHeight="1" x14ac:dyDescent="0.25">
      <c r="A1903" s="1">
        <v>9301</v>
      </c>
      <c r="B1903" s="1" t="s">
        <v>15025</v>
      </c>
      <c r="C1903" s="1" t="s">
        <v>15026</v>
      </c>
      <c r="E1903" s="1" t="s">
        <v>2</v>
      </c>
      <c r="F1903" s="1" t="s">
        <v>5634</v>
      </c>
      <c r="G1903" s="5" t="s">
        <v>11619</v>
      </c>
      <c r="H1903" s="1" t="s">
        <v>5635</v>
      </c>
    </row>
    <row r="1904" spans="1:9" ht="15.75" customHeight="1" x14ac:dyDescent="0.25">
      <c r="A1904" s="1">
        <v>9092</v>
      </c>
      <c r="B1904" s="1" t="s">
        <v>15025</v>
      </c>
      <c r="C1904" s="1" t="s">
        <v>15044</v>
      </c>
      <c r="D1904" s="1" t="s">
        <v>6863</v>
      </c>
      <c r="E1904" s="1" t="s">
        <v>155</v>
      </c>
      <c r="F1904" s="1" t="s">
        <v>6864</v>
      </c>
      <c r="G1904" s="5" t="s">
        <v>11324</v>
      </c>
      <c r="H1904" s="1" t="s">
        <v>177</v>
      </c>
      <c r="I1904" s="1" t="s">
        <v>50</v>
      </c>
    </row>
    <row r="1905" spans="1:9" ht="15.75" customHeight="1" x14ac:dyDescent="0.25">
      <c r="A1905" s="1">
        <v>9302</v>
      </c>
      <c r="B1905" s="1" t="s">
        <v>15025</v>
      </c>
      <c r="C1905" s="1" t="s">
        <v>15032</v>
      </c>
      <c r="E1905" s="1" t="s">
        <v>226</v>
      </c>
      <c r="F1905" s="1" t="s">
        <v>6164</v>
      </c>
      <c r="G1905" s="5" t="s">
        <v>11620</v>
      </c>
      <c r="H1905" s="1" t="s">
        <v>49</v>
      </c>
    </row>
    <row r="1906" spans="1:9" ht="15.75" customHeight="1" x14ac:dyDescent="0.25">
      <c r="A1906" s="1">
        <v>8976</v>
      </c>
      <c r="B1906" s="1" t="s">
        <v>15023</v>
      </c>
      <c r="C1906" s="1" t="s">
        <v>15026</v>
      </c>
      <c r="D1906" s="1" t="s">
        <v>11191</v>
      </c>
      <c r="E1906" s="1" t="s">
        <v>155</v>
      </c>
      <c r="F1906" s="1" t="s">
        <v>5800</v>
      </c>
      <c r="G1906" s="5" t="s">
        <v>11190</v>
      </c>
      <c r="H1906" s="1" t="s">
        <v>3416</v>
      </c>
    </row>
    <row r="1907" spans="1:9" ht="15.75" customHeight="1" x14ac:dyDescent="0.25">
      <c r="A1907" s="1">
        <v>9266</v>
      </c>
      <c r="B1907" s="1" t="s">
        <v>15023</v>
      </c>
      <c r="C1907" s="1" t="s">
        <v>15026</v>
      </c>
      <c r="D1907" s="1" t="s">
        <v>5517</v>
      </c>
      <c r="E1907" s="1" t="s">
        <v>20</v>
      </c>
      <c r="F1907" s="1" t="s">
        <v>5518</v>
      </c>
      <c r="G1907" s="5" t="s">
        <v>11566</v>
      </c>
      <c r="H1907" s="1" t="s">
        <v>1048</v>
      </c>
    </row>
    <row r="1908" spans="1:9" ht="15.75" customHeight="1" x14ac:dyDescent="0.25">
      <c r="A1908" s="1">
        <v>9295</v>
      </c>
      <c r="B1908" s="1" t="s">
        <v>15023</v>
      </c>
      <c r="C1908" s="1" t="s">
        <v>15026</v>
      </c>
      <c r="D1908" s="1" t="s">
        <v>6022</v>
      </c>
      <c r="E1908" s="1" t="s">
        <v>2</v>
      </c>
      <c r="F1908" s="1" t="s">
        <v>6023</v>
      </c>
      <c r="G1908" s="5" t="s">
        <v>11612</v>
      </c>
      <c r="H1908" s="1" t="s">
        <v>177</v>
      </c>
    </row>
    <row r="1909" spans="1:9" ht="15.75" customHeight="1" x14ac:dyDescent="0.25">
      <c r="A1909" s="1">
        <v>9293</v>
      </c>
      <c r="B1909" s="1" t="s">
        <v>15025</v>
      </c>
      <c r="C1909" s="1" t="s">
        <v>15190</v>
      </c>
      <c r="D1909" s="1" t="s">
        <v>11611</v>
      </c>
      <c r="E1909" s="1" t="s">
        <v>6</v>
      </c>
      <c r="F1909" s="1" t="s">
        <v>5707</v>
      </c>
      <c r="G1909" s="5" t="s">
        <v>11610</v>
      </c>
      <c r="H1909" s="1" t="s">
        <v>1021</v>
      </c>
    </row>
    <row r="1910" spans="1:9" ht="15.75" customHeight="1" x14ac:dyDescent="0.25">
      <c r="A1910" s="1">
        <v>9275</v>
      </c>
      <c r="B1910" s="1" t="s">
        <v>15023</v>
      </c>
      <c r="C1910" s="1" t="s">
        <v>15169</v>
      </c>
      <c r="D1910" s="1" t="s">
        <v>11584</v>
      </c>
      <c r="E1910" s="1" t="s">
        <v>66</v>
      </c>
      <c r="F1910" s="1" t="s">
        <v>6345</v>
      </c>
      <c r="G1910" s="5" t="s">
        <v>11583</v>
      </c>
      <c r="H1910" s="1" t="s">
        <v>63</v>
      </c>
      <c r="I1910" s="1" t="s">
        <v>50</v>
      </c>
    </row>
    <row r="1911" spans="1:9" ht="15.75" customHeight="1" x14ac:dyDescent="0.25">
      <c r="A1911" s="1">
        <v>9292</v>
      </c>
      <c r="B1911" s="1" t="s">
        <v>15025</v>
      </c>
      <c r="C1911" s="1" t="s">
        <v>15026</v>
      </c>
      <c r="D1911" s="1" t="s">
        <v>11609</v>
      </c>
      <c r="E1911" s="1" t="s">
        <v>166</v>
      </c>
      <c r="F1911" s="1" t="s">
        <v>5983</v>
      </c>
      <c r="G1911" s="5" t="s">
        <v>11608</v>
      </c>
      <c r="H1911" s="1" t="s">
        <v>11201</v>
      </c>
    </row>
    <row r="1912" spans="1:9" ht="15.75" customHeight="1" x14ac:dyDescent="0.25">
      <c r="A1912" s="1">
        <v>9289</v>
      </c>
      <c r="B1912" s="1" t="s">
        <v>15025</v>
      </c>
      <c r="C1912" s="1" t="s">
        <v>15027</v>
      </c>
      <c r="D1912" s="1" t="s">
        <v>11604</v>
      </c>
      <c r="E1912" s="1" t="s">
        <v>84</v>
      </c>
      <c r="F1912" s="1" t="s">
        <v>11605</v>
      </c>
      <c r="G1912" s="5" t="s">
        <v>11603</v>
      </c>
      <c r="H1912" s="1" t="s">
        <v>63</v>
      </c>
    </row>
    <row r="1913" spans="1:9" ht="15.75" customHeight="1" x14ac:dyDescent="0.25">
      <c r="A1913" s="1">
        <v>9291</v>
      </c>
      <c r="B1913" s="1" t="s">
        <v>15023</v>
      </c>
      <c r="C1913" s="1" t="s">
        <v>15026</v>
      </c>
      <c r="D1913" s="1" t="s">
        <v>11607</v>
      </c>
      <c r="E1913" s="1" t="s">
        <v>36</v>
      </c>
      <c r="F1913" s="1" t="s">
        <v>4792</v>
      </c>
      <c r="G1913" s="5" t="s">
        <v>11606</v>
      </c>
      <c r="H1913" s="1" t="s">
        <v>46</v>
      </c>
    </row>
    <row r="1914" spans="1:9" ht="15.75" customHeight="1" x14ac:dyDescent="0.25">
      <c r="A1914" s="1">
        <v>9288</v>
      </c>
      <c r="B1914" s="1" t="s">
        <v>15025</v>
      </c>
      <c r="C1914" s="1" t="s">
        <v>15026</v>
      </c>
      <c r="D1914" s="1" t="s">
        <v>11602</v>
      </c>
      <c r="E1914" s="1" t="s">
        <v>2</v>
      </c>
      <c r="F1914" s="1" t="s">
        <v>5613</v>
      </c>
      <c r="G1914" s="5" t="s">
        <v>11601</v>
      </c>
      <c r="H1914" s="1" t="s">
        <v>2165</v>
      </c>
    </row>
    <row r="1915" spans="1:9" ht="15.75" customHeight="1" x14ac:dyDescent="0.25">
      <c r="A1915" s="1">
        <v>9281</v>
      </c>
      <c r="B1915" s="1" t="s">
        <v>15023</v>
      </c>
      <c r="C1915" s="1" t="s">
        <v>15215</v>
      </c>
      <c r="E1915" s="1" t="s">
        <v>9</v>
      </c>
      <c r="F1915" s="1" t="s">
        <v>10313</v>
      </c>
      <c r="G1915" s="5" t="s">
        <v>11591</v>
      </c>
      <c r="H1915" s="1" t="s">
        <v>49</v>
      </c>
    </row>
    <row r="1916" spans="1:9" ht="15.75" customHeight="1" x14ac:dyDescent="0.25">
      <c r="A1916" s="1">
        <v>9280</v>
      </c>
      <c r="B1916" s="1" t="s">
        <v>15023</v>
      </c>
      <c r="C1916" s="1" t="s">
        <v>15026</v>
      </c>
      <c r="E1916" s="1" t="s">
        <v>44</v>
      </c>
      <c r="F1916" s="1" t="s">
        <v>5772</v>
      </c>
      <c r="G1916" s="5" t="s">
        <v>11590</v>
      </c>
      <c r="H1916" s="1" t="s">
        <v>561</v>
      </c>
    </row>
    <row r="1917" spans="1:9" ht="15.75" customHeight="1" x14ac:dyDescent="0.25">
      <c r="A1917" s="1">
        <v>9283</v>
      </c>
      <c r="B1917" s="1" t="s">
        <v>15023</v>
      </c>
      <c r="C1917" s="1" t="s">
        <v>15208</v>
      </c>
      <c r="D1917" s="1" t="s">
        <v>11593</v>
      </c>
      <c r="E1917" s="1" t="s">
        <v>24</v>
      </c>
      <c r="F1917" s="1" t="s">
        <v>11594</v>
      </c>
      <c r="G1917" s="5" t="s">
        <v>11592</v>
      </c>
      <c r="H1917" s="1" t="s">
        <v>49</v>
      </c>
    </row>
    <row r="1918" spans="1:9" ht="15.75" customHeight="1" x14ac:dyDescent="0.25">
      <c r="A1918" s="1">
        <v>9261</v>
      </c>
      <c r="B1918" s="1" t="s">
        <v>15025</v>
      </c>
      <c r="C1918" s="1" t="s">
        <v>15026</v>
      </c>
      <c r="D1918" s="1" t="s">
        <v>11559</v>
      </c>
      <c r="E1918" s="1" t="s">
        <v>20</v>
      </c>
      <c r="F1918" s="1" t="s">
        <v>5372</v>
      </c>
      <c r="G1918" s="5" t="s">
        <v>11558</v>
      </c>
      <c r="H1918" s="1" t="s">
        <v>15216</v>
      </c>
    </row>
    <row r="1919" spans="1:9" ht="15.75" customHeight="1" x14ac:dyDescent="0.25">
      <c r="A1919" s="1">
        <v>9149</v>
      </c>
      <c r="B1919" s="1" t="s">
        <v>15023</v>
      </c>
      <c r="C1919" s="1" t="s">
        <v>15044</v>
      </c>
      <c r="D1919" s="1" t="s">
        <v>11396</v>
      </c>
      <c r="E1919" s="1" t="s">
        <v>20</v>
      </c>
      <c r="F1919" s="1" t="s">
        <v>11397</v>
      </c>
      <c r="G1919" s="5" t="s">
        <v>11395</v>
      </c>
      <c r="H1919" s="1" t="s">
        <v>32</v>
      </c>
    </row>
    <row r="1920" spans="1:9" ht="15.75" customHeight="1" x14ac:dyDescent="0.25">
      <c r="A1920" s="1">
        <v>9157</v>
      </c>
      <c r="B1920" s="1" t="s">
        <v>15025</v>
      </c>
      <c r="C1920" s="1" t="s">
        <v>15026</v>
      </c>
      <c r="E1920" s="1" t="s">
        <v>2</v>
      </c>
      <c r="F1920" s="1" t="s">
        <v>11405</v>
      </c>
      <c r="G1920" s="5" t="s">
        <v>11404</v>
      </c>
      <c r="H1920" s="1" t="s">
        <v>32</v>
      </c>
    </row>
    <row r="1921" spans="1:9" ht="15.75" customHeight="1" x14ac:dyDescent="0.25">
      <c r="A1921" s="1">
        <v>9277</v>
      </c>
      <c r="B1921" s="1" t="s">
        <v>15025</v>
      </c>
      <c r="C1921" s="1" t="s">
        <v>15026</v>
      </c>
      <c r="D1921" s="1" t="s">
        <v>11586</v>
      </c>
      <c r="E1921" s="1" t="s">
        <v>226</v>
      </c>
      <c r="F1921" s="1" t="s">
        <v>11579</v>
      </c>
      <c r="G1921" s="5" t="s">
        <v>11585</v>
      </c>
      <c r="H1921" s="1" t="s">
        <v>1021</v>
      </c>
    </row>
    <row r="1922" spans="1:9" ht="15.75" customHeight="1" x14ac:dyDescent="0.25">
      <c r="A1922" s="1">
        <v>9267</v>
      </c>
      <c r="B1922" s="1" t="s">
        <v>15023</v>
      </c>
      <c r="C1922" s="1" t="s">
        <v>15217</v>
      </c>
      <c r="D1922" s="1" t="s">
        <v>11568</v>
      </c>
      <c r="E1922" s="1" t="s">
        <v>166</v>
      </c>
      <c r="F1922" s="1" t="s">
        <v>11569</v>
      </c>
      <c r="G1922" s="5" t="s">
        <v>11567</v>
      </c>
      <c r="H1922" s="1" t="s">
        <v>15030</v>
      </c>
    </row>
    <row r="1923" spans="1:9" ht="15.75" customHeight="1" x14ac:dyDescent="0.25">
      <c r="A1923" s="1">
        <v>9272</v>
      </c>
      <c r="B1923" s="1" t="s">
        <v>15025</v>
      </c>
      <c r="C1923" s="1" t="s">
        <v>15026</v>
      </c>
      <c r="D1923" s="1" t="s">
        <v>11578</v>
      </c>
      <c r="E1923" s="1" t="s">
        <v>280</v>
      </c>
      <c r="F1923" s="1" t="s">
        <v>11579</v>
      </c>
      <c r="G1923" s="5" t="s">
        <v>11577</v>
      </c>
      <c r="H1923" s="1" t="s">
        <v>1021</v>
      </c>
    </row>
    <row r="1924" spans="1:9" ht="15.75" customHeight="1" x14ac:dyDescent="0.25">
      <c r="A1924" s="1">
        <v>9265</v>
      </c>
      <c r="B1924" s="1" t="s">
        <v>15023</v>
      </c>
      <c r="C1924" s="1" t="s">
        <v>15026</v>
      </c>
      <c r="D1924" s="1" t="s">
        <v>11564</v>
      </c>
      <c r="E1924" s="1" t="s">
        <v>40</v>
      </c>
      <c r="F1924" s="1" t="s">
        <v>11565</v>
      </c>
      <c r="G1924" s="5" t="s">
        <v>11563</v>
      </c>
      <c r="H1924" s="1" t="s">
        <v>11531</v>
      </c>
    </row>
    <row r="1925" spans="1:9" ht="15.75" customHeight="1" x14ac:dyDescent="0.25">
      <c r="A1925" s="1">
        <v>9269</v>
      </c>
      <c r="B1925" s="1" t="s">
        <v>15023</v>
      </c>
      <c r="C1925" s="1" t="s">
        <v>15026</v>
      </c>
      <c r="D1925" s="1" t="s">
        <v>11571</v>
      </c>
      <c r="E1925" s="1" t="s">
        <v>166</v>
      </c>
      <c r="F1925" s="1" t="s">
        <v>11572</v>
      </c>
      <c r="G1925" s="5" t="s">
        <v>11570</v>
      </c>
      <c r="H1925" s="1" t="s">
        <v>11573</v>
      </c>
    </row>
    <row r="1926" spans="1:9" ht="15.75" customHeight="1" x14ac:dyDescent="0.25">
      <c r="A1926" s="1">
        <v>9270</v>
      </c>
      <c r="B1926" s="1" t="s">
        <v>15025</v>
      </c>
      <c r="C1926" s="1" t="s">
        <v>15026</v>
      </c>
      <c r="D1926" s="1" t="s">
        <v>11575</v>
      </c>
      <c r="E1926" s="1" t="s">
        <v>2</v>
      </c>
      <c r="F1926" s="1" t="s">
        <v>6660</v>
      </c>
      <c r="G1926" s="5" t="s">
        <v>11574</v>
      </c>
      <c r="H1926" s="1" t="s">
        <v>3416</v>
      </c>
    </row>
    <row r="1927" spans="1:9" ht="15.75" customHeight="1" x14ac:dyDescent="0.25">
      <c r="A1927" s="1">
        <v>9262</v>
      </c>
      <c r="B1927" s="1" t="s">
        <v>15023</v>
      </c>
      <c r="C1927" s="1" t="s">
        <v>15026</v>
      </c>
      <c r="D1927" s="1" t="s">
        <v>5476</v>
      </c>
      <c r="E1927" s="1" t="s">
        <v>20</v>
      </c>
      <c r="F1927" s="1" t="s">
        <v>5477</v>
      </c>
      <c r="G1927" s="5" t="s">
        <v>11560</v>
      </c>
      <c r="H1927" s="1" t="s">
        <v>63</v>
      </c>
    </row>
    <row r="1928" spans="1:9" ht="15.75" customHeight="1" x14ac:dyDescent="0.25">
      <c r="A1928" s="1">
        <v>9264</v>
      </c>
      <c r="B1928" s="1" t="s">
        <v>15025</v>
      </c>
      <c r="C1928" s="1" t="s">
        <v>15026</v>
      </c>
      <c r="E1928" s="1" t="s">
        <v>2</v>
      </c>
      <c r="F1928" s="1" t="s">
        <v>11562</v>
      </c>
      <c r="G1928" s="5" t="s">
        <v>11561</v>
      </c>
      <c r="H1928" s="1" t="s">
        <v>1048</v>
      </c>
    </row>
    <row r="1929" spans="1:9" ht="15.75" customHeight="1" x14ac:dyDescent="0.25">
      <c r="A1929" s="1">
        <v>9256</v>
      </c>
      <c r="B1929" s="1" t="s">
        <v>15023</v>
      </c>
      <c r="C1929" s="1" t="s">
        <v>15044</v>
      </c>
      <c r="E1929" s="1" t="s">
        <v>61</v>
      </c>
      <c r="F1929" s="1" t="s">
        <v>11553</v>
      </c>
      <c r="G1929" s="5" t="s">
        <v>11552</v>
      </c>
      <c r="H1929" s="1" t="s">
        <v>177</v>
      </c>
    </row>
    <row r="1930" spans="1:9" ht="15.75" customHeight="1" x14ac:dyDescent="0.25">
      <c r="A1930" s="1">
        <v>9259</v>
      </c>
      <c r="B1930" s="1" t="s">
        <v>15025</v>
      </c>
      <c r="C1930" s="1" t="s">
        <v>15026</v>
      </c>
      <c r="E1930" s="1" t="s">
        <v>2</v>
      </c>
      <c r="F1930" s="1" t="s">
        <v>6129</v>
      </c>
      <c r="G1930" s="5" t="s">
        <v>11556</v>
      </c>
      <c r="H1930" s="1" t="s">
        <v>142</v>
      </c>
    </row>
    <row r="1931" spans="1:9" ht="15.75" customHeight="1" x14ac:dyDescent="0.25">
      <c r="A1931" s="1">
        <v>9253</v>
      </c>
      <c r="B1931" s="1" t="s">
        <v>15023</v>
      </c>
      <c r="C1931" s="1" t="s">
        <v>15026</v>
      </c>
      <c r="E1931" s="1" t="s">
        <v>166</v>
      </c>
      <c r="F1931" s="1" t="s">
        <v>6965</v>
      </c>
      <c r="G1931" s="5" t="s">
        <v>11546</v>
      </c>
      <c r="H1931" s="1" t="s">
        <v>354</v>
      </c>
    </row>
    <row r="1932" spans="1:9" ht="15.75" customHeight="1" x14ac:dyDescent="0.25">
      <c r="A1932" s="1">
        <v>9260</v>
      </c>
      <c r="B1932" s="1" t="s">
        <v>15025</v>
      </c>
      <c r="C1932" s="1" t="s">
        <v>15026</v>
      </c>
      <c r="E1932" s="1" t="s">
        <v>84</v>
      </c>
      <c r="F1932" s="1" t="s">
        <v>4720</v>
      </c>
      <c r="G1932" s="5" t="s">
        <v>11557</v>
      </c>
      <c r="H1932" s="1" t="s">
        <v>3416</v>
      </c>
    </row>
    <row r="1933" spans="1:9" ht="15.75" customHeight="1" x14ac:dyDescent="0.25">
      <c r="A1933" s="1">
        <v>9243</v>
      </c>
      <c r="B1933" s="1" t="s">
        <v>15025</v>
      </c>
      <c r="C1933" s="1" t="s">
        <v>15026</v>
      </c>
      <c r="E1933" s="1" t="s">
        <v>226</v>
      </c>
      <c r="F1933" s="1" t="s">
        <v>5573</v>
      </c>
      <c r="G1933" s="5" t="s">
        <v>11533</v>
      </c>
      <c r="H1933" s="1" t="s">
        <v>1048</v>
      </c>
      <c r="I1933" s="1" t="s">
        <v>50</v>
      </c>
    </row>
    <row r="1934" spans="1:9" ht="15.75" customHeight="1" x14ac:dyDescent="0.25">
      <c r="A1934" s="1">
        <v>9248</v>
      </c>
      <c r="B1934" s="1" t="s">
        <v>15023</v>
      </c>
      <c r="C1934" s="1" t="s">
        <v>15044</v>
      </c>
      <c r="D1934" s="1" t="s">
        <v>11543</v>
      </c>
      <c r="E1934" s="1" t="s">
        <v>20</v>
      </c>
      <c r="F1934" s="1" t="s">
        <v>11544</v>
      </c>
      <c r="G1934" s="5" t="s">
        <v>11542</v>
      </c>
      <c r="H1934" s="1" t="s">
        <v>354</v>
      </c>
    </row>
    <row r="1935" spans="1:9" ht="15.75" customHeight="1" x14ac:dyDescent="0.25">
      <c r="A1935" s="1">
        <v>9245</v>
      </c>
      <c r="B1935" s="1" t="s">
        <v>15025</v>
      </c>
      <c r="C1935" s="1" t="s">
        <v>15026</v>
      </c>
      <c r="D1935" s="1" t="s">
        <v>4468</v>
      </c>
      <c r="E1935" s="1" t="s">
        <v>84</v>
      </c>
      <c r="F1935" s="1" t="s">
        <v>4469</v>
      </c>
      <c r="G1935" s="5" t="s">
        <v>11536</v>
      </c>
      <c r="H1935" s="1" t="s">
        <v>1021</v>
      </c>
    </row>
    <row r="1936" spans="1:9" ht="15.75" customHeight="1" x14ac:dyDescent="0.25">
      <c r="A1936" s="1">
        <v>9246</v>
      </c>
      <c r="B1936" s="1" t="s">
        <v>15025</v>
      </c>
      <c r="C1936" s="1" t="s">
        <v>15026</v>
      </c>
      <c r="D1936" s="1" t="s">
        <v>11538</v>
      </c>
      <c r="E1936" s="1" t="s">
        <v>66</v>
      </c>
      <c r="F1936" s="1" t="s">
        <v>11539</v>
      </c>
      <c r="G1936" s="5" t="s">
        <v>11537</v>
      </c>
      <c r="H1936" s="1" t="s">
        <v>1048</v>
      </c>
    </row>
    <row r="1937" spans="1:9" ht="15.75" customHeight="1" x14ac:dyDescent="0.25">
      <c r="A1937" s="1">
        <v>9237</v>
      </c>
      <c r="B1937" s="1" t="s">
        <v>15025</v>
      </c>
      <c r="C1937" s="1" t="s">
        <v>15026</v>
      </c>
      <c r="D1937" s="1" t="s">
        <v>11527</v>
      </c>
      <c r="E1937" s="1" t="s">
        <v>2</v>
      </c>
      <c r="F1937" s="1" t="s">
        <v>4714</v>
      </c>
      <c r="G1937" s="5" t="s">
        <v>11526</v>
      </c>
      <c r="H1937" s="1" t="s">
        <v>32</v>
      </c>
    </row>
    <row r="1938" spans="1:9" ht="15.75" customHeight="1" x14ac:dyDescent="0.25">
      <c r="A1938" s="1">
        <v>9240</v>
      </c>
      <c r="B1938" s="1" t="s">
        <v>15025</v>
      </c>
      <c r="C1938" s="1" t="s">
        <v>15026</v>
      </c>
      <c r="D1938" s="1" t="s">
        <v>11529</v>
      </c>
      <c r="E1938" s="1" t="s">
        <v>166</v>
      </c>
      <c r="F1938" s="1" t="s">
        <v>11530</v>
      </c>
      <c r="G1938" s="5" t="s">
        <v>11528</v>
      </c>
      <c r="H1938" s="1" t="s">
        <v>11531</v>
      </c>
    </row>
    <row r="1939" spans="1:9" ht="15.75" customHeight="1" x14ac:dyDescent="0.25">
      <c r="A1939" s="1">
        <v>9241</v>
      </c>
      <c r="B1939" s="1" t="s">
        <v>15025</v>
      </c>
      <c r="C1939" s="1" t="s">
        <v>15026</v>
      </c>
      <c r="E1939" s="1" t="s">
        <v>100</v>
      </c>
      <c r="F1939" s="1" t="s">
        <v>6717</v>
      </c>
      <c r="G1939" s="5" t="s">
        <v>11532</v>
      </c>
      <c r="H1939" s="1" t="s">
        <v>3416</v>
      </c>
    </row>
    <row r="1940" spans="1:9" ht="15.75" customHeight="1" x14ac:dyDescent="0.25">
      <c r="A1940" s="1">
        <v>9236</v>
      </c>
      <c r="B1940" s="1" t="s">
        <v>15023</v>
      </c>
      <c r="C1940" s="1" t="s">
        <v>15092</v>
      </c>
      <c r="D1940" s="1" t="s">
        <v>11524</v>
      </c>
      <c r="E1940" s="1" t="s">
        <v>20</v>
      </c>
      <c r="F1940" s="1" t="s">
        <v>11525</v>
      </c>
      <c r="G1940" s="5" t="s">
        <v>11523</v>
      </c>
      <c r="H1940" s="1" t="s">
        <v>15218</v>
      </c>
    </row>
    <row r="1941" spans="1:9" ht="15.75" customHeight="1" x14ac:dyDescent="0.25">
      <c r="A1941" s="1">
        <v>9234</v>
      </c>
      <c r="B1941" s="1" t="s">
        <v>15023</v>
      </c>
      <c r="C1941" s="1" t="s">
        <v>15026</v>
      </c>
      <c r="D1941" s="1" t="s">
        <v>5383</v>
      </c>
      <c r="E1941" s="1" t="s">
        <v>24</v>
      </c>
      <c r="F1941" s="1" t="s">
        <v>5384</v>
      </c>
      <c r="G1941" s="5" t="s">
        <v>11522</v>
      </c>
      <c r="H1941" s="1" t="s">
        <v>63</v>
      </c>
    </row>
    <row r="1942" spans="1:9" ht="15.75" customHeight="1" x14ac:dyDescent="0.25">
      <c r="A1942" s="1">
        <v>9192</v>
      </c>
      <c r="B1942" s="1" t="s">
        <v>15023</v>
      </c>
      <c r="C1942" s="1" t="s">
        <v>15024</v>
      </c>
      <c r="D1942" s="1" t="s">
        <v>6193</v>
      </c>
      <c r="E1942" s="1" t="s">
        <v>20</v>
      </c>
      <c r="F1942" s="1" t="s">
        <v>6194</v>
      </c>
      <c r="G1942" s="5" t="s">
        <v>11461</v>
      </c>
      <c r="H1942" s="1" t="s">
        <v>49</v>
      </c>
      <c r="I1942" s="1" t="s">
        <v>50</v>
      </c>
    </row>
    <row r="1943" spans="1:9" ht="15.75" customHeight="1" x14ac:dyDescent="0.25">
      <c r="A1943" s="1">
        <v>8841</v>
      </c>
      <c r="B1943" s="1" t="s">
        <v>15025</v>
      </c>
      <c r="C1943" s="1" t="s">
        <v>15199</v>
      </c>
      <c r="D1943" s="1" t="s">
        <v>11038</v>
      </c>
      <c r="E1943" s="1" t="s">
        <v>2</v>
      </c>
      <c r="F1943" s="1" t="s">
        <v>11039</v>
      </c>
      <c r="G1943" s="5" t="s">
        <v>11037</v>
      </c>
      <c r="H1943" s="1" t="s">
        <v>32</v>
      </c>
    </row>
    <row r="1944" spans="1:9" ht="15.75" customHeight="1" x14ac:dyDescent="0.25">
      <c r="A1944" s="1">
        <v>8262</v>
      </c>
      <c r="B1944" s="1" t="s">
        <v>15023</v>
      </c>
      <c r="C1944" s="1" t="s">
        <v>15026</v>
      </c>
      <c r="D1944" s="1" t="s">
        <v>10366</v>
      </c>
      <c r="E1944" s="1" t="s">
        <v>20</v>
      </c>
      <c r="F1944" s="1" t="s">
        <v>10367</v>
      </c>
      <c r="G1944" s="5" t="s">
        <v>10365</v>
      </c>
      <c r="H1944" s="1" t="s">
        <v>63</v>
      </c>
    </row>
    <row r="1945" spans="1:9" ht="15.75" customHeight="1" x14ac:dyDescent="0.25">
      <c r="A1945" s="1">
        <v>9233</v>
      </c>
      <c r="B1945" s="1" t="s">
        <v>15025</v>
      </c>
      <c r="C1945" s="1" t="s">
        <v>15026</v>
      </c>
      <c r="D1945" s="1" t="s">
        <v>6332</v>
      </c>
      <c r="E1945" s="1" t="s">
        <v>2</v>
      </c>
      <c r="F1945" s="1" t="s">
        <v>6333</v>
      </c>
      <c r="G1945" s="5" t="s">
        <v>11521</v>
      </c>
      <c r="H1945" s="1" t="s">
        <v>3416</v>
      </c>
    </row>
    <row r="1946" spans="1:9" ht="15.75" customHeight="1" x14ac:dyDescent="0.25">
      <c r="A1946" s="1">
        <v>9231</v>
      </c>
      <c r="B1946" s="1" t="s">
        <v>15025</v>
      </c>
      <c r="C1946" s="1" t="s">
        <v>15219</v>
      </c>
      <c r="D1946" s="1" t="s">
        <v>11518</v>
      </c>
      <c r="E1946" s="1" t="s">
        <v>2</v>
      </c>
      <c r="F1946" s="1" t="s">
        <v>11519</v>
      </c>
      <c r="G1946" s="5" t="s">
        <v>11517</v>
      </c>
      <c r="H1946" s="1" t="s">
        <v>32</v>
      </c>
      <c r="I1946" s="1" t="s">
        <v>50</v>
      </c>
    </row>
    <row r="1947" spans="1:9" ht="15.75" customHeight="1" x14ac:dyDescent="0.25">
      <c r="A1947" s="1">
        <v>9177</v>
      </c>
      <c r="B1947" s="1" t="s">
        <v>15025</v>
      </c>
      <c r="C1947" s="1" t="s">
        <v>15044</v>
      </c>
      <c r="D1947" s="1" t="s">
        <v>11435</v>
      </c>
      <c r="E1947" s="1" t="s">
        <v>6</v>
      </c>
      <c r="F1947" s="1" t="s">
        <v>11436</v>
      </c>
      <c r="G1947" s="5" t="s">
        <v>11434</v>
      </c>
      <c r="H1947" s="1" t="s">
        <v>1048</v>
      </c>
      <c r="I1947" s="1" t="s">
        <v>50</v>
      </c>
    </row>
    <row r="1948" spans="1:9" ht="15.75" customHeight="1" x14ac:dyDescent="0.25">
      <c r="A1948" s="1">
        <v>9228</v>
      </c>
      <c r="B1948" s="1" t="s">
        <v>15025</v>
      </c>
      <c r="C1948" s="1" t="s">
        <v>15026</v>
      </c>
      <c r="D1948" s="1" t="s">
        <v>11514</v>
      </c>
      <c r="E1948" s="1" t="s">
        <v>24</v>
      </c>
      <c r="F1948" s="1" t="s">
        <v>6311</v>
      </c>
      <c r="G1948" s="5" t="s">
        <v>11513</v>
      </c>
      <c r="H1948" s="1" t="s">
        <v>354</v>
      </c>
    </row>
    <row r="1949" spans="1:9" ht="15.75" customHeight="1" x14ac:dyDescent="0.25">
      <c r="A1949" s="1">
        <v>9229</v>
      </c>
      <c r="B1949" s="1" t="s">
        <v>15025</v>
      </c>
      <c r="C1949" s="1" t="s">
        <v>15024</v>
      </c>
      <c r="E1949" s="1" t="s">
        <v>24</v>
      </c>
      <c r="F1949" s="1" t="s">
        <v>6280</v>
      </c>
      <c r="G1949" s="5" t="s">
        <v>11515</v>
      </c>
      <c r="H1949" s="1" t="s">
        <v>524</v>
      </c>
      <c r="I1949" s="1" t="s">
        <v>50</v>
      </c>
    </row>
    <row r="1950" spans="1:9" ht="15.75" customHeight="1" x14ac:dyDescent="0.25">
      <c r="A1950" s="1">
        <v>9220</v>
      </c>
      <c r="B1950" s="1" t="s">
        <v>15025</v>
      </c>
      <c r="C1950" s="1" t="s">
        <v>15026</v>
      </c>
      <c r="D1950" s="1" t="s">
        <v>11501</v>
      </c>
      <c r="E1950" s="1" t="s">
        <v>2</v>
      </c>
      <c r="F1950" s="1" t="s">
        <v>11502</v>
      </c>
      <c r="G1950" s="5" t="s">
        <v>11500</v>
      </c>
      <c r="H1950" s="1" t="s">
        <v>3416</v>
      </c>
    </row>
    <row r="1951" spans="1:9" ht="15.75" customHeight="1" x14ac:dyDescent="0.25">
      <c r="A1951" s="1">
        <v>9219</v>
      </c>
      <c r="B1951" s="1" t="s">
        <v>15023</v>
      </c>
      <c r="C1951" s="1" t="s">
        <v>15220</v>
      </c>
      <c r="E1951" s="1" t="s">
        <v>20</v>
      </c>
      <c r="F1951" s="1" t="s">
        <v>5811</v>
      </c>
      <c r="G1951" s="5" t="s">
        <v>11499</v>
      </c>
      <c r="H1951" s="1" t="s">
        <v>6876</v>
      </c>
      <c r="I1951" s="1" t="s">
        <v>4377</v>
      </c>
    </row>
    <row r="1952" spans="1:9" ht="15.75" customHeight="1" x14ac:dyDescent="0.25">
      <c r="A1952" s="1">
        <v>9205</v>
      </c>
      <c r="B1952" s="1" t="s">
        <v>15025</v>
      </c>
      <c r="C1952" s="1" t="s">
        <v>15026</v>
      </c>
      <c r="D1952" s="1" t="s">
        <v>6072</v>
      </c>
      <c r="E1952" s="1" t="s">
        <v>2</v>
      </c>
      <c r="F1952" s="1" t="s">
        <v>6073</v>
      </c>
      <c r="G1952" s="5" t="s">
        <v>11479</v>
      </c>
      <c r="H1952" s="1" t="s">
        <v>15121</v>
      </c>
    </row>
    <row r="1953" spans="1:9" ht="15.75" customHeight="1" x14ac:dyDescent="0.25">
      <c r="A1953" s="1">
        <v>9227</v>
      </c>
      <c r="B1953" s="1" t="s">
        <v>15025</v>
      </c>
      <c r="C1953" s="1" t="s">
        <v>15026</v>
      </c>
      <c r="D1953" s="1" t="s">
        <v>11512</v>
      </c>
      <c r="E1953" s="1" t="s">
        <v>36</v>
      </c>
      <c r="F1953" s="1" t="s">
        <v>5002</v>
      </c>
      <c r="G1953" s="5" t="s">
        <v>11511</v>
      </c>
      <c r="H1953" s="1" t="s">
        <v>32</v>
      </c>
    </row>
    <row r="1954" spans="1:9" ht="15.75" customHeight="1" x14ac:dyDescent="0.25">
      <c r="A1954" s="1">
        <v>9223</v>
      </c>
      <c r="B1954" s="1" t="s">
        <v>15025</v>
      </c>
      <c r="C1954" s="1" t="s">
        <v>15024</v>
      </c>
      <c r="D1954" s="1" t="s">
        <v>6183</v>
      </c>
      <c r="E1954" s="1" t="s">
        <v>44</v>
      </c>
      <c r="F1954" s="1" t="s">
        <v>6184</v>
      </c>
      <c r="G1954" s="5" t="s">
        <v>11506</v>
      </c>
      <c r="H1954" s="1" t="s">
        <v>833</v>
      </c>
    </row>
    <row r="1955" spans="1:9" ht="15.75" customHeight="1" x14ac:dyDescent="0.25">
      <c r="A1955" s="1">
        <v>9224</v>
      </c>
      <c r="B1955" s="1" t="s">
        <v>15025</v>
      </c>
      <c r="C1955" s="1" t="s">
        <v>15032</v>
      </c>
      <c r="D1955" s="1" t="s">
        <v>11508</v>
      </c>
      <c r="E1955" s="1" t="s">
        <v>2</v>
      </c>
      <c r="F1955" s="1" t="s">
        <v>11509</v>
      </c>
      <c r="G1955" s="5" t="s">
        <v>11507</v>
      </c>
      <c r="H1955" s="1" t="s">
        <v>1044</v>
      </c>
    </row>
    <row r="1956" spans="1:9" ht="15.75" customHeight="1" x14ac:dyDescent="0.25">
      <c r="A1956" s="1">
        <v>9222</v>
      </c>
      <c r="B1956" s="1" t="s">
        <v>15023</v>
      </c>
      <c r="C1956" s="1" t="s">
        <v>15174</v>
      </c>
      <c r="D1956" s="1" t="s">
        <v>11504</v>
      </c>
      <c r="E1956" s="1" t="s">
        <v>20</v>
      </c>
      <c r="F1956" s="1" t="s">
        <v>11505</v>
      </c>
      <c r="G1956" s="5" t="s">
        <v>11503</v>
      </c>
      <c r="H1956" s="1" t="s">
        <v>354</v>
      </c>
    </row>
    <row r="1957" spans="1:9" ht="15.75" customHeight="1" x14ac:dyDescent="0.25">
      <c r="A1957" s="1">
        <v>8958</v>
      </c>
      <c r="B1957" s="1" t="s">
        <v>15023</v>
      </c>
      <c r="C1957" s="1" t="s">
        <v>15026</v>
      </c>
      <c r="D1957" s="1" t="s">
        <v>11166</v>
      </c>
      <c r="E1957" s="1" t="s">
        <v>166</v>
      </c>
      <c r="F1957" s="1" t="s">
        <v>6031</v>
      </c>
      <c r="G1957" s="5" t="s">
        <v>11165</v>
      </c>
      <c r="H1957" s="1" t="s">
        <v>837</v>
      </c>
    </row>
    <row r="1958" spans="1:9" ht="15.75" customHeight="1" x14ac:dyDescent="0.25">
      <c r="A1958" s="1">
        <v>9212</v>
      </c>
      <c r="B1958" s="1" t="s">
        <v>15023</v>
      </c>
      <c r="C1958" s="1" t="s">
        <v>15026</v>
      </c>
      <c r="D1958" s="1" t="s">
        <v>11489</v>
      </c>
      <c r="E1958" s="1" t="s">
        <v>100</v>
      </c>
      <c r="F1958" s="1" t="s">
        <v>11490</v>
      </c>
      <c r="G1958" s="5" t="s">
        <v>11488</v>
      </c>
      <c r="H1958" s="1" t="s">
        <v>524</v>
      </c>
    </row>
    <row r="1959" spans="1:9" ht="15.75" customHeight="1" x14ac:dyDescent="0.25">
      <c r="A1959" s="1">
        <v>9169</v>
      </c>
      <c r="B1959" s="1" t="s">
        <v>15023</v>
      </c>
      <c r="C1959" s="1" t="s">
        <v>15026</v>
      </c>
      <c r="E1959" s="1" t="s">
        <v>20</v>
      </c>
      <c r="F1959" s="1" t="s">
        <v>11421</v>
      </c>
      <c r="G1959" s="5" t="s">
        <v>11420</v>
      </c>
      <c r="H1959" s="1" t="s">
        <v>354</v>
      </c>
      <c r="I1959" s="1" t="s">
        <v>50</v>
      </c>
    </row>
    <row r="1960" spans="1:9" ht="15.75" customHeight="1" x14ac:dyDescent="0.25">
      <c r="A1960" s="1">
        <v>9218</v>
      </c>
      <c r="B1960" s="1" t="s">
        <v>15025</v>
      </c>
      <c r="C1960" s="1" t="s">
        <v>15026</v>
      </c>
      <c r="E1960" s="1" t="s">
        <v>2</v>
      </c>
      <c r="F1960" s="1" t="s">
        <v>11498</v>
      </c>
      <c r="G1960" s="5" t="s">
        <v>11497</v>
      </c>
      <c r="H1960" s="1" t="s">
        <v>177</v>
      </c>
    </row>
    <row r="1961" spans="1:9" ht="15.75" customHeight="1" x14ac:dyDescent="0.25">
      <c r="A1961" s="1">
        <v>9216</v>
      </c>
      <c r="B1961" s="1" t="s">
        <v>15023</v>
      </c>
      <c r="C1961" s="1" t="s">
        <v>15029</v>
      </c>
      <c r="D1961" s="1" t="s">
        <v>4657</v>
      </c>
      <c r="E1961" s="1" t="s">
        <v>84</v>
      </c>
      <c r="F1961" s="1" t="s">
        <v>4658</v>
      </c>
      <c r="G1961" s="5" t="s">
        <v>11496</v>
      </c>
      <c r="H1961" s="1" t="s">
        <v>15221</v>
      </c>
      <c r="I1961" s="1" t="s">
        <v>33</v>
      </c>
    </row>
    <row r="1962" spans="1:9" ht="15.75" customHeight="1" x14ac:dyDescent="0.25">
      <c r="A1962" s="1">
        <v>9166</v>
      </c>
      <c r="B1962" s="1" t="s">
        <v>15025</v>
      </c>
      <c r="C1962" s="1" t="s">
        <v>15026</v>
      </c>
      <c r="E1962" s="1" t="s">
        <v>100</v>
      </c>
      <c r="F1962" s="1" t="s">
        <v>11415</v>
      </c>
      <c r="G1962" s="5" t="s">
        <v>11414</v>
      </c>
      <c r="H1962" s="1" t="s">
        <v>142</v>
      </c>
      <c r="I1962" s="1" t="s">
        <v>50</v>
      </c>
    </row>
    <row r="1963" spans="1:9" ht="15.75" customHeight="1" x14ac:dyDescent="0.25">
      <c r="A1963" s="1">
        <v>9208</v>
      </c>
      <c r="B1963" s="1" t="s">
        <v>15023</v>
      </c>
      <c r="C1963" s="1" t="s">
        <v>15151</v>
      </c>
      <c r="D1963" s="1" t="s">
        <v>11485</v>
      </c>
      <c r="E1963" s="1" t="s">
        <v>166</v>
      </c>
      <c r="F1963" s="1" t="s">
        <v>4682</v>
      </c>
      <c r="G1963" s="5" t="s">
        <v>11484</v>
      </c>
      <c r="H1963" s="1" t="s">
        <v>15222</v>
      </c>
    </row>
    <row r="1964" spans="1:9" ht="15.75" customHeight="1" x14ac:dyDescent="0.25">
      <c r="A1964" s="1">
        <v>9215</v>
      </c>
      <c r="B1964" s="1" t="s">
        <v>15023</v>
      </c>
      <c r="C1964" s="1" t="s">
        <v>15026</v>
      </c>
      <c r="D1964" s="1" t="s">
        <v>3361</v>
      </c>
      <c r="E1964" s="1" t="s">
        <v>20</v>
      </c>
      <c r="F1964" s="1" t="s">
        <v>11495</v>
      </c>
      <c r="G1964" s="5" t="s">
        <v>11494</v>
      </c>
      <c r="H1964" s="1" t="s">
        <v>354</v>
      </c>
    </row>
    <row r="1965" spans="1:9" ht="15.75" customHeight="1" x14ac:dyDescent="0.25">
      <c r="A1965" s="1">
        <v>9214</v>
      </c>
      <c r="B1965" s="1" t="s">
        <v>15025</v>
      </c>
      <c r="C1965" s="1" t="s">
        <v>15024</v>
      </c>
      <c r="E1965" s="1" t="s">
        <v>9</v>
      </c>
      <c r="F1965" s="1" t="s">
        <v>4879</v>
      </c>
      <c r="G1965" s="5" t="s">
        <v>11493</v>
      </c>
      <c r="H1965" s="1" t="s">
        <v>177</v>
      </c>
    </row>
    <row r="1966" spans="1:9" ht="15.75" customHeight="1" x14ac:dyDescent="0.25">
      <c r="A1966" s="1">
        <v>9210</v>
      </c>
      <c r="B1966" s="1" t="s">
        <v>15025</v>
      </c>
      <c r="C1966" s="1" t="s">
        <v>15044</v>
      </c>
      <c r="E1966" s="1" t="s">
        <v>40</v>
      </c>
      <c r="F1966" s="1" t="s">
        <v>11458</v>
      </c>
      <c r="G1966" s="5" t="s">
        <v>11487</v>
      </c>
      <c r="H1966" s="1" t="s">
        <v>177</v>
      </c>
    </row>
    <row r="1967" spans="1:9" ht="15.75" customHeight="1" x14ac:dyDescent="0.25">
      <c r="A1967" s="1">
        <v>9188</v>
      </c>
      <c r="B1967" s="1" t="s">
        <v>15025</v>
      </c>
      <c r="C1967" s="1" t="s">
        <v>15026</v>
      </c>
      <c r="D1967" s="1" t="s">
        <v>11453</v>
      </c>
      <c r="E1967" s="1" t="s">
        <v>100</v>
      </c>
      <c r="F1967" s="1" t="s">
        <v>11454</v>
      </c>
      <c r="G1967" s="5" t="s">
        <v>11452</v>
      </c>
      <c r="H1967" s="1" t="s">
        <v>49</v>
      </c>
    </row>
    <row r="1968" spans="1:9" ht="15.75" customHeight="1" x14ac:dyDescent="0.25">
      <c r="A1968" s="1">
        <v>9190</v>
      </c>
      <c r="B1968" s="1" t="s">
        <v>15025</v>
      </c>
      <c r="C1968" s="1" t="s">
        <v>15044</v>
      </c>
      <c r="E1968" s="1" t="s">
        <v>226</v>
      </c>
      <c r="F1968" s="1" t="s">
        <v>11458</v>
      </c>
      <c r="G1968" s="5" t="s">
        <v>11457</v>
      </c>
      <c r="H1968" s="1" t="s">
        <v>177</v>
      </c>
    </row>
    <row r="1969" spans="1:9" ht="15.75" customHeight="1" x14ac:dyDescent="0.25">
      <c r="A1969" s="1">
        <v>9213</v>
      </c>
      <c r="B1969" s="1" t="s">
        <v>15023</v>
      </c>
      <c r="C1969" s="1" t="s">
        <v>15026</v>
      </c>
      <c r="D1969" s="1" t="s">
        <v>11492</v>
      </c>
      <c r="E1969" s="1" t="s">
        <v>20</v>
      </c>
      <c r="F1969" s="1" t="s">
        <v>7141</v>
      </c>
      <c r="G1969" s="5" t="s">
        <v>11491</v>
      </c>
      <c r="H1969" s="1" t="s">
        <v>354</v>
      </c>
    </row>
    <row r="1970" spans="1:9" ht="15.75" customHeight="1" x14ac:dyDescent="0.25">
      <c r="A1970" s="1">
        <v>9209</v>
      </c>
      <c r="B1970" s="1" t="s">
        <v>15023</v>
      </c>
      <c r="C1970" s="1" t="s">
        <v>15026</v>
      </c>
      <c r="E1970" s="1" t="s">
        <v>166</v>
      </c>
      <c r="F1970" s="1" t="s">
        <v>5571</v>
      </c>
      <c r="G1970" s="5" t="s">
        <v>11486</v>
      </c>
      <c r="H1970" s="1" t="s">
        <v>32</v>
      </c>
    </row>
    <row r="1971" spans="1:9" ht="15.75" customHeight="1" x14ac:dyDescent="0.25">
      <c r="A1971" s="1">
        <v>9198</v>
      </c>
      <c r="B1971" s="1" t="s">
        <v>15025</v>
      </c>
      <c r="C1971" s="1" t="s">
        <v>15026</v>
      </c>
      <c r="D1971" s="1" t="s">
        <v>11471</v>
      </c>
      <c r="E1971" s="1" t="s">
        <v>2</v>
      </c>
      <c r="F1971" s="1" t="s">
        <v>6678</v>
      </c>
      <c r="G1971" s="5" t="s">
        <v>11470</v>
      </c>
      <c r="H1971" s="1" t="s">
        <v>4158</v>
      </c>
      <c r="I1971" s="1" t="s">
        <v>50</v>
      </c>
    </row>
    <row r="1972" spans="1:9" ht="15.75" customHeight="1" x14ac:dyDescent="0.25">
      <c r="A1972" s="1">
        <v>9206</v>
      </c>
      <c r="B1972" s="1" t="s">
        <v>15023</v>
      </c>
      <c r="C1972" s="1" t="s">
        <v>15026</v>
      </c>
      <c r="D1972" s="1" t="s">
        <v>5559</v>
      </c>
      <c r="E1972" s="1" t="s">
        <v>20</v>
      </c>
      <c r="F1972" s="1" t="s">
        <v>11481</v>
      </c>
      <c r="G1972" s="5" t="s">
        <v>11480</v>
      </c>
      <c r="H1972" s="1" t="s">
        <v>354</v>
      </c>
    </row>
    <row r="1973" spans="1:9" ht="15.75" customHeight="1" x14ac:dyDescent="0.25">
      <c r="A1973" s="1">
        <v>9202</v>
      </c>
      <c r="B1973" s="1" t="s">
        <v>15025</v>
      </c>
      <c r="C1973" s="1" t="s">
        <v>15026</v>
      </c>
      <c r="D1973" s="1" t="s">
        <v>11478</v>
      </c>
      <c r="E1973" s="1" t="s">
        <v>20</v>
      </c>
      <c r="F1973" s="1" t="s">
        <v>5361</v>
      </c>
      <c r="G1973" s="5" t="s">
        <v>11477</v>
      </c>
      <c r="H1973" s="1" t="s">
        <v>15094</v>
      </c>
    </row>
    <row r="1974" spans="1:9" ht="15.75" customHeight="1" x14ac:dyDescent="0.25">
      <c r="A1974" s="1">
        <v>9185</v>
      </c>
      <c r="B1974" s="1" t="s">
        <v>15025</v>
      </c>
      <c r="C1974" s="1" t="s">
        <v>15026</v>
      </c>
      <c r="D1974" s="1" t="s">
        <v>11447</v>
      </c>
      <c r="E1974" s="1" t="s">
        <v>9</v>
      </c>
      <c r="F1974" s="1" t="s">
        <v>5628</v>
      </c>
      <c r="G1974" s="5" t="s">
        <v>11446</v>
      </c>
      <c r="H1974" s="1" t="s">
        <v>1948</v>
      </c>
    </row>
    <row r="1975" spans="1:9" ht="15.75" customHeight="1" x14ac:dyDescent="0.25">
      <c r="A1975" s="1">
        <v>9201</v>
      </c>
      <c r="B1975" s="1" t="s">
        <v>15023</v>
      </c>
      <c r="C1975" s="1" t="s">
        <v>15092</v>
      </c>
      <c r="D1975" s="1" t="s">
        <v>11475</v>
      </c>
      <c r="E1975" s="1" t="s">
        <v>36</v>
      </c>
      <c r="F1975" s="1" t="s">
        <v>11476</v>
      </c>
      <c r="G1975" s="5" t="s">
        <v>11474</v>
      </c>
      <c r="H1975" s="1" t="s">
        <v>1048</v>
      </c>
      <c r="I1975" s="1" t="s">
        <v>50</v>
      </c>
    </row>
    <row r="1976" spans="1:9" ht="15.75" customHeight="1" x14ac:dyDescent="0.25">
      <c r="A1976" s="1">
        <v>9199</v>
      </c>
      <c r="B1976" s="1" t="s">
        <v>15025</v>
      </c>
      <c r="C1976" s="1" t="s">
        <v>15112</v>
      </c>
      <c r="D1976" s="1" t="s">
        <v>7337</v>
      </c>
      <c r="E1976" s="1" t="s">
        <v>84</v>
      </c>
      <c r="F1976" s="1" t="s">
        <v>7338</v>
      </c>
      <c r="G1976" s="5" t="s">
        <v>11472</v>
      </c>
      <c r="H1976" s="1" t="s">
        <v>1021</v>
      </c>
      <c r="I1976" s="1" t="s">
        <v>1955</v>
      </c>
    </row>
    <row r="1977" spans="1:9" ht="15.75" customHeight="1" x14ac:dyDescent="0.25">
      <c r="A1977" s="1">
        <v>9179</v>
      </c>
      <c r="B1977" s="1" t="s">
        <v>15023</v>
      </c>
      <c r="C1977" s="1" t="s">
        <v>15026</v>
      </c>
      <c r="D1977" s="1" t="s">
        <v>11440</v>
      </c>
      <c r="E1977" s="1" t="s">
        <v>20</v>
      </c>
      <c r="F1977" s="1" t="s">
        <v>11441</v>
      </c>
      <c r="G1977" s="5" t="s">
        <v>11439</v>
      </c>
      <c r="H1977" s="1" t="s">
        <v>63</v>
      </c>
    </row>
    <row r="1978" spans="1:9" ht="15.75" customHeight="1" x14ac:dyDescent="0.25">
      <c r="A1978" s="1">
        <v>9200</v>
      </c>
      <c r="B1978" s="1" t="s">
        <v>15023</v>
      </c>
      <c r="C1978" s="1" t="s">
        <v>15044</v>
      </c>
      <c r="E1978" s="1" t="s">
        <v>40</v>
      </c>
      <c r="F1978" s="1" t="s">
        <v>6048</v>
      </c>
      <c r="G1978" s="5" t="s">
        <v>11473</v>
      </c>
      <c r="H1978" s="1" t="s">
        <v>561</v>
      </c>
      <c r="I1978" s="1" t="s">
        <v>33</v>
      </c>
    </row>
    <row r="1979" spans="1:9" ht="15.75" customHeight="1" x14ac:dyDescent="0.25">
      <c r="A1979" s="1">
        <v>9191</v>
      </c>
      <c r="B1979" s="1" t="s">
        <v>15023</v>
      </c>
      <c r="C1979" s="1" t="s">
        <v>15026</v>
      </c>
      <c r="D1979" s="1" t="s">
        <v>11460</v>
      </c>
      <c r="E1979" s="1" t="s">
        <v>61</v>
      </c>
      <c r="F1979" s="1" t="s">
        <v>6757</v>
      </c>
      <c r="G1979" s="5" t="s">
        <v>11459</v>
      </c>
      <c r="H1979" s="1" t="s">
        <v>15223</v>
      </c>
    </row>
    <row r="1980" spans="1:9" ht="15.75" customHeight="1" x14ac:dyDescent="0.25">
      <c r="A1980" s="1">
        <v>9197</v>
      </c>
      <c r="B1980" s="1" t="s">
        <v>15025</v>
      </c>
      <c r="C1980" s="1" t="s">
        <v>15039</v>
      </c>
      <c r="D1980" s="1" t="s">
        <v>11468</v>
      </c>
      <c r="E1980" s="1" t="s">
        <v>40</v>
      </c>
      <c r="F1980" s="1" t="s">
        <v>11469</v>
      </c>
      <c r="G1980" s="5" t="s">
        <v>11467</v>
      </c>
      <c r="H1980" s="1" t="s">
        <v>32</v>
      </c>
    </row>
    <row r="1981" spans="1:9" ht="15.75" customHeight="1" x14ac:dyDescent="0.25">
      <c r="A1981" s="1">
        <v>9194</v>
      </c>
      <c r="B1981" s="1" t="s">
        <v>15025</v>
      </c>
      <c r="C1981" s="1" t="s">
        <v>15026</v>
      </c>
      <c r="D1981" s="1" t="s">
        <v>11465</v>
      </c>
      <c r="E1981" s="1" t="s">
        <v>2</v>
      </c>
      <c r="F1981" s="1" t="s">
        <v>11466</v>
      </c>
      <c r="G1981" s="5" t="s">
        <v>11464</v>
      </c>
      <c r="H1981" s="1" t="s">
        <v>5916</v>
      </c>
      <c r="I1981" s="1" t="s">
        <v>33</v>
      </c>
    </row>
    <row r="1982" spans="1:9" ht="15.75" customHeight="1" x14ac:dyDescent="0.25">
      <c r="A1982" s="1">
        <v>9193</v>
      </c>
      <c r="B1982" s="1" t="s">
        <v>15023</v>
      </c>
      <c r="C1982" s="1" t="s">
        <v>15026</v>
      </c>
      <c r="E1982" s="1" t="s">
        <v>24</v>
      </c>
      <c r="F1982" s="1" t="s">
        <v>11463</v>
      </c>
      <c r="G1982" s="5" t="s">
        <v>11462</v>
      </c>
      <c r="H1982" s="1" t="s">
        <v>561</v>
      </c>
    </row>
    <row r="1983" spans="1:9" ht="15.75" customHeight="1" x14ac:dyDescent="0.25">
      <c r="A1983" s="1">
        <v>9189</v>
      </c>
      <c r="B1983" s="1" t="s">
        <v>15025</v>
      </c>
      <c r="C1983" s="1" t="s">
        <v>15026</v>
      </c>
      <c r="D1983" s="1" t="s">
        <v>11456</v>
      </c>
      <c r="E1983" s="1" t="s">
        <v>40</v>
      </c>
      <c r="F1983" s="1" t="s">
        <v>5714</v>
      </c>
      <c r="G1983" s="5" t="s">
        <v>11455</v>
      </c>
      <c r="H1983" s="1" t="s">
        <v>12515</v>
      </c>
    </row>
    <row r="1984" spans="1:9" ht="15.75" customHeight="1" x14ac:dyDescent="0.25">
      <c r="A1984" s="1">
        <v>8524</v>
      </c>
      <c r="B1984" s="1" t="s">
        <v>15025</v>
      </c>
      <c r="C1984" s="1" t="s">
        <v>15026</v>
      </c>
      <c r="E1984" s="1" t="s">
        <v>226</v>
      </c>
      <c r="F1984" s="1" t="s">
        <v>10652</v>
      </c>
      <c r="G1984" s="5" t="s">
        <v>10651</v>
      </c>
      <c r="H1984" s="1" t="s">
        <v>837</v>
      </c>
    </row>
    <row r="1985" spans="1:9" ht="15.75" customHeight="1" x14ac:dyDescent="0.25">
      <c r="A1985" s="1">
        <v>9187</v>
      </c>
      <c r="B1985" s="1" t="s">
        <v>15025</v>
      </c>
      <c r="C1985" s="1" t="s">
        <v>15026</v>
      </c>
      <c r="D1985" s="1" t="s">
        <v>11451</v>
      </c>
      <c r="E1985" s="1" t="s">
        <v>226</v>
      </c>
      <c r="F1985" s="1" t="s">
        <v>6115</v>
      </c>
      <c r="G1985" s="5" t="s">
        <v>11450</v>
      </c>
      <c r="H1985" s="1" t="s">
        <v>15065</v>
      </c>
      <c r="I1985" s="1" t="s">
        <v>33</v>
      </c>
    </row>
    <row r="1986" spans="1:9" ht="15.75" customHeight="1" x14ac:dyDescent="0.25">
      <c r="A1986" s="1">
        <v>9183</v>
      </c>
      <c r="B1986" s="1" t="s">
        <v>15025</v>
      </c>
      <c r="C1986" s="1" t="s">
        <v>15026</v>
      </c>
      <c r="D1986" s="1" t="s">
        <v>11444</v>
      </c>
      <c r="E1986" s="1" t="s">
        <v>24</v>
      </c>
      <c r="F1986" s="1" t="s">
        <v>11445</v>
      </c>
      <c r="G1986" s="5" t="s">
        <v>11443</v>
      </c>
      <c r="H1986" s="1" t="s">
        <v>49</v>
      </c>
    </row>
    <row r="1987" spans="1:9" ht="15.75" customHeight="1" x14ac:dyDescent="0.25">
      <c r="A1987" s="1">
        <v>9186</v>
      </c>
      <c r="B1987" s="1" t="s">
        <v>15025</v>
      </c>
      <c r="C1987" s="1" t="s">
        <v>15026</v>
      </c>
      <c r="E1987" s="1" t="s">
        <v>100</v>
      </c>
      <c r="F1987" s="1" t="s">
        <v>11449</v>
      </c>
      <c r="G1987" s="5" t="s">
        <v>11448</v>
      </c>
      <c r="H1987" s="1" t="s">
        <v>49</v>
      </c>
    </row>
    <row r="1988" spans="1:9" ht="15.75" customHeight="1" x14ac:dyDescent="0.25">
      <c r="A1988" s="1">
        <v>8973</v>
      </c>
      <c r="B1988" s="1" t="s">
        <v>15023</v>
      </c>
      <c r="C1988" s="1" t="s">
        <v>15026</v>
      </c>
      <c r="D1988" s="1" t="s">
        <v>5796</v>
      </c>
      <c r="E1988" s="1" t="s">
        <v>20</v>
      </c>
      <c r="F1988" s="1" t="s">
        <v>11187</v>
      </c>
      <c r="G1988" s="5" t="s">
        <v>11186</v>
      </c>
      <c r="H1988" s="1" t="s">
        <v>49</v>
      </c>
    </row>
    <row r="1989" spans="1:9" ht="15.75" customHeight="1" x14ac:dyDescent="0.25">
      <c r="A1989" s="1">
        <v>9180</v>
      </c>
      <c r="B1989" s="1" t="s">
        <v>15025</v>
      </c>
      <c r="C1989" s="1" t="s">
        <v>15026</v>
      </c>
      <c r="E1989" s="1" t="s">
        <v>24</v>
      </c>
      <c r="F1989" s="1" t="s">
        <v>6176</v>
      </c>
      <c r="G1989" s="5" t="s">
        <v>11442</v>
      </c>
      <c r="H1989" s="1" t="s">
        <v>833</v>
      </c>
    </row>
    <row r="1990" spans="1:9" ht="15.75" customHeight="1" x14ac:dyDescent="0.25">
      <c r="A1990" s="1">
        <v>9178</v>
      </c>
      <c r="B1990" s="1" t="s">
        <v>15025</v>
      </c>
      <c r="C1990" s="1" t="s">
        <v>15026</v>
      </c>
      <c r="D1990" s="1" t="s">
        <v>11438</v>
      </c>
      <c r="E1990" s="1" t="s">
        <v>24</v>
      </c>
      <c r="F1990" s="1" t="s">
        <v>5702</v>
      </c>
      <c r="G1990" s="5" t="s">
        <v>11437</v>
      </c>
      <c r="H1990" s="1" t="s">
        <v>354</v>
      </c>
    </row>
    <row r="1991" spans="1:9" ht="15.75" customHeight="1" x14ac:dyDescent="0.25">
      <c r="A1991" s="1">
        <v>9175</v>
      </c>
      <c r="B1991" s="1" t="s">
        <v>15025</v>
      </c>
      <c r="C1991" s="1" t="s">
        <v>15024</v>
      </c>
      <c r="D1991" s="1" t="s">
        <v>11431</v>
      </c>
      <c r="E1991" s="1" t="s">
        <v>66</v>
      </c>
      <c r="F1991" s="1" t="s">
        <v>5567</v>
      </c>
      <c r="G1991" s="5" t="s">
        <v>11430</v>
      </c>
      <c r="H1991" s="1" t="s">
        <v>177</v>
      </c>
    </row>
    <row r="1992" spans="1:9" ht="15.75" customHeight="1" x14ac:dyDescent="0.25">
      <c r="A1992" s="1">
        <v>9176</v>
      </c>
      <c r="B1992" s="1" t="s">
        <v>15025</v>
      </c>
      <c r="C1992" s="1" t="s">
        <v>15026</v>
      </c>
      <c r="D1992" s="1" t="s">
        <v>11433</v>
      </c>
      <c r="E1992" s="1" t="s">
        <v>9</v>
      </c>
      <c r="F1992" s="1" t="s">
        <v>5680</v>
      </c>
      <c r="G1992" s="5" t="s">
        <v>11432</v>
      </c>
      <c r="H1992" s="1" t="s">
        <v>2270</v>
      </c>
    </row>
    <row r="1993" spans="1:9" ht="15.75" customHeight="1" x14ac:dyDescent="0.25">
      <c r="A1993" s="1">
        <v>9026</v>
      </c>
      <c r="B1993" s="1" t="s">
        <v>15025</v>
      </c>
      <c r="C1993" s="1" t="s">
        <v>15026</v>
      </c>
      <c r="D1993" s="1" t="s">
        <v>5038</v>
      </c>
      <c r="E1993" s="1" t="s">
        <v>20</v>
      </c>
      <c r="F1993" s="1" t="s">
        <v>5039</v>
      </c>
      <c r="G1993" s="5" t="s">
        <v>11241</v>
      </c>
      <c r="H1993" s="1" t="s">
        <v>177</v>
      </c>
    </row>
    <row r="1994" spans="1:9" ht="15.75" customHeight="1" x14ac:dyDescent="0.25">
      <c r="A1994" s="1">
        <v>9173</v>
      </c>
      <c r="B1994" s="1" t="s">
        <v>15025</v>
      </c>
      <c r="C1994" s="1" t="s">
        <v>15026</v>
      </c>
      <c r="E1994" s="1" t="s">
        <v>44</v>
      </c>
      <c r="F1994" s="1" t="s">
        <v>6386</v>
      </c>
      <c r="G1994" s="5" t="s">
        <v>11429</v>
      </c>
      <c r="H1994" s="1" t="s">
        <v>177</v>
      </c>
    </row>
    <row r="1995" spans="1:9" ht="15.75" customHeight="1" x14ac:dyDescent="0.25">
      <c r="A1995" s="1">
        <v>9170</v>
      </c>
      <c r="B1995" s="1" t="s">
        <v>15023</v>
      </c>
      <c r="C1995" s="1" t="s">
        <v>15026</v>
      </c>
      <c r="E1995" s="1" t="s">
        <v>6</v>
      </c>
      <c r="F1995" s="1" t="s">
        <v>11423</v>
      </c>
      <c r="G1995" s="5" t="s">
        <v>11422</v>
      </c>
      <c r="H1995" s="1" t="s">
        <v>15224</v>
      </c>
    </row>
    <row r="1996" spans="1:9" ht="15.75" customHeight="1" x14ac:dyDescent="0.25">
      <c r="A1996" s="1">
        <v>9171</v>
      </c>
      <c r="B1996" s="1" t="s">
        <v>15025</v>
      </c>
      <c r="C1996" s="1" t="s">
        <v>15026</v>
      </c>
      <c r="D1996" s="1" t="s">
        <v>11425</v>
      </c>
      <c r="E1996" s="1" t="s">
        <v>20</v>
      </c>
      <c r="F1996" s="1" t="s">
        <v>11426</v>
      </c>
      <c r="G1996" s="5" t="s">
        <v>11424</v>
      </c>
      <c r="H1996" s="1" t="s">
        <v>49</v>
      </c>
    </row>
    <row r="1997" spans="1:9" ht="15.75" customHeight="1" x14ac:dyDescent="0.25">
      <c r="A1997" s="1">
        <v>9122</v>
      </c>
      <c r="B1997" s="1" t="s">
        <v>15023</v>
      </c>
      <c r="C1997" s="1" t="s">
        <v>15044</v>
      </c>
      <c r="E1997" s="1" t="s">
        <v>9</v>
      </c>
      <c r="F1997" s="1" t="s">
        <v>11362</v>
      </c>
      <c r="G1997" s="5" t="s">
        <v>11361</v>
      </c>
      <c r="H1997" s="1" t="s">
        <v>177</v>
      </c>
      <c r="I1997" s="1" t="s">
        <v>50</v>
      </c>
    </row>
    <row r="1998" spans="1:9" ht="15.75" customHeight="1" x14ac:dyDescent="0.25">
      <c r="A1998" s="1">
        <v>9168</v>
      </c>
      <c r="B1998" s="1" t="s">
        <v>15023</v>
      </c>
      <c r="C1998" s="1" t="s">
        <v>15044</v>
      </c>
      <c r="D1998" s="1" t="s">
        <v>11419</v>
      </c>
      <c r="E1998" s="1" t="s">
        <v>36</v>
      </c>
      <c r="F1998" s="1" t="s">
        <v>5950</v>
      </c>
      <c r="G1998" s="5" t="s">
        <v>11418</v>
      </c>
      <c r="H1998" s="1" t="s">
        <v>32</v>
      </c>
      <c r="I1998" s="1" t="s">
        <v>33</v>
      </c>
    </row>
    <row r="1999" spans="1:9" ht="15.75" customHeight="1" x14ac:dyDescent="0.25">
      <c r="A1999" s="1">
        <v>9116</v>
      </c>
      <c r="B1999" s="1" t="s">
        <v>15023</v>
      </c>
      <c r="C1999" s="1" t="s">
        <v>15068</v>
      </c>
      <c r="D1999" s="1" t="s">
        <v>5987</v>
      </c>
      <c r="E1999" s="1" t="s">
        <v>40</v>
      </c>
      <c r="F1999" s="1" t="s">
        <v>5988</v>
      </c>
      <c r="G1999" s="5" t="s">
        <v>11350</v>
      </c>
      <c r="H1999" s="1" t="s">
        <v>15158</v>
      </c>
    </row>
    <row r="2000" spans="1:9" ht="15.75" customHeight="1" x14ac:dyDescent="0.25">
      <c r="A2000" s="1">
        <v>9117</v>
      </c>
      <c r="B2000" s="1" t="s">
        <v>15023</v>
      </c>
      <c r="C2000" s="1" t="s">
        <v>15225</v>
      </c>
      <c r="D2000" s="1" t="s">
        <v>6437</v>
      </c>
      <c r="E2000" s="1" t="s">
        <v>226</v>
      </c>
      <c r="F2000" s="1" t="s">
        <v>6438</v>
      </c>
      <c r="G2000" s="5" t="s">
        <v>11351</v>
      </c>
      <c r="H2000" s="1" t="s">
        <v>49</v>
      </c>
    </row>
    <row r="2001" spans="1:9" ht="15.75" customHeight="1" x14ac:dyDescent="0.25">
      <c r="A2001" s="1">
        <v>9065</v>
      </c>
      <c r="B2001" s="1" t="s">
        <v>15023</v>
      </c>
      <c r="C2001" s="1" t="s">
        <v>15026</v>
      </c>
      <c r="D2001" s="1" t="s">
        <v>11292</v>
      </c>
      <c r="E2001" s="1" t="s">
        <v>100</v>
      </c>
      <c r="F2001" s="1" t="s">
        <v>11293</v>
      </c>
      <c r="G2001" s="5" t="s">
        <v>11291</v>
      </c>
      <c r="H2001" s="1" t="s">
        <v>1044</v>
      </c>
      <c r="I2001" s="1" t="s">
        <v>33</v>
      </c>
    </row>
    <row r="2002" spans="1:9" ht="15.75" customHeight="1" x14ac:dyDescent="0.25">
      <c r="A2002" s="1">
        <v>8796</v>
      </c>
      <c r="B2002" s="1" t="s">
        <v>15025</v>
      </c>
      <c r="C2002" s="1" t="s">
        <v>15026</v>
      </c>
      <c r="E2002" s="1" t="s">
        <v>155</v>
      </c>
      <c r="F2002" s="1" t="s">
        <v>5781</v>
      </c>
      <c r="G2002" s="5" t="s">
        <v>10982</v>
      </c>
      <c r="H2002" s="1" t="s">
        <v>177</v>
      </c>
    </row>
    <row r="2003" spans="1:9" ht="15.75" customHeight="1" x14ac:dyDescent="0.25">
      <c r="A2003" s="1">
        <v>8704</v>
      </c>
      <c r="B2003" s="1" t="s">
        <v>15023</v>
      </c>
      <c r="C2003" s="1" t="s">
        <v>15226</v>
      </c>
      <c r="E2003" s="1" t="s">
        <v>36</v>
      </c>
      <c r="F2003" s="1" t="s">
        <v>10868</v>
      </c>
      <c r="G2003" s="5" t="s">
        <v>10867</v>
      </c>
      <c r="H2003" s="1" t="s">
        <v>177</v>
      </c>
      <c r="I2003" s="1" t="s">
        <v>50</v>
      </c>
    </row>
    <row r="2004" spans="1:9" ht="15.75" customHeight="1" x14ac:dyDescent="0.25">
      <c r="A2004" s="1">
        <v>9029</v>
      </c>
      <c r="B2004" s="1" t="s">
        <v>15023</v>
      </c>
      <c r="C2004" s="1" t="s">
        <v>15026</v>
      </c>
      <c r="D2004" s="1" t="s">
        <v>11245</v>
      </c>
      <c r="E2004" s="1" t="s">
        <v>20</v>
      </c>
      <c r="F2004" s="1" t="s">
        <v>11246</v>
      </c>
      <c r="G2004" s="5" t="s">
        <v>11244</v>
      </c>
      <c r="H2004" s="1" t="s">
        <v>1044</v>
      </c>
      <c r="I2004" s="1" t="s">
        <v>50</v>
      </c>
    </row>
    <row r="2005" spans="1:9" ht="15.75" customHeight="1" x14ac:dyDescent="0.25">
      <c r="A2005" s="1">
        <v>9034</v>
      </c>
      <c r="B2005" s="1" t="s">
        <v>15023</v>
      </c>
      <c r="C2005" s="1" t="s">
        <v>15227</v>
      </c>
      <c r="E2005" s="1" t="s">
        <v>20</v>
      </c>
      <c r="F2005" s="1" t="s">
        <v>11254</v>
      </c>
      <c r="G2005" s="5" t="s">
        <v>11253</v>
      </c>
      <c r="H2005" s="1" t="s">
        <v>524</v>
      </c>
    </row>
    <row r="2006" spans="1:9" ht="15.75" customHeight="1" x14ac:dyDescent="0.25">
      <c r="A2006" s="1">
        <v>9055</v>
      </c>
      <c r="B2006" s="1" t="s">
        <v>15023</v>
      </c>
      <c r="C2006" s="1" t="s">
        <v>15026</v>
      </c>
      <c r="D2006" s="1" t="s">
        <v>11279</v>
      </c>
      <c r="E2006" s="1" t="s">
        <v>20</v>
      </c>
      <c r="F2006" s="1" t="s">
        <v>11280</v>
      </c>
      <c r="G2006" s="5" t="s">
        <v>11278</v>
      </c>
      <c r="H2006" s="1" t="s">
        <v>524</v>
      </c>
    </row>
    <row r="2007" spans="1:9" ht="15.75" customHeight="1" x14ac:dyDescent="0.25">
      <c r="A2007" s="1">
        <v>9109</v>
      </c>
      <c r="B2007" s="1" t="s">
        <v>15023</v>
      </c>
      <c r="C2007" s="1" t="s">
        <v>15031</v>
      </c>
      <c r="E2007" s="1" t="s">
        <v>20</v>
      </c>
      <c r="F2007" s="1" t="s">
        <v>11342</v>
      </c>
      <c r="G2007" s="5" t="s">
        <v>11341</v>
      </c>
      <c r="H2007" s="1" t="s">
        <v>15161</v>
      </c>
    </row>
    <row r="2008" spans="1:9" ht="15.75" customHeight="1" x14ac:dyDescent="0.25">
      <c r="A2008" s="1">
        <v>9158</v>
      </c>
      <c r="B2008" s="1" t="s">
        <v>15025</v>
      </c>
      <c r="C2008" s="1" t="s">
        <v>15026</v>
      </c>
      <c r="D2008" s="1" t="s">
        <v>4404</v>
      </c>
      <c r="E2008" s="1" t="s">
        <v>100</v>
      </c>
      <c r="F2008" s="1" t="s">
        <v>4405</v>
      </c>
      <c r="G2008" s="5" t="s">
        <v>11406</v>
      </c>
      <c r="H2008" s="1" t="s">
        <v>1044</v>
      </c>
    </row>
    <row r="2009" spans="1:9" ht="15.75" customHeight="1" x14ac:dyDescent="0.25">
      <c r="A2009" s="1">
        <v>9156</v>
      </c>
      <c r="B2009" s="1" t="s">
        <v>15025</v>
      </c>
      <c r="C2009" s="1" t="s">
        <v>15026</v>
      </c>
      <c r="E2009" s="1" t="s">
        <v>2</v>
      </c>
      <c r="F2009" s="1" t="s">
        <v>7505</v>
      </c>
      <c r="G2009" s="5" t="s">
        <v>11403</v>
      </c>
      <c r="H2009" s="1" t="s">
        <v>177</v>
      </c>
    </row>
    <row r="2010" spans="1:9" ht="15.75" customHeight="1" x14ac:dyDescent="0.25">
      <c r="A2010" s="1">
        <v>9155</v>
      </c>
      <c r="B2010" s="1" t="s">
        <v>15025</v>
      </c>
      <c r="C2010" s="1" t="s">
        <v>15190</v>
      </c>
      <c r="E2010" s="1" t="s">
        <v>2</v>
      </c>
      <c r="F2010" s="1" t="s">
        <v>11402</v>
      </c>
      <c r="G2010" s="5" t="s">
        <v>11401</v>
      </c>
      <c r="H2010" s="1" t="s">
        <v>49</v>
      </c>
    </row>
    <row r="2011" spans="1:9" ht="15.75" customHeight="1" x14ac:dyDescent="0.25">
      <c r="A2011" s="1">
        <v>9153</v>
      </c>
      <c r="B2011" s="1" t="s">
        <v>15025</v>
      </c>
      <c r="C2011" s="1" t="s">
        <v>15190</v>
      </c>
      <c r="E2011" s="1" t="s">
        <v>84</v>
      </c>
      <c r="F2011" s="1" t="s">
        <v>5652</v>
      </c>
      <c r="G2011" s="5" t="s">
        <v>11400</v>
      </c>
      <c r="H2011" s="1" t="s">
        <v>63</v>
      </c>
    </row>
    <row r="2012" spans="1:9" ht="15.75" customHeight="1" x14ac:dyDescent="0.25">
      <c r="A2012" s="1">
        <v>9152</v>
      </c>
      <c r="B2012" s="1" t="s">
        <v>15025</v>
      </c>
      <c r="C2012" s="1" t="s">
        <v>15190</v>
      </c>
      <c r="E2012" s="1" t="s">
        <v>2</v>
      </c>
      <c r="F2012" s="1" t="s">
        <v>5464</v>
      </c>
      <c r="G2012" s="5" t="s">
        <v>11399</v>
      </c>
      <c r="H2012" s="1" t="s">
        <v>49</v>
      </c>
    </row>
    <row r="2013" spans="1:9" ht="15.75" customHeight="1" x14ac:dyDescent="0.25">
      <c r="A2013" s="1">
        <v>9150</v>
      </c>
      <c r="B2013" s="1" t="s">
        <v>15025</v>
      </c>
      <c r="C2013" s="1" t="s">
        <v>15190</v>
      </c>
      <c r="E2013" s="1" t="s">
        <v>40</v>
      </c>
      <c r="F2013" s="1" t="s">
        <v>5654</v>
      </c>
      <c r="G2013" s="5" t="s">
        <v>11398</v>
      </c>
      <c r="H2013" s="1" t="s">
        <v>49</v>
      </c>
    </row>
    <row r="2014" spans="1:9" ht="15.75" customHeight="1" x14ac:dyDescent="0.25">
      <c r="A2014" s="1">
        <v>9145</v>
      </c>
      <c r="B2014" s="1" t="s">
        <v>15025</v>
      </c>
      <c r="C2014" s="1" t="s">
        <v>15024</v>
      </c>
      <c r="D2014" s="1" t="s">
        <v>11392</v>
      </c>
      <c r="E2014" s="1" t="s">
        <v>166</v>
      </c>
      <c r="F2014" s="1" t="s">
        <v>4553</v>
      </c>
      <c r="G2014" s="5" t="s">
        <v>11391</v>
      </c>
      <c r="H2014" s="1" t="s">
        <v>1671</v>
      </c>
    </row>
    <row r="2015" spans="1:9" ht="15.75" customHeight="1" x14ac:dyDescent="0.25">
      <c r="A2015" s="1">
        <v>9142</v>
      </c>
      <c r="B2015" s="1" t="s">
        <v>15025</v>
      </c>
      <c r="C2015" s="1" t="s">
        <v>15136</v>
      </c>
      <c r="D2015" s="1" t="s">
        <v>11387</v>
      </c>
      <c r="E2015" s="1" t="s">
        <v>2</v>
      </c>
      <c r="F2015" s="1" t="s">
        <v>4808</v>
      </c>
      <c r="G2015" s="5" t="s">
        <v>11386</v>
      </c>
      <c r="H2015" s="1" t="s">
        <v>339</v>
      </c>
      <c r="I2015" s="1" t="s">
        <v>50</v>
      </c>
    </row>
    <row r="2016" spans="1:9" ht="15.75" customHeight="1" x14ac:dyDescent="0.25">
      <c r="A2016" s="1">
        <v>9146</v>
      </c>
      <c r="B2016" s="1" t="s">
        <v>15025</v>
      </c>
      <c r="C2016" s="1" t="s">
        <v>15026</v>
      </c>
      <c r="D2016" s="1" t="s">
        <v>11394</v>
      </c>
      <c r="E2016" s="1" t="s">
        <v>2</v>
      </c>
      <c r="F2016" s="1" t="s">
        <v>2266</v>
      </c>
      <c r="G2016" s="5" t="s">
        <v>11393</v>
      </c>
      <c r="H2016" s="1" t="s">
        <v>1506</v>
      </c>
    </row>
    <row r="2017" spans="1:9" ht="15.75" customHeight="1" x14ac:dyDescent="0.25">
      <c r="A2017" s="1">
        <v>9140</v>
      </c>
      <c r="B2017" s="1" t="s">
        <v>15025</v>
      </c>
      <c r="C2017" s="1" t="s">
        <v>15027</v>
      </c>
      <c r="D2017" s="1" t="s">
        <v>5479</v>
      </c>
      <c r="E2017" s="1" t="s">
        <v>40</v>
      </c>
      <c r="F2017" s="1" t="s">
        <v>5480</v>
      </c>
      <c r="G2017" s="5" t="s">
        <v>11384</v>
      </c>
      <c r="H2017" s="1" t="s">
        <v>1044</v>
      </c>
      <c r="I2017" s="1" t="s">
        <v>33</v>
      </c>
    </row>
    <row r="2018" spans="1:9" ht="15.75" customHeight="1" x14ac:dyDescent="0.25">
      <c r="A2018" s="1">
        <v>9144</v>
      </c>
      <c r="B2018" s="1" t="s">
        <v>15025</v>
      </c>
      <c r="C2018" s="1" t="s">
        <v>15026</v>
      </c>
      <c r="D2018" s="1" t="s">
        <v>11389</v>
      </c>
      <c r="E2018" s="1" t="s">
        <v>2</v>
      </c>
      <c r="F2018" s="1" t="s">
        <v>11390</v>
      </c>
      <c r="G2018" s="5" t="s">
        <v>11388</v>
      </c>
      <c r="H2018" s="1" t="s">
        <v>63</v>
      </c>
      <c r="I2018" s="1" t="s">
        <v>50</v>
      </c>
    </row>
    <row r="2019" spans="1:9" ht="15.75" customHeight="1" x14ac:dyDescent="0.25">
      <c r="A2019" s="1">
        <v>9141</v>
      </c>
      <c r="B2019" s="1" t="s">
        <v>15025</v>
      </c>
      <c r="C2019" s="1" t="s">
        <v>15026</v>
      </c>
      <c r="E2019" s="1" t="s">
        <v>20</v>
      </c>
      <c r="F2019" s="1" t="s">
        <v>5118</v>
      </c>
      <c r="G2019" s="5" t="s">
        <v>11385</v>
      </c>
      <c r="H2019" s="1" t="s">
        <v>3416</v>
      </c>
    </row>
    <row r="2020" spans="1:9" ht="15.75" customHeight="1" x14ac:dyDescent="0.25">
      <c r="A2020" s="1">
        <v>8851</v>
      </c>
      <c r="B2020" s="1" t="s">
        <v>15023</v>
      </c>
      <c r="C2020" s="1" t="s">
        <v>15026</v>
      </c>
      <c r="D2020" s="1" t="s">
        <v>5962</v>
      </c>
      <c r="E2020" s="1" t="s">
        <v>20</v>
      </c>
      <c r="F2020" s="1" t="s">
        <v>5963</v>
      </c>
      <c r="G2020" s="5" t="s">
        <v>11047</v>
      </c>
      <c r="H2020" s="1" t="s">
        <v>32</v>
      </c>
    </row>
    <row r="2021" spans="1:9" ht="15.75" customHeight="1" x14ac:dyDescent="0.25">
      <c r="A2021" s="1">
        <v>8977</v>
      </c>
      <c r="B2021" s="1" t="s">
        <v>15025</v>
      </c>
      <c r="C2021" s="1" t="s">
        <v>15024</v>
      </c>
      <c r="D2021" s="1" t="s">
        <v>11193</v>
      </c>
      <c r="E2021" s="1" t="s">
        <v>66</v>
      </c>
      <c r="F2021" s="1" t="s">
        <v>11194</v>
      </c>
      <c r="G2021" s="5" t="s">
        <v>11192</v>
      </c>
      <c r="H2021" s="1" t="s">
        <v>49</v>
      </c>
      <c r="I2021" s="1" t="s">
        <v>50</v>
      </c>
    </row>
    <row r="2022" spans="1:9" ht="15.75" customHeight="1" x14ac:dyDescent="0.25">
      <c r="A2022" s="1">
        <v>9134</v>
      </c>
      <c r="B2022" s="1" t="s">
        <v>15025</v>
      </c>
      <c r="C2022" s="1" t="s">
        <v>15043</v>
      </c>
      <c r="E2022" s="1" t="s">
        <v>20</v>
      </c>
      <c r="F2022" s="1" t="s">
        <v>6744</v>
      </c>
      <c r="G2022" s="5" t="s">
        <v>11377</v>
      </c>
      <c r="H2022" s="1" t="s">
        <v>177</v>
      </c>
      <c r="I2022" s="1" t="s">
        <v>50</v>
      </c>
    </row>
    <row r="2023" spans="1:9" ht="15.75" customHeight="1" x14ac:dyDescent="0.25">
      <c r="A2023" s="1">
        <v>9104</v>
      </c>
      <c r="B2023" s="1" t="s">
        <v>15023</v>
      </c>
      <c r="C2023" s="1" t="s">
        <v>15026</v>
      </c>
      <c r="E2023" s="1" t="s">
        <v>24</v>
      </c>
      <c r="F2023" s="1" t="s">
        <v>11334</v>
      </c>
      <c r="G2023" s="5" t="s">
        <v>11333</v>
      </c>
      <c r="H2023" s="1" t="s">
        <v>177</v>
      </c>
    </row>
    <row r="2024" spans="1:9" ht="15.75" customHeight="1" x14ac:dyDescent="0.25">
      <c r="A2024" s="1">
        <v>9131</v>
      </c>
      <c r="B2024" s="1" t="s">
        <v>15025</v>
      </c>
      <c r="C2024" s="1" t="s">
        <v>15044</v>
      </c>
      <c r="D2024" s="1" t="s">
        <v>11375</v>
      </c>
      <c r="E2024" s="1" t="s">
        <v>2</v>
      </c>
      <c r="F2024" s="1" t="s">
        <v>6895</v>
      </c>
      <c r="G2024" s="5" t="s">
        <v>11374</v>
      </c>
      <c r="H2024" s="1" t="s">
        <v>833</v>
      </c>
      <c r="I2024" s="1" t="s">
        <v>50</v>
      </c>
    </row>
    <row r="2025" spans="1:9" ht="15.75" customHeight="1" x14ac:dyDescent="0.25">
      <c r="A2025" s="1">
        <v>9132</v>
      </c>
      <c r="B2025" s="1" t="s">
        <v>15025</v>
      </c>
      <c r="C2025" s="1" t="s">
        <v>15112</v>
      </c>
      <c r="E2025" s="1" t="s">
        <v>2</v>
      </c>
      <c r="F2025" s="1" t="s">
        <v>6156</v>
      </c>
      <c r="G2025" s="5" t="s">
        <v>11376</v>
      </c>
      <c r="H2025" s="1" t="s">
        <v>177</v>
      </c>
      <c r="I2025" s="1" t="s">
        <v>50</v>
      </c>
    </row>
    <row r="2026" spans="1:9" ht="15.75" customHeight="1" x14ac:dyDescent="0.25">
      <c r="A2026" s="1">
        <v>9123</v>
      </c>
      <c r="B2026" s="1" t="s">
        <v>15023</v>
      </c>
      <c r="C2026" s="1" t="s">
        <v>15026</v>
      </c>
      <c r="D2026" s="1" t="s">
        <v>11364</v>
      </c>
      <c r="E2026" s="1" t="s">
        <v>61</v>
      </c>
      <c r="F2026" s="1" t="s">
        <v>11365</v>
      </c>
      <c r="G2026" s="5" t="s">
        <v>11363</v>
      </c>
      <c r="H2026" s="1" t="s">
        <v>1883</v>
      </c>
    </row>
    <row r="2027" spans="1:9" ht="15.75" customHeight="1" x14ac:dyDescent="0.25">
      <c r="A2027" s="1">
        <v>9130</v>
      </c>
      <c r="B2027" s="1" t="s">
        <v>15025</v>
      </c>
      <c r="C2027" s="1" t="s">
        <v>15027</v>
      </c>
      <c r="E2027" s="1" t="s">
        <v>2</v>
      </c>
      <c r="F2027" s="1" t="s">
        <v>5278</v>
      </c>
      <c r="G2027" s="5" t="s">
        <v>11373</v>
      </c>
      <c r="H2027" s="1" t="s">
        <v>177</v>
      </c>
    </row>
    <row r="2028" spans="1:9" ht="15.75" customHeight="1" x14ac:dyDescent="0.25">
      <c r="A2028" s="1">
        <v>9125</v>
      </c>
      <c r="B2028" s="1" t="s">
        <v>15025</v>
      </c>
      <c r="C2028" s="1" t="s">
        <v>15026</v>
      </c>
      <c r="D2028" s="1" t="s">
        <v>11367</v>
      </c>
      <c r="E2028" s="1" t="s">
        <v>40</v>
      </c>
      <c r="F2028" s="1" t="s">
        <v>5504</v>
      </c>
      <c r="G2028" s="5" t="s">
        <v>11366</v>
      </c>
      <c r="H2028" s="1" t="s">
        <v>3416</v>
      </c>
    </row>
    <row r="2029" spans="1:9" ht="15.75" customHeight="1" x14ac:dyDescent="0.25">
      <c r="A2029" s="1">
        <v>9127</v>
      </c>
      <c r="B2029" s="1" t="s">
        <v>15025</v>
      </c>
      <c r="C2029" s="1" t="s">
        <v>15027</v>
      </c>
      <c r="E2029" s="1" t="s">
        <v>100</v>
      </c>
      <c r="F2029" s="1" t="s">
        <v>6593</v>
      </c>
      <c r="G2029" s="5" t="s">
        <v>11370</v>
      </c>
      <c r="H2029" s="1" t="s">
        <v>63</v>
      </c>
    </row>
    <row r="2030" spans="1:9" ht="15.75" customHeight="1" x14ac:dyDescent="0.25">
      <c r="A2030" s="1">
        <v>9126</v>
      </c>
      <c r="B2030" s="1" t="s">
        <v>15025</v>
      </c>
      <c r="C2030" s="1" t="s">
        <v>15228</v>
      </c>
      <c r="D2030" s="1" t="s">
        <v>11369</v>
      </c>
      <c r="E2030" s="1" t="s">
        <v>2</v>
      </c>
      <c r="F2030" s="1" t="s">
        <v>5586</v>
      </c>
      <c r="G2030" s="5" t="s">
        <v>11368</v>
      </c>
      <c r="H2030" s="1" t="s">
        <v>177</v>
      </c>
      <c r="I2030" s="1" t="s">
        <v>50</v>
      </c>
    </row>
    <row r="2031" spans="1:9" ht="15.75" customHeight="1" x14ac:dyDescent="0.25">
      <c r="A2031" s="1">
        <v>9120</v>
      </c>
      <c r="B2031" s="1" t="s">
        <v>15025</v>
      </c>
      <c r="C2031" s="1" t="s">
        <v>15026</v>
      </c>
      <c r="D2031" s="1" t="s">
        <v>11358</v>
      </c>
      <c r="E2031" s="1" t="s">
        <v>280</v>
      </c>
      <c r="F2031" s="1" t="s">
        <v>6056</v>
      </c>
      <c r="G2031" s="5" t="s">
        <v>11357</v>
      </c>
      <c r="H2031" s="1" t="s">
        <v>177</v>
      </c>
    </row>
    <row r="2032" spans="1:9" ht="15.75" customHeight="1" x14ac:dyDescent="0.25">
      <c r="A2032" s="1">
        <v>9090</v>
      </c>
      <c r="B2032" s="1" t="s">
        <v>15025</v>
      </c>
      <c r="C2032" s="1" t="s">
        <v>15026</v>
      </c>
      <c r="D2032" s="1" t="s">
        <v>5190</v>
      </c>
      <c r="E2032" s="1" t="s">
        <v>226</v>
      </c>
      <c r="F2032" s="1" t="s">
        <v>5191</v>
      </c>
      <c r="G2032" s="5" t="s">
        <v>11321</v>
      </c>
      <c r="H2032" s="1" t="s">
        <v>3416</v>
      </c>
    </row>
    <row r="2033" spans="1:9" ht="15.75" customHeight="1" x14ac:dyDescent="0.25">
      <c r="A2033" s="1">
        <v>9114</v>
      </c>
      <c r="B2033" s="1" t="s">
        <v>15025</v>
      </c>
      <c r="C2033" s="1" t="s">
        <v>15044</v>
      </c>
      <c r="D2033" s="1" t="s">
        <v>6503</v>
      </c>
      <c r="E2033" s="1" t="s">
        <v>2</v>
      </c>
      <c r="F2033" s="1" t="s">
        <v>6504</v>
      </c>
      <c r="G2033" s="5" t="s">
        <v>11346</v>
      </c>
      <c r="H2033" s="1" t="s">
        <v>177</v>
      </c>
    </row>
    <row r="2034" spans="1:9" ht="15.75" customHeight="1" x14ac:dyDescent="0.25">
      <c r="A2034" s="1">
        <v>9119</v>
      </c>
      <c r="B2034" s="1" t="s">
        <v>15025</v>
      </c>
      <c r="C2034" s="1" t="s">
        <v>15026</v>
      </c>
      <c r="E2034" s="1" t="s">
        <v>84</v>
      </c>
      <c r="F2034" s="1" t="s">
        <v>11356</v>
      </c>
      <c r="G2034" s="5" t="s">
        <v>11355</v>
      </c>
      <c r="H2034" s="1" t="s">
        <v>354</v>
      </c>
    </row>
    <row r="2035" spans="1:9" ht="15.75" customHeight="1" x14ac:dyDescent="0.25">
      <c r="A2035" s="1">
        <v>9121</v>
      </c>
      <c r="B2035" s="1" t="s">
        <v>15025</v>
      </c>
      <c r="C2035" s="1" t="s">
        <v>15026</v>
      </c>
      <c r="D2035" s="1" t="s">
        <v>11360</v>
      </c>
      <c r="E2035" s="1" t="s">
        <v>2</v>
      </c>
      <c r="F2035" s="1" t="s">
        <v>3121</v>
      </c>
      <c r="G2035" s="5" t="s">
        <v>11359</v>
      </c>
      <c r="H2035" s="1" t="s">
        <v>177</v>
      </c>
    </row>
    <row r="2036" spans="1:9" ht="15.75" customHeight="1" x14ac:dyDescent="0.25">
      <c r="A2036" s="1">
        <v>9118</v>
      </c>
      <c r="B2036" s="1" t="s">
        <v>15023</v>
      </c>
      <c r="C2036" s="1" t="s">
        <v>15026</v>
      </c>
      <c r="D2036" s="1" t="s">
        <v>11353</v>
      </c>
      <c r="E2036" s="1" t="s">
        <v>24</v>
      </c>
      <c r="F2036" s="1" t="s">
        <v>11354</v>
      </c>
      <c r="G2036" s="5" t="s">
        <v>11352</v>
      </c>
      <c r="H2036" s="1" t="s">
        <v>11531</v>
      </c>
    </row>
    <row r="2037" spans="1:9" ht="15.75" customHeight="1" x14ac:dyDescent="0.25">
      <c r="A2037" s="1">
        <v>9108</v>
      </c>
      <c r="B2037" s="1" t="s">
        <v>15025</v>
      </c>
      <c r="C2037" s="1" t="s">
        <v>15160</v>
      </c>
      <c r="E2037" s="1" t="s">
        <v>2</v>
      </c>
      <c r="F2037" s="1" t="s">
        <v>6627</v>
      </c>
      <c r="G2037" s="5" t="s">
        <v>11340</v>
      </c>
      <c r="H2037" s="1" t="s">
        <v>561</v>
      </c>
    </row>
    <row r="2038" spans="1:9" ht="15.75" customHeight="1" x14ac:dyDescent="0.25">
      <c r="A2038" s="1">
        <v>9115</v>
      </c>
      <c r="B2038" s="1" t="s">
        <v>15025</v>
      </c>
      <c r="C2038" s="1" t="s">
        <v>15026</v>
      </c>
      <c r="D2038" s="1" t="s">
        <v>11348</v>
      </c>
      <c r="E2038" s="1" t="s">
        <v>155</v>
      </c>
      <c r="F2038" s="1" t="s">
        <v>11349</v>
      </c>
      <c r="G2038" s="5" t="s">
        <v>11347</v>
      </c>
      <c r="H2038" s="1" t="s">
        <v>49</v>
      </c>
    </row>
    <row r="2039" spans="1:9" ht="15.75" customHeight="1" x14ac:dyDescent="0.25">
      <c r="A2039" s="1">
        <v>9113</v>
      </c>
      <c r="B2039" s="1" t="s">
        <v>15023</v>
      </c>
      <c r="C2039" s="1" t="s">
        <v>15026</v>
      </c>
      <c r="E2039" s="1" t="s">
        <v>155</v>
      </c>
      <c r="F2039" s="1" t="s">
        <v>4990</v>
      </c>
      <c r="G2039" s="5" t="s">
        <v>11345</v>
      </c>
      <c r="H2039" s="1" t="s">
        <v>63</v>
      </c>
    </row>
    <row r="2040" spans="1:9" ht="15.75" customHeight="1" x14ac:dyDescent="0.25">
      <c r="A2040" s="1">
        <v>9111</v>
      </c>
      <c r="B2040" s="1" t="s">
        <v>15025</v>
      </c>
      <c r="C2040" s="1" t="s">
        <v>15112</v>
      </c>
      <c r="E2040" s="1" t="s">
        <v>40</v>
      </c>
      <c r="F2040" s="1" t="s">
        <v>4177</v>
      </c>
      <c r="G2040" s="5" t="s">
        <v>11344</v>
      </c>
      <c r="H2040" s="1" t="s">
        <v>1048</v>
      </c>
      <c r="I2040" s="1" t="s">
        <v>50</v>
      </c>
    </row>
    <row r="2041" spans="1:9" ht="15.75" customHeight="1" x14ac:dyDescent="0.25">
      <c r="A2041" s="1">
        <v>9110</v>
      </c>
      <c r="B2041" s="1" t="s">
        <v>15023</v>
      </c>
      <c r="C2041" s="1" t="s">
        <v>15026</v>
      </c>
      <c r="D2041" s="1" t="s">
        <v>6353</v>
      </c>
      <c r="E2041" s="1" t="s">
        <v>20</v>
      </c>
      <c r="F2041" s="1" t="s">
        <v>6354</v>
      </c>
      <c r="G2041" s="5" t="s">
        <v>11343</v>
      </c>
      <c r="H2041" s="1" t="s">
        <v>354</v>
      </c>
    </row>
    <row r="2042" spans="1:9" ht="15.75" customHeight="1" x14ac:dyDescent="0.25">
      <c r="A2042" s="1">
        <v>9106</v>
      </c>
      <c r="B2042" s="1" t="s">
        <v>15023</v>
      </c>
      <c r="C2042" s="1" t="s">
        <v>15026</v>
      </c>
      <c r="D2042" s="1" t="s">
        <v>11338</v>
      </c>
      <c r="E2042" s="1" t="s">
        <v>20</v>
      </c>
      <c r="F2042" s="1" t="s">
        <v>11339</v>
      </c>
      <c r="G2042" s="5" t="s">
        <v>11337</v>
      </c>
      <c r="H2042" s="1" t="s">
        <v>49</v>
      </c>
    </row>
    <row r="2043" spans="1:9" ht="15.75" customHeight="1" x14ac:dyDescent="0.25">
      <c r="A2043" s="1">
        <v>9105</v>
      </c>
      <c r="B2043" s="1" t="s">
        <v>15023</v>
      </c>
      <c r="C2043" s="1" t="s">
        <v>15026</v>
      </c>
      <c r="D2043" s="1" t="s">
        <v>5168</v>
      </c>
      <c r="E2043" s="1" t="s">
        <v>20</v>
      </c>
      <c r="F2043" s="1" t="s">
        <v>11336</v>
      </c>
      <c r="G2043" s="5" t="s">
        <v>11335</v>
      </c>
      <c r="H2043" s="1" t="s">
        <v>5170</v>
      </c>
      <c r="I2043" s="1" t="s">
        <v>33</v>
      </c>
    </row>
    <row r="2044" spans="1:9" ht="15.75" customHeight="1" x14ac:dyDescent="0.25">
      <c r="A2044" s="1">
        <v>9103</v>
      </c>
      <c r="B2044" s="1" t="s">
        <v>15025</v>
      </c>
      <c r="C2044" s="1" t="s">
        <v>15026</v>
      </c>
      <c r="E2044" s="1" t="s">
        <v>100</v>
      </c>
      <c r="F2044" s="1" t="s">
        <v>4830</v>
      </c>
      <c r="G2044" s="5" t="s">
        <v>11332</v>
      </c>
      <c r="H2044" s="1" t="s">
        <v>177</v>
      </c>
    </row>
    <row r="2045" spans="1:9" ht="15.75" customHeight="1" x14ac:dyDescent="0.25">
      <c r="A2045" s="1">
        <v>9102</v>
      </c>
      <c r="B2045" s="1" t="s">
        <v>15025</v>
      </c>
      <c r="C2045" s="1" t="s">
        <v>15026</v>
      </c>
      <c r="E2045" s="1" t="s">
        <v>2</v>
      </c>
      <c r="F2045" s="1" t="s">
        <v>4832</v>
      </c>
      <c r="G2045" s="5" t="s">
        <v>11331</v>
      </c>
      <c r="H2045" s="1" t="s">
        <v>177</v>
      </c>
    </row>
    <row r="2046" spans="1:9" ht="15.75" customHeight="1" x14ac:dyDescent="0.25">
      <c r="A2046" s="1">
        <v>9091</v>
      </c>
      <c r="B2046" s="1" t="s">
        <v>15025</v>
      </c>
      <c r="C2046" s="1" t="s">
        <v>15026</v>
      </c>
      <c r="E2046" s="1" t="s">
        <v>2</v>
      </c>
      <c r="F2046" s="1" t="s">
        <v>11323</v>
      </c>
      <c r="G2046" s="5" t="s">
        <v>11322</v>
      </c>
      <c r="H2046" s="1" t="s">
        <v>32</v>
      </c>
    </row>
    <row r="2047" spans="1:9" ht="15.75" customHeight="1" x14ac:dyDescent="0.25">
      <c r="A2047" s="1">
        <v>9093</v>
      </c>
      <c r="B2047" s="1" t="s">
        <v>15023</v>
      </c>
      <c r="C2047" s="1" t="s">
        <v>15026</v>
      </c>
      <c r="D2047" s="1" t="s">
        <v>11326</v>
      </c>
      <c r="E2047" s="1" t="s">
        <v>20</v>
      </c>
      <c r="F2047" s="1" t="s">
        <v>11327</v>
      </c>
      <c r="G2047" s="5" t="s">
        <v>11325</v>
      </c>
      <c r="H2047" s="1" t="s">
        <v>177</v>
      </c>
    </row>
    <row r="2048" spans="1:9" ht="15.75" customHeight="1" x14ac:dyDescent="0.25">
      <c r="A2048" s="1">
        <v>9100</v>
      </c>
      <c r="B2048" s="1" t="s">
        <v>15025</v>
      </c>
      <c r="C2048" s="1" t="s">
        <v>15026</v>
      </c>
      <c r="D2048" s="1" t="s">
        <v>11330</v>
      </c>
      <c r="E2048" s="1" t="s">
        <v>2</v>
      </c>
      <c r="F2048" s="1" t="s">
        <v>4663</v>
      </c>
      <c r="G2048" s="5" t="s">
        <v>11329</v>
      </c>
      <c r="H2048" s="1" t="s">
        <v>63</v>
      </c>
    </row>
    <row r="2049" spans="1:9" ht="15.75" customHeight="1" x14ac:dyDescent="0.25">
      <c r="A2049" s="1">
        <v>8900</v>
      </c>
      <c r="B2049" s="1" t="s">
        <v>15025</v>
      </c>
      <c r="C2049" s="1" t="s">
        <v>15026</v>
      </c>
      <c r="D2049" s="1" t="s">
        <v>11096</v>
      </c>
      <c r="E2049" s="1" t="s">
        <v>2</v>
      </c>
      <c r="F2049" s="1" t="s">
        <v>11097</v>
      </c>
      <c r="G2049" s="5" t="s">
        <v>11095</v>
      </c>
      <c r="H2049" s="1" t="s">
        <v>49</v>
      </c>
    </row>
    <row r="2050" spans="1:9" ht="15.75" customHeight="1" x14ac:dyDescent="0.25">
      <c r="A2050" s="1">
        <v>9098</v>
      </c>
      <c r="B2050" s="1" t="s">
        <v>15025</v>
      </c>
      <c r="C2050" s="1" t="s">
        <v>15180</v>
      </c>
      <c r="E2050" s="1" t="s">
        <v>280</v>
      </c>
      <c r="F2050" s="1" t="s">
        <v>6012</v>
      </c>
      <c r="G2050" s="5" t="s">
        <v>11328</v>
      </c>
      <c r="H2050" s="1" t="s">
        <v>177</v>
      </c>
    </row>
    <row r="2051" spans="1:9" ht="15.75" customHeight="1" x14ac:dyDescent="0.25">
      <c r="A2051" s="1">
        <v>8745</v>
      </c>
      <c r="B2051" s="1" t="s">
        <v>15023</v>
      </c>
      <c r="C2051" s="1" t="s">
        <v>15026</v>
      </c>
      <c r="D2051" s="1" t="s">
        <v>10919</v>
      </c>
      <c r="E2051" s="1" t="s">
        <v>61</v>
      </c>
      <c r="F2051" s="1" t="s">
        <v>10920</v>
      </c>
      <c r="G2051" s="5" t="s">
        <v>10918</v>
      </c>
      <c r="H2051" s="1" t="s">
        <v>15229</v>
      </c>
    </row>
    <row r="2052" spans="1:9" ht="15.75" customHeight="1" x14ac:dyDescent="0.25">
      <c r="A2052" s="1">
        <v>9088</v>
      </c>
      <c r="B2052" s="1" t="s">
        <v>15025</v>
      </c>
      <c r="C2052" s="1" t="s">
        <v>15026</v>
      </c>
      <c r="E2052" s="1" t="s">
        <v>155</v>
      </c>
      <c r="F2052" s="1" t="s">
        <v>5416</v>
      </c>
      <c r="G2052" s="5" t="s">
        <v>11320</v>
      </c>
      <c r="H2052" s="1" t="s">
        <v>354</v>
      </c>
    </row>
    <row r="2053" spans="1:9" ht="15.75" customHeight="1" x14ac:dyDescent="0.25">
      <c r="A2053" s="1">
        <v>9087</v>
      </c>
      <c r="B2053" s="1" t="s">
        <v>15025</v>
      </c>
      <c r="C2053" s="1" t="s">
        <v>15026</v>
      </c>
      <c r="E2053" s="1" t="s">
        <v>2</v>
      </c>
      <c r="F2053" s="1" t="s">
        <v>11319</v>
      </c>
      <c r="G2053" s="5" t="s">
        <v>11318</v>
      </c>
      <c r="H2053" s="1" t="s">
        <v>49</v>
      </c>
    </row>
    <row r="2054" spans="1:9" ht="15.75" customHeight="1" x14ac:dyDescent="0.25">
      <c r="A2054" s="1">
        <v>9086</v>
      </c>
      <c r="B2054" s="1" t="s">
        <v>15025</v>
      </c>
      <c r="C2054" s="1" t="s">
        <v>15026</v>
      </c>
      <c r="D2054" s="1" t="s">
        <v>11317</v>
      </c>
      <c r="E2054" s="1" t="s">
        <v>61</v>
      </c>
      <c r="F2054" s="1" t="s">
        <v>5161</v>
      </c>
      <c r="G2054" s="5" t="s">
        <v>11316</v>
      </c>
      <c r="H2054" s="1" t="s">
        <v>15230</v>
      </c>
    </row>
    <row r="2055" spans="1:9" ht="15.75" customHeight="1" x14ac:dyDescent="0.25">
      <c r="A2055" s="1">
        <v>9051</v>
      </c>
      <c r="B2055" s="1" t="s">
        <v>15025</v>
      </c>
      <c r="C2055" s="1" t="s">
        <v>15026</v>
      </c>
      <c r="D2055" s="1" t="s">
        <v>11275</v>
      </c>
      <c r="E2055" s="1" t="s">
        <v>166</v>
      </c>
      <c r="F2055" s="1" t="s">
        <v>11276</v>
      </c>
      <c r="G2055" s="5" t="s">
        <v>11274</v>
      </c>
      <c r="H2055" s="1" t="s">
        <v>354</v>
      </c>
    </row>
    <row r="2056" spans="1:9" ht="15.75" customHeight="1" x14ac:dyDescent="0.25">
      <c r="A2056" s="1">
        <v>9078</v>
      </c>
      <c r="B2056" s="1" t="s">
        <v>15025</v>
      </c>
      <c r="C2056" s="1" t="s">
        <v>15026</v>
      </c>
      <c r="D2056" s="1" t="s">
        <v>11309</v>
      </c>
      <c r="E2056" s="1" t="s">
        <v>2</v>
      </c>
      <c r="F2056" s="1" t="s">
        <v>11310</v>
      </c>
      <c r="G2056" s="5" t="s">
        <v>11308</v>
      </c>
      <c r="H2056" s="1" t="s">
        <v>11201</v>
      </c>
    </row>
    <row r="2057" spans="1:9" ht="15.75" customHeight="1" x14ac:dyDescent="0.25">
      <c r="A2057" s="1">
        <v>9080</v>
      </c>
      <c r="B2057" s="1" t="s">
        <v>15025</v>
      </c>
      <c r="C2057" s="1" t="s">
        <v>15026</v>
      </c>
      <c r="D2057" s="1" t="s">
        <v>11315</v>
      </c>
      <c r="E2057" s="1" t="s">
        <v>24</v>
      </c>
      <c r="F2057" s="1" t="s">
        <v>4898</v>
      </c>
      <c r="G2057" s="5" t="s">
        <v>11314</v>
      </c>
      <c r="H2057" s="1" t="s">
        <v>9321</v>
      </c>
    </row>
    <row r="2058" spans="1:9" ht="15.75" customHeight="1" x14ac:dyDescent="0.25">
      <c r="A2058" s="1">
        <v>8772</v>
      </c>
      <c r="B2058" s="1" t="s">
        <v>15023</v>
      </c>
      <c r="C2058" s="1" t="s">
        <v>15026</v>
      </c>
      <c r="D2058" s="1" t="s">
        <v>10955</v>
      </c>
      <c r="E2058" s="1" t="s">
        <v>20</v>
      </c>
      <c r="F2058" s="1" t="s">
        <v>10956</v>
      </c>
      <c r="G2058" s="5" t="s">
        <v>10954</v>
      </c>
      <c r="H2058" s="1" t="s">
        <v>354</v>
      </c>
    </row>
    <row r="2059" spans="1:9" ht="15.75" customHeight="1" x14ac:dyDescent="0.25">
      <c r="A2059" s="1">
        <v>9077</v>
      </c>
      <c r="B2059" s="1" t="s">
        <v>15023</v>
      </c>
      <c r="C2059" s="1" t="s">
        <v>15026</v>
      </c>
      <c r="D2059" s="1" t="s">
        <v>11306</v>
      </c>
      <c r="E2059" s="1" t="s">
        <v>20</v>
      </c>
      <c r="F2059" s="1" t="s">
        <v>11307</v>
      </c>
      <c r="G2059" s="5" t="s">
        <v>11305</v>
      </c>
      <c r="H2059" s="1" t="s">
        <v>524</v>
      </c>
    </row>
    <row r="2060" spans="1:9" ht="15.75" customHeight="1" x14ac:dyDescent="0.25">
      <c r="A2060" s="1">
        <v>9074</v>
      </c>
      <c r="B2060" s="1" t="s">
        <v>15025</v>
      </c>
      <c r="C2060" s="1" t="s">
        <v>15026</v>
      </c>
      <c r="D2060" s="1" t="s">
        <v>6017</v>
      </c>
      <c r="E2060" s="1" t="s">
        <v>2</v>
      </c>
      <c r="F2060" s="1" t="s">
        <v>6018</v>
      </c>
      <c r="G2060" s="5" t="s">
        <v>11302</v>
      </c>
      <c r="H2060" s="1" t="s">
        <v>354</v>
      </c>
    </row>
    <row r="2061" spans="1:9" ht="15.75" customHeight="1" x14ac:dyDescent="0.25">
      <c r="A2061" s="1">
        <v>9073</v>
      </c>
      <c r="B2061" s="1" t="s">
        <v>15023</v>
      </c>
      <c r="C2061" s="1" t="s">
        <v>15026</v>
      </c>
      <c r="D2061" s="1" t="s">
        <v>11300</v>
      </c>
      <c r="E2061" s="1" t="s">
        <v>20</v>
      </c>
      <c r="F2061" s="1" t="s">
        <v>11301</v>
      </c>
      <c r="G2061" s="5" t="s">
        <v>11299</v>
      </c>
      <c r="H2061" s="1" t="s">
        <v>524</v>
      </c>
    </row>
    <row r="2062" spans="1:9" ht="15.75" customHeight="1" x14ac:dyDescent="0.25">
      <c r="A2062" s="1">
        <v>8938</v>
      </c>
      <c r="B2062" s="1" t="s">
        <v>15025</v>
      </c>
      <c r="C2062" s="1" t="s">
        <v>15026</v>
      </c>
      <c r="D2062" s="1" t="s">
        <v>11142</v>
      </c>
      <c r="E2062" s="1" t="s">
        <v>2</v>
      </c>
      <c r="F2062" s="1" t="s">
        <v>11143</v>
      </c>
      <c r="G2062" s="5" t="s">
        <v>11141</v>
      </c>
      <c r="H2062" s="1" t="s">
        <v>354</v>
      </c>
      <c r="I2062" s="1" t="s">
        <v>50</v>
      </c>
    </row>
    <row r="2063" spans="1:9" ht="15.75" customHeight="1" x14ac:dyDescent="0.25">
      <c r="A2063" s="1">
        <v>9072</v>
      </c>
      <c r="B2063" s="1" t="s">
        <v>15025</v>
      </c>
      <c r="C2063" s="1" t="s">
        <v>15026</v>
      </c>
      <c r="D2063" s="1" t="s">
        <v>5422</v>
      </c>
      <c r="E2063" s="1" t="s">
        <v>24</v>
      </c>
      <c r="F2063" s="1" t="s">
        <v>5423</v>
      </c>
      <c r="G2063" s="5" t="s">
        <v>11298</v>
      </c>
      <c r="H2063" s="1" t="s">
        <v>2165</v>
      </c>
    </row>
    <row r="2064" spans="1:9" ht="15.75" customHeight="1" x14ac:dyDescent="0.25">
      <c r="A2064" s="1">
        <v>9050</v>
      </c>
      <c r="B2064" s="1" t="s">
        <v>15025</v>
      </c>
      <c r="C2064" s="1" t="s">
        <v>15048</v>
      </c>
      <c r="D2064" s="1" t="s">
        <v>11273</v>
      </c>
      <c r="E2064" s="1" t="s">
        <v>84</v>
      </c>
      <c r="F2064" s="1" t="s">
        <v>5548</v>
      </c>
      <c r="G2064" s="5" t="s">
        <v>11272</v>
      </c>
      <c r="H2064" s="1" t="s">
        <v>15231</v>
      </c>
    </row>
    <row r="2065" spans="1:9" ht="15.75" customHeight="1" x14ac:dyDescent="0.25">
      <c r="A2065" s="1">
        <v>9071</v>
      </c>
      <c r="B2065" s="1" t="s">
        <v>15025</v>
      </c>
      <c r="C2065" s="1" t="s">
        <v>15153</v>
      </c>
      <c r="E2065" s="1" t="s">
        <v>20</v>
      </c>
      <c r="F2065" s="1" t="s">
        <v>10311</v>
      </c>
      <c r="G2065" s="5" t="s">
        <v>11297</v>
      </c>
      <c r="H2065" s="1" t="s">
        <v>354</v>
      </c>
    </row>
    <row r="2066" spans="1:9" ht="15.75" customHeight="1" x14ac:dyDescent="0.25">
      <c r="A2066" s="1">
        <v>9044</v>
      </c>
      <c r="B2066" s="1" t="s">
        <v>15025</v>
      </c>
      <c r="C2066" s="1" t="s">
        <v>15026</v>
      </c>
      <c r="D2066" s="1" t="s">
        <v>11264</v>
      </c>
      <c r="E2066" s="1" t="s">
        <v>84</v>
      </c>
      <c r="F2066" s="1" t="s">
        <v>11265</v>
      </c>
      <c r="G2066" s="5" t="s">
        <v>11263</v>
      </c>
      <c r="H2066" s="1" t="s">
        <v>15118</v>
      </c>
      <c r="I2066" s="1" t="s">
        <v>15198</v>
      </c>
    </row>
    <row r="2067" spans="1:9" ht="15.75" customHeight="1" x14ac:dyDescent="0.25">
      <c r="A2067" s="1">
        <v>8918</v>
      </c>
      <c r="B2067" s="1" t="s">
        <v>15023</v>
      </c>
      <c r="C2067" s="1" t="s">
        <v>15164</v>
      </c>
      <c r="D2067" s="1" t="s">
        <v>11121</v>
      </c>
      <c r="E2067" s="1" t="s">
        <v>20</v>
      </c>
      <c r="F2067" s="1" t="s">
        <v>11122</v>
      </c>
      <c r="G2067" s="5" t="s">
        <v>11120</v>
      </c>
      <c r="H2067" s="1" t="s">
        <v>15065</v>
      </c>
      <c r="I2067" s="1" t="s">
        <v>33</v>
      </c>
    </row>
    <row r="2068" spans="1:9" ht="15.75" customHeight="1" x14ac:dyDescent="0.25">
      <c r="A2068" s="1">
        <v>9067</v>
      </c>
      <c r="B2068" s="1" t="s">
        <v>15025</v>
      </c>
      <c r="C2068" s="1" t="s">
        <v>15044</v>
      </c>
      <c r="E2068" s="1" t="s">
        <v>84</v>
      </c>
      <c r="F2068" s="1" t="s">
        <v>6586</v>
      </c>
      <c r="G2068" s="5" t="s">
        <v>11296</v>
      </c>
      <c r="H2068" s="1" t="s">
        <v>177</v>
      </c>
      <c r="I2068" s="1" t="s">
        <v>50</v>
      </c>
    </row>
    <row r="2069" spans="1:9" ht="15.75" customHeight="1" x14ac:dyDescent="0.25">
      <c r="A2069" s="1">
        <v>9066</v>
      </c>
      <c r="B2069" s="1" t="s">
        <v>15025</v>
      </c>
      <c r="C2069" s="1" t="s">
        <v>15044</v>
      </c>
      <c r="D2069" s="1" t="s">
        <v>11295</v>
      </c>
      <c r="E2069" s="1" t="s">
        <v>20</v>
      </c>
      <c r="F2069" s="1" t="s">
        <v>11295</v>
      </c>
      <c r="G2069" s="5" t="s">
        <v>11294</v>
      </c>
      <c r="H2069" s="1" t="s">
        <v>833</v>
      </c>
      <c r="I2069" s="1" t="s">
        <v>50</v>
      </c>
    </row>
    <row r="2070" spans="1:9" ht="15.75" customHeight="1" x14ac:dyDescent="0.25">
      <c r="A2070" s="1">
        <v>8478</v>
      </c>
      <c r="B2070" s="1" t="s">
        <v>15023</v>
      </c>
      <c r="C2070" s="1" t="s">
        <v>15026</v>
      </c>
      <c r="D2070" s="1" t="s">
        <v>10606</v>
      </c>
      <c r="E2070" s="1" t="s">
        <v>100</v>
      </c>
      <c r="F2070" s="1" t="s">
        <v>5429</v>
      </c>
      <c r="G2070" s="5" t="s">
        <v>10605</v>
      </c>
      <c r="H2070" s="1" t="s">
        <v>339</v>
      </c>
    </row>
    <row r="2071" spans="1:9" ht="15.75" customHeight="1" x14ac:dyDescent="0.25">
      <c r="A2071" s="1">
        <v>9049</v>
      </c>
      <c r="B2071" s="1" t="s">
        <v>15023</v>
      </c>
      <c r="C2071" s="1" t="s">
        <v>15227</v>
      </c>
      <c r="D2071" s="1" t="s">
        <v>5083</v>
      </c>
      <c r="E2071" s="1" t="s">
        <v>20</v>
      </c>
      <c r="F2071" s="1" t="s">
        <v>5084</v>
      </c>
      <c r="G2071" s="5" t="s">
        <v>11271</v>
      </c>
      <c r="H2071" s="1" t="s">
        <v>177</v>
      </c>
    </row>
    <row r="2072" spans="1:9" ht="15.75" customHeight="1" x14ac:dyDescent="0.25">
      <c r="A2072" s="1">
        <v>9027</v>
      </c>
      <c r="B2072" s="1" t="s">
        <v>15025</v>
      </c>
      <c r="C2072" s="1" t="s">
        <v>15043</v>
      </c>
      <c r="D2072" s="1" t="s">
        <v>10780</v>
      </c>
      <c r="E2072" s="1" t="s">
        <v>20</v>
      </c>
      <c r="F2072" s="1" t="s">
        <v>11243</v>
      </c>
      <c r="G2072" s="5" t="s">
        <v>11242</v>
      </c>
      <c r="H2072" s="1" t="s">
        <v>354</v>
      </c>
    </row>
    <row r="2073" spans="1:9" ht="15.75" customHeight="1" x14ac:dyDescent="0.25">
      <c r="A2073" s="1">
        <v>8886</v>
      </c>
      <c r="B2073" s="1" t="s">
        <v>15025</v>
      </c>
      <c r="C2073" s="1" t="s">
        <v>15026</v>
      </c>
      <c r="D2073" s="1" t="s">
        <v>11084</v>
      </c>
      <c r="E2073" s="1" t="s">
        <v>20</v>
      </c>
      <c r="F2073" s="1" t="s">
        <v>11085</v>
      </c>
      <c r="G2073" s="5" t="s">
        <v>11083</v>
      </c>
      <c r="H2073" s="1" t="s">
        <v>15161</v>
      </c>
    </row>
    <row r="2074" spans="1:9" ht="15.75" customHeight="1" x14ac:dyDescent="0.25">
      <c r="A2074" s="1">
        <v>9062</v>
      </c>
      <c r="B2074" s="1" t="s">
        <v>15025</v>
      </c>
      <c r="C2074" s="1" t="s">
        <v>15112</v>
      </c>
      <c r="D2074" s="1" t="s">
        <v>11290</v>
      </c>
      <c r="E2074" s="1" t="s">
        <v>84</v>
      </c>
      <c r="F2074" s="1" t="s">
        <v>6841</v>
      </c>
      <c r="G2074" s="5" t="s">
        <v>11289</v>
      </c>
      <c r="H2074" s="1" t="s">
        <v>63</v>
      </c>
      <c r="I2074" s="1" t="s">
        <v>4229</v>
      </c>
    </row>
    <row r="2075" spans="1:9" ht="15.75" customHeight="1" x14ac:dyDescent="0.25">
      <c r="A2075" s="1">
        <v>9058</v>
      </c>
      <c r="B2075" s="1" t="s">
        <v>15025</v>
      </c>
      <c r="C2075" s="1" t="s">
        <v>15104</v>
      </c>
      <c r="E2075" s="1" t="s">
        <v>36</v>
      </c>
      <c r="F2075" s="1" t="s">
        <v>5026</v>
      </c>
      <c r="G2075" s="5" t="s">
        <v>11285</v>
      </c>
      <c r="H2075" s="1" t="s">
        <v>63</v>
      </c>
    </row>
    <row r="2076" spans="1:9" ht="15.75" customHeight="1" x14ac:dyDescent="0.25">
      <c r="A2076" s="1">
        <v>9057</v>
      </c>
      <c r="B2076" s="1" t="s">
        <v>15025</v>
      </c>
      <c r="C2076" s="1" t="s">
        <v>15133</v>
      </c>
      <c r="E2076" s="1" t="s">
        <v>100</v>
      </c>
      <c r="F2076" s="1" t="s">
        <v>11284</v>
      </c>
      <c r="G2076" s="5" t="s">
        <v>11283</v>
      </c>
      <c r="H2076" s="1" t="s">
        <v>142</v>
      </c>
      <c r="I2076" s="1" t="s">
        <v>50</v>
      </c>
    </row>
    <row r="2077" spans="1:9" ht="15.75" customHeight="1" x14ac:dyDescent="0.25">
      <c r="A2077" s="1">
        <v>9059</v>
      </c>
      <c r="B2077" s="1" t="s">
        <v>15023</v>
      </c>
      <c r="C2077" s="1" t="s">
        <v>15115</v>
      </c>
      <c r="D2077" s="1" t="s">
        <v>11287</v>
      </c>
      <c r="E2077" s="1" t="s">
        <v>2</v>
      </c>
      <c r="F2077" s="1" t="s">
        <v>11288</v>
      </c>
      <c r="G2077" s="5" t="s">
        <v>11286</v>
      </c>
      <c r="H2077" s="1" t="s">
        <v>524</v>
      </c>
    </row>
    <row r="2078" spans="1:9" ht="15.75" customHeight="1" x14ac:dyDescent="0.25">
      <c r="A2078" s="1">
        <v>9005</v>
      </c>
      <c r="B2078" s="1" t="s">
        <v>15025</v>
      </c>
      <c r="C2078" s="1" t="s">
        <v>15026</v>
      </c>
      <c r="E2078" s="1" t="s">
        <v>61</v>
      </c>
      <c r="F2078" s="1" t="s">
        <v>11224</v>
      </c>
      <c r="G2078" s="5" t="s">
        <v>11223</v>
      </c>
      <c r="H2078" s="1" t="s">
        <v>49</v>
      </c>
    </row>
    <row r="2079" spans="1:9" ht="15.75" customHeight="1" x14ac:dyDescent="0.25">
      <c r="A2079" s="1">
        <v>9056</v>
      </c>
      <c r="B2079" s="1" t="s">
        <v>15025</v>
      </c>
      <c r="C2079" s="1" t="s">
        <v>15032</v>
      </c>
      <c r="D2079" s="1" t="s">
        <v>11282</v>
      </c>
      <c r="E2079" s="1" t="s">
        <v>84</v>
      </c>
      <c r="F2079" s="1" t="s">
        <v>6370</v>
      </c>
      <c r="G2079" s="5" t="s">
        <v>11281</v>
      </c>
      <c r="H2079" s="1" t="s">
        <v>1048</v>
      </c>
      <c r="I2079" s="1" t="s">
        <v>50</v>
      </c>
    </row>
    <row r="2080" spans="1:9" ht="15.75" customHeight="1" x14ac:dyDescent="0.25">
      <c r="A2080" s="1">
        <v>9021</v>
      </c>
      <c r="B2080" s="1" t="s">
        <v>15023</v>
      </c>
      <c r="C2080" s="1" t="s">
        <v>15026</v>
      </c>
      <c r="D2080" s="1" t="s">
        <v>11233</v>
      </c>
      <c r="E2080" s="1" t="s">
        <v>20</v>
      </c>
      <c r="F2080" s="1" t="s">
        <v>11234</v>
      </c>
      <c r="G2080" s="5" t="s">
        <v>11232</v>
      </c>
      <c r="H2080" s="1" t="s">
        <v>1021</v>
      </c>
    </row>
    <row r="2081" spans="1:9" ht="15.75" customHeight="1" x14ac:dyDescent="0.25">
      <c r="A2081" s="1">
        <v>9040</v>
      </c>
      <c r="B2081" s="1" t="s">
        <v>15025</v>
      </c>
      <c r="C2081" s="1" t="s">
        <v>15026</v>
      </c>
      <c r="D2081" s="1" t="s">
        <v>1389</v>
      </c>
      <c r="E2081" s="1" t="s">
        <v>100</v>
      </c>
      <c r="F2081" s="1" t="s">
        <v>1390</v>
      </c>
      <c r="G2081" s="5" t="s">
        <v>11262</v>
      </c>
      <c r="H2081" s="1" t="s">
        <v>142</v>
      </c>
    </row>
    <row r="2082" spans="1:9" ht="15.75" customHeight="1" x14ac:dyDescent="0.25">
      <c r="A2082" s="1">
        <v>9047</v>
      </c>
      <c r="B2082" s="1" t="s">
        <v>15023</v>
      </c>
      <c r="C2082" s="1" t="s">
        <v>15044</v>
      </c>
      <c r="E2082" s="1" t="s">
        <v>84</v>
      </c>
      <c r="F2082" s="1" t="s">
        <v>4805</v>
      </c>
      <c r="G2082" s="5" t="s">
        <v>11269</v>
      </c>
      <c r="H2082" s="1" t="s">
        <v>339</v>
      </c>
      <c r="I2082" s="1" t="s">
        <v>50</v>
      </c>
    </row>
    <row r="2083" spans="1:9" ht="15.75" customHeight="1" x14ac:dyDescent="0.25">
      <c r="A2083" s="1">
        <v>9045</v>
      </c>
      <c r="B2083" s="1" t="s">
        <v>15025</v>
      </c>
      <c r="C2083" s="1" t="s">
        <v>15026</v>
      </c>
      <c r="D2083" s="1" t="s">
        <v>6058</v>
      </c>
      <c r="E2083" s="1" t="s">
        <v>2</v>
      </c>
      <c r="F2083" s="1" t="s">
        <v>6059</v>
      </c>
      <c r="G2083" s="5" t="s">
        <v>11266</v>
      </c>
      <c r="H2083" s="1" t="s">
        <v>63</v>
      </c>
    </row>
    <row r="2084" spans="1:9" ht="15.75" customHeight="1" x14ac:dyDescent="0.25">
      <c r="A2084" s="1">
        <v>9048</v>
      </c>
      <c r="B2084" s="1" t="s">
        <v>15023</v>
      </c>
      <c r="C2084" s="1" t="s">
        <v>15026</v>
      </c>
      <c r="E2084" s="1" t="s">
        <v>2</v>
      </c>
      <c r="F2084" s="1" t="s">
        <v>11268</v>
      </c>
      <c r="G2084" s="5" t="s">
        <v>11270</v>
      </c>
      <c r="H2084" s="1" t="s">
        <v>63</v>
      </c>
    </row>
    <row r="2085" spans="1:9" ht="15.75" customHeight="1" x14ac:dyDescent="0.25">
      <c r="A2085" s="1">
        <v>9046</v>
      </c>
      <c r="B2085" s="1" t="s">
        <v>15023</v>
      </c>
      <c r="C2085" s="1" t="s">
        <v>15026</v>
      </c>
      <c r="E2085" s="1" t="s">
        <v>2</v>
      </c>
      <c r="F2085" s="1" t="s">
        <v>11268</v>
      </c>
      <c r="G2085" s="5" t="s">
        <v>11267</v>
      </c>
      <c r="H2085" s="1" t="s">
        <v>63</v>
      </c>
    </row>
    <row r="2086" spans="1:9" ht="15.75" customHeight="1" x14ac:dyDescent="0.25">
      <c r="A2086" s="1">
        <v>9037</v>
      </c>
      <c r="B2086" s="1" t="s">
        <v>15023</v>
      </c>
      <c r="C2086" s="1" t="s">
        <v>15024</v>
      </c>
      <c r="D2086" s="1" t="s">
        <v>11259</v>
      </c>
      <c r="E2086" s="1" t="s">
        <v>20</v>
      </c>
      <c r="F2086" s="1" t="s">
        <v>11260</v>
      </c>
      <c r="G2086" s="5" t="s">
        <v>11258</v>
      </c>
      <c r="H2086" s="1" t="s">
        <v>15158</v>
      </c>
      <c r="I2086" s="1" t="s">
        <v>33</v>
      </c>
    </row>
    <row r="2087" spans="1:9" ht="15.75" customHeight="1" x14ac:dyDescent="0.25">
      <c r="A2087" s="1">
        <v>9038</v>
      </c>
      <c r="B2087" s="1" t="s">
        <v>15025</v>
      </c>
      <c r="C2087" s="1" t="s">
        <v>15026</v>
      </c>
      <c r="E2087" s="1" t="s">
        <v>36</v>
      </c>
      <c r="F2087" s="1" t="s">
        <v>5295</v>
      </c>
      <c r="G2087" s="5" t="s">
        <v>11261</v>
      </c>
      <c r="H2087" s="1" t="s">
        <v>63</v>
      </c>
    </row>
    <row r="2088" spans="1:9" ht="15.75" customHeight="1" x14ac:dyDescent="0.25">
      <c r="A2088" s="1">
        <v>9032</v>
      </c>
      <c r="B2088" s="1" t="s">
        <v>15023</v>
      </c>
      <c r="C2088" s="1" t="s">
        <v>15024</v>
      </c>
      <c r="D2088" s="1" t="s">
        <v>5644</v>
      </c>
      <c r="E2088" s="1" t="s">
        <v>84</v>
      </c>
      <c r="F2088" s="1" t="s">
        <v>11252</v>
      </c>
      <c r="G2088" s="5" t="s">
        <v>11251</v>
      </c>
      <c r="H2088" s="1" t="s">
        <v>1048</v>
      </c>
    </row>
    <row r="2089" spans="1:9" ht="15.75" customHeight="1" x14ac:dyDescent="0.25">
      <c r="A2089" s="1">
        <v>9036</v>
      </c>
      <c r="B2089" s="1" t="s">
        <v>15025</v>
      </c>
      <c r="C2089" s="1" t="s">
        <v>15026</v>
      </c>
      <c r="D2089" s="1" t="s">
        <v>6066</v>
      </c>
      <c r="E2089" s="1" t="s">
        <v>84</v>
      </c>
      <c r="F2089" s="1" t="s">
        <v>6067</v>
      </c>
      <c r="G2089" s="5" t="s">
        <v>11257</v>
      </c>
      <c r="H2089" s="1" t="s">
        <v>524</v>
      </c>
    </row>
    <row r="2090" spans="1:9" ht="15.75" customHeight="1" x14ac:dyDescent="0.25">
      <c r="A2090" s="1">
        <v>9035</v>
      </c>
      <c r="B2090" s="1" t="s">
        <v>15025</v>
      </c>
      <c r="C2090" s="1" t="s">
        <v>15026</v>
      </c>
      <c r="D2090" s="1" t="s">
        <v>11256</v>
      </c>
      <c r="E2090" s="1" t="s">
        <v>20</v>
      </c>
      <c r="F2090" s="1" t="s">
        <v>5397</v>
      </c>
      <c r="G2090" s="5" t="s">
        <v>11255</v>
      </c>
      <c r="H2090" s="1" t="s">
        <v>63</v>
      </c>
    </row>
    <row r="2091" spans="1:9" ht="15.75" customHeight="1" x14ac:dyDescent="0.25">
      <c r="A2091" s="1">
        <v>8940</v>
      </c>
      <c r="B2091" s="1" t="s">
        <v>15023</v>
      </c>
      <c r="C2091" s="1" t="s">
        <v>15026</v>
      </c>
      <c r="D2091" s="1" t="s">
        <v>11148</v>
      </c>
      <c r="E2091" s="1" t="s">
        <v>20</v>
      </c>
      <c r="F2091" s="1" t="s">
        <v>5199</v>
      </c>
      <c r="G2091" s="5" t="s">
        <v>11147</v>
      </c>
      <c r="H2091" s="1" t="s">
        <v>1506</v>
      </c>
    </row>
    <row r="2092" spans="1:9" ht="15.75" customHeight="1" x14ac:dyDescent="0.25">
      <c r="A2092" s="1">
        <v>9030</v>
      </c>
      <c r="B2092" s="1" t="s">
        <v>15023</v>
      </c>
      <c r="C2092" s="1" t="s">
        <v>15026</v>
      </c>
      <c r="D2092" s="1" t="s">
        <v>11248</v>
      </c>
      <c r="E2092" s="1" t="s">
        <v>9</v>
      </c>
      <c r="F2092" s="1" t="s">
        <v>11249</v>
      </c>
      <c r="G2092" s="5" t="s">
        <v>11247</v>
      </c>
      <c r="H2092" s="1" t="s">
        <v>1948</v>
      </c>
    </row>
    <row r="2093" spans="1:9" ht="15.75" customHeight="1" x14ac:dyDescent="0.25">
      <c r="A2093" s="1">
        <v>9031</v>
      </c>
      <c r="B2093" s="1" t="s">
        <v>15025</v>
      </c>
      <c r="C2093" s="1" t="s">
        <v>15026</v>
      </c>
      <c r="E2093" s="1" t="s">
        <v>100</v>
      </c>
      <c r="F2093" s="1" t="s">
        <v>5355</v>
      </c>
      <c r="G2093" s="5" t="s">
        <v>11250</v>
      </c>
      <c r="H2093" s="1" t="s">
        <v>524</v>
      </c>
    </row>
    <row r="2094" spans="1:9" ht="15.75" customHeight="1" x14ac:dyDescent="0.25">
      <c r="A2094" s="1">
        <v>9024</v>
      </c>
      <c r="B2094" s="1" t="s">
        <v>15023</v>
      </c>
      <c r="C2094" s="1" t="s">
        <v>15026</v>
      </c>
      <c r="D2094" s="1" t="s">
        <v>11240</v>
      </c>
      <c r="E2094" s="1" t="s">
        <v>24</v>
      </c>
      <c r="F2094" s="1" t="s">
        <v>4856</v>
      </c>
      <c r="G2094" s="5" t="s">
        <v>11239</v>
      </c>
      <c r="H2094" s="1" t="s">
        <v>32</v>
      </c>
    </row>
    <row r="2095" spans="1:9" ht="15.75" customHeight="1" x14ac:dyDescent="0.25">
      <c r="A2095" s="1">
        <v>9016</v>
      </c>
      <c r="B2095" s="1" t="s">
        <v>15023</v>
      </c>
      <c r="C2095" s="1" t="s">
        <v>15026</v>
      </c>
      <c r="D2095" s="1" t="s">
        <v>11231</v>
      </c>
      <c r="E2095" s="1" t="s">
        <v>61</v>
      </c>
      <c r="F2095" s="1" t="s">
        <v>5156</v>
      </c>
      <c r="G2095" s="5" t="s">
        <v>11230</v>
      </c>
      <c r="H2095" s="1" t="s">
        <v>1021</v>
      </c>
    </row>
    <row r="2096" spans="1:9" ht="15.75" customHeight="1" x14ac:dyDescent="0.25">
      <c r="A2096" s="1">
        <v>8461</v>
      </c>
      <c r="B2096" s="1" t="s">
        <v>15023</v>
      </c>
      <c r="C2096" s="1" t="s">
        <v>15180</v>
      </c>
      <c r="E2096" s="1" t="s">
        <v>2</v>
      </c>
      <c r="F2096" s="1" t="s">
        <v>10595</v>
      </c>
      <c r="G2096" s="5" t="s">
        <v>10594</v>
      </c>
      <c r="H2096" s="1" t="s">
        <v>177</v>
      </c>
      <c r="I2096" s="1" t="s">
        <v>50</v>
      </c>
    </row>
    <row r="2097" spans="1:9" ht="15.75" customHeight="1" x14ac:dyDescent="0.25">
      <c r="A2097" s="1">
        <v>8962</v>
      </c>
      <c r="B2097" s="1" t="s">
        <v>15023</v>
      </c>
      <c r="C2097" s="1" t="s">
        <v>15232</v>
      </c>
      <c r="E2097" s="1" t="s">
        <v>20</v>
      </c>
      <c r="F2097" s="1" t="s">
        <v>11174</v>
      </c>
      <c r="G2097" s="5" t="s">
        <v>11173</v>
      </c>
      <c r="H2097" s="1" t="s">
        <v>177</v>
      </c>
      <c r="I2097" s="1" t="s">
        <v>50</v>
      </c>
    </row>
    <row r="2098" spans="1:9" ht="15.75" customHeight="1" x14ac:dyDescent="0.25">
      <c r="A2098" s="1">
        <v>9023</v>
      </c>
      <c r="B2098" s="1" t="s">
        <v>15023</v>
      </c>
      <c r="C2098" s="1" t="s">
        <v>15068</v>
      </c>
      <c r="D2098" s="1" t="s">
        <v>11237</v>
      </c>
      <c r="E2098" s="1" t="s">
        <v>226</v>
      </c>
      <c r="F2098" s="1" t="s">
        <v>11238</v>
      </c>
      <c r="G2098" s="5" t="s">
        <v>11236</v>
      </c>
      <c r="H2098" s="1" t="s">
        <v>6739</v>
      </c>
      <c r="I2098" s="1" t="s">
        <v>33</v>
      </c>
    </row>
    <row r="2099" spans="1:9" ht="15.75" customHeight="1" x14ac:dyDescent="0.25">
      <c r="A2099" s="1">
        <v>9022</v>
      </c>
      <c r="B2099" s="1" t="s">
        <v>15025</v>
      </c>
      <c r="C2099" s="1" t="s">
        <v>15026</v>
      </c>
      <c r="D2099" s="1" t="s">
        <v>4430</v>
      </c>
      <c r="E2099" s="1" t="s">
        <v>20</v>
      </c>
      <c r="F2099" s="1" t="s">
        <v>4431</v>
      </c>
      <c r="G2099" s="5" t="s">
        <v>11235</v>
      </c>
      <c r="H2099" s="1" t="s">
        <v>177</v>
      </c>
    </row>
    <row r="2100" spans="1:9" ht="15.75" customHeight="1" x14ac:dyDescent="0.25">
      <c r="A2100" s="1">
        <v>8815</v>
      </c>
      <c r="B2100" s="1" t="s">
        <v>15023</v>
      </c>
      <c r="C2100" s="1" t="s">
        <v>15026</v>
      </c>
      <c r="E2100" s="1" t="s">
        <v>20</v>
      </c>
      <c r="F2100" s="1" t="s">
        <v>5379</v>
      </c>
      <c r="G2100" s="5" t="s">
        <v>11001</v>
      </c>
      <c r="H2100" s="1" t="s">
        <v>63</v>
      </c>
    </row>
    <row r="2101" spans="1:9" ht="15.75" customHeight="1" x14ac:dyDescent="0.25">
      <c r="A2101" s="1">
        <v>8980</v>
      </c>
      <c r="B2101" s="1" t="s">
        <v>15023</v>
      </c>
      <c r="C2101" s="1" t="s">
        <v>15026</v>
      </c>
      <c r="D2101" s="1" t="s">
        <v>11196</v>
      </c>
      <c r="E2101" s="1" t="s">
        <v>20</v>
      </c>
      <c r="F2101" s="1" t="s">
        <v>5075</v>
      </c>
      <c r="G2101" s="5" t="s">
        <v>11195</v>
      </c>
      <c r="H2101" s="1" t="s">
        <v>1021</v>
      </c>
      <c r="I2101" s="1" t="s">
        <v>11197</v>
      </c>
    </row>
    <row r="2102" spans="1:9" ht="15.75" customHeight="1" x14ac:dyDescent="0.25">
      <c r="A2102" s="1">
        <v>9015</v>
      </c>
      <c r="B2102" s="1" t="s">
        <v>15023</v>
      </c>
      <c r="C2102" s="1" t="s">
        <v>15026</v>
      </c>
      <c r="E2102" s="1" t="s">
        <v>2</v>
      </c>
      <c r="F2102" s="1" t="s">
        <v>5172</v>
      </c>
      <c r="G2102" s="5" t="s">
        <v>11229</v>
      </c>
      <c r="H2102" s="1" t="s">
        <v>1048</v>
      </c>
    </row>
    <row r="2103" spans="1:9" ht="15.75" customHeight="1" x14ac:dyDescent="0.25">
      <c r="A2103" s="1">
        <v>8690</v>
      </c>
      <c r="B2103" s="1" t="s">
        <v>15023</v>
      </c>
      <c r="C2103" s="1" t="s">
        <v>15112</v>
      </c>
      <c r="D2103" s="1" t="s">
        <v>10850</v>
      </c>
      <c r="E2103" s="1" t="s">
        <v>20</v>
      </c>
      <c r="F2103" s="1" t="s">
        <v>5138</v>
      </c>
      <c r="G2103" s="5" t="s">
        <v>10849</v>
      </c>
      <c r="H2103" s="1" t="s">
        <v>177</v>
      </c>
      <c r="I2103" s="1" t="s">
        <v>50</v>
      </c>
    </row>
    <row r="2104" spans="1:9" ht="15.75" customHeight="1" x14ac:dyDescent="0.25">
      <c r="A2104" s="1">
        <v>9010</v>
      </c>
      <c r="B2104" s="1" t="s">
        <v>15023</v>
      </c>
      <c r="C2104" s="1" t="s">
        <v>15227</v>
      </c>
      <c r="D2104" s="1" t="s">
        <v>11228</v>
      </c>
      <c r="E2104" s="1" t="s">
        <v>20</v>
      </c>
      <c r="F2104" s="1" t="s">
        <v>5366</v>
      </c>
      <c r="G2104" s="5" t="s">
        <v>11227</v>
      </c>
      <c r="H2104" s="1" t="s">
        <v>2270</v>
      </c>
    </row>
    <row r="2105" spans="1:9" ht="15.75" customHeight="1" x14ac:dyDescent="0.25">
      <c r="A2105" s="1">
        <v>9009</v>
      </c>
      <c r="B2105" s="1" t="s">
        <v>15025</v>
      </c>
      <c r="C2105" s="1" t="s">
        <v>15032</v>
      </c>
      <c r="D2105" s="1" t="s">
        <v>11226</v>
      </c>
      <c r="E2105" s="1" t="s">
        <v>24</v>
      </c>
      <c r="F2105" s="1" t="s">
        <v>6551</v>
      </c>
      <c r="G2105" s="5" t="s">
        <v>11225</v>
      </c>
      <c r="H2105" s="1" t="s">
        <v>354</v>
      </c>
      <c r="I2105" s="1" t="s">
        <v>33</v>
      </c>
    </row>
    <row r="2106" spans="1:9" ht="15.75" customHeight="1" x14ac:dyDescent="0.25">
      <c r="A2106" s="1">
        <v>8953</v>
      </c>
      <c r="B2106" s="1" t="s">
        <v>15023</v>
      </c>
      <c r="C2106" s="1" t="s">
        <v>15104</v>
      </c>
      <c r="D2106" s="1" t="s">
        <v>11164</v>
      </c>
      <c r="E2106" s="1" t="s">
        <v>66</v>
      </c>
      <c r="F2106" s="1" t="s">
        <v>6242</v>
      </c>
      <c r="G2106" s="5" t="s">
        <v>11163</v>
      </c>
      <c r="H2106" s="1" t="s">
        <v>15096</v>
      </c>
    </row>
    <row r="2107" spans="1:9" ht="15.75" customHeight="1" x14ac:dyDescent="0.25">
      <c r="A2107" s="1">
        <v>9004</v>
      </c>
      <c r="B2107" s="1" t="s">
        <v>15025</v>
      </c>
      <c r="C2107" s="1" t="s">
        <v>15026</v>
      </c>
      <c r="E2107" s="1" t="s">
        <v>20</v>
      </c>
      <c r="F2107" s="1" t="s">
        <v>5406</v>
      </c>
      <c r="G2107" s="5" t="s">
        <v>11222</v>
      </c>
      <c r="H2107" s="1" t="s">
        <v>1048</v>
      </c>
    </row>
    <row r="2108" spans="1:9" ht="15.75" customHeight="1" x14ac:dyDescent="0.25">
      <c r="A2108" s="1">
        <v>8403</v>
      </c>
      <c r="B2108" s="1" t="s">
        <v>15023</v>
      </c>
      <c r="C2108" s="1" t="s">
        <v>15233</v>
      </c>
      <c r="D2108" s="1" t="s">
        <v>10526</v>
      </c>
      <c r="E2108" s="1" t="s">
        <v>20</v>
      </c>
      <c r="F2108" s="1" t="s">
        <v>5557</v>
      </c>
      <c r="G2108" s="5" t="s">
        <v>10525</v>
      </c>
      <c r="H2108" s="1" t="s">
        <v>3416</v>
      </c>
    </row>
    <row r="2109" spans="1:9" ht="15.75" customHeight="1" x14ac:dyDescent="0.25">
      <c r="A2109" s="1">
        <v>9002</v>
      </c>
      <c r="B2109" s="1" t="s">
        <v>15025</v>
      </c>
      <c r="C2109" s="1" t="s">
        <v>15026</v>
      </c>
      <c r="E2109" s="1" t="s">
        <v>2</v>
      </c>
      <c r="F2109" s="1" t="s">
        <v>11221</v>
      </c>
      <c r="G2109" s="5" t="s">
        <v>11220</v>
      </c>
      <c r="H2109" s="1" t="s">
        <v>32</v>
      </c>
    </row>
    <row r="2110" spans="1:9" ht="15.75" customHeight="1" x14ac:dyDescent="0.25">
      <c r="A2110" s="1">
        <v>9001</v>
      </c>
      <c r="B2110" s="1" t="s">
        <v>15025</v>
      </c>
      <c r="C2110" s="1" t="s">
        <v>15026</v>
      </c>
      <c r="E2110" s="1" t="s">
        <v>2</v>
      </c>
      <c r="F2110" s="1" t="s">
        <v>11219</v>
      </c>
      <c r="G2110" s="5" t="s">
        <v>11218</v>
      </c>
      <c r="H2110" s="1" t="s">
        <v>32</v>
      </c>
    </row>
    <row r="2111" spans="1:9" ht="15.75" customHeight="1" x14ac:dyDescent="0.25">
      <c r="A2111" s="1">
        <v>8821</v>
      </c>
      <c r="B2111" s="1" t="s">
        <v>15023</v>
      </c>
      <c r="C2111" s="1" t="s">
        <v>15068</v>
      </c>
      <c r="D2111" s="1" t="s">
        <v>11014</v>
      </c>
      <c r="E2111" s="1" t="s">
        <v>20</v>
      </c>
      <c r="F2111" s="1" t="s">
        <v>11015</v>
      </c>
      <c r="G2111" s="5" t="s">
        <v>11013</v>
      </c>
      <c r="H2111" s="1" t="s">
        <v>1048</v>
      </c>
      <c r="I2111" s="1" t="s">
        <v>33</v>
      </c>
    </row>
    <row r="2112" spans="1:9" ht="15.75" customHeight="1" x14ac:dyDescent="0.25">
      <c r="A2112" s="1">
        <v>8999</v>
      </c>
      <c r="B2112" s="1" t="s">
        <v>15023</v>
      </c>
      <c r="C2112" s="1" t="s">
        <v>15068</v>
      </c>
      <c r="E2112" s="1" t="s">
        <v>20</v>
      </c>
      <c r="F2112" s="1" t="s">
        <v>6367</v>
      </c>
      <c r="G2112" s="5" t="s">
        <v>11217</v>
      </c>
      <c r="H2112" s="1" t="s">
        <v>142</v>
      </c>
      <c r="I2112" s="1" t="s">
        <v>50</v>
      </c>
    </row>
    <row r="2113" spans="1:9" ht="15.75" customHeight="1" x14ac:dyDescent="0.25">
      <c r="A2113" s="1">
        <v>8998</v>
      </c>
      <c r="B2113" s="1" t="s">
        <v>15025</v>
      </c>
      <c r="C2113" s="1" t="s">
        <v>15026</v>
      </c>
      <c r="D2113" s="1" t="s">
        <v>5482</v>
      </c>
      <c r="E2113" s="1" t="s">
        <v>9</v>
      </c>
      <c r="F2113" s="1" t="s">
        <v>5483</v>
      </c>
      <c r="G2113" s="5" t="s">
        <v>11216</v>
      </c>
      <c r="H2113" s="1" t="s">
        <v>142</v>
      </c>
    </row>
    <row r="2114" spans="1:9" ht="15.75" customHeight="1" x14ac:dyDescent="0.25">
      <c r="A2114" s="1">
        <v>8997</v>
      </c>
      <c r="B2114" s="1" t="s">
        <v>15025</v>
      </c>
      <c r="C2114" s="1" t="s">
        <v>15234</v>
      </c>
      <c r="D2114" s="1" t="s">
        <v>4903</v>
      </c>
      <c r="E2114" s="1" t="s">
        <v>20</v>
      </c>
      <c r="F2114" s="1" t="s">
        <v>4904</v>
      </c>
      <c r="G2114" s="5" t="s">
        <v>11215</v>
      </c>
      <c r="H2114" s="1" t="s">
        <v>177</v>
      </c>
    </row>
    <row r="2115" spans="1:9" ht="15.75" customHeight="1" x14ac:dyDescent="0.25">
      <c r="A2115" s="1">
        <v>8996</v>
      </c>
      <c r="B2115" s="1" t="s">
        <v>15023</v>
      </c>
      <c r="C2115" s="1" t="s">
        <v>15039</v>
      </c>
      <c r="D2115" s="1" t="s">
        <v>6075</v>
      </c>
      <c r="E2115" s="1" t="s">
        <v>84</v>
      </c>
      <c r="F2115" s="1" t="s">
        <v>11214</v>
      </c>
      <c r="G2115" s="5" t="s">
        <v>11213</v>
      </c>
      <c r="H2115" s="1" t="s">
        <v>354</v>
      </c>
      <c r="I2115" s="1" t="s">
        <v>50</v>
      </c>
    </row>
    <row r="2116" spans="1:9" ht="15.75" customHeight="1" x14ac:dyDescent="0.25">
      <c r="A2116" s="1">
        <v>8778</v>
      </c>
      <c r="B2116" s="1" t="s">
        <v>15023</v>
      </c>
      <c r="C2116" s="1" t="s">
        <v>15026</v>
      </c>
      <c r="D2116" s="1" t="s">
        <v>6665</v>
      </c>
      <c r="E2116" s="1" t="s">
        <v>44</v>
      </c>
      <c r="F2116" s="1" t="s">
        <v>10959</v>
      </c>
      <c r="G2116" s="5" t="s">
        <v>10958</v>
      </c>
      <c r="H2116" s="1" t="s">
        <v>177</v>
      </c>
    </row>
    <row r="2117" spans="1:9" ht="15.75" customHeight="1" x14ac:dyDescent="0.25">
      <c r="A2117" s="1">
        <v>8994</v>
      </c>
      <c r="B2117" s="1" t="s">
        <v>15025</v>
      </c>
      <c r="C2117" s="1" t="s">
        <v>15026</v>
      </c>
      <c r="E2117" s="1" t="s">
        <v>66</v>
      </c>
      <c r="F2117" s="1" t="s">
        <v>5569</v>
      </c>
      <c r="G2117" s="5" t="s">
        <v>11212</v>
      </c>
      <c r="H2117" s="1" t="s">
        <v>3416</v>
      </c>
    </row>
    <row r="2118" spans="1:9" ht="15.75" customHeight="1" x14ac:dyDescent="0.25">
      <c r="A2118" s="1">
        <v>8993</v>
      </c>
      <c r="B2118" s="1" t="s">
        <v>15025</v>
      </c>
      <c r="C2118" s="1" t="s">
        <v>15024</v>
      </c>
      <c r="E2118" s="1" t="s">
        <v>24</v>
      </c>
      <c r="F2118" s="1" t="s">
        <v>6215</v>
      </c>
      <c r="G2118" s="5" t="s">
        <v>11211</v>
      </c>
      <c r="H2118" s="1" t="s">
        <v>1048</v>
      </c>
    </row>
    <row r="2119" spans="1:9" ht="15.75" customHeight="1" x14ac:dyDescent="0.25">
      <c r="A2119" s="1">
        <v>8992</v>
      </c>
      <c r="B2119" s="1" t="s">
        <v>15025</v>
      </c>
      <c r="C2119" s="1" t="s">
        <v>15026</v>
      </c>
      <c r="E2119" s="1" t="s">
        <v>20</v>
      </c>
      <c r="F2119" s="1" t="s">
        <v>4270</v>
      </c>
      <c r="G2119" s="5" t="s">
        <v>11210</v>
      </c>
      <c r="H2119" s="1" t="s">
        <v>63</v>
      </c>
    </row>
    <row r="2120" spans="1:9" ht="15.75" customHeight="1" x14ac:dyDescent="0.25">
      <c r="A2120" s="1">
        <v>8986</v>
      </c>
      <c r="B2120" s="1" t="s">
        <v>15025</v>
      </c>
      <c r="C2120" s="1" t="s">
        <v>15024</v>
      </c>
      <c r="E2120" s="1" t="s">
        <v>84</v>
      </c>
      <c r="F2120" s="1" t="s">
        <v>5124</v>
      </c>
      <c r="G2120" s="5" t="s">
        <v>11205</v>
      </c>
      <c r="H2120" s="1" t="s">
        <v>1048</v>
      </c>
    </row>
    <row r="2121" spans="1:9" ht="15.75" customHeight="1" x14ac:dyDescent="0.25">
      <c r="A2121" s="1">
        <v>8989</v>
      </c>
      <c r="B2121" s="1" t="s">
        <v>15025</v>
      </c>
      <c r="C2121" s="1" t="s">
        <v>15024</v>
      </c>
      <c r="D2121" s="1" t="s">
        <v>11209</v>
      </c>
      <c r="E2121" s="1" t="s">
        <v>84</v>
      </c>
      <c r="F2121" s="1" t="s">
        <v>6738</v>
      </c>
      <c r="G2121" s="5" t="s">
        <v>11208</v>
      </c>
      <c r="H2121" s="1" t="s">
        <v>1021</v>
      </c>
    </row>
    <row r="2122" spans="1:9" ht="15.75" customHeight="1" x14ac:dyDescent="0.25">
      <c r="A2122" s="1">
        <v>8988</v>
      </c>
      <c r="B2122" s="1" t="s">
        <v>15025</v>
      </c>
      <c r="C2122" s="1" t="s">
        <v>15026</v>
      </c>
      <c r="E2122" s="1" t="s">
        <v>24</v>
      </c>
      <c r="F2122" s="1" t="s">
        <v>11207</v>
      </c>
      <c r="G2122" s="5" t="s">
        <v>11206</v>
      </c>
      <c r="H2122" s="1" t="s">
        <v>49</v>
      </c>
    </row>
    <row r="2123" spans="1:9" ht="15.75" customHeight="1" x14ac:dyDescent="0.25">
      <c r="A2123" s="1">
        <v>8983</v>
      </c>
      <c r="B2123" s="1" t="s">
        <v>15025</v>
      </c>
      <c r="C2123" s="1" t="s">
        <v>15026</v>
      </c>
      <c r="D2123" s="1" t="s">
        <v>11203</v>
      </c>
      <c r="E2123" s="1" t="s">
        <v>84</v>
      </c>
      <c r="F2123" s="1" t="s">
        <v>11204</v>
      </c>
      <c r="G2123" s="5" t="s">
        <v>11202</v>
      </c>
      <c r="H2123" s="1" t="s">
        <v>142</v>
      </c>
    </row>
    <row r="2124" spans="1:9" ht="15.75" customHeight="1" x14ac:dyDescent="0.25">
      <c r="A2124" s="1">
        <v>8981</v>
      </c>
      <c r="B2124" s="1" t="s">
        <v>15025</v>
      </c>
      <c r="C2124" s="1" t="s">
        <v>15235</v>
      </c>
      <c r="D2124" s="1" t="s">
        <v>11199</v>
      </c>
      <c r="E2124" s="1" t="s">
        <v>100</v>
      </c>
      <c r="F2124" s="1" t="s">
        <v>11200</v>
      </c>
      <c r="G2124" s="5" t="s">
        <v>11198</v>
      </c>
      <c r="H2124" s="1" t="s">
        <v>11201</v>
      </c>
    </row>
    <row r="2125" spans="1:9" ht="15.75" customHeight="1" x14ac:dyDescent="0.25">
      <c r="A2125" s="1">
        <v>8961</v>
      </c>
      <c r="B2125" s="1" t="s">
        <v>15023</v>
      </c>
      <c r="C2125" s="1" t="s">
        <v>15068</v>
      </c>
      <c r="D2125" s="1" t="s">
        <v>11171</v>
      </c>
      <c r="E2125" s="1" t="s">
        <v>20</v>
      </c>
      <c r="F2125" s="1" t="s">
        <v>11172</v>
      </c>
      <c r="G2125" s="5" t="s">
        <v>11170</v>
      </c>
      <c r="H2125" s="1" t="s">
        <v>63</v>
      </c>
      <c r="I2125" s="1" t="s">
        <v>50</v>
      </c>
    </row>
    <row r="2126" spans="1:9" ht="15.75" customHeight="1" x14ac:dyDescent="0.25">
      <c r="A2126" s="1">
        <v>8947</v>
      </c>
      <c r="B2126" s="1" t="s">
        <v>15023</v>
      </c>
      <c r="C2126" s="1" t="s">
        <v>15026</v>
      </c>
      <c r="D2126" s="1" t="s">
        <v>11154</v>
      </c>
      <c r="E2126" s="1" t="s">
        <v>20</v>
      </c>
      <c r="F2126" s="1" t="s">
        <v>11155</v>
      </c>
      <c r="G2126" s="5" t="s">
        <v>11153</v>
      </c>
      <c r="H2126" s="1" t="s">
        <v>354</v>
      </c>
    </row>
    <row r="2127" spans="1:9" ht="15.75" customHeight="1" x14ac:dyDescent="0.25">
      <c r="A2127" s="1">
        <v>8646</v>
      </c>
      <c r="B2127" s="1" t="s">
        <v>15023</v>
      </c>
      <c r="C2127" s="1" t="s">
        <v>15026</v>
      </c>
      <c r="E2127" s="1" t="s">
        <v>20</v>
      </c>
      <c r="F2127" s="1" t="s">
        <v>4843</v>
      </c>
      <c r="G2127" s="5" t="s">
        <v>10791</v>
      </c>
      <c r="H2127" s="1" t="s">
        <v>142</v>
      </c>
    </row>
    <row r="2128" spans="1:9" ht="15.75" customHeight="1" x14ac:dyDescent="0.25">
      <c r="A2128" s="1">
        <v>8930</v>
      </c>
      <c r="B2128" s="1" t="s">
        <v>15025</v>
      </c>
      <c r="C2128" s="1" t="s">
        <v>15026</v>
      </c>
      <c r="E2128" s="1" t="s">
        <v>9</v>
      </c>
      <c r="F2128" s="1" t="s">
        <v>5369</v>
      </c>
      <c r="G2128" s="5" t="s">
        <v>11131</v>
      </c>
      <c r="H2128" s="1" t="s">
        <v>354</v>
      </c>
    </row>
    <row r="2129" spans="1:9" ht="15.75" customHeight="1" x14ac:dyDescent="0.25">
      <c r="A2129" s="1">
        <v>8951</v>
      </c>
      <c r="B2129" s="1" t="s">
        <v>15025</v>
      </c>
      <c r="C2129" s="1" t="s">
        <v>15236</v>
      </c>
      <c r="D2129" s="1" t="s">
        <v>11160</v>
      </c>
      <c r="E2129" s="1" t="s">
        <v>20</v>
      </c>
      <c r="F2129" s="1" t="s">
        <v>5400</v>
      </c>
      <c r="G2129" s="5" t="s">
        <v>11159</v>
      </c>
      <c r="H2129" s="1" t="s">
        <v>354</v>
      </c>
      <c r="I2129" s="1" t="s">
        <v>50</v>
      </c>
    </row>
    <row r="2130" spans="1:9" ht="15.75" customHeight="1" x14ac:dyDescent="0.25">
      <c r="A2130" s="1">
        <v>8975</v>
      </c>
      <c r="B2130" s="1" t="s">
        <v>15025</v>
      </c>
      <c r="C2130" s="1" t="s">
        <v>15044</v>
      </c>
      <c r="D2130" s="1" t="s">
        <v>11189</v>
      </c>
      <c r="E2130" s="1" t="s">
        <v>24</v>
      </c>
      <c r="F2130" s="1" t="s">
        <v>5803</v>
      </c>
      <c r="G2130" s="5" t="s">
        <v>11188</v>
      </c>
      <c r="H2130" s="1" t="s">
        <v>1048</v>
      </c>
    </row>
    <row r="2131" spans="1:9" ht="15.75" customHeight="1" x14ac:dyDescent="0.25">
      <c r="A2131" s="1">
        <v>8972</v>
      </c>
      <c r="B2131" s="1" t="s">
        <v>15025</v>
      </c>
      <c r="C2131" s="1" t="s">
        <v>15190</v>
      </c>
      <c r="E2131" s="1" t="s">
        <v>20</v>
      </c>
      <c r="F2131" s="1" t="s">
        <v>6034</v>
      </c>
      <c r="G2131" s="5" t="s">
        <v>11185</v>
      </c>
      <c r="H2131" s="1" t="s">
        <v>6035</v>
      </c>
    </row>
    <row r="2132" spans="1:9" ht="15.75" customHeight="1" x14ac:dyDescent="0.25">
      <c r="A2132" s="1">
        <v>8971</v>
      </c>
      <c r="B2132" s="1" t="s">
        <v>15025</v>
      </c>
      <c r="C2132" s="1" t="s">
        <v>15026</v>
      </c>
      <c r="D2132" s="1" t="s">
        <v>11183</v>
      </c>
      <c r="E2132" s="1" t="s">
        <v>66</v>
      </c>
      <c r="F2132" s="1" t="s">
        <v>11184</v>
      </c>
      <c r="G2132" s="5" t="s">
        <v>11182</v>
      </c>
      <c r="H2132" s="1" t="s">
        <v>177</v>
      </c>
    </row>
    <row r="2133" spans="1:9" ht="15.75" customHeight="1" x14ac:dyDescent="0.25">
      <c r="A2133" s="1">
        <v>8966</v>
      </c>
      <c r="B2133" s="1" t="s">
        <v>15025</v>
      </c>
      <c r="C2133" s="1" t="s">
        <v>15044</v>
      </c>
      <c r="D2133" s="1" t="s">
        <v>11180</v>
      </c>
      <c r="E2133" s="1" t="s">
        <v>36</v>
      </c>
      <c r="F2133" s="1" t="s">
        <v>11181</v>
      </c>
      <c r="G2133" s="5" t="s">
        <v>11179</v>
      </c>
      <c r="H2133" s="1" t="s">
        <v>339</v>
      </c>
    </row>
    <row r="2134" spans="1:9" ht="15.75" customHeight="1" x14ac:dyDescent="0.25">
      <c r="A2134" s="1">
        <v>8965</v>
      </c>
      <c r="B2134" s="1" t="s">
        <v>15025</v>
      </c>
      <c r="C2134" s="1" t="s">
        <v>15026</v>
      </c>
      <c r="D2134" s="1" t="s">
        <v>11178</v>
      </c>
      <c r="E2134" s="1" t="s">
        <v>24</v>
      </c>
      <c r="F2134" s="1" t="s">
        <v>5409</v>
      </c>
      <c r="G2134" s="5" t="s">
        <v>11177</v>
      </c>
      <c r="H2134" s="1" t="s">
        <v>177</v>
      </c>
      <c r="I2134" s="1" t="s">
        <v>15198</v>
      </c>
    </row>
    <row r="2135" spans="1:9" ht="15.75" customHeight="1" x14ac:dyDescent="0.25">
      <c r="A2135" s="1">
        <v>8960</v>
      </c>
      <c r="B2135" s="1" t="s">
        <v>15025</v>
      </c>
      <c r="C2135" s="1" t="s">
        <v>15026</v>
      </c>
      <c r="D2135" s="1" t="s">
        <v>11169</v>
      </c>
      <c r="E2135" s="1" t="s">
        <v>2</v>
      </c>
      <c r="F2135" s="1" t="s">
        <v>6708</v>
      </c>
      <c r="G2135" s="5" t="s">
        <v>11168</v>
      </c>
      <c r="H2135" s="1" t="s">
        <v>142</v>
      </c>
    </row>
    <row r="2136" spans="1:9" ht="15.75" customHeight="1" x14ac:dyDescent="0.25">
      <c r="A2136" s="1">
        <v>8964</v>
      </c>
      <c r="B2136" s="1" t="s">
        <v>15025</v>
      </c>
      <c r="C2136" s="1" t="s">
        <v>15026</v>
      </c>
      <c r="D2136" s="1" t="s">
        <v>11176</v>
      </c>
      <c r="E2136" s="1" t="s">
        <v>20</v>
      </c>
      <c r="F2136" s="1" t="s">
        <v>14</v>
      </c>
      <c r="G2136" s="5" t="s">
        <v>11175</v>
      </c>
      <c r="H2136" s="1" t="s">
        <v>354</v>
      </c>
    </row>
    <row r="2137" spans="1:9" ht="15.75" customHeight="1" x14ac:dyDescent="0.25">
      <c r="A2137" s="1">
        <v>8959</v>
      </c>
      <c r="B2137" s="1" t="s">
        <v>15025</v>
      </c>
      <c r="C2137" s="1" t="s">
        <v>15026</v>
      </c>
      <c r="E2137" s="1" t="s">
        <v>20</v>
      </c>
      <c r="F2137" s="1" t="s">
        <v>4606</v>
      </c>
      <c r="G2137" s="5" t="s">
        <v>11167</v>
      </c>
      <c r="H2137" s="1" t="s">
        <v>63</v>
      </c>
    </row>
    <row r="2138" spans="1:9" ht="15.75" customHeight="1" x14ac:dyDescent="0.25">
      <c r="A2138" s="1">
        <v>8663</v>
      </c>
      <c r="B2138" s="1" t="s">
        <v>15025</v>
      </c>
      <c r="C2138" s="1" t="s">
        <v>15237</v>
      </c>
      <c r="D2138" s="1" t="s">
        <v>10817</v>
      </c>
      <c r="E2138" s="1" t="s">
        <v>40</v>
      </c>
      <c r="F2138" s="1" t="s">
        <v>10818</v>
      </c>
      <c r="G2138" s="5" t="s">
        <v>10816</v>
      </c>
      <c r="H2138" s="1" t="s">
        <v>32</v>
      </c>
      <c r="I2138" s="1" t="s">
        <v>50</v>
      </c>
    </row>
    <row r="2139" spans="1:9" ht="15.75" customHeight="1" x14ac:dyDescent="0.25">
      <c r="A2139" s="1">
        <v>8952</v>
      </c>
      <c r="B2139" s="1" t="s">
        <v>15025</v>
      </c>
      <c r="C2139" s="1" t="s">
        <v>15026</v>
      </c>
      <c r="D2139" s="1" t="s">
        <v>11162</v>
      </c>
      <c r="E2139" s="1" t="s">
        <v>20</v>
      </c>
      <c r="F2139" s="1" t="s">
        <v>878</v>
      </c>
      <c r="G2139" s="5" t="s">
        <v>11161</v>
      </c>
      <c r="H2139" s="1" t="s">
        <v>354</v>
      </c>
    </row>
    <row r="2140" spans="1:9" ht="15.75" customHeight="1" x14ac:dyDescent="0.25">
      <c r="A2140" s="1">
        <v>8533</v>
      </c>
      <c r="B2140" s="1" t="s">
        <v>15023</v>
      </c>
      <c r="C2140" s="1" t="s">
        <v>15204</v>
      </c>
      <c r="D2140" s="1" t="s">
        <v>10663</v>
      </c>
      <c r="E2140" s="1" t="s">
        <v>9</v>
      </c>
      <c r="F2140" s="1" t="s">
        <v>10664</v>
      </c>
      <c r="G2140" s="5" t="s">
        <v>10662</v>
      </c>
      <c r="H2140" s="1" t="s">
        <v>63</v>
      </c>
    </row>
    <row r="2141" spans="1:9" ht="15.75" customHeight="1" x14ac:dyDescent="0.25">
      <c r="A2141" s="1">
        <v>8950</v>
      </c>
      <c r="B2141" s="1" t="s">
        <v>15025</v>
      </c>
      <c r="C2141" s="1" t="s">
        <v>15026</v>
      </c>
      <c r="D2141" s="1" t="s">
        <v>5881</v>
      </c>
      <c r="E2141" s="1" t="s">
        <v>24</v>
      </c>
      <c r="F2141" s="1" t="s">
        <v>5882</v>
      </c>
      <c r="G2141" s="5" t="s">
        <v>11158</v>
      </c>
      <c r="H2141" s="1" t="s">
        <v>354</v>
      </c>
    </row>
    <row r="2142" spans="1:9" ht="15.75" customHeight="1" x14ac:dyDescent="0.25">
      <c r="A2142" s="1">
        <v>8526</v>
      </c>
      <c r="B2142" s="1" t="s">
        <v>15025</v>
      </c>
      <c r="C2142" s="1" t="s">
        <v>15026</v>
      </c>
      <c r="D2142" s="1" t="s">
        <v>5833</v>
      </c>
      <c r="E2142" s="1" t="s">
        <v>84</v>
      </c>
      <c r="F2142" s="1" t="s">
        <v>5834</v>
      </c>
      <c r="G2142" s="5" t="s">
        <v>10653</v>
      </c>
      <c r="H2142" s="1" t="s">
        <v>354</v>
      </c>
    </row>
    <row r="2143" spans="1:9" ht="15.75" customHeight="1" x14ac:dyDescent="0.25">
      <c r="A2143" s="1">
        <v>8949</v>
      </c>
      <c r="B2143" s="1" t="s">
        <v>15025</v>
      </c>
      <c r="C2143" s="1" t="s">
        <v>15139</v>
      </c>
      <c r="D2143" s="1" t="s">
        <v>4555</v>
      </c>
      <c r="E2143" s="1" t="s">
        <v>24</v>
      </c>
      <c r="F2143" s="1" t="s">
        <v>11157</v>
      </c>
      <c r="G2143" s="5" t="s">
        <v>11156</v>
      </c>
      <c r="H2143" s="1" t="s">
        <v>1506</v>
      </c>
      <c r="I2143" s="1" t="s">
        <v>50</v>
      </c>
    </row>
    <row r="2144" spans="1:9" ht="15.75" customHeight="1" x14ac:dyDescent="0.25">
      <c r="A2144" s="1">
        <v>8912</v>
      </c>
      <c r="B2144" s="1" t="s">
        <v>15023</v>
      </c>
      <c r="C2144" s="1" t="s">
        <v>15026</v>
      </c>
      <c r="D2144" s="1" t="s">
        <v>11116</v>
      </c>
      <c r="E2144" s="1" t="s">
        <v>100</v>
      </c>
      <c r="F2144" s="1" t="s">
        <v>4846</v>
      </c>
      <c r="G2144" s="5" t="s">
        <v>11115</v>
      </c>
      <c r="H2144" s="1" t="s">
        <v>15053</v>
      </c>
    </row>
    <row r="2145" spans="1:9" ht="15.75" customHeight="1" x14ac:dyDescent="0.25">
      <c r="A2145" s="1">
        <v>8946</v>
      </c>
      <c r="B2145" s="1" t="s">
        <v>15025</v>
      </c>
      <c r="C2145" s="1" t="s">
        <v>15026</v>
      </c>
      <c r="D2145" s="1" t="s">
        <v>11152</v>
      </c>
      <c r="E2145" s="1" t="s">
        <v>20</v>
      </c>
      <c r="F2145" s="1" t="s">
        <v>5020</v>
      </c>
      <c r="G2145" s="5" t="s">
        <v>11151</v>
      </c>
      <c r="H2145" s="1" t="s">
        <v>1021</v>
      </c>
    </row>
    <row r="2146" spans="1:9" ht="15.75" customHeight="1" x14ac:dyDescent="0.25">
      <c r="A2146" s="1">
        <v>8939</v>
      </c>
      <c r="B2146" s="1" t="s">
        <v>15023</v>
      </c>
      <c r="C2146" s="1" t="s">
        <v>15238</v>
      </c>
      <c r="D2146" s="1" t="s">
        <v>11145</v>
      </c>
      <c r="E2146" s="1" t="s">
        <v>2</v>
      </c>
      <c r="F2146" s="1" t="s">
        <v>11146</v>
      </c>
      <c r="G2146" s="5" t="s">
        <v>11144</v>
      </c>
      <c r="H2146" s="1" t="s">
        <v>15239</v>
      </c>
    </row>
    <row r="2147" spans="1:9" ht="15.75" customHeight="1" x14ac:dyDescent="0.25">
      <c r="A2147" s="1">
        <v>8942</v>
      </c>
      <c r="B2147" s="1" t="s">
        <v>15025</v>
      </c>
      <c r="C2147" s="1" t="s">
        <v>15026</v>
      </c>
      <c r="D2147" s="1" t="s">
        <v>11150</v>
      </c>
      <c r="E2147" s="1" t="s">
        <v>20</v>
      </c>
      <c r="F2147" s="1" t="s">
        <v>5441</v>
      </c>
      <c r="G2147" s="5" t="s">
        <v>11149</v>
      </c>
      <c r="H2147" s="1" t="s">
        <v>354</v>
      </c>
    </row>
    <row r="2148" spans="1:9" ht="15.75" customHeight="1" x14ac:dyDescent="0.25">
      <c r="A2148" s="1">
        <v>8937</v>
      </c>
      <c r="B2148" s="1" t="s">
        <v>15023</v>
      </c>
      <c r="C2148" s="1" t="s">
        <v>15026</v>
      </c>
      <c r="D2148" s="1" t="s">
        <v>11140</v>
      </c>
      <c r="E2148" s="1" t="s">
        <v>2</v>
      </c>
      <c r="F2148" s="1" t="s">
        <v>5498</v>
      </c>
      <c r="G2148" s="5" t="s">
        <v>11139</v>
      </c>
      <c r="H2148" s="1" t="s">
        <v>63</v>
      </c>
    </row>
    <row r="2149" spans="1:9" ht="15.75" customHeight="1" x14ac:dyDescent="0.25">
      <c r="A2149" s="1">
        <v>8735</v>
      </c>
      <c r="B2149" s="1" t="s">
        <v>15023</v>
      </c>
      <c r="C2149" s="1" t="s">
        <v>15026</v>
      </c>
      <c r="E2149" s="1" t="s">
        <v>155</v>
      </c>
      <c r="F2149" s="1" t="s">
        <v>5779</v>
      </c>
      <c r="G2149" s="5" t="s">
        <v>10908</v>
      </c>
      <c r="H2149" s="1" t="s">
        <v>177</v>
      </c>
    </row>
    <row r="2150" spans="1:9" ht="15.75" customHeight="1" x14ac:dyDescent="0.25">
      <c r="A2150" s="1">
        <v>8734</v>
      </c>
      <c r="B2150" s="1" t="s">
        <v>15023</v>
      </c>
      <c r="C2150" s="1" t="s">
        <v>15214</v>
      </c>
      <c r="D2150" s="1" t="s">
        <v>10907</v>
      </c>
      <c r="E2150" s="1" t="s">
        <v>20</v>
      </c>
      <c r="F2150" s="1" t="s">
        <v>4707</v>
      </c>
      <c r="G2150" s="5" t="s">
        <v>10906</v>
      </c>
      <c r="H2150" s="1" t="s">
        <v>49</v>
      </c>
      <c r="I2150" s="1" t="s">
        <v>50</v>
      </c>
    </row>
    <row r="2151" spans="1:9" ht="15.75" customHeight="1" x14ac:dyDescent="0.25">
      <c r="A2151" s="1">
        <v>8934</v>
      </c>
      <c r="B2151" s="1" t="s">
        <v>15023</v>
      </c>
      <c r="C2151" s="1" t="s">
        <v>15031</v>
      </c>
      <c r="D2151" s="1" t="s">
        <v>6608</v>
      </c>
      <c r="E2151" s="1" t="s">
        <v>36</v>
      </c>
      <c r="F2151" s="1" t="s">
        <v>6609</v>
      </c>
      <c r="G2151" s="5" t="s">
        <v>11136</v>
      </c>
      <c r="H2151" s="1" t="s">
        <v>63</v>
      </c>
    </row>
    <row r="2152" spans="1:9" ht="15.75" customHeight="1" x14ac:dyDescent="0.25">
      <c r="A2152" s="1">
        <v>8935</v>
      </c>
      <c r="B2152" s="1" t="s">
        <v>15025</v>
      </c>
      <c r="C2152" s="1" t="s">
        <v>15026</v>
      </c>
      <c r="D2152" s="1" t="s">
        <v>11138</v>
      </c>
      <c r="E2152" s="1" t="s">
        <v>2</v>
      </c>
      <c r="F2152" s="1" t="s">
        <v>5374</v>
      </c>
      <c r="G2152" s="5" t="s">
        <v>11137</v>
      </c>
      <c r="H2152" s="1" t="s">
        <v>177</v>
      </c>
    </row>
    <row r="2153" spans="1:9" ht="15.75" customHeight="1" x14ac:dyDescent="0.25">
      <c r="A2153" s="1">
        <v>8933</v>
      </c>
      <c r="B2153" s="1" t="s">
        <v>15023</v>
      </c>
      <c r="C2153" s="1" t="s">
        <v>15240</v>
      </c>
      <c r="E2153" s="1" t="s">
        <v>20</v>
      </c>
      <c r="F2153" s="1" t="s">
        <v>11135</v>
      </c>
      <c r="G2153" s="5" t="s">
        <v>11134</v>
      </c>
      <c r="H2153" s="1" t="s">
        <v>177</v>
      </c>
      <c r="I2153" s="1" t="s">
        <v>50</v>
      </c>
    </row>
    <row r="2154" spans="1:9" ht="15.75" customHeight="1" x14ac:dyDescent="0.25">
      <c r="A2154" s="1">
        <v>8845</v>
      </c>
      <c r="B2154" s="1" t="s">
        <v>15025</v>
      </c>
      <c r="C2154" s="1" t="s">
        <v>15026</v>
      </c>
      <c r="E2154" s="1" t="s">
        <v>6</v>
      </c>
      <c r="F2154" s="1" t="s">
        <v>11042</v>
      </c>
      <c r="G2154" s="5" t="s">
        <v>11041</v>
      </c>
      <c r="H2154" s="1" t="s">
        <v>15241</v>
      </c>
    </row>
    <row r="2155" spans="1:9" ht="15.75" customHeight="1" x14ac:dyDescent="0.25">
      <c r="A2155" s="1">
        <v>8932</v>
      </c>
      <c r="B2155" s="1" t="s">
        <v>15025</v>
      </c>
      <c r="C2155" s="1" t="s">
        <v>15026</v>
      </c>
      <c r="E2155" s="1" t="s">
        <v>2</v>
      </c>
      <c r="F2155" s="1" t="s">
        <v>11133</v>
      </c>
      <c r="G2155" s="5" t="s">
        <v>11132</v>
      </c>
      <c r="H2155" s="1" t="s">
        <v>354</v>
      </c>
    </row>
    <row r="2156" spans="1:9" ht="15.75" customHeight="1" x14ac:dyDescent="0.25">
      <c r="A2156" s="1">
        <v>8929</v>
      </c>
      <c r="B2156" s="1" t="s">
        <v>15025</v>
      </c>
      <c r="C2156" s="1" t="s">
        <v>15044</v>
      </c>
      <c r="D2156" s="1" t="s">
        <v>11129</v>
      </c>
      <c r="E2156" s="1" t="s">
        <v>84</v>
      </c>
      <c r="F2156" s="1" t="s">
        <v>11130</v>
      </c>
      <c r="G2156" s="5" t="s">
        <v>11128</v>
      </c>
      <c r="H2156" s="1" t="s">
        <v>142</v>
      </c>
    </row>
    <row r="2157" spans="1:9" ht="15.75" customHeight="1" x14ac:dyDescent="0.25">
      <c r="A2157" s="1">
        <v>8911</v>
      </c>
      <c r="B2157" s="1" t="s">
        <v>15025</v>
      </c>
      <c r="C2157" s="1" t="s">
        <v>15026</v>
      </c>
      <c r="E2157" s="1" t="s">
        <v>2</v>
      </c>
      <c r="F2157" s="1" t="s">
        <v>11114</v>
      </c>
      <c r="G2157" s="5" t="s">
        <v>11113</v>
      </c>
      <c r="H2157" s="1" t="s">
        <v>63</v>
      </c>
    </row>
    <row r="2158" spans="1:9" ht="15.75" customHeight="1" x14ac:dyDescent="0.25">
      <c r="A2158" s="1">
        <v>8732</v>
      </c>
      <c r="B2158" s="1" t="s">
        <v>15025</v>
      </c>
      <c r="C2158" s="1" t="s">
        <v>15180</v>
      </c>
      <c r="D2158" s="1" t="s">
        <v>10904</v>
      </c>
      <c r="E2158" s="1" t="s">
        <v>100</v>
      </c>
      <c r="F2158" s="1" t="s">
        <v>6121</v>
      </c>
      <c r="G2158" s="5" t="s">
        <v>10903</v>
      </c>
      <c r="H2158" s="1" t="s">
        <v>63</v>
      </c>
    </row>
    <row r="2159" spans="1:9" ht="15.75" customHeight="1" x14ac:dyDescent="0.25">
      <c r="A2159" s="1">
        <v>8924</v>
      </c>
      <c r="B2159" s="1" t="s">
        <v>15025</v>
      </c>
      <c r="C2159" s="1" t="s">
        <v>15026</v>
      </c>
      <c r="D2159" s="1" t="s">
        <v>11127</v>
      </c>
      <c r="E2159" s="1" t="s">
        <v>2</v>
      </c>
      <c r="F2159" s="1" t="s">
        <v>5261</v>
      </c>
      <c r="G2159" s="5" t="s">
        <v>11126</v>
      </c>
      <c r="H2159" s="1" t="s">
        <v>833</v>
      </c>
    </row>
    <row r="2160" spans="1:9" ht="15.75" customHeight="1" x14ac:dyDescent="0.25">
      <c r="A2160" s="1">
        <v>8923</v>
      </c>
      <c r="B2160" s="1" t="s">
        <v>15025</v>
      </c>
      <c r="C2160" s="1" t="s">
        <v>15026</v>
      </c>
      <c r="D2160" s="1" t="s">
        <v>11125</v>
      </c>
      <c r="E2160" s="1" t="s">
        <v>84</v>
      </c>
      <c r="F2160" s="1" t="s">
        <v>5625</v>
      </c>
      <c r="G2160" s="5" t="s">
        <v>11124</v>
      </c>
      <c r="H2160" s="1" t="s">
        <v>49</v>
      </c>
    </row>
    <row r="2161" spans="1:9" ht="15.75" customHeight="1" x14ac:dyDescent="0.25">
      <c r="A2161" s="1">
        <v>8872</v>
      </c>
      <c r="B2161" s="1" t="s">
        <v>15025</v>
      </c>
      <c r="C2161" s="1" t="s">
        <v>15044</v>
      </c>
      <c r="E2161" s="1" t="s">
        <v>2</v>
      </c>
      <c r="F2161" s="1" t="s">
        <v>11070</v>
      </c>
      <c r="G2161" s="5" t="s">
        <v>11069</v>
      </c>
      <c r="H2161" s="1" t="s">
        <v>1044</v>
      </c>
      <c r="I2161" s="1" t="s">
        <v>11197</v>
      </c>
    </row>
    <row r="2162" spans="1:9" ht="15.75" customHeight="1" x14ac:dyDescent="0.25">
      <c r="A2162" s="1">
        <v>8920</v>
      </c>
      <c r="B2162" s="1" t="s">
        <v>15025</v>
      </c>
      <c r="C2162" s="1" t="s">
        <v>15026</v>
      </c>
      <c r="D2162" s="1" t="s">
        <v>4909</v>
      </c>
      <c r="E2162" s="1" t="s">
        <v>61</v>
      </c>
      <c r="F2162" s="1" t="s">
        <v>4910</v>
      </c>
      <c r="G2162" s="5" t="s">
        <v>11123</v>
      </c>
      <c r="H2162" s="1" t="s">
        <v>837</v>
      </c>
    </row>
    <row r="2163" spans="1:9" ht="15.75" customHeight="1" x14ac:dyDescent="0.25">
      <c r="A2163" s="1">
        <v>8916</v>
      </c>
      <c r="B2163" s="1" t="s">
        <v>15025</v>
      </c>
      <c r="C2163" s="1" t="s">
        <v>15026</v>
      </c>
      <c r="E2163" s="1" t="s">
        <v>2</v>
      </c>
      <c r="F2163" s="1" t="s">
        <v>6501</v>
      </c>
      <c r="G2163" s="5" t="s">
        <v>11119</v>
      </c>
      <c r="H2163" s="1" t="s">
        <v>339</v>
      </c>
    </row>
    <row r="2164" spans="1:9" ht="15.75" customHeight="1" x14ac:dyDescent="0.25">
      <c r="A2164" s="1">
        <v>8915</v>
      </c>
      <c r="B2164" s="1" t="s">
        <v>15025</v>
      </c>
      <c r="C2164" s="1" t="s">
        <v>15026</v>
      </c>
      <c r="D2164" s="1" t="s">
        <v>5946</v>
      </c>
      <c r="E2164" s="1" t="s">
        <v>84</v>
      </c>
      <c r="F2164" s="1" t="s">
        <v>5947</v>
      </c>
      <c r="G2164" s="5" t="s">
        <v>11118</v>
      </c>
      <c r="H2164" s="1" t="s">
        <v>354</v>
      </c>
    </row>
    <row r="2165" spans="1:9" ht="15.75" customHeight="1" x14ac:dyDescent="0.25">
      <c r="A2165" s="1">
        <v>8914</v>
      </c>
      <c r="B2165" s="1" t="s">
        <v>15025</v>
      </c>
      <c r="C2165" s="1" t="s">
        <v>15112</v>
      </c>
      <c r="E2165" s="1" t="s">
        <v>166</v>
      </c>
      <c r="F2165" s="1" t="s">
        <v>6042</v>
      </c>
      <c r="G2165" s="5" t="s">
        <v>11117</v>
      </c>
      <c r="H2165" s="1" t="s">
        <v>15184</v>
      </c>
      <c r="I2165" s="1" t="s">
        <v>50</v>
      </c>
    </row>
    <row r="2166" spans="1:9" ht="15.75" customHeight="1" x14ac:dyDescent="0.25">
      <c r="A2166" s="1">
        <v>8910</v>
      </c>
      <c r="B2166" s="1" t="s">
        <v>15025</v>
      </c>
      <c r="C2166" s="1" t="s">
        <v>15190</v>
      </c>
      <c r="D2166" s="1" t="s">
        <v>11112</v>
      </c>
      <c r="E2166" s="1" t="s">
        <v>20</v>
      </c>
      <c r="F2166" s="1" t="s">
        <v>5104</v>
      </c>
      <c r="G2166" s="5" t="s">
        <v>11111</v>
      </c>
      <c r="H2166" s="1" t="s">
        <v>177</v>
      </c>
      <c r="I2166" s="1" t="s">
        <v>50</v>
      </c>
    </row>
    <row r="2167" spans="1:9" ht="15.75" customHeight="1" x14ac:dyDescent="0.25">
      <c r="A2167" s="1">
        <v>8907</v>
      </c>
      <c r="B2167" s="1" t="s">
        <v>15025</v>
      </c>
      <c r="C2167" s="1" t="s">
        <v>15192</v>
      </c>
      <c r="D2167" s="1" t="s">
        <v>11109</v>
      </c>
      <c r="E2167" s="1" t="s">
        <v>155</v>
      </c>
      <c r="F2167" s="1" t="s">
        <v>5578</v>
      </c>
      <c r="G2167" s="5" t="s">
        <v>11108</v>
      </c>
      <c r="H2167" s="1" t="s">
        <v>837</v>
      </c>
      <c r="I2167" s="1" t="s">
        <v>33</v>
      </c>
    </row>
    <row r="2168" spans="1:9" ht="15.75" customHeight="1" x14ac:dyDescent="0.25">
      <c r="A2168" s="1">
        <v>8906</v>
      </c>
      <c r="B2168" s="1" t="s">
        <v>15025</v>
      </c>
      <c r="C2168" s="1" t="s">
        <v>15024</v>
      </c>
      <c r="D2168" s="1" t="s">
        <v>11107</v>
      </c>
      <c r="E2168" s="1" t="s">
        <v>20</v>
      </c>
      <c r="F2168" s="1" t="s">
        <v>5242</v>
      </c>
      <c r="G2168" s="5" t="s">
        <v>11106</v>
      </c>
      <c r="H2168" s="1" t="s">
        <v>142</v>
      </c>
      <c r="I2168" s="1" t="s">
        <v>50</v>
      </c>
    </row>
    <row r="2169" spans="1:9" ht="15.75" customHeight="1" x14ac:dyDescent="0.25">
      <c r="A2169" s="1">
        <v>8902</v>
      </c>
      <c r="B2169" s="1" t="s">
        <v>15025</v>
      </c>
      <c r="C2169" s="1" t="s">
        <v>15180</v>
      </c>
      <c r="E2169" s="1" t="s">
        <v>2</v>
      </c>
      <c r="F2169" s="1" t="s">
        <v>6703</v>
      </c>
      <c r="G2169" s="5" t="s">
        <v>11100</v>
      </c>
      <c r="H2169" s="1" t="s">
        <v>177</v>
      </c>
    </row>
    <row r="2170" spans="1:9" ht="15.75" customHeight="1" x14ac:dyDescent="0.25">
      <c r="A2170" s="1">
        <v>8904</v>
      </c>
      <c r="B2170" s="1" t="s">
        <v>15025</v>
      </c>
      <c r="C2170" s="1" t="s">
        <v>15024</v>
      </c>
      <c r="E2170" s="1" t="s">
        <v>20</v>
      </c>
      <c r="F2170" s="1" t="s">
        <v>5903</v>
      </c>
      <c r="G2170" s="5" t="s">
        <v>11103</v>
      </c>
      <c r="H2170" s="1" t="s">
        <v>32</v>
      </c>
      <c r="I2170" s="1" t="s">
        <v>50</v>
      </c>
    </row>
    <row r="2171" spans="1:9" ht="15.75" customHeight="1" x14ac:dyDescent="0.25">
      <c r="A2171" s="1">
        <v>8800</v>
      </c>
      <c r="B2171" s="1" t="s">
        <v>15025</v>
      </c>
      <c r="C2171" s="1" t="s">
        <v>15043</v>
      </c>
      <c r="E2171" s="1" t="s">
        <v>20</v>
      </c>
      <c r="F2171" s="1" t="s">
        <v>4968</v>
      </c>
      <c r="G2171" s="5" t="s">
        <v>10985</v>
      </c>
      <c r="H2171" s="1" t="s">
        <v>177</v>
      </c>
      <c r="I2171" s="1" t="s">
        <v>50</v>
      </c>
    </row>
    <row r="2172" spans="1:9" ht="15.75" customHeight="1" x14ac:dyDescent="0.25">
      <c r="A2172" s="1">
        <v>8855</v>
      </c>
      <c r="B2172" s="1" t="s">
        <v>15023</v>
      </c>
      <c r="C2172" s="1" t="s">
        <v>15026</v>
      </c>
      <c r="D2172" s="1" t="s">
        <v>11051</v>
      </c>
      <c r="E2172" s="1" t="s">
        <v>20</v>
      </c>
      <c r="F2172" s="1" t="s">
        <v>6159</v>
      </c>
      <c r="G2172" s="5" t="s">
        <v>11050</v>
      </c>
      <c r="H2172" s="1" t="s">
        <v>15096</v>
      </c>
    </row>
    <row r="2173" spans="1:9" ht="15.75" customHeight="1" x14ac:dyDescent="0.25">
      <c r="A2173" s="1">
        <v>8901</v>
      </c>
      <c r="B2173" s="1" t="s">
        <v>15025</v>
      </c>
      <c r="C2173" s="1" t="s">
        <v>15026</v>
      </c>
      <c r="E2173" s="1" t="s">
        <v>84</v>
      </c>
      <c r="F2173" s="1" t="s">
        <v>11099</v>
      </c>
      <c r="G2173" s="5" t="s">
        <v>11098</v>
      </c>
      <c r="H2173" s="1" t="s">
        <v>1948</v>
      </c>
    </row>
    <row r="2174" spans="1:9" ht="15.75" customHeight="1" x14ac:dyDescent="0.25">
      <c r="A2174" s="1">
        <v>8899</v>
      </c>
      <c r="B2174" s="1" t="s">
        <v>15023</v>
      </c>
      <c r="C2174" s="1" t="s">
        <v>15153</v>
      </c>
      <c r="E2174" s="1" t="s">
        <v>20</v>
      </c>
      <c r="F2174" s="1" t="s">
        <v>11094</v>
      </c>
      <c r="G2174" s="5" t="s">
        <v>11093</v>
      </c>
      <c r="H2174" s="1" t="s">
        <v>177</v>
      </c>
      <c r="I2174" s="1" t="s">
        <v>50</v>
      </c>
    </row>
    <row r="2175" spans="1:9" ht="15.75" customHeight="1" x14ac:dyDescent="0.25">
      <c r="A2175" s="1">
        <v>8462</v>
      </c>
      <c r="B2175" s="1" t="s">
        <v>15023</v>
      </c>
      <c r="C2175" s="1" t="s">
        <v>15026</v>
      </c>
      <c r="E2175" s="1" t="s">
        <v>20</v>
      </c>
      <c r="F2175" s="1" t="s">
        <v>5036</v>
      </c>
      <c r="G2175" s="5" t="s">
        <v>10596</v>
      </c>
      <c r="H2175" s="1" t="s">
        <v>63</v>
      </c>
    </row>
    <row r="2176" spans="1:9" ht="15.75" customHeight="1" x14ac:dyDescent="0.25">
      <c r="A2176" s="1">
        <v>8898</v>
      </c>
      <c r="B2176" s="1" t="s">
        <v>15025</v>
      </c>
      <c r="C2176" s="1" t="s">
        <v>15026</v>
      </c>
      <c r="D2176" s="1" t="s">
        <v>7236</v>
      </c>
      <c r="E2176" s="1" t="s">
        <v>100</v>
      </c>
      <c r="F2176" s="1" t="s">
        <v>7237</v>
      </c>
      <c r="G2176" s="5" t="s">
        <v>11092</v>
      </c>
      <c r="H2176" s="1" t="s">
        <v>177</v>
      </c>
    </row>
    <row r="2177" spans="1:9" ht="15.75" customHeight="1" x14ac:dyDescent="0.25">
      <c r="A2177" s="1">
        <v>8624</v>
      </c>
      <c r="B2177" s="1" t="s">
        <v>15025</v>
      </c>
      <c r="C2177" s="1" t="s">
        <v>15026</v>
      </c>
      <c r="E2177" s="1" t="s">
        <v>84</v>
      </c>
      <c r="F2177" s="1" t="s">
        <v>10760</v>
      </c>
      <c r="G2177" s="5" t="s">
        <v>10759</v>
      </c>
      <c r="H2177" s="1" t="s">
        <v>177</v>
      </c>
    </row>
    <row r="2178" spans="1:9" ht="15.75" customHeight="1" x14ac:dyDescent="0.25">
      <c r="A2178" s="1">
        <v>8712</v>
      </c>
      <c r="B2178" s="1" t="s">
        <v>15025</v>
      </c>
      <c r="C2178" s="1" t="s">
        <v>15026</v>
      </c>
      <c r="E2178" s="1" t="s">
        <v>2</v>
      </c>
      <c r="F2178" s="1" t="s">
        <v>10880</v>
      </c>
      <c r="G2178" s="5" t="s">
        <v>10879</v>
      </c>
      <c r="H2178" s="1" t="s">
        <v>354</v>
      </c>
    </row>
    <row r="2179" spans="1:9" ht="15.75" customHeight="1" x14ac:dyDescent="0.25">
      <c r="A2179" s="1">
        <v>8892</v>
      </c>
      <c r="B2179" s="1" t="s">
        <v>15025</v>
      </c>
      <c r="C2179" s="1" t="s">
        <v>15026</v>
      </c>
      <c r="D2179" s="1" t="s">
        <v>11091</v>
      </c>
      <c r="E2179" s="1" t="s">
        <v>40</v>
      </c>
      <c r="F2179" s="1" t="s">
        <v>4700</v>
      </c>
      <c r="G2179" s="5" t="s">
        <v>11090</v>
      </c>
      <c r="H2179" s="1" t="s">
        <v>3416</v>
      </c>
    </row>
    <row r="2180" spans="1:9" ht="15.75" customHeight="1" x14ac:dyDescent="0.25">
      <c r="A2180" s="1">
        <v>8817</v>
      </c>
      <c r="B2180" s="1" t="s">
        <v>15025</v>
      </c>
      <c r="C2180" s="1" t="s">
        <v>15027</v>
      </c>
      <c r="D2180" s="1" t="s">
        <v>11005</v>
      </c>
      <c r="E2180" s="1" t="s">
        <v>9</v>
      </c>
      <c r="F2180" s="1" t="s">
        <v>11006</v>
      </c>
      <c r="G2180" s="5" t="s">
        <v>11004</v>
      </c>
      <c r="H2180" s="1" t="s">
        <v>63</v>
      </c>
    </row>
    <row r="2181" spans="1:9" ht="15.75" customHeight="1" x14ac:dyDescent="0.25">
      <c r="A2181" s="1">
        <v>8517</v>
      </c>
      <c r="B2181" s="1" t="s">
        <v>15025</v>
      </c>
      <c r="C2181" s="1" t="s">
        <v>15026</v>
      </c>
      <c r="D2181" s="1" t="s">
        <v>10642</v>
      </c>
      <c r="E2181" s="1" t="s">
        <v>155</v>
      </c>
      <c r="F2181" s="1" t="s">
        <v>10643</v>
      </c>
      <c r="G2181" s="5" t="s">
        <v>10641</v>
      </c>
      <c r="H2181" s="1" t="s">
        <v>3416</v>
      </c>
    </row>
    <row r="2182" spans="1:9" ht="15.75" customHeight="1" x14ac:dyDescent="0.25">
      <c r="A2182" s="1">
        <v>8889</v>
      </c>
      <c r="B2182" s="1" t="s">
        <v>15025</v>
      </c>
      <c r="C2182" s="1" t="s">
        <v>15044</v>
      </c>
      <c r="E2182" s="1" t="s">
        <v>84</v>
      </c>
      <c r="F2182" s="1" t="s">
        <v>4674</v>
      </c>
      <c r="G2182" s="5" t="s">
        <v>11089</v>
      </c>
      <c r="H2182" s="1" t="s">
        <v>833</v>
      </c>
    </row>
    <row r="2183" spans="1:9" ht="15.75" customHeight="1" x14ac:dyDescent="0.25">
      <c r="A2183" s="1">
        <v>8881</v>
      </c>
      <c r="B2183" s="1" t="s">
        <v>15023</v>
      </c>
      <c r="C2183" s="1" t="s">
        <v>15026</v>
      </c>
      <c r="E2183" s="1" t="s">
        <v>20</v>
      </c>
      <c r="F2183" s="1" t="s">
        <v>11080</v>
      </c>
      <c r="G2183" s="5" t="s">
        <v>11079</v>
      </c>
      <c r="H2183" s="1" t="s">
        <v>63</v>
      </c>
    </row>
    <row r="2184" spans="1:9" ht="15.75" customHeight="1" x14ac:dyDescent="0.25">
      <c r="A2184" s="1">
        <v>8888</v>
      </c>
      <c r="B2184" s="1" t="s">
        <v>15025</v>
      </c>
      <c r="C2184" s="1" t="s">
        <v>15026</v>
      </c>
      <c r="D2184" s="1" t="s">
        <v>11087</v>
      </c>
      <c r="E2184" s="1" t="s">
        <v>2</v>
      </c>
      <c r="F2184" s="1" t="s">
        <v>11088</v>
      </c>
      <c r="G2184" s="5" t="s">
        <v>11086</v>
      </c>
      <c r="H2184" s="1" t="s">
        <v>13431</v>
      </c>
      <c r="I2184" s="1" t="s">
        <v>50</v>
      </c>
    </row>
    <row r="2185" spans="1:9" ht="15.75" customHeight="1" x14ac:dyDescent="0.25">
      <c r="A2185" s="1">
        <v>8885</v>
      </c>
      <c r="B2185" s="1" t="s">
        <v>15023</v>
      </c>
      <c r="C2185" s="1" t="s">
        <v>15044</v>
      </c>
      <c r="D2185" s="1" t="s">
        <v>4465</v>
      </c>
      <c r="E2185" s="1" t="s">
        <v>61</v>
      </c>
      <c r="F2185" s="1" t="s">
        <v>4466</v>
      </c>
      <c r="G2185" s="5" t="s">
        <v>11082</v>
      </c>
      <c r="H2185" s="1" t="s">
        <v>1048</v>
      </c>
      <c r="I2185" s="1" t="s">
        <v>11197</v>
      </c>
    </row>
    <row r="2186" spans="1:9" ht="15.75" customHeight="1" x14ac:dyDescent="0.25">
      <c r="A2186" s="1">
        <v>8843</v>
      </c>
      <c r="B2186" s="1" t="s">
        <v>15023</v>
      </c>
      <c r="C2186" s="1" t="s">
        <v>15104</v>
      </c>
      <c r="E2186" s="1" t="s">
        <v>2</v>
      </c>
      <c r="F2186" s="1" t="s">
        <v>5097</v>
      </c>
      <c r="G2186" s="5" t="s">
        <v>11040</v>
      </c>
      <c r="H2186" s="1" t="s">
        <v>63</v>
      </c>
    </row>
    <row r="2187" spans="1:9" ht="15.75" customHeight="1" x14ac:dyDescent="0.25">
      <c r="A2187" s="1">
        <v>8870</v>
      </c>
      <c r="B2187" s="1" t="s">
        <v>15025</v>
      </c>
      <c r="C2187" s="1" t="s">
        <v>15026</v>
      </c>
      <c r="E2187" s="1" t="s">
        <v>84</v>
      </c>
      <c r="F2187" s="1" t="s">
        <v>11067</v>
      </c>
      <c r="G2187" s="5" t="s">
        <v>11066</v>
      </c>
      <c r="H2187" s="1" t="s">
        <v>4913</v>
      </c>
    </row>
    <row r="2188" spans="1:9" ht="15.75" customHeight="1" x14ac:dyDescent="0.25">
      <c r="A2188" s="1">
        <v>8882</v>
      </c>
      <c r="B2188" s="1" t="s">
        <v>15025</v>
      </c>
      <c r="C2188" s="1" t="s">
        <v>15026</v>
      </c>
      <c r="E2188" s="1" t="s">
        <v>24</v>
      </c>
      <c r="F2188" s="1" t="s">
        <v>5273</v>
      </c>
      <c r="G2188" s="5" t="s">
        <v>11081</v>
      </c>
      <c r="H2188" s="1" t="s">
        <v>842</v>
      </c>
    </row>
    <row r="2189" spans="1:9" ht="15.75" customHeight="1" x14ac:dyDescent="0.25">
      <c r="A2189" s="1">
        <v>8880</v>
      </c>
      <c r="B2189" s="1" t="s">
        <v>15023</v>
      </c>
      <c r="C2189" s="1" t="s">
        <v>15026</v>
      </c>
      <c r="D2189" s="1" t="s">
        <v>4266</v>
      </c>
      <c r="E2189" s="1" t="s">
        <v>20</v>
      </c>
      <c r="F2189" s="1" t="s">
        <v>11078</v>
      </c>
      <c r="G2189" s="5" t="s">
        <v>11077</v>
      </c>
      <c r="H2189" s="1" t="s">
        <v>63</v>
      </c>
    </row>
    <row r="2190" spans="1:9" ht="15.75" customHeight="1" x14ac:dyDescent="0.25">
      <c r="A2190" s="1">
        <v>8878</v>
      </c>
      <c r="B2190" s="1" t="s">
        <v>15025</v>
      </c>
      <c r="C2190" s="1" t="s">
        <v>15092</v>
      </c>
      <c r="E2190" s="1" t="s">
        <v>20</v>
      </c>
      <c r="F2190" s="1" t="s">
        <v>4601</v>
      </c>
      <c r="G2190" s="5" t="s">
        <v>11076</v>
      </c>
      <c r="H2190" s="1" t="s">
        <v>177</v>
      </c>
      <c r="I2190" s="1" t="s">
        <v>50</v>
      </c>
    </row>
    <row r="2191" spans="1:9" ht="15.75" customHeight="1" x14ac:dyDescent="0.25">
      <c r="A2191" s="1">
        <v>8877</v>
      </c>
      <c r="B2191" s="1" t="s">
        <v>15023</v>
      </c>
      <c r="C2191" s="1" t="s">
        <v>15026</v>
      </c>
      <c r="D2191" s="1" t="s">
        <v>11075</v>
      </c>
      <c r="E2191" s="1" t="s">
        <v>20</v>
      </c>
      <c r="F2191" s="1" t="s">
        <v>5121</v>
      </c>
      <c r="G2191" s="5" t="s">
        <v>11074</v>
      </c>
      <c r="H2191" s="1" t="s">
        <v>561</v>
      </c>
    </row>
    <row r="2192" spans="1:9" ht="15.75" customHeight="1" x14ac:dyDescent="0.25">
      <c r="A2192" s="1">
        <v>8874</v>
      </c>
      <c r="B2192" s="1" t="s">
        <v>15023</v>
      </c>
      <c r="C2192" s="1" t="s">
        <v>15026</v>
      </c>
      <c r="D2192" s="1" t="s">
        <v>11072</v>
      </c>
      <c r="E2192" s="1" t="s">
        <v>100</v>
      </c>
      <c r="F2192" s="1" t="s">
        <v>11073</v>
      </c>
      <c r="G2192" s="5" t="s">
        <v>11071</v>
      </c>
      <c r="H2192" s="1" t="s">
        <v>15094</v>
      </c>
    </row>
    <row r="2193" spans="1:9" ht="15.75" customHeight="1" x14ac:dyDescent="0.25">
      <c r="A2193" s="1">
        <v>8773</v>
      </c>
      <c r="B2193" s="1" t="s">
        <v>15025</v>
      </c>
      <c r="C2193" s="1" t="s">
        <v>15026</v>
      </c>
      <c r="D2193" s="1" t="s">
        <v>5393</v>
      </c>
      <c r="E2193" s="1" t="s">
        <v>36</v>
      </c>
      <c r="F2193" s="1" t="s">
        <v>5394</v>
      </c>
      <c r="G2193" s="5" t="s">
        <v>10957</v>
      </c>
      <c r="H2193" s="1" t="s">
        <v>15184</v>
      </c>
    </row>
    <row r="2194" spans="1:9" ht="15.75" customHeight="1" x14ac:dyDescent="0.25">
      <c r="A2194" s="1">
        <v>8871</v>
      </c>
      <c r="B2194" s="1" t="s">
        <v>15023</v>
      </c>
      <c r="C2194" s="1" t="s">
        <v>15242</v>
      </c>
      <c r="D2194" s="1" t="s">
        <v>1599</v>
      </c>
      <c r="E2194" s="1" t="s">
        <v>61</v>
      </c>
      <c r="F2194" s="1" t="s">
        <v>1600</v>
      </c>
      <c r="G2194" s="5" t="s">
        <v>11068</v>
      </c>
      <c r="H2194" s="1" t="s">
        <v>63</v>
      </c>
    </row>
    <row r="2195" spans="1:9" ht="15.75" customHeight="1" x14ac:dyDescent="0.25">
      <c r="A2195" s="1">
        <v>8869</v>
      </c>
      <c r="B2195" s="1" t="s">
        <v>15023</v>
      </c>
      <c r="C2195" s="1" t="s">
        <v>15026</v>
      </c>
      <c r="E2195" s="1" t="s">
        <v>2</v>
      </c>
      <c r="F2195" s="1" t="s">
        <v>11065</v>
      </c>
      <c r="G2195" s="5" t="s">
        <v>11064</v>
      </c>
      <c r="H2195" s="1" t="s">
        <v>63</v>
      </c>
    </row>
    <row r="2196" spans="1:9" ht="15.75" customHeight="1" x14ac:dyDescent="0.25">
      <c r="A2196" s="1">
        <v>8868</v>
      </c>
      <c r="B2196" s="1" t="s">
        <v>15023</v>
      </c>
      <c r="C2196" s="1" t="s">
        <v>15026</v>
      </c>
      <c r="E2196" s="1" t="s">
        <v>44</v>
      </c>
      <c r="F2196" s="1" t="s">
        <v>5127</v>
      </c>
      <c r="G2196" s="5" t="s">
        <v>11063</v>
      </c>
      <c r="H2196" s="1" t="s">
        <v>63</v>
      </c>
    </row>
    <row r="2197" spans="1:9" ht="15.75" customHeight="1" x14ac:dyDescent="0.25">
      <c r="A2197" s="1">
        <v>8866</v>
      </c>
      <c r="B2197" s="1" t="s">
        <v>15023</v>
      </c>
      <c r="C2197" s="1" t="s">
        <v>15024</v>
      </c>
      <c r="D2197" s="1" t="s">
        <v>6364</v>
      </c>
      <c r="E2197" s="1" t="s">
        <v>9</v>
      </c>
      <c r="F2197" s="1" t="s">
        <v>11062</v>
      </c>
      <c r="G2197" s="5" t="s">
        <v>11061</v>
      </c>
      <c r="H2197" s="1" t="s">
        <v>177</v>
      </c>
    </row>
    <row r="2198" spans="1:9" ht="15.75" customHeight="1" x14ac:dyDescent="0.25">
      <c r="A2198" s="1">
        <v>8830</v>
      </c>
      <c r="B2198" s="1" t="s">
        <v>15025</v>
      </c>
      <c r="C2198" s="1" t="s">
        <v>15026</v>
      </c>
      <c r="D2198" s="1" t="s">
        <v>11030</v>
      </c>
      <c r="E2198" s="1" t="s">
        <v>100</v>
      </c>
      <c r="F2198" s="1" t="s">
        <v>11031</v>
      </c>
      <c r="G2198" s="5" t="s">
        <v>11029</v>
      </c>
      <c r="H2198" s="1" t="s">
        <v>142</v>
      </c>
    </row>
    <row r="2199" spans="1:9" ht="15.75" customHeight="1" x14ac:dyDescent="0.25">
      <c r="A2199" s="1">
        <v>8865</v>
      </c>
      <c r="B2199" s="1" t="s">
        <v>15023</v>
      </c>
      <c r="C2199" s="1" t="s">
        <v>15026</v>
      </c>
      <c r="E2199" s="1" t="s">
        <v>40</v>
      </c>
      <c r="F2199" s="1" t="s">
        <v>11060</v>
      </c>
      <c r="G2199" s="5" t="s">
        <v>11059</v>
      </c>
      <c r="H2199" s="1" t="s">
        <v>63</v>
      </c>
    </row>
    <row r="2200" spans="1:9" ht="15.75" customHeight="1" x14ac:dyDescent="0.25">
      <c r="A2200" s="1">
        <v>8812</v>
      </c>
      <c r="B2200" s="1" t="s">
        <v>15023</v>
      </c>
      <c r="C2200" s="1" t="s">
        <v>15058</v>
      </c>
      <c r="D2200" s="1" t="s">
        <v>10997</v>
      </c>
      <c r="E2200" s="1" t="s">
        <v>20</v>
      </c>
      <c r="F2200" s="1" t="s">
        <v>10998</v>
      </c>
      <c r="G2200" s="5" t="s">
        <v>10996</v>
      </c>
      <c r="H2200" s="1" t="s">
        <v>63</v>
      </c>
      <c r="I2200" s="1" t="s">
        <v>50</v>
      </c>
    </row>
    <row r="2201" spans="1:9" ht="15.75" customHeight="1" x14ac:dyDescent="0.25">
      <c r="A2201" s="1">
        <v>8863</v>
      </c>
      <c r="B2201" s="1" t="s">
        <v>15023</v>
      </c>
      <c r="C2201" s="1" t="s">
        <v>15026</v>
      </c>
      <c r="E2201" s="1" t="s">
        <v>40</v>
      </c>
      <c r="F2201" s="1" t="s">
        <v>11058</v>
      </c>
      <c r="G2201" s="5" t="s">
        <v>11057</v>
      </c>
      <c r="H2201" s="1" t="s">
        <v>63</v>
      </c>
    </row>
    <row r="2202" spans="1:9" ht="15.75" customHeight="1" x14ac:dyDescent="0.25">
      <c r="A2202" s="1">
        <v>8857</v>
      </c>
      <c r="B2202" s="1" t="s">
        <v>15025</v>
      </c>
      <c r="C2202" s="1" t="s">
        <v>15026</v>
      </c>
      <c r="D2202" s="1" t="s">
        <v>11053</v>
      </c>
      <c r="E2202" s="1" t="s">
        <v>84</v>
      </c>
      <c r="F2202" s="1" t="s">
        <v>11054</v>
      </c>
      <c r="G2202" s="5" t="s">
        <v>11052</v>
      </c>
      <c r="H2202" s="1" t="s">
        <v>32</v>
      </c>
    </row>
    <row r="2203" spans="1:9" ht="15.75" customHeight="1" x14ac:dyDescent="0.25">
      <c r="A2203" s="1">
        <v>8861</v>
      </c>
      <c r="B2203" s="1" t="s">
        <v>15023</v>
      </c>
      <c r="C2203" s="1" t="s">
        <v>15026</v>
      </c>
      <c r="E2203" s="1" t="s">
        <v>20</v>
      </c>
      <c r="F2203" s="1" t="s">
        <v>5086</v>
      </c>
      <c r="G2203" s="5" t="s">
        <v>11056</v>
      </c>
      <c r="H2203" s="1" t="s">
        <v>63</v>
      </c>
    </row>
    <row r="2204" spans="1:9" ht="15.75" customHeight="1" x14ac:dyDescent="0.25">
      <c r="A2204" s="1">
        <v>8860</v>
      </c>
      <c r="B2204" s="1" t="s">
        <v>15023</v>
      </c>
      <c r="C2204" s="1" t="s">
        <v>15026</v>
      </c>
      <c r="D2204" s="1" t="s">
        <v>4709</v>
      </c>
      <c r="E2204" s="1" t="s">
        <v>36</v>
      </c>
      <c r="F2204" s="1" t="s">
        <v>500</v>
      </c>
      <c r="G2204" s="5" t="s">
        <v>11055</v>
      </c>
      <c r="H2204" s="1" t="s">
        <v>177</v>
      </c>
    </row>
    <row r="2205" spans="1:9" ht="15.75" customHeight="1" x14ac:dyDescent="0.25">
      <c r="A2205" s="1">
        <v>8854</v>
      </c>
      <c r="B2205" s="1" t="s">
        <v>15025</v>
      </c>
      <c r="C2205" s="1" t="s">
        <v>15026</v>
      </c>
      <c r="D2205" s="1" t="s">
        <v>11049</v>
      </c>
      <c r="E2205" s="1" t="s">
        <v>20</v>
      </c>
      <c r="F2205" s="1" t="s">
        <v>5058</v>
      </c>
      <c r="G2205" s="5" t="s">
        <v>11048</v>
      </c>
      <c r="H2205" s="1" t="s">
        <v>3416</v>
      </c>
    </row>
    <row r="2206" spans="1:9" ht="15.75" customHeight="1" x14ac:dyDescent="0.25">
      <c r="A2206" s="1">
        <v>8850</v>
      </c>
      <c r="B2206" s="1" t="s">
        <v>15025</v>
      </c>
      <c r="C2206" s="1" t="s">
        <v>15180</v>
      </c>
      <c r="E2206" s="1" t="s">
        <v>20</v>
      </c>
      <c r="F2206" s="1" t="s">
        <v>6924</v>
      </c>
      <c r="G2206" s="5" t="s">
        <v>11046</v>
      </c>
      <c r="H2206" s="1" t="s">
        <v>177</v>
      </c>
    </row>
    <row r="2207" spans="1:9" ht="15.75" customHeight="1" x14ac:dyDescent="0.25">
      <c r="A2207" s="1">
        <v>8848</v>
      </c>
      <c r="B2207" s="1" t="s">
        <v>15025</v>
      </c>
      <c r="C2207" s="1" t="s">
        <v>15026</v>
      </c>
      <c r="D2207" s="1" t="s">
        <v>11045</v>
      </c>
      <c r="E2207" s="1" t="s">
        <v>2</v>
      </c>
      <c r="F2207" s="1" t="s">
        <v>6061</v>
      </c>
      <c r="G2207" s="5" t="s">
        <v>11044</v>
      </c>
      <c r="H2207" s="1" t="s">
        <v>63</v>
      </c>
    </row>
    <row r="2208" spans="1:9" ht="15.75" customHeight="1" x14ac:dyDescent="0.25">
      <c r="A2208" s="1">
        <v>8846</v>
      </c>
      <c r="B2208" s="1" t="s">
        <v>15023</v>
      </c>
      <c r="C2208" s="1" t="s">
        <v>15026</v>
      </c>
      <c r="E2208" s="1" t="s">
        <v>20</v>
      </c>
      <c r="F2208" s="1" t="s">
        <v>5099</v>
      </c>
      <c r="G2208" s="5" t="s">
        <v>11043</v>
      </c>
      <c r="H2208" s="1" t="s">
        <v>15127</v>
      </c>
    </row>
    <row r="2209" spans="1:9" ht="15.75" customHeight="1" x14ac:dyDescent="0.25">
      <c r="A2209" s="1">
        <v>8826</v>
      </c>
      <c r="B2209" s="1" t="s">
        <v>15023</v>
      </c>
      <c r="C2209" s="1" t="s">
        <v>15026</v>
      </c>
      <c r="D2209" s="1" t="s">
        <v>11024</v>
      </c>
      <c r="E2209" s="1" t="s">
        <v>100</v>
      </c>
      <c r="F2209" s="1" t="s">
        <v>1154</v>
      </c>
      <c r="G2209" s="5" t="s">
        <v>11023</v>
      </c>
      <c r="H2209" s="1" t="s">
        <v>1948</v>
      </c>
    </row>
    <row r="2210" spans="1:9" ht="15.75" customHeight="1" x14ac:dyDescent="0.25">
      <c r="A2210" s="1">
        <v>8836</v>
      </c>
      <c r="B2210" s="1" t="s">
        <v>15025</v>
      </c>
      <c r="C2210" s="1" t="s">
        <v>15026</v>
      </c>
      <c r="E2210" s="1" t="s">
        <v>2</v>
      </c>
      <c r="F2210" s="1" t="s">
        <v>6545</v>
      </c>
      <c r="G2210" s="5" t="s">
        <v>11033</v>
      </c>
      <c r="H2210" s="1" t="s">
        <v>354</v>
      </c>
    </row>
    <row r="2211" spans="1:9" ht="15.75" customHeight="1" x14ac:dyDescent="0.25">
      <c r="A2211" s="1">
        <v>8840</v>
      </c>
      <c r="B2211" s="1" t="s">
        <v>15023</v>
      </c>
      <c r="C2211" s="1" t="s">
        <v>15026</v>
      </c>
      <c r="D2211" s="1" t="s">
        <v>11035</v>
      </c>
      <c r="E2211" s="1" t="s">
        <v>2</v>
      </c>
      <c r="F2211" s="1" t="s">
        <v>11036</v>
      </c>
      <c r="G2211" s="5" t="s">
        <v>11034</v>
      </c>
      <c r="H2211" s="1" t="s">
        <v>3416</v>
      </c>
    </row>
    <row r="2212" spans="1:9" ht="15.75" customHeight="1" x14ac:dyDescent="0.25">
      <c r="A2212" s="1">
        <v>8751</v>
      </c>
      <c r="B2212" s="1" t="s">
        <v>15023</v>
      </c>
      <c r="C2212" s="1" t="s">
        <v>15212</v>
      </c>
      <c r="D2212" s="1" t="s">
        <v>10932</v>
      </c>
      <c r="E2212" s="1" t="s">
        <v>61</v>
      </c>
      <c r="F2212" s="1" t="s">
        <v>10933</v>
      </c>
      <c r="G2212" s="5" t="s">
        <v>10931</v>
      </c>
      <c r="H2212" s="1" t="s">
        <v>833</v>
      </c>
      <c r="I2212" s="1" t="s">
        <v>50</v>
      </c>
    </row>
    <row r="2213" spans="1:9" ht="15.75" customHeight="1" x14ac:dyDescent="0.25">
      <c r="A2213" s="1">
        <v>8828</v>
      </c>
      <c r="B2213" s="1" t="s">
        <v>15023</v>
      </c>
      <c r="C2213" s="1" t="s">
        <v>15026</v>
      </c>
      <c r="D2213" s="1" t="s">
        <v>11027</v>
      </c>
      <c r="E2213" s="1" t="s">
        <v>20</v>
      </c>
      <c r="F2213" s="1" t="s">
        <v>11028</v>
      </c>
      <c r="G2213" s="5" t="s">
        <v>11026</v>
      </c>
      <c r="H2213" s="1" t="s">
        <v>1021</v>
      </c>
    </row>
    <row r="2214" spans="1:9" ht="15.75" customHeight="1" x14ac:dyDescent="0.25">
      <c r="A2214" s="1">
        <v>8833</v>
      </c>
      <c r="B2214" s="1" t="s">
        <v>15025</v>
      </c>
      <c r="C2214" s="1" t="s">
        <v>15026</v>
      </c>
      <c r="E2214" s="1" t="s">
        <v>2</v>
      </c>
      <c r="F2214" s="1" t="s">
        <v>4599</v>
      </c>
      <c r="G2214" s="5" t="s">
        <v>11032</v>
      </c>
      <c r="H2214" s="1" t="s">
        <v>3416</v>
      </c>
    </row>
    <row r="2215" spans="1:9" ht="15.75" customHeight="1" x14ac:dyDescent="0.25">
      <c r="A2215" s="1">
        <v>8827</v>
      </c>
      <c r="B2215" s="1" t="s">
        <v>15023</v>
      </c>
      <c r="C2215" s="1" t="s">
        <v>15026</v>
      </c>
      <c r="D2215" s="1" t="s">
        <v>5300</v>
      </c>
      <c r="E2215" s="1" t="s">
        <v>280</v>
      </c>
      <c r="F2215" s="1" t="s">
        <v>5301</v>
      </c>
      <c r="G2215" s="5" t="s">
        <v>11025</v>
      </c>
      <c r="H2215" s="1" t="s">
        <v>1021</v>
      </c>
    </row>
    <row r="2216" spans="1:9" ht="15.75" customHeight="1" x14ac:dyDescent="0.25">
      <c r="A2216" s="1">
        <v>8405</v>
      </c>
      <c r="B2216" s="1" t="s">
        <v>15025</v>
      </c>
      <c r="C2216" s="1" t="s">
        <v>15026</v>
      </c>
      <c r="D2216" s="1" t="s">
        <v>10531</v>
      </c>
      <c r="E2216" s="1" t="s">
        <v>40</v>
      </c>
      <c r="F2216" s="1" t="s">
        <v>5265</v>
      </c>
      <c r="G2216" s="5" t="s">
        <v>10530</v>
      </c>
      <c r="H2216" s="1" t="s">
        <v>142</v>
      </c>
    </row>
    <row r="2217" spans="1:9" ht="15.75" customHeight="1" x14ac:dyDescent="0.25">
      <c r="A2217" s="1">
        <v>8825</v>
      </c>
      <c r="B2217" s="1" t="s">
        <v>15023</v>
      </c>
      <c r="C2217" s="1" t="s">
        <v>15160</v>
      </c>
      <c r="E2217" s="1" t="s">
        <v>24</v>
      </c>
      <c r="F2217" s="1" t="s">
        <v>11022</v>
      </c>
      <c r="G2217" s="5" t="s">
        <v>11021</v>
      </c>
      <c r="H2217" s="1" t="s">
        <v>1021</v>
      </c>
      <c r="I2217" s="1" t="s">
        <v>4229</v>
      </c>
    </row>
    <row r="2218" spans="1:9" ht="15.75" customHeight="1" x14ac:dyDescent="0.25">
      <c r="A2218" s="1">
        <v>8824</v>
      </c>
      <c r="B2218" s="1" t="s">
        <v>15023</v>
      </c>
      <c r="C2218" s="1" t="s">
        <v>15026</v>
      </c>
      <c r="E2218" s="1" t="s">
        <v>2</v>
      </c>
      <c r="F2218" s="1" t="s">
        <v>6530</v>
      </c>
      <c r="G2218" s="5" t="s">
        <v>11020</v>
      </c>
      <c r="H2218" s="1" t="s">
        <v>833</v>
      </c>
    </row>
    <row r="2219" spans="1:9" ht="15.75" customHeight="1" x14ac:dyDescent="0.25">
      <c r="A2219" s="1">
        <v>8823</v>
      </c>
      <c r="B2219" s="1" t="s">
        <v>15025</v>
      </c>
      <c r="C2219" s="1" t="s">
        <v>15044</v>
      </c>
      <c r="D2219" s="1" t="s">
        <v>11018</v>
      </c>
      <c r="E2219" s="1" t="s">
        <v>2</v>
      </c>
      <c r="F2219" s="1" t="s">
        <v>11019</v>
      </c>
      <c r="G2219" s="5" t="s">
        <v>11017</v>
      </c>
      <c r="H2219" s="1" t="s">
        <v>837</v>
      </c>
    </row>
    <row r="2220" spans="1:9" ht="15.75" customHeight="1" x14ac:dyDescent="0.25">
      <c r="A2220" s="1">
        <v>8822</v>
      </c>
      <c r="B2220" s="1" t="s">
        <v>15023</v>
      </c>
      <c r="C2220" s="1" t="s">
        <v>15139</v>
      </c>
      <c r="D2220" s="1" t="s">
        <v>4414</v>
      </c>
      <c r="E2220" s="1" t="s">
        <v>20</v>
      </c>
      <c r="F2220" s="1" t="s">
        <v>4415</v>
      </c>
      <c r="G2220" s="5" t="s">
        <v>11016</v>
      </c>
      <c r="H2220" s="1" t="s">
        <v>63</v>
      </c>
      <c r="I2220" s="1" t="s">
        <v>50</v>
      </c>
    </row>
    <row r="2221" spans="1:9" ht="15.75" customHeight="1" x14ac:dyDescent="0.25">
      <c r="A2221" s="1">
        <v>8820</v>
      </c>
      <c r="B2221" s="1" t="s">
        <v>15023</v>
      </c>
      <c r="C2221" s="1" t="s">
        <v>15058</v>
      </c>
      <c r="E2221" s="1" t="s">
        <v>2</v>
      </c>
      <c r="F2221" s="1" t="s">
        <v>4391</v>
      </c>
      <c r="G2221" s="5" t="s">
        <v>11012</v>
      </c>
      <c r="H2221" s="1" t="s">
        <v>354</v>
      </c>
      <c r="I2221" s="1" t="s">
        <v>50</v>
      </c>
    </row>
    <row r="2222" spans="1:9" ht="15.75" customHeight="1" x14ac:dyDescent="0.25">
      <c r="A2222" s="1">
        <v>8818</v>
      </c>
      <c r="B2222" s="1" t="s">
        <v>15023</v>
      </c>
      <c r="C2222" s="1" t="s">
        <v>15044</v>
      </c>
      <c r="D2222" s="1" t="s">
        <v>11008</v>
      </c>
      <c r="E2222" s="1" t="s">
        <v>2</v>
      </c>
      <c r="F2222" s="1" t="s">
        <v>11009</v>
      </c>
      <c r="G2222" s="5" t="s">
        <v>11007</v>
      </c>
      <c r="H2222" s="1" t="s">
        <v>561</v>
      </c>
    </row>
    <row r="2223" spans="1:9" ht="15.75" customHeight="1" x14ac:dyDescent="0.25">
      <c r="A2223" s="1">
        <v>8816</v>
      </c>
      <c r="B2223" s="1" t="s">
        <v>15025</v>
      </c>
      <c r="C2223" s="1" t="s">
        <v>15026</v>
      </c>
      <c r="D2223" s="1" t="s">
        <v>11003</v>
      </c>
      <c r="E2223" s="1" t="s">
        <v>2</v>
      </c>
      <c r="F2223" s="1" t="s">
        <v>6496</v>
      </c>
      <c r="G2223" s="5" t="s">
        <v>11002</v>
      </c>
      <c r="H2223" s="1" t="s">
        <v>407</v>
      </c>
    </row>
    <row r="2224" spans="1:9" ht="15.75" customHeight="1" x14ac:dyDescent="0.25">
      <c r="A2224" s="1">
        <v>8814</v>
      </c>
      <c r="B2224" s="1" t="s">
        <v>15025</v>
      </c>
      <c r="C2224" s="1" t="s">
        <v>15026</v>
      </c>
      <c r="E2224" s="1" t="s">
        <v>100</v>
      </c>
      <c r="F2224" s="1" t="s">
        <v>11000</v>
      </c>
      <c r="G2224" s="5" t="s">
        <v>10999</v>
      </c>
      <c r="H2224" s="1" t="s">
        <v>1671</v>
      </c>
      <c r="I2224" s="1" t="s">
        <v>50</v>
      </c>
    </row>
    <row r="2225" spans="1:9" ht="15.75" customHeight="1" x14ac:dyDescent="0.25">
      <c r="A2225" s="1">
        <v>8794</v>
      </c>
      <c r="B2225" s="1" t="s">
        <v>15023</v>
      </c>
      <c r="C2225" s="1" t="s">
        <v>15026</v>
      </c>
      <c r="D2225" s="1" t="s">
        <v>10978</v>
      </c>
      <c r="E2225" s="1" t="s">
        <v>44</v>
      </c>
      <c r="F2225" s="1" t="s">
        <v>10979</v>
      </c>
      <c r="G2225" s="5" t="s">
        <v>10977</v>
      </c>
      <c r="H2225" s="1" t="s">
        <v>177</v>
      </c>
    </row>
    <row r="2226" spans="1:9" ht="15.75" customHeight="1" x14ac:dyDescent="0.25">
      <c r="A2226" s="1">
        <v>8808</v>
      </c>
      <c r="B2226" s="1" t="s">
        <v>15023</v>
      </c>
      <c r="C2226" s="1" t="s">
        <v>15243</v>
      </c>
      <c r="E2226" s="1" t="s">
        <v>20</v>
      </c>
      <c r="F2226" s="1" t="s">
        <v>4289</v>
      </c>
      <c r="G2226" s="5" t="s">
        <v>10995</v>
      </c>
      <c r="H2226" s="1" t="s">
        <v>63</v>
      </c>
    </row>
    <row r="2227" spans="1:9" ht="15.75" customHeight="1" x14ac:dyDescent="0.25">
      <c r="A2227" s="1">
        <v>8764</v>
      </c>
      <c r="B2227" s="1" t="s">
        <v>15023</v>
      </c>
      <c r="C2227" s="1" t="s">
        <v>15026</v>
      </c>
      <c r="E2227" s="1" t="s">
        <v>20</v>
      </c>
      <c r="F2227" s="1" t="s">
        <v>5253</v>
      </c>
      <c r="G2227" s="5" t="s">
        <v>10948</v>
      </c>
      <c r="H2227" s="1" t="s">
        <v>177</v>
      </c>
    </row>
    <row r="2228" spans="1:9" ht="15.75" customHeight="1" x14ac:dyDescent="0.25">
      <c r="A2228" s="1">
        <v>8805</v>
      </c>
      <c r="B2228" s="1" t="s">
        <v>15025</v>
      </c>
      <c r="C2228" s="1" t="s">
        <v>15026</v>
      </c>
      <c r="E2228" s="1" t="s">
        <v>2</v>
      </c>
      <c r="F2228" s="1" t="s">
        <v>5061</v>
      </c>
      <c r="G2228" s="5" t="s">
        <v>10994</v>
      </c>
      <c r="H2228" s="1" t="s">
        <v>177</v>
      </c>
    </row>
    <row r="2229" spans="1:9" ht="15.75" customHeight="1" x14ac:dyDescent="0.25">
      <c r="A2229" s="1">
        <v>8804</v>
      </c>
      <c r="B2229" s="1" t="s">
        <v>15025</v>
      </c>
      <c r="C2229" s="1" t="s">
        <v>15048</v>
      </c>
      <c r="D2229" s="1" t="s">
        <v>10993</v>
      </c>
      <c r="E2229" s="1" t="s">
        <v>40</v>
      </c>
      <c r="F2229" s="1" t="s">
        <v>10991</v>
      </c>
      <c r="G2229" s="5" t="s">
        <v>10992</v>
      </c>
      <c r="H2229" s="1" t="s">
        <v>1948</v>
      </c>
    </row>
    <row r="2230" spans="1:9" ht="15.75" customHeight="1" x14ac:dyDescent="0.25">
      <c r="A2230" s="1">
        <v>8803</v>
      </c>
      <c r="B2230" s="1" t="s">
        <v>15025</v>
      </c>
      <c r="C2230" s="1" t="s">
        <v>15048</v>
      </c>
      <c r="D2230" s="1" t="s">
        <v>10990</v>
      </c>
      <c r="E2230" s="1" t="s">
        <v>66</v>
      </c>
      <c r="F2230" s="1" t="s">
        <v>10991</v>
      </c>
      <c r="G2230" s="5" t="s">
        <v>10989</v>
      </c>
      <c r="H2230" s="1" t="s">
        <v>1948</v>
      </c>
    </row>
    <row r="2231" spans="1:9" ht="15.75" customHeight="1" x14ac:dyDescent="0.25">
      <c r="A2231" s="1">
        <v>8795</v>
      </c>
      <c r="B2231" s="1" t="s">
        <v>15023</v>
      </c>
      <c r="C2231" s="1" t="s">
        <v>15068</v>
      </c>
      <c r="D2231" s="1" t="s">
        <v>10981</v>
      </c>
      <c r="E2231" s="1" t="s">
        <v>226</v>
      </c>
      <c r="F2231" s="1" t="s">
        <v>5344</v>
      </c>
      <c r="G2231" s="5" t="s">
        <v>10980</v>
      </c>
      <c r="H2231" s="1" t="s">
        <v>177</v>
      </c>
      <c r="I2231" s="1" t="s">
        <v>50</v>
      </c>
    </row>
    <row r="2232" spans="1:9" ht="15.75" customHeight="1" x14ac:dyDescent="0.25">
      <c r="A2232" s="1">
        <v>8801</v>
      </c>
      <c r="B2232" s="1" t="s">
        <v>15023</v>
      </c>
      <c r="C2232" s="1" t="s">
        <v>15048</v>
      </c>
      <c r="D2232" s="1" t="s">
        <v>10987</v>
      </c>
      <c r="E2232" s="1" t="s">
        <v>20</v>
      </c>
      <c r="F2232" s="1" t="s">
        <v>10988</v>
      </c>
      <c r="G2232" s="5" t="s">
        <v>10986</v>
      </c>
      <c r="H2232" s="1" t="s">
        <v>142</v>
      </c>
      <c r="I2232" s="1" t="s">
        <v>50</v>
      </c>
    </row>
    <row r="2233" spans="1:9" ht="15.75" customHeight="1" x14ac:dyDescent="0.25">
      <c r="A2233" s="1">
        <v>8799</v>
      </c>
      <c r="B2233" s="1" t="s">
        <v>15025</v>
      </c>
      <c r="C2233" s="1" t="s">
        <v>15026</v>
      </c>
      <c r="D2233" s="1" t="s">
        <v>10984</v>
      </c>
      <c r="E2233" s="1" t="s">
        <v>20</v>
      </c>
      <c r="F2233" s="1" t="s">
        <v>7437</v>
      </c>
      <c r="G2233" s="5" t="s">
        <v>10983</v>
      </c>
      <c r="H2233" s="1" t="s">
        <v>3416</v>
      </c>
    </row>
    <row r="2234" spans="1:9" ht="15.75" customHeight="1" x14ac:dyDescent="0.25">
      <c r="A2234" s="1">
        <v>8792</v>
      </c>
      <c r="B2234" s="1" t="s">
        <v>15023</v>
      </c>
      <c r="C2234" s="1" t="s">
        <v>15026</v>
      </c>
      <c r="D2234" s="1" t="s">
        <v>6313</v>
      </c>
      <c r="E2234" s="1" t="s">
        <v>20</v>
      </c>
      <c r="F2234" s="1" t="s">
        <v>10976</v>
      </c>
      <c r="G2234" s="5" t="s">
        <v>10975</v>
      </c>
      <c r="H2234" s="1" t="s">
        <v>15188</v>
      </c>
    </row>
    <row r="2235" spans="1:9" ht="15.75" customHeight="1" x14ac:dyDescent="0.25">
      <c r="A2235" s="1">
        <v>8791</v>
      </c>
      <c r="B2235" s="1" t="s">
        <v>15025</v>
      </c>
      <c r="C2235" s="1" t="s">
        <v>15024</v>
      </c>
      <c r="E2235" s="1" t="s">
        <v>20</v>
      </c>
      <c r="F2235" s="1" t="s">
        <v>5515</v>
      </c>
      <c r="G2235" s="5" t="s">
        <v>10974</v>
      </c>
      <c r="H2235" s="1" t="s">
        <v>1021</v>
      </c>
      <c r="I2235" s="1" t="s">
        <v>50</v>
      </c>
    </row>
    <row r="2236" spans="1:9" ht="15.75" customHeight="1" x14ac:dyDescent="0.25">
      <c r="A2236" s="1">
        <v>8789</v>
      </c>
      <c r="B2236" s="1" t="s">
        <v>15023</v>
      </c>
      <c r="C2236" s="1" t="s">
        <v>15112</v>
      </c>
      <c r="D2236" s="1" t="s">
        <v>4941</v>
      </c>
      <c r="E2236" s="1" t="s">
        <v>20</v>
      </c>
      <c r="F2236" s="1" t="s">
        <v>4942</v>
      </c>
      <c r="G2236" s="5" t="s">
        <v>10972</v>
      </c>
      <c r="H2236" s="1" t="s">
        <v>32</v>
      </c>
      <c r="I2236" s="1" t="s">
        <v>50</v>
      </c>
    </row>
    <row r="2237" spans="1:9" ht="15.75" customHeight="1" x14ac:dyDescent="0.25">
      <c r="A2237" s="1">
        <v>8790</v>
      </c>
      <c r="B2237" s="1" t="s">
        <v>15025</v>
      </c>
      <c r="C2237" s="1" t="s">
        <v>15044</v>
      </c>
      <c r="E2237" s="1" t="s">
        <v>20</v>
      </c>
      <c r="F2237" s="1" t="s">
        <v>5449</v>
      </c>
      <c r="G2237" s="5" t="s">
        <v>10973</v>
      </c>
      <c r="H2237" s="1" t="s">
        <v>32</v>
      </c>
    </row>
    <row r="2238" spans="1:9" ht="15.75" customHeight="1" x14ac:dyDescent="0.25">
      <c r="A2238" s="1">
        <v>8787</v>
      </c>
      <c r="B2238" s="1" t="s">
        <v>15023</v>
      </c>
      <c r="C2238" s="1" t="s">
        <v>15024</v>
      </c>
      <c r="E2238" s="1" t="s">
        <v>20</v>
      </c>
      <c r="F2238" s="1" t="s">
        <v>4426</v>
      </c>
      <c r="G2238" s="5" t="s">
        <v>10970</v>
      </c>
      <c r="H2238" s="1" t="s">
        <v>177</v>
      </c>
      <c r="I2238" s="1" t="s">
        <v>50</v>
      </c>
    </row>
    <row r="2239" spans="1:9" ht="15.75" customHeight="1" x14ac:dyDescent="0.25">
      <c r="A2239" s="1">
        <v>8788</v>
      </c>
      <c r="B2239" s="1" t="s">
        <v>15025</v>
      </c>
      <c r="C2239" s="1" t="s">
        <v>15026</v>
      </c>
      <c r="E2239" s="1" t="s">
        <v>61</v>
      </c>
      <c r="F2239" s="1" t="s">
        <v>5534</v>
      </c>
      <c r="G2239" s="5" t="s">
        <v>10971</v>
      </c>
      <c r="H2239" s="1" t="s">
        <v>177</v>
      </c>
    </row>
    <row r="2240" spans="1:9" ht="15.75" customHeight="1" x14ac:dyDescent="0.25">
      <c r="A2240" s="1">
        <v>8786</v>
      </c>
      <c r="B2240" s="1" t="s">
        <v>15025</v>
      </c>
      <c r="C2240" s="1" t="s">
        <v>15026</v>
      </c>
      <c r="D2240" s="1" t="s">
        <v>10968</v>
      </c>
      <c r="E2240" s="1" t="s">
        <v>100</v>
      </c>
      <c r="F2240" s="1" t="s">
        <v>10969</v>
      </c>
      <c r="G2240" s="5" t="s">
        <v>10967</v>
      </c>
      <c r="H2240" s="1" t="s">
        <v>49</v>
      </c>
    </row>
    <row r="2241" spans="1:9" ht="15.75" customHeight="1" x14ac:dyDescent="0.25">
      <c r="A2241" s="1">
        <v>8784</v>
      </c>
      <c r="B2241" s="1" t="s">
        <v>15023</v>
      </c>
      <c r="C2241" s="1" t="s">
        <v>15044</v>
      </c>
      <c r="D2241" s="1" t="s">
        <v>10965</v>
      </c>
      <c r="E2241" s="1" t="s">
        <v>20</v>
      </c>
      <c r="F2241" s="1" t="s">
        <v>10966</v>
      </c>
      <c r="G2241" s="5" t="s">
        <v>10964</v>
      </c>
      <c r="H2241" s="1" t="s">
        <v>1048</v>
      </c>
      <c r="I2241" s="1" t="s">
        <v>33</v>
      </c>
    </row>
    <row r="2242" spans="1:9" ht="15.75" customHeight="1" x14ac:dyDescent="0.25">
      <c r="A2242" s="1">
        <v>8780</v>
      </c>
      <c r="B2242" s="1" t="s">
        <v>15023</v>
      </c>
      <c r="C2242" s="1" t="s">
        <v>15176</v>
      </c>
      <c r="D2242" s="1" t="s">
        <v>5619</v>
      </c>
      <c r="E2242" s="1" t="s">
        <v>20</v>
      </c>
      <c r="F2242" s="1" t="s">
        <v>5620</v>
      </c>
      <c r="G2242" s="5" t="s">
        <v>10962</v>
      </c>
      <c r="H2242" s="1" t="s">
        <v>5621</v>
      </c>
      <c r="I2242" s="1" t="s">
        <v>5622</v>
      </c>
    </row>
    <row r="2243" spans="1:9" ht="15.75" customHeight="1" x14ac:dyDescent="0.25">
      <c r="A2243" s="1">
        <v>8632</v>
      </c>
      <c r="B2243" s="1" t="s">
        <v>15023</v>
      </c>
      <c r="C2243" s="1" t="s">
        <v>15136</v>
      </c>
      <c r="D2243" s="1" t="s">
        <v>10770</v>
      </c>
      <c r="E2243" s="1" t="s">
        <v>2</v>
      </c>
      <c r="F2243" s="1" t="s">
        <v>10771</v>
      </c>
      <c r="G2243" s="5" t="s">
        <v>10769</v>
      </c>
      <c r="H2243" s="1" t="s">
        <v>142</v>
      </c>
      <c r="I2243" s="1" t="s">
        <v>50</v>
      </c>
    </row>
    <row r="2244" spans="1:9" ht="15.75" customHeight="1" x14ac:dyDescent="0.25">
      <c r="A2244" s="1">
        <v>8757</v>
      </c>
      <c r="B2244" s="1" t="s">
        <v>15023</v>
      </c>
      <c r="C2244" s="1" t="s">
        <v>15026</v>
      </c>
      <c r="E2244" s="1" t="s">
        <v>40</v>
      </c>
      <c r="F2244" s="1" t="s">
        <v>10940</v>
      </c>
      <c r="G2244" s="5" t="s">
        <v>10939</v>
      </c>
      <c r="H2244" s="1" t="s">
        <v>1048</v>
      </c>
    </row>
    <row r="2245" spans="1:9" ht="15.75" customHeight="1" x14ac:dyDescent="0.25">
      <c r="A2245" s="1">
        <v>8755</v>
      </c>
      <c r="B2245" s="1" t="s">
        <v>15023</v>
      </c>
      <c r="C2245" s="1" t="s">
        <v>15026</v>
      </c>
      <c r="E2245" s="1" t="s">
        <v>9</v>
      </c>
      <c r="F2245" s="1" t="s">
        <v>10937</v>
      </c>
      <c r="G2245" s="5" t="s">
        <v>10936</v>
      </c>
      <c r="H2245" s="1" t="s">
        <v>833</v>
      </c>
    </row>
    <row r="2246" spans="1:9" ht="15.75" customHeight="1" x14ac:dyDescent="0.25">
      <c r="A2246" s="1">
        <v>8767</v>
      </c>
      <c r="B2246" s="1" t="s">
        <v>15025</v>
      </c>
      <c r="C2246" s="1" t="s">
        <v>15026</v>
      </c>
      <c r="E2246" s="1" t="s">
        <v>20</v>
      </c>
      <c r="F2246" s="1" t="s">
        <v>5158</v>
      </c>
      <c r="G2246" s="5" t="s">
        <v>10951</v>
      </c>
      <c r="H2246" s="1" t="s">
        <v>354</v>
      </c>
    </row>
    <row r="2247" spans="1:9" ht="15.75" customHeight="1" x14ac:dyDescent="0.25">
      <c r="A2247" s="1">
        <v>8768</v>
      </c>
      <c r="B2247" s="1" t="s">
        <v>15025</v>
      </c>
      <c r="C2247" s="1" t="s">
        <v>15026</v>
      </c>
      <c r="E2247" s="1" t="s">
        <v>2</v>
      </c>
      <c r="F2247" s="1" t="s">
        <v>10953</v>
      </c>
      <c r="G2247" s="5" t="s">
        <v>10952</v>
      </c>
      <c r="H2247" s="1" t="s">
        <v>354</v>
      </c>
    </row>
    <row r="2248" spans="1:9" ht="15.75" customHeight="1" x14ac:dyDescent="0.25">
      <c r="A2248" s="1">
        <v>8766</v>
      </c>
      <c r="B2248" s="1" t="s">
        <v>15025</v>
      </c>
      <c r="C2248" s="1" t="s">
        <v>15153</v>
      </c>
      <c r="D2248" s="1" t="s">
        <v>10950</v>
      </c>
      <c r="E2248" s="1" t="s">
        <v>2</v>
      </c>
      <c r="F2248" s="1" t="s">
        <v>5785</v>
      </c>
      <c r="G2248" s="5" t="s">
        <v>10949</v>
      </c>
      <c r="H2248" s="1" t="s">
        <v>177</v>
      </c>
    </row>
    <row r="2249" spans="1:9" ht="15.75" customHeight="1" x14ac:dyDescent="0.25">
      <c r="A2249" s="1">
        <v>8756</v>
      </c>
      <c r="B2249" s="1" t="s">
        <v>15025</v>
      </c>
      <c r="C2249" s="1" t="s">
        <v>15026</v>
      </c>
      <c r="D2249" s="1" t="s">
        <v>6025</v>
      </c>
      <c r="E2249" s="1" t="s">
        <v>2</v>
      </c>
      <c r="F2249" s="1" t="s">
        <v>6026</v>
      </c>
      <c r="G2249" s="5" t="s">
        <v>10938</v>
      </c>
      <c r="H2249" s="1" t="s">
        <v>177</v>
      </c>
    </row>
    <row r="2250" spans="1:9" ht="15.75" customHeight="1" x14ac:dyDescent="0.25">
      <c r="A2250" s="1">
        <v>8763</v>
      </c>
      <c r="B2250" s="1" t="s">
        <v>15025</v>
      </c>
      <c r="C2250" s="1" t="s">
        <v>15026</v>
      </c>
      <c r="D2250" s="1" t="s">
        <v>9163</v>
      </c>
      <c r="E2250" s="1" t="s">
        <v>100</v>
      </c>
      <c r="F2250" s="1" t="s">
        <v>9164</v>
      </c>
      <c r="G2250" s="5" t="s">
        <v>10947</v>
      </c>
      <c r="H2250" s="1" t="s">
        <v>15244</v>
      </c>
    </row>
    <row r="2251" spans="1:9" ht="15.75" customHeight="1" x14ac:dyDescent="0.25">
      <c r="A2251" s="1">
        <v>8762</v>
      </c>
      <c r="B2251" s="1" t="s">
        <v>15025</v>
      </c>
      <c r="C2251" s="1" t="s">
        <v>15044</v>
      </c>
      <c r="D2251" s="1" t="s">
        <v>10946</v>
      </c>
      <c r="E2251" s="1" t="s">
        <v>61</v>
      </c>
      <c r="F2251" s="1" t="s">
        <v>4704</v>
      </c>
      <c r="G2251" s="5" t="s">
        <v>10945</v>
      </c>
      <c r="H2251" s="1" t="s">
        <v>3491</v>
      </c>
      <c r="I2251" s="1" t="s">
        <v>50</v>
      </c>
    </row>
    <row r="2252" spans="1:9" ht="15.75" customHeight="1" x14ac:dyDescent="0.25">
      <c r="A2252" s="1">
        <v>8759</v>
      </c>
      <c r="B2252" s="1" t="s">
        <v>15023</v>
      </c>
      <c r="C2252" s="1" t="s">
        <v>15212</v>
      </c>
      <c r="D2252" s="1" t="s">
        <v>4778</v>
      </c>
      <c r="E2252" s="1" t="s">
        <v>2</v>
      </c>
      <c r="F2252" s="1" t="s">
        <v>4779</v>
      </c>
      <c r="G2252" s="5" t="s">
        <v>10944</v>
      </c>
      <c r="H2252" s="1" t="s">
        <v>1021</v>
      </c>
      <c r="I2252" s="1" t="s">
        <v>50</v>
      </c>
    </row>
    <row r="2253" spans="1:9" ht="15.75" customHeight="1" x14ac:dyDescent="0.25">
      <c r="A2253" s="1">
        <v>8758</v>
      </c>
      <c r="B2253" s="1" t="s">
        <v>15023</v>
      </c>
      <c r="C2253" s="1" t="s">
        <v>15068</v>
      </c>
      <c r="D2253" s="1" t="s">
        <v>10942</v>
      </c>
      <c r="E2253" s="1" t="s">
        <v>40</v>
      </c>
      <c r="F2253" s="1" t="s">
        <v>10943</v>
      </c>
      <c r="G2253" s="5" t="s">
        <v>10941</v>
      </c>
      <c r="H2253" s="1" t="s">
        <v>1948</v>
      </c>
      <c r="I2253" s="1" t="s">
        <v>50</v>
      </c>
    </row>
    <row r="2254" spans="1:9" ht="15.75" customHeight="1" x14ac:dyDescent="0.25">
      <c r="A2254" s="1">
        <v>8641</v>
      </c>
      <c r="B2254" s="1" t="s">
        <v>15025</v>
      </c>
      <c r="C2254" s="1" t="s">
        <v>15153</v>
      </c>
      <c r="D2254" s="1" t="s">
        <v>10783</v>
      </c>
      <c r="E2254" s="1" t="s">
        <v>20</v>
      </c>
      <c r="F2254" s="1" t="s">
        <v>5960</v>
      </c>
      <c r="G2254" s="5" t="s">
        <v>10782</v>
      </c>
      <c r="H2254" s="1" t="s">
        <v>354</v>
      </c>
      <c r="I2254" s="1" t="s">
        <v>11197</v>
      </c>
    </row>
    <row r="2255" spans="1:9" ht="15.75" customHeight="1" x14ac:dyDescent="0.25">
      <c r="A2255" s="1">
        <v>8720</v>
      </c>
      <c r="B2255" s="1" t="s">
        <v>15025</v>
      </c>
      <c r="C2255" s="1" t="s">
        <v>15044</v>
      </c>
      <c r="D2255" s="1" t="s">
        <v>10889</v>
      </c>
      <c r="E2255" s="1" t="s">
        <v>20</v>
      </c>
      <c r="F2255" s="1" t="s">
        <v>5212</v>
      </c>
      <c r="G2255" s="5" t="s">
        <v>10888</v>
      </c>
      <c r="H2255" s="1" t="s">
        <v>32</v>
      </c>
      <c r="I2255" s="1" t="s">
        <v>33</v>
      </c>
    </row>
    <row r="2256" spans="1:9" ht="15.75" customHeight="1" x14ac:dyDescent="0.25">
      <c r="A2256" s="1">
        <v>8752</v>
      </c>
      <c r="B2256" s="1" t="s">
        <v>15023</v>
      </c>
      <c r="C2256" s="1" t="s">
        <v>15024</v>
      </c>
      <c r="D2256" s="1" t="s">
        <v>10935</v>
      </c>
      <c r="E2256" s="1" t="s">
        <v>280</v>
      </c>
      <c r="F2256" s="1" t="s">
        <v>4112</v>
      </c>
      <c r="G2256" s="5" t="s">
        <v>10934</v>
      </c>
      <c r="H2256" s="1" t="s">
        <v>1021</v>
      </c>
      <c r="I2256" s="1" t="s">
        <v>50</v>
      </c>
    </row>
    <row r="2257" spans="1:9" ht="15.75" customHeight="1" x14ac:dyDescent="0.25">
      <c r="A2257" s="1">
        <v>8691</v>
      </c>
      <c r="B2257" s="1" t="s">
        <v>15023</v>
      </c>
      <c r="C2257" s="1" t="s">
        <v>15026</v>
      </c>
      <c r="D2257" s="1" t="s">
        <v>4802</v>
      </c>
      <c r="E2257" s="1" t="s">
        <v>166</v>
      </c>
      <c r="F2257" s="1" t="s">
        <v>4803</v>
      </c>
      <c r="G2257" s="5" t="s">
        <v>10851</v>
      </c>
      <c r="H2257" s="1" t="s">
        <v>339</v>
      </c>
    </row>
    <row r="2258" spans="1:9" ht="15.75" customHeight="1" x14ac:dyDescent="0.25">
      <c r="A2258" s="1">
        <v>8727</v>
      </c>
      <c r="B2258" s="1" t="s">
        <v>15023</v>
      </c>
      <c r="C2258" s="1" t="s">
        <v>15026</v>
      </c>
      <c r="D2258" s="1" t="s">
        <v>10902</v>
      </c>
      <c r="E2258" s="1" t="s">
        <v>24</v>
      </c>
      <c r="F2258" s="1" t="s">
        <v>6112</v>
      </c>
      <c r="G2258" s="5" t="s">
        <v>10901</v>
      </c>
      <c r="H2258" s="1" t="s">
        <v>1446</v>
      </c>
    </row>
    <row r="2259" spans="1:9" ht="15.75" customHeight="1" x14ac:dyDescent="0.25">
      <c r="A2259" s="1">
        <v>8746</v>
      </c>
      <c r="B2259" s="1" t="s">
        <v>15023</v>
      </c>
      <c r="C2259" s="1" t="s">
        <v>15026</v>
      </c>
      <c r="D2259" s="1" t="s">
        <v>10922</v>
      </c>
      <c r="E2259" s="1" t="s">
        <v>100</v>
      </c>
      <c r="F2259" s="1" t="s">
        <v>10923</v>
      </c>
      <c r="G2259" s="5" t="s">
        <v>10921</v>
      </c>
      <c r="H2259" s="1" t="s">
        <v>32</v>
      </c>
    </row>
    <row r="2260" spans="1:9" ht="15.75" customHeight="1" x14ac:dyDescent="0.25">
      <c r="A2260" s="1">
        <v>8743</v>
      </c>
      <c r="B2260" s="1" t="s">
        <v>15023</v>
      </c>
      <c r="C2260" s="1" t="s">
        <v>15026</v>
      </c>
      <c r="D2260" s="1" t="s">
        <v>10913</v>
      </c>
      <c r="E2260" s="1" t="s">
        <v>20</v>
      </c>
      <c r="F2260" s="1" t="s">
        <v>10914</v>
      </c>
      <c r="G2260" s="5" t="s">
        <v>10912</v>
      </c>
      <c r="H2260" s="1" t="s">
        <v>354</v>
      </c>
      <c r="I2260" s="1" t="s">
        <v>33</v>
      </c>
    </row>
    <row r="2261" spans="1:9" ht="15.75" customHeight="1" x14ac:dyDescent="0.25">
      <c r="A2261" s="1">
        <v>8749</v>
      </c>
      <c r="B2261" s="1" t="s">
        <v>15025</v>
      </c>
      <c r="C2261" s="1" t="s">
        <v>15044</v>
      </c>
      <c r="E2261" s="1" t="s">
        <v>2</v>
      </c>
      <c r="F2261" s="1" t="s">
        <v>10930</v>
      </c>
      <c r="G2261" s="5" t="s">
        <v>10929</v>
      </c>
      <c r="H2261" s="1" t="s">
        <v>1048</v>
      </c>
      <c r="I2261" s="1" t="s">
        <v>50</v>
      </c>
    </row>
    <row r="2262" spans="1:9" ht="15.75" customHeight="1" x14ac:dyDescent="0.25">
      <c r="A2262" s="1">
        <v>8748</v>
      </c>
      <c r="B2262" s="1" t="s">
        <v>15025</v>
      </c>
      <c r="C2262" s="1" t="s">
        <v>15026</v>
      </c>
      <c r="D2262" s="1" t="s">
        <v>10928</v>
      </c>
      <c r="E2262" s="1" t="s">
        <v>20</v>
      </c>
      <c r="F2262" s="1" t="s">
        <v>4999</v>
      </c>
      <c r="G2262" s="5" t="s">
        <v>10927</v>
      </c>
      <c r="H2262" s="1" t="s">
        <v>524</v>
      </c>
    </row>
    <row r="2263" spans="1:9" ht="15.75" customHeight="1" x14ac:dyDescent="0.25">
      <c r="A2263" s="1">
        <v>8747</v>
      </c>
      <c r="B2263" s="1" t="s">
        <v>15025</v>
      </c>
      <c r="C2263" s="1" t="s">
        <v>15026</v>
      </c>
      <c r="D2263" s="1" t="s">
        <v>10925</v>
      </c>
      <c r="E2263" s="1" t="s">
        <v>84</v>
      </c>
      <c r="F2263" s="1" t="s">
        <v>10926</v>
      </c>
      <c r="G2263" s="5" t="s">
        <v>10924</v>
      </c>
      <c r="H2263" s="1" t="s">
        <v>63</v>
      </c>
    </row>
    <row r="2264" spans="1:9" ht="15.75" customHeight="1" x14ac:dyDescent="0.25">
      <c r="A2264" s="1">
        <v>8744</v>
      </c>
      <c r="B2264" s="1" t="s">
        <v>15023</v>
      </c>
      <c r="C2264" s="1" t="s">
        <v>15026</v>
      </c>
      <c r="D2264" s="1" t="s">
        <v>10916</v>
      </c>
      <c r="E2264" s="1" t="s">
        <v>280</v>
      </c>
      <c r="F2264" s="1" t="s">
        <v>10917</v>
      </c>
      <c r="G2264" s="5" t="s">
        <v>10915</v>
      </c>
      <c r="H2264" s="1" t="s">
        <v>1021</v>
      </c>
      <c r="I2264" s="1" t="s">
        <v>50</v>
      </c>
    </row>
    <row r="2265" spans="1:9" ht="15.75" customHeight="1" x14ac:dyDescent="0.25">
      <c r="A2265" s="1">
        <v>8741</v>
      </c>
      <c r="B2265" s="1" t="s">
        <v>15025</v>
      </c>
      <c r="C2265" s="1" t="s">
        <v>15068</v>
      </c>
      <c r="D2265" s="1" t="s">
        <v>10911</v>
      </c>
      <c r="E2265" s="1" t="s">
        <v>84</v>
      </c>
      <c r="F2265" s="1" t="s">
        <v>4636</v>
      </c>
      <c r="G2265" s="5" t="s">
        <v>10910</v>
      </c>
      <c r="H2265" s="1" t="s">
        <v>1048</v>
      </c>
      <c r="I2265" s="1" t="s">
        <v>50</v>
      </c>
    </row>
    <row r="2266" spans="1:9" ht="15.75" customHeight="1" x14ac:dyDescent="0.25">
      <c r="A2266" s="1">
        <v>8739</v>
      </c>
      <c r="B2266" s="1" t="s">
        <v>15025</v>
      </c>
      <c r="C2266" s="1" t="s">
        <v>15026</v>
      </c>
      <c r="E2266" s="1" t="s">
        <v>2</v>
      </c>
      <c r="F2266" s="1" t="s">
        <v>4669</v>
      </c>
      <c r="G2266" s="5" t="s">
        <v>10909</v>
      </c>
      <c r="H2266" s="1" t="s">
        <v>2165</v>
      </c>
    </row>
    <row r="2267" spans="1:9" ht="15.75" customHeight="1" x14ac:dyDescent="0.25">
      <c r="A2267" s="1">
        <v>8604</v>
      </c>
      <c r="B2267" s="1" t="s">
        <v>15023</v>
      </c>
      <c r="C2267" s="1" t="s">
        <v>15026</v>
      </c>
      <c r="D2267" s="1" t="s">
        <v>5178</v>
      </c>
      <c r="E2267" s="1" t="s">
        <v>44</v>
      </c>
      <c r="F2267" s="1" t="s">
        <v>10744</v>
      </c>
      <c r="G2267" s="5" t="s">
        <v>10743</v>
      </c>
      <c r="H2267" s="1" t="s">
        <v>142</v>
      </c>
      <c r="I2267" s="1" t="s">
        <v>50</v>
      </c>
    </row>
    <row r="2268" spans="1:9" ht="15.75" customHeight="1" x14ac:dyDescent="0.25">
      <c r="A2268" s="1">
        <v>8733</v>
      </c>
      <c r="B2268" s="1" t="s">
        <v>15025</v>
      </c>
      <c r="C2268" s="1" t="s">
        <v>15026</v>
      </c>
      <c r="E2268" s="1" t="s">
        <v>84</v>
      </c>
      <c r="F2268" s="1" t="s">
        <v>5309</v>
      </c>
      <c r="G2268" s="5" t="s">
        <v>10905</v>
      </c>
      <c r="H2268" s="1" t="s">
        <v>63</v>
      </c>
    </row>
    <row r="2269" spans="1:9" ht="15.75" customHeight="1" x14ac:dyDescent="0.25">
      <c r="A2269" s="1">
        <v>8697</v>
      </c>
      <c r="B2269" s="1" t="s">
        <v>15023</v>
      </c>
      <c r="C2269" s="1" t="s">
        <v>15026</v>
      </c>
      <c r="D2269" s="1" t="s">
        <v>10857</v>
      </c>
      <c r="E2269" s="1" t="s">
        <v>226</v>
      </c>
      <c r="F2269" s="1" t="s">
        <v>5185</v>
      </c>
      <c r="G2269" s="5" t="s">
        <v>10856</v>
      </c>
      <c r="H2269" s="1" t="s">
        <v>15245</v>
      </c>
    </row>
    <row r="2270" spans="1:9" ht="15.75" customHeight="1" x14ac:dyDescent="0.25">
      <c r="A2270" s="1">
        <v>6261</v>
      </c>
      <c r="B2270" s="1" t="s">
        <v>15025</v>
      </c>
      <c r="C2270" s="1" t="s">
        <v>15032</v>
      </c>
      <c r="D2270" s="1" t="s">
        <v>7839</v>
      </c>
      <c r="E2270" s="1" t="s">
        <v>2</v>
      </c>
      <c r="F2270" s="1" t="s">
        <v>7840</v>
      </c>
      <c r="G2270" s="5" t="s">
        <v>7838</v>
      </c>
      <c r="H2270" s="1" t="s">
        <v>63</v>
      </c>
    </row>
    <row r="2271" spans="1:9" ht="15.75" customHeight="1" x14ac:dyDescent="0.25">
      <c r="A2271" s="1">
        <v>8714</v>
      </c>
      <c r="B2271" s="1" t="s">
        <v>15023</v>
      </c>
      <c r="C2271" s="1" t="s">
        <v>15026</v>
      </c>
      <c r="E2271" s="1" t="s">
        <v>20</v>
      </c>
      <c r="F2271" s="1" t="s">
        <v>10882</v>
      </c>
      <c r="G2271" s="5" t="s">
        <v>10881</v>
      </c>
      <c r="H2271" s="1" t="s">
        <v>63</v>
      </c>
    </row>
    <row r="2272" spans="1:9" ht="15.75" customHeight="1" x14ac:dyDescent="0.25">
      <c r="A2272" s="1">
        <v>8726</v>
      </c>
      <c r="B2272" s="1" t="s">
        <v>15025</v>
      </c>
      <c r="C2272" s="1" t="s">
        <v>15246</v>
      </c>
      <c r="D2272" s="1" t="s">
        <v>10899</v>
      </c>
      <c r="E2272" s="1" t="s">
        <v>20</v>
      </c>
      <c r="F2272" s="1" t="s">
        <v>10900</v>
      </c>
      <c r="G2272" s="5" t="s">
        <v>10898</v>
      </c>
      <c r="H2272" s="1" t="s">
        <v>1048</v>
      </c>
      <c r="I2272" s="1" t="s">
        <v>5622</v>
      </c>
    </row>
    <row r="2273" spans="1:9" ht="15.75" customHeight="1" x14ac:dyDescent="0.25">
      <c r="A2273" s="1">
        <v>8708</v>
      </c>
      <c r="B2273" s="1" t="s">
        <v>15025</v>
      </c>
      <c r="C2273" s="1" t="s">
        <v>15153</v>
      </c>
      <c r="D2273" s="1" t="s">
        <v>10875</v>
      </c>
      <c r="E2273" s="1" t="s">
        <v>2</v>
      </c>
      <c r="F2273" s="1" t="s">
        <v>10876</v>
      </c>
      <c r="G2273" s="5" t="s">
        <v>10874</v>
      </c>
      <c r="H2273" s="1" t="s">
        <v>32</v>
      </c>
    </row>
    <row r="2274" spans="1:9" ht="15.75" customHeight="1" x14ac:dyDescent="0.25">
      <c r="A2274" s="1">
        <v>8703</v>
      </c>
      <c r="B2274" s="1" t="s">
        <v>15025</v>
      </c>
      <c r="C2274" s="1" t="s">
        <v>15044</v>
      </c>
      <c r="D2274" s="1" t="s">
        <v>10866</v>
      </c>
      <c r="E2274" s="1" t="s">
        <v>84</v>
      </c>
      <c r="F2274" s="1" t="s">
        <v>4394</v>
      </c>
      <c r="G2274" s="5" t="s">
        <v>10865</v>
      </c>
      <c r="H2274" s="1" t="s">
        <v>177</v>
      </c>
      <c r="I2274" s="1" t="s">
        <v>50</v>
      </c>
    </row>
    <row r="2275" spans="1:9" ht="15.75" customHeight="1" x14ac:dyDescent="0.25">
      <c r="A2275" s="1">
        <v>8724</v>
      </c>
      <c r="B2275" s="1" t="s">
        <v>15025</v>
      </c>
      <c r="C2275" s="1" t="s">
        <v>15026</v>
      </c>
      <c r="E2275" s="1" t="s">
        <v>100</v>
      </c>
      <c r="F2275" s="1" t="s">
        <v>10894</v>
      </c>
      <c r="G2275" s="5" t="s">
        <v>10893</v>
      </c>
      <c r="H2275" s="1" t="s">
        <v>354</v>
      </c>
    </row>
    <row r="2276" spans="1:9" ht="15.75" customHeight="1" x14ac:dyDescent="0.25">
      <c r="A2276" s="1">
        <v>8722</v>
      </c>
      <c r="B2276" s="1" t="s">
        <v>15025</v>
      </c>
      <c r="C2276" s="1" t="s">
        <v>15234</v>
      </c>
      <c r="E2276" s="1" t="s">
        <v>20</v>
      </c>
      <c r="F2276" s="1" t="s">
        <v>5017</v>
      </c>
      <c r="G2276" s="5" t="s">
        <v>10890</v>
      </c>
      <c r="H2276" s="1" t="s">
        <v>177</v>
      </c>
    </row>
    <row r="2277" spans="1:9" ht="15.75" customHeight="1" x14ac:dyDescent="0.25">
      <c r="A2277" s="1">
        <v>8723</v>
      </c>
      <c r="B2277" s="1" t="s">
        <v>15025</v>
      </c>
      <c r="C2277" s="1" t="s">
        <v>15026</v>
      </c>
      <c r="D2277" s="1" t="s">
        <v>10892</v>
      </c>
      <c r="E2277" s="1" t="s">
        <v>66</v>
      </c>
      <c r="F2277" s="1" t="s">
        <v>4272</v>
      </c>
      <c r="G2277" s="5" t="s">
        <v>10891</v>
      </c>
      <c r="H2277" s="1" t="s">
        <v>1048</v>
      </c>
    </row>
    <row r="2278" spans="1:9" ht="15.75" customHeight="1" x14ac:dyDescent="0.25">
      <c r="A2278" s="1">
        <v>8677</v>
      </c>
      <c r="B2278" s="1" t="s">
        <v>15023</v>
      </c>
      <c r="C2278" s="1" t="s">
        <v>15026</v>
      </c>
      <c r="D2278" s="1" t="s">
        <v>10840</v>
      </c>
      <c r="E2278" s="1" t="s">
        <v>20</v>
      </c>
      <c r="F2278" s="1" t="s">
        <v>4086</v>
      </c>
      <c r="G2278" s="5" t="s">
        <v>10839</v>
      </c>
      <c r="H2278" s="1" t="s">
        <v>1044</v>
      </c>
      <c r="I2278" s="1" t="s">
        <v>33</v>
      </c>
    </row>
    <row r="2279" spans="1:9" ht="15.75" customHeight="1" x14ac:dyDescent="0.25">
      <c r="A2279" s="1">
        <v>8718</v>
      </c>
      <c r="B2279" s="1" t="s">
        <v>15025</v>
      </c>
      <c r="C2279" s="1" t="s">
        <v>15026</v>
      </c>
      <c r="D2279" s="1" t="s">
        <v>10887</v>
      </c>
      <c r="E2279" s="1" t="s">
        <v>24</v>
      </c>
      <c r="F2279" s="1" t="s">
        <v>4776</v>
      </c>
      <c r="G2279" s="5" t="s">
        <v>10886</v>
      </c>
      <c r="H2279" s="1" t="s">
        <v>142</v>
      </c>
    </row>
    <row r="2280" spans="1:9" ht="15.75" customHeight="1" x14ac:dyDescent="0.25">
      <c r="A2280" s="1">
        <v>8717</v>
      </c>
      <c r="B2280" s="1" t="s">
        <v>15025</v>
      </c>
      <c r="C2280" s="1" t="s">
        <v>15246</v>
      </c>
      <c r="D2280" s="1" t="s">
        <v>10885</v>
      </c>
      <c r="E2280" s="1" t="s">
        <v>9</v>
      </c>
      <c r="F2280" s="1" t="s">
        <v>7976</v>
      </c>
      <c r="G2280" s="5" t="s">
        <v>10884</v>
      </c>
      <c r="H2280" s="1" t="s">
        <v>1021</v>
      </c>
      <c r="I2280" s="1" t="s">
        <v>50</v>
      </c>
    </row>
    <row r="2281" spans="1:9" ht="15.75" customHeight="1" x14ac:dyDescent="0.25">
      <c r="A2281" s="1">
        <v>8715</v>
      </c>
      <c r="B2281" s="1" t="s">
        <v>15023</v>
      </c>
      <c r="C2281" s="1" t="s">
        <v>15185</v>
      </c>
      <c r="D2281" s="1" t="s">
        <v>4977</v>
      </c>
      <c r="E2281" s="1" t="s">
        <v>20</v>
      </c>
      <c r="F2281" s="1" t="s">
        <v>4978</v>
      </c>
      <c r="G2281" s="5" t="s">
        <v>10883</v>
      </c>
      <c r="H2281" s="1" t="s">
        <v>177</v>
      </c>
      <c r="I2281" s="1" t="s">
        <v>50</v>
      </c>
    </row>
    <row r="2282" spans="1:9" ht="15.75" customHeight="1" x14ac:dyDescent="0.25">
      <c r="A2282" s="1">
        <v>8711</v>
      </c>
      <c r="B2282" s="1" t="s">
        <v>15023</v>
      </c>
      <c r="C2282" s="1" t="s">
        <v>15026</v>
      </c>
      <c r="D2282" s="1" t="s">
        <v>5536</v>
      </c>
      <c r="E2282" s="1" t="s">
        <v>9</v>
      </c>
      <c r="F2282" s="1" t="s">
        <v>5537</v>
      </c>
      <c r="G2282" s="5" t="s">
        <v>10878</v>
      </c>
      <c r="H2282" s="1" t="s">
        <v>1048</v>
      </c>
    </row>
    <row r="2283" spans="1:9" ht="15.75" customHeight="1" x14ac:dyDescent="0.25">
      <c r="A2283" s="1">
        <v>8709</v>
      </c>
      <c r="B2283" s="1" t="s">
        <v>15025</v>
      </c>
      <c r="C2283" s="1" t="s">
        <v>15214</v>
      </c>
      <c r="E2283" s="1" t="s">
        <v>2</v>
      </c>
      <c r="F2283" s="1" t="s">
        <v>7874</v>
      </c>
      <c r="G2283" s="5" t="s">
        <v>10877</v>
      </c>
      <c r="H2283" s="1" t="s">
        <v>49</v>
      </c>
    </row>
    <row r="2284" spans="1:9" ht="15.75" customHeight="1" x14ac:dyDescent="0.25">
      <c r="A2284" s="1">
        <v>8706</v>
      </c>
      <c r="B2284" s="1" t="s">
        <v>15023</v>
      </c>
      <c r="C2284" s="1" t="s">
        <v>15026</v>
      </c>
      <c r="D2284" s="1" t="s">
        <v>10872</v>
      </c>
      <c r="E2284" s="1" t="s">
        <v>40</v>
      </c>
      <c r="F2284" s="1" t="s">
        <v>10873</v>
      </c>
      <c r="G2284" s="5" t="s">
        <v>10871</v>
      </c>
      <c r="H2284" s="1" t="s">
        <v>1048</v>
      </c>
    </row>
    <row r="2285" spans="1:9" ht="15.75" customHeight="1" x14ac:dyDescent="0.25">
      <c r="A2285" s="1">
        <v>8705</v>
      </c>
      <c r="B2285" s="1" t="s">
        <v>15023</v>
      </c>
      <c r="C2285" s="1" t="s">
        <v>15180</v>
      </c>
      <c r="D2285" s="1" t="s">
        <v>10870</v>
      </c>
      <c r="E2285" s="1" t="s">
        <v>40</v>
      </c>
      <c r="F2285" s="1" t="s">
        <v>4887</v>
      </c>
      <c r="G2285" s="5" t="s">
        <v>10869</v>
      </c>
      <c r="H2285" s="1" t="s">
        <v>63</v>
      </c>
    </row>
    <row r="2286" spans="1:9" ht="15.75" customHeight="1" x14ac:dyDescent="0.25">
      <c r="A2286" s="1">
        <v>8702</v>
      </c>
      <c r="B2286" s="1" t="s">
        <v>15025</v>
      </c>
      <c r="C2286" s="1" t="s">
        <v>15026</v>
      </c>
      <c r="D2286" s="1" t="s">
        <v>10864</v>
      </c>
      <c r="E2286" s="1" t="s">
        <v>36</v>
      </c>
      <c r="F2286" s="1" t="s">
        <v>4541</v>
      </c>
      <c r="G2286" s="5" t="s">
        <v>10863</v>
      </c>
      <c r="H2286" s="1" t="s">
        <v>3416</v>
      </c>
    </row>
    <row r="2287" spans="1:9" ht="15.75" customHeight="1" x14ac:dyDescent="0.25">
      <c r="A2287" s="1">
        <v>8700</v>
      </c>
      <c r="B2287" s="1" t="s">
        <v>15025</v>
      </c>
      <c r="C2287" s="1" t="s">
        <v>15026</v>
      </c>
      <c r="D2287" s="1" t="s">
        <v>10862</v>
      </c>
      <c r="E2287" s="1" t="s">
        <v>84</v>
      </c>
      <c r="F2287" s="1" t="s">
        <v>5474</v>
      </c>
      <c r="G2287" s="5" t="s">
        <v>10861</v>
      </c>
      <c r="H2287" s="1" t="s">
        <v>1948</v>
      </c>
    </row>
    <row r="2288" spans="1:9" ht="15.75" customHeight="1" x14ac:dyDescent="0.25">
      <c r="A2288" s="1">
        <v>8699</v>
      </c>
      <c r="B2288" s="1" t="s">
        <v>15023</v>
      </c>
      <c r="C2288" s="1" t="s">
        <v>15026</v>
      </c>
      <c r="E2288" s="1" t="s">
        <v>61</v>
      </c>
      <c r="F2288" s="1" t="s">
        <v>10860</v>
      </c>
      <c r="G2288" s="5" t="s">
        <v>10859</v>
      </c>
      <c r="H2288" s="1" t="s">
        <v>358</v>
      </c>
    </row>
    <row r="2289" spans="1:9" ht="15.75" customHeight="1" x14ac:dyDescent="0.25">
      <c r="A2289" s="1">
        <v>8693</v>
      </c>
      <c r="B2289" s="1" t="s">
        <v>15025</v>
      </c>
      <c r="C2289" s="1" t="s">
        <v>15058</v>
      </c>
      <c r="E2289" s="1" t="s">
        <v>84</v>
      </c>
      <c r="F2289" s="1" t="s">
        <v>10853</v>
      </c>
      <c r="G2289" s="5" t="s">
        <v>10852</v>
      </c>
      <c r="H2289" s="1" t="s">
        <v>142</v>
      </c>
    </row>
    <row r="2290" spans="1:9" ht="15.75" customHeight="1" x14ac:dyDescent="0.25">
      <c r="A2290" s="1">
        <v>8698</v>
      </c>
      <c r="B2290" s="1" t="s">
        <v>15023</v>
      </c>
      <c r="C2290" s="1" t="s">
        <v>15026</v>
      </c>
      <c r="E2290" s="1" t="s">
        <v>40</v>
      </c>
      <c r="F2290" s="1" t="s">
        <v>4770</v>
      </c>
      <c r="G2290" s="5" t="s">
        <v>10858</v>
      </c>
      <c r="H2290" s="1" t="s">
        <v>837</v>
      </c>
    </row>
    <row r="2291" spans="1:9" ht="15.75" customHeight="1" x14ac:dyDescent="0.25">
      <c r="A2291" s="1">
        <v>8695</v>
      </c>
      <c r="B2291" s="1" t="s">
        <v>15023</v>
      </c>
      <c r="C2291" s="1" t="s">
        <v>15026</v>
      </c>
      <c r="D2291" s="1" t="s">
        <v>10855</v>
      </c>
      <c r="E2291" s="1" t="s">
        <v>84</v>
      </c>
      <c r="F2291" s="1" t="s">
        <v>5489</v>
      </c>
      <c r="G2291" s="5" t="s">
        <v>10854</v>
      </c>
      <c r="H2291" s="1" t="s">
        <v>1948</v>
      </c>
      <c r="I2291" s="1" t="s">
        <v>50</v>
      </c>
    </row>
    <row r="2292" spans="1:9" ht="15.75" customHeight="1" x14ac:dyDescent="0.25">
      <c r="A2292" s="1">
        <v>8689</v>
      </c>
      <c r="B2292" s="1" t="s">
        <v>15023</v>
      </c>
      <c r="C2292" s="1" t="s">
        <v>15212</v>
      </c>
      <c r="E2292" s="1" t="s">
        <v>166</v>
      </c>
      <c r="F2292" s="1" t="s">
        <v>5671</v>
      </c>
      <c r="G2292" s="5" t="s">
        <v>10848</v>
      </c>
      <c r="H2292" s="1" t="s">
        <v>32</v>
      </c>
      <c r="I2292" s="1" t="s">
        <v>33</v>
      </c>
    </row>
    <row r="2293" spans="1:9" ht="15.75" customHeight="1" x14ac:dyDescent="0.25">
      <c r="A2293" s="1">
        <v>8676</v>
      </c>
      <c r="B2293" s="1" t="s">
        <v>15025</v>
      </c>
      <c r="C2293" s="1" t="s">
        <v>15044</v>
      </c>
      <c r="D2293" s="1" t="s">
        <v>10837</v>
      </c>
      <c r="E2293" s="1" t="s">
        <v>61</v>
      </c>
      <c r="F2293" s="1" t="s">
        <v>10838</v>
      </c>
      <c r="G2293" s="5" t="s">
        <v>10836</v>
      </c>
      <c r="H2293" s="1" t="s">
        <v>49</v>
      </c>
      <c r="I2293" s="1" t="s">
        <v>33</v>
      </c>
    </row>
    <row r="2294" spans="1:9" ht="15.75" customHeight="1" x14ac:dyDescent="0.25">
      <c r="A2294" s="1">
        <v>8685</v>
      </c>
      <c r="B2294" s="1" t="s">
        <v>15025</v>
      </c>
      <c r="C2294" s="1" t="s">
        <v>15208</v>
      </c>
      <c r="D2294" s="1" t="s">
        <v>10847</v>
      </c>
      <c r="E2294" s="1" t="s">
        <v>2</v>
      </c>
      <c r="F2294" s="1" t="s">
        <v>4865</v>
      </c>
      <c r="G2294" s="5" t="s">
        <v>10846</v>
      </c>
      <c r="H2294" s="1" t="s">
        <v>1048</v>
      </c>
      <c r="I2294" s="1" t="s">
        <v>50</v>
      </c>
    </row>
    <row r="2295" spans="1:9" ht="15.75" customHeight="1" x14ac:dyDescent="0.25">
      <c r="A2295" s="1">
        <v>8681</v>
      </c>
      <c r="B2295" s="1" t="s">
        <v>15023</v>
      </c>
      <c r="C2295" s="1" t="s">
        <v>15026</v>
      </c>
      <c r="D2295" s="1" t="s">
        <v>10844</v>
      </c>
      <c r="E2295" s="1" t="s">
        <v>24</v>
      </c>
      <c r="F2295" s="1" t="s">
        <v>10845</v>
      </c>
      <c r="G2295" s="5" t="s">
        <v>10843</v>
      </c>
      <c r="H2295" s="1" t="s">
        <v>339</v>
      </c>
    </row>
    <row r="2296" spans="1:9" ht="15.75" customHeight="1" x14ac:dyDescent="0.25">
      <c r="A2296" s="1">
        <v>8680</v>
      </c>
      <c r="B2296" s="1" t="s">
        <v>15023</v>
      </c>
      <c r="C2296" s="1" t="s">
        <v>15026</v>
      </c>
      <c r="E2296" s="1" t="s">
        <v>24</v>
      </c>
      <c r="F2296" s="1" t="s">
        <v>4472</v>
      </c>
      <c r="G2296" s="5" t="s">
        <v>10842</v>
      </c>
      <c r="H2296" s="1" t="s">
        <v>63</v>
      </c>
    </row>
    <row r="2297" spans="1:9" ht="15.75" customHeight="1" x14ac:dyDescent="0.25">
      <c r="A2297" s="1">
        <v>8679</v>
      </c>
      <c r="B2297" s="1" t="s">
        <v>15025</v>
      </c>
      <c r="C2297" s="1" t="s">
        <v>15026</v>
      </c>
      <c r="D2297" s="1" t="s">
        <v>6341</v>
      </c>
      <c r="E2297" s="1" t="s">
        <v>155</v>
      </c>
      <c r="F2297" s="1" t="s">
        <v>788</v>
      </c>
      <c r="G2297" s="5" t="s">
        <v>10841</v>
      </c>
      <c r="H2297" s="1" t="s">
        <v>49</v>
      </c>
    </row>
    <row r="2298" spans="1:9" ht="15.75" customHeight="1" x14ac:dyDescent="0.25">
      <c r="A2298" s="1">
        <v>8651</v>
      </c>
      <c r="B2298" s="1" t="s">
        <v>15023</v>
      </c>
      <c r="C2298" s="1" t="s">
        <v>15092</v>
      </c>
      <c r="D2298" s="1" t="s">
        <v>10794</v>
      </c>
      <c r="E2298" s="1" t="s">
        <v>166</v>
      </c>
      <c r="F2298" s="1" t="s">
        <v>10795</v>
      </c>
      <c r="G2298" s="5" t="s">
        <v>10793</v>
      </c>
      <c r="H2298" s="1" t="s">
        <v>833</v>
      </c>
      <c r="I2298" s="1" t="s">
        <v>15198</v>
      </c>
    </row>
    <row r="2299" spans="1:9" ht="15.75" customHeight="1" x14ac:dyDescent="0.25">
      <c r="A2299" s="1">
        <v>8673</v>
      </c>
      <c r="B2299" s="1" t="s">
        <v>15025</v>
      </c>
      <c r="C2299" s="1" t="s">
        <v>15112</v>
      </c>
      <c r="D2299" s="1" t="s">
        <v>10832</v>
      </c>
      <c r="E2299" s="1" t="s">
        <v>84</v>
      </c>
      <c r="F2299" s="1" t="s">
        <v>10833</v>
      </c>
      <c r="G2299" s="5" t="s">
        <v>10831</v>
      </c>
      <c r="H2299" s="1" t="s">
        <v>15060</v>
      </c>
      <c r="I2299" s="1" t="s">
        <v>50</v>
      </c>
    </row>
    <row r="2300" spans="1:9" ht="15.75" customHeight="1" x14ac:dyDescent="0.25">
      <c r="A2300" s="1">
        <v>8674</v>
      </c>
      <c r="B2300" s="1" t="s">
        <v>15023</v>
      </c>
      <c r="C2300" s="1" t="s">
        <v>15136</v>
      </c>
      <c r="D2300" s="1" t="s">
        <v>10835</v>
      </c>
      <c r="E2300" s="1" t="s">
        <v>40</v>
      </c>
      <c r="F2300" s="1" t="s">
        <v>6300</v>
      </c>
      <c r="G2300" s="5" t="s">
        <v>10834</v>
      </c>
      <c r="H2300" s="1" t="s">
        <v>15118</v>
      </c>
    </row>
    <row r="2301" spans="1:9" ht="15.75" customHeight="1" x14ac:dyDescent="0.25">
      <c r="A2301" s="1">
        <v>8671</v>
      </c>
      <c r="B2301" s="1" t="s">
        <v>15023</v>
      </c>
      <c r="C2301" s="1" t="s">
        <v>15026</v>
      </c>
      <c r="D2301" s="1" t="s">
        <v>7268</v>
      </c>
      <c r="E2301" s="1" t="s">
        <v>9</v>
      </c>
      <c r="F2301" s="1" t="s">
        <v>7269</v>
      </c>
      <c r="G2301" s="5" t="s">
        <v>10830</v>
      </c>
      <c r="H2301" s="1" t="s">
        <v>63</v>
      </c>
      <c r="I2301" s="1" t="s">
        <v>50</v>
      </c>
    </row>
    <row r="2302" spans="1:9" ht="15.75" customHeight="1" x14ac:dyDescent="0.25">
      <c r="A2302" s="1">
        <v>8667</v>
      </c>
      <c r="B2302" s="1" t="s">
        <v>15023</v>
      </c>
      <c r="C2302" s="1" t="s">
        <v>15026</v>
      </c>
      <c r="D2302" s="1" t="s">
        <v>10823</v>
      </c>
      <c r="E2302" s="1" t="s">
        <v>2</v>
      </c>
      <c r="F2302" s="1" t="s">
        <v>10824</v>
      </c>
      <c r="G2302" s="5" t="s">
        <v>10822</v>
      </c>
      <c r="H2302" s="1" t="s">
        <v>833</v>
      </c>
    </row>
    <row r="2303" spans="1:9" ht="15.75" customHeight="1" x14ac:dyDescent="0.25">
      <c r="A2303" s="1">
        <v>8669</v>
      </c>
      <c r="B2303" s="1" t="s">
        <v>15025</v>
      </c>
      <c r="C2303" s="1" t="s">
        <v>15104</v>
      </c>
      <c r="E2303" s="1" t="s">
        <v>84</v>
      </c>
      <c r="F2303" s="1" t="s">
        <v>10829</v>
      </c>
      <c r="G2303" s="5" t="s">
        <v>10828</v>
      </c>
      <c r="H2303" s="1" t="s">
        <v>1021</v>
      </c>
    </row>
    <row r="2304" spans="1:9" ht="15.75" customHeight="1" x14ac:dyDescent="0.25">
      <c r="A2304" s="1">
        <v>8668</v>
      </c>
      <c r="B2304" s="1" t="s">
        <v>15025</v>
      </c>
      <c r="C2304" s="1" t="s">
        <v>15026</v>
      </c>
      <c r="D2304" s="1" t="s">
        <v>10826</v>
      </c>
      <c r="E2304" s="1" t="s">
        <v>84</v>
      </c>
      <c r="F2304" s="1" t="s">
        <v>10827</v>
      </c>
      <c r="G2304" s="5" t="s">
        <v>10825</v>
      </c>
      <c r="H2304" s="1" t="s">
        <v>63</v>
      </c>
    </row>
    <row r="2305" spans="1:9" ht="15.75" customHeight="1" x14ac:dyDescent="0.25">
      <c r="A2305" s="1">
        <v>8665</v>
      </c>
      <c r="B2305" s="1" t="s">
        <v>15025</v>
      </c>
      <c r="C2305" s="1" t="s">
        <v>15026</v>
      </c>
      <c r="D2305" s="1" t="s">
        <v>10820</v>
      </c>
      <c r="E2305" s="1" t="s">
        <v>2</v>
      </c>
      <c r="F2305" s="1" t="s">
        <v>10821</v>
      </c>
      <c r="G2305" s="5" t="s">
        <v>10819</v>
      </c>
      <c r="H2305" s="1" t="s">
        <v>15247</v>
      </c>
    </row>
    <row r="2306" spans="1:9" ht="15.75" customHeight="1" x14ac:dyDescent="0.25">
      <c r="A2306" s="1">
        <v>8596</v>
      </c>
      <c r="B2306" s="1" t="s">
        <v>15023</v>
      </c>
      <c r="C2306" s="1" t="s">
        <v>15032</v>
      </c>
      <c r="D2306" s="1" t="s">
        <v>10739</v>
      </c>
      <c r="E2306" s="1" t="s">
        <v>155</v>
      </c>
      <c r="F2306" s="1" t="s">
        <v>4355</v>
      </c>
      <c r="G2306" s="5" t="s">
        <v>10738</v>
      </c>
      <c r="H2306" s="1" t="s">
        <v>1048</v>
      </c>
      <c r="I2306" s="1" t="s">
        <v>50</v>
      </c>
    </row>
    <row r="2307" spans="1:9" ht="15.75" customHeight="1" x14ac:dyDescent="0.25">
      <c r="A2307" s="1">
        <v>8661</v>
      </c>
      <c r="B2307" s="1" t="s">
        <v>15025</v>
      </c>
      <c r="C2307" s="1" t="s">
        <v>15026</v>
      </c>
      <c r="D2307" s="1" t="s">
        <v>10814</v>
      </c>
      <c r="E2307" s="1" t="s">
        <v>166</v>
      </c>
      <c r="F2307" s="1" t="s">
        <v>10815</v>
      </c>
      <c r="G2307" s="5" t="s">
        <v>10813</v>
      </c>
      <c r="H2307" s="1" t="s">
        <v>354</v>
      </c>
    </row>
    <row r="2308" spans="1:9" ht="15.75" customHeight="1" x14ac:dyDescent="0.25">
      <c r="A2308" s="1">
        <v>8660</v>
      </c>
      <c r="B2308" s="1" t="s">
        <v>15023</v>
      </c>
      <c r="C2308" s="1" t="s">
        <v>15026</v>
      </c>
      <c r="D2308" s="1" t="s">
        <v>10811</v>
      </c>
      <c r="E2308" s="1" t="s">
        <v>20</v>
      </c>
      <c r="F2308" s="1" t="s">
        <v>10812</v>
      </c>
      <c r="G2308" s="5" t="s">
        <v>10810</v>
      </c>
      <c r="H2308" s="1" t="s">
        <v>49</v>
      </c>
    </row>
    <row r="2309" spans="1:9" ht="15.75" customHeight="1" x14ac:dyDescent="0.25">
      <c r="A2309" s="1">
        <v>8659</v>
      </c>
      <c r="B2309" s="1" t="s">
        <v>15023</v>
      </c>
      <c r="C2309" s="1" t="s">
        <v>15026</v>
      </c>
      <c r="D2309" s="1" t="s">
        <v>4644</v>
      </c>
      <c r="E2309" s="1" t="s">
        <v>20</v>
      </c>
      <c r="F2309" s="1" t="s">
        <v>10809</v>
      </c>
      <c r="G2309" s="5" t="s">
        <v>10808</v>
      </c>
      <c r="H2309" s="1" t="s">
        <v>524</v>
      </c>
    </row>
    <row r="2310" spans="1:9" ht="15.75" customHeight="1" x14ac:dyDescent="0.25">
      <c r="A2310" s="1">
        <v>8658</v>
      </c>
      <c r="B2310" s="1" t="s">
        <v>15023</v>
      </c>
      <c r="C2310" s="1" t="s">
        <v>15026</v>
      </c>
      <c r="D2310" s="1" t="s">
        <v>10807</v>
      </c>
      <c r="E2310" s="1" t="s">
        <v>9</v>
      </c>
      <c r="F2310" s="1" t="s">
        <v>5228</v>
      </c>
      <c r="G2310" s="5" t="s">
        <v>10806</v>
      </c>
      <c r="H2310" s="1" t="s">
        <v>142</v>
      </c>
    </row>
    <row r="2311" spans="1:9" ht="15.75" customHeight="1" x14ac:dyDescent="0.25">
      <c r="A2311" s="1">
        <v>8656</v>
      </c>
      <c r="B2311" s="1" t="s">
        <v>15025</v>
      </c>
      <c r="C2311" s="1" t="s">
        <v>15026</v>
      </c>
      <c r="D2311" s="1" t="s">
        <v>10804</v>
      </c>
      <c r="E2311" s="1" t="s">
        <v>2</v>
      </c>
      <c r="F2311" s="1" t="s">
        <v>10805</v>
      </c>
      <c r="G2311" s="5" t="s">
        <v>10803</v>
      </c>
      <c r="H2311" s="1" t="s">
        <v>142</v>
      </c>
    </row>
    <row r="2312" spans="1:9" ht="15.75" customHeight="1" x14ac:dyDescent="0.25">
      <c r="A2312" s="1">
        <v>8655</v>
      </c>
      <c r="B2312" s="1" t="s">
        <v>15023</v>
      </c>
      <c r="C2312" s="1" t="s">
        <v>15026</v>
      </c>
      <c r="D2312" s="1" t="s">
        <v>10801</v>
      </c>
      <c r="E2312" s="1" t="s">
        <v>2</v>
      </c>
      <c r="F2312" s="1" t="s">
        <v>10802</v>
      </c>
      <c r="G2312" s="5" t="s">
        <v>10800</v>
      </c>
      <c r="H2312" s="1" t="s">
        <v>177</v>
      </c>
    </row>
    <row r="2313" spans="1:9" ht="15.75" customHeight="1" x14ac:dyDescent="0.25">
      <c r="A2313" s="1">
        <v>8654</v>
      </c>
      <c r="B2313" s="1" t="s">
        <v>15025</v>
      </c>
      <c r="C2313" s="1" t="s">
        <v>15026</v>
      </c>
      <c r="D2313" s="1" t="s">
        <v>10799</v>
      </c>
      <c r="E2313" s="1" t="s">
        <v>84</v>
      </c>
      <c r="F2313" s="1" t="s">
        <v>5007</v>
      </c>
      <c r="G2313" s="5" t="s">
        <v>10798</v>
      </c>
      <c r="H2313" s="1" t="s">
        <v>11531</v>
      </c>
    </row>
    <row r="2314" spans="1:9" ht="15.75" customHeight="1" x14ac:dyDescent="0.25">
      <c r="A2314" s="1">
        <v>8652</v>
      </c>
      <c r="B2314" s="1" t="s">
        <v>15025</v>
      </c>
      <c r="C2314" s="1" t="s">
        <v>15026</v>
      </c>
      <c r="D2314" s="1" t="s">
        <v>10797</v>
      </c>
      <c r="E2314" s="1" t="s">
        <v>36</v>
      </c>
      <c r="F2314" s="1" t="s">
        <v>4795</v>
      </c>
      <c r="G2314" s="5" t="s">
        <v>10796</v>
      </c>
      <c r="H2314" s="1" t="s">
        <v>2165</v>
      </c>
    </row>
    <row r="2315" spans="1:9" ht="15.75" customHeight="1" x14ac:dyDescent="0.25">
      <c r="A2315" s="1">
        <v>8649</v>
      </c>
      <c r="B2315" s="1" t="s">
        <v>15025</v>
      </c>
      <c r="C2315" s="1" t="s">
        <v>15234</v>
      </c>
      <c r="E2315" s="1" t="s">
        <v>100</v>
      </c>
      <c r="F2315" s="1" t="s">
        <v>4146</v>
      </c>
      <c r="G2315" s="5" t="s">
        <v>10792</v>
      </c>
      <c r="H2315" s="1" t="s">
        <v>177</v>
      </c>
    </row>
    <row r="2316" spans="1:9" ht="15.75" customHeight="1" x14ac:dyDescent="0.25">
      <c r="A2316" s="1">
        <v>8645</v>
      </c>
      <c r="B2316" s="1" t="s">
        <v>15023</v>
      </c>
      <c r="C2316" s="1" t="s">
        <v>15112</v>
      </c>
      <c r="E2316" s="1" t="s">
        <v>20</v>
      </c>
      <c r="F2316" s="1" t="s">
        <v>10790</v>
      </c>
      <c r="G2316" s="5" t="s">
        <v>10789</v>
      </c>
      <c r="H2316" s="1" t="s">
        <v>63</v>
      </c>
      <c r="I2316" s="1" t="s">
        <v>50</v>
      </c>
    </row>
    <row r="2317" spans="1:9" ht="15.75" customHeight="1" x14ac:dyDescent="0.25">
      <c r="A2317" s="1">
        <v>8644</v>
      </c>
      <c r="B2317" s="1" t="s">
        <v>15025</v>
      </c>
      <c r="C2317" s="1" t="s">
        <v>15026</v>
      </c>
      <c r="D2317" s="1" t="s">
        <v>10788</v>
      </c>
      <c r="E2317" s="1" t="s">
        <v>84</v>
      </c>
      <c r="F2317" s="1" t="s">
        <v>5595</v>
      </c>
      <c r="G2317" s="5" t="s">
        <v>10787</v>
      </c>
      <c r="H2317" s="1" t="s">
        <v>524</v>
      </c>
    </row>
    <row r="2318" spans="1:9" ht="15.75" customHeight="1" x14ac:dyDescent="0.25">
      <c r="A2318" s="1">
        <v>8642</v>
      </c>
      <c r="B2318" s="1" t="s">
        <v>15025</v>
      </c>
      <c r="C2318" s="1" t="s">
        <v>15044</v>
      </c>
      <c r="D2318" s="1" t="s">
        <v>10785</v>
      </c>
      <c r="E2318" s="1" t="s">
        <v>20</v>
      </c>
      <c r="F2318" s="1" t="s">
        <v>10786</v>
      </c>
      <c r="G2318" s="5" t="s">
        <v>10784</v>
      </c>
      <c r="H2318" s="1" t="s">
        <v>837</v>
      </c>
      <c r="I2318" s="1" t="s">
        <v>33</v>
      </c>
    </row>
    <row r="2319" spans="1:9" ht="15.75" customHeight="1" x14ac:dyDescent="0.25">
      <c r="A2319" s="1">
        <v>8636</v>
      </c>
      <c r="B2319" s="1" t="s">
        <v>15023</v>
      </c>
      <c r="C2319" s="1" t="s">
        <v>15026</v>
      </c>
      <c r="D2319" s="1" t="s">
        <v>10776</v>
      </c>
      <c r="E2319" s="1" t="s">
        <v>20</v>
      </c>
      <c r="F2319" s="1" t="s">
        <v>10777</v>
      </c>
      <c r="G2319" s="5" t="s">
        <v>10775</v>
      </c>
      <c r="H2319" s="1" t="s">
        <v>49</v>
      </c>
    </row>
    <row r="2320" spans="1:9" ht="15.75" customHeight="1" x14ac:dyDescent="0.25">
      <c r="A2320" s="1">
        <v>8640</v>
      </c>
      <c r="B2320" s="1" t="s">
        <v>15025</v>
      </c>
      <c r="C2320" s="1" t="s">
        <v>15043</v>
      </c>
      <c r="D2320" s="1" t="s">
        <v>10780</v>
      </c>
      <c r="E2320" s="1" t="s">
        <v>20</v>
      </c>
      <c r="F2320" s="1" t="s">
        <v>10781</v>
      </c>
      <c r="G2320" s="5" t="s">
        <v>10779</v>
      </c>
      <c r="H2320" s="1" t="s">
        <v>833</v>
      </c>
    </row>
    <row r="2321" spans="1:9" ht="15.75" customHeight="1" x14ac:dyDescent="0.25">
      <c r="A2321" s="1">
        <v>8639</v>
      </c>
      <c r="B2321" s="1" t="s">
        <v>15023</v>
      </c>
      <c r="C2321" s="1" t="s">
        <v>15026</v>
      </c>
      <c r="D2321" s="1" t="s">
        <v>4925</v>
      </c>
      <c r="E2321" s="1" t="s">
        <v>100</v>
      </c>
      <c r="F2321" s="1" t="s">
        <v>4926</v>
      </c>
      <c r="G2321" s="5" t="s">
        <v>10778</v>
      </c>
      <c r="H2321" s="1" t="s">
        <v>142</v>
      </c>
    </row>
    <row r="2322" spans="1:9" ht="15.75" customHeight="1" x14ac:dyDescent="0.25">
      <c r="A2322" s="1">
        <v>8635</v>
      </c>
      <c r="B2322" s="1" t="s">
        <v>15023</v>
      </c>
      <c r="C2322" s="1" t="s">
        <v>15026</v>
      </c>
      <c r="E2322" s="1" t="s">
        <v>2</v>
      </c>
      <c r="F2322" s="1" t="s">
        <v>6956</v>
      </c>
      <c r="G2322" s="5" t="s">
        <v>10774</v>
      </c>
      <c r="H2322" s="1" t="s">
        <v>142</v>
      </c>
    </row>
    <row r="2323" spans="1:9" ht="15.75" customHeight="1" x14ac:dyDescent="0.25">
      <c r="A2323" s="1">
        <v>8634</v>
      </c>
      <c r="B2323" s="1" t="s">
        <v>15025</v>
      </c>
      <c r="C2323" s="1" t="s">
        <v>15026</v>
      </c>
      <c r="E2323" s="1" t="s">
        <v>36</v>
      </c>
      <c r="F2323" s="1" t="s">
        <v>10773</v>
      </c>
      <c r="G2323" s="5" t="s">
        <v>10772</v>
      </c>
      <c r="H2323" s="1" t="s">
        <v>3416</v>
      </c>
    </row>
    <row r="2324" spans="1:9" ht="15.75" customHeight="1" x14ac:dyDescent="0.25">
      <c r="A2324" s="1">
        <v>8630</v>
      </c>
      <c r="B2324" s="1" t="s">
        <v>15025</v>
      </c>
      <c r="C2324" s="1" t="s">
        <v>15234</v>
      </c>
      <c r="D2324" s="1" t="s">
        <v>4711</v>
      </c>
      <c r="E2324" s="1" t="s">
        <v>100</v>
      </c>
      <c r="F2324" s="1" t="s">
        <v>4712</v>
      </c>
      <c r="G2324" s="5" t="s">
        <v>10765</v>
      </c>
      <c r="H2324" s="1" t="s">
        <v>177</v>
      </c>
    </row>
    <row r="2325" spans="1:9" ht="15.75" customHeight="1" x14ac:dyDescent="0.25">
      <c r="A2325" s="1">
        <v>8631</v>
      </c>
      <c r="B2325" s="1" t="s">
        <v>15025</v>
      </c>
      <c r="C2325" s="1" t="s">
        <v>15026</v>
      </c>
      <c r="D2325" s="1" t="s">
        <v>10767</v>
      </c>
      <c r="E2325" s="1" t="s">
        <v>40</v>
      </c>
      <c r="F2325" s="1" t="s">
        <v>10768</v>
      </c>
      <c r="G2325" s="5" t="s">
        <v>10766</v>
      </c>
      <c r="H2325" s="1" t="s">
        <v>354</v>
      </c>
    </row>
    <row r="2326" spans="1:9" ht="15.75" customHeight="1" x14ac:dyDescent="0.25">
      <c r="A2326" s="1">
        <v>8585</v>
      </c>
      <c r="B2326" s="1" t="s">
        <v>15023</v>
      </c>
      <c r="C2326" s="1" t="s">
        <v>15026</v>
      </c>
      <c r="D2326" s="1" t="s">
        <v>10720</v>
      </c>
      <c r="E2326" s="1" t="s">
        <v>2</v>
      </c>
      <c r="F2326" s="1" t="s">
        <v>10721</v>
      </c>
      <c r="G2326" s="5" t="s">
        <v>10719</v>
      </c>
      <c r="H2326" s="1" t="s">
        <v>63</v>
      </c>
    </row>
    <row r="2327" spans="1:9" ht="15.75" customHeight="1" x14ac:dyDescent="0.25">
      <c r="A2327" s="1">
        <v>8629</v>
      </c>
      <c r="B2327" s="1" t="s">
        <v>15025</v>
      </c>
      <c r="C2327" s="1" t="s">
        <v>15026</v>
      </c>
      <c r="D2327" s="1" t="s">
        <v>10764</v>
      </c>
      <c r="E2327" s="1" t="s">
        <v>24</v>
      </c>
      <c r="F2327" s="1" t="s">
        <v>4828</v>
      </c>
      <c r="G2327" s="5" t="s">
        <v>10763</v>
      </c>
      <c r="H2327" s="1" t="s">
        <v>177</v>
      </c>
    </row>
    <row r="2328" spans="1:9" ht="15.75" customHeight="1" x14ac:dyDescent="0.25">
      <c r="A2328" s="1">
        <v>8603</v>
      </c>
      <c r="B2328" s="1" t="s">
        <v>15025</v>
      </c>
      <c r="C2328" s="1" t="s">
        <v>15048</v>
      </c>
      <c r="D2328" s="1" t="s">
        <v>10742</v>
      </c>
      <c r="E2328" s="1" t="s">
        <v>9</v>
      </c>
      <c r="F2328" s="1" t="s">
        <v>5337</v>
      </c>
      <c r="G2328" s="5" t="s">
        <v>10741</v>
      </c>
      <c r="H2328" s="1" t="s">
        <v>837</v>
      </c>
    </row>
    <row r="2329" spans="1:9" ht="15.75" customHeight="1" x14ac:dyDescent="0.25">
      <c r="A2329" s="1">
        <v>8625</v>
      </c>
      <c r="B2329" s="1" t="s">
        <v>15023</v>
      </c>
      <c r="C2329" s="1" t="s">
        <v>15248</v>
      </c>
      <c r="E2329" s="1" t="s">
        <v>20</v>
      </c>
      <c r="F2329" s="1" t="s">
        <v>10762</v>
      </c>
      <c r="G2329" s="5" t="s">
        <v>10761</v>
      </c>
      <c r="H2329" s="1" t="s">
        <v>63</v>
      </c>
      <c r="I2329" s="1" t="s">
        <v>50</v>
      </c>
    </row>
    <row r="2330" spans="1:9" ht="15.75" customHeight="1" x14ac:dyDescent="0.25">
      <c r="A2330" s="1">
        <v>8621</v>
      </c>
      <c r="B2330" s="1" t="s">
        <v>15025</v>
      </c>
      <c r="C2330" s="1" t="s">
        <v>15026</v>
      </c>
      <c r="D2330" s="1" t="s">
        <v>10758</v>
      </c>
      <c r="E2330" s="1" t="s">
        <v>84</v>
      </c>
      <c r="F2330" s="1" t="s">
        <v>112</v>
      </c>
      <c r="G2330" s="5" t="s">
        <v>10757</v>
      </c>
      <c r="H2330" s="1" t="s">
        <v>842</v>
      </c>
    </row>
    <row r="2331" spans="1:9" ht="15.75" customHeight="1" x14ac:dyDescent="0.25">
      <c r="A2331" s="1">
        <v>8618</v>
      </c>
      <c r="B2331" s="1" t="s">
        <v>15023</v>
      </c>
      <c r="C2331" s="1" t="s">
        <v>15027</v>
      </c>
      <c r="D2331" s="1" t="s">
        <v>10755</v>
      </c>
      <c r="E2331" s="1" t="s">
        <v>20</v>
      </c>
      <c r="F2331" s="1" t="s">
        <v>10756</v>
      </c>
      <c r="G2331" s="5" t="s">
        <v>10754</v>
      </c>
      <c r="H2331" s="1" t="s">
        <v>524</v>
      </c>
      <c r="I2331" s="1" t="s">
        <v>50</v>
      </c>
    </row>
    <row r="2332" spans="1:9" ht="15.75" customHeight="1" x14ac:dyDescent="0.25">
      <c r="A2332" s="1">
        <v>8615</v>
      </c>
      <c r="B2332" s="1" t="s">
        <v>15025</v>
      </c>
      <c r="C2332" s="1" t="s">
        <v>15026</v>
      </c>
      <c r="D2332" s="1" t="s">
        <v>10753</v>
      </c>
      <c r="E2332" s="1" t="s">
        <v>2</v>
      </c>
      <c r="F2332" s="1" t="s">
        <v>6051</v>
      </c>
      <c r="G2332" s="5" t="s">
        <v>10752</v>
      </c>
      <c r="H2332" s="1" t="s">
        <v>32</v>
      </c>
    </row>
    <row r="2333" spans="1:9" ht="15.75" customHeight="1" x14ac:dyDescent="0.25">
      <c r="A2333" s="1">
        <v>8613</v>
      </c>
      <c r="B2333" s="1" t="s">
        <v>15025</v>
      </c>
      <c r="C2333" s="1" t="s">
        <v>15026</v>
      </c>
      <c r="E2333" s="1" t="s">
        <v>40</v>
      </c>
      <c r="F2333" s="1" t="s">
        <v>5700</v>
      </c>
      <c r="G2333" s="5" t="s">
        <v>10751</v>
      </c>
      <c r="H2333" s="1" t="s">
        <v>3416</v>
      </c>
    </row>
    <row r="2334" spans="1:9" ht="15.75" customHeight="1" x14ac:dyDescent="0.25">
      <c r="A2334" s="1">
        <v>8612</v>
      </c>
      <c r="B2334" s="1" t="s">
        <v>15023</v>
      </c>
      <c r="C2334" s="1" t="s">
        <v>15044</v>
      </c>
      <c r="D2334" s="1" t="s">
        <v>10750</v>
      </c>
      <c r="E2334" s="1" t="s">
        <v>155</v>
      </c>
      <c r="F2334" s="1" t="s">
        <v>5226</v>
      </c>
      <c r="G2334" s="5" t="s">
        <v>10749</v>
      </c>
      <c r="H2334" s="1" t="s">
        <v>1021</v>
      </c>
      <c r="I2334" s="1" t="s">
        <v>33</v>
      </c>
    </row>
    <row r="2335" spans="1:9" ht="15.75" customHeight="1" x14ac:dyDescent="0.25">
      <c r="A2335" s="1">
        <v>8611</v>
      </c>
      <c r="B2335" s="1" t="s">
        <v>15023</v>
      </c>
      <c r="C2335" s="1" t="s">
        <v>15026</v>
      </c>
      <c r="D2335" s="1" t="s">
        <v>10746</v>
      </c>
      <c r="E2335" s="1" t="s">
        <v>166</v>
      </c>
      <c r="F2335" s="1" t="s">
        <v>10747</v>
      </c>
      <c r="G2335" s="5" t="s">
        <v>10748</v>
      </c>
      <c r="H2335" s="1" t="s">
        <v>1021</v>
      </c>
    </row>
    <row r="2336" spans="1:9" ht="15.75" customHeight="1" x14ac:dyDescent="0.25">
      <c r="A2336" s="1">
        <v>8609</v>
      </c>
      <c r="B2336" s="1" t="s">
        <v>15023</v>
      </c>
      <c r="C2336" s="1" t="s">
        <v>15026</v>
      </c>
      <c r="D2336" s="1" t="s">
        <v>10746</v>
      </c>
      <c r="E2336" s="1" t="s">
        <v>66</v>
      </c>
      <c r="F2336" s="1" t="s">
        <v>10747</v>
      </c>
      <c r="G2336" s="5" t="s">
        <v>10745</v>
      </c>
      <c r="H2336" s="1" t="s">
        <v>1021</v>
      </c>
    </row>
    <row r="2337" spans="1:9" ht="15.75" customHeight="1" x14ac:dyDescent="0.25">
      <c r="A2337" s="1">
        <v>8602</v>
      </c>
      <c r="B2337" s="1" t="s">
        <v>15023</v>
      </c>
      <c r="C2337" s="1" t="s">
        <v>15026</v>
      </c>
      <c r="E2337" s="1" t="s">
        <v>20</v>
      </c>
      <c r="F2337" s="1" t="s">
        <v>5631</v>
      </c>
      <c r="G2337" s="5" t="s">
        <v>10740</v>
      </c>
      <c r="H2337" s="1" t="s">
        <v>49</v>
      </c>
    </row>
    <row r="2338" spans="1:9" ht="15.75" customHeight="1" x14ac:dyDescent="0.25">
      <c r="A2338" s="1">
        <v>8594</v>
      </c>
      <c r="B2338" s="1" t="s">
        <v>15025</v>
      </c>
      <c r="C2338" s="1" t="s">
        <v>15112</v>
      </c>
      <c r="D2338" s="1" t="s">
        <v>10734</v>
      </c>
      <c r="E2338" s="1" t="s">
        <v>61</v>
      </c>
      <c r="F2338" s="1" t="s">
        <v>6485</v>
      </c>
      <c r="G2338" s="5" t="s">
        <v>10733</v>
      </c>
      <c r="H2338" s="1" t="s">
        <v>32</v>
      </c>
    </row>
    <row r="2339" spans="1:9" ht="15.75" customHeight="1" x14ac:dyDescent="0.25">
      <c r="A2339" s="1">
        <v>8593</v>
      </c>
      <c r="B2339" s="1" t="s">
        <v>15025</v>
      </c>
      <c r="C2339" s="1" t="s">
        <v>15104</v>
      </c>
      <c r="E2339" s="1" t="s">
        <v>61</v>
      </c>
      <c r="F2339" s="1" t="s">
        <v>2924</v>
      </c>
      <c r="G2339" s="5" t="s">
        <v>10732</v>
      </c>
      <c r="H2339" s="1" t="s">
        <v>63</v>
      </c>
    </row>
    <row r="2340" spans="1:9" ht="15.75" customHeight="1" x14ac:dyDescent="0.25">
      <c r="A2340" s="1">
        <v>8592</v>
      </c>
      <c r="B2340" s="1" t="s">
        <v>15025</v>
      </c>
      <c r="C2340" s="1" t="s">
        <v>15026</v>
      </c>
      <c r="D2340" s="1" t="s">
        <v>5930</v>
      </c>
      <c r="E2340" s="1" t="s">
        <v>20</v>
      </c>
      <c r="F2340" s="1" t="s">
        <v>10731</v>
      </c>
      <c r="G2340" s="5" t="s">
        <v>10730</v>
      </c>
      <c r="H2340" s="1" t="s">
        <v>3416</v>
      </c>
    </row>
    <row r="2341" spans="1:9" ht="15.75" customHeight="1" x14ac:dyDescent="0.25">
      <c r="A2341" s="1">
        <v>8235</v>
      </c>
      <c r="B2341" s="1" t="s">
        <v>15023</v>
      </c>
      <c r="C2341" s="1" t="s">
        <v>15112</v>
      </c>
      <c r="E2341" s="1" t="s">
        <v>226</v>
      </c>
      <c r="F2341" s="1" t="s">
        <v>10338</v>
      </c>
      <c r="G2341" s="5" t="s">
        <v>10337</v>
      </c>
      <c r="H2341" s="1" t="s">
        <v>32</v>
      </c>
      <c r="I2341" s="1" t="s">
        <v>50</v>
      </c>
    </row>
    <row r="2342" spans="1:9" ht="15.75" customHeight="1" x14ac:dyDescent="0.25">
      <c r="A2342" s="1">
        <v>8590</v>
      </c>
      <c r="B2342" s="1" t="s">
        <v>15023</v>
      </c>
      <c r="C2342" s="1" t="s">
        <v>15026</v>
      </c>
      <c r="D2342" s="1" t="s">
        <v>10729</v>
      </c>
      <c r="E2342" s="1" t="s">
        <v>20</v>
      </c>
      <c r="F2342" s="1" t="s">
        <v>4755</v>
      </c>
      <c r="G2342" s="5" t="s">
        <v>10728</v>
      </c>
      <c r="H2342" s="1" t="s">
        <v>32</v>
      </c>
    </row>
    <row r="2343" spans="1:9" ht="15.75" customHeight="1" x14ac:dyDescent="0.25">
      <c r="A2343" s="1">
        <v>8588</v>
      </c>
      <c r="B2343" s="1" t="s">
        <v>15023</v>
      </c>
      <c r="C2343" s="1" t="s">
        <v>15026</v>
      </c>
      <c r="E2343" s="1" t="s">
        <v>40</v>
      </c>
      <c r="F2343" s="1" t="s">
        <v>10727</v>
      </c>
      <c r="G2343" s="5" t="s">
        <v>10726</v>
      </c>
      <c r="H2343" s="1" t="s">
        <v>1506</v>
      </c>
    </row>
    <row r="2344" spans="1:9" ht="15.75" customHeight="1" x14ac:dyDescent="0.25">
      <c r="A2344" s="1">
        <v>8587</v>
      </c>
      <c r="B2344" s="1" t="s">
        <v>15025</v>
      </c>
      <c r="C2344" s="1" t="s">
        <v>15026</v>
      </c>
      <c r="E2344" s="1" t="s">
        <v>280</v>
      </c>
      <c r="F2344" s="1" t="s">
        <v>4716</v>
      </c>
      <c r="G2344" s="5" t="s">
        <v>10725</v>
      </c>
      <c r="H2344" s="1" t="s">
        <v>177</v>
      </c>
    </row>
    <row r="2345" spans="1:9" ht="15.75" customHeight="1" x14ac:dyDescent="0.25">
      <c r="A2345" s="1">
        <v>8586</v>
      </c>
      <c r="B2345" s="1" t="s">
        <v>15023</v>
      </c>
      <c r="C2345" s="1" t="s">
        <v>15026</v>
      </c>
      <c r="D2345" s="1" t="s">
        <v>10723</v>
      </c>
      <c r="E2345" s="1" t="s">
        <v>44</v>
      </c>
      <c r="F2345" s="1" t="s">
        <v>10724</v>
      </c>
      <c r="G2345" s="5" t="s">
        <v>10722</v>
      </c>
      <c r="H2345" s="1" t="s">
        <v>12515</v>
      </c>
      <c r="I2345" s="1" t="s">
        <v>15198</v>
      </c>
    </row>
    <row r="2346" spans="1:9" ht="15.75" customHeight="1" x14ac:dyDescent="0.25">
      <c r="A2346" s="1">
        <v>8584</v>
      </c>
      <c r="B2346" s="1" t="s">
        <v>15025</v>
      </c>
      <c r="C2346" s="1" t="s">
        <v>15092</v>
      </c>
      <c r="D2346" s="1" t="s">
        <v>10718</v>
      </c>
      <c r="E2346" s="1" t="s">
        <v>66</v>
      </c>
      <c r="F2346" s="1" t="s">
        <v>5182</v>
      </c>
      <c r="G2346" s="5" t="s">
        <v>10717</v>
      </c>
      <c r="H2346" s="1" t="s">
        <v>1044</v>
      </c>
      <c r="I2346" s="1" t="s">
        <v>15198</v>
      </c>
    </row>
    <row r="2347" spans="1:9" ht="15.75" customHeight="1" x14ac:dyDescent="0.25">
      <c r="A2347" s="1">
        <v>5909</v>
      </c>
      <c r="B2347" s="1" t="s">
        <v>15025</v>
      </c>
      <c r="C2347" s="1" t="s">
        <v>15026</v>
      </c>
      <c r="D2347" s="1" t="s">
        <v>7470</v>
      </c>
      <c r="E2347" s="1" t="s">
        <v>100</v>
      </c>
      <c r="F2347" s="1" t="s">
        <v>7471</v>
      </c>
      <c r="G2347" s="5" t="s">
        <v>7469</v>
      </c>
      <c r="H2347" s="1" t="s">
        <v>5617</v>
      </c>
    </row>
    <row r="2348" spans="1:9" ht="15.75" customHeight="1" x14ac:dyDescent="0.25">
      <c r="A2348" s="1">
        <v>8583</v>
      </c>
      <c r="B2348" s="1" t="s">
        <v>15023</v>
      </c>
      <c r="C2348" s="1" t="s">
        <v>15026</v>
      </c>
      <c r="D2348" s="1" t="s">
        <v>10715</v>
      </c>
      <c r="E2348" s="1" t="s">
        <v>20</v>
      </c>
      <c r="F2348" s="1" t="s">
        <v>10716</v>
      </c>
      <c r="G2348" s="5" t="s">
        <v>10714</v>
      </c>
      <c r="H2348" s="1" t="s">
        <v>833</v>
      </c>
    </row>
    <row r="2349" spans="1:9" ht="15.75" customHeight="1" x14ac:dyDescent="0.25">
      <c r="A2349" s="1">
        <v>8582</v>
      </c>
      <c r="B2349" s="1" t="s">
        <v>15025</v>
      </c>
      <c r="C2349" s="1" t="s">
        <v>15026</v>
      </c>
      <c r="E2349" s="1" t="s">
        <v>226</v>
      </c>
      <c r="F2349" s="1" t="s">
        <v>4341</v>
      </c>
      <c r="G2349" s="5" t="s">
        <v>10713</v>
      </c>
      <c r="H2349" s="1" t="s">
        <v>63</v>
      </c>
    </row>
    <row r="2350" spans="1:9" ht="15.75" customHeight="1" x14ac:dyDescent="0.25">
      <c r="A2350" s="1">
        <v>8580</v>
      </c>
      <c r="B2350" s="1" t="s">
        <v>15023</v>
      </c>
      <c r="C2350" s="1" t="s">
        <v>15026</v>
      </c>
      <c r="E2350" s="1" t="s">
        <v>20</v>
      </c>
      <c r="F2350" s="1" t="s">
        <v>4970</v>
      </c>
      <c r="G2350" s="5" t="s">
        <v>10711</v>
      </c>
      <c r="H2350" s="1" t="s">
        <v>63</v>
      </c>
    </row>
    <row r="2351" spans="1:9" ht="15.75" customHeight="1" x14ac:dyDescent="0.25">
      <c r="A2351" s="1">
        <v>8581</v>
      </c>
      <c r="B2351" s="1" t="s">
        <v>15023</v>
      </c>
      <c r="C2351" s="1" t="s">
        <v>15027</v>
      </c>
      <c r="E2351" s="1" t="s">
        <v>2</v>
      </c>
      <c r="F2351" s="1" t="s">
        <v>5109</v>
      </c>
      <c r="G2351" s="5" t="s">
        <v>10712</v>
      </c>
      <c r="H2351" s="1" t="s">
        <v>63</v>
      </c>
    </row>
    <row r="2352" spans="1:9" ht="15.75" customHeight="1" x14ac:dyDescent="0.25">
      <c r="A2352" s="1">
        <v>8562</v>
      </c>
      <c r="B2352" s="1" t="s">
        <v>15023</v>
      </c>
      <c r="C2352" s="1" t="s">
        <v>15058</v>
      </c>
      <c r="D2352" s="1" t="s">
        <v>10696</v>
      </c>
      <c r="E2352" s="1" t="s">
        <v>20</v>
      </c>
      <c r="F2352" s="1" t="s">
        <v>4732</v>
      </c>
      <c r="G2352" s="5" t="s">
        <v>10695</v>
      </c>
      <c r="H2352" s="1" t="s">
        <v>32</v>
      </c>
      <c r="I2352" s="1" t="s">
        <v>33</v>
      </c>
    </row>
    <row r="2353" spans="1:9" ht="15.75" customHeight="1" x14ac:dyDescent="0.25">
      <c r="A2353" s="1">
        <v>8576</v>
      </c>
      <c r="B2353" s="1" t="s">
        <v>15023</v>
      </c>
      <c r="C2353" s="1" t="s">
        <v>15026</v>
      </c>
      <c r="E2353" s="1" t="s">
        <v>20</v>
      </c>
      <c r="F2353" s="1" t="s">
        <v>5135</v>
      </c>
      <c r="G2353" s="5" t="s">
        <v>10709</v>
      </c>
      <c r="H2353" s="1" t="s">
        <v>63</v>
      </c>
    </row>
    <row r="2354" spans="1:9" ht="15.75" customHeight="1" x14ac:dyDescent="0.25">
      <c r="A2354" s="1">
        <v>8569</v>
      </c>
      <c r="B2354" s="1" t="s">
        <v>15025</v>
      </c>
      <c r="C2354" s="1" t="s">
        <v>15026</v>
      </c>
      <c r="D2354" s="1" t="s">
        <v>10702</v>
      </c>
      <c r="E2354" s="1" t="s">
        <v>155</v>
      </c>
      <c r="F2354" s="1" t="s">
        <v>10</v>
      </c>
      <c r="G2354" s="5" t="s">
        <v>10701</v>
      </c>
      <c r="H2354" s="1" t="s">
        <v>3416</v>
      </c>
    </row>
    <row r="2355" spans="1:9" ht="15.75" customHeight="1" x14ac:dyDescent="0.25">
      <c r="A2355" s="1">
        <v>8577</v>
      </c>
      <c r="B2355" s="1" t="s">
        <v>15025</v>
      </c>
      <c r="C2355" s="1" t="s">
        <v>15044</v>
      </c>
      <c r="E2355" s="1" t="s">
        <v>2</v>
      </c>
      <c r="F2355" s="1" t="s">
        <v>4314</v>
      </c>
      <c r="G2355" s="5" t="s">
        <v>10710</v>
      </c>
      <c r="H2355" s="1" t="s">
        <v>339</v>
      </c>
      <c r="I2355" s="1" t="s">
        <v>15186</v>
      </c>
    </row>
    <row r="2356" spans="1:9" ht="15.75" customHeight="1" x14ac:dyDescent="0.25">
      <c r="A2356" s="1">
        <v>8428</v>
      </c>
      <c r="B2356" s="1" t="s">
        <v>15023</v>
      </c>
      <c r="C2356" s="1" t="s">
        <v>15068</v>
      </c>
      <c r="D2356" s="1" t="s">
        <v>6909</v>
      </c>
      <c r="E2356" s="1" t="s">
        <v>20</v>
      </c>
      <c r="F2356" s="1" t="s">
        <v>10560</v>
      </c>
      <c r="G2356" s="5" t="s">
        <v>10559</v>
      </c>
      <c r="H2356" s="1" t="s">
        <v>63</v>
      </c>
      <c r="I2356" s="1" t="s">
        <v>33</v>
      </c>
    </row>
    <row r="2357" spans="1:9" ht="15.75" customHeight="1" x14ac:dyDescent="0.25">
      <c r="A2357" s="1">
        <v>8572</v>
      </c>
      <c r="B2357" s="1" t="s">
        <v>15025</v>
      </c>
      <c r="C2357" s="1" t="s">
        <v>15026</v>
      </c>
      <c r="D2357" s="1" t="s">
        <v>10707</v>
      </c>
      <c r="E2357" s="1" t="s">
        <v>2</v>
      </c>
      <c r="F2357" s="1" t="s">
        <v>10708</v>
      </c>
      <c r="G2357" s="5" t="s">
        <v>10706</v>
      </c>
      <c r="H2357" s="1" t="s">
        <v>842</v>
      </c>
    </row>
    <row r="2358" spans="1:9" ht="15.75" customHeight="1" x14ac:dyDescent="0.25">
      <c r="A2358" s="1">
        <v>8571</v>
      </c>
      <c r="B2358" s="1" t="s">
        <v>15023</v>
      </c>
      <c r="C2358" s="1" t="s">
        <v>15044</v>
      </c>
      <c r="D2358" s="1" t="s">
        <v>4757</v>
      </c>
      <c r="E2358" s="1" t="s">
        <v>20</v>
      </c>
      <c r="F2358" s="1" t="s">
        <v>4758</v>
      </c>
      <c r="G2358" s="5" t="s">
        <v>10705</v>
      </c>
      <c r="H2358" s="1" t="s">
        <v>177</v>
      </c>
      <c r="I2358" s="1" t="s">
        <v>50</v>
      </c>
    </row>
    <row r="2359" spans="1:9" ht="15.75" customHeight="1" x14ac:dyDescent="0.25">
      <c r="A2359" s="1">
        <v>8563</v>
      </c>
      <c r="B2359" s="1" t="s">
        <v>15023</v>
      </c>
      <c r="C2359" s="1" t="s">
        <v>15026</v>
      </c>
      <c r="E2359" s="1" t="s">
        <v>100</v>
      </c>
      <c r="F2359" s="1" t="s">
        <v>10698</v>
      </c>
      <c r="G2359" s="5" t="s">
        <v>10697</v>
      </c>
      <c r="H2359" s="1" t="s">
        <v>2609</v>
      </c>
    </row>
    <row r="2360" spans="1:9" ht="15.75" customHeight="1" x14ac:dyDescent="0.25">
      <c r="A2360" s="1">
        <v>8570</v>
      </c>
      <c r="B2360" s="1" t="s">
        <v>15025</v>
      </c>
      <c r="C2360" s="1" t="s">
        <v>15112</v>
      </c>
      <c r="D2360" s="1" t="s">
        <v>10704</v>
      </c>
      <c r="E2360" s="1" t="s">
        <v>24</v>
      </c>
      <c r="F2360" s="1" t="s">
        <v>1641</v>
      </c>
      <c r="G2360" s="5" t="s">
        <v>10703</v>
      </c>
      <c r="H2360" s="1" t="s">
        <v>49</v>
      </c>
      <c r="I2360" s="1" t="s">
        <v>50</v>
      </c>
    </row>
    <row r="2361" spans="1:9" ht="15.75" customHeight="1" x14ac:dyDescent="0.25">
      <c r="A2361" s="1">
        <v>8568</v>
      </c>
      <c r="B2361" s="1" t="s">
        <v>15025</v>
      </c>
      <c r="C2361" s="1" t="s">
        <v>15026</v>
      </c>
      <c r="E2361" s="1" t="s">
        <v>9</v>
      </c>
      <c r="F2361" s="1" t="s">
        <v>4884</v>
      </c>
      <c r="G2361" s="5" t="s">
        <v>10700</v>
      </c>
      <c r="H2361" s="1" t="s">
        <v>3416</v>
      </c>
    </row>
    <row r="2362" spans="1:9" ht="15.75" customHeight="1" x14ac:dyDescent="0.25">
      <c r="A2362" s="1">
        <v>8567</v>
      </c>
      <c r="B2362" s="1" t="s">
        <v>15025</v>
      </c>
      <c r="C2362" s="1" t="s">
        <v>15078</v>
      </c>
      <c r="D2362" s="1" t="s">
        <v>4545</v>
      </c>
      <c r="E2362" s="1" t="s">
        <v>20</v>
      </c>
      <c r="F2362" s="1" t="s">
        <v>4545</v>
      </c>
      <c r="G2362" s="5" t="s">
        <v>10699</v>
      </c>
      <c r="H2362" s="1" t="s">
        <v>833</v>
      </c>
      <c r="I2362" s="1" t="s">
        <v>50</v>
      </c>
    </row>
    <row r="2363" spans="1:9" ht="15.75" customHeight="1" x14ac:dyDescent="0.25">
      <c r="A2363" s="1">
        <v>8008</v>
      </c>
      <c r="B2363" s="1" t="s">
        <v>15025</v>
      </c>
      <c r="C2363" s="1" t="s">
        <v>15026</v>
      </c>
      <c r="D2363" s="1" t="s">
        <v>10075</v>
      </c>
      <c r="E2363" s="1" t="s">
        <v>100</v>
      </c>
      <c r="F2363" s="1" t="s">
        <v>10076</v>
      </c>
      <c r="G2363" s="5" t="s">
        <v>10074</v>
      </c>
      <c r="H2363" s="1" t="s">
        <v>177</v>
      </c>
    </row>
    <row r="2364" spans="1:9" ht="15.75" customHeight="1" x14ac:dyDescent="0.25">
      <c r="A2364" s="1">
        <v>8561</v>
      </c>
      <c r="B2364" s="1" t="s">
        <v>15025</v>
      </c>
      <c r="C2364" s="1" t="s">
        <v>15044</v>
      </c>
      <c r="E2364" s="1" t="s">
        <v>2</v>
      </c>
      <c r="F2364" s="1" t="s">
        <v>10694</v>
      </c>
      <c r="G2364" s="5" t="s">
        <v>10693</v>
      </c>
      <c r="H2364" s="1" t="s">
        <v>177</v>
      </c>
    </row>
    <row r="2365" spans="1:9" ht="15.75" customHeight="1" x14ac:dyDescent="0.25">
      <c r="A2365" s="1">
        <v>8557</v>
      </c>
      <c r="B2365" s="1" t="s">
        <v>15025</v>
      </c>
      <c r="C2365" s="1" t="s">
        <v>15026</v>
      </c>
      <c r="D2365" s="1" t="s">
        <v>2103</v>
      </c>
      <c r="E2365" s="1" t="s">
        <v>280</v>
      </c>
      <c r="F2365" s="1" t="s">
        <v>10686</v>
      </c>
      <c r="G2365" s="5" t="s">
        <v>10685</v>
      </c>
      <c r="H2365" s="1" t="s">
        <v>833</v>
      </c>
    </row>
    <row r="2366" spans="1:9" ht="15.75" customHeight="1" x14ac:dyDescent="0.25">
      <c r="A2366" s="1">
        <v>8560</v>
      </c>
      <c r="B2366" s="1" t="s">
        <v>15025</v>
      </c>
      <c r="C2366" s="1" t="s">
        <v>15044</v>
      </c>
      <c r="D2366" s="1" t="s">
        <v>10683</v>
      </c>
      <c r="E2366" s="1" t="s">
        <v>2</v>
      </c>
      <c r="F2366" s="1" t="s">
        <v>10692</v>
      </c>
      <c r="G2366" s="5" t="s">
        <v>10691</v>
      </c>
      <c r="H2366" s="1" t="s">
        <v>177</v>
      </c>
    </row>
    <row r="2367" spans="1:9" ht="15.75" customHeight="1" x14ac:dyDescent="0.25">
      <c r="A2367" s="1">
        <v>8559</v>
      </c>
      <c r="B2367" s="1" t="s">
        <v>15025</v>
      </c>
      <c r="C2367" s="1" t="s">
        <v>15044</v>
      </c>
      <c r="E2367" s="1" t="s">
        <v>2</v>
      </c>
      <c r="F2367" s="1" t="s">
        <v>10690</v>
      </c>
      <c r="G2367" s="5" t="s">
        <v>10689</v>
      </c>
      <c r="H2367" s="1" t="s">
        <v>177</v>
      </c>
    </row>
    <row r="2368" spans="1:9" ht="15.75" customHeight="1" x14ac:dyDescent="0.25">
      <c r="A2368" s="1">
        <v>8558</v>
      </c>
      <c r="B2368" s="1" t="s">
        <v>15025</v>
      </c>
      <c r="C2368" s="1" t="s">
        <v>15044</v>
      </c>
      <c r="E2368" s="1" t="s">
        <v>2</v>
      </c>
      <c r="F2368" s="1" t="s">
        <v>10688</v>
      </c>
      <c r="G2368" s="5" t="s">
        <v>10687</v>
      </c>
      <c r="H2368" s="1" t="s">
        <v>177</v>
      </c>
    </row>
    <row r="2369" spans="1:9" ht="15.75" customHeight="1" x14ac:dyDescent="0.25">
      <c r="A2369" s="1">
        <v>8556</v>
      </c>
      <c r="B2369" s="1" t="s">
        <v>15025</v>
      </c>
      <c r="C2369" s="1" t="s">
        <v>15044</v>
      </c>
      <c r="D2369" s="1" t="s">
        <v>10683</v>
      </c>
      <c r="E2369" s="1" t="s">
        <v>2</v>
      </c>
      <c r="F2369" s="1" t="s">
        <v>10684</v>
      </c>
      <c r="G2369" s="5" t="s">
        <v>10682</v>
      </c>
      <c r="H2369" s="1" t="s">
        <v>177</v>
      </c>
    </row>
    <row r="2370" spans="1:9" ht="15.75" customHeight="1" x14ac:dyDescent="0.25">
      <c r="A2370" s="1">
        <v>8555</v>
      </c>
      <c r="B2370" s="1" t="s">
        <v>15025</v>
      </c>
      <c r="C2370" s="1" t="s">
        <v>15044</v>
      </c>
      <c r="E2370" s="1" t="s">
        <v>2</v>
      </c>
      <c r="F2370" s="1" t="s">
        <v>5051</v>
      </c>
      <c r="G2370" s="5" t="s">
        <v>10681</v>
      </c>
      <c r="H2370" s="1" t="s">
        <v>177</v>
      </c>
    </row>
    <row r="2371" spans="1:9" ht="15.75" customHeight="1" x14ac:dyDescent="0.25">
      <c r="A2371" s="1">
        <v>8445</v>
      </c>
      <c r="B2371" s="1" t="s">
        <v>15025</v>
      </c>
      <c r="C2371" s="1" t="s">
        <v>15234</v>
      </c>
      <c r="E2371" s="1" t="s">
        <v>66</v>
      </c>
      <c r="F2371" s="1" t="s">
        <v>4783</v>
      </c>
      <c r="G2371" s="5" t="s">
        <v>10575</v>
      </c>
      <c r="H2371" s="1" t="s">
        <v>63</v>
      </c>
    </row>
    <row r="2372" spans="1:9" ht="15.75" customHeight="1" x14ac:dyDescent="0.25">
      <c r="A2372" s="1">
        <v>8554</v>
      </c>
      <c r="B2372" s="1" t="s">
        <v>15025</v>
      </c>
      <c r="C2372" s="1" t="s">
        <v>15044</v>
      </c>
      <c r="D2372" s="1" t="s">
        <v>4691</v>
      </c>
      <c r="E2372" s="1" t="s">
        <v>40</v>
      </c>
      <c r="F2372" s="1" t="s">
        <v>4692</v>
      </c>
      <c r="G2372" s="5" t="s">
        <v>10680</v>
      </c>
      <c r="H2372" s="1" t="s">
        <v>177</v>
      </c>
    </row>
    <row r="2373" spans="1:9" ht="15.75" customHeight="1" x14ac:dyDescent="0.25">
      <c r="A2373" s="1">
        <v>8537</v>
      </c>
      <c r="B2373" s="1" t="s">
        <v>15025</v>
      </c>
      <c r="C2373" s="1" t="s">
        <v>15026</v>
      </c>
      <c r="D2373" s="1" t="s">
        <v>10670</v>
      </c>
      <c r="E2373" s="1" t="s">
        <v>2</v>
      </c>
      <c r="F2373" s="1" t="s">
        <v>5234</v>
      </c>
      <c r="G2373" s="5" t="s">
        <v>10669</v>
      </c>
      <c r="H2373" s="1" t="s">
        <v>177</v>
      </c>
      <c r="I2373" s="1" t="s">
        <v>15157</v>
      </c>
    </row>
    <row r="2374" spans="1:9" ht="15.75" customHeight="1" x14ac:dyDescent="0.25">
      <c r="A2374" s="1">
        <v>8545</v>
      </c>
      <c r="B2374" s="1" t="s">
        <v>15023</v>
      </c>
      <c r="C2374" s="1" t="s">
        <v>15027</v>
      </c>
      <c r="E2374" s="1" t="s">
        <v>9</v>
      </c>
      <c r="F2374" s="1" t="s">
        <v>10674</v>
      </c>
      <c r="G2374" s="5" t="s">
        <v>10673</v>
      </c>
      <c r="H2374" s="1" t="s">
        <v>63</v>
      </c>
    </row>
    <row r="2375" spans="1:9" ht="15.75" customHeight="1" x14ac:dyDescent="0.25">
      <c r="A2375" s="1">
        <v>8550</v>
      </c>
      <c r="B2375" s="1" t="s">
        <v>15023</v>
      </c>
      <c r="C2375" s="1" t="s">
        <v>15249</v>
      </c>
      <c r="D2375" s="1" t="s">
        <v>10678</v>
      </c>
      <c r="E2375" s="1" t="s">
        <v>61</v>
      </c>
      <c r="F2375" s="1" t="s">
        <v>10679</v>
      </c>
      <c r="G2375" s="5" t="s">
        <v>10677</v>
      </c>
      <c r="H2375" s="1" t="s">
        <v>1484</v>
      </c>
      <c r="I2375" s="1" t="s">
        <v>50</v>
      </c>
    </row>
    <row r="2376" spans="1:9" ht="15.75" customHeight="1" x14ac:dyDescent="0.25">
      <c r="A2376" s="1">
        <v>8546</v>
      </c>
      <c r="B2376" s="1" t="s">
        <v>15023</v>
      </c>
      <c r="C2376" s="1" t="s">
        <v>15026</v>
      </c>
      <c r="E2376" s="1" t="s">
        <v>20</v>
      </c>
      <c r="F2376" s="1" t="s">
        <v>10676</v>
      </c>
      <c r="G2376" s="5" t="s">
        <v>10675</v>
      </c>
      <c r="H2376" s="1" t="s">
        <v>63</v>
      </c>
    </row>
    <row r="2377" spans="1:9" ht="15.75" customHeight="1" x14ac:dyDescent="0.25">
      <c r="A2377" s="1">
        <v>8539</v>
      </c>
      <c r="B2377" s="1" t="s">
        <v>15025</v>
      </c>
      <c r="C2377" s="1" t="s">
        <v>15026</v>
      </c>
      <c r="D2377" s="1" t="s">
        <v>10672</v>
      </c>
      <c r="E2377" s="1" t="s">
        <v>2</v>
      </c>
      <c r="F2377" s="1" t="s">
        <v>5495</v>
      </c>
      <c r="G2377" s="5" t="s">
        <v>10671</v>
      </c>
      <c r="H2377" s="1" t="s">
        <v>1048</v>
      </c>
    </row>
    <row r="2378" spans="1:9" ht="15.75" customHeight="1" x14ac:dyDescent="0.25">
      <c r="A2378" s="1">
        <v>8536</v>
      </c>
      <c r="B2378" s="1" t="s">
        <v>15025</v>
      </c>
      <c r="C2378" s="1" t="s">
        <v>15026</v>
      </c>
      <c r="E2378" s="1" t="s">
        <v>84</v>
      </c>
      <c r="F2378" s="1" t="s">
        <v>4246</v>
      </c>
      <c r="G2378" s="5" t="s">
        <v>10668</v>
      </c>
      <c r="H2378" s="1" t="s">
        <v>32</v>
      </c>
    </row>
    <row r="2379" spans="1:9" ht="15.75" customHeight="1" x14ac:dyDescent="0.25">
      <c r="A2379" s="1">
        <v>8534</v>
      </c>
      <c r="B2379" s="1" t="s">
        <v>15023</v>
      </c>
      <c r="C2379" s="1" t="s">
        <v>15151</v>
      </c>
      <c r="D2379" s="1" t="s">
        <v>10666</v>
      </c>
      <c r="E2379" s="1" t="s">
        <v>280</v>
      </c>
      <c r="F2379" s="1" t="s">
        <v>10667</v>
      </c>
      <c r="G2379" s="5" t="s">
        <v>10665</v>
      </c>
      <c r="H2379" s="1" t="s">
        <v>339</v>
      </c>
    </row>
    <row r="2380" spans="1:9" ht="15.75" customHeight="1" x14ac:dyDescent="0.25">
      <c r="A2380" s="1">
        <v>8531</v>
      </c>
      <c r="B2380" s="1" t="s">
        <v>15025</v>
      </c>
      <c r="C2380" s="1" t="s">
        <v>15026</v>
      </c>
      <c r="D2380" s="1" t="s">
        <v>10660</v>
      </c>
      <c r="E2380" s="1" t="s">
        <v>2</v>
      </c>
      <c r="F2380" s="1" t="s">
        <v>10661</v>
      </c>
      <c r="G2380" s="5" t="s">
        <v>10659</v>
      </c>
      <c r="H2380" s="1" t="s">
        <v>32</v>
      </c>
    </row>
    <row r="2381" spans="1:9" ht="15.75" customHeight="1" x14ac:dyDescent="0.25">
      <c r="A2381" s="1">
        <v>8528</v>
      </c>
      <c r="B2381" s="1" t="s">
        <v>15023</v>
      </c>
      <c r="C2381" s="1" t="s">
        <v>15026</v>
      </c>
      <c r="E2381" s="1" t="s">
        <v>40</v>
      </c>
      <c r="F2381" s="1" t="s">
        <v>10658</v>
      </c>
      <c r="G2381" s="5" t="s">
        <v>10657</v>
      </c>
      <c r="H2381" s="1" t="s">
        <v>63</v>
      </c>
    </row>
    <row r="2382" spans="1:9" ht="15.75" customHeight="1" x14ac:dyDescent="0.25">
      <c r="A2382" s="1">
        <v>8527</v>
      </c>
      <c r="B2382" s="1" t="s">
        <v>15025</v>
      </c>
      <c r="C2382" s="1" t="s">
        <v>15026</v>
      </c>
      <c r="D2382" s="1" t="s">
        <v>10655</v>
      </c>
      <c r="E2382" s="1" t="s">
        <v>61</v>
      </c>
      <c r="F2382" s="1" t="s">
        <v>10656</v>
      </c>
      <c r="G2382" s="5" t="s">
        <v>10654</v>
      </c>
      <c r="H2382" s="1" t="s">
        <v>833</v>
      </c>
      <c r="I2382" s="1" t="s">
        <v>50</v>
      </c>
    </row>
    <row r="2383" spans="1:9" ht="15.75" customHeight="1" x14ac:dyDescent="0.25">
      <c r="A2383" s="1">
        <v>8520</v>
      </c>
      <c r="B2383" s="1" t="s">
        <v>15025</v>
      </c>
      <c r="C2383" s="1" t="s">
        <v>15250</v>
      </c>
      <c r="D2383" s="1" t="s">
        <v>10648</v>
      </c>
      <c r="E2383" s="1" t="s">
        <v>84</v>
      </c>
      <c r="F2383" s="1" t="s">
        <v>6938</v>
      </c>
      <c r="G2383" s="5" t="s">
        <v>10647</v>
      </c>
      <c r="H2383" s="1" t="s">
        <v>6939</v>
      </c>
      <c r="I2383" s="1" t="s">
        <v>33</v>
      </c>
    </row>
    <row r="2384" spans="1:9" ht="15.75" customHeight="1" x14ac:dyDescent="0.25">
      <c r="A2384" s="1">
        <v>8505</v>
      </c>
      <c r="B2384" s="1" t="s">
        <v>15023</v>
      </c>
      <c r="C2384" s="1" t="s">
        <v>15136</v>
      </c>
      <c r="D2384" s="1" t="s">
        <v>10629</v>
      </c>
      <c r="E2384" s="1" t="s">
        <v>100</v>
      </c>
      <c r="F2384" s="1" t="s">
        <v>10630</v>
      </c>
      <c r="G2384" s="5" t="s">
        <v>10628</v>
      </c>
      <c r="H2384" s="1" t="s">
        <v>49</v>
      </c>
      <c r="I2384" s="1" t="s">
        <v>50</v>
      </c>
    </row>
    <row r="2385" spans="1:9" ht="15.75" customHeight="1" x14ac:dyDescent="0.25">
      <c r="A2385" s="1">
        <v>8519</v>
      </c>
      <c r="B2385" s="1" t="s">
        <v>15025</v>
      </c>
      <c r="C2385" s="1" t="s">
        <v>15234</v>
      </c>
      <c r="E2385" s="1" t="s">
        <v>20</v>
      </c>
      <c r="F2385" s="1" t="s">
        <v>10646</v>
      </c>
      <c r="G2385" s="5" t="s">
        <v>10645</v>
      </c>
      <c r="H2385" s="1" t="s">
        <v>177</v>
      </c>
      <c r="I2385" s="1" t="s">
        <v>1955</v>
      </c>
    </row>
    <row r="2386" spans="1:9" ht="15.75" customHeight="1" x14ac:dyDescent="0.25">
      <c r="A2386" s="1">
        <v>8363</v>
      </c>
      <c r="B2386" s="1" t="s">
        <v>15025</v>
      </c>
      <c r="C2386" s="1" t="s">
        <v>15026</v>
      </c>
      <c r="E2386" s="1" t="s">
        <v>9</v>
      </c>
      <c r="F2386" s="1" t="s">
        <v>4094</v>
      </c>
      <c r="G2386" s="5" t="s">
        <v>10481</v>
      </c>
      <c r="H2386" s="1" t="s">
        <v>354</v>
      </c>
    </row>
    <row r="2387" spans="1:9" ht="15.75" customHeight="1" x14ac:dyDescent="0.25">
      <c r="A2387" s="1">
        <v>8426</v>
      </c>
      <c r="B2387" s="1" t="s">
        <v>15023</v>
      </c>
      <c r="C2387" s="1" t="s">
        <v>15026</v>
      </c>
      <c r="D2387" s="1" t="s">
        <v>10558</v>
      </c>
      <c r="E2387" s="1" t="s">
        <v>36</v>
      </c>
      <c r="F2387" s="1" t="s">
        <v>5112</v>
      </c>
      <c r="G2387" s="5" t="s">
        <v>10557</v>
      </c>
      <c r="H2387" s="1" t="s">
        <v>3416</v>
      </c>
    </row>
    <row r="2388" spans="1:9" ht="15.75" customHeight="1" x14ac:dyDescent="0.25">
      <c r="A2388" s="1">
        <v>8510</v>
      </c>
      <c r="B2388" s="1" t="s">
        <v>15025</v>
      </c>
      <c r="C2388" s="1" t="s">
        <v>15026</v>
      </c>
      <c r="D2388" s="1" t="s">
        <v>5028</v>
      </c>
      <c r="E2388" s="1" t="s">
        <v>61</v>
      </c>
      <c r="F2388" s="1" t="s">
        <v>5029</v>
      </c>
      <c r="G2388" s="5" t="s">
        <v>10635</v>
      </c>
      <c r="H2388" s="1" t="s">
        <v>49</v>
      </c>
    </row>
    <row r="2389" spans="1:9" ht="15.75" customHeight="1" x14ac:dyDescent="0.25">
      <c r="A2389" s="1">
        <v>8518</v>
      </c>
      <c r="B2389" s="1" t="s">
        <v>15025</v>
      </c>
      <c r="C2389" s="1" t="s">
        <v>15026</v>
      </c>
      <c r="E2389" s="1" t="s">
        <v>280</v>
      </c>
      <c r="F2389" s="1" t="s">
        <v>4907</v>
      </c>
      <c r="G2389" s="5" t="s">
        <v>10644</v>
      </c>
      <c r="H2389" s="1" t="s">
        <v>63</v>
      </c>
    </row>
    <row r="2390" spans="1:9" ht="15.75" customHeight="1" x14ac:dyDescent="0.25">
      <c r="A2390" s="1">
        <v>8516</v>
      </c>
      <c r="B2390" s="1" t="s">
        <v>15023</v>
      </c>
      <c r="C2390" s="1" t="s">
        <v>15026</v>
      </c>
      <c r="D2390" s="1" t="s">
        <v>10639</v>
      </c>
      <c r="E2390" s="1" t="s">
        <v>6</v>
      </c>
      <c r="F2390" s="1" t="s">
        <v>10640</v>
      </c>
      <c r="G2390" s="5" t="s">
        <v>10638</v>
      </c>
      <c r="H2390" s="1" t="s">
        <v>3416</v>
      </c>
    </row>
    <row r="2391" spans="1:9" ht="15.75" customHeight="1" x14ac:dyDescent="0.25">
      <c r="A2391" s="1">
        <v>8515</v>
      </c>
      <c r="B2391" s="1" t="s">
        <v>15023</v>
      </c>
      <c r="C2391" s="1" t="s">
        <v>15044</v>
      </c>
      <c r="D2391" s="1" t="s">
        <v>4567</v>
      </c>
      <c r="E2391" s="1" t="s">
        <v>66</v>
      </c>
      <c r="F2391" s="1" t="s">
        <v>4568</v>
      </c>
      <c r="G2391" s="5" t="s">
        <v>10637</v>
      </c>
      <c r="H2391" s="1" t="s">
        <v>177</v>
      </c>
    </row>
    <row r="2392" spans="1:9" ht="15.75" customHeight="1" x14ac:dyDescent="0.25">
      <c r="A2392" s="1">
        <v>8506</v>
      </c>
      <c r="B2392" s="1" t="s">
        <v>15025</v>
      </c>
      <c r="C2392" s="1" t="s">
        <v>15032</v>
      </c>
      <c r="D2392" s="1" t="s">
        <v>10632</v>
      </c>
      <c r="E2392" s="1" t="s">
        <v>36</v>
      </c>
      <c r="F2392" s="1" t="s">
        <v>801</v>
      </c>
      <c r="G2392" s="5" t="s">
        <v>10631</v>
      </c>
      <c r="H2392" s="1" t="s">
        <v>833</v>
      </c>
      <c r="I2392" s="1" t="s">
        <v>50</v>
      </c>
    </row>
    <row r="2393" spans="1:9" ht="15.75" customHeight="1" x14ac:dyDescent="0.25">
      <c r="A2393" s="1">
        <v>8512</v>
      </c>
      <c r="B2393" s="1" t="s">
        <v>15025</v>
      </c>
      <c r="C2393" s="1" t="s">
        <v>15234</v>
      </c>
      <c r="D2393" s="1" t="s">
        <v>6285</v>
      </c>
      <c r="E2393" s="1" t="s">
        <v>100</v>
      </c>
      <c r="F2393" s="1" t="s">
        <v>6286</v>
      </c>
      <c r="G2393" s="5" t="s">
        <v>10636</v>
      </c>
      <c r="H2393" s="1" t="s">
        <v>177</v>
      </c>
    </row>
    <row r="2394" spans="1:9" ht="15.75" customHeight="1" x14ac:dyDescent="0.25">
      <c r="A2394" s="1">
        <v>8509</v>
      </c>
      <c r="B2394" s="1" t="s">
        <v>15023</v>
      </c>
      <c r="C2394" s="1" t="s">
        <v>15026</v>
      </c>
      <c r="E2394" s="1" t="s">
        <v>2</v>
      </c>
      <c r="F2394" s="1" t="s">
        <v>6931</v>
      </c>
      <c r="G2394" s="5" t="s">
        <v>10634</v>
      </c>
      <c r="H2394" s="1" t="s">
        <v>49</v>
      </c>
    </row>
    <row r="2395" spans="1:9" ht="15.75" customHeight="1" x14ac:dyDescent="0.25">
      <c r="A2395" s="1">
        <v>8507</v>
      </c>
      <c r="B2395" s="1" t="s">
        <v>15025</v>
      </c>
      <c r="C2395" s="1" t="s">
        <v>15026</v>
      </c>
      <c r="D2395" s="1" t="s">
        <v>5066</v>
      </c>
      <c r="E2395" s="1" t="s">
        <v>36</v>
      </c>
      <c r="F2395" s="1" t="s">
        <v>5067</v>
      </c>
      <c r="G2395" s="5" t="s">
        <v>10633</v>
      </c>
      <c r="H2395" s="1" t="s">
        <v>1021</v>
      </c>
    </row>
    <row r="2396" spans="1:9" ht="15.75" customHeight="1" x14ac:dyDescent="0.25">
      <c r="A2396" s="1">
        <v>8484</v>
      </c>
      <c r="B2396" s="1" t="s">
        <v>15023</v>
      </c>
      <c r="C2396" s="1" t="s">
        <v>15026</v>
      </c>
      <c r="E2396" s="1" t="s">
        <v>20</v>
      </c>
      <c r="F2396" s="1" t="s">
        <v>4677</v>
      </c>
      <c r="G2396" s="5" t="s">
        <v>10612</v>
      </c>
      <c r="H2396" s="1" t="s">
        <v>1048</v>
      </c>
    </row>
    <row r="2397" spans="1:9" ht="15.75" customHeight="1" x14ac:dyDescent="0.25">
      <c r="A2397" s="1">
        <v>8504</v>
      </c>
      <c r="B2397" s="1" t="s">
        <v>15023</v>
      </c>
      <c r="C2397" s="1" t="s">
        <v>15026</v>
      </c>
      <c r="D2397" s="1" t="s">
        <v>3206</v>
      </c>
      <c r="E2397" s="1" t="s">
        <v>84</v>
      </c>
      <c r="F2397" s="1" t="s">
        <v>3207</v>
      </c>
      <c r="G2397" s="5" t="s">
        <v>10627</v>
      </c>
      <c r="H2397" s="1" t="s">
        <v>49</v>
      </c>
    </row>
    <row r="2398" spans="1:9" ht="15.75" customHeight="1" x14ac:dyDescent="0.25">
      <c r="A2398" s="1">
        <v>8503</v>
      </c>
      <c r="B2398" s="1" t="s">
        <v>15025</v>
      </c>
      <c r="C2398" s="1" t="s">
        <v>15026</v>
      </c>
      <c r="E2398" s="1" t="s">
        <v>84</v>
      </c>
      <c r="F2398" s="1" t="s">
        <v>4892</v>
      </c>
      <c r="G2398" s="5" t="s">
        <v>10626</v>
      </c>
      <c r="H2398" s="1" t="s">
        <v>1506</v>
      </c>
    </row>
    <row r="2399" spans="1:9" ht="15.75" customHeight="1" x14ac:dyDescent="0.25">
      <c r="A2399" s="1">
        <v>8501</v>
      </c>
      <c r="B2399" s="1" t="s">
        <v>15025</v>
      </c>
      <c r="C2399" s="1" t="s">
        <v>15234</v>
      </c>
      <c r="E2399" s="1" t="s">
        <v>20</v>
      </c>
      <c r="F2399" s="1" t="s">
        <v>5174</v>
      </c>
      <c r="G2399" s="5" t="s">
        <v>10625</v>
      </c>
      <c r="H2399" s="1" t="s">
        <v>177</v>
      </c>
      <c r="I2399" s="1" t="s">
        <v>50</v>
      </c>
    </row>
    <row r="2400" spans="1:9" ht="15.75" customHeight="1" x14ac:dyDescent="0.25">
      <c r="A2400" s="1">
        <v>8496</v>
      </c>
      <c r="B2400" s="1" t="s">
        <v>15025</v>
      </c>
      <c r="C2400" s="1" t="s">
        <v>15026</v>
      </c>
      <c r="E2400" s="1" t="s">
        <v>20</v>
      </c>
      <c r="F2400" s="1" t="s">
        <v>6617</v>
      </c>
      <c r="G2400" s="5" t="s">
        <v>10624</v>
      </c>
      <c r="H2400" s="1" t="s">
        <v>177</v>
      </c>
    </row>
    <row r="2401" spans="1:9" ht="15.75" customHeight="1" x14ac:dyDescent="0.25">
      <c r="A2401" s="1">
        <v>8491</v>
      </c>
      <c r="B2401" s="1" t="s">
        <v>15023</v>
      </c>
      <c r="C2401" s="1" t="s">
        <v>15048</v>
      </c>
      <c r="E2401" s="1" t="s">
        <v>100</v>
      </c>
      <c r="F2401" s="1" t="s">
        <v>5386</v>
      </c>
      <c r="G2401" s="5" t="s">
        <v>10623</v>
      </c>
      <c r="H2401" s="1" t="s">
        <v>833</v>
      </c>
      <c r="I2401" s="1" t="s">
        <v>50</v>
      </c>
    </row>
    <row r="2402" spans="1:9" ht="15.75" customHeight="1" x14ac:dyDescent="0.25">
      <c r="A2402" s="1">
        <v>8486</v>
      </c>
      <c r="B2402" s="1" t="s">
        <v>15023</v>
      </c>
      <c r="C2402" s="1" t="s">
        <v>15026</v>
      </c>
      <c r="D2402" s="1" t="s">
        <v>10614</v>
      </c>
      <c r="E2402" s="1" t="s">
        <v>20</v>
      </c>
      <c r="F2402" s="1" t="s">
        <v>10615</v>
      </c>
      <c r="G2402" s="5" t="s">
        <v>10613</v>
      </c>
      <c r="H2402" s="1" t="s">
        <v>561</v>
      </c>
    </row>
    <row r="2403" spans="1:9" ht="15.75" customHeight="1" x14ac:dyDescent="0.25">
      <c r="A2403" s="1">
        <v>8467</v>
      </c>
      <c r="B2403" s="1" t="s">
        <v>15025</v>
      </c>
      <c r="C2403" s="1" t="s">
        <v>15044</v>
      </c>
      <c r="E2403" s="1" t="s">
        <v>166</v>
      </c>
      <c r="F2403" s="1" t="s">
        <v>4590</v>
      </c>
      <c r="G2403" s="5" t="s">
        <v>10598</v>
      </c>
      <c r="H2403" s="1" t="s">
        <v>15251</v>
      </c>
    </row>
    <row r="2404" spans="1:9" ht="15.75" customHeight="1" x14ac:dyDescent="0.25">
      <c r="A2404" s="1">
        <v>8488</v>
      </c>
      <c r="B2404" s="1" t="s">
        <v>15023</v>
      </c>
      <c r="C2404" s="1" t="s">
        <v>15252</v>
      </c>
      <c r="D2404" s="1" t="s">
        <v>10619</v>
      </c>
      <c r="E2404" s="1" t="s">
        <v>226</v>
      </c>
      <c r="F2404" s="1" t="s">
        <v>10620</v>
      </c>
      <c r="G2404" s="5" t="s">
        <v>10618</v>
      </c>
      <c r="H2404" s="1" t="s">
        <v>177</v>
      </c>
      <c r="I2404" s="1" t="s">
        <v>50</v>
      </c>
    </row>
    <row r="2405" spans="1:9" ht="15.75" customHeight="1" x14ac:dyDescent="0.25">
      <c r="A2405" s="1">
        <v>8489</v>
      </c>
      <c r="B2405" s="1" t="s">
        <v>15023</v>
      </c>
      <c r="C2405" s="1" t="s">
        <v>15026</v>
      </c>
      <c r="E2405" s="1" t="s">
        <v>9</v>
      </c>
      <c r="F2405" s="1" t="s">
        <v>10622</v>
      </c>
      <c r="G2405" s="5" t="s">
        <v>10621</v>
      </c>
      <c r="H2405" s="1" t="s">
        <v>63</v>
      </c>
    </row>
    <row r="2406" spans="1:9" ht="15.75" customHeight="1" x14ac:dyDescent="0.25">
      <c r="A2406" s="1">
        <v>8487</v>
      </c>
      <c r="B2406" s="1" t="s">
        <v>15025</v>
      </c>
      <c r="C2406" s="1" t="s">
        <v>15026</v>
      </c>
      <c r="D2406" s="1" t="s">
        <v>10617</v>
      </c>
      <c r="E2406" s="1" t="s">
        <v>166</v>
      </c>
      <c r="F2406" s="1" t="s">
        <v>5520</v>
      </c>
      <c r="G2406" s="5" t="s">
        <v>10616</v>
      </c>
      <c r="H2406" s="1" t="s">
        <v>177</v>
      </c>
    </row>
    <row r="2407" spans="1:9" ht="15.75" customHeight="1" x14ac:dyDescent="0.25">
      <c r="A2407" s="1">
        <v>8447</v>
      </c>
      <c r="B2407" s="1" t="s">
        <v>15023</v>
      </c>
      <c r="C2407" s="1" t="s">
        <v>15026</v>
      </c>
      <c r="D2407" s="1" t="s">
        <v>10577</v>
      </c>
      <c r="E2407" s="1" t="s">
        <v>84</v>
      </c>
      <c r="F2407" s="1" t="s">
        <v>4686</v>
      </c>
      <c r="G2407" s="5" t="s">
        <v>10576</v>
      </c>
      <c r="H2407" s="1" t="s">
        <v>3416</v>
      </c>
    </row>
    <row r="2408" spans="1:9" ht="15.75" customHeight="1" x14ac:dyDescent="0.25">
      <c r="A2408" s="1">
        <v>8482</v>
      </c>
      <c r="B2408" s="1" t="s">
        <v>15025</v>
      </c>
      <c r="C2408" s="1" t="s">
        <v>15024</v>
      </c>
      <c r="D2408" s="1" t="s">
        <v>6039</v>
      </c>
      <c r="E2408" s="1" t="s">
        <v>155</v>
      </c>
      <c r="F2408" s="1" t="s">
        <v>6040</v>
      </c>
      <c r="G2408" s="5" t="s">
        <v>10611</v>
      </c>
      <c r="H2408" s="1" t="s">
        <v>177</v>
      </c>
      <c r="I2408" s="1" t="s">
        <v>50</v>
      </c>
    </row>
    <row r="2409" spans="1:9" ht="15.75" customHeight="1" x14ac:dyDescent="0.25">
      <c r="A2409" s="1">
        <v>8481</v>
      </c>
      <c r="B2409" s="1" t="s">
        <v>15025</v>
      </c>
      <c r="C2409" s="1" t="s">
        <v>15026</v>
      </c>
      <c r="D2409" s="1" t="s">
        <v>10609</v>
      </c>
      <c r="E2409" s="1" t="s">
        <v>84</v>
      </c>
      <c r="F2409" s="1" t="s">
        <v>10610</v>
      </c>
      <c r="G2409" s="5" t="s">
        <v>10608</v>
      </c>
      <c r="H2409" s="1" t="s">
        <v>177</v>
      </c>
    </row>
    <row r="2410" spans="1:9" ht="15.75" customHeight="1" x14ac:dyDescent="0.25">
      <c r="A2410" s="1">
        <v>8480</v>
      </c>
      <c r="B2410" s="1" t="s">
        <v>15023</v>
      </c>
      <c r="C2410" s="1" t="s">
        <v>15026</v>
      </c>
      <c r="E2410" s="1" t="s">
        <v>20</v>
      </c>
      <c r="F2410" s="1" t="s">
        <v>4543</v>
      </c>
      <c r="G2410" s="5" t="s">
        <v>10607</v>
      </c>
      <c r="H2410" s="1" t="s">
        <v>49</v>
      </c>
    </row>
    <row r="2411" spans="1:9" ht="15.75" customHeight="1" x14ac:dyDescent="0.25">
      <c r="A2411" s="1">
        <v>8476</v>
      </c>
      <c r="B2411" s="1" t="s">
        <v>15023</v>
      </c>
      <c r="C2411" s="1" t="s">
        <v>15026</v>
      </c>
      <c r="D2411" s="1" t="s">
        <v>10601</v>
      </c>
      <c r="E2411" s="1" t="s">
        <v>20</v>
      </c>
      <c r="F2411" s="1" t="s">
        <v>10602</v>
      </c>
      <c r="G2411" s="5" t="s">
        <v>10600</v>
      </c>
      <c r="H2411" s="1" t="s">
        <v>354</v>
      </c>
    </row>
    <row r="2412" spans="1:9" ht="15.75" customHeight="1" x14ac:dyDescent="0.25">
      <c r="A2412" s="1">
        <v>8477</v>
      </c>
      <c r="B2412" s="1" t="s">
        <v>15025</v>
      </c>
      <c r="C2412" s="1" t="s">
        <v>15026</v>
      </c>
      <c r="D2412" s="1" t="s">
        <v>10604</v>
      </c>
      <c r="E2412" s="1" t="s">
        <v>24</v>
      </c>
      <c r="F2412" s="1" t="s">
        <v>300</v>
      </c>
      <c r="G2412" s="5" t="s">
        <v>10603</v>
      </c>
      <c r="H2412" s="1" t="s">
        <v>142</v>
      </c>
    </row>
    <row r="2413" spans="1:9" ht="15.75" customHeight="1" x14ac:dyDescent="0.25">
      <c r="A2413" s="1">
        <v>8473</v>
      </c>
      <c r="B2413" s="1" t="s">
        <v>15023</v>
      </c>
      <c r="C2413" s="1" t="s">
        <v>15092</v>
      </c>
      <c r="E2413" s="1" t="s">
        <v>20</v>
      </c>
      <c r="F2413" s="1" t="s">
        <v>4228</v>
      </c>
      <c r="G2413" s="5" t="s">
        <v>10599</v>
      </c>
      <c r="H2413" s="1" t="s">
        <v>177</v>
      </c>
      <c r="I2413" s="1" t="s">
        <v>1955</v>
      </c>
    </row>
    <row r="2414" spans="1:9" ht="15.75" customHeight="1" x14ac:dyDescent="0.25">
      <c r="A2414" s="1">
        <v>8464</v>
      </c>
      <c r="B2414" s="1" t="s">
        <v>15025</v>
      </c>
      <c r="C2414" s="1" t="s">
        <v>15026</v>
      </c>
      <c r="D2414" s="1" t="s">
        <v>10473</v>
      </c>
      <c r="E2414" s="1" t="s">
        <v>61</v>
      </c>
      <c r="F2414" s="1" t="s">
        <v>10474</v>
      </c>
      <c r="G2414" s="5" t="s">
        <v>10597</v>
      </c>
      <c r="H2414" s="1" t="s">
        <v>32</v>
      </c>
    </row>
    <row r="2415" spans="1:9" ht="15.75" customHeight="1" x14ac:dyDescent="0.25">
      <c r="A2415" s="1">
        <v>8459</v>
      </c>
      <c r="B2415" s="1" t="s">
        <v>15025</v>
      </c>
      <c r="C2415" s="1" t="s">
        <v>15026</v>
      </c>
      <c r="D2415" s="1" t="s">
        <v>10593</v>
      </c>
      <c r="E2415" s="1" t="s">
        <v>24</v>
      </c>
      <c r="F2415" s="1" t="s">
        <v>323</v>
      </c>
      <c r="G2415" s="5" t="s">
        <v>10592</v>
      </c>
      <c r="H2415" s="1" t="s">
        <v>1044</v>
      </c>
    </row>
    <row r="2416" spans="1:9" ht="15.75" customHeight="1" x14ac:dyDescent="0.25">
      <c r="A2416" s="1">
        <v>8434</v>
      </c>
      <c r="B2416" s="1" t="s">
        <v>15025</v>
      </c>
      <c r="C2416" s="1" t="s">
        <v>15044</v>
      </c>
      <c r="D2416" s="1" t="s">
        <v>10566</v>
      </c>
      <c r="E2416" s="1" t="s">
        <v>44</v>
      </c>
      <c r="F2416" s="1" t="s">
        <v>4547</v>
      </c>
      <c r="G2416" s="5" t="s">
        <v>10565</v>
      </c>
      <c r="H2416" s="1" t="s">
        <v>15061</v>
      </c>
      <c r="I2416" s="1" t="s">
        <v>33</v>
      </c>
    </row>
    <row r="2417" spans="1:9" ht="15.75" customHeight="1" x14ac:dyDescent="0.25">
      <c r="A2417" s="1">
        <v>8454</v>
      </c>
      <c r="B2417" s="1" t="s">
        <v>15025</v>
      </c>
      <c r="C2417" s="1" t="s">
        <v>15026</v>
      </c>
      <c r="D2417" s="1" t="s">
        <v>10585</v>
      </c>
      <c r="E2417" s="1" t="s">
        <v>2</v>
      </c>
      <c r="F2417" s="1" t="s">
        <v>10586</v>
      </c>
      <c r="G2417" s="5" t="s">
        <v>10584</v>
      </c>
      <c r="H2417" s="1" t="s">
        <v>15253</v>
      </c>
    </row>
    <row r="2418" spans="1:9" ht="15.75" customHeight="1" x14ac:dyDescent="0.25">
      <c r="A2418" s="1">
        <v>8457</v>
      </c>
      <c r="B2418" s="1" t="s">
        <v>15023</v>
      </c>
      <c r="C2418" s="1" t="s">
        <v>15026</v>
      </c>
      <c r="D2418" s="1" t="s">
        <v>10590</v>
      </c>
      <c r="E2418" s="1" t="s">
        <v>36</v>
      </c>
      <c r="F2418" s="1" t="s">
        <v>10591</v>
      </c>
      <c r="G2418" s="5" t="s">
        <v>10589</v>
      </c>
      <c r="H2418" s="1" t="s">
        <v>15254</v>
      </c>
    </row>
    <row r="2419" spans="1:9" ht="15.75" customHeight="1" x14ac:dyDescent="0.25">
      <c r="A2419" s="1">
        <v>8455</v>
      </c>
      <c r="B2419" s="1" t="s">
        <v>15025</v>
      </c>
      <c r="C2419" s="1" t="s">
        <v>15026</v>
      </c>
      <c r="D2419" s="1" t="s">
        <v>10588</v>
      </c>
      <c r="E2419" s="1" t="s">
        <v>2</v>
      </c>
      <c r="F2419" s="1" t="s">
        <v>7799</v>
      </c>
      <c r="G2419" s="5" t="s">
        <v>10587</v>
      </c>
      <c r="H2419" s="1" t="s">
        <v>32</v>
      </c>
    </row>
    <row r="2420" spans="1:9" ht="15.75" customHeight="1" x14ac:dyDescent="0.25">
      <c r="A2420" s="1">
        <v>8450</v>
      </c>
      <c r="B2420" s="1" t="s">
        <v>15025</v>
      </c>
      <c r="C2420" s="1" t="s">
        <v>15026</v>
      </c>
      <c r="D2420" s="1" t="s">
        <v>10580</v>
      </c>
      <c r="E2420" s="1" t="s">
        <v>2</v>
      </c>
      <c r="F2420" s="1" t="s">
        <v>10581</v>
      </c>
      <c r="G2420" s="5" t="s">
        <v>10579</v>
      </c>
      <c r="H2420" s="1" t="s">
        <v>4913</v>
      </c>
    </row>
    <row r="2421" spans="1:9" ht="15.75" customHeight="1" x14ac:dyDescent="0.25">
      <c r="A2421" s="1">
        <v>8452</v>
      </c>
      <c r="B2421" s="1" t="s">
        <v>15025</v>
      </c>
      <c r="C2421" s="1" t="s">
        <v>15026</v>
      </c>
      <c r="D2421" s="1" t="s">
        <v>10583</v>
      </c>
      <c r="E2421" s="1" t="s">
        <v>166</v>
      </c>
      <c r="F2421" s="1" t="s">
        <v>1278</v>
      </c>
      <c r="G2421" s="5" t="s">
        <v>10582</v>
      </c>
      <c r="H2421" s="1" t="s">
        <v>354</v>
      </c>
      <c r="I2421" s="1" t="s">
        <v>50</v>
      </c>
    </row>
    <row r="2422" spans="1:9" ht="15.75" customHeight="1" x14ac:dyDescent="0.25">
      <c r="A2422" s="1">
        <v>8449</v>
      </c>
      <c r="B2422" s="1" t="s">
        <v>15025</v>
      </c>
      <c r="C2422" s="1" t="s">
        <v>15026</v>
      </c>
      <c r="E2422" s="1" t="s">
        <v>2</v>
      </c>
      <c r="F2422" s="1" t="s">
        <v>2537</v>
      </c>
      <c r="G2422" s="5" t="s">
        <v>10578</v>
      </c>
      <c r="H2422" s="1" t="s">
        <v>2165</v>
      </c>
    </row>
    <row r="2423" spans="1:9" ht="15.75" customHeight="1" x14ac:dyDescent="0.25">
      <c r="A2423" s="1">
        <v>8441</v>
      </c>
      <c r="B2423" s="1" t="s">
        <v>15025</v>
      </c>
      <c r="C2423" s="1" t="s">
        <v>15112</v>
      </c>
      <c r="D2423" s="1" t="s">
        <v>10571</v>
      </c>
      <c r="E2423" s="1" t="s">
        <v>2</v>
      </c>
      <c r="F2423" s="1" t="s">
        <v>10574</v>
      </c>
      <c r="G2423" s="5" t="s">
        <v>10573</v>
      </c>
      <c r="H2423" s="1" t="s">
        <v>63</v>
      </c>
      <c r="I2423" s="1" t="s">
        <v>50</v>
      </c>
    </row>
    <row r="2424" spans="1:9" ht="15.75" customHeight="1" x14ac:dyDescent="0.25">
      <c r="A2424" s="1">
        <v>8440</v>
      </c>
      <c r="B2424" s="1" t="s">
        <v>15025</v>
      </c>
      <c r="C2424" s="1" t="s">
        <v>15112</v>
      </c>
      <c r="D2424" s="1" t="s">
        <v>10571</v>
      </c>
      <c r="E2424" s="1" t="s">
        <v>2</v>
      </c>
      <c r="F2424" s="1" t="s">
        <v>10572</v>
      </c>
      <c r="G2424" s="5" t="s">
        <v>10570</v>
      </c>
      <c r="H2424" s="1" t="s">
        <v>63</v>
      </c>
      <c r="I2424" s="1" t="s">
        <v>50</v>
      </c>
    </row>
    <row r="2425" spans="1:9" ht="15.75" customHeight="1" x14ac:dyDescent="0.25">
      <c r="A2425" s="1">
        <v>8437</v>
      </c>
      <c r="B2425" s="1" t="s">
        <v>15025</v>
      </c>
      <c r="C2425" s="1" t="s">
        <v>15234</v>
      </c>
      <c r="E2425" s="1" t="s">
        <v>20</v>
      </c>
      <c r="F2425" s="1" t="s">
        <v>6181</v>
      </c>
      <c r="G2425" s="5" t="s">
        <v>10567</v>
      </c>
      <c r="H2425" s="1" t="s">
        <v>177</v>
      </c>
    </row>
    <row r="2426" spans="1:9" ht="15.75" customHeight="1" x14ac:dyDescent="0.25">
      <c r="A2426" s="1">
        <v>8438</v>
      </c>
      <c r="B2426" s="1" t="s">
        <v>15025</v>
      </c>
      <c r="C2426" s="1" t="s">
        <v>15180</v>
      </c>
      <c r="D2426" s="1" t="s">
        <v>5147</v>
      </c>
      <c r="E2426" s="1" t="s">
        <v>2</v>
      </c>
      <c r="F2426" s="1" t="s">
        <v>10569</v>
      </c>
      <c r="G2426" s="5" t="s">
        <v>10568</v>
      </c>
      <c r="H2426" s="1" t="s">
        <v>177</v>
      </c>
    </row>
    <row r="2427" spans="1:9" ht="15.75" customHeight="1" x14ac:dyDescent="0.25">
      <c r="A2427" s="1">
        <v>8432</v>
      </c>
      <c r="B2427" s="1" t="s">
        <v>15025</v>
      </c>
      <c r="C2427" s="1" t="s">
        <v>15026</v>
      </c>
      <c r="D2427" s="1" t="s">
        <v>10564</v>
      </c>
      <c r="E2427" s="1" t="s">
        <v>84</v>
      </c>
      <c r="F2427" s="1" t="s">
        <v>5447</v>
      </c>
      <c r="G2427" s="5" t="s">
        <v>10563</v>
      </c>
      <c r="H2427" s="1" t="s">
        <v>3416</v>
      </c>
    </row>
    <row r="2428" spans="1:9" ht="15.75" customHeight="1" x14ac:dyDescent="0.25">
      <c r="A2428" s="1">
        <v>8396</v>
      </c>
      <c r="B2428" s="1" t="s">
        <v>15025</v>
      </c>
      <c r="C2428" s="1" t="s">
        <v>15044</v>
      </c>
      <c r="D2428" s="1" t="s">
        <v>10522</v>
      </c>
      <c r="E2428" s="1" t="s">
        <v>280</v>
      </c>
      <c r="F2428" s="1" t="s">
        <v>4565</v>
      </c>
      <c r="G2428" s="5" t="s">
        <v>10521</v>
      </c>
      <c r="H2428" s="1" t="s">
        <v>142</v>
      </c>
      <c r="I2428" s="1" t="s">
        <v>33</v>
      </c>
    </row>
    <row r="2429" spans="1:9" ht="15.75" customHeight="1" x14ac:dyDescent="0.25">
      <c r="A2429" s="1">
        <v>8431</v>
      </c>
      <c r="B2429" s="1" t="s">
        <v>15025</v>
      </c>
      <c r="C2429" s="1" t="s">
        <v>15026</v>
      </c>
      <c r="E2429" s="1" t="s">
        <v>2</v>
      </c>
      <c r="F2429" s="1" t="s">
        <v>10562</v>
      </c>
      <c r="G2429" s="5" t="s">
        <v>10561</v>
      </c>
      <c r="H2429" s="1" t="s">
        <v>11531</v>
      </c>
    </row>
    <row r="2430" spans="1:9" ht="15.75" customHeight="1" x14ac:dyDescent="0.25">
      <c r="A2430" s="1">
        <v>8425</v>
      </c>
      <c r="B2430" s="1" t="s">
        <v>15025</v>
      </c>
      <c r="C2430" s="1" t="s">
        <v>15026</v>
      </c>
      <c r="D2430" s="1" t="s">
        <v>10555</v>
      </c>
      <c r="E2430" s="1" t="s">
        <v>9</v>
      </c>
      <c r="F2430" s="1" t="s">
        <v>10556</v>
      </c>
      <c r="G2430" s="5" t="s">
        <v>10554</v>
      </c>
      <c r="H2430" s="1" t="s">
        <v>354</v>
      </c>
      <c r="I2430" s="1" t="s">
        <v>50</v>
      </c>
    </row>
    <row r="2431" spans="1:9" ht="15.75" customHeight="1" x14ac:dyDescent="0.25">
      <c r="A2431" s="1">
        <v>8424</v>
      </c>
      <c r="B2431" s="1" t="s">
        <v>15025</v>
      </c>
      <c r="C2431" s="1" t="s">
        <v>15026</v>
      </c>
      <c r="D2431" s="1" t="s">
        <v>10553</v>
      </c>
      <c r="E2431" s="1" t="s">
        <v>2</v>
      </c>
      <c r="F2431" s="1" t="s">
        <v>4508</v>
      </c>
      <c r="G2431" s="5" t="s">
        <v>10552</v>
      </c>
      <c r="H2431" s="1" t="s">
        <v>14339</v>
      </c>
    </row>
    <row r="2432" spans="1:9" ht="15.75" customHeight="1" x14ac:dyDescent="0.25">
      <c r="A2432" s="1">
        <v>8421</v>
      </c>
      <c r="B2432" s="1" t="s">
        <v>15025</v>
      </c>
      <c r="C2432" s="1" t="s">
        <v>15048</v>
      </c>
      <c r="E2432" s="1" t="s">
        <v>66</v>
      </c>
      <c r="F2432" s="1" t="s">
        <v>10551</v>
      </c>
      <c r="G2432" s="5" t="s">
        <v>10550</v>
      </c>
      <c r="H2432" s="1" t="s">
        <v>15121</v>
      </c>
      <c r="I2432" s="1" t="s">
        <v>50</v>
      </c>
    </row>
    <row r="2433" spans="1:9" ht="15.75" customHeight="1" x14ac:dyDescent="0.25">
      <c r="A2433" s="1">
        <v>8419</v>
      </c>
      <c r="B2433" s="1" t="s">
        <v>15023</v>
      </c>
      <c r="C2433" s="1" t="s">
        <v>15044</v>
      </c>
      <c r="E2433" s="1" t="s">
        <v>20</v>
      </c>
      <c r="F2433" s="1" t="s">
        <v>10549</v>
      </c>
      <c r="G2433" s="5" t="s">
        <v>10548</v>
      </c>
      <c r="H2433" s="1" t="s">
        <v>142</v>
      </c>
      <c r="I2433" s="1" t="s">
        <v>50</v>
      </c>
    </row>
    <row r="2434" spans="1:9" ht="15.75" customHeight="1" x14ac:dyDescent="0.25">
      <c r="A2434" s="1">
        <v>8418</v>
      </c>
      <c r="B2434" s="1" t="s">
        <v>15023</v>
      </c>
      <c r="C2434" s="1" t="s">
        <v>15026</v>
      </c>
      <c r="D2434" s="1" t="s">
        <v>10546</v>
      </c>
      <c r="E2434" s="1" t="s">
        <v>20</v>
      </c>
      <c r="F2434" s="1" t="s">
        <v>10547</v>
      </c>
      <c r="G2434" s="5" t="s">
        <v>10545</v>
      </c>
      <c r="H2434" s="1" t="s">
        <v>15255</v>
      </c>
    </row>
    <row r="2435" spans="1:9" ht="15.75" customHeight="1" x14ac:dyDescent="0.25">
      <c r="A2435" s="1">
        <v>8416</v>
      </c>
      <c r="B2435" s="1" t="s">
        <v>15023</v>
      </c>
      <c r="C2435" s="1" t="s">
        <v>15026</v>
      </c>
      <c r="D2435" s="1" t="s">
        <v>4454</v>
      </c>
      <c r="E2435" s="1" t="s">
        <v>280</v>
      </c>
      <c r="F2435" s="1" t="s">
        <v>4455</v>
      </c>
      <c r="G2435" s="5" t="s">
        <v>10544</v>
      </c>
      <c r="H2435" s="1" t="s">
        <v>2165</v>
      </c>
    </row>
    <row r="2436" spans="1:9" ht="15.75" customHeight="1" x14ac:dyDescent="0.25">
      <c r="A2436" s="1">
        <v>8413</v>
      </c>
      <c r="B2436" s="1" t="s">
        <v>15025</v>
      </c>
      <c r="C2436" s="1" t="s">
        <v>15027</v>
      </c>
      <c r="E2436" s="1" t="s">
        <v>84</v>
      </c>
      <c r="F2436" s="1" t="s">
        <v>10543</v>
      </c>
      <c r="G2436" s="5" t="s">
        <v>10542</v>
      </c>
      <c r="H2436" s="1" t="s">
        <v>32</v>
      </c>
    </row>
    <row r="2437" spans="1:9" ht="15.75" customHeight="1" x14ac:dyDescent="0.25">
      <c r="A2437" s="1">
        <v>8412</v>
      </c>
      <c r="B2437" s="1" t="s">
        <v>15025</v>
      </c>
      <c r="C2437" s="1" t="s">
        <v>15026</v>
      </c>
      <c r="D2437" s="1" t="s">
        <v>10540</v>
      </c>
      <c r="E2437" s="1" t="s">
        <v>9</v>
      </c>
      <c r="F2437" s="1" t="s">
        <v>10541</v>
      </c>
      <c r="G2437" s="5" t="s">
        <v>10539</v>
      </c>
      <c r="H2437" s="1" t="s">
        <v>354</v>
      </c>
    </row>
    <row r="2438" spans="1:9" ht="15.75" customHeight="1" x14ac:dyDescent="0.25">
      <c r="A2438" s="1">
        <v>8409</v>
      </c>
      <c r="B2438" s="1" t="s">
        <v>15025</v>
      </c>
      <c r="C2438" s="1" t="s">
        <v>15139</v>
      </c>
      <c r="E2438" s="1" t="s">
        <v>100</v>
      </c>
      <c r="F2438" s="1" t="s">
        <v>1362</v>
      </c>
      <c r="G2438" s="5" t="s">
        <v>10538</v>
      </c>
      <c r="H2438" s="1" t="s">
        <v>142</v>
      </c>
      <c r="I2438" s="1" t="s">
        <v>50</v>
      </c>
    </row>
    <row r="2439" spans="1:9" ht="15.75" customHeight="1" x14ac:dyDescent="0.25">
      <c r="A2439" s="1">
        <v>8408</v>
      </c>
      <c r="B2439" s="1" t="s">
        <v>15025</v>
      </c>
      <c r="C2439" s="1" t="s">
        <v>15026</v>
      </c>
      <c r="D2439" s="1" t="s">
        <v>10536</v>
      </c>
      <c r="E2439" s="1" t="s">
        <v>84</v>
      </c>
      <c r="F2439" s="1" t="s">
        <v>10537</v>
      </c>
      <c r="G2439" s="5" t="s">
        <v>10535</v>
      </c>
      <c r="H2439" s="1" t="s">
        <v>15256</v>
      </c>
      <c r="I2439" s="1" t="s">
        <v>50</v>
      </c>
    </row>
    <row r="2440" spans="1:9" ht="15.75" customHeight="1" x14ac:dyDescent="0.25">
      <c r="A2440" s="1">
        <v>8406</v>
      </c>
      <c r="B2440" s="1" t="s">
        <v>15023</v>
      </c>
      <c r="C2440" s="1" t="s">
        <v>15026</v>
      </c>
      <c r="D2440" s="1" t="s">
        <v>10533</v>
      </c>
      <c r="E2440" s="1" t="s">
        <v>9</v>
      </c>
      <c r="F2440" s="1" t="s">
        <v>10534</v>
      </c>
      <c r="G2440" s="5" t="s">
        <v>10532</v>
      </c>
      <c r="H2440" s="1" t="s">
        <v>1021</v>
      </c>
    </row>
    <row r="2441" spans="1:9" ht="15.75" customHeight="1" x14ac:dyDescent="0.25">
      <c r="A2441" s="1">
        <v>8404</v>
      </c>
      <c r="B2441" s="1" t="s">
        <v>15025</v>
      </c>
      <c r="C2441" s="1" t="s">
        <v>15136</v>
      </c>
      <c r="D2441" s="1" t="s">
        <v>10528</v>
      </c>
      <c r="E2441" s="1" t="s">
        <v>84</v>
      </c>
      <c r="F2441" s="1" t="s">
        <v>10529</v>
      </c>
      <c r="G2441" s="5" t="s">
        <v>10527</v>
      </c>
      <c r="H2441" s="1" t="s">
        <v>142</v>
      </c>
      <c r="I2441" s="1" t="s">
        <v>50</v>
      </c>
    </row>
    <row r="2442" spans="1:9" ht="15.75" customHeight="1" x14ac:dyDescent="0.25">
      <c r="A2442" s="1">
        <v>8398</v>
      </c>
      <c r="B2442" s="1" t="s">
        <v>15023</v>
      </c>
      <c r="C2442" s="1" t="s">
        <v>15026</v>
      </c>
      <c r="E2442" s="1" t="s">
        <v>66</v>
      </c>
      <c r="F2442" s="1" t="s">
        <v>10524</v>
      </c>
      <c r="G2442" s="5" t="s">
        <v>10523</v>
      </c>
      <c r="H2442" s="1" t="s">
        <v>1506</v>
      </c>
    </row>
    <row r="2443" spans="1:9" ht="15.75" customHeight="1" x14ac:dyDescent="0.25">
      <c r="A2443" s="1">
        <v>8394</v>
      </c>
      <c r="B2443" s="1" t="s">
        <v>15023</v>
      </c>
      <c r="C2443" s="1" t="s">
        <v>15026</v>
      </c>
      <c r="E2443" s="1" t="s">
        <v>9</v>
      </c>
      <c r="F2443" s="1" t="s">
        <v>4584</v>
      </c>
      <c r="G2443" s="5" t="s">
        <v>10520</v>
      </c>
      <c r="H2443" s="1" t="s">
        <v>177</v>
      </c>
    </row>
    <row r="2444" spans="1:9" ht="15.75" customHeight="1" x14ac:dyDescent="0.25">
      <c r="A2444" s="1">
        <v>8389</v>
      </c>
      <c r="B2444" s="1" t="s">
        <v>15023</v>
      </c>
      <c r="C2444" s="1" t="s">
        <v>15026</v>
      </c>
      <c r="D2444" s="1" t="s">
        <v>10518</v>
      </c>
      <c r="E2444" s="1" t="s">
        <v>24</v>
      </c>
      <c r="F2444" s="1" t="s">
        <v>10519</v>
      </c>
      <c r="G2444" s="5" t="s">
        <v>10517</v>
      </c>
      <c r="H2444" s="1" t="s">
        <v>837</v>
      </c>
    </row>
    <row r="2445" spans="1:9" ht="15.75" customHeight="1" x14ac:dyDescent="0.25">
      <c r="A2445" s="1">
        <v>8388</v>
      </c>
      <c r="B2445" s="1" t="s">
        <v>15025</v>
      </c>
      <c r="C2445" s="1" t="s">
        <v>15026</v>
      </c>
      <c r="D2445" s="1" t="s">
        <v>10515</v>
      </c>
      <c r="E2445" s="1" t="s">
        <v>2</v>
      </c>
      <c r="F2445" s="1" t="s">
        <v>10516</v>
      </c>
      <c r="G2445" s="5" t="s">
        <v>10514</v>
      </c>
      <c r="H2445" s="1" t="s">
        <v>49</v>
      </c>
    </row>
    <row r="2446" spans="1:9" ht="15.75" customHeight="1" x14ac:dyDescent="0.25">
      <c r="A2446" s="1">
        <v>8384</v>
      </c>
      <c r="B2446" s="1" t="s">
        <v>15023</v>
      </c>
      <c r="C2446" s="1" t="s">
        <v>15026</v>
      </c>
      <c r="D2446" s="1" t="s">
        <v>10512</v>
      </c>
      <c r="E2446" s="1" t="s">
        <v>44</v>
      </c>
      <c r="F2446" s="1" t="s">
        <v>10513</v>
      </c>
      <c r="G2446" s="5" t="s">
        <v>10511</v>
      </c>
      <c r="H2446" s="1" t="s">
        <v>4913</v>
      </c>
    </row>
    <row r="2447" spans="1:9" ht="15.75" customHeight="1" x14ac:dyDescent="0.25">
      <c r="A2447" s="1">
        <v>8383</v>
      </c>
      <c r="B2447" s="1" t="s">
        <v>15023</v>
      </c>
      <c r="C2447" s="1" t="s">
        <v>15246</v>
      </c>
      <c r="D2447" s="1" t="s">
        <v>4649</v>
      </c>
      <c r="E2447" s="1" t="s">
        <v>61</v>
      </c>
      <c r="F2447" s="1" t="s">
        <v>4650</v>
      </c>
      <c r="G2447" s="5" t="s">
        <v>10510</v>
      </c>
      <c r="H2447" s="1" t="s">
        <v>1044</v>
      </c>
      <c r="I2447" s="1" t="s">
        <v>50</v>
      </c>
    </row>
    <row r="2448" spans="1:9" ht="15.75" customHeight="1" x14ac:dyDescent="0.25">
      <c r="A2448" s="1">
        <v>8382</v>
      </c>
      <c r="B2448" s="1" t="s">
        <v>15023</v>
      </c>
      <c r="C2448" s="1" t="s">
        <v>15026</v>
      </c>
      <c r="D2448" s="1" t="s">
        <v>10509</v>
      </c>
      <c r="E2448" s="1" t="s">
        <v>280</v>
      </c>
      <c r="F2448" s="1" t="s">
        <v>5143</v>
      </c>
      <c r="G2448" s="5" t="s">
        <v>10508</v>
      </c>
      <c r="H2448" s="1" t="s">
        <v>833</v>
      </c>
    </row>
    <row r="2449" spans="1:9" ht="15.75" customHeight="1" x14ac:dyDescent="0.25">
      <c r="A2449" s="1">
        <v>8381</v>
      </c>
      <c r="B2449" s="1" t="s">
        <v>15025</v>
      </c>
      <c r="C2449" s="1" t="s">
        <v>15026</v>
      </c>
      <c r="E2449" s="1" t="s">
        <v>24</v>
      </c>
      <c r="F2449" s="1" t="s">
        <v>4179</v>
      </c>
      <c r="G2449" s="5" t="s">
        <v>10507</v>
      </c>
      <c r="H2449" s="1" t="s">
        <v>561</v>
      </c>
    </row>
    <row r="2450" spans="1:9" ht="15.75" customHeight="1" x14ac:dyDescent="0.25">
      <c r="A2450" s="1">
        <v>8371</v>
      </c>
      <c r="B2450" s="1" t="s">
        <v>15025</v>
      </c>
      <c r="C2450" s="1" t="s">
        <v>15026</v>
      </c>
      <c r="E2450" s="1" t="s">
        <v>40</v>
      </c>
      <c r="F2450" s="1" t="s">
        <v>10493</v>
      </c>
      <c r="G2450" s="5" t="s">
        <v>10492</v>
      </c>
      <c r="H2450" s="1" t="s">
        <v>32</v>
      </c>
    </row>
    <row r="2451" spans="1:9" ht="15.75" customHeight="1" x14ac:dyDescent="0.25">
      <c r="A2451" s="1">
        <v>8378</v>
      </c>
      <c r="B2451" s="1" t="s">
        <v>15023</v>
      </c>
      <c r="C2451" s="1" t="s">
        <v>15026</v>
      </c>
      <c r="D2451" s="1" t="s">
        <v>10504</v>
      </c>
      <c r="E2451" s="1" t="s">
        <v>9</v>
      </c>
      <c r="F2451" s="1" t="s">
        <v>1564</v>
      </c>
      <c r="G2451" s="5" t="s">
        <v>10503</v>
      </c>
      <c r="H2451" s="1" t="s">
        <v>15257</v>
      </c>
    </row>
    <row r="2452" spans="1:9" ht="15.75" customHeight="1" x14ac:dyDescent="0.25">
      <c r="A2452" s="1">
        <v>8379</v>
      </c>
      <c r="B2452" s="1" t="s">
        <v>15023</v>
      </c>
      <c r="C2452" s="1" t="s">
        <v>15026</v>
      </c>
      <c r="D2452" s="1" t="s">
        <v>10506</v>
      </c>
      <c r="E2452" s="1" t="s">
        <v>84</v>
      </c>
      <c r="F2452" s="1" t="s">
        <v>2002</v>
      </c>
      <c r="G2452" s="5" t="s">
        <v>10505</v>
      </c>
      <c r="H2452" s="1" t="s">
        <v>9321</v>
      </c>
    </row>
    <row r="2453" spans="1:9" ht="15.75" customHeight="1" x14ac:dyDescent="0.25">
      <c r="A2453" s="1">
        <v>8376</v>
      </c>
      <c r="B2453" s="1" t="s">
        <v>15025</v>
      </c>
      <c r="C2453" s="1" t="s">
        <v>15026</v>
      </c>
      <c r="D2453" s="1" t="s">
        <v>10501</v>
      </c>
      <c r="E2453" s="1" t="s">
        <v>20</v>
      </c>
      <c r="F2453" s="1" t="s">
        <v>10502</v>
      </c>
      <c r="G2453" s="5" t="s">
        <v>10500</v>
      </c>
      <c r="H2453" s="1" t="s">
        <v>1021</v>
      </c>
    </row>
    <row r="2454" spans="1:9" ht="15.75" customHeight="1" x14ac:dyDescent="0.25">
      <c r="A2454" s="1">
        <v>8374</v>
      </c>
      <c r="B2454" s="1" t="s">
        <v>15025</v>
      </c>
      <c r="C2454" s="1" t="s">
        <v>15044</v>
      </c>
      <c r="D2454" s="1" t="s">
        <v>10499</v>
      </c>
      <c r="E2454" s="1" t="s">
        <v>100</v>
      </c>
      <c r="F2454" s="1" t="s">
        <v>4349</v>
      </c>
      <c r="G2454" s="5" t="s">
        <v>10498</v>
      </c>
      <c r="H2454" s="1" t="s">
        <v>1044</v>
      </c>
    </row>
    <row r="2455" spans="1:9" ht="15.75" customHeight="1" x14ac:dyDescent="0.25">
      <c r="A2455" s="1">
        <v>8373</v>
      </c>
      <c r="B2455" s="1" t="s">
        <v>15023</v>
      </c>
      <c r="C2455" s="1" t="s">
        <v>15026</v>
      </c>
      <c r="D2455" s="1" t="s">
        <v>10496</v>
      </c>
      <c r="E2455" s="1" t="s">
        <v>84</v>
      </c>
      <c r="F2455" s="1" t="s">
        <v>10497</v>
      </c>
      <c r="G2455" s="5" t="s">
        <v>10495</v>
      </c>
      <c r="H2455" s="1" t="s">
        <v>49</v>
      </c>
    </row>
    <row r="2456" spans="1:9" ht="15.75" customHeight="1" x14ac:dyDescent="0.25">
      <c r="A2456" s="1">
        <v>8372</v>
      </c>
      <c r="B2456" s="1" t="s">
        <v>15025</v>
      </c>
      <c r="C2456" s="1" t="s">
        <v>15026</v>
      </c>
      <c r="E2456" s="1" t="s">
        <v>2</v>
      </c>
      <c r="F2456" s="1" t="s">
        <v>4418</v>
      </c>
      <c r="G2456" s="5" t="s">
        <v>10494</v>
      </c>
      <c r="H2456" s="1" t="s">
        <v>354</v>
      </c>
    </row>
    <row r="2457" spans="1:9" ht="15.75" customHeight="1" x14ac:dyDescent="0.25">
      <c r="A2457" s="1">
        <v>8366</v>
      </c>
      <c r="B2457" s="1" t="s">
        <v>15025</v>
      </c>
      <c r="C2457" s="1" t="s">
        <v>15026</v>
      </c>
      <c r="D2457" s="1" t="s">
        <v>10483</v>
      </c>
      <c r="E2457" s="1" t="s">
        <v>280</v>
      </c>
      <c r="F2457" s="1" t="s">
        <v>4744</v>
      </c>
      <c r="G2457" s="5" t="s">
        <v>10482</v>
      </c>
      <c r="H2457" s="1" t="s">
        <v>833</v>
      </c>
    </row>
    <row r="2458" spans="1:9" ht="15.75" customHeight="1" x14ac:dyDescent="0.25">
      <c r="A2458" s="1">
        <v>8370</v>
      </c>
      <c r="B2458" s="1" t="s">
        <v>15023</v>
      </c>
      <c r="C2458" s="1" t="s">
        <v>15103</v>
      </c>
      <c r="D2458" s="1" t="s">
        <v>10490</v>
      </c>
      <c r="E2458" s="1" t="s">
        <v>166</v>
      </c>
      <c r="F2458" s="1" t="s">
        <v>10491</v>
      </c>
      <c r="G2458" s="5" t="s">
        <v>10489</v>
      </c>
      <c r="H2458" s="1" t="s">
        <v>3840</v>
      </c>
      <c r="I2458" s="1" t="s">
        <v>50</v>
      </c>
    </row>
    <row r="2459" spans="1:9" ht="15.75" customHeight="1" x14ac:dyDescent="0.25">
      <c r="A2459" s="1">
        <v>8368</v>
      </c>
      <c r="B2459" s="1" t="s">
        <v>15025</v>
      </c>
      <c r="C2459" s="1" t="s">
        <v>15026</v>
      </c>
      <c r="D2459" s="1" t="s">
        <v>10487</v>
      </c>
      <c r="E2459" s="1" t="s">
        <v>280</v>
      </c>
      <c r="F2459" s="1" t="s">
        <v>10488</v>
      </c>
      <c r="G2459" s="5" t="s">
        <v>10486</v>
      </c>
      <c r="H2459" s="1" t="s">
        <v>354</v>
      </c>
    </row>
    <row r="2460" spans="1:9" ht="15.75" customHeight="1" x14ac:dyDescent="0.25">
      <c r="A2460" s="1">
        <v>8367</v>
      </c>
      <c r="B2460" s="1" t="s">
        <v>15023</v>
      </c>
      <c r="C2460" s="1" t="s">
        <v>15026</v>
      </c>
      <c r="D2460" s="1" t="s">
        <v>10485</v>
      </c>
      <c r="E2460" s="1" t="s">
        <v>280</v>
      </c>
      <c r="F2460" s="1" t="s">
        <v>5231</v>
      </c>
      <c r="G2460" s="5" t="s">
        <v>10484</v>
      </c>
      <c r="H2460" s="1" t="s">
        <v>339</v>
      </c>
    </row>
    <row r="2461" spans="1:9" ht="15.75" customHeight="1" x14ac:dyDescent="0.25">
      <c r="A2461" s="1">
        <v>8362</v>
      </c>
      <c r="B2461" s="1" t="s">
        <v>15025</v>
      </c>
      <c r="C2461" s="1" t="s">
        <v>15234</v>
      </c>
      <c r="E2461" s="1" t="s">
        <v>66</v>
      </c>
      <c r="F2461" s="1" t="s">
        <v>4457</v>
      </c>
      <c r="G2461" s="5" t="s">
        <v>10480</v>
      </c>
      <c r="H2461" s="1" t="s">
        <v>833</v>
      </c>
      <c r="I2461" s="1" t="s">
        <v>50</v>
      </c>
    </row>
    <row r="2462" spans="1:9" ht="15.75" customHeight="1" x14ac:dyDescent="0.25">
      <c r="A2462" s="1">
        <v>8339</v>
      </c>
      <c r="B2462" s="1" t="s">
        <v>15023</v>
      </c>
      <c r="C2462" s="1" t="s">
        <v>15026</v>
      </c>
      <c r="D2462" s="1" t="s">
        <v>10455</v>
      </c>
      <c r="E2462" s="1" t="s">
        <v>24</v>
      </c>
      <c r="F2462" s="1" t="s">
        <v>10456</v>
      </c>
      <c r="G2462" s="5" t="s">
        <v>10454</v>
      </c>
      <c r="H2462" s="1" t="s">
        <v>14323</v>
      </c>
      <c r="I2462" s="1" t="s">
        <v>50</v>
      </c>
    </row>
    <row r="2463" spans="1:9" ht="15.75" customHeight="1" x14ac:dyDescent="0.25">
      <c r="A2463" s="1">
        <v>8360</v>
      </c>
      <c r="B2463" s="1" t="s">
        <v>15025</v>
      </c>
      <c r="C2463" s="1" t="s">
        <v>15026</v>
      </c>
      <c r="D2463" s="1" t="s">
        <v>10478</v>
      </c>
      <c r="E2463" s="1" t="s">
        <v>61</v>
      </c>
      <c r="F2463" s="1" t="s">
        <v>2802</v>
      </c>
      <c r="G2463" s="5" t="s">
        <v>10477</v>
      </c>
      <c r="H2463" s="1" t="s">
        <v>10479</v>
      </c>
    </row>
    <row r="2464" spans="1:9" ht="15.75" customHeight="1" x14ac:dyDescent="0.25">
      <c r="A2464" s="1">
        <v>8358</v>
      </c>
      <c r="B2464" s="1" t="s">
        <v>15025</v>
      </c>
      <c r="C2464" s="1" t="s">
        <v>15026</v>
      </c>
      <c r="E2464" s="1" t="s">
        <v>280</v>
      </c>
      <c r="F2464" s="1" t="s">
        <v>10476</v>
      </c>
      <c r="G2464" s="5" t="s">
        <v>10475</v>
      </c>
      <c r="H2464" s="1" t="s">
        <v>354</v>
      </c>
    </row>
    <row r="2465" spans="1:9" ht="15.75" customHeight="1" x14ac:dyDescent="0.25">
      <c r="A2465" s="1">
        <v>8355</v>
      </c>
      <c r="B2465" s="1" t="s">
        <v>15025</v>
      </c>
      <c r="C2465" s="1" t="s">
        <v>15026</v>
      </c>
      <c r="D2465" s="1" t="s">
        <v>10473</v>
      </c>
      <c r="E2465" s="1" t="s">
        <v>84</v>
      </c>
      <c r="F2465" s="1" t="s">
        <v>10474</v>
      </c>
      <c r="G2465" s="5" t="s">
        <v>10472</v>
      </c>
      <c r="H2465" s="1" t="s">
        <v>32</v>
      </c>
    </row>
    <row r="2466" spans="1:9" ht="15.75" customHeight="1" x14ac:dyDescent="0.25">
      <c r="A2466" s="1">
        <v>8330</v>
      </c>
      <c r="B2466" s="1" t="s">
        <v>15025</v>
      </c>
      <c r="C2466" s="1" t="s">
        <v>15026</v>
      </c>
      <c r="E2466" s="1" t="s">
        <v>20</v>
      </c>
      <c r="F2466" s="1" t="s">
        <v>4959</v>
      </c>
      <c r="G2466" s="5" t="s">
        <v>10448</v>
      </c>
      <c r="H2466" s="1" t="s">
        <v>1021</v>
      </c>
      <c r="I2466" s="1" t="s">
        <v>33</v>
      </c>
    </row>
    <row r="2467" spans="1:9" ht="15.75" customHeight="1" x14ac:dyDescent="0.25">
      <c r="A2467" s="1">
        <v>8342</v>
      </c>
      <c r="B2467" s="1" t="s">
        <v>15025</v>
      </c>
      <c r="C2467" s="1" t="s">
        <v>15026</v>
      </c>
      <c r="D2467" s="1" t="s">
        <v>10463</v>
      </c>
      <c r="E2467" s="1" t="s">
        <v>2</v>
      </c>
      <c r="F2467" s="1" t="s">
        <v>10464</v>
      </c>
      <c r="G2467" s="5" t="s">
        <v>10462</v>
      </c>
      <c r="H2467" s="1" t="s">
        <v>177</v>
      </c>
    </row>
    <row r="2468" spans="1:9" ht="15.75" customHeight="1" x14ac:dyDescent="0.25">
      <c r="A2468" s="1">
        <v>8293</v>
      </c>
      <c r="B2468" s="1" t="s">
        <v>15025</v>
      </c>
      <c r="C2468" s="1" t="s">
        <v>15026</v>
      </c>
      <c r="D2468" s="1" t="s">
        <v>10402</v>
      </c>
      <c r="E2468" s="1" t="s">
        <v>2</v>
      </c>
      <c r="F2468" s="1" t="s">
        <v>10403</v>
      </c>
      <c r="G2468" s="5" t="s">
        <v>10401</v>
      </c>
      <c r="H2468" s="1" t="s">
        <v>4216</v>
      </c>
    </row>
    <row r="2469" spans="1:9" ht="15.75" customHeight="1" x14ac:dyDescent="0.25">
      <c r="A2469" s="1">
        <v>8346</v>
      </c>
      <c r="B2469" s="1" t="s">
        <v>15025</v>
      </c>
      <c r="C2469" s="1" t="s">
        <v>15026</v>
      </c>
      <c r="E2469" s="1" t="s">
        <v>2</v>
      </c>
      <c r="F2469" s="1" t="s">
        <v>10468</v>
      </c>
      <c r="G2469" s="5" t="s">
        <v>10467</v>
      </c>
      <c r="H2469" s="1" t="s">
        <v>49</v>
      </c>
    </row>
    <row r="2470" spans="1:9" ht="15.75" customHeight="1" x14ac:dyDescent="0.25">
      <c r="A2470" s="1">
        <v>8348</v>
      </c>
      <c r="B2470" s="1" t="s">
        <v>15023</v>
      </c>
      <c r="C2470" s="1" t="s">
        <v>15026</v>
      </c>
      <c r="D2470" s="1" t="s">
        <v>10470</v>
      </c>
      <c r="E2470" s="1" t="s">
        <v>20</v>
      </c>
      <c r="F2470" s="1" t="s">
        <v>10471</v>
      </c>
      <c r="G2470" s="5" t="s">
        <v>10469</v>
      </c>
      <c r="H2470" s="1" t="s">
        <v>63</v>
      </c>
    </row>
    <row r="2471" spans="1:9" ht="15.75" customHeight="1" x14ac:dyDescent="0.25">
      <c r="A2471" s="1">
        <v>8344</v>
      </c>
      <c r="B2471" s="1" t="s">
        <v>15025</v>
      </c>
      <c r="C2471" s="1" t="s">
        <v>15026</v>
      </c>
      <c r="D2471" s="1" t="s">
        <v>10466</v>
      </c>
      <c r="E2471" s="1" t="s">
        <v>84</v>
      </c>
      <c r="F2471" s="1" t="s">
        <v>6045</v>
      </c>
      <c r="G2471" s="5" t="s">
        <v>10465</v>
      </c>
      <c r="H2471" s="1" t="s">
        <v>3416</v>
      </c>
    </row>
    <row r="2472" spans="1:9" ht="15.75" customHeight="1" x14ac:dyDescent="0.25">
      <c r="A2472" s="1">
        <v>8341</v>
      </c>
      <c r="B2472" s="1" t="s">
        <v>15023</v>
      </c>
      <c r="C2472" s="1" t="s">
        <v>15026</v>
      </c>
      <c r="D2472" s="1" t="s">
        <v>10460</v>
      </c>
      <c r="E2472" s="1" t="s">
        <v>100</v>
      </c>
      <c r="F2472" s="1" t="s">
        <v>10461</v>
      </c>
      <c r="G2472" s="5" t="s">
        <v>10459</v>
      </c>
      <c r="H2472" s="1" t="s">
        <v>49</v>
      </c>
    </row>
    <row r="2473" spans="1:9" ht="15.75" customHeight="1" x14ac:dyDescent="0.25">
      <c r="A2473" s="1">
        <v>8340</v>
      </c>
      <c r="B2473" s="1" t="s">
        <v>15025</v>
      </c>
      <c r="C2473" s="1" t="s">
        <v>15026</v>
      </c>
      <c r="D2473" s="1" t="s">
        <v>10458</v>
      </c>
      <c r="E2473" s="1" t="s">
        <v>166</v>
      </c>
      <c r="F2473" s="1" t="s">
        <v>5151</v>
      </c>
      <c r="G2473" s="5" t="s">
        <v>10457</v>
      </c>
      <c r="H2473" s="1" t="s">
        <v>15258</v>
      </c>
    </row>
    <row r="2474" spans="1:9" ht="15.75" customHeight="1" x14ac:dyDescent="0.25">
      <c r="A2474" s="1">
        <v>8338</v>
      </c>
      <c r="B2474" s="1" t="s">
        <v>15025</v>
      </c>
      <c r="C2474" s="1" t="s">
        <v>15068</v>
      </c>
      <c r="D2474" s="1" t="s">
        <v>10453</v>
      </c>
      <c r="E2474" s="1" t="s">
        <v>84</v>
      </c>
      <c r="F2474" s="1" t="s">
        <v>6732</v>
      </c>
      <c r="G2474" s="5" t="s">
        <v>10452</v>
      </c>
      <c r="H2474" s="1" t="s">
        <v>1021</v>
      </c>
    </row>
    <row r="2475" spans="1:9" ht="15.75" customHeight="1" x14ac:dyDescent="0.25">
      <c r="A2475" s="1">
        <v>8334</v>
      </c>
      <c r="B2475" s="1" t="s">
        <v>15025</v>
      </c>
      <c r="C2475" s="1" t="s">
        <v>15044</v>
      </c>
      <c r="D2475" s="1" t="s">
        <v>4861</v>
      </c>
      <c r="E2475" s="1" t="s">
        <v>2</v>
      </c>
      <c r="F2475" s="1" t="s">
        <v>4862</v>
      </c>
      <c r="G2475" s="5" t="s">
        <v>10451</v>
      </c>
      <c r="H2475" s="1" t="s">
        <v>142</v>
      </c>
    </row>
    <row r="2476" spans="1:9" ht="15.75" customHeight="1" x14ac:dyDescent="0.25">
      <c r="A2476" s="1">
        <v>8329</v>
      </c>
      <c r="B2476" s="1" t="s">
        <v>15025</v>
      </c>
      <c r="C2476" s="1" t="s">
        <v>15026</v>
      </c>
      <c r="D2476" s="1" t="s">
        <v>10446</v>
      </c>
      <c r="E2476" s="1" t="s">
        <v>2</v>
      </c>
      <c r="F2476" s="1" t="s">
        <v>10447</v>
      </c>
      <c r="G2476" s="5" t="s">
        <v>10445</v>
      </c>
      <c r="H2476" s="1" t="s">
        <v>10325</v>
      </c>
    </row>
    <row r="2477" spans="1:9" ht="15.75" customHeight="1" x14ac:dyDescent="0.25">
      <c r="A2477" s="1">
        <v>8323</v>
      </c>
      <c r="B2477" s="1" t="s">
        <v>15025</v>
      </c>
      <c r="C2477" s="1" t="s">
        <v>15026</v>
      </c>
      <c r="D2477" s="1" t="s">
        <v>10441</v>
      </c>
      <c r="E2477" s="1" t="s">
        <v>24</v>
      </c>
      <c r="F2477" s="1" t="s">
        <v>6210</v>
      </c>
      <c r="G2477" s="5" t="s">
        <v>10440</v>
      </c>
      <c r="H2477" s="1" t="s">
        <v>177</v>
      </c>
    </row>
    <row r="2478" spans="1:9" ht="15.75" customHeight="1" x14ac:dyDescent="0.25">
      <c r="A2478" s="1">
        <v>8326</v>
      </c>
      <c r="B2478" s="1" t="s">
        <v>15023</v>
      </c>
      <c r="C2478" s="1" t="s">
        <v>15043</v>
      </c>
      <c r="D2478" s="1" t="s">
        <v>10443</v>
      </c>
      <c r="E2478" s="1" t="s">
        <v>20</v>
      </c>
      <c r="F2478" s="1" t="s">
        <v>10444</v>
      </c>
      <c r="G2478" s="5" t="s">
        <v>10442</v>
      </c>
      <c r="H2478" s="1" t="s">
        <v>837</v>
      </c>
      <c r="I2478" s="1" t="s">
        <v>33</v>
      </c>
    </row>
    <row r="2479" spans="1:9" ht="15.75" customHeight="1" x14ac:dyDescent="0.25">
      <c r="A2479" s="1">
        <v>8322</v>
      </c>
      <c r="B2479" s="1" t="s">
        <v>15025</v>
      </c>
      <c r="C2479" s="1" t="s">
        <v>15026</v>
      </c>
      <c r="D2479" s="1" t="s">
        <v>6777</v>
      </c>
      <c r="E2479" s="1" t="s">
        <v>20</v>
      </c>
      <c r="F2479" s="1" t="s">
        <v>974</v>
      </c>
      <c r="G2479" s="5" t="s">
        <v>10439</v>
      </c>
      <c r="H2479" s="1" t="s">
        <v>1021</v>
      </c>
    </row>
    <row r="2480" spans="1:9" ht="15.75" customHeight="1" x14ac:dyDescent="0.25">
      <c r="A2480" s="1">
        <v>8321</v>
      </c>
      <c r="B2480" s="1" t="s">
        <v>15025</v>
      </c>
      <c r="C2480" s="1" t="s">
        <v>15176</v>
      </c>
      <c r="E2480" s="1" t="s">
        <v>280</v>
      </c>
      <c r="F2480" s="1" t="s">
        <v>4305</v>
      </c>
      <c r="G2480" s="5" t="s">
        <v>10438</v>
      </c>
      <c r="H2480" s="1" t="s">
        <v>561</v>
      </c>
      <c r="I2480" s="1" t="s">
        <v>50</v>
      </c>
    </row>
    <row r="2481" spans="1:9" ht="15.75" customHeight="1" x14ac:dyDescent="0.25">
      <c r="A2481" s="1">
        <v>8319</v>
      </c>
      <c r="B2481" s="1" t="s">
        <v>15025</v>
      </c>
      <c r="C2481" s="1" t="s">
        <v>15026</v>
      </c>
      <c r="D2481" s="1" t="s">
        <v>10437</v>
      </c>
      <c r="E2481" s="1" t="s">
        <v>9</v>
      </c>
      <c r="F2481" s="1" t="s">
        <v>233</v>
      </c>
      <c r="G2481" s="5" t="s">
        <v>10436</v>
      </c>
      <c r="H2481" s="1" t="s">
        <v>63</v>
      </c>
    </row>
    <row r="2482" spans="1:9" ht="15.75" customHeight="1" x14ac:dyDescent="0.25">
      <c r="A2482" s="1">
        <v>8317</v>
      </c>
      <c r="B2482" s="1" t="s">
        <v>15025</v>
      </c>
      <c r="C2482" s="1" t="s">
        <v>15026</v>
      </c>
      <c r="D2482" s="1" t="s">
        <v>10435</v>
      </c>
      <c r="E2482" s="1" t="s">
        <v>20</v>
      </c>
      <c r="F2482" s="1" t="s">
        <v>4919</v>
      </c>
      <c r="G2482" s="5" t="s">
        <v>10434</v>
      </c>
      <c r="H2482" s="1" t="s">
        <v>3416</v>
      </c>
    </row>
    <row r="2483" spans="1:9" ht="15.75" customHeight="1" x14ac:dyDescent="0.25">
      <c r="A2483" s="1">
        <v>8311</v>
      </c>
      <c r="B2483" s="1" t="s">
        <v>15025</v>
      </c>
      <c r="C2483" s="1" t="s">
        <v>15026</v>
      </c>
      <c r="D2483" s="1" t="s">
        <v>10427</v>
      </c>
      <c r="E2483" s="1" t="s">
        <v>66</v>
      </c>
      <c r="F2483" s="1" t="s">
        <v>10428</v>
      </c>
      <c r="G2483" s="5" t="s">
        <v>10426</v>
      </c>
      <c r="H2483" s="1" t="s">
        <v>15259</v>
      </c>
    </row>
    <row r="2484" spans="1:9" ht="15.75" customHeight="1" x14ac:dyDescent="0.25">
      <c r="A2484" s="1">
        <v>8316</v>
      </c>
      <c r="B2484" s="1" t="s">
        <v>15025</v>
      </c>
      <c r="C2484" s="1" t="s">
        <v>15026</v>
      </c>
      <c r="D2484" s="1" t="s">
        <v>10432</v>
      </c>
      <c r="E2484" s="1" t="s">
        <v>24</v>
      </c>
      <c r="F2484" s="1" t="s">
        <v>10433</v>
      </c>
      <c r="G2484" s="5" t="s">
        <v>10431</v>
      </c>
      <c r="H2484" s="1" t="s">
        <v>1048</v>
      </c>
    </row>
    <row r="2485" spans="1:9" ht="15.75" customHeight="1" x14ac:dyDescent="0.25">
      <c r="A2485" s="1">
        <v>8312</v>
      </c>
      <c r="B2485" s="1" t="s">
        <v>15025</v>
      </c>
      <c r="C2485" s="1" t="s">
        <v>15026</v>
      </c>
      <c r="D2485" s="1" t="s">
        <v>10430</v>
      </c>
      <c r="E2485" s="1" t="s">
        <v>2</v>
      </c>
      <c r="F2485" s="1" t="s">
        <v>4519</v>
      </c>
      <c r="G2485" s="5" t="s">
        <v>10429</v>
      </c>
      <c r="H2485" s="1" t="s">
        <v>11531</v>
      </c>
    </row>
    <row r="2486" spans="1:9" ht="15.75" customHeight="1" x14ac:dyDescent="0.25">
      <c r="A2486" s="1">
        <v>8310</v>
      </c>
      <c r="B2486" s="1" t="s">
        <v>15025</v>
      </c>
      <c r="C2486" s="1" t="s">
        <v>15026</v>
      </c>
      <c r="D2486" s="1" t="s">
        <v>10424</v>
      </c>
      <c r="E2486" s="1" t="s">
        <v>100</v>
      </c>
      <c r="F2486" s="1" t="s">
        <v>10425</v>
      </c>
      <c r="G2486" s="5" t="s">
        <v>10423</v>
      </c>
      <c r="H2486" s="1" t="s">
        <v>142</v>
      </c>
    </row>
    <row r="2487" spans="1:9" ht="15.75" customHeight="1" x14ac:dyDescent="0.25">
      <c r="A2487" s="1">
        <v>8308</v>
      </c>
      <c r="B2487" s="1" t="s">
        <v>15023</v>
      </c>
      <c r="C2487" s="1" t="s">
        <v>15026</v>
      </c>
      <c r="D2487" s="1" t="s">
        <v>10419</v>
      </c>
      <c r="E2487" s="1" t="s">
        <v>61</v>
      </c>
      <c r="F2487" s="1" t="s">
        <v>10420</v>
      </c>
      <c r="G2487" s="5" t="s">
        <v>10418</v>
      </c>
      <c r="H2487" s="1" t="s">
        <v>32</v>
      </c>
    </row>
    <row r="2488" spans="1:9" ht="15.75" customHeight="1" x14ac:dyDescent="0.25">
      <c r="A2488" s="1">
        <v>8309</v>
      </c>
      <c r="B2488" s="1" t="s">
        <v>15025</v>
      </c>
      <c r="C2488" s="1" t="s">
        <v>15112</v>
      </c>
      <c r="D2488" s="1" t="s">
        <v>10422</v>
      </c>
      <c r="E2488" s="1" t="s">
        <v>9</v>
      </c>
      <c r="F2488" s="1" t="s">
        <v>10417</v>
      </c>
      <c r="G2488" s="5" t="s">
        <v>10421</v>
      </c>
      <c r="H2488" s="1" t="s">
        <v>32</v>
      </c>
      <c r="I2488" s="1" t="s">
        <v>50</v>
      </c>
    </row>
    <row r="2489" spans="1:9" ht="15.75" customHeight="1" x14ac:dyDescent="0.25">
      <c r="A2489" s="1">
        <v>8307</v>
      </c>
      <c r="B2489" s="1" t="s">
        <v>15025</v>
      </c>
      <c r="C2489" s="1" t="s">
        <v>15112</v>
      </c>
      <c r="D2489" s="1" t="s">
        <v>10416</v>
      </c>
      <c r="E2489" s="1" t="s">
        <v>9</v>
      </c>
      <c r="F2489" s="1" t="s">
        <v>10417</v>
      </c>
      <c r="G2489" s="5" t="s">
        <v>10415</v>
      </c>
      <c r="H2489" s="1" t="s">
        <v>32</v>
      </c>
      <c r="I2489" s="1" t="s">
        <v>50</v>
      </c>
    </row>
    <row r="2490" spans="1:9" ht="15.75" customHeight="1" x14ac:dyDescent="0.25">
      <c r="A2490" s="1">
        <v>8306</v>
      </c>
      <c r="B2490" s="1" t="s">
        <v>15023</v>
      </c>
      <c r="C2490" s="1" t="s">
        <v>15026</v>
      </c>
      <c r="D2490" s="1" t="s">
        <v>10414</v>
      </c>
      <c r="E2490" s="1" t="s">
        <v>2</v>
      </c>
      <c r="F2490" s="1" t="s">
        <v>3836</v>
      </c>
      <c r="G2490" s="5" t="s">
        <v>10413</v>
      </c>
      <c r="H2490" s="1" t="s">
        <v>842</v>
      </c>
    </row>
    <row r="2491" spans="1:9" ht="15.75" customHeight="1" x14ac:dyDescent="0.25">
      <c r="A2491" s="1">
        <v>8299</v>
      </c>
      <c r="B2491" s="1" t="s">
        <v>15025</v>
      </c>
      <c r="C2491" s="1" t="s">
        <v>15026</v>
      </c>
      <c r="E2491" s="1" t="s">
        <v>9</v>
      </c>
      <c r="F2491" s="1" t="s">
        <v>10406</v>
      </c>
      <c r="G2491" s="5" t="s">
        <v>10405</v>
      </c>
      <c r="H2491" s="1" t="s">
        <v>354</v>
      </c>
    </row>
    <row r="2492" spans="1:9" ht="15.75" customHeight="1" x14ac:dyDescent="0.25">
      <c r="A2492" s="1">
        <v>8303</v>
      </c>
      <c r="B2492" s="1" t="s">
        <v>15025</v>
      </c>
      <c r="C2492" s="1" t="s">
        <v>15026</v>
      </c>
      <c r="E2492" s="1" t="s">
        <v>2</v>
      </c>
      <c r="F2492" s="1" t="s">
        <v>10411</v>
      </c>
      <c r="G2492" s="5" t="s">
        <v>10412</v>
      </c>
      <c r="H2492" s="1" t="s">
        <v>354</v>
      </c>
    </row>
    <row r="2493" spans="1:9" ht="15.75" customHeight="1" x14ac:dyDescent="0.25">
      <c r="A2493" s="1">
        <v>8302</v>
      </c>
      <c r="B2493" s="1" t="s">
        <v>15025</v>
      </c>
      <c r="C2493" s="1" t="s">
        <v>15026</v>
      </c>
      <c r="E2493" s="1" t="s">
        <v>2</v>
      </c>
      <c r="F2493" s="1" t="s">
        <v>10411</v>
      </c>
      <c r="G2493" s="5" t="s">
        <v>10410</v>
      </c>
      <c r="H2493" s="1" t="s">
        <v>354</v>
      </c>
    </row>
    <row r="2494" spans="1:9" ht="15.75" customHeight="1" x14ac:dyDescent="0.25">
      <c r="A2494" s="1">
        <v>8301</v>
      </c>
      <c r="B2494" s="1" t="s">
        <v>15023</v>
      </c>
      <c r="C2494" s="1" t="s">
        <v>15026</v>
      </c>
      <c r="D2494" s="1" t="s">
        <v>10408</v>
      </c>
      <c r="E2494" s="1" t="s">
        <v>20</v>
      </c>
      <c r="F2494" s="1" t="s">
        <v>10409</v>
      </c>
      <c r="G2494" s="5" t="s">
        <v>10407</v>
      </c>
      <c r="H2494" s="1" t="s">
        <v>63</v>
      </c>
    </row>
    <row r="2495" spans="1:9" ht="15.75" customHeight="1" x14ac:dyDescent="0.25">
      <c r="A2495" s="1">
        <v>8298</v>
      </c>
      <c r="B2495" s="1" t="s">
        <v>15025</v>
      </c>
      <c r="C2495" s="1" t="s">
        <v>15044</v>
      </c>
      <c r="D2495" s="1" t="s">
        <v>4608</v>
      </c>
      <c r="E2495" s="1" t="s">
        <v>20</v>
      </c>
      <c r="F2495" s="1" t="s">
        <v>4609</v>
      </c>
      <c r="G2495" s="5" t="s">
        <v>10404</v>
      </c>
      <c r="H2495" s="1" t="s">
        <v>842</v>
      </c>
      <c r="I2495" s="1" t="s">
        <v>50</v>
      </c>
    </row>
    <row r="2496" spans="1:9" ht="15.75" customHeight="1" x14ac:dyDescent="0.25">
      <c r="A2496" s="1">
        <v>8289</v>
      </c>
      <c r="B2496" s="1" t="s">
        <v>15025</v>
      </c>
      <c r="C2496" s="1" t="s">
        <v>15026</v>
      </c>
      <c r="D2496" s="1" t="s">
        <v>4611</v>
      </c>
      <c r="E2496" s="1" t="s">
        <v>44</v>
      </c>
      <c r="F2496" s="1" t="s">
        <v>4612</v>
      </c>
      <c r="G2496" s="5" t="s">
        <v>10394</v>
      </c>
      <c r="H2496" s="1" t="s">
        <v>1048</v>
      </c>
    </row>
    <row r="2497" spans="1:9" ht="15.75" customHeight="1" x14ac:dyDescent="0.25">
      <c r="A2497" s="1">
        <v>8292</v>
      </c>
      <c r="B2497" s="1" t="s">
        <v>15025</v>
      </c>
      <c r="C2497" s="1" t="s">
        <v>15026</v>
      </c>
      <c r="D2497" s="1" t="s">
        <v>10399</v>
      </c>
      <c r="E2497" s="1" t="s">
        <v>84</v>
      </c>
      <c r="F2497" s="1" t="s">
        <v>10400</v>
      </c>
      <c r="G2497" s="5" t="s">
        <v>10398</v>
      </c>
      <c r="H2497" s="1" t="s">
        <v>32</v>
      </c>
    </row>
    <row r="2498" spans="1:9" ht="15.75" customHeight="1" x14ac:dyDescent="0.25">
      <c r="A2498" s="1">
        <v>8290</v>
      </c>
      <c r="B2498" s="1" t="s">
        <v>15023</v>
      </c>
      <c r="C2498" s="1" t="s">
        <v>15026</v>
      </c>
      <c r="D2498" s="1" t="s">
        <v>10396</v>
      </c>
      <c r="E2498" s="1" t="s">
        <v>84</v>
      </c>
      <c r="F2498" s="1" t="s">
        <v>10397</v>
      </c>
      <c r="G2498" s="5" t="s">
        <v>10395</v>
      </c>
      <c r="H2498" s="1" t="s">
        <v>15260</v>
      </c>
    </row>
    <row r="2499" spans="1:9" ht="15.75" customHeight="1" x14ac:dyDescent="0.25">
      <c r="A2499" s="1">
        <v>8280</v>
      </c>
      <c r="B2499" s="1" t="s">
        <v>15025</v>
      </c>
      <c r="C2499" s="1" t="s">
        <v>15044</v>
      </c>
      <c r="E2499" s="1" t="s">
        <v>100</v>
      </c>
      <c r="F2499" s="1" t="s">
        <v>10382</v>
      </c>
      <c r="G2499" s="5" t="s">
        <v>10381</v>
      </c>
      <c r="H2499" s="1" t="s">
        <v>177</v>
      </c>
      <c r="I2499" s="1" t="s">
        <v>50</v>
      </c>
    </row>
    <row r="2500" spans="1:9" ht="15.75" customHeight="1" x14ac:dyDescent="0.25">
      <c r="A2500" s="1">
        <v>8288</v>
      </c>
      <c r="B2500" s="1" t="s">
        <v>15023</v>
      </c>
      <c r="C2500" s="1" t="s">
        <v>15220</v>
      </c>
      <c r="D2500" s="1" t="s">
        <v>10393</v>
      </c>
      <c r="E2500" s="1" t="s">
        <v>24</v>
      </c>
      <c r="F2500" s="1" t="s">
        <v>4814</v>
      </c>
      <c r="G2500" s="5" t="s">
        <v>10392</v>
      </c>
      <c r="H2500" s="1" t="s">
        <v>1044</v>
      </c>
      <c r="I2500" s="1" t="s">
        <v>4377</v>
      </c>
    </row>
    <row r="2501" spans="1:9" ht="15.75" customHeight="1" x14ac:dyDescent="0.25">
      <c r="A2501" s="1">
        <v>8279</v>
      </c>
      <c r="B2501" s="1" t="s">
        <v>15025</v>
      </c>
      <c r="C2501" s="1" t="s">
        <v>15180</v>
      </c>
      <c r="E2501" s="1" t="s">
        <v>61</v>
      </c>
      <c r="F2501" s="1" t="s">
        <v>5736</v>
      </c>
      <c r="G2501" s="5" t="s">
        <v>10380</v>
      </c>
      <c r="H2501" s="1" t="s">
        <v>177</v>
      </c>
    </row>
    <row r="2502" spans="1:9" ht="15.75" customHeight="1" x14ac:dyDescent="0.25">
      <c r="A2502" s="1">
        <v>8285</v>
      </c>
      <c r="B2502" s="1" t="s">
        <v>15023</v>
      </c>
      <c r="C2502" s="1" t="s">
        <v>15026</v>
      </c>
      <c r="D2502" s="1" t="s">
        <v>10390</v>
      </c>
      <c r="E2502" s="1" t="s">
        <v>20</v>
      </c>
      <c r="F2502" s="1" t="s">
        <v>10391</v>
      </c>
      <c r="G2502" s="5" t="s">
        <v>10389</v>
      </c>
      <c r="H2502" s="1" t="s">
        <v>524</v>
      </c>
    </row>
    <row r="2503" spans="1:9" ht="15.75" customHeight="1" x14ac:dyDescent="0.25">
      <c r="A2503" s="1">
        <v>8284</v>
      </c>
      <c r="B2503" s="1" t="s">
        <v>15023</v>
      </c>
      <c r="C2503" s="1" t="s">
        <v>15026</v>
      </c>
      <c r="D2503" s="1" t="s">
        <v>4451</v>
      </c>
      <c r="E2503" s="1" t="s">
        <v>20</v>
      </c>
      <c r="F2503" s="1" t="s">
        <v>4452</v>
      </c>
      <c r="G2503" s="5" t="s">
        <v>10388</v>
      </c>
      <c r="H2503" s="1" t="s">
        <v>63</v>
      </c>
    </row>
    <row r="2504" spans="1:9" ht="15.75" customHeight="1" x14ac:dyDescent="0.25">
      <c r="A2504" s="1">
        <v>5864</v>
      </c>
      <c r="B2504" s="1" t="s">
        <v>15023</v>
      </c>
      <c r="C2504" s="1" t="s">
        <v>15026</v>
      </c>
      <c r="D2504" s="1" t="s">
        <v>7418</v>
      </c>
      <c r="E2504" s="1" t="s">
        <v>40</v>
      </c>
      <c r="F2504" s="1" t="s">
        <v>7419</v>
      </c>
      <c r="G2504" s="5" t="s">
        <v>7417</v>
      </c>
      <c r="H2504" s="1" t="s">
        <v>15085</v>
      </c>
      <c r="I2504" s="1" t="s">
        <v>50</v>
      </c>
    </row>
    <row r="2505" spans="1:9" ht="15.75" customHeight="1" x14ac:dyDescent="0.25">
      <c r="A2505" s="1">
        <v>8281</v>
      </c>
      <c r="B2505" s="1" t="s">
        <v>15023</v>
      </c>
      <c r="C2505" s="1" t="s">
        <v>15174</v>
      </c>
      <c r="D2505" s="1" t="s">
        <v>10384</v>
      </c>
      <c r="E2505" s="1" t="s">
        <v>9</v>
      </c>
      <c r="F2505" s="1" t="s">
        <v>5682</v>
      </c>
      <c r="G2505" s="5" t="s">
        <v>10383</v>
      </c>
      <c r="H2505" s="1" t="s">
        <v>1048</v>
      </c>
      <c r="I2505" s="1" t="s">
        <v>50</v>
      </c>
    </row>
    <row r="2506" spans="1:9" ht="15.75" customHeight="1" x14ac:dyDescent="0.25">
      <c r="A2506" s="1">
        <v>8283</v>
      </c>
      <c r="B2506" s="1" t="s">
        <v>15023</v>
      </c>
      <c r="C2506" s="1" t="s">
        <v>15026</v>
      </c>
      <c r="E2506" s="1" t="s">
        <v>20</v>
      </c>
      <c r="F2506" s="1" t="s">
        <v>10386</v>
      </c>
      <c r="G2506" s="5" t="s">
        <v>10387</v>
      </c>
      <c r="H2506" s="1" t="s">
        <v>1048</v>
      </c>
      <c r="I2506" s="1" t="s">
        <v>33</v>
      </c>
    </row>
    <row r="2507" spans="1:9" ht="15.75" customHeight="1" x14ac:dyDescent="0.25">
      <c r="A2507" s="1">
        <v>8282</v>
      </c>
      <c r="B2507" s="1" t="s">
        <v>15023</v>
      </c>
      <c r="C2507" s="1" t="s">
        <v>15026</v>
      </c>
      <c r="E2507" s="1" t="s">
        <v>20</v>
      </c>
      <c r="F2507" s="1" t="s">
        <v>10386</v>
      </c>
      <c r="G2507" s="5" t="s">
        <v>10385</v>
      </c>
      <c r="H2507" s="1" t="s">
        <v>1048</v>
      </c>
      <c r="I2507" s="1" t="s">
        <v>33</v>
      </c>
    </row>
    <row r="2508" spans="1:9" ht="15.75" customHeight="1" x14ac:dyDescent="0.25">
      <c r="A2508" s="1">
        <v>8079</v>
      </c>
      <c r="B2508" s="1" t="s">
        <v>15023</v>
      </c>
      <c r="C2508" s="1" t="s">
        <v>15032</v>
      </c>
      <c r="E2508" s="1" t="s">
        <v>20</v>
      </c>
      <c r="F2508" s="1" t="s">
        <v>4516</v>
      </c>
      <c r="G2508" s="5" t="s">
        <v>10143</v>
      </c>
      <c r="H2508" s="1" t="s">
        <v>177</v>
      </c>
      <c r="I2508" s="1" t="s">
        <v>50</v>
      </c>
    </row>
    <row r="2509" spans="1:9" ht="15.75" customHeight="1" x14ac:dyDescent="0.25">
      <c r="A2509" s="1">
        <v>8278</v>
      </c>
      <c r="B2509" s="1" t="s">
        <v>15023</v>
      </c>
      <c r="C2509" s="1" t="s">
        <v>15026</v>
      </c>
      <c r="E2509" s="1" t="s">
        <v>9</v>
      </c>
      <c r="F2509" s="1" t="s">
        <v>10379</v>
      </c>
      <c r="G2509" s="5" t="s">
        <v>10378</v>
      </c>
      <c r="H2509" s="1" t="s">
        <v>833</v>
      </c>
    </row>
    <row r="2510" spans="1:9" ht="15.75" customHeight="1" x14ac:dyDescent="0.25">
      <c r="A2510" s="1">
        <v>8277</v>
      </c>
      <c r="B2510" s="1" t="s">
        <v>15025</v>
      </c>
      <c r="C2510" s="1" t="s">
        <v>15026</v>
      </c>
      <c r="D2510" s="1" t="s">
        <v>2607</v>
      </c>
      <c r="E2510" s="1" t="s">
        <v>61</v>
      </c>
      <c r="F2510" s="1" t="s">
        <v>2608</v>
      </c>
      <c r="G2510" s="5" t="s">
        <v>10377</v>
      </c>
      <c r="H2510" s="1" t="s">
        <v>2609</v>
      </c>
    </row>
    <row r="2511" spans="1:9" ht="15.75" customHeight="1" x14ac:dyDescent="0.25">
      <c r="A2511" s="1">
        <v>8274</v>
      </c>
      <c r="B2511" s="1" t="s">
        <v>15025</v>
      </c>
      <c r="C2511" s="1" t="s">
        <v>15044</v>
      </c>
      <c r="E2511" s="1" t="s">
        <v>20</v>
      </c>
      <c r="F2511" s="1" t="s">
        <v>4928</v>
      </c>
      <c r="G2511" s="5" t="s">
        <v>10376</v>
      </c>
      <c r="H2511" s="1" t="s">
        <v>177</v>
      </c>
      <c r="I2511" s="1" t="s">
        <v>50</v>
      </c>
    </row>
    <row r="2512" spans="1:9" ht="15.75" customHeight="1" x14ac:dyDescent="0.25">
      <c r="A2512" s="1">
        <v>8268</v>
      </c>
      <c r="B2512" s="1" t="s">
        <v>15025</v>
      </c>
      <c r="C2512" s="1" t="s">
        <v>15026</v>
      </c>
      <c r="E2512" s="1" t="s">
        <v>40</v>
      </c>
      <c r="F2512" s="1" t="s">
        <v>2311</v>
      </c>
      <c r="G2512" s="5" t="s">
        <v>10371</v>
      </c>
      <c r="H2512" s="1" t="s">
        <v>49</v>
      </c>
    </row>
    <row r="2513" spans="1:9" ht="15.75" customHeight="1" x14ac:dyDescent="0.25">
      <c r="A2513" s="1">
        <v>8271</v>
      </c>
      <c r="B2513" s="1" t="s">
        <v>15025</v>
      </c>
      <c r="C2513" s="1" t="s">
        <v>15026</v>
      </c>
      <c r="E2513" s="1" t="s">
        <v>155</v>
      </c>
      <c r="F2513" s="1" t="s">
        <v>10375</v>
      </c>
      <c r="G2513" s="5" t="s">
        <v>10374</v>
      </c>
      <c r="H2513" s="1" t="s">
        <v>10070</v>
      </c>
    </row>
    <row r="2514" spans="1:9" ht="15.75" customHeight="1" x14ac:dyDescent="0.25">
      <c r="A2514" s="1">
        <v>8270</v>
      </c>
      <c r="B2514" s="1" t="s">
        <v>15023</v>
      </c>
      <c r="C2514" s="1" t="s">
        <v>15026</v>
      </c>
      <c r="D2514" s="1" t="s">
        <v>10373</v>
      </c>
      <c r="E2514" s="1" t="s">
        <v>155</v>
      </c>
      <c r="F2514" s="1" t="s">
        <v>3265</v>
      </c>
      <c r="G2514" s="5" t="s">
        <v>10372</v>
      </c>
      <c r="H2514" s="1" t="s">
        <v>15261</v>
      </c>
    </row>
    <row r="2515" spans="1:9" ht="15.75" customHeight="1" x14ac:dyDescent="0.25">
      <c r="A2515" s="1">
        <v>8260</v>
      </c>
      <c r="B2515" s="1" t="s">
        <v>15023</v>
      </c>
      <c r="C2515" s="1" t="s">
        <v>15112</v>
      </c>
      <c r="D2515" s="1" t="s">
        <v>10360</v>
      </c>
      <c r="E2515" s="1" t="s">
        <v>84</v>
      </c>
      <c r="F2515" s="1" t="s">
        <v>10361</v>
      </c>
      <c r="G2515" s="5" t="s">
        <v>10359</v>
      </c>
      <c r="H2515" s="1" t="s">
        <v>32</v>
      </c>
      <c r="I2515" s="1" t="s">
        <v>50</v>
      </c>
    </row>
    <row r="2516" spans="1:9" ht="15.75" customHeight="1" x14ac:dyDescent="0.25">
      <c r="A2516" s="1">
        <v>8263</v>
      </c>
      <c r="B2516" s="1" t="s">
        <v>15023</v>
      </c>
      <c r="C2516" s="1" t="s">
        <v>15026</v>
      </c>
      <c r="D2516" s="1" t="s">
        <v>10369</v>
      </c>
      <c r="E2516" s="1" t="s">
        <v>20</v>
      </c>
      <c r="F2516" s="1" t="s">
        <v>10370</v>
      </c>
      <c r="G2516" s="5" t="s">
        <v>10368</v>
      </c>
      <c r="H2516" s="1" t="s">
        <v>1021</v>
      </c>
    </row>
    <row r="2517" spans="1:9" ht="15.75" customHeight="1" x14ac:dyDescent="0.25">
      <c r="A2517" s="1">
        <v>8261</v>
      </c>
      <c r="B2517" s="1" t="s">
        <v>15025</v>
      </c>
      <c r="C2517" s="1" t="s">
        <v>15136</v>
      </c>
      <c r="D2517" s="1" t="s">
        <v>10363</v>
      </c>
      <c r="E2517" s="1" t="s">
        <v>20</v>
      </c>
      <c r="F2517" s="1" t="s">
        <v>10364</v>
      </c>
      <c r="G2517" s="5" t="s">
        <v>10362</v>
      </c>
      <c r="H2517" s="1" t="s">
        <v>177</v>
      </c>
      <c r="I2517" s="1" t="s">
        <v>50</v>
      </c>
    </row>
    <row r="2518" spans="1:9" ht="15.75" customHeight="1" x14ac:dyDescent="0.25">
      <c r="A2518" s="1">
        <v>8248</v>
      </c>
      <c r="B2518" s="1" t="s">
        <v>15023</v>
      </c>
      <c r="C2518" s="1" t="s">
        <v>15068</v>
      </c>
      <c r="D2518" s="1" t="s">
        <v>4096</v>
      </c>
      <c r="E2518" s="1" t="s">
        <v>20</v>
      </c>
      <c r="F2518" s="1" t="s">
        <v>10346</v>
      </c>
      <c r="G2518" s="5" t="s">
        <v>10345</v>
      </c>
      <c r="H2518" s="1" t="s">
        <v>142</v>
      </c>
      <c r="I2518" s="1" t="s">
        <v>33</v>
      </c>
    </row>
    <row r="2519" spans="1:9" ht="15.75" customHeight="1" x14ac:dyDescent="0.25">
      <c r="A2519" s="1">
        <v>8259</v>
      </c>
      <c r="B2519" s="1" t="s">
        <v>15025</v>
      </c>
      <c r="C2519" s="1" t="s">
        <v>15026</v>
      </c>
      <c r="D2519" s="1" t="s">
        <v>10358</v>
      </c>
      <c r="E2519" s="1" t="s">
        <v>40</v>
      </c>
      <c r="F2519" s="1" t="s">
        <v>5304</v>
      </c>
      <c r="G2519" s="5" t="s">
        <v>10357</v>
      </c>
      <c r="H2519" s="1" t="s">
        <v>3416</v>
      </c>
    </row>
    <row r="2520" spans="1:9" ht="15.75" customHeight="1" x14ac:dyDescent="0.25">
      <c r="A2520" s="1">
        <v>8258</v>
      </c>
      <c r="B2520" s="1" t="s">
        <v>15025</v>
      </c>
      <c r="C2520" s="1" t="s">
        <v>15043</v>
      </c>
      <c r="D2520" s="1" t="s">
        <v>10355</v>
      </c>
      <c r="E2520" s="1" t="s">
        <v>2</v>
      </c>
      <c r="F2520" s="1" t="s">
        <v>10356</v>
      </c>
      <c r="G2520" s="5" t="s">
        <v>10354</v>
      </c>
      <c r="H2520" s="1" t="s">
        <v>177</v>
      </c>
    </row>
    <row r="2521" spans="1:9" ht="15.75" customHeight="1" x14ac:dyDescent="0.25">
      <c r="A2521" s="1">
        <v>8257</v>
      </c>
      <c r="B2521" s="1" t="s">
        <v>15025</v>
      </c>
      <c r="C2521" s="1" t="s">
        <v>15026</v>
      </c>
      <c r="D2521" s="1" t="s">
        <v>10353</v>
      </c>
      <c r="E2521" s="1" t="s">
        <v>84</v>
      </c>
      <c r="F2521" s="1" t="s">
        <v>7399</v>
      </c>
      <c r="G2521" s="5" t="s">
        <v>10352</v>
      </c>
      <c r="H2521" s="1" t="s">
        <v>32</v>
      </c>
    </row>
    <row r="2522" spans="1:9" ht="15.75" customHeight="1" x14ac:dyDescent="0.25">
      <c r="A2522" s="1">
        <v>8255</v>
      </c>
      <c r="B2522" s="1" t="s">
        <v>15023</v>
      </c>
      <c r="C2522" s="1" t="s">
        <v>15136</v>
      </c>
      <c r="D2522" s="1" t="s">
        <v>4233</v>
      </c>
      <c r="E2522" s="1" t="s">
        <v>20</v>
      </c>
      <c r="F2522" s="1" t="s">
        <v>4234</v>
      </c>
      <c r="G2522" s="5" t="s">
        <v>10351</v>
      </c>
      <c r="H2522" s="1" t="s">
        <v>177</v>
      </c>
      <c r="I2522" s="1" t="s">
        <v>50</v>
      </c>
    </row>
    <row r="2523" spans="1:9" ht="15.75" customHeight="1" x14ac:dyDescent="0.25">
      <c r="A2523" s="1">
        <v>8252</v>
      </c>
      <c r="B2523" s="1" t="s">
        <v>15025</v>
      </c>
      <c r="C2523" s="1" t="s">
        <v>15026</v>
      </c>
      <c r="D2523" s="1" t="s">
        <v>10350</v>
      </c>
      <c r="E2523" s="1" t="s">
        <v>84</v>
      </c>
      <c r="F2523" s="1" t="s">
        <v>4320</v>
      </c>
      <c r="G2523" s="5" t="s">
        <v>10349</v>
      </c>
      <c r="H2523" s="1" t="s">
        <v>1021</v>
      </c>
    </row>
    <row r="2524" spans="1:9" ht="15.75" customHeight="1" x14ac:dyDescent="0.25">
      <c r="A2524" s="1">
        <v>8250</v>
      </c>
      <c r="B2524" s="1" t="s">
        <v>15025</v>
      </c>
      <c r="C2524" s="1" t="s">
        <v>15044</v>
      </c>
      <c r="E2524" s="1" t="s">
        <v>2</v>
      </c>
      <c r="F2524" s="1" t="s">
        <v>10348</v>
      </c>
      <c r="G2524" s="5" t="s">
        <v>10347</v>
      </c>
      <c r="H2524" s="1" t="s">
        <v>32</v>
      </c>
      <c r="I2524" s="1" t="s">
        <v>33</v>
      </c>
    </row>
    <row r="2525" spans="1:9" ht="15.75" customHeight="1" x14ac:dyDescent="0.25">
      <c r="A2525" s="1">
        <v>3122</v>
      </c>
      <c r="B2525" s="1" t="s">
        <v>15025</v>
      </c>
      <c r="C2525" s="1" t="s">
        <v>15026</v>
      </c>
      <c r="D2525" s="1" t="s">
        <v>3811</v>
      </c>
      <c r="E2525" s="1" t="s">
        <v>2</v>
      </c>
      <c r="F2525" s="1" t="s">
        <v>3812</v>
      </c>
      <c r="G2525" s="5" t="s">
        <v>3810</v>
      </c>
      <c r="H2525" s="1" t="s">
        <v>2165</v>
      </c>
    </row>
    <row r="2526" spans="1:9" ht="15.75" customHeight="1" x14ac:dyDescent="0.25">
      <c r="A2526" s="1">
        <v>8241</v>
      </c>
      <c r="B2526" s="1" t="s">
        <v>15023</v>
      </c>
      <c r="C2526" s="1" t="s">
        <v>15112</v>
      </c>
      <c r="E2526" s="1" t="s">
        <v>84</v>
      </c>
      <c r="F2526" s="1" t="s">
        <v>2400</v>
      </c>
      <c r="G2526" s="5" t="s">
        <v>10344</v>
      </c>
      <c r="H2526" s="1" t="s">
        <v>177</v>
      </c>
      <c r="I2526" s="1" t="s">
        <v>50</v>
      </c>
    </row>
    <row r="2527" spans="1:9" ht="15.75" customHeight="1" x14ac:dyDescent="0.25">
      <c r="A2527" s="1">
        <v>8238</v>
      </c>
      <c r="B2527" s="1" t="s">
        <v>15025</v>
      </c>
      <c r="C2527" s="1" t="s">
        <v>15026</v>
      </c>
      <c r="D2527" s="1" t="s">
        <v>99</v>
      </c>
      <c r="E2527" s="1" t="s">
        <v>100</v>
      </c>
      <c r="F2527" s="1" t="s">
        <v>101</v>
      </c>
      <c r="G2527" s="5" t="s">
        <v>10343</v>
      </c>
      <c r="H2527" s="1" t="s">
        <v>15262</v>
      </c>
    </row>
    <row r="2528" spans="1:9" ht="15.75" customHeight="1" x14ac:dyDescent="0.25">
      <c r="A2528" s="1">
        <v>8237</v>
      </c>
      <c r="B2528" s="1" t="s">
        <v>15025</v>
      </c>
      <c r="C2528" s="1" t="s">
        <v>15026</v>
      </c>
      <c r="D2528" s="1" t="s">
        <v>10342</v>
      </c>
      <c r="E2528" s="1" t="s">
        <v>9</v>
      </c>
      <c r="F2528" s="1" t="s">
        <v>3481</v>
      </c>
      <c r="G2528" s="5" t="s">
        <v>10341</v>
      </c>
      <c r="H2528" s="1" t="s">
        <v>49</v>
      </c>
    </row>
    <row r="2529" spans="1:9" ht="15.75" customHeight="1" x14ac:dyDescent="0.25">
      <c r="A2529" s="1">
        <v>8236</v>
      </c>
      <c r="B2529" s="1" t="s">
        <v>15023</v>
      </c>
      <c r="C2529" s="1" t="s">
        <v>15026</v>
      </c>
      <c r="E2529" s="1" t="s">
        <v>100</v>
      </c>
      <c r="F2529" s="1" t="s">
        <v>10340</v>
      </c>
      <c r="G2529" s="5" t="s">
        <v>10339</v>
      </c>
      <c r="H2529" s="1" t="s">
        <v>1044</v>
      </c>
    </row>
    <row r="2530" spans="1:9" ht="15.75" customHeight="1" x14ac:dyDescent="0.25">
      <c r="A2530" s="1">
        <v>8217</v>
      </c>
      <c r="B2530" s="1" t="s">
        <v>15023</v>
      </c>
      <c r="C2530" s="1" t="s">
        <v>15026</v>
      </c>
      <c r="D2530" s="1" t="s">
        <v>10327</v>
      </c>
      <c r="E2530" s="1" t="s">
        <v>20</v>
      </c>
      <c r="F2530" s="1" t="s">
        <v>10328</v>
      </c>
      <c r="G2530" s="5" t="s">
        <v>10326</v>
      </c>
      <c r="H2530" s="1" t="s">
        <v>15263</v>
      </c>
    </row>
    <row r="2531" spans="1:9" ht="15.75" customHeight="1" x14ac:dyDescent="0.25">
      <c r="A2531" s="1">
        <v>8229</v>
      </c>
      <c r="B2531" s="1" t="s">
        <v>15023</v>
      </c>
      <c r="C2531" s="1" t="s">
        <v>15136</v>
      </c>
      <c r="D2531" s="1" t="s">
        <v>4196</v>
      </c>
      <c r="E2531" s="1" t="s">
        <v>20</v>
      </c>
      <c r="F2531" s="1" t="s">
        <v>4197</v>
      </c>
      <c r="G2531" s="5" t="s">
        <v>10336</v>
      </c>
      <c r="H2531" s="1" t="s">
        <v>177</v>
      </c>
      <c r="I2531" s="1" t="s">
        <v>50</v>
      </c>
    </row>
    <row r="2532" spans="1:9" ht="15.75" customHeight="1" x14ac:dyDescent="0.25">
      <c r="A2532" s="1">
        <v>8227</v>
      </c>
      <c r="B2532" s="1" t="s">
        <v>15025</v>
      </c>
      <c r="C2532" s="1" t="s">
        <v>15026</v>
      </c>
      <c r="E2532" s="1" t="s">
        <v>2</v>
      </c>
      <c r="F2532" s="1" t="s">
        <v>3423</v>
      </c>
      <c r="G2532" s="5" t="s">
        <v>10335</v>
      </c>
      <c r="H2532" s="1" t="s">
        <v>524</v>
      </c>
    </row>
    <row r="2533" spans="1:9" ht="15.75" customHeight="1" x14ac:dyDescent="0.25">
      <c r="A2533" s="1">
        <v>8222</v>
      </c>
      <c r="B2533" s="1" t="s">
        <v>15025</v>
      </c>
      <c r="C2533" s="1" t="s">
        <v>15026</v>
      </c>
      <c r="D2533" s="1" t="s">
        <v>10334</v>
      </c>
      <c r="E2533" s="1" t="s">
        <v>280</v>
      </c>
      <c r="F2533" s="1" t="s">
        <v>4323</v>
      </c>
      <c r="G2533" s="5" t="s">
        <v>10333</v>
      </c>
      <c r="H2533" s="1" t="s">
        <v>561</v>
      </c>
    </row>
    <row r="2534" spans="1:9" ht="15.75" customHeight="1" x14ac:dyDescent="0.25">
      <c r="A2534" s="1">
        <v>8221</v>
      </c>
      <c r="B2534" s="1" t="s">
        <v>15025</v>
      </c>
      <c r="C2534" s="1" t="s">
        <v>15026</v>
      </c>
      <c r="D2534" s="1" t="s">
        <v>10332</v>
      </c>
      <c r="E2534" s="1" t="s">
        <v>2</v>
      </c>
      <c r="F2534" s="1" t="s">
        <v>1886</v>
      </c>
      <c r="G2534" s="5" t="s">
        <v>10331</v>
      </c>
      <c r="H2534" s="1" t="s">
        <v>354</v>
      </c>
    </row>
    <row r="2535" spans="1:9" ht="15.75" customHeight="1" x14ac:dyDescent="0.25">
      <c r="A2535" s="1">
        <v>8220</v>
      </c>
      <c r="B2535" s="1" t="s">
        <v>15023</v>
      </c>
      <c r="C2535" s="1" t="s">
        <v>15068</v>
      </c>
      <c r="D2535" s="1" t="s">
        <v>2505</v>
      </c>
      <c r="E2535" s="1" t="s">
        <v>24</v>
      </c>
      <c r="F2535" s="1" t="s">
        <v>10330</v>
      </c>
      <c r="G2535" s="5" t="s">
        <v>10329</v>
      </c>
      <c r="H2535" s="1" t="s">
        <v>63</v>
      </c>
      <c r="I2535" s="1" t="s">
        <v>33</v>
      </c>
    </row>
    <row r="2536" spans="1:9" ht="15.75" customHeight="1" x14ac:dyDescent="0.25">
      <c r="A2536" s="1">
        <v>8216</v>
      </c>
      <c r="B2536" s="1" t="s">
        <v>15025</v>
      </c>
      <c r="C2536" s="1" t="s">
        <v>15026</v>
      </c>
      <c r="D2536" s="1" t="s">
        <v>10323</v>
      </c>
      <c r="E2536" s="1" t="s">
        <v>2</v>
      </c>
      <c r="F2536" s="1" t="s">
        <v>10324</v>
      </c>
      <c r="G2536" s="5" t="s">
        <v>10322</v>
      </c>
      <c r="H2536" s="1" t="s">
        <v>10325</v>
      </c>
    </row>
    <row r="2537" spans="1:9" ht="15.75" customHeight="1" x14ac:dyDescent="0.25">
      <c r="A2537" s="1">
        <v>5939</v>
      </c>
      <c r="B2537" s="1" t="s">
        <v>15023</v>
      </c>
      <c r="C2537" s="1" t="s">
        <v>15026</v>
      </c>
      <c r="D2537" s="1" t="s">
        <v>7507</v>
      </c>
      <c r="E2537" s="1" t="s">
        <v>20</v>
      </c>
      <c r="F2537" s="1" t="s">
        <v>7508</v>
      </c>
      <c r="G2537" s="5" t="s">
        <v>7506</v>
      </c>
      <c r="H2537" s="1" t="s">
        <v>354</v>
      </c>
    </row>
    <row r="2538" spans="1:9" ht="15.75" customHeight="1" x14ac:dyDescent="0.25">
      <c r="A2538" s="1">
        <v>8214</v>
      </c>
      <c r="B2538" s="1" t="s">
        <v>15025</v>
      </c>
      <c r="C2538" s="1" t="s">
        <v>15026</v>
      </c>
      <c r="D2538" s="1" t="s">
        <v>10321</v>
      </c>
      <c r="E2538" s="1" t="s">
        <v>24</v>
      </c>
      <c r="F2538" s="1" t="s">
        <v>4428</v>
      </c>
      <c r="G2538" s="5" t="s">
        <v>10320</v>
      </c>
      <c r="H2538" s="1" t="s">
        <v>1021</v>
      </c>
    </row>
    <row r="2539" spans="1:9" ht="15.75" customHeight="1" x14ac:dyDescent="0.25">
      <c r="A2539" s="1">
        <v>8210</v>
      </c>
      <c r="B2539" s="1" t="s">
        <v>15023</v>
      </c>
      <c r="C2539" s="1" t="s">
        <v>15026</v>
      </c>
      <c r="D2539" s="1" t="s">
        <v>10319</v>
      </c>
      <c r="E2539" s="1" t="s">
        <v>66</v>
      </c>
      <c r="F2539" s="1" t="s">
        <v>602</v>
      </c>
      <c r="G2539" s="5" t="s">
        <v>10318</v>
      </c>
      <c r="H2539" s="1" t="s">
        <v>49</v>
      </c>
    </row>
    <row r="2540" spans="1:9" ht="15.75" customHeight="1" x14ac:dyDescent="0.25">
      <c r="A2540" s="1">
        <v>8119</v>
      </c>
      <c r="B2540" s="1" t="s">
        <v>15023</v>
      </c>
      <c r="C2540" s="1" t="s">
        <v>15026</v>
      </c>
      <c r="D2540" s="1" t="s">
        <v>10195</v>
      </c>
      <c r="E2540" s="1" t="s">
        <v>40</v>
      </c>
      <c r="F2540" s="1" t="s">
        <v>5855</v>
      </c>
      <c r="G2540" s="5" t="s">
        <v>10194</v>
      </c>
      <c r="H2540" s="1" t="s">
        <v>177</v>
      </c>
    </row>
    <row r="2541" spans="1:9" ht="15.75" customHeight="1" x14ac:dyDescent="0.25">
      <c r="A2541" s="1">
        <v>8208</v>
      </c>
      <c r="B2541" s="1" t="s">
        <v>15025</v>
      </c>
      <c r="C2541" s="1" t="s">
        <v>15026</v>
      </c>
      <c r="D2541" s="1" t="s">
        <v>10317</v>
      </c>
      <c r="E2541" s="1" t="s">
        <v>24</v>
      </c>
      <c r="F2541" s="1" t="s">
        <v>6411</v>
      </c>
      <c r="G2541" s="5" t="s">
        <v>10316</v>
      </c>
      <c r="H2541" s="1" t="s">
        <v>1021</v>
      </c>
    </row>
    <row r="2542" spans="1:9" ht="15.75" customHeight="1" x14ac:dyDescent="0.25">
      <c r="A2542" s="1">
        <v>8207</v>
      </c>
      <c r="B2542" s="1" t="s">
        <v>15025</v>
      </c>
      <c r="C2542" s="1" t="s">
        <v>15160</v>
      </c>
      <c r="D2542" s="1" t="s">
        <v>10315</v>
      </c>
      <c r="E2542" s="1" t="s">
        <v>2</v>
      </c>
      <c r="F2542" s="1" t="s">
        <v>1143</v>
      </c>
      <c r="G2542" s="5" t="s">
        <v>10314</v>
      </c>
      <c r="H2542" s="1" t="s">
        <v>63</v>
      </c>
      <c r="I2542" s="1" t="s">
        <v>15198</v>
      </c>
    </row>
    <row r="2543" spans="1:9" ht="15.75" customHeight="1" x14ac:dyDescent="0.25">
      <c r="A2543" s="1">
        <v>8206</v>
      </c>
      <c r="B2543" s="1" t="s">
        <v>15023</v>
      </c>
      <c r="C2543" s="1" t="s">
        <v>15169</v>
      </c>
      <c r="E2543" s="1" t="s">
        <v>24</v>
      </c>
      <c r="F2543" s="1" t="s">
        <v>10313</v>
      </c>
      <c r="G2543" s="5" t="s">
        <v>10312</v>
      </c>
      <c r="H2543" s="1" t="s">
        <v>49</v>
      </c>
    </row>
    <row r="2544" spans="1:9" ht="15.75" customHeight="1" x14ac:dyDescent="0.25">
      <c r="A2544" s="1">
        <v>8177</v>
      </c>
      <c r="B2544" s="1" t="s">
        <v>15023</v>
      </c>
      <c r="C2544" s="1" t="s">
        <v>15227</v>
      </c>
      <c r="D2544" s="1" t="s">
        <v>10274</v>
      </c>
      <c r="E2544" s="1" t="s">
        <v>2</v>
      </c>
      <c r="F2544" s="1" t="s">
        <v>10275</v>
      </c>
      <c r="G2544" s="5" t="s">
        <v>10273</v>
      </c>
      <c r="H2544" s="1" t="s">
        <v>4158</v>
      </c>
    </row>
    <row r="2545" spans="1:9" ht="15.75" customHeight="1" x14ac:dyDescent="0.25">
      <c r="A2545" s="1">
        <v>8201</v>
      </c>
      <c r="B2545" s="1" t="s">
        <v>15025</v>
      </c>
      <c r="C2545" s="1" t="s">
        <v>15153</v>
      </c>
      <c r="E2545" s="1" t="s">
        <v>20</v>
      </c>
      <c r="F2545" s="1" t="s">
        <v>10311</v>
      </c>
      <c r="G2545" s="5" t="s">
        <v>10310</v>
      </c>
      <c r="H2545" s="1" t="s">
        <v>354</v>
      </c>
    </row>
    <row r="2546" spans="1:9" ht="15.75" customHeight="1" x14ac:dyDescent="0.25">
      <c r="A2546" s="1">
        <v>7900</v>
      </c>
      <c r="B2546" s="1" t="s">
        <v>15025</v>
      </c>
      <c r="C2546" s="1" t="s">
        <v>15044</v>
      </c>
      <c r="E2546" s="1" t="s">
        <v>6</v>
      </c>
      <c r="F2546" s="1" t="s">
        <v>9936</v>
      </c>
      <c r="G2546" s="5" t="s">
        <v>9935</v>
      </c>
      <c r="H2546" s="1" t="s">
        <v>15264</v>
      </c>
      <c r="I2546" s="1" t="s">
        <v>33</v>
      </c>
    </row>
    <row r="2547" spans="1:9" ht="15.75" customHeight="1" x14ac:dyDescent="0.25">
      <c r="A2547" s="1">
        <v>8200</v>
      </c>
      <c r="B2547" s="1" t="s">
        <v>15025</v>
      </c>
      <c r="C2547" s="1" t="s">
        <v>15026</v>
      </c>
      <c r="D2547" s="1" t="s">
        <v>10309</v>
      </c>
      <c r="E2547" s="1" t="s">
        <v>20</v>
      </c>
      <c r="F2547" s="1" t="s">
        <v>4629</v>
      </c>
      <c r="G2547" s="5" t="s">
        <v>10308</v>
      </c>
      <c r="H2547" s="1" t="s">
        <v>354</v>
      </c>
      <c r="I2547" s="1" t="s">
        <v>50</v>
      </c>
    </row>
    <row r="2548" spans="1:9" ht="15.75" customHeight="1" x14ac:dyDescent="0.25">
      <c r="A2548" s="1">
        <v>8199</v>
      </c>
      <c r="B2548" s="1" t="s">
        <v>15023</v>
      </c>
      <c r="C2548" s="1" t="s">
        <v>15044</v>
      </c>
      <c r="D2548" s="1" t="s">
        <v>225</v>
      </c>
      <c r="E2548" s="1" t="s">
        <v>20</v>
      </c>
      <c r="F2548" s="1" t="s">
        <v>10307</v>
      </c>
      <c r="G2548" s="5" t="s">
        <v>10306</v>
      </c>
      <c r="H2548" s="1" t="s">
        <v>142</v>
      </c>
      <c r="I2548" s="1" t="s">
        <v>33</v>
      </c>
    </row>
    <row r="2549" spans="1:9" ht="15.75" customHeight="1" x14ac:dyDescent="0.25">
      <c r="A2549" s="1">
        <v>8198</v>
      </c>
      <c r="B2549" s="1" t="s">
        <v>15023</v>
      </c>
      <c r="C2549" s="1" t="s">
        <v>15026</v>
      </c>
      <c r="D2549" s="1" t="s">
        <v>10304</v>
      </c>
      <c r="E2549" s="1" t="s">
        <v>66</v>
      </c>
      <c r="F2549" s="1" t="s">
        <v>10305</v>
      </c>
      <c r="G2549" s="5" t="s">
        <v>10303</v>
      </c>
      <c r="H2549" s="1" t="s">
        <v>354</v>
      </c>
    </row>
    <row r="2550" spans="1:9" ht="15.75" customHeight="1" x14ac:dyDescent="0.25">
      <c r="A2550" s="1">
        <v>8197</v>
      </c>
      <c r="B2550" s="1" t="s">
        <v>15025</v>
      </c>
      <c r="C2550" s="1" t="s">
        <v>15026</v>
      </c>
      <c r="D2550" s="1" t="s">
        <v>3546</v>
      </c>
      <c r="E2550" s="1" t="s">
        <v>226</v>
      </c>
      <c r="F2550" s="1" t="s">
        <v>8849</v>
      </c>
      <c r="G2550" s="5" t="s">
        <v>10302</v>
      </c>
      <c r="H2550" s="1" t="s">
        <v>32</v>
      </c>
    </row>
    <row r="2551" spans="1:9" ht="15.75" customHeight="1" x14ac:dyDescent="0.25">
      <c r="A2551" s="1">
        <v>8195</v>
      </c>
      <c r="B2551" s="1" t="s">
        <v>15023</v>
      </c>
      <c r="C2551" s="1" t="s">
        <v>15217</v>
      </c>
      <c r="E2551" s="1" t="s">
        <v>20</v>
      </c>
      <c r="F2551" s="1" t="s">
        <v>10300</v>
      </c>
      <c r="G2551" s="5" t="s">
        <v>10299</v>
      </c>
      <c r="H2551" s="1" t="s">
        <v>748</v>
      </c>
    </row>
    <row r="2552" spans="1:9" ht="15.75" customHeight="1" x14ac:dyDescent="0.25">
      <c r="A2552" s="1">
        <v>8196</v>
      </c>
      <c r="B2552" s="1" t="s">
        <v>15025</v>
      </c>
      <c r="C2552" s="1" t="s">
        <v>15026</v>
      </c>
      <c r="E2552" s="1" t="s">
        <v>84</v>
      </c>
      <c r="F2552" s="1" t="s">
        <v>4243</v>
      </c>
      <c r="G2552" s="5" t="s">
        <v>10301</v>
      </c>
      <c r="H2552" s="1" t="s">
        <v>5617</v>
      </c>
    </row>
    <row r="2553" spans="1:9" ht="15.75" customHeight="1" x14ac:dyDescent="0.25">
      <c r="A2553" s="1">
        <v>8194</v>
      </c>
      <c r="B2553" s="1" t="s">
        <v>15023</v>
      </c>
      <c r="C2553" s="1" t="s">
        <v>15026</v>
      </c>
      <c r="D2553" s="1" t="s">
        <v>5637</v>
      </c>
      <c r="E2553" s="1" t="s">
        <v>166</v>
      </c>
      <c r="F2553" s="1" t="s">
        <v>10298</v>
      </c>
      <c r="G2553" s="5" t="s">
        <v>10297</v>
      </c>
      <c r="H2553" s="1" t="s">
        <v>63</v>
      </c>
    </row>
    <row r="2554" spans="1:9" ht="15.75" customHeight="1" x14ac:dyDescent="0.25">
      <c r="A2554" s="1">
        <v>8193</v>
      </c>
      <c r="B2554" s="1" t="s">
        <v>15025</v>
      </c>
      <c r="C2554" s="1" t="s">
        <v>15026</v>
      </c>
      <c r="D2554" s="1" t="s">
        <v>4012</v>
      </c>
      <c r="E2554" s="1" t="s">
        <v>24</v>
      </c>
      <c r="F2554" s="1" t="s">
        <v>4013</v>
      </c>
      <c r="G2554" s="5" t="s">
        <v>10296</v>
      </c>
      <c r="H2554" s="1" t="s">
        <v>32</v>
      </c>
    </row>
    <row r="2555" spans="1:9" ht="15.75" customHeight="1" x14ac:dyDescent="0.25">
      <c r="A2555" s="1">
        <v>8190</v>
      </c>
      <c r="B2555" s="1" t="s">
        <v>15025</v>
      </c>
      <c r="C2555" s="1" t="s">
        <v>15026</v>
      </c>
      <c r="D2555" s="1" t="s">
        <v>10294</v>
      </c>
      <c r="E2555" s="1" t="s">
        <v>2</v>
      </c>
      <c r="F2555" s="1" t="s">
        <v>10295</v>
      </c>
      <c r="G2555" s="5" t="s">
        <v>10293</v>
      </c>
      <c r="H2555" s="1" t="s">
        <v>1048</v>
      </c>
    </row>
    <row r="2556" spans="1:9" ht="15.75" customHeight="1" x14ac:dyDescent="0.25">
      <c r="A2556" s="1">
        <v>8188</v>
      </c>
      <c r="B2556" s="1" t="s">
        <v>15025</v>
      </c>
      <c r="C2556" s="1" t="s">
        <v>15026</v>
      </c>
      <c r="E2556" s="1" t="s">
        <v>6</v>
      </c>
      <c r="F2556" s="1" t="s">
        <v>10289</v>
      </c>
      <c r="G2556" s="5" t="s">
        <v>10288</v>
      </c>
      <c r="H2556" s="1" t="s">
        <v>32</v>
      </c>
    </row>
    <row r="2557" spans="1:9" ht="15.75" customHeight="1" x14ac:dyDescent="0.25">
      <c r="A2557" s="1">
        <v>8189</v>
      </c>
      <c r="B2557" s="1" t="s">
        <v>15025</v>
      </c>
      <c r="C2557" s="1" t="s">
        <v>15026</v>
      </c>
      <c r="D2557" s="1" t="s">
        <v>10291</v>
      </c>
      <c r="E2557" s="1" t="s">
        <v>2</v>
      </c>
      <c r="F2557" s="1" t="s">
        <v>10292</v>
      </c>
      <c r="G2557" s="5" t="s">
        <v>10290</v>
      </c>
      <c r="H2557" s="1" t="s">
        <v>1044</v>
      </c>
      <c r="I2557" s="1" t="s">
        <v>50</v>
      </c>
    </row>
    <row r="2558" spans="1:9" ht="15.75" customHeight="1" x14ac:dyDescent="0.25">
      <c r="A2558" s="1">
        <v>8187</v>
      </c>
      <c r="B2558" s="1" t="s">
        <v>15025</v>
      </c>
      <c r="C2558" s="1" t="s">
        <v>15265</v>
      </c>
      <c r="D2558" s="1" t="s">
        <v>2268</v>
      </c>
      <c r="E2558" s="1" t="s">
        <v>24</v>
      </c>
      <c r="F2558" s="1" t="s">
        <v>2269</v>
      </c>
      <c r="G2558" s="5" t="s">
        <v>10287</v>
      </c>
      <c r="H2558" s="1" t="s">
        <v>2270</v>
      </c>
      <c r="I2558" s="1" t="s">
        <v>50</v>
      </c>
    </row>
    <row r="2559" spans="1:9" ht="15.75" customHeight="1" x14ac:dyDescent="0.25">
      <c r="A2559" s="1">
        <v>8185</v>
      </c>
      <c r="B2559" s="1" t="s">
        <v>15025</v>
      </c>
      <c r="C2559" s="1" t="s">
        <v>15112</v>
      </c>
      <c r="D2559" s="1" t="s">
        <v>10285</v>
      </c>
      <c r="E2559" s="1" t="s">
        <v>100</v>
      </c>
      <c r="F2559" s="1" t="s">
        <v>10286</v>
      </c>
      <c r="G2559" s="5" t="s">
        <v>10284</v>
      </c>
      <c r="H2559" s="1" t="s">
        <v>142</v>
      </c>
    </row>
    <row r="2560" spans="1:9" ht="15.75" customHeight="1" x14ac:dyDescent="0.25">
      <c r="A2560" s="1">
        <v>8184</v>
      </c>
      <c r="B2560" s="1" t="s">
        <v>15025</v>
      </c>
      <c r="C2560" s="1" t="s">
        <v>15026</v>
      </c>
      <c r="D2560" s="1" t="s">
        <v>10283</v>
      </c>
      <c r="E2560" s="1" t="s">
        <v>2</v>
      </c>
      <c r="F2560" s="1" t="s">
        <v>4016</v>
      </c>
      <c r="G2560" s="5" t="s">
        <v>10282</v>
      </c>
      <c r="H2560" s="1" t="s">
        <v>6939</v>
      </c>
    </row>
    <row r="2561" spans="1:9" ht="15.75" customHeight="1" x14ac:dyDescent="0.25">
      <c r="A2561" s="1">
        <v>8182</v>
      </c>
      <c r="B2561" s="1" t="s">
        <v>15023</v>
      </c>
      <c r="C2561" s="1" t="s">
        <v>15026</v>
      </c>
      <c r="D2561" s="1" t="s">
        <v>1966</v>
      </c>
      <c r="E2561" s="1" t="s">
        <v>2</v>
      </c>
      <c r="F2561" s="1" t="s">
        <v>1967</v>
      </c>
      <c r="G2561" s="5" t="s">
        <v>10281</v>
      </c>
      <c r="H2561" s="1" t="s">
        <v>12300</v>
      </c>
    </row>
    <row r="2562" spans="1:9" ht="15.75" customHeight="1" x14ac:dyDescent="0.25">
      <c r="A2562" s="1">
        <v>8181</v>
      </c>
      <c r="B2562" s="1" t="s">
        <v>15025</v>
      </c>
      <c r="C2562" s="1" t="s">
        <v>15026</v>
      </c>
      <c r="E2562" s="1" t="s">
        <v>66</v>
      </c>
      <c r="F2562" s="1" t="s">
        <v>4120</v>
      </c>
      <c r="G2562" s="5" t="s">
        <v>10280</v>
      </c>
      <c r="H2562" s="1" t="s">
        <v>15121</v>
      </c>
    </row>
    <row r="2563" spans="1:9" ht="15.75" customHeight="1" x14ac:dyDescent="0.25">
      <c r="A2563" s="1">
        <v>8180</v>
      </c>
      <c r="B2563" s="1" t="s">
        <v>15025</v>
      </c>
      <c r="C2563" s="1" t="s">
        <v>15026</v>
      </c>
      <c r="D2563" s="1" t="s">
        <v>10279</v>
      </c>
      <c r="E2563" s="1" t="s">
        <v>61</v>
      </c>
      <c r="F2563" s="1" t="s">
        <v>1667</v>
      </c>
      <c r="G2563" s="5" t="s">
        <v>10278</v>
      </c>
      <c r="H2563" s="1" t="s">
        <v>354</v>
      </c>
      <c r="I2563" s="1" t="s">
        <v>50</v>
      </c>
    </row>
    <row r="2564" spans="1:9" ht="15.75" customHeight="1" x14ac:dyDescent="0.25">
      <c r="A2564" s="1">
        <v>8178</v>
      </c>
      <c r="B2564" s="1" t="s">
        <v>15025</v>
      </c>
      <c r="C2564" s="1" t="s">
        <v>15026</v>
      </c>
      <c r="D2564" s="1" t="s">
        <v>10277</v>
      </c>
      <c r="E2564" s="1" t="s">
        <v>24</v>
      </c>
      <c r="F2564" s="1" t="s">
        <v>5728</v>
      </c>
      <c r="G2564" s="5" t="s">
        <v>10276</v>
      </c>
      <c r="H2564" s="1" t="s">
        <v>32</v>
      </c>
    </row>
    <row r="2565" spans="1:9" ht="15.75" customHeight="1" x14ac:dyDescent="0.25">
      <c r="A2565" s="1">
        <v>8144</v>
      </c>
      <c r="B2565" s="1" t="s">
        <v>15025</v>
      </c>
      <c r="C2565" s="1" t="s">
        <v>15026</v>
      </c>
      <c r="D2565" s="1" t="s">
        <v>10226</v>
      </c>
      <c r="E2565" s="1" t="s">
        <v>84</v>
      </c>
      <c r="F2565" s="1" t="s">
        <v>3581</v>
      </c>
      <c r="G2565" s="5" t="s">
        <v>10225</v>
      </c>
      <c r="H2565" s="1" t="s">
        <v>3491</v>
      </c>
      <c r="I2565" s="1" t="s">
        <v>33</v>
      </c>
    </row>
    <row r="2566" spans="1:9" ht="15.75" customHeight="1" x14ac:dyDescent="0.25">
      <c r="A2566" s="1">
        <v>8175</v>
      </c>
      <c r="B2566" s="1" t="s">
        <v>15025</v>
      </c>
      <c r="C2566" s="1" t="s">
        <v>15032</v>
      </c>
      <c r="D2566" s="1" t="s">
        <v>10272</v>
      </c>
      <c r="E2566" s="1" t="s">
        <v>2</v>
      </c>
      <c r="F2566" s="1" t="s">
        <v>1259</v>
      </c>
      <c r="G2566" s="5" t="s">
        <v>10271</v>
      </c>
      <c r="H2566" s="1" t="s">
        <v>354</v>
      </c>
      <c r="I2566" s="1" t="s">
        <v>50</v>
      </c>
    </row>
    <row r="2567" spans="1:9" ht="15.75" customHeight="1" x14ac:dyDescent="0.25">
      <c r="A2567" s="1">
        <v>8173</v>
      </c>
      <c r="B2567" s="1" t="s">
        <v>15023</v>
      </c>
      <c r="C2567" s="1" t="s">
        <v>15044</v>
      </c>
      <c r="D2567" s="1" t="s">
        <v>10269</v>
      </c>
      <c r="E2567" s="1" t="s">
        <v>20</v>
      </c>
      <c r="F2567" s="1" t="s">
        <v>10270</v>
      </c>
      <c r="G2567" s="5" t="s">
        <v>10268</v>
      </c>
      <c r="H2567" s="1" t="s">
        <v>1948</v>
      </c>
      <c r="I2567" s="1" t="s">
        <v>50</v>
      </c>
    </row>
    <row r="2568" spans="1:9" ht="15.75" customHeight="1" x14ac:dyDescent="0.25">
      <c r="A2568" s="1">
        <v>7951</v>
      </c>
      <c r="B2568" s="1" t="s">
        <v>15023</v>
      </c>
      <c r="C2568" s="1" t="s">
        <v>15044</v>
      </c>
      <c r="D2568" s="1" t="s">
        <v>10004</v>
      </c>
      <c r="E2568" s="1" t="s">
        <v>40</v>
      </c>
      <c r="F2568" s="1" t="s">
        <v>1221</v>
      </c>
      <c r="G2568" s="5" t="s">
        <v>10003</v>
      </c>
      <c r="H2568" s="1" t="s">
        <v>32</v>
      </c>
      <c r="I2568" s="1" t="s">
        <v>33</v>
      </c>
    </row>
    <row r="2569" spans="1:9" ht="15.75" customHeight="1" x14ac:dyDescent="0.25">
      <c r="A2569" s="1">
        <v>8170</v>
      </c>
      <c r="B2569" s="1" t="s">
        <v>15025</v>
      </c>
      <c r="C2569" s="1" t="s">
        <v>15136</v>
      </c>
      <c r="E2569" s="1" t="s">
        <v>20</v>
      </c>
      <c r="F2569" s="1" t="s">
        <v>7454</v>
      </c>
      <c r="G2569" s="5" t="s">
        <v>10267</v>
      </c>
      <c r="H2569" s="1" t="s">
        <v>177</v>
      </c>
      <c r="I2569" s="1" t="s">
        <v>50</v>
      </c>
    </row>
    <row r="2570" spans="1:9" ht="15.75" customHeight="1" x14ac:dyDescent="0.25">
      <c r="A2570" s="1">
        <v>8169</v>
      </c>
      <c r="B2570" s="1" t="s">
        <v>15025</v>
      </c>
      <c r="C2570" s="1" t="s">
        <v>15266</v>
      </c>
      <c r="D2570" s="1" t="s">
        <v>10266</v>
      </c>
      <c r="E2570" s="1" t="s">
        <v>61</v>
      </c>
      <c r="F2570" s="1" t="s">
        <v>10252</v>
      </c>
      <c r="G2570" s="5" t="s">
        <v>10265</v>
      </c>
      <c r="H2570" s="1" t="s">
        <v>15267</v>
      </c>
    </row>
    <row r="2571" spans="1:9" ht="15.75" customHeight="1" x14ac:dyDescent="0.25">
      <c r="A2571" s="1">
        <v>8168</v>
      </c>
      <c r="B2571" s="1" t="s">
        <v>15023</v>
      </c>
      <c r="C2571" s="1" t="s">
        <v>15026</v>
      </c>
      <c r="E2571" s="1" t="s">
        <v>20</v>
      </c>
      <c r="F2571" s="1" t="s">
        <v>10264</v>
      </c>
      <c r="G2571" s="5" t="s">
        <v>10263</v>
      </c>
      <c r="H2571" s="1" t="s">
        <v>63</v>
      </c>
      <c r="I2571" s="1" t="s">
        <v>50</v>
      </c>
    </row>
    <row r="2572" spans="1:9" ht="15.75" customHeight="1" x14ac:dyDescent="0.25">
      <c r="A2572" s="1">
        <v>8166</v>
      </c>
      <c r="B2572" s="1" t="s">
        <v>15025</v>
      </c>
      <c r="C2572" s="1" t="s">
        <v>15026</v>
      </c>
      <c r="E2572" s="1" t="s">
        <v>2</v>
      </c>
      <c r="F2572" s="1" t="s">
        <v>10262</v>
      </c>
      <c r="G2572" s="5" t="s">
        <v>10261</v>
      </c>
      <c r="H2572" s="1" t="s">
        <v>142</v>
      </c>
      <c r="I2572" s="1" t="s">
        <v>50</v>
      </c>
    </row>
    <row r="2573" spans="1:9" ht="15.75" customHeight="1" x14ac:dyDescent="0.25">
      <c r="A2573" s="1">
        <v>8163</v>
      </c>
      <c r="B2573" s="1" t="s">
        <v>15025</v>
      </c>
      <c r="C2573" s="1" t="s">
        <v>15026</v>
      </c>
      <c r="E2573" s="1" t="s">
        <v>20</v>
      </c>
      <c r="F2573" s="1" t="s">
        <v>10257</v>
      </c>
      <c r="G2573" s="5" t="s">
        <v>10256</v>
      </c>
      <c r="H2573" s="1" t="s">
        <v>833</v>
      </c>
      <c r="I2573" s="1" t="s">
        <v>50</v>
      </c>
    </row>
    <row r="2574" spans="1:9" ht="15.75" customHeight="1" x14ac:dyDescent="0.25">
      <c r="A2574" s="1">
        <v>8164</v>
      </c>
      <c r="B2574" s="1" t="s">
        <v>15023</v>
      </c>
      <c r="C2574" s="1" t="s">
        <v>15172</v>
      </c>
      <c r="D2574" s="1" t="s">
        <v>5437</v>
      </c>
      <c r="E2574" s="1" t="s">
        <v>20</v>
      </c>
      <c r="F2574" s="1" t="s">
        <v>5438</v>
      </c>
      <c r="G2574" s="5" t="s">
        <v>10258</v>
      </c>
      <c r="H2574" s="1" t="s">
        <v>833</v>
      </c>
      <c r="I2574" s="1" t="s">
        <v>50</v>
      </c>
    </row>
    <row r="2575" spans="1:9" ht="15.75" customHeight="1" x14ac:dyDescent="0.25">
      <c r="A2575" s="1">
        <v>8159</v>
      </c>
      <c r="B2575" s="1" t="s">
        <v>15025</v>
      </c>
      <c r="C2575" s="1" t="s">
        <v>15044</v>
      </c>
      <c r="D2575" s="1" t="s">
        <v>10254</v>
      </c>
      <c r="E2575" s="1" t="s">
        <v>100</v>
      </c>
      <c r="F2575" s="1" t="s">
        <v>10255</v>
      </c>
      <c r="G2575" s="5" t="s">
        <v>10253</v>
      </c>
      <c r="H2575" s="1" t="s">
        <v>1021</v>
      </c>
      <c r="I2575" s="1" t="s">
        <v>139</v>
      </c>
    </row>
    <row r="2576" spans="1:9" ht="15.75" customHeight="1" x14ac:dyDescent="0.25">
      <c r="A2576" s="1">
        <v>8158</v>
      </c>
      <c r="B2576" s="1" t="s">
        <v>15025</v>
      </c>
      <c r="C2576" s="1" t="s">
        <v>15266</v>
      </c>
      <c r="D2576" s="1" t="s">
        <v>10251</v>
      </c>
      <c r="E2576" s="1" t="s">
        <v>61</v>
      </c>
      <c r="F2576" s="1" t="s">
        <v>10252</v>
      </c>
      <c r="G2576" s="5" t="s">
        <v>10250</v>
      </c>
      <c r="H2576" s="1" t="s">
        <v>15268</v>
      </c>
    </row>
    <row r="2577" spans="1:9" ht="15.75" customHeight="1" x14ac:dyDescent="0.25">
      <c r="A2577" s="1">
        <v>8156</v>
      </c>
      <c r="B2577" s="1" t="s">
        <v>15023</v>
      </c>
      <c r="C2577" s="1" t="s">
        <v>15026</v>
      </c>
      <c r="D2577" s="1" t="s">
        <v>10248</v>
      </c>
      <c r="E2577" s="1" t="s">
        <v>2</v>
      </c>
      <c r="F2577" s="1" t="s">
        <v>10249</v>
      </c>
      <c r="G2577" s="5" t="s">
        <v>10247</v>
      </c>
      <c r="H2577" s="1" t="s">
        <v>4913</v>
      </c>
    </row>
    <row r="2578" spans="1:9" ht="15.75" customHeight="1" x14ac:dyDescent="0.25">
      <c r="A2578" s="1">
        <v>8155</v>
      </c>
      <c r="B2578" s="1" t="s">
        <v>15023</v>
      </c>
      <c r="C2578" s="1" t="s">
        <v>15026</v>
      </c>
      <c r="D2578" s="1" t="s">
        <v>10245</v>
      </c>
      <c r="E2578" s="1" t="s">
        <v>20</v>
      </c>
      <c r="F2578" s="1" t="s">
        <v>10246</v>
      </c>
      <c r="G2578" s="5" t="s">
        <v>10244</v>
      </c>
      <c r="H2578" s="1" t="s">
        <v>15269</v>
      </c>
    </row>
    <row r="2579" spans="1:9" ht="15.75" customHeight="1" x14ac:dyDescent="0.25">
      <c r="A2579" s="1">
        <v>8154</v>
      </c>
      <c r="B2579" s="1" t="s">
        <v>15025</v>
      </c>
      <c r="C2579" s="1" t="s">
        <v>15026</v>
      </c>
      <c r="D2579" s="1" t="s">
        <v>10243</v>
      </c>
      <c r="E2579" s="1" t="s">
        <v>2</v>
      </c>
      <c r="F2579" s="1" t="s">
        <v>7207</v>
      </c>
      <c r="G2579" s="5" t="s">
        <v>10242</v>
      </c>
      <c r="H2579" s="1" t="s">
        <v>2165</v>
      </c>
    </row>
    <row r="2580" spans="1:9" ht="15.75" customHeight="1" x14ac:dyDescent="0.25">
      <c r="A2580" s="1">
        <v>8152</v>
      </c>
      <c r="B2580" s="1" t="s">
        <v>15025</v>
      </c>
      <c r="C2580" s="1" t="s">
        <v>15026</v>
      </c>
      <c r="D2580" s="1" t="s">
        <v>10241</v>
      </c>
      <c r="E2580" s="1" t="s">
        <v>20</v>
      </c>
      <c r="F2580" s="1" t="s">
        <v>336</v>
      </c>
      <c r="G2580" s="5" t="s">
        <v>10240</v>
      </c>
      <c r="H2580" s="1" t="s">
        <v>1048</v>
      </c>
    </row>
    <row r="2581" spans="1:9" ht="15.75" customHeight="1" x14ac:dyDescent="0.25">
      <c r="A2581" s="1">
        <v>8151</v>
      </c>
      <c r="B2581" s="1" t="s">
        <v>15025</v>
      </c>
      <c r="C2581" s="1" t="s">
        <v>15026</v>
      </c>
      <c r="D2581" s="1" t="s">
        <v>10238</v>
      </c>
      <c r="E2581" s="1" t="s">
        <v>6</v>
      </c>
      <c r="F2581" s="1" t="s">
        <v>10239</v>
      </c>
      <c r="G2581" s="5" t="s">
        <v>10237</v>
      </c>
      <c r="H2581" s="1" t="s">
        <v>837</v>
      </c>
    </row>
    <row r="2582" spans="1:9" ht="15.75" customHeight="1" x14ac:dyDescent="0.25">
      <c r="A2582" s="1">
        <v>8149</v>
      </c>
      <c r="B2582" s="1" t="s">
        <v>15025</v>
      </c>
      <c r="C2582" s="1" t="s">
        <v>15026</v>
      </c>
      <c r="D2582" s="1" t="s">
        <v>10235</v>
      </c>
      <c r="E2582" s="1" t="s">
        <v>84</v>
      </c>
      <c r="F2582" s="1" t="s">
        <v>10236</v>
      </c>
      <c r="G2582" s="5" t="s">
        <v>10234</v>
      </c>
      <c r="H2582" s="1" t="s">
        <v>833</v>
      </c>
    </row>
    <row r="2583" spans="1:9" ht="15.75" customHeight="1" x14ac:dyDescent="0.25">
      <c r="A2583" s="1">
        <v>8148</v>
      </c>
      <c r="B2583" s="1" t="s">
        <v>15023</v>
      </c>
      <c r="C2583" s="1" t="s">
        <v>15026</v>
      </c>
      <c r="D2583" s="1" t="s">
        <v>10233</v>
      </c>
      <c r="E2583" s="1" t="s">
        <v>2</v>
      </c>
      <c r="F2583" s="1" t="s">
        <v>2362</v>
      </c>
      <c r="G2583" s="5" t="s">
        <v>10232</v>
      </c>
      <c r="H2583" s="1" t="s">
        <v>9321</v>
      </c>
    </row>
    <row r="2584" spans="1:9" ht="15.75" customHeight="1" x14ac:dyDescent="0.25">
      <c r="A2584" s="1">
        <v>8147</v>
      </c>
      <c r="B2584" s="1" t="s">
        <v>15023</v>
      </c>
      <c r="C2584" s="1" t="s">
        <v>15044</v>
      </c>
      <c r="E2584" s="1" t="s">
        <v>20</v>
      </c>
      <c r="F2584" s="1" t="s">
        <v>4248</v>
      </c>
      <c r="G2584" s="5" t="s">
        <v>10231</v>
      </c>
      <c r="H2584" s="1" t="s">
        <v>142</v>
      </c>
      <c r="I2584" s="1" t="s">
        <v>33</v>
      </c>
    </row>
    <row r="2585" spans="1:9" ht="15.75" customHeight="1" x14ac:dyDescent="0.25">
      <c r="A2585" s="1">
        <v>8146</v>
      </c>
      <c r="B2585" s="1" t="s">
        <v>15025</v>
      </c>
      <c r="C2585" s="1" t="s">
        <v>15208</v>
      </c>
      <c r="D2585" s="1" t="s">
        <v>10229</v>
      </c>
      <c r="E2585" s="1" t="s">
        <v>226</v>
      </c>
      <c r="F2585" s="1" t="s">
        <v>10230</v>
      </c>
      <c r="G2585" s="5" t="s">
        <v>10228</v>
      </c>
      <c r="H2585" s="1" t="s">
        <v>842</v>
      </c>
      <c r="I2585" s="1" t="s">
        <v>50</v>
      </c>
    </row>
    <row r="2586" spans="1:9" ht="15.75" customHeight="1" x14ac:dyDescent="0.25">
      <c r="A2586" s="1">
        <v>8063</v>
      </c>
      <c r="B2586" s="1" t="s">
        <v>15023</v>
      </c>
      <c r="C2586" s="1" t="s">
        <v>15068</v>
      </c>
      <c r="E2586" s="1" t="s">
        <v>24</v>
      </c>
      <c r="F2586" s="1" t="s">
        <v>10127</v>
      </c>
      <c r="G2586" s="5" t="s">
        <v>10128</v>
      </c>
      <c r="H2586" s="1" t="s">
        <v>833</v>
      </c>
      <c r="I2586" s="1" t="s">
        <v>11197</v>
      </c>
    </row>
    <row r="2587" spans="1:9" ht="15.75" customHeight="1" x14ac:dyDescent="0.25">
      <c r="A2587" s="1">
        <v>8062</v>
      </c>
      <c r="B2587" s="1" t="s">
        <v>15023</v>
      </c>
      <c r="C2587" s="1" t="s">
        <v>15068</v>
      </c>
      <c r="E2587" s="1" t="s">
        <v>24</v>
      </c>
      <c r="F2587" s="1" t="s">
        <v>10127</v>
      </c>
      <c r="G2587" s="5" t="s">
        <v>10126</v>
      </c>
      <c r="H2587" s="1" t="s">
        <v>833</v>
      </c>
      <c r="I2587" s="1" t="s">
        <v>11197</v>
      </c>
    </row>
    <row r="2588" spans="1:9" ht="15.75" customHeight="1" x14ac:dyDescent="0.25">
      <c r="A2588" s="1">
        <v>8145</v>
      </c>
      <c r="B2588" s="1" t="s">
        <v>15025</v>
      </c>
      <c r="C2588" s="1" t="s">
        <v>15026</v>
      </c>
      <c r="E2588" s="1" t="s">
        <v>84</v>
      </c>
      <c r="F2588" s="1" t="s">
        <v>2555</v>
      </c>
      <c r="G2588" s="5" t="s">
        <v>10227</v>
      </c>
      <c r="H2588" s="1" t="s">
        <v>177</v>
      </c>
    </row>
    <row r="2589" spans="1:9" ht="15.75" customHeight="1" x14ac:dyDescent="0.25">
      <c r="A2589" s="1">
        <v>8096</v>
      </c>
      <c r="B2589" s="1" t="s">
        <v>15023</v>
      </c>
      <c r="C2589" s="1" t="s">
        <v>15026</v>
      </c>
      <c r="D2589" s="1" t="s">
        <v>4396</v>
      </c>
      <c r="E2589" s="1" t="s">
        <v>9</v>
      </c>
      <c r="F2589" s="1" t="s">
        <v>4397</v>
      </c>
      <c r="G2589" s="5" t="s">
        <v>10170</v>
      </c>
      <c r="H2589" s="1" t="s">
        <v>1048</v>
      </c>
      <c r="I2589" s="1" t="s">
        <v>33</v>
      </c>
    </row>
    <row r="2590" spans="1:9" ht="15.75" customHeight="1" x14ac:dyDescent="0.25">
      <c r="A2590" s="1">
        <v>8109</v>
      </c>
      <c r="B2590" s="1" t="s">
        <v>15023</v>
      </c>
      <c r="C2590" s="1" t="s">
        <v>15026</v>
      </c>
      <c r="D2590" s="1" t="s">
        <v>10183</v>
      </c>
      <c r="E2590" s="1" t="s">
        <v>84</v>
      </c>
      <c r="F2590" s="1" t="s">
        <v>3601</v>
      </c>
      <c r="G2590" s="5" t="s">
        <v>10182</v>
      </c>
      <c r="H2590" s="1" t="s">
        <v>15270</v>
      </c>
      <c r="I2590" s="1" t="s">
        <v>33</v>
      </c>
    </row>
    <row r="2591" spans="1:9" ht="15.75" customHeight="1" x14ac:dyDescent="0.25">
      <c r="A2591" s="1">
        <v>8142</v>
      </c>
      <c r="B2591" s="1" t="s">
        <v>15025</v>
      </c>
      <c r="C2591" s="1" t="s">
        <v>15026</v>
      </c>
      <c r="E2591" s="1" t="s">
        <v>2</v>
      </c>
      <c r="F2591" s="1" t="s">
        <v>10224</v>
      </c>
      <c r="G2591" s="5" t="s">
        <v>10223</v>
      </c>
      <c r="H2591" s="1" t="s">
        <v>2165</v>
      </c>
    </row>
    <row r="2592" spans="1:9" ht="15.75" customHeight="1" x14ac:dyDescent="0.25">
      <c r="A2592" s="1">
        <v>8141</v>
      </c>
      <c r="B2592" s="1" t="s">
        <v>15023</v>
      </c>
      <c r="C2592" s="1" t="s">
        <v>15044</v>
      </c>
      <c r="E2592" s="1" t="s">
        <v>166</v>
      </c>
      <c r="F2592" s="1" t="s">
        <v>5452</v>
      </c>
      <c r="G2592" s="5" t="s">
        <v>10222</v>
      </c>
      <c r="H2592" s="1" t="s">
        <v>833</v>
      </c>
      <c r="I2592" s="1" t="s">
        <v>50</v>
      </c>
    </row>
    <row r="2593" spans="1:9" ht="15.75" customHeight="1" x14ac:dyDescent="0.25">
      <c r="A2593" s="1">
        <v>8133</v>
      </c>
      <c r="B2593" s="1" t="s">
        <v>15023</v>
      </c>
      <c r="C2593" s="1" t="s">
        <v>15026</v>
      </c>
      <c r="D2593" s="1" t="s">
        <v>10217</v>
      </c>
      <c r="E2593" s="1" t="s">
        <v>20</v>
      </c>
      <c r="F2593" s="1" t="s">
        <v>10218</v>
      </c>
      <c r="G2593" s="5" t="s">
        <v>10216</v>
      </c>
      <c r="H2593" s="1" t="s">
        <v>15271</v>
      </c>
      <c r="I2593" s="1" t="s">
        <v>50</v>
      </c>
    </row>
    <row r="2594" spans="1:9" ht="15.75" customHeight="1" x14ac:dyDescent="0.25">
      <c r="A2594" s="1">
        <v>8137</v>
      </c>
      <c r="B2594" s="1" t="s">
        <v>15025</v>
      </c>
      <c r="C2594" s="1" t="s">
        <v>15026</v>
      </c>
      <c r="D2594" s="1" t="s">
        <v>10221</v>
      </c>
      <c r="E2594" s="1" t="s">
        <v>61</v>
      </c>
      <c r="F2594" s="1" t="s">
        <v>3142</v>
      </c>
      <c r="G2594" s="5" t="s">
        <v>10220</v>
      </c>
      <c r="H2594" s="1" t="s">
        <v>354</v>
      </c>
    </row>
    <row r="2595" spans="1:9" ht="15.75" customHeight="1" x14ac:dyDescent="0.25">
      <c r="A2595" s="1">
        <v>8134</v>
      </c>
      <c r="B2595" s="1" t="s">
        <v>15023</v>
      </c>
      <c r="C2595" s="1" t="s">
        <v>15026</v>
      </c>
      <c r="D2595" s="1" t="s">
        <v>3486</v>
      </c>
      <c r="E2595" s="1" t="s">
        <v>280</v>
      </c>
      <c r="F2595" s="1" t="s">
        <v>3487</v>
      </c>
      <c r="G2595" s="5" t="s">
        <v>10219</v>
      </c>
      <c r="H2595" s="1" t="s">
        <v>1948</v>
      </c>
    </row>
    <row r="2596" spans="1:9" ht="15.75" customHeight="1" x14ac:dyDescent="0.25">
      <c r="A2596" s="1">
        <v>8128</v>
      </c>
      <c r="B2596" s="1" t="s">
        <v>15025</v>
      </c>
      <c r="C2596" s="1" t="s">
        <v>15026</v>
      </c>
      <c r="E2596" s="1" t="s">
        <v>84</v>
      </c>
      <c r="F2596" s="1" t="s">
        <v>10209</v>
      </c>
      <c r="G2596" s="5" t="s">
        <v>10208</v>
      </c>
      <c r="H2596" s="1" t="s">
        <v>32</v>
      </c>
    </row>
    <row r="2597" spans="1:9" ht="15.75" customHeight="1" x14ac:dyDescent="0.25">
      <c r="A2597" s="1">
        <v>8132</v>
      </c>
      <c r="B2597" s="1" t="s">
        <v>15023</v>
      </c>
      <c r="C2597" s="1" t="s">
        <v>15026</v>
      </c>
      <c r="D2597" s="1" t="s">
        <v>10215</v>
      </c>
      <c r="E2597" s="1" t="s">
        <v>20</v>
      </c>
      <c r="F2597" s="1" t="s">
        <v>3308</v>
      </c>
      <c r="G2597" s="5" t="s">
        <v>10214</v>
      </c>
      <c r="H2597" s="1" t="s">
        <v>354</v>
      </c>
      <c r="I2597" s="1" t="s">
        <v>33</v>
      </c>
    </row>
    <row r="2598" spans="1:9" ht="15.75" customHeight="1" x14ac:dyDescent="0.25">
      <c r="A2598" s="1">
        <v>8130</v>
      </c>
      <c r="B2598" s="1" t="s">
        <v>15023</v>
      </c>
      <c r="C2598" s="1" t="s">
        <v>15026</v>
      </c>
      <c r="D2598" s="1" t="s">
        <v>3920</v>
      </c>
      <c r="E2598" s="1" t="s">
        <v>20</v>
      </c>
      <c r="F2598" s="1" t="s">
        <v>3921</v>
      </c>
      <c r="G2598" s="5" t="s">
        <v>10210</v>
      </c>
      <c r="H2598" s="1" t="s">
        <v>15229</v>
      </c>
    </row>
    <row r="2599" spans="1:9" ht="15.75" customHeight="1" x14ac:dyDescent="0.25">
      <c r="A2599" s="1">
        <v>8131</v>
      </c>
      <c r="B2599" s="1" t="s">
        <v>15025</v>
      </c>
      <c r="C2599" s="1" t="s">
        <v>15026</v>
      </c>
      <c r="D2599" s="1" t="s">
        <v>10212</v>
      </c>
      <c r="E2599" s="1" t="s">
        <v>66</v>
      </c>
      <c r="F2599" s="1" t="s">
        <v>10213</v>
      </c>
      <c r="G2599" s="5" t="s">
        <v>10211</v>
      </c>
      <c r="H2599" s="1" t="s">
        <v>49</v>
      </c>
    </row>
    <row r="2600" spans="1:9" ht="15.75" customHeight="1" x14ac:dyDescent="0.25">
      <c r="A2600" s="1">
        <v>8127</v>
      </c>
      <c r="B2600" s="1" t="s">
        <v>15025</v>
      </c>
      <c r="C2600" s="1" t="s">
        <v>15026</v>
      </c>
      <c r="D2600" s="1" t="s">
        <v>10206</v>
      </c>
      <c r="E2600" s="1" t="s">
        <v>61</v>
      </c>
      <c r="F2600" s="1" t="s">
        <v>10207</v>
      </c>
      <c r="G2600" s="5" t="s">
        <v>10205</v>
      </c>
      <c r="H2600" s="1" t="s">
        <v>354</v>
      </c>
    </row>
    <row r="2601" spans="1:9" ht="15.75" customHeight="1" x14ac:dyDescent="0.25">
      <c r="A2601" s="1">
        <v>8126</v>
      </c>
      <c r="B2601" s="1" t="s">
        <v>15023</v>
      </c>
      <c r="C2601" s="1" t="s">
        <v>15026</v>
      </c>
      <c r="D2601" s="1" t="s">
        <v>10204</v>
      </c>
      <c r="E2601" s="1" t="s">
        <v>40</v>
      </c>
      <c r="F2601" s="1" t="s">
        <v>3372</v>
      </c>
      <c r="G2601" s="5" t="s">
        <v>10203</v>
      </c>
      <c r="H2601" s="1" t="s">
        <v>1044</v>
      </c>
      <c r="I2601" s="1" t="s">
        <v>33</v>
      </c>
    </row>
    <row r="2602" spans="1:9" ht="15.75" customHeight="1" x14ac:dyDescent="0.25">
      <c r="A2602" s="1">
        <v>8123</v>
      </c>
      <c r="B2602" s="1" t="s">
        <v>15023</v>
      </c>
      <c r="C2602" s="1" t="s">
        <v>15026</v>
      </c>
      <c r="E2602" s="1" t="s">
        <v>2</v>
      </c>
      <c r="F2602" s="1" t="s">
        <v>10202</v>
      </c>
      <c r="G2602" s="5" t="s">
        <v>10201</v>
      </c>
      <c r="H2602" s="1" t="s">
        <v>1506</v>
      </c>
      <c r="I2602" s="1" t="s">
        <v>50</v>
      </c>
    </row>
    <row r="2603" spans="1:9" ht="15.75" customHeight="1" x14ac:dyDescent="0.25">
      <c r="A2603" s="1">
        <v>8122</v>
      </c>
      <c r="B2603" s="1" t="s">
        <v>15023</v>
      </c>
      <c r="C2603" s="1" t="s">
        <v>15043</v>
      </c>
      <c r="E2603" s="1" t="s">
        <v>20</v>
      </c>
      <c r="F2603" s="1" t="s">
        <v>10200</v>
      </c>
      <c r="G2603" s="5" t="s">
        <v>10199</v>
      </c>
      <c r="H2603" s="1" t="s">
        <v>63</v>
      </c>
      <c r="I2603" s="1" t="s">
        <v>50</v>
      </c>
    </row>
    <row r="2604" spans="1:9" ht="15.75" customHeight="1" x14ac:dyDescent="0.25">
      <c r="A2604" s="1">
        <v>8121</v>
      </c>
      <c r="B2604" s="1" t="s">
        <v>15025</v>
      </c>
      <c r="C2604" s="1" t="s">
        <v>15026</v>
      </c>
      <c r="D2604" s="1" t="s">
        <v>10197</v>
      </c>
      <c r="E2604" s="1" t="s">
        <v>2</v>
      </c>
      <c r="F2604" s="1" t="s">
        <v>10198</v>
      </c>
      <c r="G2604" s="5" t="s">
        <v>10196</v>
      </c>
      <c r="H2604" s="1" t="s">
        <v>1021</v>
      </c>
    </row>
    <row r="2605" spans="1:9" ht="15.75" customHeight="1" x14ac:dyDescent="0.25">
      <c r="A2605" s="1">
        <v>8118</v>
      </c>
      <c r="B2605" s="1" t="s">
        <v>15025</v>
      </c>
      <c r="C2605" s="1" t="s">
        <v>15026</v>
      </c>
      <c r="D2605" s="1" t="s">
        <v>10193</v>
      </c>
      <c r="E2605" s="1" t="s">
        <v>84</v>
      </c>
      <c r="F2605" s="1" t="s">
        <v>3188</v>
      </c>
      <c r="G2605" s="5" t="s">
        <v>10192</v>
      </c>
      <c r="H2605" s="1" t="s">
        <v>177</v>
      </c>
    </row>
    <row r="2606" spans="1:9" ht="15.75" customHeight="1" x14ac:dyDescent="0.25">
      <c r="A2606" s="1">
        <v>8114</v>
      </c>
      <c r="B2606" s="1" t="s">
        <v>15023</v>
      </c>
      <c r="C2606" s="1" t="s">
        <v>15026</v>
      </c>
      <c r="E2606" s="1" t="s">
        <v>20</v>
      </c>
      <c r="F2606" s="1" t="s">
        <v>3436</v>
      </c>
      <c r="G2606" s="5" t="s">
        <v>10187</v>
      </c>
      <c r="H2606" s="1" t="s">
        <v>49</v>
      </c>
    </row>
    <row r="2607" spans="1:9" ht="15.75" customHeight="1" x14ac:dyDescent="0.25">
      <c r="A2607" s="1">
        <v>8116</v>
      </c>
      <c r="B2607" s="1" t="s">
        <v>15025</v>
      </c>
      <c r="C2607" s="1" t="s">
        <v>15026</v>
      </c>
      <c r="D2607" s="1" t="s">
        <v>10191</v>
      </c>
      <c r="E2607" s="1" t="s">
        <v>166</v>
      </c>
      <c r="F2607" s="1" t="s">
        <v>2751</v>
      </c>
      <c r="G2607" s="5" t="s">
        <v>10190</v>
      </c>
      <c r="H2607" s="1" t="s">
        <v>524</v>
      </c>
    </row>
    <row r="2608" spans="1:9" ht="15.75" customHeight="1" x14ac:dyDescent="0.25">
      <c r="A2608" s="1">
        <v>8113</v>
      </c>
      <c r="B2608" s="1" t="s">
        <v>15023</v>
      </c>
      <c r="C2608" s="1" t="s">
        <v>15026</v>
      </c>
      <c r="D2608" s="1" t="s">
        <v>3838</v>
      </c>
      <c r="E2608" s="1" t="s">
        <v>20</v>
      </c>
      <c r="F2608" s="1" t="s">
        <v>3839</v>
      </c>
      <c r="G2608" s="5" t="s">
        <v>10186</v>
      </c>
      <c r="H2608" s="1" t="s">
        <v>3840</v>
      </c>
      <c r="I2608" s="1" t="s">
        <v>50</v>
      </c>
    </row>
    <row r="2609" spans="1:9" ht="15.75" customHeight="1" x14ac:dyDescent="0.25">
      <c r="A2609" s="1">
        <v>8115</v>
      </c>
      <c r="B2609" s="1" t="s">
        <v>15025</v>
      </c>
      <c r="C2609" s="1" t="s">
        <v>15044</v>
      </c>
      <c r="D2609" s="1" t="s">
        <v>10189</v>
      </c>
      <c r="E2609" s="1" t="s">
        <v>20</v>
      </c>
      <c r="F2609" s="1" t="s">
        <v>4071</v>
      </c>
      <c r="G2609" s="5" t="s">
        <v>10188</v>
      </c>
      <c r="H2609" s="1" t="s">
        <v>837</v>
      </c>
    </row>
    <row r="2610" spans="1:9" ht="15.75" customHeight="1" x14ac:dyDescent="0.25">
      <c r="A2610" s="1">
        <v>8097</v>
      </c>
      <c r="B2610" s="1" t="s">
        <v>15023</v>
      </c>
      <c r="C2610" s="1" t="s">
        <v>15058</v>
      </c>
      <c r="D2610" s="1" t="s">
        <v>10172</v>
      </c>
      <c r="E2610" s="1" t="s">
        <v>20</v>
      </c>
      <c r="F2610" s="1" t="s">
        <v>1761</v>
      </c>
      <c r="G2610" s="5" t="s">
        <v>10171</v>
      </c>
      <c r="H2610" s="1" t="s">
        <v>354</v>
      </c>
      <c r="I2610" s="1" t="s">
        <v>50</v>
      </c>
    </row>
    <row r="2611" spans="1:9" ht="15.75" customHeight="1" x14ac:dyDescent="0.25">
      <c r="A2611" s="1">
        <v>8111</v>
      </c>
      <c r="B2611" s="1" t="s">
        <v>15025</v>
      </c>
      <c r="C2611" s="1" t="s">
        <v>15044</v>
      </c>
      <c r="D2611" s="1" t="s">
        <v>10185</v>
      </c>
      <c r="E2611" s="1" t="s">
        <v>2</v>
      </c>
      <c r="F2611" s="1" t="s">
        <v>2206</v>
      </c>
      <c r="G2611" s="5" t="s">
        <v>10184</v>
      </c>
      <c r="H2611" s="1" t="s">
        <v>1048</v>
      </c>
      <c r="I2611" s="1" t="s">
        <v>33</v>
      </c>
    </row>
    <row r="2612" spans="1:9" ht="15.75" customHeight="1" x14ac:dyDescent="0.25">
      <c r="A2612" s="1">
        <v>8094</v>
      </c>
      <c r="B2612" s="1" t="s">
        <v>15025</v>
      </c>
      <c r="C2612" s="1" t="s">
        <v>15048</v>
      </c>
      <c r="D2612" s="1" t="s">
        <v>3478</v>
      </c>
      <c r="E2612" s="1" t="s">
        <v>66</v>
      </c>
      <c r="F2612" s="1" t="s">
        <v>3478</v>
      </c>
      <c r="G2612" s="5" t="s">
        <v>10168</v>
      </c>
      <c r="H2612" s="1" t="s">
        <v>177</v>
      </c>
    </row>
    <row r="2613" spans="1:9" ht="15.75" customHeight="1" x14ac:dyDescent="0.25">
      <c r="A2613" s="1">
        <v>7843</v>
      </c>
      <c r="B2613" s="1" t="s">
        <v>15023</v>
      </c>
      <c r="C2613" s="1" t="s">
        <v>15026</v>
      </c>
      <c r="D2613" s="1" t="s">
        <v>9866</v>
      </c>
      <c r="E2613" s="1" t="s">
        <v>20</v>
      </c>
      <c r="F2613" s="1" t="s">
        <v>9867</v>
      </c>
      <c r="G2613" s="5" t="s">
        <v>9865</v>
      </c>
      <c r="H2613" s="1" t="s">
        <v>177</v>
      </c>
      <c r="I2613" s="1" t="s">
        <v>50</v>
      </c>
    </row>
    <row r="2614" spans="1:9" ht="15.75" customHeight="1" x14ac:dyDescent="0.25">
      <c r="A2614" s="1">
        <v>7844</v>
      </c>
      <c r="B2614" s="1" t="s">
        <v>15023</v>
      </c>
      <c r="C2614" s="1" t="s">
        <v>15026</v>
      </c>
      <c r="D2614" s="1" t="s">
        <v>9866</v>
      </c>
      <c r="E2614" s="1" t="s">
        <v>20</v>
      </c>
      <c r="F2614" s="1" t="s">
        <v>9869</v>
      </c>
      <c r="G2614" s="5" t="s">
        <v>9868</v>
      </c>
      <c r="H2614" s="1" t="s">
        <v>177</v>
      </c>
      <c r="I2614" s="1" t="s">
        <v>50</v>
      </c>
    </row>
    <row r="2615" spans="1:9" ht="15.75" customHeight="1" x14ac:dyDescent="0.25">
      <c r="A2615" s="1">
        <v>8107</v>
      </c>
      <c r="B2615" s="1" t="s">
        <v>15025</v>
      </c>
      <c r="C2615" s="1" t="s">
        <v>15026</v>
      </c>
      <c r="D2615" s="1" t="s">
        <v>10181</v>
      </c>
      <c r="E2615" s="1" t="s">
        <v>166</v>
      </c>
      <c r="F2615" s="1" t="s">
        <v>1606</v>
      </c>
      <c r="G2615" s="5" t="s">
        <v>10180</v>
      </c>
      <c r="H2615" s="1" t="s">
        <v>1044</v>
      </c>
    </row>
    <row r="2616" spans="1:9" ht="15.75" customHeight="1" x14ac:dyDescent="0.25">
      <c r="A2616" s="1">
        <v>8100</v>
      </c>
      <c r="B2616" s="1" t="s">
        <v>15025</v>
      </c>
      <c r="C2616" s="1" t="s">
        <v>15044</v>
      </c>
      <c r="D2616" s="1" t="s">
        <v>10174</v>
      </c>
      <c r="E2616" s="1" t="s">
        <v>20</v>
      </c>
      <c r="F2616" s="1" t="s">
        <v>4434</v>
      </c>
      <c r="G2616" s="5" t="s">
        <v>10173</v>
      </c>
      <c r="H2616" s="1" t="s">
        <v>354</v>
      </c>
    </row>
    <row r="2617" spans="1:9" ht="15.75" customHeight="1" x14ac:dyDescent="0.25">
      <c r="A2617" s="1">
        <v>8104</v>
      </c>
      <c r="B2617" s="1" t="s">
        <v>15025</v>
      </c>
      <c r="C2617" s="1" t="s">
        <v>15026</v>
      </c>
      <c r="D2617" s="1" t="s">
        <v>10179</v>
      </c>
      <c r="E2617" s="1" t="s">
        <v>61</v>
      </c>
      <c r="F2617" s="1" t="s">
        <v>3884</v>
      </c>
      <c r="G2617" s="5" t="s">
        <v>10178</v>
      </c>
      <c r="H2617" s="1" t="s">
        <v>2270</v>
      </c>
    </row>
    <row r="2618" spans="1:9" ht="15.75" customHeight="1" x14ac:dyDescent="0.25">
      <c r="A2618" s="1">
        <v>8087</v>
      </c>
      <c r="B2618" s="1" t="s">
        <v>15023</v>
      </c>
      <c r="C2618" s="1" t="s">
        <v>15026</v>
      </c>
      <c r="D2618" s="1" t="s">
        <v>10156</v>
      </c>
      <c r="E2618" s="1" t="s">
        <v>20</v>
      </c>
      <c r="F2618" s="1" t="s">
        <v>10157</v>
      </c>
      <c r="G2618" s="5" t="s">
        <v>10155</v>
      </c>
      <c r="H2618" s="1" t="s">
        <v>15272</v>
      </c>
    </row>
    <row r="2619" spans="1:9" ht="15.75" customHeight="1" x14ac:dyDescent="0.25">
      <c r="A2619" s="1">
        <v>8102</v>
      </c>
      <c r="B2619" s="1" t="s">
        <v>15025</v>
      </c>
      <c r="C2619" s="1" t="s">
        <v>15026</v>
      </c>
      <c r="D2619" s="1" t="s">
        <v>2380</v>
      </c>
      <c r="E2619" s="1" t="s">
        <v>100</v>
      </c>
      <c r="F2619" s="1" t="s">
        <v>2381</v>
      </c>
      <c r="G2619" s="5" t="s">
        <v>10177</v>
      </c>
      <c r="H2619" s="1" t="s">
        <v>354</v>
      </c>
    </row>
    <row r="2620" spans="1:9" ht="15.75" customHeight="1" x14ac:dyDescent="0.25">
      <c r="A2620" s="1">
        <v>8101</v>
      </c>
      <c r="B2620" s="1" t="s">
        <v>15023</v>
      </c>
      <c r="C2620" s="1" t="s">
        <v>15026</v>
      </c>
      <c r="E2620" s="1" t="s">
        <v>84</v>
      </c>
      <c r="F2620" s="1" t="s">
        <v>10176</v>
      </c>
      <c r="G2620" s="5" t="s">
        <v>10175</v>
      </c>
      <c r="H2620" s="1" t="s">
        <v>15108</v>
      </c>
    </row>
    <row r="2621" spans="1:9" ht="15.75" customHeight="1" x14ac:dyDescent="0.25">
      <c r="A2621" s="1">
        <v>8084</v>
      </c>
      <c r="B2621" s="1" t="s">
        <v>15023</v>
      </c>
      <c r="C2621" s="1" t="s">
        <v>15026</v>
      </c>
      <c r="D2621" s="1" t="s">
        <v>2138</v>
      </c>
      <c r="E2621" s="1" t="s">
        <v>20</v>
      </c>
      <c r="F2621" s="1" t="s">
        <v>2139</v>
      </c>
      <c r="G2621" s="5" t="s">
        <v>10152</v>
      </c>
      <c r="H2621" s="1" t="s">
        <v>63</v>
      </c>
    </row>
    <row r="2622" spans="1:9" ht="15.75" customHeight="1" x14ac:dyDescent="0.25">
      <c r="A2622" s="1">
        <v>8095</v>
      </c>
      <c r="B2622" s="1" t="s">
        <v>15025</v>
      </c>
      <c r="C2622" s="1" t="s">
        <v>15026</v>
      </c>
      <c r="E2622" s="1" t="s">
        <v>2</v>
      </c>
      <c r="F2622" s="1" t="s">
        <v>6006</v>
      </c>
      <c r="G2622" s="5" t="s">
        <v>10169</v>
      </c>
      <c r="H2622" s="1" t="s">
        <v>142</v>
      </c>
    </row>
    <row r="2623" spans="1:9" ht="15.75" customHeight="1" x14ac:dyDescent="0.25">
      <c r="A2623" s="1">
        <v>8093</v>
      </c>
      <c r="B2623" s="1" t="s">
        <v>15023</v>
      </c>
      <c r="C2623" s="1" t="s">
        <v>15048</v>
      </c>
      <c r="E2623" s="1" t="s">
        <v>2</v>
      </c>
      <c r="F2623" s="1" t="s">
        <v>10167</v>
      </c>
      <c r="G2623" s="5" t="s">
        <v>10166</v>
      </c>
      <c r="H2623" s="1" t="s">
        <v>407</v>
      </c>
      <c r="I2623" s="1" t="s">
        <v>50</v>
      </c>
    </row>
    <row r="2624" spans="1:9" ht="15.75" customHeight="1" x14ac:dyDescent="0.25">
      <c r="A2624" s="1">
        <v>8088</v>
      </c>
      <c r="B2624" s="1" t="s">
        <v>15023</v>
      </c>
      <c r="C2624" s="1" t="s">
        <v>15139</v>
      </c>
      <c r="E2624" s="1" t="s">
        <v>280</v>
      </c>
      <c r="F2624" s="1" t="s">
        <v>10159</v>
      </c>
      <c r="G2624" s="5" t="s">
        <v>10158</v>
      </c>
      <c r="H2624" s="1" t="s">
        <v>63</v>
      </c>
      <c r="I2624" s="1" t="s">
        <v>50</v>
      </c>
    </row>
    <row r="2625" spans="1:9" ht="15.75" customHeight="1" x14ac:dyDescent="0.25">
      <c r="A2625" s="1">
        <v>8092</v>
      </c>
      <c r="B2625" s="1" t="s">
        <v>15025</v>
      </c>
      <c r="C2625" s="1" t="s">
        <v>15044</v>
      </c>
      <c r="D2625" s="1" t="s">
        <v>10165</v>
      </c>
      <c r="E2625" s="1" t="s">
        <v>84</v>
      </c>
      <c r="F2625" s="1" t="s">
        <v>6347</v>
      </c>
      <c r="G2625" s="5" t="s">
        <v>10164</v>
      </c>
      <c r="H2625" s="1" t="s">
        <v>63</v>
      </c>
    </row>
    <row r="2626" spans="1:9" ht="15.75" customHeight="1" x14ac:dyDescent="0.25">
      <c r="A2626" s="1">
        <v>8091</v>
      </c>
      <c r="B2626" s="1" t="s">
        <v>15025</v>
      </c>
      <c r="C2626" s="1" t="s">
        <v>15026</v>
      </c>
      <c r="D2626" s="1" t="s">
        <v>10162</v>
      </c>
      <c r="E2626" s="1" t="s">
        <v>2</v>
      </c>
      <c r="F2626" s="1" t="s">
        <v>10163</v>
      </c>
      <c r="G2626" s="5" t="s">
        <v>10161</v>
      </c>
      <c r="H2626" s="1" t="s">
        <v>1948</v>
      </c>
    </row>
    <row r="2627" spans="1:9" ht="15.75" customHeight="1" x14ac:dyDescent="0.25">
      <c r="A2627" s="1">
        <v>8089</v>
      </c>
      <c r="B2627" s="1" t="s">
        <v>15025</v>
      </c>
      <c r="C2627" s="1" t="s">
        <v>15026</v>
      </c>
      <c r="E2627" s="1" t="s">
        <v>20</v>
      </c>
      <c r="F2627" s="1" t="s">
        <v>2851</v>
      </c>
      <c r="G2627" s="5" t="s">
        <v>10160</v>
      </c>
      <c r="H2627" s="1" t="s">
        <v>15061</v>
      </c>
    </row>
    <row r="2628" spans="1:9" ht="15.75" customHeight="1" x14ac:dyDescent="0.25">
      <c r="A2628" s="1">
        <v>8082</v>
      </c>
      <c r="B2628" s="1" t="s">
        <v>15023</v>
      </c>
      <c r="C2628" s="1" t="s">
        <v>15026</v>
      </c>
      <c r="D2628" s="1" t="s">
        <v>10150</v>
      </c>
      <c r="E2628" s="1" t="s">
        <v>66</v>
      </c>
      <c r="F2628" s="1" t="s">
        <v>10151</v>
      </c>
      <c r="G2628" s="5" t="s">
        <v>10149</v>
      </c>
      <c r="H2628" s="1" t="s">
        <v>524</v>
      </c>
    </row>
    <row r="2629" spans="1:9" ht="15.75" customHeight="1" x14ac:dyDescent="0.25">
      <c r="A2629" s="1">
        <v>8086</v>
      </c>
      <c r="B2629" s="1" t="s">
        <v>15025</v>
      </c>
      <c r="C2629" s="1" t="s">
        <v>15026</v>
      </c>
      <c r="D2629" s="1" t="s">
        <v>10154</v>
      </c>
      <c r="E2629" s="1" t="s">
        <v>24</v>
      </c>
      <c r="F2629" s="1" t="s">
        <v>4032</v>
      </c>
      <c r="G2629" s="5" t="s">
        <v>10153</v>
      </c>
      <c r="H2629" s="1" t="s">
        <v>15273</v>
      </c>
    </row>
    <row r="2630" spans="1:9" ht="15.75" customHeight="1" x14ac:dyDescent="0.25">
      <c r="A2630" s="1">
        <v>8080</v>
      </c>
      <c r="B2630" s="1" t="s">
        <v>15025</v>
      </c>
      <c r="C2630" s="1" t="s">
        <v>15026</v>
      </c>
      <c r="D2630" s="1" t="s">
        <v>10145</v>
      </c>
      <c r="E2630" s="1" t="s">
        <v>66</v>
      </c>
      <c r="F2630" s="1" t="s">
        <v>3057</v>
      </c>
      <c r="G2630" s="5" t="s">
        <v>10144</v>
      </c>
      <c r="H2630" s="1" t="s">
        <v>2165</v>
      </c>
    </row>
    <row r="2631" spans="1:9" ht="15.75" customHeight="1" x14ac:dyDescent="0.25">
      <c r="A2631" s="1">
        <v>8077</v>
      </c>
      <c r="B2631" s="1" t="s">
        <v>15025</v>
      </c>
      <c r="C2631" s="1" t="s">
        <v>15174</v>
      </c>
      <c r="D2631" s="1" t="s">
        <v>10141</v>
      </c>
      <c r="E2631" s="1" t="s">
        <v>20</v>
      </c>
      <c r="F2631" s="1" t="s">
        <v>3889</v>
      </c>
      <c r="G2631" s="5" t="s">
        <v>10142</v>
      </c>
      <c r="H2631" s="1" t="s">
        <v>833</v>
      </c>
    </row>
    <row r="2632" spans="1:9" ht="15.75" customHeight="1" x14ac:dyDescent="0.25">
      <c r="A2632" s="1">
        <v>8081</v>
      </c>
      <c r="B2632" s="1" t="s">
        <v>15025</v>
      </c>
      <c r="C2632" s="1" t="s">
        <v>15026</v>
      </c>
      <c r="D2632" s="1" t="s">
        <v>10147</v>
      </c>
      <c r="E2632" s="1" t="s">
        <v>166</v>
      </c>
      <c r="F2632" s="1" t="s">
        <v>10148</v>
      </c>
      <c r="G2632" s="5" t="s">
        <v>10146</v>
      </c>
      <c r="H2632" s="1" t="s">
        <v>354</v>
      </c>
    </row>
    <row r="2633" spans="1:9" ht="15.75" customHeight="1" x14ac:dyDescent="0.25">
      <c r="A2633" s="1">
        <v>8076</v>
      </c>
      <c r="B2633" s="1" t="s">
        <v>15025</v>
      </c>
      <c r="C2633" s="1" t="s">
        <v>15174</v>
      </c>
      <c r="D2633" s="1" t="s">
        <v>10141</v>
      </c>
      <c r="E2633" s="1" t="s">
        <v>20</v>
      </c>
      <c r="F2633" s="1" t="s">
        <v>3891</v>
      </c>
      <c r="G2633" s="5" t="s">
        <v>10140</v>
      </c>
      <c r="H2633" s="1" t="s">
        <v>49</v>
      </c>
    </row>
    <row r="2634" spans="1:9" ht="15.75" customHeight="1" x14ac:dyDescent="0.25">
      <c r="A2634" s="1">
        <v>8075</v>
      </c>
      <c r="B2634" s="1" t="s">
        <v>15025</v>
      </c>
      <c r="C2634" s="1" t="s">
        <v>15026</v>
      </c>
      <c r="E2634" s="1" t="s">
        <v>44</v>
      </c>
      <c r="F2634" s="1" t="s">
        <v>2009</v>
      </c>
      <c r="G2634" s="5" t="s">
        <v>10139</v>
      </c>
      <c r="H2634" s="1" t="s">
        <v>32</v>
      </c>
    </row>
    <row r="2635" spans="1:9" ht="15.75" customHeight="1" x14ac:dyDescent="0.25">
      <c r="A2635" s="1">
        <v>8060</v>
      </c>
      <c r="B2635" s="1" t="s">
        <v>15023</v>
      </c>
      <c r="C2635" s="1" t="s">
        <v>15026</v>
      </c>
      <c r="D2635" s="1" t="s">
        <v>2856</v>
      </c>
      <c r="E2635" s="1" t="s">
        <v>44</v>
      </c>
      <c r="F2635" s="1" t="s">
        <v>2857</v>
      </c>
      <c r="G2635" s="5" t="s">
        <v>10125</v>
      </c>
      <c r="H2635" s="1" t="s">
        <v>49</v>
      </c>
      <c r="I2635" s="1" t="s">
        <v>50</v>
      </c>
    </row>
    <row r="2636" spans="1:9" ht="15.75" customHeight="1" x14ac:dyDescent="0.25">
      <c r="A2636" s="1">
        <v>8074</v>
      </c>
      <c r="B2636" s="1" t="s">
        <v>15023</v>
      </c>
      <c r="C2636" s="1" t="s">
        <v>15078</v>
      </c>
      <c r="E2636" s="1" t="s">
        <v>155</v>
      </c>
      <c r="F2636" s="1" t="s">
        <v>6456</v>
      </c>
      <c r="G2636" s="5" t="s">
        <v>10138</v>
      </c>
      <c r="H2636" s="1" t="s">
        <v>1021</v>
      </c>
    </row>
    <row r="2637" spans="1:9" ht="15.75" customHeight="1" x14ac:dyDescent="0.25">
      <c r="A2637" s="1">
        <v>8073</v>
      </c>
      <c r="B2637" s="1" t="s">
        <v>15025</v>
      </c>
      <c r="C2637" s="1" t="s">
        <v>15026</v>
      </c>
      <c r="D2637" s="1" t="s">
        <v>10137</v>
      </c>
      <c r="E2637" s="1" t="s">
        <v>20</v>
      </c>
      <c r="F2637" s="1" t="s">
        <v>164</v>
      </c>
      <c r="G2637" s="5" t="s">
        <v>10136</v>
      </c>
      <c r="H2637" s="1" t="s">
        <v>32</v>
      </c>
    </row>
    <row r="2638" spans="1:9" ht="15.75" customHeight="1" x14ac:dyDescent="0.25">
      <c r="A2638" s="1">
        <v>8071</v>
      </c>
      <c r="B2638" s="1" t="s">
        <v>15023</v>
      </c>
      <c r="C2638" s="1" t="s">
        <v>15026</v>
      </c>
      <c r="E2638" s="1" t="s">
        <v>9</v>
      </c>
      <c r="F2638" s="1" t="s">
        <v>10135</v>
      </c>
      <c r="G2638" s="5" t="s">
        <v>10134</v>
      </c>
      <c r="H2638" s="1" t="s">
        <v>5617</v>
      </c>
    </row>
    <row r="2639" spans="1:9" ht="15.75" customHeight="1" x14ac:dyDescent="0.25">
      <c r="A2639" s="1">
        <v>8070</v>
      </c>
      <c r="B2639" s="1" t="s">
        <v>15025</v>
      </c>
      <c r="C2639" s="1" t="s">
        <v>15026</v>
      </c>
      <c r="D2639" s="1" t="s">
        <v>10133</v>
      </c>
      <c r="E2639" s="1" t="s">
        <v>84</v>
      </c>
      <c r="F2639" s="1" t="s">
        <v>4514</v>
      </c>
      <c r="G2639" s="5" t="s">
        <v>10132</v>
      </c>
      <c r="H2639" s="1" t="s">
        <v>339</v>
      </c>
    </row>
    <row r="2640" spans="1:9" ht="15.75" customHeight="1" x14ac:dyDescent="0.25">
      <c r="A2640" s="1">
        <v>7945</v>
      </c>
      <c r="B2640" s="1" t="s">
        <v>15023</v>
      </c>
      <c r="C2640" s="1" t="s">
        <v>15026</v>
      </c>
      <c r="D2640" s="1" t="s">
        <v>9993</v>
      </c>
      <c r="E2640" s="1" t="s">
        <v>20</v>
      </c>
      <c r="F2640" s="1" t="s">
        <v>2915</v>
      </c>
      <c r="G2640" s="5" t="s">
        <v>9992</v>
      </c>
      <c r="H2640" s="1" t="s">
        <v>15140</v>
      </c>
    </row>
    <row r="2641" spans="1:9" ht="15.75" customHeight="1" x14ac:dyDescent="0.25">
      <c r="A2641" s="1">
        <v>8066</v>
      </c>
      <c r="B2641" s="1" t="s">
        <v>15023</v>
      </c>
      <c r="C2641" s="1" t="s">
        <v>15026</v>
      </c>
      <c r="D2641" s="1" t="s">
        <v>5425</v>
      </c>
      <c r="E2641" s="1" t="s">
        <v>20</v>
      </c>
      <c r="F2641" s="1" t="s">
        <v>5426</v>
      </c>
      <c r="G2641" s="5" t="s">
        <v>10131</v>
      </c>
      <c r="H2641" s="1" t="s">
        <v>15079</v>
      </c>
    </row>
    <row r="2642" spans="1:9" ht="15.75" customHeight="1" x14ac:dyDescent="0.25">
      <c r="A2642" s="1">
        <v>1869</v>
      </c>
      <c r="B2642" s="1" t="s">
        <v>15025</v>
      </c>
      <c r="C2642" s="1" t="s">
        <v>15026</v>
      </c>
      <c r="D2642" s="1" t="s">
        <v>2001</v>
      </c>
      <c r="E2642" s="1" t="s">
        <v>6</v>
      </c>
      <c r="F2642" s="1" t="s">
        <v>2002</v>
      </c>
      <c r="G2642" s="5" t="s">
        <v>2000</v>
      </c>
      <c r="H2642" s="1" t="s">
        <v>9321</v>
      </c>
    </row>
    <row r="2643" spans="1:9" ht="15.75" customHeight="1" x14ac:dyDescent="0.25">
      <c r="A2643" s="1">
        <v>8065</v>
      </c>
      <c r="B2643" s="1" t="s">
        <v>15023</v>
      </c>
      <c r="C2643" s="1" t="s">
        <v>15048</v>
      </c>
      <c r="E2643" s="1" t="s">
        <v>100</v>
      </c>
      <c r="F2643" s="1" t="s">
        <v>10130</v>
      </c>
      <c r="G2643" s="5" t="s">
        <v>10129</v>
      </c>
      <c r="H2643" s="1" t="s">
        <v>524</v>
      </c>
    </row>
    <row r="2644" spans="1:9" ht="15.75" customHeight="1" x14ac:dyDescent="0.25">
      <c r="A2644" s="1">
        <v>8058</v>
      </c>
      <c r="B2644" s="1" t="s">
        <v>15025</v>
      </c>
      <c r="C2644" s="1" t="s">
        <v>15026</v>
      </c>
      <c r="E2644" s="1" t="s">
        <v>100</v>
      </c>
      <c r="F2644" s="1" t="s">
        <v>2965</v>
      </c>
      <c r="G2644" s="5" t="s">
        <v>10124</v>
      </c>
      <c r="H2644" s="1" t="s">
        <v>177</v>
      </c>
    </row>
    <row r="2645" spans="1:9" ht="15.75" customHeight="1" x14ac:dyDescent="0.25">
      <c r="A2645" s="1">
        <v>8057</v>
      </c>
      <c r="B2645" s="1" t="s">
        <v>15025</v>
      </c>
      <c r="C2645" s="1" t="s">
        <v>15026</v>
      </c>
      <c r="D2645" s="1" t="s">
        <v>10122</v>
      </c>
      <c r="E2645" s="1" t="s">
        <v>100</v>
      </c>
      <c r="F2645" s="1" t="s">
        <v>10123</v>
      </c>
      <c r="G2645" s="5" t="s">
        <v>10121</v>
      </c>
      <c r="H2645" s="1" t="s">
        <v>49</v>
      </c>
    </row>
    <row r="2646" spans="1:9" ht="15.75" customHeight="1" x14ac:dyDescent="0.25">
      <c r="A2646" s="1">
        <v>8011</v>
      </c>
      <c r="B2646" s="1" t="s">
        <v>15025</v>
      </c>
      <c r="C2646" s="1" t="s">
        <v>15026</v>
      </c>
      <c r="E2646" s="1" t="s">
        <v>226</v>
      </c>
      <c r="F2646" s="1" t="s">
        <v>4053</v>
      </c>
      <c r="G2646" s="5" t="s">
        <v>10080</v>
      </c>
      <c r="H2646" s="1" t="s">
        <v>49</v>
      </c>
    </row>
    <row r="2647" spans="1:9" ht="15.75" customHeight="1" x14ac:dyDescent="0.25">
      <c r="A2647" s="1">
        <v>6342</v>
      </c>
      <c r="B2647" s="1" t="s">
        <v>15023</v>
      </c>
      <c r="C2647" s="1" t="s">
        <v>15026</v>
      </c>
      <c r="E2647" s="1" t="s">
        <v>24</v>
      </c>
      <c r="F2647" s="1" t="s">
        <v>7938</v>
      </c>
      <c r="G2647" s="5" t="s">
        <v>7937</v>
      </c>
      <c r="H2647" s="1" t="s">
        <v>1048</v>
      </c>
    </row>
    <row r="2648" spans="1:9" ht="15.75" customHeight="1" x14ac:dyDescent="0.25">
      <c r="A2648" s="1">
        <v>8054</v>
      </c>
      <c r="B2648" s="1" t="s">
        <v>15025</v>
      </c>
      <c r="C2648" s="1" t="s">
        <v>15024</v>
      </c>
      <c r="E2648" s="1" t="s">
        <v>226</v>
      </c>
      <c r="F2648" s="1" t="s">
        <v>2295</v>
      </c>
      <c r="G2648" s="5" t="s">
        <v>10120</v>
      </c>
      <c r="H2648" s="1" t="s">
        <v>1048</v>
      </c>
    </row>
    <row r="2649" spans="1:9" ht="15.75" customHeight="1" x14ac:dyDescent="0.25">
      <c r="A2649" s="1">
        <v>8052</v>
      </c>
      <c r="B2649" s="1" t="s">
        <v>15025</v>
      </c>
      <c r="C2649" s="1" t="s">
        <v>15170</v>
      </c>
      <c r="D2649" s="1" t="s">
        <v>10119</v>
      </c>
      <c r="E2649" s="1" t="s">
        <v>66</v>
      </c>
      <c r="F2649" s="1" t="s">
        <v>3647</v>
      </c>
      <c r="G2649" s="5" t="s">
        <v>10118</v>
      </c>
      <c r="H2649" s="1" t="s">
        <v>15274</v>
      </c>
      <c r="I2649" s="1" t="s">
        <v>50</v>
      </c>
    </row>
    <row r="2650" spans="1:9" ht="15.75" customHeight="1" x14ac:dyDescent="0.25">
      <c r="A2650" s="1">
        <v>8050</v>
      </c>
      <c r="B2650" s="1" t="s">
        <v>15025</v>
      </c>
      <c r="C2650" s="1" t="s">
        <v>15026</v>
      </c>
      <c r="D2650" s="1" t="s">
        <v>10116</v>
      </c>
      <c r="E2650" s="1" t="s">
        <v>84</v>
      </c>
      <c r="F2650" s="1" t="s">
        <v>10117</v>
      </c>
      <c r="G2650" s="5" t="s">
        <v>10115</v>
      </c>
      <c r="H2650" s="1" t="s">
        <v>1044</v>
      </c>
    </row>
    <row r="2651" spans="1:9" ht="15.75" customHeight="1" x14ac:dyDescent="0.25">
      <c r="A2651" s="1">
        <v>8048</v>
      </c>
      <c r="B2651" s="1" t="s">
        <v>15025</v>
      </c>
      <c r="C2651" s="1" t="s">
        <v>15026</v>
      </c>
      <c r="E2651" s="1" t="s">
        <v>40</v>
      </c>
      <c r="F2651" s="1" t="s">
        <v>3313</v>
      </c>
      <c r="G2651" s="5" t="s">
        <v>10114</v>
      </c>
      <c r="H2651" s="1" t="s">
        <v>1048</v>
      </c>
    </row>
    <row r="2652" spans="1:9" ht="15.75" customHeight="1" x14ac:dyDescent="0.25">
      <c r="A2652" s="1">
        <v>8002</v>
      </c>
      <c r="B2652" s="1" t="s">
        <v>15025</v>
      </c>
      <c r="C2652" s="1" t="s">
        <v>15112</v>
      </c>
      <c r="E2652" s="1" t="s">
        <v>84</v>
      </c>
      <c r="F2652" s="1" t="s">
        <v>10072</v>
      </c>
      <c r="G2652" s="5" t="s">
        <v>10071</v>
      </c>
      <c r="H2652" s="1" t="s">
        <v>32</v>
      </c>
      <c r="I2652" s="1" t="s">
        <v>50</v>
      </c>
    </row>
    <row r="2653" spans="1:9" ht="15.75" customHeight="1" x14ac:dyDescent="0.25">
      <c r="A2653" s="1">
        <v>8047</v>
      </c>
      <c r="B2653" s="1" t="s">
        <v>15023</v>
      </c>
      <c r="C2653" s="1" t="s">
        <v>15026</v>
      </c>
      <c r="D2653" s="1" t="s">
        <v>10113</v>
      </c>
      <c r="E2653" s="1" t="s">
        <v>20</v>
      </c>
      <c r="F2653" s="1" t="s">
        <v>2041</v>
      </c>
      <c r="G2653" s="5" t="s">
        <v>10112</v>
      </c>
      <c r="H2653" s="1" t="s">
        <v>7132</v>
      </c>
      <c r="I2653" s="1" t="s">
        <v>50</v>
      </c>
    </row>
    <row r="2654" spans="1:9" ht="15.75" customHeight="1" x14ac:dyDescent="0.25">
      <c r="A2654" s="1">
        <v>8046</v>
      </c>
      <c r="B2654" s="1" t="s">
        <v>15023</v>
      </c>
      <c r="C2654" s="1" t="s">
        <v>15026</v>
      </c>
      <c r="D2654" s="1" t="s">
        <v>3992</v>
      </c>
      <c r="E2654" s="1" t="s">
        <v>36</v>
      </c>
      <c r="F2654" s="1" t="s">
        <v>10111</v>
      </c>
      <c r="G2654" s="5" t="s">
        <v>10110</v>
      </c>
      <c r="H2654" s="1" t="s">
        <v>6491</v>
      </c>
    </row>
    <row r="2655" spans="1:9" ht="15.75" customHeight="1" x14ac:dyDescent="0.25">
      <c r="A2655" s="1">
        <v>8045</v>
      </c>
      <c r="B2655" s="1" t="s">
        <v>15025</v>
      </c>
      <c r="C2655" s="1" t="s">
        <v>15026</v>
      </c>
      <c r="D2655" s="1" t="s">
        <v>5506</v>
      </c>
      <c r="E2655" s="1" t="s">
        <v>24</v>
      </c>
      <c r="F2655" s="1" t="s">
        <v>5507</v>
      </c>
      <c r="G2655" s="5" t="s">
        <v>10109</v>
      </c>
      <c r="H2655" s="1" t="s">
        <v>49</v>
      </c>
    </row>
    <row r="2656" spans="1:9" ht="15.75" customHeight="1" x14ac:dyDescent="0.25">
      <c r="A2656" s="1">
        <v>8040</v>
      </c>
      <c r="B2656" s="1" t="s">
        <v>15023</v>
      </c>
      <c r="C2656" s="1" t="s">
        <v>15026</v>
      </c>
      <c r="D2656" s="1" t="s">
        <v>1923</v>
      </c>
      <c r="E2656" s="1" t="s">
        <v>36</v>
      </c>
      <c r="F2656" s="1" t="s">
        <v>1924</v>
      </c>
      <c r="G2656" s="5" t="s">
        <v>10108</v>
      </c>
      <c r="H2656" s="1" t="s">
        <v>339</v>
      </c>
      <c r="I2656" s="1" t="s">
        <v>50</v>
      </c>
    </row>
    <row r="2657" spans="1:9" ht="15.75" customHeight="1" x14ac:dyDescent="0.25">
      <c r="A2657" s="1">
        <v>8039</v>
      </c>
      <c r="B2657" s="1" t="s">
        <v>15023</v>
      </c>
      <c r="C2657" s="1" t="s">
        <v>15026</v>
      </c>
      <c r="D2657" s="1" t="s">
        <v>1790</v>
      </c>
      <c r="E2657" s="1" t="s">
        <v>24</v>
      </c>
      <c r="F2657" s="1" t="s">
        <v>10107</v>
      </c>
      <c r="G2657" s="5" t="s">
        <v>10106</v>
      </c>
      <c r="H2657" s="1" t="s">
        <v>833</v>
      </c>
    </row>
    <row r="2658" spans="1:9" ht="15.75" customHeight="1" x14ac:dyDescent="0.25">
      <c r="A2658" s="1">
        <v>7978</v>
      </c>
      <c r="B2658" s="1" t="s">
        <v>15023</v>
      </c>
      <c r="C2658" s="1" t="s">
        <v>15112</v>
      </c>
      <c r="E2658" s="1" t="s">
        <v>20</v>
      </c>
      <c r="F2658" s="1" t="s">
        <v>10043</v>
      </c>
      <c r="G2658" s="5" t="s">
        <v>10042</v>
      </c>
      <c r="H2658" s="1" t="s">
        <v>1048</v>
      </c>
      <c r="I2658" s="1" t="s">
        <v>50</v>
      </c>
    </row>
    <row r="2659" spans="1:9" ht="15.75" customHeight="1" x14ac:dyDescent="0.25">
      <c r="A2659" s="1">
        <v>8037</v>
      </c>
      <c r="B2659" s="1" t="s">
        <v>15023</v>
      </c>
      <c r="C2659" s="1" t="s">
        <v>15026</v>
      </c>
      <c r="E2659" s="1" t="s">
        <v>2</v>
      </c>
      <c r="F2659" s="1" t="s">
        <v>10105</v>
      </c>
      <c r="G2659" s="5" t="s">
        <v>10104</v>
      </c>
      <c r="H2659" s="1" t="s">
        <v>49</v>
      </c>
    </row>
    <row r="2660" spans="1:9" ht="15.75" customHeight="1" x14ac:dyDescent="0.25">
      <c r="A2660" s="1">
        <v>8036</v>
      </c>
      <c r="B2660" s="1" t="s">
        <v>15025</v>
      </c>
      <c r="C2660" s="1" t="s">
        <v>15026</v>
      </c>
      <c r="E2660" s="1" t="s">
        <v>100</v>
      </c>
      <c r="F2660" s="1" t="s">
        <v>10103</v>
      </c>
      <c r="G2660" s="5" t="s">
        <v>10102</v>
      </c>
      <c r="H2660" s="1" t="s">
        <v>142</v>
      </c>
    </row>
    <row r="2661" spans="1:9" ht="15.75" customHeight="1" x14ac:dyDescent="0.25">
      <c r="A2661" s="1">
        <v>8035</v>
      </c>
      <c r="B2661" s="1" t="s">
        <v>15023</v>
      </c>
      <c r="C2661" s="1" t="s">
        <v>15026</v>
      </c>
      <c r="D2661" s="1" t="s">
        <v>10101</v>
      </c>
      <c r="E2661" s="1" t="s">
        <v>20</v>
      </c>
      <c r="F2661" s="1" t="s">
        <v>2088</v>
      </c>
      <c r="G2661" s="5" t="s">
        <v>10100</v>
      </c>
      <c r="H2661" s="1" t="s">
        <v>63</v>
      </c>
    </row>
    <row r="2662" spans="1:9" ht="15.75" customHeight="1" x14ac:dyDescent="0.25">
      <c r="A2662" s="1">
        <v>8034</v>
      </c>
      <c r="B2662" s="1" t="s">
        <v>15023</v>
      </c>
      <c r="C2662" s="1" t="s">
        <v>15026</v>
      </c>
      <c r="D2662" s="1" t="s">
        <v>10099</v>
      </c>
      <c r="E2662" s="1" t="s">
        <v>36</v>
      </c>
      <c r="F2662" s="1" t="s">
        <v>5887</v>
      </c>
      <c r="G2662" s="5" t="s">
        <v>10098</v>
      </c>
      <c r="H2662" s="1" t="s">
        <v>177</v>
      </c>
      <c r="I2662" s="1" t="s">
        <v>50</v>
      </c>
    </row>
    <row r="2663" spans="1:9" ht="15.75" customHeight="1" x14ac:dyDescent="0.25">
      <c r="A2663" s="1">
        <v>8032</v>
      </c>
      <c r="B2663" s="1" t="s">
        <v>15025</v>
      </c>
      <c r="C2663" s="1" t="s">
        <v>15026</v>
      </c>
      <c r="D2663" s="1" t="s">
        <v>10097</v>
      </c>
      <c r="E2663" s="1" t="s">
        <v>2</v>
      </c>
      <c r="F2663" s="1" t="s">
        <v>5455</v>
      </c>
      <c r="G2663" s="5" t="s">
        <v>10096</v>
      </c>
      <c r="H2663" s="1" t="s">
        <v>833</v>
      </c>
    </row>
    <row r="2664" spans="1:9" ht="15.75" customHeight="1" x14ac:dyDescent="0.25">
      <c r="A2664" s="1">
        <v>8031</v>
      </c>
      <c r="B2664" s="1" t="s">
        <v>15025</v>
      </c>
      <c r="C2664" s="1" t="s">
        <v>15026</v>
      </c>
      <c r="D2664" s="1" t="s">
        <v>305</v>
      </c>
      <c r="E2664" s="1" t="s">
        <v>155</v>
      </c>
      <c r="F2664" s="1" t="s">
        <v>10095</v>
      </c>
      <c r="G2664" s="5" t="s">
        <v>10094</v>
      </c>
      <c r="H2664" s="1" t="s">
        <v>32</v>
      </c>
    </row>
    <row r="2665" spans="1:9" ht="15.75" customHeight="1" x14ac:dyDescent="0.25">
      <c r="A2665" s="1">
        <v>8030</v>
      </c>
      <c r="B2665" s="1" t="s">
        <v>15025</v>
      </c>
      <c r="C2665" s="1" t="s">
        <v>15026</v>
      </c>
      <c r="E2665" s="1" t="s">
        <v>226</v>
      </c>
      <c r="F2665" s="1" t="s">
        <v>2419</v>
      </c>
      <c r="G2665" s="5" t="s">
        <v>10093</v>
      </c>
      <c r="H2665" s="1" t="s">
        <v>2165</v>
      </c>
    </row>
    <row r="2666" spans="1:9" ht="15.75" customHeight="1" x14ac:dyDescent="0.25">
      <c r="A2666" s="1">
        <v>8028</v>
      </c>
      <c r="B2666" s="1" t="s">
        <v>15023</v>
      </c>
      <c r="C2666" s="1" t="s">
        <v>15026</v>
      </c>
      <c r="D2666" s="1" t="s">
        <v>10091</v>
      </c>
      <c r="E2666" s="1" t="s">
        <v>2</v>
      </c>
      <c r="F2666" s="1" t="s">
        <v>10092</v>
      </c>
      <c r="G2666" s="5" t="s">
        <v>10090</v>
      </c>
      <c r="H2666" s="1" t="s">
        <v>1948</v>
      </c>
    </row>
    <row r="2667" spans="1:9" ht="15.75" customHeight="1" x14ac:dyDescent="0.25">
      <c r="A2667" s="1">
        <v>8026</v>
      </c>
      <c r="B2667" s="1" t="s">
        <v>15023</v>
      </c>
      <c r="C2667" s="1" t="s">
        <v>15026</v>
      </c>
      <c r="D2667" s="1" t="s">
        <v>10088</v>
      </c>
      <c r="E2667" s="1" t="s">
        <v>20</v>
      </c>
      <c r="F2667" s="1" t="s">
        <v>10089</v>
      </c>
      <c r="G2667" s="5" t="s">
        <v>10087</v>
      </c>
      <c r="H2667" s="1" t="s">
        <v>4158</v>
      </c>
    </row>
    <row r="2668" spans="1:9" ht="15.75" customHeight="1" x14ac:dyDescent="0.25">
      <c r="A2668" s="1">
        <v>7299</v>
      </c>
      <c r="B2668" s="1" t="s">
        <v>15025</v>
      </c>
      <c r="C2668" s="1" t="s">
        <v>15026</v>
      </c>
      <c r="D2668" s="1" t="s">
        <v>9088</v>
      </c>
      <c r="E2668" s="1" t="s">
        <v>100</v>
      </c>
      <c r="F2668" s="1" t="s">
        <v>9089</v>
      </c>
      <c r="G2668" s="5" t="s">
        <v>9087</v>
      </c>
      <c r="H2668" s="1" t="s">
        <v>1048</v>
      </c>
    </row>
    <row r="2669" spans="1:9" ht="15.75" customHeight="1" x14ac:dyDescent="0.25">
      <c r="A2669" s="1">
        <v>8021</v>
      </c>
      <c r="B2669" s="1" t="s">
        <v>15025</v>
      </c>
      <c r="C2669" s="1" t="s">
        <v>15026</v>
      </c>
      <c r="D2669" s="1" t="s">
        <v>10085</v>
      </c>
      <c r="E2669" s="1" t="s">
        <v>84</v>
      </c>
      <c r="F2669" s="1" t="s">
        <v>10086</v>
      </c>
      <c r="G2669" s="5" t="s">
        <v>10084</v>
      </c>
      <c r="H2669" s="1" t="s">
        <v>63</v>
      </c>
    </row>
    <row r="2670" spans="1:9" ht="15.75" customHeight="1" x14ac:dyDescent="0.25">
      <c r="A2670" s="1">
        <v>8019</v>
      </c>
      <c r="B2670" s="1" t="s">
        <v>15023</v>
      </c>
      <c r="C2670" s="1" t="s">
        <v>15026</v>
      </c>
      <c r="E2670" s="1" t="s">
        <v>20</v>
      </c>
      <c r="F2670" s="1" t="s">
        <v>3683</v>
      </c>
      <c r="G2670" s="5" t="s">
        <v>10083</v>
      </c>
      <c r="H2670" s="1" t="s">
        <v>177</v>
      </c>
    </row>
    <row r="2671" spans="1:9" ht="15.75" customHeight="1" x14ac:dyDescent="0.25">
      <c r="A2671" s="1">
        <v>8015</v>
      </c>
      <c r="B2671" s="1" t="s">
        <v>15025</v>
      </c>
      <c r="C2671" s="1" t="s">
        <v>15044</v>
      </c>
      <c r="D2671" s="1" t="s">
        <v>10082</v>
      </c>
      <c r="E2671" s="1" t="s">
        <v>20</v>
      </c>
      <c r="F2671" s="1" t="s">
        <v>4043</v>
      </c>
      <c r="G2671" s="5" t="s">
        <v>10081</v>
      </c>
      <c r="H2671" s="1" t="s">
        <v>8657</v>
      </c>
      <c r="I2671" s="1" t="s">
        <v>33</v>
      </c>
    </row>
    <row r="2672" spans="1:9" ht="15.75" customHeight="1" x14ac:dyDescent="0.25">
      <c r="A2672" s="1">
        <v>7903</v>
      </c>
      <c r="B2672" s="1" t="s">
        <v>15025</v>
      </c>
      <c r="C2672" s="1" t="s">
        <v>15026</v>
      </c>
      <c r="D2672" s="1" t="s">
        <v>9941</v>
      </c>
      <c r="E2672" s="1" t="s">
        <v>40</v>
      </c>
      <c r="F2672" s="1" t="s">
        <v>4490</v>
      </c>
      <c r="G2672" s="5" t="s">
        <v>9940</v>
      </c>
      <c r="H2672" s="1" t="s">
        <v>32</v>
      </c>
    </row>
    <row r="2673" spans="1:9" ht="15.75" customHeight="1" x14ac:dyDescent="0.25">
      <c r="A2673" s="1">
        <v>8010</v>
      </c>
      <c r="B2673" s="1" t="s">
        <v>15025</v>
      </c>
      <c r="C2673" s="1" t="s">
        <v>15026</v>
      </c>
      <c r="E2673" s="1" t="s">
        <v>2</v>
      </c>
      <c r="F2673" s="1" t="s">
        <v>4593</v>
      </c>
      <c r="G2673" s="5" t="s">
        <v>10079</v>
      </c>
      <c r="H2673" s="1" t="s">
        <v>32</v>
      </c>
    </row>
    <row r="2674" spans="1:9" ht="15.75" customHeight="1" x14ac:dyDescent="0.25">
      <c r="A2674" s="1">
        <v>8009</v>
      </c>
      <c r="B2674" s="1" t="s">
        <v>15025</v>
      </c>
      <c r="C2674" s="1" t="s">
        <v>15026</v>
      </c>
      <c r="D2674" s="1" t="s">
        <v>10078</v>
      </c>
      <c r="E2674" s="1" t="s">
        <v>24</v>
      </c>
      <c r="F2674" s="1" t="s">
        <v>6379</v>
      </c>
      <c r="G2674" s="5" t="s">
        <v>10077</v>
      </c>
      <c r="H2674" s="1" t="s">
        <v>1048</v>
      </c>
    </row>
    <row r="2675" spans="1:9" ht="15.75" customHeight="1" x14ac:dyDescent="0.25">
      <c r="A2675" s="1">
        <v>8006</v>
      </c>
      <c r="B2675" s="1" t="s">
        <v>15025</v>
      </c>
      <c r="C2675" s="1" t="s">
        <v>15136</v>
      </c>
      <c r="E2675" s="1" t="s">
        <v>2</v>
      </c>
      <c r="F2675" s="1" t="s">
        <v>2659</v>
      </c>
      <c r="G2675" s="5" t="s">
        <v>10073</v>
      </c>
      <c r="H2675" s="1" t="s">
        <v>15270</v>
      </c>
      <c r="I2675" s="1" t="s">
        <v>50</v>
      </c>
    </row>
    <row r="2676" spans="1:9" ht="15.75" customHeight="1" x14ac:dyDescent="0.25">
      <c r="A2676" s="1">
        <v>6629</v>
      </c>
      <c r="B2676" s="1" t="s">
        <v>15025</v>
      </c>
      <c r="C2676" s="1" t="s">
        <v>15026</v>
      </c>
      <c r="D2676" s="1" t="s">
        <v>8268</v>
      </c>
      <c r="E2676" s="1" t="s">
        <v>2</v>
      </c>
      <c r="F2676" s="1" t="s">
        <v>8269</v>
      </c>
      <c r="G2676" s="5" t="s">
        <v>8267</v>
      </c>
      <c r="H2676" s="1" t="s">
        <v>354</v>
      </c>
    </row>
    <row r="2677" spans="1:9" ht="15.75" customHeight="1" x14ac:dyDescent="0.25">
      <c r="A2677" s="1">
        <v>8000</v>
      </c>
      <c r="B2677" s="1" t="s">
        <v>15023</v>
      </c>
      <c r="C2677" s="1" t="s">
        <v>15112</v>
      </c>
      <c r="E2677" s="1" t="s">
        <v>44</v>
      </c>
      <c r="F2677" s="1" t="s">
        <v>2055</v>
      </c>
      <c r="G2677" s="5" t="s">
        <v>10069</v>
      </c>
      <c r="H2677" s="1" t="s">
        <v>10070</v>
      </c>
      <c r="I2677" s="1" t="s">
        <v>50</v>
      </c>
    </row>
    <row r="2678" spans="1:9" ht="15.75" customHeight="1" x14ac:dyDescent="0.25">
      <c r="A2678" s="1">
        <v>7999</v>
      </c>
      <c r="B2678" s="1" t="s">
        <v>15025</v>
      </c>
      <c r="C2678" s="1" t="s">
        <v>15026</v>
      </c>
      <c r="E2678" s="1" t="s">
        <v>2</v>
      </c>
      <c r="F2678" s="1" t="s">
        <v>10068</v>
      </c>
      <c r="G2678" s="5" t="s">
        <v>10067</v>
      </c>
      <c r="H2678" s="1" t="s">
        <v>837</v>
      </c>
    </row>
    <row r="2679" spans="1:9" ht="15.75" customHeight="1" x14ac:dyDescent="0.25">
      <c r="A2679" s="1">
        <v>7997</v>
      </c>
      <c r="B2679" s="1" t="s">
        <v>15023</v>
      </c>
      <c r="C2679" s="1" t="s">
        <v>15026</v>
      </c>
      <c r="D2679" s="1" t="s">
        <v>10065</v>
      </c>
      <c r="E2679" s="1" t="s">
        <v>100</v>
      </c>
      <c r="F2679" s="1" t="s">
        <v>10066</v>
      </c>
      <c r="G2679" s="5" t="s">
        <v>10064</v>
      </c>
      <c r="H2679" s="1" t="s">
        <v>1671</v>
      </c>
    </row>
    <row r="2680" spans="1:9" ht="15.75" customHeight="1" x14ac:dyDescent="0.25">
      <c r="A2680" s="1">
        <v>7995</v>
      </c>
      <c r="B2680" s="1" t="s">
        <v>15023</v>
      </c>
      <c r="C2680" s="1" t="s">
        <v>15275</v>
      </c>
      <c r="D2680" s="1" t="s">
        <v>10063</v>
      </c>
      <c r="E2680" s="1" t="s">
        <v>84</v>
      </c>
      <c r="F2680" s="1" t="s">
        <v>1125</v>
      </c>
      <c r="G2680" s="5" t="s">
        <v>10062</v>
      </c>
      <c r="H2680" s="1" t="s">
        <v>1948</v>
      </c>
      <c r="I2680" s="1" t="s">
        <v>4377</v>
      </c>
    </row>
    <row r="2681" spans="1:9" ht="15.75" customHeight="1" x14ac:dyDescent="0.25">
      <c r="A2681" s="1">
        <v>7993</v>
      </c>
      <c r="B2681" s="1" t="s">
        <v>15025</v>
      </c>
      <c r="C2681" s="1" t="s">
        <v>15026</v>
      </c>
      <c r="E2681" s="1" t="s">
        <v>9</v>
      </c>
      <c r="F2681" s="1" t="s">
        <v>10061</v>
      </c>
      <c r="G2681" s="5" t="s">
        <v>10060</v>
      </c>
      <c r="H2681" s="1" t="s">
        <v>833</v>
      </c>
    </row>
    <row r="2682" spans="1:9" ht="15.75" customHeight="1" x14ac:dyDescent="0.25">
      <c r="A2682" s="1">
        <v>7992</v>
      </c>
      <c r="B2682" s="1" t="s">
        <v>15025</v>
      </c>
      <c r="C2682" s="1" t="s">
        <v>15026</v>
      </c>
      <c r="E2682" s="1" t="s">
        <v>9</v>
      </c>
      <c r="F2682" s="1" t="s">
        <v>10059</v>
      </c>
      <c r="G2682" s="5" t="s">
        <v>10058</v>
      </c>
      <c r="H2682" s="1" t="s">
        <v>833</v>
      </c>
    </row>
    <row r="2683" spans="1:9" ht="15.75" customHeight="1" x14ac:dyDescent="0.25">
      <c r="A2683" s="1">
        <v>7991</v>
      </c>
      <c r="B2683" s="1" t="s">
        <v>15025</v>
      </c>
      <c r="C2683" s="1" t="s">
        <v>15026</v>
      </c>
      <c r="D2683" s="1" t="s">
        <v>2199</v>
      </c>
      <c r="E2683" s="1" t="s">
        <v>100</v>
      </c>
      <c r="F2683" s="1" t="s">
        <v>2200</v>
      </c>
      <c r="G2683" s="5" t="s">
        <v>10057</v>
      </c>
      <c r="H2683" s="1" t="s">
        <v>32</v>
      </c>
    </row>
    <row r="2684" spans="1:9" ht="15.75" customHeight="1" x14ac:dyDescent="0.25">
      <c r="A2684" s="1">
        <v>7988</v>
      </c>
      <c r="B2684" s="1" t="s">
        <v>15023</v>
      </c>
      <c r="C2684" s="1" t="s">
        <v>15026</v>
      </c>
      <c r="D2684" s="1" t="s">
        <v>10056</v>
      </c>
      <c r="E2684" s="1" t="s">
        <v>9</v>
      </c>
      <c r="F2684" s="1" t="s">
        <v>2479</v>
      </c>
      <c r="G2684" s="5" t="s">
        <v>10055</v>
      </c>
      <c r="H2684" s="1" t="s">
        <v>1021</v>
      </c>
    </row>
    <row r="2685" spans="1:9" ht="15.75" customHeight="1" x14ac:dyDescent="0.25">
      <c r="A2685" s="1">
        <v>7987</v>
      </c>
      <c r="B2685" s="1" t="s">
        <v>15023</v>
      </c>
      <c r="C2685" s="1" t="s">
        <v>15026</v>
      </c>
      <c r="D2685" s="1" t="s">
        <v>10054</v>
      </c>
      <c r="E2685" s="1" t="s">
        <v>61</v>
      </c>
      <c r="F2685" s="1" t="s">
        <v>3628</v>
      </c>
      <c r="G2685" s="5" t="s">
        <v>10053</v>
      </c>
      <c r="H2685" s="1" t="s">
        <v>49</v>
      </c>
    </row>
    <row r="2686" spans="1:9" ht="15.75" customHeight="1" x14ac:dyDescent="0.25">
      <c r="A2686" s="1">
        <v>7986</v>
      </c>
      <c r="B2686" s="1" t="s">
        <v>15025</v>
      </c>
      <c r="C2686" s="1" t="s">
        <v>15026</v>
      </c>
      <c r="D2686" s="1" t="s">
        <v>10052</v>
      </c>
      <c r="E2686" s="1" t="s">
        <v>84</v>
      </c>
      <c r="F2686" s="1" t="s">
        <v>3635</v>
      </c>
      <c r="G2686" s="5" t="s">
        <v>10051</v>
      </c>
      <c r="H2686" s="1" t="s">
        <v>49</v>
      </c>
    </row>
    <row r="2687" spans="1:9" ht="15.75" customHeight="1" x14ac:dyDescent="0.25">
      <c r="A2687" s="1">
        <v>7983</v>
      </c>
      <c r="B2687" s="1" t="s">
        <v>15025</v>
      </c>
      <c r="C2687" s="1" t="s">
        <v>15026</v>
      </c>
      <c r="D2687" s="1" t="s">
        <v>10046</v>
      </c>
      <c r="E2687" s="1" t="s">
        <v>66</v>
      </c>
      <c r="F2687" s="1" t="s">
        <v>3617</v>
      </c>
      <c r="G2687" s="5" t="s">
        <v>10045</v>
      </c>
      <c r="H2687" s="1" t="s">
        <v>49</v>
      </c>
    </row>
    <row r="2688" spans="1:9" ht="15.75" customHeight="1" x14ac:dyDescent="0.25">
      <c r="A2688" s="1">
        <v>7985</v>
      </c>
      <c r="B2688" s="1" t="s">
        <v>15025</v>
      </c>
      <c r="C2688" s="1" t="s">
        <v>15026</v>
      </c>
      <c r="D2688" s="1" t="s">
        <v>10050</v>
      </c>
      <c r="E2688" s="1" t="s">
        <v>84</v>
      </c>
      <c r="F2688" s="1" t="s">
        <v>3633</v>
      </c>
      <c r="G2688" s="5" t="s">
        <v>10049</v>
      </c>
      <c r="H2688" s="1" t="s">
        <v>49</v>
      </c>
    </row>
    <row r="2689" spans="1:9" ht="15.75" customHeight="1" x14ac:dyDescent="0.25">
      <c r="A2689" s="1">
        <v>7984</v>
      </c>
      <c r="B2689" s="1" t="s">
        <v>15025</v>
      </c>
      <c r="C2689" s="1" t="s">
        <v>15026</v>
      </c>
      <c r="D2689" s="1" t="s">
        <v>10048</v>
      </c>
      <c r="E2689" s="1" t="s">
        <v>84</v>
      </c>
      <c r="F2689" s="1" t="s">
        <v>3620</v>
      </c>
      <c r="G2689" s="5" t="s">
        <v>10047</v>
      </c>
      <c r="H2689" s="1" t="s">
        <v>49</v>
      </c>
    </row>
    <row r="2690" spans="1:9" ht="15.75" customHeight="1" x14ac:dyDescent="0.25">
      <c r="A2690" s="1">
        <v>7982</v>
      </c>
      <c r="B2690" s="1" t="s">
        <v>15023</v>
      </c>
      <c r="C2690" s="1" t="s">
        <v>15026</v>
      </c>
      <c r="E2690" s="1" t="s">
        <v>226</v>
      </c>
      <c r="F2690" s="1" t="s">
        <v>5009</v>
      </c>
      <c r="G2690" s="5" t="s">
        <v>10044</v>
      </c>
      <c r="H2690" s="1" t="s">
        <v>49</v>
      </c>
    </row>
    <row r="2691" spans="1:9" ht="15.75" customHeight="1" x14ac:dyDescent="0.25">
      <c r="A2691" s="1">
        <v>7977</v>
      </c>
      <c r="B2691" s="1" t="s">
        <v>15023</v>
      </c>
      <c r="C2691" s="1" t="s">
        <v>15276</v>
      </c>
      <c r="D2691" s="1" t="s">
        <v>10040</v>
      </c>
      <c r="E2691" s="1" t="s">
        <v>20</v>
      </c>
      <c r="F2691" s="1" t="s">
        <v>10041</v>
      </c>
      <c r="G2691" s="5" t="s">
        <v>10039</v>
      </c>
      <c r="H2691" s="1" t="s">
        <v>177</v>
      </c>
      <c r="I2691" s="1" t="s">
        <v>50</v>
      </c>
    </row>
    <row r="2692" spans="1:9" ht="15.75" customHeight="1" x14ac:dyDescent="0.25">
      <c r="A2692" s="1">
        <v>7158</v>
      </c>
      <c r="B2692" s="1" t="s">
        <v>15025</v>
      </c>
      <c r="C2692" s="1" t="s">
        <v>15044</v>
      </c>
      <c r="D2692" s="1" t="s">
        <v>8928</v>
      </c>
      <c r="E2692" s="1" t="s">
        <v>2</v>
      </c>
      <c r="F2692" s="1" t="s">
        <v>8929</v>
      </c>
      <c r="G2692" s="5" t="s">
        <v>8927</v>
      </c>
      <c r="H2692" s="1" t="s">
        <v>32</v>
      </c>
      <c r="I2692" s="1" t="s">
        <v>50</v>
      </c>
    </row>
    <row r="2693" spans="1:9" ht="15.75" customHeight="1" x14ac:dyDescent="0.25">
      <c r="A2693" s="1">
        <v>7290</v>
      </c>
      <c r="B2693" s="1" t="s">
        <v>15025</v>
      </c>
      <c r="C2693" s="1" t="s">
        <v>15026</v>
      </c>
      <c r="E2693" s="1" t="s">
        <v>2</v>
      </c>
      <c r="F2693" s="1" t="s">
        <v>9074</v>
      </c>
      <c r="G2693" s="5" t="s">
        <v>9073</v>
      </c>
      <c r="H2693" s="1" t="s">
        <v>1048</v>
      </c>
    </row>
    <row r="2694" spans="1:9" ht="15.75" customHeight="1" x14ac:dyDescent="0.25">
      <c r="A2694" s="1">
        <v>7976</v>
      </c>
      <c r="B2694" s="1" t="s">
        <v>15023</v>
      </c>
      <c r="C2694" s="1" t="s">
        <v>15026</v>
      </c>
      <c r="E2694" s="1" t="s">
        <v>20</v>
      </c>
      <c r="F2694" s="1" t="s">
        <v>10038</v>
      </c>
      <c r="G2694" s="5" t="s">
        <v>10037</v>
      </c>
      <c r="H2694" s="1" t="s">
        <v>63</v>
      </c>
    </row>
    <row r="2695" spans="1:9" ht="15.75" customHeight="1" x14ac:dyDescent="0.25">
      <c r="A2695" s="1">
        <v>7975</v>
      </c>
      <c r="B2695" s="1" t="s">
        <v>15025</v>
      </c>
      <c r="C2695" s="1" t="s">
        <v>15026</v>
      </c>
      <c r="D2695" s="1" t="s">
        <v>10036</v>
      </c>
      <c r="E2695" s="1" t="s">
        <v>2</v>
      </c>
      <c r="F2695" s="1" t="s">
        <v>1983</v>
      </c>
      <c r="G2695" s="5" t="s">
        <v>10035</v>
      </c>
      <c r="H2695" s="1" t="s">
        <v>15061</v>
      </c>
    </row>
    <row r="2696" spans="1:9" ht="15.75" customHeight="1" x14ac:dyDescent="0.25">
      <c r="A2696" s="1">
        <v>7974</v>
      </c>
      <c r="B2696" s="1" t="s">
        <v>15023</v>
      </c>
      <c r="C2696" s="1" t="s">
        <v>15026</v>
      </c>
      <c r="D2696" s="1" t="s">
        <v>10033</v>
      </c>
      <c r="E2696" s="1" t="s">
        <v>20</v>
      </c>
      <c r="F2696" s="1" t="s">
        <v>10034</v>
      </c>
      <c r="G2696" s="5" t="s">
        <v>10032</v>
      </c>
      <c r="H2696" s="1" t="s">
        <v>177</v>
      </c>
      <c r="I2696" s="1" t="s">
        <v>50</v>
      </c>
    </row>
    <row r="2697" spans="1:9" ht="15.75" customHeight="1" x14ac:dyDescent="0.25">
      <c r="A2697" s="1">
        <v>7969</v>
      </c>
      <c r="B2697" s="1" t="s">
        <v>15025</v>
      </c>
      <c r="C2697" s="1" t="s">
        <v>15044</v>
      </c>
      <c r="D2697" s="1" t="s">
        <v>10027</v>
      </c>
      <c r="E2697" s="1" t="s">
        <v>20</v>
      </c>
      <c r="F2697" s="1" t="s">
        <v>10028</v>
      </c>
      <c r="G2697" s="5" t="s">
        <v>10026</v>
      </c>
      <c r="H2697" s="1" t="s">
        <v>142</v>
      </c>
      <c r="I2697" s="1" t="s">
        <v>5622</v>
      </c>
    </row>
    <row r="2698" spans="1:9" ht="15.75" customHeight="1" x14ac:dyDescent="0.25">
      <c r="A2698" s="1">
        <v>7973</v>
      </c>
      <c r="B2698" s="1" t="s">
        <v>15025</v>
      </c>
      <c r="C2698" s="1" t="s">
        <v>15024</v>
      </c>
      <c r="D2698" s="1" t="s">
        <v>190</v>
      </c>
      <c r="E2698" s="1" t="s">
        <v>2</v>
      </c>
      <c r="F2698" s="1" t="s">
        <v>191</v>
      </c>
      <c r="G2698" s="5" t="s">
        <v>10031</v>
      </c>
      <c r="H2698" s="1" t="s">
        <v>177</v>
      </c>
      <c r="I2698" s="1" t="s">
        <v>50</v>
      </c>
    </row>
    <row r="2699" spans="1:9" ht="15.75" customHeight="1" x14ac:dyDescent="0.25">
      <c r="A2699" s="1">
        <v>7824</v>
      </c>
      <c r="B2699" s="1" t="s">
        <v>15023</v>
      </c>
      <c r="C2699" s="1" t="s">
        <v>15026</v>
      </c>
      <c r="D2699" s="1" t="s">
        <v>9844</v>
      </c>
      <c r="E2699" s="1" t="s">
        <v>20</v>
      </c>
      <c r="F2699" s="1" t="s">
        <v>9845</v>
      </c>
      <c r="G2699" s="5" t="s">
        <v>9843</v>
      </c>
      <c r="H2699" s="1" t="s">
        <v>177</v>
      </c>
      <c r="I2699" s="1" t="s">
        <v>50</v>
      </c>
    </row>
    <row r="2700" spans="1:9" ht="15.75" customHeight="1" x14ac:dyDescent="0.25">
      <c r="A2700" s="1">
        <v>7972</v>
      </c>
      <c r="B2700" s="1" t="s">
        <v>15025</v>
      </c>
      <c r="C2700" s="1" t="s">
        <v>15044</v>
      </c>
      <c r="E2700" s="1" t="s">
        <v>2</v>
      </c>
      <c r="F2700" s="1" t="s">
        <v>10030</v>
      </c>
      <c r="G2700" s="5" t="s">
        <v>10029</v>
      </c>
      <c r="H2700" s="1" t="s">
        <v>339</v>
      </c>
      <c r="I2700" s="1" t="s">
        <v>50</v>
      </c>
    </row>
    <row r="2701" spans="1:9" ht="15.75" customHeight="1" x14ac:dyDescent="0.25">
      <c r="A2701" s="1">
        <v>7560</v>
      </c>
      <c r="B2701" s="1" t="s">
        <v>15023</v>
      </c>
      <c r="C2701" s="1" t="s">
        <v>15044</v>
      </c>
      <c r="D2701" s="1" t="s">
        <v>3475</v>
      </c>
      <c r="E2701" s="1" t="s">
        <v>20</v>
      </c>
      <c r="F2701" s="1" t="s">
        <v>3476</v>
      </c>
      <c r="G2701" s="5" t="s">
        <v>9499</v>
      </c>
      <c r="H2701" s="1" t="s">
        <v>1048</v>
      </c>
      <c r="I2701" s="1" t="s">
        <v>50</v>
      </c>
    </row>
    <row r="2702" spans="1:9" ht="15.75" customHeight="1" x14ac:dyDescent="0.25">
      <c r="A2702" s="1">
        <v>7968</v>
      </c>
      <c r="B2702" s="1" t="s">
        <v>15025</v>
      </c>
      <c r="C2702" s="1" t="s">
        <v>15026</v>
      </c>
      <c r="E2702" s="1" t="s">
        <v>2</v>
      </c>
      <c r="F2702" s="1" t="s">
        <v>10025</v>
      </c>
      <c r="G2702" s="5" t="s">
        <v>10024</v>
      </c>
      <c r="H2702" s="1" t="s">
        <v>354</v>
      </c>
    </row>
    <row r="2703" spans="1:9" ht="15.75" customHeight="1" x14ac:dyDescent="0.25">
      <c r="A2703" s="1">
        <v>7788</v>
      </c>
      <c r="B2703" s="1" t="s">
        <v>15025</v>
      </c>
      <c r="C2703" s="1" t="s">
        <v>15026</v>
      </c>
      <c r="D2703" s="1" t="s">
        <v>9799</v>
      </c>
      <c r="E2703" s="1" t="s">
        <v>20</v>
      </c>
      <c r="F2703" s="1" t="s">
        <v>2257</v>
      </c>
      <c r="G2703" s="5" t="s">
        <v>9798</v>
      </c>
      <c r="H2703" s="1" t="s">
        <v>142</v>
      </c>
    </row>
    <row r="2704" spans="1:9" ht="15.75" customHeight="1" x14ac:dyDescent="0.25">
      <c r="A2704" s="1">
        <v>7965</v>
      </c>
      <c r="B2704" s="1" t="s">
        <v>15025</v>
      </c>
      <c r="C2704" s="1" t="s">
        <v>15026</v>
      </c>
      <c r="D2704" s="1" t="s">
        <v>2129</v>
      </c>
      <c r="E2704" s="1" t="s">
        <v>20</v>
      </c>
      <c r="F2704" s="1" t="s">
        <v>2130</v>
      </c>
      <c r="G2704" s="5" t="s">
        <v>10023</v>
      </c>
      <c r="H2704" s="1" t="s">
        <v>354</v>
      </c>
    </row>
    <row r="2705" spans="1:9" ht="15.75" customHeight="1" x14ac:dyDescent="0.25">
      <c r="A2705" s="1">
        <v>7964</v>
      </c>
      <c r="B2705" s="1" t="s">
        <v>15025</v>
      </c>
      <c r="C2705" s="1" t="s">
        <v>15026</v>
      </c>
      <c r="D2705" s="1" t="s">
        <v>10022</v>
      </c>
      <c r="E2705" s="1" t="s">
        <v>24</v>
      </c>
      <c r="F2705" s="1" t="s">
        <v>3262</v>
      </c>
      <c r="G2705" s="5" t="s">
        <v>10021</v>
      </c>
      <c r="H2705" s="1" t="s">
        <v>11201</v>
      </c>
    </row>
    <row r="2706" spans="1:9" ht="15.75" customHeight="1" x14ac:dyDescent="0.25">
      <c r="A2706" s="1">
        <v>7963</v>
      </c>
      <c r="B2706" s="1" t="s">
        <v>15023</v>
      </c>
      <c r="C2706" s="1" t="s">
        <v>15026</v>
      </c>
      <c r="E2706" s="1" t="s">
        <v>20</v>
      </c>
      <c r="F2706" s="1" t="s">
        <v>10020</v>
      </c>
      <c r="G2706" s="5" t="s">
        <v>10019</v>
      </c>
      <c r="H2706" s="1" t="s">
        <v>49</v>
      </c>
    </row>
    <row r="2707" spans="1:9" ht="15.75" customHeight="1" x14ac:dyDescent="0.25">
      <c r="A2707" s="1">
        <v>7961</v>
      </c>
      <c r="B2707" s="1" t="s">
        <v>15025</v>
      </c>
      <c r="C2707" s="1" t="s">
        <v>15026</v>
      </c>
      <c r="E2707" s="1" t="s">
        <v>280</v>
      </c>
      <c r="F2707" s="1" t="s">
        <v>4383</v>
      </c>
      <c r="G2707" s="5" t="s">
        <v>10018</v>
      </c>
      <c r="H2707" s="1" t="s">
        <v>15277</v>
      </c>
      <c r="I2707" s="1" t="s">
        <v>50</v>
      </c>
    </row>
    <row r="2708" spans="1:9" ht="15.75" customHeight="1" x14ac:dyDescent="0.25">
      <c r="A2708" s="1">
        <v>7959</v>
      </c>
      <c r="B2708" s="1" t="s">
        <v>15023</v>
      </c>
      <c r="C2708" s="1" t="s">
        <v>15044</v>
      </c>
      <c r="E2708" s="1" t="s">
        <v>44</v>
      </c>
      <c r="F2708" s="1" t="s">
        <v>10017</v>
      </c>
      <c r="G2708" s="5" t="s">
        <v>10016</v>
      </c>
      <c r="H2708" s="1" t="s">
        <v>177</v>
      </c>
      <c r="I2708" s="1" t="s">
        <v>50</v>
      </c>
    </row>
    <row r="2709" spans="1:9" ht="15.75" customHeight="1" x14ac:dyDescent="0.25">
      <c r="A2709" s="1">
        <v>7957</v>
      </c>
      <c r="B2709" s="1" t="s">
        <v>15025</v>
      </c>
      <c r="C2709" s="1" t="s">
        <v>15026</v>
      </c>
      <c r="D2709" s="1" t="s">
        <v>10015</v>
      </c>
      <c r="E2709" s="1" t="s">
        <v>2</v>
      </c>
      <c r="F2709" s="1" t="s">
        <v>10013</v>
      </c>
      <c r="G2709" s="5" t="s">
        <v>10014</v>
      </c>
      <c r="H2709" s="1" t="s">
        <v>2165</v>
      </c>
    </row>
    <row r="2710" spans="1:9" ht="15.75" customHeight="1" x14ac:dyDescent="0.25">
      <c r="A2710" s="1">
        <v>7956</v>
      </c>
      <c r="B2710" s="1" t="s">
        <v>15025</v>
      </c>
      <c r="C2710" s="1" t="s">
        <v>15026</v>
      </c>
      <c r="D2710" s="1" t="s">
        <v>10012</v>
      </c>
      <c r="E2710" s="1" t="s">
        <v>2</v>
      </c>
      <c r="F2710" s="1" t="s">
        <v>10013</v>
      </c>
      <c r="G2710" s="5" t="s">
        <v>10011</v>
      </c>
      <c r="H2710" s="1" t="s">
        <v>2165</v>
      </c>
    </row>
    <row r="2711" spans="1:9" ht="15.75" customHeight="1" x14ac:dyDescent="0.25">
      <c r="A2711" s="1">
        <v>7834</v>
      </c>
      <c r="B2711" s="1" t="s">
        <v>15025</v>
      </c>
      <c r="C2711" s="1" t="s">
        <v>15026</v>
      </c>
      <c r="D2711" s="1" t="s">
        <v>1529</v>
      </c>
      <c r="E2711" s="1" t="s">
        <v>2</v>
      </c>
      <c r="F2711" s="1" t="s">
        <v>1530</v>
      </c>
      <c r="G2711" s="5" t="s">
        <v>9856</v>
      </c>
      <c r="H2711" s="1" t="s">
        <v>5617</v>
      </c>
    </row>
    <row r="2712" spans="1:9" ht="15.75" customHeight="1" x14ac:dyDescent="0.25">
      <c r="A2712" s="1">
        <v>7955</v>
      </c>
      <c r="B2712" s="1" t="s">
        <v>15025</v>
      </c>
      <c r="C2712" s="1" t="s">
        <v>15026</v>
      </c>
      <c r="D2712" s="1" t="s">
        <v>10009</v>
      </c>
      <c r="E2712" s="1" t="s">
        <v>2</v>
      </c>
      <c r="F2712" s="1" t="s">
        <v>10010</v>
      </c>
      <c r="G2712" s="5" t="s">
        <v>10008</v>
      </c>
      <c r="H2712" s="1" t="s">
        <v>339</v>
      </c>
    </row>
    <row r="2713" spans="1:9" ht="15.75" customHeight="1" x14ac:dyDescent="0.25">
      <c r="A2713" s="1">
        <v>7952</v>
      </c>
      <c r="B2713" s="1" t="s">
        <v>15025</v>
      </c>
      <c r="C2713" s="1" t="s">
        <v>15026</v>
      </c>
      <c r="D2713" s="1" t="s">
        <v>10006</v>
      </c>
      <c r="E2713" s="1" t="s">
        <v>61</v>
      </c>
      <c r="F2713" s="1" t="s">
        <v>1073</v>
      </c>
      <c r="G2713" s="5" t="s">
        <v>10005</v>
      </c>
      <c r="H2713" s="1" t="s">
        <v>837</v>
      </c>
    </row>
    <row r="2714" spans="1:9" ht="15.75" customHeight="1" x14ac:dyDescent="0.25">
      <c r="A2714" s="1">
        <v>7909</v>
      </c>
      <c r="B2714" s="1" t="s">
        <v>15023</v>
      </c>
      <c r="C2714" s="1" t="s">
        <v>15026</v>
      </c>
      <c r="D2714" s="1" t="s">
        <v>2649</v>
      </c>
      <c r="E2714" s="1" t="s">
        <v>166</v>
      </c>
      <c r="F2714" s="1" t="s">
        <v>2650</v>
      </c>
      <c r="G2714" s="5" t="s">
        <v>9948</v>
      </c>
      <c r="H2714" s="1" t="s">
        <v>63</v>
      </c>
    </row>
    <row r="2715" spans="1:9" ht="15.75" customHeight="1" x14ac:dyDescent="0.25">
      <c r="A2715" s="1">
        <v>7953</v>
      </c>
      <c r="B2715" s="1" t="s">
        <v>15025</v>
      </c>
      <c r="C2715" s="1" t="s">
        <v>15026</v>
      </c>
      <c r="E2715" s="1" t="s">
        <v>100</v>
      </c>
      <c r="F2715" s="1" t="s">
        <v>6920</v>
      </c>
      <c r="G2715" s="5" t="s">
        <v>10007</v>
      </c>
      <c r="H2715" s="1" t="s">
        <v>32</v>
      </c>
    </row>
    <row r="2716" spans="1:9" ht="15.75" customHeight="1" x14ac:dyDescent="0.25">
      <c r="A2716" s="1">
        <v>7949</v>
      </c>
      <c r="B2716" s="1" t="s">
        <v>15025</v>
      </c>
      <c r="C2716" s="1" t="s">
        <v>15026</v>
      </c>
      <c r="D2716" s="1" t="s">
        <v>10001</v>
      </c>
      <c r="E2716" s="1" t="s">
        <v>84</v>
      </c>
      <c r="F2716" s="1" t="s">
        <v>10002</v>
      </c>
      <c r="G2716" s="5" t="s">
        <v>10000</v>
      </c>
      <c r="H2716" s="1" t="s">
        <v>177</v>
      </c>
    </row>
    <row r="2717" spans="1:9" ht="15.75" customHeight="1" x14ac:dyDescent="0.25">
      <c r="A2717" s="1">
        <v>7948</v>
      </c>
      <c r="B2717" s="1" t="s">
        <v>15023</v>
      </c>
      <c r="C2717" s="1" t="s">
        <v>15044</v>
      </c>
      <c r="D2717" s="1" t="s">
        <v>9998</v>
      </c>
      <c r="E2717" s="1" t="s">
        <v>20</v>
      </c>
      <c r="F2717" s="1" t="s">
        <v>9999</v>
      </c>
      <c r="G2717" s="5" t="s">
        <v>9997</v>
      </c>
      <c r="H2717" s="1" t="s">
        <v>32</v>
      </c>
      <c r="I2717" s="1" t="s">
        <v>33</v>
      </c>
    </row>
    <row r="2718" spans="1:9" ht="15.75" customHeight="1" x14ac:dyDescent="0.25">
      <c r="A2718" s="1">
        <v>6033</v>
      </c>
      <c r="B2718" s="1" t="s">
        <v>15025</v>
      </c>
      <c r="C2718" s="1" t="s">
        <v>15026</v>
      </c>
      <c r="D2718" s="1" t="s">
        <v>7598</v>
      </c>
      <c r="E2718" s="1" t="s">
        <v>2</v>
      </c>
      <c r="F2718" s="1" t="s">
        <v>7599</v>
      </c>
      <c r="G2718" s="5" t="s">
        <v>7597</v>
      </c>
      <c r="H2718" s="1" t="s">
        <v>354</v>
      </c>
    </row>
    <row r="2719" spans="1:9" ht="15.75" customHeight="1" x14ac:dyDescent="0.25">
      <c r="A2719" s="1">
        <v>6102</v>
      </c>
      <c r="B2719" s="1" t="s">
        <v>15025</v>
      </c>
      <c r="C2719" s="1" t="s">
        <v>15026</v>
      </c>
      <c r="E2719" s="1" t="s">
        <v>2</v>
      </c>
      <c r="F2719" s="1" t="s">
        <v>7671</v>
      </c>
      <c r="G2719" s="5" t="s">
        <v>7670</v>
      </c>
      <c r="H2719" s="1" t="s">
        <v>49</v>
      </c>
    </row>
    <row r="2720" spans="1:9" ht="15.75" customHeight="1" x14ac:dyDescent="0.25">
      <c r="A2720" s="1">
        <v>7946</v>
      </c>
      <c r="B2720" s="1" t="s">
        <v>15025</v>
      </c>
      <c r="C2720" s="1" t="s">
        <v>15026</v>
      </c>
      <c r="D2720" s="1" t="s">
        <v>9995</v>
      </c>
      <c r="E2720" s="1" t="s">
        <v>24</v>
      </c>
      <c r="F2720" s="1" t="s">
        <v>9996</v>
      </c>
      <c r="G2720" s="5" t="s">
        <v>9994</v>
      </c>
      <c r="H2720" s="1" t="s">
        <v>1506</v>
      </c>
    </row>
    <row r="2721" spans="1:9" ht="15.75" customHeight="1" x14ac:dyDescent="0.25">
      <c r="A2721" s="1">
        <v>7944</v>
      </c>
      <c r="B2721" s="1" t="s">
        <v>15023</v>
      </c>
      <c r="C2721" s="1" t="s">
        <v>15026</v>
      </c>
      <c r="D2721" s="1" t="s">
        <v>9990</v>
      </c>
      <c r="E2721" s="1" t="s">
        <v>9</v>
      </c>
      <c r="F2721" s="1" t="s">
        <v>9991</v>
      </c>
      <c r="G2721" s="5" t="s">
        <v>9989</v>
      </c>
      <c r="H2721" s="1" t="s">
        <v>142</v>
      </c>
    </row>
    <row r="2722" spans="1:9" ht="15.75" customHeight="1" x14ac:dyDescent="0.25">
      <c r="A2722" s="1">
        <v>7599</v>
      </c>
      <c r="B2722" s="1" t="s">
        <v>15023</v>
      </c>
      <c r="C2722" s="1" t="s">
        <v>15026</v>
      </c>
      <c r="D2722" s="1" t="s">
        <v>9558</v>
      </c>
      <c r="E2722" s="1" t="s">
        <v>84</v>
      </c>
      <c r="F2722" s="1" t="s">
        <v>9559</v>
      </c>
      <c r="G2722" s="5" t="s">
        <v>9557</v>
      </c>
      <c r="H2722" s="1" t="s">
        <v>1506</v>
      </c>
    </row>
    <row r="2723" spans="1:9" ht="15.75" customHeight="1" x14ac:dyDescent="0.25">
      <c r="A2723" s="1">
        <v>7939</v>
      </c>
      <c r="B2723" s="1" t="s">
        <v>15025</v>
      </c>
      <c r="C2723" s="1" t="s">
        <v>15044</v>
      </c>
      <c r="D2723" s="1" t="s">
        <v>9985</v>
      </c>
      <c r="E2723" s="1" t="s">
        <v>280</v>
      </c>
      <c r="F2723" s="1" t="s">
        <v>9986</v>
      </c>
      <c r="G2723" s="5" t="s">
        <v>9984</v>
      </c>
      <c r="H2723" s="1" t="s">
        <v>32</v>
      </c>
      <c r="I2723" s="1" t="s">
        <v>50</v>
      </c>
    </row>
    <row r="2724" spans="1:9" ht="15.75" customHeight="1" x14ac:dyDescent="0.25">
      <c r="A2724" s="1">
        <v>7942</v>
      </c>
      <c r="B2724" s="1" t="s">
        <v>15025</v>
      </c>
      <c r="C2724" s="1" t="s">
        <v>15068</v>
      </c>
      <c r="E2724" s="1" t="s">
        <v>20</v>
      </c>
      <c r="F2724" s="1" t="s">
        <v>9988</v>
      </c>
      <c r="G2724" s="5" t="s">
        <v>9987</v>
      </c>
      <c r="H2724" s="1" t="s">
        <v>15278</v>
      </c>
      <c r="I2724" s="1" t="s">
        <v>33</v>
      </c>
    </row>
    <row r="2725" spans="1:9" ht="15.75" customHeight="1" x14ac:dyDescent="0.25">
      <c r="A2725" s="1">
        <v>7938</v>
      </c>
      <c r="B2725" s="1" t="s">
        <v>15025</v>
      </c>
      <c r="C2725" s="1" t="s">
        <v>15026</v>
      </c>
      <c r="D2725" s="1" t="s">
        <v>9982</v>
      </c>
      <c r="E2725" s="1" t="s">
        <v>2</v>
      </c>
      <c r="F2725" s="1" t="s">
        <v>9983</v>
      </c>
      <c r="G2725" s="5" t="s">
        <v>9981</v>
      </c>
      <c r="H2725" s="1" t="s">
        <v>1021</v>
      </c>
    </row>
    <row r="2726" spans="1:9" ht="15.75" customHeight="1" x14ac:dyDescent="0.25">
      <c r="A2726" s="1">
        <v>7937</v>
      </c>
      <c r="B2726" s="1" t="s">
        <v>15023</v>
      </c>
      <c r="C2726" s="1" t="s">
        <v>15026</v>
      </c>
      <c r="D2726" s="1" t="s">
        <v>9979</v>
      </c>
      <c r="E2726" s="1" t="s">
        <v>66</v>
      </c>
      <c r="F2726" s="1" t="s">
        <v>9980</v>
      </c>
      <c r="G2726" s="5" t="s">
        <v>9978</v>
      </c>
      <c r="H2726" s="1" t="s">
        <v>354</v>
      </c>
    </row>
    <row r="2727" spans="1:9" ht="15.75" customHeight="1" x14ac:dyDescent="0.25">
      <c r="A2727" s="1">
        <v>7936</v>
      </c>
      <c r="B2727" s="1" t="s">
        <v>15025</v>
      </c>
      <c r="C2727" s="1" t="s">
        <v>15026</v>
      </c>
      <c r="D2727" s="1" t="s">
        <v>9977</v>
      </c>
      <c r="E2727" s="1" t="s">
        <v>84</v>
      </c>
      <c r="F2727" s="1" t="s">
        <v>836</v>
      </c>
      <c r="G2727" s="5" t="s">
        <v>9976</v>
      </c>
      <c r="H2727" s="1" t="s">
        <v>837</v>
      </c>
    </row>
    <row r="2728" spans="1:9" ht="15.75" customHeight="1" x14ac:dyDescent="0.25">
      <c r="A2728" s="1">
        <v>7935</v>
      </c>
      <c r="B2728" s="1" t="s">
        <v>15025</v>
      </c>
      <c r="C2728" s="1" t="s">
        <v>15024</v>
      </c>
      <c r="D2728" s="1" t="s">
        <v>9974</v>
      </c>
      <c r="E2728" s="1" t="s">
        <v>84</v>
      </c>
      <c r="F2728" s="1" t="s">
        <v>9975</v>
      </c>
      <c r="G2728" s="5" t="s">
        <v>9973</v>
      </c>
      <c r="H2728" s="1" t="s">
        <v>11201</v>
      </c>
    </row>
    <row r="2729" spans="1:9" ht="15.75" customHeight="1" x14ac:dyDescent="0.25">
      <c r="A2729" s="1">
        <v>7933</v>
      </c>
      <c r="B2729" s="1" t="s">
        <v>15025</v>
      </c>
      <c r="C2729" s="1" t="s">
        <v>15026</v>
      </c>
      <c r="D2729" s="1" t="s">
        <v>3798</v>
      </c>
      <c r="E2729" s="1" t="s">
        <v>84</v>
      </c>
      <c r="F2729" s="1" t="s">
        <v>3799</v>
      </c>
      <c r="G2729" s="5" t="s">
        <v>9971</v>
      </c>
      <c r="H2729" s="1" t="s">
        <v>32</v>
      </c>
    </row>
    <row r="2730" spans="1:9" ht="15.75" customHeight="1" x14ac:dyDescent="0.25">
      <c r="A2730" s="1">
        <v>7934</v>
      </c>
      <c r="B2730" s="1" t="s">
        <v>15025</v>
      </c>
      <c r="C2730" s="1" t="s">
        <v>15026</v>
      </c>
      <c r="D2730" s="1" t="s">
        <v>2595</v>
      </c>
      <c r="E2730" s="1" t="s">
        <v>2</v>
      </c>
      <c r="F2730" s="1" t="s">
        <v>2596</v>
      </c>
      <c r="G2730" s="5" t="s">
        <v>9972</v>
      </c>
      <c r="H2730" s="1" t="s">
        <v>1021</v>
      </c>
    </row>
    <row r="2731" spans="1:9" ht="15.75" customHeight="1" x14ac:dyDescent="0.25">
      <c r="A2731" s="1">
        <v>6749</v>
      </c>
      <c r="B2731" s="1" t="s">
        <v>15023</v>
      </c>
      <c r="C2731" s="1" t="s">
        <v>15026</v>
      </c>
      <c r="E2731" s="1" t="s">
        <v>2</v>
      </c>
      <c r="F2731" s="1" t="s">
        <v>8429</v>
      </c>
      <c r="G2731" s="5" t="s">
        <v>8428</v>
      </c>
      <c r="H2731" s="1" t="s">
        <v>833</v>
      </c>
    </row>
    <row r="2732" spans="1:9" ht="15.75" customHeight="1" x14ac:dyDescent="0.25">
      <c r="A2732" s="1">
        <v>7930</v>
      </c>
      <c r="B2732" s="1" t="s">
        <v>15025</v>
      </c>
      <c r="C2732" s="1" t="s">
        <v>15026</v>
      </c>
      <c r="D2732" s="1" t="s">
        <v>6431</v>
      </c>
      <c r="E2732" s="1" t="s">
        <v>84</v>
      </c>
      <c r="F2732" s="1" t="s">
        <v>6432</v>
      </c>
      <c r="G2732" s="5" t="s">
        <v>9970</v>
      </c>
      <c r="H2732" s="1" t="s">
        <v>49</v>
      </c>
    </row>
    <row r="2733" spans="1:9" ht="15.75" customHeight="1" x14ac:dyDescent="0.25">
      <c r="A2733" s="1">
        <v>7928</v>
      </c>
      <c r="B2733" s="1" t="s">
        <v>15025</v>
      </c>
      <c r="C2733" s="1" t="s">
        <v>15026</v>
      </c>
      <c r="D2733" s="1" t="s">
        <v>9969</v>
      </c>
      <c r="E2733" s="1" t="s">
        <v>155</v>
      </c>
      <c r="F2733" s="1" t="s">
        <v>667</v>
      </c>
      <c r="G2733" s="5" t="s">
        <v>9968</v>
      </c>
      <c r="H2733" s="1" t="s">
        <v>177</v>
      </c>
    </row>
    <row r="2734" spans="1:9" ht="15.75" customHeight="1" x14ac:dyDescent="0.25">
      <c r="A2734" s="1">
        <v>7906</v>
      </c>
      <c r="B2734" s="1" t="s">
        <v>15023</v>
      </c>
      <c r="C2734" s="1" t="s">
        <v>15044</v>
      </c>
      <c r="D2734" s="1" t="s">
        <v>6372</v>
      </c>
      <c r="E2734" s="1" t="s">
        <v>280</v>
      </c>
      <c r="F2734" s="1" t="s">
        <v>9945</v>
      </c>
      <c r="G2734" s="5" t="s">
        <v>9944</v>
      </c>
      <c r="H2734" s="1" t="s">
        <v>1048</v>
      </c>
      <c r="I2734" s="1" t="s">
        <v>33</v>
      </c>
    </row>
    <row r="2735" spans="1:9" ht="15.75" customHeight="1" x14ac:dyDescent="0.25">
      <c r="A2735" s="1">
        <v>7927</v>
      </c>
      <c r="B2735" s="1" t="s">
        <v>15025</v>
      </c>
      <c r="C2735" s="1" t="s">
        <v>15026</v>
      </c>
      <c r="D2735" s="1" t="s">
        <v>2220</v>
      </c>
      <c r="E2735" s="1" t="s">
        <v>166</v>
      </c>
      <c r="F2735" s="1" t="s">
        <v>2221</v>
      </c>
      <c r="G2735" s="5" t="s">
        <v>9967</v>
      </c>
      <c r="H2735" s="1" t="s">
        <v>49</v>
      </c>
    </row>
    <row r="2736" spans="1:9" ht="15.75" customHeight="1" x14ac:dyDescent="0.25">
      <c r="A2736" s="1">
        <v>7926</v>
      </c>
      <c r="B2736" s="1" t="s">
        <v>15025</v>
      </c>
      <c r="C2736" s="1" t="s">
        <v>15024</v>
      </c>
      <c r="D2736" s="1" t="s">
        <v>1431</v>
      </c>
      <c r="E2736" s="1" t="s">
        <v>2</v>
      </c>
      <c r="F2736" s="1" t="s">
        <v>1432</v>
      </c>
      <c r="G2736" s="5" t="s">
        <v>9966</v>
      </c>
      <c r="H2736" s="1" t="s">
        <v>1048</v>
      </c>
    </row>
    <row r="2737" spans="1:9" ht="15.75" customHeight="1" x14ac:dyDescent="0.25">
      <c r="A2737" s="1">
        <v>7925</v>
      </c>
      <c r="B2737" s="1" t="s">
        <v>15025</v>
      </c>
      <c r="C2737" s="1" t="s">
        <v>15026</v>
      </c>
      <c r="E2737" s="1" t="s">
        <v>61</v>
      </c>
      <c r="F2737" s="1" t="s">
        <v>1612</v>
      </c>
      <c r="G2737" s="5" t="s">
        <v>9965</v>
      </c>
      <c r="H2737" s="1" t="s">
        <v>142</v>
      </c>
    </row>
    <row r="2738" spans="1:9" ht="15.75" customHeight="1" x14ac:dyDescent="0.25">
      <c r="A2738" s="1">
        <v>7908</v>
      </c>
      <c r="B2738" s="1" t="s">
        <v>15023</v>
      </c>
      <c r="C2738" s="1" t="s">
        <v>15026</v>
      </c>
      <c r="D2738" s="1" t="s">
        <v>1359</v>
      </c>
      <c r="E2738" s="1" t="s">
        <v>20</v>
      </c>
      <c r="F2738" s="1" t="s">
        <v>1360</v>
      </c>
      <c r="G2738" s="5" t="s">
        <v>9947</v>
      </c>
      <c r="H2738" s="1" t="s">
        <v>142</v>
      </c>
      <c r="I2738" s="1" t="s">
        <v>50</v>
      </c>
    </row>
    <row r="2739" spans="1:9" ht="15.75" customHeight="1" x14ac:dyDescent="0.25">
      <c r="A2739" s="1">
        <v>7924</v>
      </c>
      <c r="B2739" s="1" t="s">
        <v>15023</v>
      </c>
      <c r="C2739" s="1" t="s">
        <v>15026</v>
      </c>
      <c r="D2739" s="1" t="s">
        <v>9964</v>
      </c>
      <c r="E2739" s="1" t="s">
        <v>66</v>
      </c>
      <c r="F2739" s="1" t="s">
        <v>3323</v>
      </c>
      <c r="G2739" s="5" t="s">
        <v>9963</v>
      </c>
      <c r="H2739" s="1" t="s">
        <v>177</v>
      </c>
    </row>
    <row r="2740" spans="1:9" ht="15.75" customHeight="1" x14ac:dyDescent="0.25">
      <c r="A2740" s="1">
        <v>6220</v>
      </c>
      <c r="B2740" s="1" t="s">
        <v>15025</v>
      </c>
      <c r="C2740" s="1" t="s">
        <v>15044</v>
      </c>
      <c r="E2740" s="1" t="s">
        <v>36</v>
      </c>
      <c r="F2740" s="1" t="s">
        <v>3068</v>
      </c>
      <c r="G2740" s="5" t="s">
        <v>7791</v>
      </c>
      <c r="H2740" s="1" t="s">
        <v>1044</v>
      </c>
      <c r="I2740" s="1" t="s">
        <v>33</v>
      </c>
    </row>
    <row r="2741" spans="1:9" ht="15.75" customHeight="1" x14ac:dyDescent="0.25">
      <c r="A2741" s="1">
        <v>7923</v>
      </c>
      <c r="B2741" s="1" t="s">
        <v>15025</v>
      </c>
      <c r="C2741" s="1" t="s">
        <v>15026</v>
      </c>
      <c r="D2741" s="1" t="s">
        <v>9962</v>
      </c>
      <c r="E2741" s="1" t="s">
        <v>20</v>
      </c>
      <c r="F2741" s="1" t="s">
        <v>1935</v>
      </c>
      <c r="G2741" s="5" t="s">
        <v>9961</v>
      </c>
      <c r="H2741" s="1" t="s">
        <v>15279</v>
      </c>
    </row>
    <row r="2742" spans="1:9" ht="15.75" customHeight="1" x14ac:dyDescent="0.25">
      <c r="A2742" s="1">
        <v>7922</v>
      </c>
      <c r="B2742" s="1" t="s">
        <v>15025</v>
      </c>
      <c r="C2742" s="1" t="s">
        <v>15026</v>
      </c>
      <c r="D2742" s="1" t="s">
        <v>9959</v>
      </c>
      <c r="E2742" s="1" t="s">
        <v>40</v>
      </c>
      <c r="F2742" s="1" t="s">
        <v>9960</v>
      </c>
      <c r="G2742" s="5" t="s">
        <v>9958</v>
      </c>
      <c r="H2742" s="1" t="s">
        <v>1048</v>
      </c>
    </row>
    <row r="2743" spans="1:9" ht="15.75" customHeight="1" x14ac:dyDescent="0.25">
      <c r="A2743" s="1">
        <v>7919</v>
      </c>
      <c r="B2743" s="1" t="s">
        <v>15025</v>
      </c>
      <c r="C2743" s="1" t="s">
        <v>15026</v>
      </c>
      <c r="D2743" s="1" t="s">
        <v>9957</v>
      </c>
      <c r="E2743" s="1" t="s">
        <v>20</v>
      </c>
      <c r="F2743" s="1" t="s">
        <v>1583</v>
      </c>
      <c r="G2743" s="5" t="s">
        <v>9956</v>
      </c>
      <c r="H2743" s="1" t="s">
        <v>14339</v>
      </c>
    </row>
    <row r="2744" spans="1:9" ht="15.75" customHeight="1" x14ac:dyDescent="0.25">
      <c r="A2744" s="1">
        <v>7210</v>
      </c>
      <c r="B2744" s="1" t="s">
        <v>15023</v>
      </c>
      <c r="C2744" s="1" t="s">
        <v>15026</v>
      </c>
      <c r="D2744" s="1" t="s">
        <v>8987</v>
      </c>
      <c r="E2744" s="1" t="s">
        <v>20</v>
      </c>
      <c r="F2744" s="1" t="s">
        <v>2378</v>
      </c>
      <c r="G2744" s="5" t="s">
        <v>8986</v>
      </c>
      <c r="H2744" s="1" t="s">
        <v>1048</v>
      </c>
    </row>
    <row r="2745" spans="1:9" ht="15.75" customHeight="1" x14ac:dyDescent="0.25">
      <c r="A2745" s="1">
        <v>7916</v>
      </c>
      <c r="B2745" s="1" t="s">
        <v>15025</v>
      </c>
      <c r="C2745" s="1" t="s">
        <v>15164</v>
      </c>
      <c r="D2745" s="1" t="s">
        <v>9954</v>
      </c>
      <c r="E2745" s="1" t="s">
        <v>84</v>
      </c>
      <c r="F2745" s="1" t="s">
        <v>9955</v>
      </c>
      <c r="G2745" s="5" t="s">
        <v>9953</v>
      </c>
      <c r="H2745" s="1" t="s">
        <v>837</v>
      </c>
    </row>
    <row r="2746" spans="1:9" ht="15.75" customHeight="1" x14ac:dyDescent="0.25">
      <c r="A2746" s="1">
        <v>7915</v>
      </c>
      <c r="B2746" s="1" t="s">
        <v>15023</v>
      </c>
      <c r="C2746" s="1" t="s">
        <v>15026</v>
      </c>
      <c r="D2746" s="1" t="s">
        <v>9952</v>
      </c>
      <c r="E2746" s="1" t="s">
        <v>226</v>
      </c>
      <c r="F2746" s="1" t="s">
        <v>1114</v>
      </c>
      <c r="G2746" s="5" t="s">
        <v>9951</v>
      </c>
      <c r="H2746" s="1" t="s">
        <v>524</v>
      </c>
    </row>
    <row r="2747" spans="1:9" ht="15.75" customHeight="1" x14ac:dyDescent="0.25">
      <c r="A2747" s="1">
        <v>7583</v>
      </c>
      <c r="B2747" s="1" t="s">
        <v>15023</v>
      </c>
      <c r="C2747" s="1" t="s">
        <v>15026</v>
      </c>
      <c r="D2747" s="1" t="s">
        <v>3845</v>
      </c>
      <c r="E2747" s="1" t="s">
        <v>44</v>
      </c>
      <c r="F2747" s="1" t="s">
        <v>3846</v>
      </c>
      <c r="G2747" s="5" t="s">
        <v>9538</v>
      </c>
      <c r="H2747" s="1" t="s">
        <v>748</v>
      </c>
    </row>
    <row r="2748" spans="1:9" ht="15.75" customHeight="1" x14ac:dyDescent="0.25">
      <c r="A2748" s="1">
        <v>7913</v>
      </c>
      <c r="B2748" s="1" t="s">
        <v>15025</v>
      </c>
      <c r="C2748" s="1" t="s">
        <v>15032</v>
      </c>
      <c r="D2748" s="1" t="s">
        <v>292</v>
      </c>
      <c r="E2748" s="1" t="s">
        <v>20</v>
      </c>
      <c r="F2748" s="1" t="s">
        <v>293</v>
      </c>
      <c r="G2748" s="5" t="s">
        <v>9950</v>
      </c>
      <c r="H2748" s="1" t="s">
        <v>1021</v>
      </c>
      <c r="I2748" s="1" t="s">
        <v>50</v>
      </c>
    </row>
    <row r="2749" spans="1:9" ht="15.75" customHeight="1" x14ac:dyDescent="0.25">
      <c r="A2749" s="1">
        <v>7912</v>
      </c>
      <c r="B2749" s="1" t="s">
        <v>15025</v>
      </c>
      <c r="C2749" s="1" t="s">
        <v>15026</v>
      </c>
      <c r="E2749" s="1" t="s">
        <v>2</v>
      </c>
      <c r="F2749" s="1" t="s">
        <v>3105</v>
      </c>
      <c r="G2749" s="5" t="s">
        <v>9949</v>
      </c>
      <c r="H2749" s="1" t="s">
        <v>833</v>
      </c>
    </row>
    <row r="2750" spans="1:9" ht="15.75" customHeight="1" x14ac:dyDescent="0.25">
      <c r="A2750" s="1">
        <v>7905</v>
      </c>
      <c r="B2750" s="1" t="s">
        <v>15025</v>
      </c>
      <c r="C2750" s="1" t="s">
        <v>15026</v>
      </c>
      <c r="E2750" s="1" t="s">
        <v>84</v>
      </c>
      <c r="F2750" s="1" t="s">
        <v>9943</v>
      </c>
      <c r="G2750" s="5" t="s">
        <v>9942</v>
      </c>
      <c r="H2750" s="1" t="s">
        <v>63</v>
      </c>
    </row>
    <row r="2751" spans="1:9" ht="15.75" customHeight="1" x14ac:dyDescent="0.25">
      <c r="A2751" s="1">
        <v>7907</v>
      </c>
      <c r="B2751" s="1" t="s">
        <v>15025</v>
      </c>
      <c r="C2751" s="1" t="s">
        <v>15026</v>
      </c>
      <c r="E2751" s="1" t="s">
        <v>84</v>
      </c>
      <c r="F2751" s="1" t="s">
        <v>4157</v>
      </c>
      <c r="G2751" s="5" t="s">
        <v>9946</v>
      </c>
      <c r="H2751" s="1" t="s">
        <v>177</v>
      </c>
    </row>
    <row r="2752" spans="1:9" ht="15.75" customHeight="1" x14ac:dyDescent="0.25">
      <c r="A2752" s="1">
        <v>2502</v>
      </c>
      <c r="B2752" s="1" t="s">
        <v>15023</v>
      </c>
      <c r="C2752" s="1" t="s">
        <v>15026</v>
      </c>
      <c r="D2752" s="1" t="s">
        <v>2896</v>
      </c>
      <c r="E2752" s="1" t="s">
        <v>20</v>
      </c>
      <c r="F2752" s="1" t="s">
        <v>2897</v>
      </c>
      <c r="G2752" s="5" t="s">
        <v>2895</v>
      </c>
      <c r="H2752" s="1" t="s">
        <v>15280</v>
      </c>
    </row>
    <row r="2753" spans="1:9" ht="15.75" customHeight="1" x14ac:dyDescent="0.25">
      <c r="A2753" s="1">
        <v>7902</v>
      </c>
      <c r="B2753" s="1" t="s">
        <v>15023</v>
      </c>
      <c r="C2753" s="1" t="s">
        <v>15026</v>
      </c>
      <c r="D2753" s="1" t="s">
        <v>9938</v>
      </c>
      <c r="E2753" s="1" t="s">
        <v>2</v>
      </c>
      <c r="F2753" s="1" t="s">
        <v>9939</v>
      </c>
      <c r="G2753" s="5" t="s">
        <v>9937</v>
      </c>
      <c r="H2753" s="1" t="s">
        <v>354</v>
      </c>
    </row>
    <row r="2754" spans="1:9" ht="15.75" customHeight="1" x14ac:dyDescent="0.25">
      <c r="A2754" s="1">
        <v>7898</v>
      </c>
      <c r="B2754" s="1" t="s">
        <v>15025</v>
      </c>
      <c r="C2754" s="1" t="s">
        <v>15026</v>
      </c>
      <c r="D2754" s="1" t="s">
        <v>947</v>
      </c>
      <c r="E2754" s="1" t="s">
        <v>84</v>
      </c>
      <c r="F2754" s="1" t="s">
        <v>9934</v>
      </c>
      <c r="G2754" s="5" t="s">
        <v>9933</v>
      </c>
      <c r="H2754" s="1" t="s">
        <v>354</v>
      </c>
    </row>
    <row r="2755" spans="1:9" ht="15.75" customHeight="1" x14ac:dyDescent="0.25">
      <c r="A2755" s="1">
        <v>7893</v>
      </c>
      <c r="B2755" s="1" t="s">
        <v>15023</v>
      </c>
      <c r="C2755" s="1" t="s">
        <v>15026</v>
      </c>
      <c r="E2755" s="1" t="s">
        <v>36</v>
      </c>
      <c r="F2755" s="1" t="s">
        <v>9931</v>
      </c>
      <c r="G2755" s="5" t="s">
        <v>9930</v>
      </c>
      <c r="H2755" s="1" t="s">
        <v>833</v>
      </c>
    </row>
    <row r="2756" spans="1:9" ht="15.75" customHeight="1" x14ac:dyDescent="0.25">
      <c r="A2756" s="1">
        <v>7894</v>
      </c>
      <c r="B2756" s="1" t="s">
        <v>15023</v>
      </c>
      <c r="C2756" s="1" t="s">
        <v>15026</v>
      </c>
      <c r="E2756" s="1" t="s">
        <v>36</v>
      </c>
      <c r="F2756" s="1" t="s">
        <v>9931</v>
      </c>
      <c r="G2756" s="5" t="s">
        <v>9932</v>
      </c>
      <c r="H2756" s="1" t="s">
        <v>833</v>
      </c>
    </row>
    <row r="2757" spans="1:9" ht="15.75" customHeight="1" x14ac:dyDescent="0.25">
      <c r="A2757" s="1">
        <v>7891</v>
      </c>
      <c r="B2757" s="1" t="s">
        <v>15025</v>
      </c>
      <c r="C2757" s="1" t="s">
        <v>15044</v>
      </c>
      <c r="D2757" s="1" t="s">
        <v>9929</v>
      </c>
      <c r="E2757" s="1" t="s">
        <v>2</v>
      </c>
      <c r="F2757" s="1" t="s">
        <v>928</v>
      </c>
      <c r="G2757" s="5" t="s">
        <v>9928</v>
      </c>
      <c r="H2757" s="1" t="s">
        <v>1021</v>
      </c>
      <c r="I2757" s="1" t="s">
        <v>33</v>
      </c>
    </row>
    <row r="2758" spans="1:9" ht="15.75" customHeight="1" x14ac:dyDescent="0.25">
      <c r="A2758" s="1">
        <v>7713</v>
      </c>
      <c r="B2758" s="1" t="s">
        <v>15023</v>
      </c>
      <c r="C2758" s="1" t="s">
        <v>15026</v>
      </c>
      <c r="D2758" s="1" t="s">
        <v>9706</v>
      </c>
      <c r="E2758" s="1" t="s">
        <v>36</v>
      </c>
      <c r="F2758" s="1" t="s">
        <v>9707</v>
      </c>
      <c r="G2758" s="5" t="s">
        <v>9705</v>
      </c>
      <c r="H2758" s="1" t="s">
        <v>177</v>
      </c>
    </row>
    <row r="2759" spans="1:9" ht="15.75" customHeight="1" x14ac:dyDescent="0.25">
      <c r="A2759" s="1">
        <v>7890</v>
      </c>
      <c r="B2759" s="1" t="s">
        <v>15025</v>
      </c>
      <c r="C2759" s="1" t="s">
        <v>15026</v>
      </c>
      <c r="D2759" s="1" t="s">
        <v>9926</v>
      </c>
      <c r="E2759" s="1" t="s">
        <v>84</v>
      </c>
      <c r="F2759" s="1" t="s">
        <v>9927</v>
      </c>
      <c r="G2759" s="5" t="s">
        <v>9925</v>
      </c>
      <c r="H2759" s="1" t="s">
        <v>32</v>
      </c>
    </row>
    <row r="2760" spans="1:9" ht="15.75" customHeight="1" x14ac:dyDescent="0.25">
      <c r="A2760" s="1">
        <v>7888</v>
      </c>
      <c r="B2760" s="1" t="s">
        <v>15025</v>
      </c>
      <c r="C2760" s="1" t="s">
        <v>15044</v>
      </c>
      <c r="D2760" s="1" t="s">
        <v>9923</v>
      </c>
      <c r="E2760" s="1" t="s">
        <v>100</v>
      </c>
      <c r="F2760" s="1" t="s">
        <v>9924</v>
      </c>
      <c r="G2760" s="5" t="s">
        <v>9922</v>
      </c>
      <c r="H2760" s="1" t="s">
        <v>1048</v>
      </c>
      <c r="I2760" s="1" t="s">
        <v>33</v>
      </c>
    </row>
    <row r="2761" spans="1:9" ht="15.75" customHeight="1" x14ac:dyDescent="0.25">
      <c r="A2761" s="1">
        <v>7887</v>
      </c>
      <c r="B2761" s="1" t="s">
        <v>15025</v>
      </c>
      <c r="C2761" s="1" t="s">
        <v>15026</v>
      </c>
      <c r="D2761" s="1" t="s">
        <v>9920</v>
      </c>
      <c r="E2761" s="1" t="s">
        <v>100</v>
      </c>
      <c r="F2761" s="1" t="s">
        <v>9921</v>
      </c>
      <c r="G2761" s="5" t="s">
        <v>9919</v>
      </c>
      <c r="H2761" s="1" t="s">
        <v>177</v>
      </c>
    </row>
    <row r="2762" spans="1:9" ht="15.75" customHeight="1" x14ac:dyDescent="0.25">
      <c r="A2762" s="1">
        <v>7885</v>
      </c>
      <c r="B2762" s="1" t="s">
        <v>15025</v>
      </c>
      <c r="C2762" s="1" t="s">
        <v>15026</v>
      </c>
      <c r="D2762" s="1" t="s">
        <v>9918</v>
      </c>
      <c r="E2762" s="1" t="s">
        <v>61</v>
      </c>
      <c r="F2762" s="1" t="s">
        <v>2793</v>
      </c>
      <c r="G2762" s="5" t="s">
        <v>9917</v>
      </c>
      <c r="H2762" s="1" t="s">
        <v>14339</v>
      </c>
    </row>
    <row r="2763" spans="1:9" ht="15.75" customHeight="1" x14ac:dyDescent="0.25">
      <c r="A2763" s="1">
        <v>7884</v>
      </c>
      <c r="B2763" s="1" t="s">
        <v>15025</v>
      </c>
      <c r="C2763" s="1" t="s">
        <v>15026</v>
      </c>
      <c r="D2763" s="1" t="s">
        <v>9916</v>
      </c>
      <c r="E2763" s="1" t="s">
        <v>2</v>
      </c>
      <c r="F2763" s="1" t="s">
        <v>1899</v>
      </c>
      <c r="G2763" s="5" t="s">
        <v>9915</v>
      </c>
      <c r="H2763" s="1" t="s">
        <v>1048</v>
      </c>
    </row>
    <row r="2764" spans="1:9" ht="15.75" customHeight="1" x14ac:dyDescent="0.25">
      <c r="A2764" s="1">
        <v>7882</v>
      </c>
      <c r="B2764" s="1" t="s">
        <v>15023</v>
      </c>
      <c r="C2764" s="1" t="s">
        <v>15026</v>
      </c>
      <c r="D2764" s="1" t="s">
        <v>9913</v>
      </c>
      <c r="E2764" s="1" t="s">
        <v>20</v>
      </c>
      <c r="F2764" s="1" t="s">
        <v>9914</v>
      </c>
      <c r="G2764" s="5" t="s">
        <v>9912</v>
      </c>
      <c r="H2764" s="1" t="s">
        <v>15281</v>
      </c>
    </row>
    <row r="2765" spans="1:9" ht="15.75" customHeight="1" x14ac:dyDescent="0.25">
      <c r="A2765" s="1">
        <v>6446</v>
      </c>
      <c r="B2765" s="1" t="s">
        <v>15023</v>
      </c>
      <c r="C2765" s="1" t="s">
        <v>15026</v>
      </c>
      <c r="D2765" s="1" t="s">
        <v>8069</v>
      </c>
      <c r="E2765" s="1" t="s">
        <v>20</v>
      </c>
      <c r="F2765" s="1" t="s">
        <v>1378</v>
      </c>
      <c r="G2765" s="5" t="s">
        <v>8068</v>
      </c>
      <c r="H2765" s="1" t="s">
        <v>32</v>
      </c>
    </row>
    <row r="2766" spans="1:9" ht="15.75" customHeight="1" x14ac:dyDescent="0.25">
      <c r="A2766" s="1">
        <v>7032</v>
      </c>
      <c r="B2766" s="1" t="s">
        <v>15023</v>
      </c>
      <c r="C2766" s="1" t="s">
        <v>15026</v>
      </c>
      <c r="E2766" s="1" t="s">
        <v>20</v>
      </c>
      <c r="F2766" s="1" t="s">
        <v>3649</v>
      </c>
      <c r="G2766" s="5" t="s">
        <v>8767</v>
      </c>
      <c r="H2766" s="1" t="s">
        <v>177</v>
      </c>
    </row>
    <row r="2767" spans="1:9" ht="15.75" customHeight="1" x14ac:dyDescent="0.25">
      <c r="A2767" s="1">
        <v>7880</v>
      </c>
      <c r="B2767" s="1" t="s">
        <v>15025</v>
      </c>
      <c r="C2767" s="1" t="s">
        <v>15026</v>
      </c>
      <c r="D2767" s="1" t="s">
        <v>9910</v>
      </c>
      <c r="E2767" s="1" t="s">
        <v>84</v>
      </c>
      <c r="F2767" s="1" t="s">
        <v>9911</v>
      </c>
      <c r="G2767" s="5" t="s">
        <v>9909</v>
      </c>
      <c r="H2767" s="1" t="s">
        <v>1048</v>
      </c>
    </row>
    <row r="2768" spans="1:9" ht="15.75" customHeight="1" x14ac:dyDescent="0.25">
      <c r="A2768" s="1">
        <v>7879</v>
      </c>
      <c r="B2768" s="1" t="s">
        <v>15025</v>
      </c>
      <c r="C2768" s="1" t="s">
        <v>15026</v>
      </c>
      <c r="D2768" s="1" t="s">
        <v>9907</v>
      </c>
      <c r="E2768" s="1" t="s">
        <v>2</v>
      </c>
      <c r="F2768" s="1" t="s">
        <v>9908</v>
      </c>
      <c r="G2768" s="5" t="s">
        <v>9906</v>
      </c>
      <c r="H2768" s="1" t="s">
        <v>15080</v>
      </c>
    </row>
    <row r="2769" spans="1:9" ht="15.75" customHeight="1" x14ac:dyDescent="0.25">
      <c r="A2769" s="1">
        <v>7877</v>
      </c>
      <c r="B2769" s="1" t="s">
        <v>15025</v>
      </c>
      <c r="C2769" s="1" t="s">
        <v>15026</v>
      </c>
      <c r="D2769" s="1" t="s">
        <v>9904</v>
      </c>
      <c r="E2769" s="1" t="s">
        <v>100</v>
      </c>
      <c r="F2769" s="1" t="s">
        <v>9905</v>
      </c>
      <c r="G2769" s="5" t="s">
        <v>9903</v>
      </c>
      <c r="H2769" s="1" t="s">
        <v>142</v>
      </c>
    </row>
    <row r="2770" spans="1:9" ht="15.75" customHeight="1" x14ac:dyDescent="0.25">
      <c r="A2770" s="1">
        <v>7166</v>
      </c>
      <c r="B2770" s="1" t="s">
        <v>15025</v>
      </c>
      <c r="C2770" s="1" t="s">
        <v>15026</v>
      </c>
      <c r="D2770" s="1" t="s">
        <v>8943</v>
      </c>
      <c r="E2770" s="1" t="s">
        <v>2</v>
      </c>
      <c r="F2770" s="1" t="s">
        <v>8944</v>
      </c>
      <c r="G2770" s="5" t="s">
        <v>8942</v>
      </c>
      <c r="H2770" s="1" t="s">
        <v>49</v>
      </c>
    </row>
    <row r="2771" spans="1:9" ht="15.75" customHeight="1" x14ac:dyDescent="0.25">
      <c r="A2771" s="1">
        <v>7876</v>
      </c>
      <c r="B2771" s="1" t="s">
        <v>15025</v>
      </c>
      <c r="C2771" s="1" t="s">
        <v>15026</v>
      </c>
      <c r="E2771" s="1" t="s">
        <v>100</v>
      </c>
      <c r="F2771" s="1" t="s">
        <v>3426</v>
      </c>
      <c r="G2771" s="5" t="s">
        <v>9902</v>
      </c>
      <c r="H2771" s="1" t="s">
        <v>842</v>
      </c>
    </row>
    <row r="2772" spans="1:9" ht="15.75" customHeight="1" x14ac:dyDescent="0.25">
      <c r="A2772" s="1">
        <v>7871</v>
      </c>
      <c r="B2772" s="1" t="s">
        <v>15025</v>
      </c>
      <c r="C2772" s="1" t="s">
        <v>15026</v>
      </c>
      <c r="D2772" s="1" t="s">
        <v>9901</v>
      </c>
      <c r="E2772" s="1" t="s">
        <v>66</v>
      </c>
      <c r="F2772" s="1" t="s">
        <v>9899</v>
      </c>
      <c r="G2772" s="5" t="s">
        <v>9900</v>
      </c>
      <c r="H2772" s="1" t="s">
        <v>1048</v>
      </c>
    </row>
    <row r="2773" spans="1:9" ht="15.75" customHeight="1" x14ac:dyDescent="0.25">
      <c r="A2773" s="1">
        <v>7870</v>
      </c>
      <c r="B2773" s="1" t="s">
        <v>15025</v>
      </c>
      <c r="C2773" s="1" t="s">
        <v>15026</v>
      </c>
      <c r="D2773" s="1" t="s">
        <v>9898</v>
      </c>
      <c r="E2773" s="1" t="s">
        <v>40</v>
      </c>
      <c r="F2773" s="1" t="s">
        <v>9899</v>
      </c>
      <c r="G2773" s="5" t="s">
        <v>9897</v>
      </c>
      <c r="H2773" s="1" t="s">
        <v>1048</v>
      </c>
    </row>
    <row r="2774" spans="1:9" ht="15.75" customHeight="1" x14ac:dyDescent="0.25">
      <c r="A2774" s="1">
        <v>7869</v>
      </c>
      <c r="B2774" s="1" t="s">
        <v>15025</v>
      </c>
      <c r="C2774" s="1" t="s">
        <v>15026</v>
      </c>
      <c r="D2774" s="1" t="s">
        <v>6361</v>
      </c>
      <c r="E2774" s="1" t="s">
        <v>2</v>
      </c>
      <c r="F2774" s="1" t="s">
        <v>6362</v>
      </c>
      <c r="G2774" s="5" t="s">
        <v>9896</v>
      </c>
      <c r="H2774" s="1" t="s">
        <v>15282</v>
      </c>
    </row>
    <row r="2775" spans="1:9" ht="15.75" customHeight="1" x14ac:dyDescent="0.25">
      <c r="A2775" s="1">
        <v>7868</v>
      </c>
      <c r="B2775" s="1" t="s">
        <v>15023</v>
      </c>
      <c r="C2775" s="1" t="s">
        <v>15027</v>
      </c>
      <c r="E2775" s="1" t="s">
        <v>6</v>
      </c>
      <c r="F2775" s="1" t="s">
        <v>573</v>
      </c>
      <c r="G2775" s="5" t="s">
        <v>9895</v>
      </c>
      <c r="H2775" s="1" t="s">
        <v>177</v>
      </c>
      <c r="I2775" s="1" t="s">
        <v>50</v>
      </c>
    </row>
    <row r="2776" spans="1:9" ht="15.75" customHeight="1" x14ac:dyDescent="0.25">
      <c r="A2776" s="1">
        <v>7709</v>
      </c>
      <c r="B2776" s="1" t="s">
        <v>15023</v>
      </c>
      <c r="C2776" s="1" t="s">
        <v>15026</v>
      </c>
      <c r="E2776" s="1" t="s">
        <v>40</v>
      </c>
      <c r="F2776" s="1" t="s">
        <v>9703</v>
      </c>
      <c r="G2776" s="5" t="s">
        <v>9702</v>
      </c>
      <c r="H2776" s="1" t="s">
        <v>177</v>
      </c>
    </row>
    <row r="2777" spans="1:9" ht="15.75" customHeight="1" x14ac:dyDescent="0.25">
      <c r="A2777" s="1">
        <v>7863</v>
      </c>
      <c r="B2777" s="1" t="s">
        <v>15025</v>
      </c>
      <c r="C2777" s="1" t="s">
        <v>15026</v>
      </c>
      <c r="E2777" s="1" t="s">
        <v>24</v>
      </c>
      <c r="F2777" s="1" t="s">
        <v>2578</v>
      </c>
      <c r="G2777" s="5" t="s">
        <v>9894</v>
      </c>
      <c r="H2777" s="1" t="s">
        <v>49</v>
      </c>
    </row>
    <row r="2778" spans="1:9" ht="15.75" customHeight="1" x14ac:dyDescent="0.25">
      <c r="A2778" s="1">
        <v>7686</v>
      </c>
      <c r="B2778" s="1" t="s">
        <v>15025</v>
      </c>
      <c r="C2778" s="1" t="s">
        <v>15026</v>
      </c>
      <c r="D2778" s="1" t="s">
        <v>9679</v>
      </c>
      <c r="E2778" s="1" t="s">
        <v>2</v>
      </c>
      <c r="F2778" s="1" t="s">
        <v>9680</v>
      </c>
      <c r="G2778" s="5" t="s">
        <v>9678</v>
      </c>
      <c r="H2778" s="1" t="s">
        <v>1044</v>
      </c>
    </row>
    <row r="2779" spans="1:9" ht="15.75" customHeight="1" x14ac:dyDescent="0.25">
      <c r="A2779" s="1">
        <v>7860</v>
      </c>
      <c r="B2779" s="1" t="s">
        <v>15025</v>
      </c>
      <c r="C2779" s="1" t="s">
        <v>15044</v>
      </c>
      <c r="E2779" s="1" t="s">
        <v>20</v>
      </c>
      <c r="F2779" s="1" t="s">
        <v>9891</v>
      </c>
      <c r="G2779" s="5" t="s">
        <v>9890</v>
      </c>
      <c r="H2779" s="1" t="s">
        <v>837</v>
      </c>
      <c r="I2779" s="1" t="s">
        <v>33</v>
      </c>
    </row>
    <row r="2780" spans="1:9" ht="15.75" customHeight="1" x14ac:dyDescent="0.25">
      <c r="A2780" s="1">
        <v>7861</v>
      </c>
      <c r="B2780" s="1" t="s">
        <v>15025</v>
      </c>
      <c r="C2780" s="1" t="s">
        <v>15026</v>
      </c>
      <c r="D2780" s="1" t="s">
        <v>9893</v>
      </c>
      <c r="E2780" s="1" t="s">
        <v>2</v>
      </c>
      <c r="F2780" s="1" t="s">
        <v>4291</v>
      </c>
      <c r="G2780" s="5" t="s">
        <v>9892</v>
      </c>
      <c r="H2780" s="1" t="s">
        <v>1044</v>
      </c>
      <c r="I2780" s="1" t="s">
        <v>50</v>
      </c>
    </row>
    <row r="2781" spans="1:9" ht="15.75" customHeight="1" x14ac:dyDescent="0.25">
      <c r="A2781" s="1">
        <v>7859</v>
      </c>
      <c r="B2781" s="1" t="s">
        <v>15025</v>
      </c>
      <c r="C2781" s="1" t="s">
        <v>15026</v>
      </c>
      <c r="D2781" s="1" t="s">
        <v>9888</v>
      </c>
      <c r="E2781" s="1" t="s">
        <v>24</v>
      </c>
      <c r="F2781" s="1" t="s">
        <v>9889</v>
      </c>
      <c r="G2781" s="5" t="s">
        <v>9887</v>
      </c>
      <c r="H2781" s="1" t="s">
        <v>142</v>
      </c>
    </row>
    <row r="2782" spans="1:9" ht="15.75" customHeight="1" x14ac:dyDescent="0.25">
      <c r="A2782" s="1">
        <v>7726</v>
      </c>
      <c r="B2782" s="1" t="s">
        <v>15025</v>
      </c>
      <c r="C2782" s="1" t="s">
        <v>15026</v>
      </c>
      <c r="D2782" s="1" t="s">
        <v>9719</v>
      </c>
      <c r="E2782" s="1" t="s">
        <v>2</v>
      </c>
      <c r="F2782" s="1" t="s">
        <v>7712</v>
      </c>
      <c r="G2782" s="5" t="s">
        <v>9718</v>
      </c>
      <c r="H2782" s="1" t="s">
        <v>32</v>
      </c>
    </row>
    <row r="2783" spans="1:9" ht="15.75" customHeight="1" x14ac:dyDescent="0.25">
      <c r="A2783" s="1">
        <v>7858</v>
      </c>
      <c r="B2783" s="1" t="s">
        <v>15023</v>
      </c>
      <c r="C2783" s="1" t="s">
        <v>15283</v>
      </c>
      <c r="D2783" s="1" t="s">
        <v>9886</v>
      </c>
      <c r="E2783" s="1" t="s">
        <v>2</v>
      </c>
      <c r="F2783" s="1" t="s">
        <v>62</v>
      </c>
      <c r="G2783" s="5" t="s">
        <v>9885</v>
      </c>
      <c r="H2783" s="1" t="s">
        <v>63</v>
      </c>
    </row>
    <row r="2784" spans="1:9" ht="15.75" customHeight="1" x14ac:dyDescent="0.25">
      <c r="A2784" s="1">
        <v>7857</v>
      </c>
      <c r="B2784" s="1" t="s">
        <v>15025</v>
      </c>
      <c r="C2784" s="1" t="s">
        <v>15026</v>
      </c>
      <c r="D2784" s="1" t="s">
        <v>1901</v>
      </c>
      <c r="E2784" s="1" t="s">
        <v>84</v>
      </c>
      <c r="F2784" s="1" t="s">
        <v>1902</v>
      </c>
      <c r="G2784" s="5" t="s">
        <v>9884</v>
      </c>
      <c r="H2784" s="1" t="s">
        <v>354</v>
      </c>
    </row>
    <row r="2785" spans="1:8" ht="15.75" customHeight="1" x14ac:dyDescent="0.25">
      <c r="A2785" s="1">
        <v>6545</v>
      </c>
      <c r="B2785" s="1" t="s">
        <v>15023</v>
      </c>
      <c r="C2785" s="1" t="s">
        <v>15044</v>
      </c>
      <c r="E2785" s="1" t="s">
        <v>20</v>
      </c>
      <c r="F2785" s="1" t="s">
        <v>8171</v>
      </c>
      <c r="G2785" s="5" t="s">
        <v>8170</v>
      </c>
      <c r="H2785" s="1" t="s">
        <v>177</v>
      </c>
    </row>
    <row r="2786" spans="1:8" ht="15.75" customHeight="1" x14ac:dyDescent="0.25">
      <c r="A2786" s="1">
        <v>7854</v>
      </c>
      <c r="B2786" s="1" t="s">
        <v>15023</v>
      </c>
      <c r="C2786" s="1" t="s">
        <v>15026</v>
      </c>
      <c r="E2786" s="1" t="s">
        <v>226</v>
      </c>
      <c r="F2786" s="1" t="s">
        <v>4624</v>
      </c>
      <c r="G2786" s="5" t="s">
        <v>9879</v>
      </c>
      <c r="H2786" s="1" t="s">
        <v>49</v>
      </c>
    </row>
    <row r="2787" spans="1:8" ht="15.75" customHeight="1" x14ac:dyDescent="0.25">
      <c r="A2787" s="1">
        <v>7856</v>
      </c>
      <c r="B2787" s="1" t="s">
        <v>15023</v>
      </c>
      <c r="C2787" s="1" t="s">
        <v>15026</v>
      </c>
      <c r="D2787" s="1" t="s">
        <v>9882</v>
      </c>
      <c r="E2787" s="1" t="s">
        <v>84</v>
      </c>
      <c r="F2787" s="1" t="s">
        <v>9883</v>
      </c>
      <c r="G2787" s="5" t="s">
        <v>9881</v>
      </c>
      <c r="H2787" s="1" t="s">
        <v>142</v>
      </c>
    </row>
    <row r="2788" spans="1:8" ht="15.75" customHeight="1" x14ac:dyDescent="0.25">
      <c r="A2788" s="1">
        <v>7855</v>
      </c>
      <c r="B2788" s="1" t="s">
        <v>15023</v>
      </c>
      <c r="C2788" s="1" t="s">
        <v>15026</v>
      </c>
      <c r="E2788" s="1" t="s">
        <v>280</v>
      </c>
      <c r="F2788" s="1" t="s">
        <v>4735</v>
      </c>
      <c r="G2788" s="5" t="s">
        <v>9880</v>
      </c>
      <c r="H2788" s="1" t="s">
        <v>354</v>
      </c>
    </row>
    <row r="2789" spans="1:8" ht="15.75" customHeight="1" x14ac:dyDescent="0.25">
      <c r="A2789" s="1">
        <v>7850</v>
      </c>
      <c r="B2789" s="1" t="s">
        <v>15025</v>
      </c>
      <c r="C2789" s="1" t="s">
        <v>15026</v>
      </c>
      <c r="E2789" s="1" t="s">
        <v>280</v>
      </c>
      <c r="F2789" s="1" t="s">
        <v>9877</v>
      </c>
      <c r="G2789" s="5" t="s">
        <v>9878</v>
      </c>
      <c r="H2789" s="1" t="s">
        <v>354</v>
      </c>
    </row>
    <row r="2790" spans="1:8" ht="15.75" customHeight="1" x14ac:dyDescent="0.25">
      <c r="A2790" s="1">
        <v>7849</v>
      </c>
      <c r="B2790" s="1" t="s">
        <v>15025</v>
      </c>
      <c r="C2790" s="1" t="s">
        <v>15026</v>
      </c>
      <c r="E2790" s="1" t="s">
        <v>280</v>
      </c>
      <c r="F2790" s="1" t="s">
        <v>9877</v>
      </c>
      <c r="G2790" s="5" t="s">
        <v>9876</v>
      </c>
      <c r="H2790" s="1" t="s">
        <v>354</v>
      </c>
    </row>
    <row r="2791" spans="1:8" ht="15.75" customHeight="1" x14ac:dyDescent="0.25">
      <c r="A2791" s="1">
        <v>7848</v>
      </c>
      <c r="B2791" s="1" t="s">
        <v>15025</v>
      </c>
      <c r="C2791" s="1" t="s">
        <v>15048</v>
      </c>
      <c r="D2791" s="1" t="s">
        <v>3677</v>
      </c>
      <c r="E2791" s="1" t="s">
        <v>66</v>
      </c>
      <c r="F2791" s="1" t="s">
        <v>3678</v>
      </c>
      <c r="G2791" s="5" t="s">
        <v>9875</v>
      </c>
      <c r="H2791" s="1" t="s">
        <v>177</v>
      </c>
    </row>
    <row r="2792" spans="1:8" ht="15.75" customHeight="1" x14ac:dyDescent="0.25">
      <c r="A2792" s="1">
        <v>7846</v>
      </c>
      <c r="B2792" s="1" t="s">
        <v>15023</v>
      </c>
      <c r="C2792" s="1" t="s">
        <v>15026</v>
      </c>
      <c r="D2792" s="1" t="s">
        <v>9873</v>
      </c>
      <c r="E2792" s="1" t="s">
        <v>9</v>
      </c>
      <c r="F2792" s="1" t="s">
        <v>9874</v>
      </c>
      <c r="G2792" s="5" t="s">
        <v>9872</v>
      </c>
      <c r="H2792" s="1" t="s">
        <v>354</v>
      </c>
    </row>
    <row r="2793" spans="1:8" ht="15.75" customHeight="1" x14ac:dyDescent="0.25">
      <c r="A2793" s="1">
        <v>7810</v>
      </c>
      <c r="B2793" s="1" t="s">
        <v>15025</v>
      </c>
      <c r="C2793" s="1" t="s">
        <v>15026</v>
      </c>
      <c r="D2793" s="1" t="s">
        <v>9820</v>
      </c>
      <c r="E2793" s="1" t="s">
        <v>2</v>
      </c>
      <c r="F2793" s="1" t="s">
        <v>9821</v>
      </c>
      <c r="G2793" s="5" t="s">
        <v>9819</v>
      </c>
      <c r="H2793" s="1" t="s">
        <v>2165</v>
      </c>
    </row>
    <row r="2794" spans="1:8" ht="15.75" customHeight="1" x14ac:dyDescent="0.25">
      <c r="A2794" s="1">
        <v>7779</v>
      </c>
      <c r="B2794" s="1" t="s">
        <v>15023</v>
      </c>
      <c r="C2794" s="1" t="s">
        <v>15026</v>
      </c>
      <c r="D2794" s="1" t="s">
        <v>9792</v>
      </c>
      <c r="E2794" s="1" t="s">
        <v>166</v>
      </c>
      <c r="F2794" s="1" t="s">
        <v>2202</v>
      </c>
      <c r="G2794" s="5" t="s">
        <v>9791</v>
      </c>
      <c r="H2794" s="1" t="s">
        <v>49</v>
      </c>
    </row>
    <row r="2795" spans="1:8" ht="15.75" customHeight="1" x14ac:dyDescent="0.25">
      <c r="A2795" s="1">
        <v>7845</v>
      </c>
      <c r="B2795" s="1" t="s">
        <v>15025</v>
      </c>
      <c r="C2795" s="1" t="s">
        <v>15026</v>
      </c>
      <c r="D2795" s="1" t="s">
        <v>9871</v>
      </c>
      <c r="E2795" s="1" t="s">
        <v>2</v>
      </c>
      <c r="F2795" s="1" t="s">
        <v>4260</v>
      </c>
      <c r="G2795" s="5" t="s">
        <v>9870</v>
      </c>
      <c r="H2795" s="1" t="s">
        <v>177</v>
      </c>
    </row>
    <row r="2796" spans="1:8" ht="15.75" customHeight="1" x14ac:dyDescent="0.25">
      <c r="A2796" s="1">
        <v>7098</v>
      </c>
      <c r="B2796" s="1" t="s">
        <v>15025</v>
      </c>
      <c r="C2796" s="1" t="s">
        <v>15026</v>
      </c>
      <c r="D2796" s="1" t="s">
        <v>3546</v>
      </c>
      <c r="E2796" s="1" t="s">
        <v>9</v>
      </c>
      <c r="F2796" s="1" t="s">
        <v>8849</v>
      </c>
      <c r="G2796" s="5" t="s">
        <v>8848</v>
      </c>
      <c r="H2796" s="1" t="s">
        <v>32</v>
      </c>
    </row>
    <row r="2797" spans="1:8" ht="15.75" customHeight="1" x14ac:dyDescent="0.25">
      <c r="A2797" s="1">
        <v>7837</v>
      </c>
      <c r="B2797" s="1" t="s">
        <v>15025</v>
      </c>
      <c r="C2797" s="1" t="s">
        <v>15044</v>
      </c>
      <c r="E2797" s="1" t="s">
        <v>84</v>
      </c>
      <c r="F2797" s="1" t="s">
        <v>9858</v>
      </c>
      <c r="G2797" s="5" t="s">
        <v>9857</v>
      </c>
      <c r="H2797" s="1" t="s">
        <v>1048</v>
      </c>
    </row>
    <row r="2798" spans="1:8" ht="15.75" customHeight="1" x14ac:dyDescent="0.25">
      <c r="A2798" s="1">
        <v>7840</v>
      </c>
      <c r="B2798" s="1" t="s">
        <v>15023</v>
      </c>
      <c r="C2798" s="1" t="s">
        <v>15026</v>
      </c>
      <c r="D2798" s="1" t="s">
        <v>9863</v>
      </c>
      <c r="E2798" s="1" t="s">
        <v>166</v>
      </c>
      <c r="F2798" s="1" t="s">
        <v>9864</v>
      </c>
      <c r="G2798" s="5" t="s">
        <v>9862</v>
      </c>
      <c r="H2798" s="1" t="s">
        <v>15284</v>
      </c>
    </row>
    <row r="2799" spans="1:8" ht="15.75" customHeight="1" x14ac:dyDescent="0.25">
      <c r="A2799" s="1">
        <v>6891</v>
      </c>
      <c r="B2799" s="1" t="s">
        <v>15025</v>
      </c>
      <c r="C2799" s="1" t="s">
        <v>15026</v>
      </c>
      <c r="D2799" s="1" t="s">
        <v>8614</v>
      </c>
      <c r="E2799" s="1" t="s">
        <v>61</v>
      </c>
      <c r="F2799" s="1" t="s">
        <v>8615</v>
      </c>
      <c r="G2799" s="5" t="s">
        <v>8613</v>
      </c>
      <c r="H2799" s="1" t="s">
        <v>142</v>
      </c>
    </row>
    <row r="2800" spans="1:8" ht="15.75" customHeight="1" x14ac:dyDescent="0.25">
      <c r="A2800" s="1">
        <v>7838</v>
      </c>
      <c r="B2800" s="1" t="s">
        <v>15025</v>
      </c>
      <c r="C2800" s="1" t="s">
        <v>15026</v>
      </c>
      <c r="D2800" s="1" t="s">
        <v>9860</v>
      </c>
      <c r="E2800" s="1" t="s">
        <v>2</v>
      </c>
      <c r="F2800" s="1" t="s">
        <v>9861</v>
      </c>
      <c r="G2800" s="5" t="s">
        <v>9859</v>
      </c>
      <c r="H2800" s="1" t="s">
        <v>842</v>
      </c>
    </row>
    <row r="2801" spans="1:9" ht="15.75" customHeight="1" x14ac:dyDescent="0.25">
      <c r="A2801" s="1">
        <v>7833</v>
      </c>
      <c r="B2801" s="1" t="s">
        <v>15023</v>
      </c>
      <c r="C2801" s="1" t="s">
        <v>15026</v>
      </c>
      <c r="D2801" s="1" t="s">
        <v>1133</v>
      </c>
      <c r="E2801" s="1" t="s">
        <v>24</v>
      </c>
      <c r="F2801" s="1" t="s">
        <v>1134</v>
      </c>
      <c r="G2801" s="5" t="s">
        <v>9855</v>
      </c>
      <c r="H2801" s="1" t="s">
        <v>1021</v>
      </c>
    </row>
    <row r="2802" spans="1:9" ht="15.75" customHeight="1" x14ac:dyDescent="0.25">
      <c r="A2802" s="1">
        <v>7832</v>
      </c>
      <c r="B2802" s="1" t="s">
        <v>15025</v>
      </c>
      <c r="C2802" s="1" t="s">
        <v>15026</v>
      </c>
      <c r="D2802" s="1" t="s">
        <v>9854</v>
      </c>
      <c r="E2802" s="1" t="s">
        <v>24</v>
      </c>
      <c r="F2802" s="1" t="s">
        <v>3727</v>
      </c>
      <c r="G2802" s="5" t="s">
        <v>9853</v>
      </c>
      <c r="H2802" s="1" t="s">
        <v>49</v>
      </c>
    </row>
    <row r="2803" spans="1:9" ht="15.75" customHeight="1" x14ac:dyDescent="0.25">
      <c r="A2803" s="1">
        <v>5323</v>
      </c>
      <c r="B2803" s="1" t="s">
        <v>15025</v>
      </c>
      <c r="C2803" s="1" t="s">
        <v>15026</v>
      </c>
      <c r="E2803" s="1" t="s">
        <v>100</v>
      </c>
      <c r="F2803" s="1" t="s">
        <v>6724</v>
      </c>
      <c r="G2803" s="5" t="s">
        <v>6723</v>
      </c>
      <c r="H2803" s="1" t="s">
        <v>524</v>
      </c>
    </row>
    <row r="2804" spans="1:9" ht="15.75" customHeight="1" x14ac:dyDescent="0.25">
      <c r="A2804" s="1">
        <v>7262</v>
      </c>
      <c r="B2804" s="1" t="s">
        <v>15025</v>
      </c>
      <c r="C2804" s="1" t="s">
        <v>15026</v>
      </c>
      <c r="D2804" s="1" t="s">
        <v>9038</v>
      </c>
      <c r="E2804" s="1" t="s">
        <v>2</v>
      </c>
      <c r="F2804" s="1" t="s">
        <v>9039</v>
      </c>
      <c r="G2804" s="5" t="s">
        <v>9037</v>
      </c>
      <c r="H2804" s="1" t="s">
        <v>49</v>
      </c>
    </row>
    <row r="2805" spans="1:9" ht="15.75" customHeight="1" x14ac:dyDescent="0.25">
      <c r="A2805" s="1">
        <v>7830</v>
      </c>
      <c r="B2805" s="1" t="s">
        <v>15025</v>
      </c>
      <c r="C2805" s="1" t="s">
        <v>15026</v>
      </c>
      <c r="D2805" s="1" t="s">
        <v>9851</v>
      </c>
      <c r="E2805" s="1" t="s">
        <v>84</v>
      </c>
      <c r="F2805" s="1" t="s">
        <v>9852</v>
      </c>
      <c r="G2805" s="5" t="s">
        <v>9850</v>
      </c>
      <c r="H2805" s="1" t="s">
        <v>49</v>
      </c>
    </row>
    <row r="2806" spans="1:9" ht="15.75" customHeight="1" x14ac:dyDescent="0.25">
      <c r="A2806" s="1">
        <v>7740</v>
      </c>
      <c r="B2806" s="1" t="s">
        <v>15025</v>
      </c>
      <c r="C2806" s="1" t="s">
        <v>15026</v>
      </c>
      <c r="E2806" s="1" t="s">
        <v>100</v>
      </c>
      <c r="F2806" s="1" t="s">
        <v>9735</v>
      </c>
      <c r="G2806" s="5" t="s">
        <v>9734</v>
      </c>
      <c r="H2806" s="1" t="s">
        <v>177</v>
      </c>
    </row>
    <row r="2807" spans="1:9" ht="15.75" customHeight="1" x14ac:dyDescent="0.25">
      <c r="A2807" s="1">
        <v>7828</v>
      </c>
      <c r="B2807" s="1" t="s">
        <v>15025</v>
      </c>
      <c r="C2807" s="1" t="s">
        <v>15026</v>
      </c>
      <c r="D2807" s="1" t="s">
        <v>1246</v>
      </c>
      <c r="E2807" s="1" t="s">
        <v>84</v>
      </c>
      <c r="F2807" s="1" t="s">
        <v>1247</v>
      </c>
      <c r="G2807" s="5" t="s">
        <v>9849</v>
      </c>
      <c r="H2807" s="1" t="s">
        <v>1044</v>
      </c>
    </row>
    <row r="2808" spans="1:9" ht="15.75" customHeight="1" x14ac:dyDescent="0.25">
      <c r="A2808" s="1">
        <v>7827</v>
      </c>
      <c r="B2808" s="1" t="s">
        <v>15025</v>
      </c>
      <c r="C2808" s="1" t="s">
        <v>15026</v>
      </c>
      <c r="D2808" s="1" t="s">
        <v>9847</v>
      </c>
      <c r="E2808" s="1" t="s">
        <v>84</v>
      </c>
      <c r="F2808" s="1" t="s">
        <v>9848</v>
      </c>
      <c r="G2808" s="5" t="s">
        <v>9846</v>
      </c>
      <c r="H2808" s="1" t="s">
        <v>1048</v>
      </c>
    </row>
    <row r="2809" spans="1:9" ht="15.75" customHeight="1" x14ac:dyDescent="0.25">
      <c r="A2809" s="1">
        <v>7823</v>
      </c>
      <c r="B2809" s="1" t="s">
        <v>15023</v>
      </c>
      <c r="C2809" s="1" t="s">
        <v>15068</v>
      </c>
      <c r="D2809" s="1" t="s">
        <v>9841</v>
      </c>
      <c r="E2809" s="1" t="s">
        <v>100</v>
      </c>
      <c r="F2809" s="1" t="s">
        <v>9842</v>
      </c>
      <c r="G2809" s="5" t="s">
        <v>9840</v>
      </c>
      <c r="H2809" s="1" t="s">
        <v>15285</v>
      </c>
    </row>
    <row r="2810" spans="1:9" ht="15.75" customHeight="1" x14ac:dyDescent="0.25">
      <c r="A2810" s="1">
        <v>7822</v>
      </c>
      <c r="B2810" s="1" t="s">
        <v>15025</v>
      </c>
      <c r="C2810" s="1" t="s">
        <v>15026</v>
      </c>
      <c r="D2810" s="1" t="s">
        <v>2196</v>
      </c>
      <c r="E2810" s="1" t="s">
        <v>44</v>
      </c>
      <c r="F2810" s="1" t="s">
        <v>2197</v>
      </c>
      <c r="G2810" s="5" t="s">
        <v>9839</v>
      </c>
      <c r="H2810" s="1" t="s">
        <v>1048</v>
      </c>
    </row>
    <row r="2811" spans="1:9" ht="15.75" customHeight="1" x14ac:dyDescent="0.25">
      <c r="A2811" s="1">
        <v>7813</v>
      </c>
      <c r="B2811" s="1" t="s">
        <v>15023</v>
      </c>
      <c r="C2811" s="1" t="s">
        <v>15026</v>
      </c>
      <c r="D2811" s="1" t="s">
        <v>9827</v>
      </c>
      <c r="E2811" s="1" t="s">
        <v>20</v>
      </c>
      <c r="F2811" s="1" t="s">
        <v>9828</v>
      </c>
      <c r="G2811" s="5" t="s">
        <v>9826</v>
      </c>
      <c r="H2811" s="1" t="s">
        <v>354</v>
      </c>
    </row>
    <row r="2812" spans="1:9" ht="15.75" customHeight="1" x14ac:dyDescent="0.25">
      <c r="A2812" s="1">
        <v>7821</v>
      </c>
      <c r="B2812" s="1" t="s">
        <v>15025</v>
      </c>
      <c r="C2812" s="1" t="s">
        <v>15026</v>
      </c>
      <c r="E2812" s="1" t="s">
        <v>100</v>
      </c>
      <c r="F2812" s="1" t="s">
        <v>9838</v>
      </c>
      <c r="G2812" s="5" t="s">
        <v>9837</v>
      </c>
      <c r="H2812" s="1" t="s">
        <v>1044</v>
      </c>
    </row>
    <row r="2813" spans="1:9" ht="15.75" customHeight="1" x14ac:dyDescent="0.25">
      <c r="A2813" s="1">
        <v>7819</v>
      </c>
      <c r="B2813" s="1" t="s">
        <v>15025</v>
      </c>
      <c r="C2813" s="1" t="s">
        <v>15026</v>
      </c>
      <c r="D2813" s="1" t="s">
        <v>9836</v>
      </c>
      <c r="E2813" s="1" t="s">
        <v>166</v>
      </c>
      <c r="F2813" s="1" t="s">
        <v>3022</v>
      </c>
      <c r="G2813" s="5" t="s">
        <v>9835</v>
      </c>
      <c r="H2813" s="1" t="s">
        <v>142</v>
      </c>
      <c r="I2813" s="1" t="s">
        <v>50</v>
      </c>
    </row>
    <row r="2814" spans="1:9" ht="15.75" customHeight="1" x14ac:dyDescent="0.25">
      <c r="A2814" s="1">
        <v>7812</v>
      </c>
      <c r="B2814" s="1" t="s">
        <v>15023</v>
      </c>
      <c r="C2814" s="1" t="s">
        <v>15026</v>
      </c>
      <c r="D2814" s="1" t="s">
        <v>9824</v>
      </c>
      <c r="E2814" s="1" t="s">
        <v>20</v>
      </c>
      <c r="F2814" s="1" t="s">
        <v>9825</v>
      </c>
      <c r="G2814" s="5" t="s">
        <v>9823</v>
      </c>
      <c r="H2814" s="1" t="s">
        <v>63</v>
      </c>
    </row>
    <row r="2815" spans="1:9" ht="15.75" customHeight="1" x14ac:dyDescent="0.25">
      <c r="A2815" s="1">
        <v>7818</v>
      </c>
      <c r="B2815" s="1" t="s">
        <v>15025</v>
      </c>
      <c r="C2815" s="1" t="s">
        <v>15026</v>
      </c>
      <c r="D2815" s="1" t="s">
        <v>9834</v>
      </c>
      <c r="E2815" s="1" t="s">
        <v>20</v>
      </c>
      <c r="F2815" s="1" t="s">
        <v>1204</v>
      </c>
      <c r="G2815" s="5" t="s">
        <v>9833</v>
      </c>
      <c r="H2815" s="1" t="s">
        <v>15286</v>
      </c>
    </row>
    <row r="2816" spans="1:9" ht="15.75" customHeight="1" x14ac:dyDescent="0.25">
      <c r="A2816" s="1">
        <v>7799</v>
      </c>
      <c r="B2816" s="1" t="s">
        <v>15025</v>
      </c>
      <c r="C2816" s="1" t="s">
        <v>15026</v>
      </c>
      <c r="D2816" s="1" t="s">
        <v>3917</v>
      </c>
      <c r="E2816" s="1" t="s">
        <v>20</v>
      </c>
      <c r="F2816" s="1" t="s">
        <v>3918</v>
      </c>
      <c r="G2816" s="5" t="s">
        <v>9811</v>
      </c>
      <c r="H2816" s="1" t="s">
        <v>49</v>
      </c>
    </row>
    <row r="2817" spans="1:9" ht="15.75" customHeight="1" x14ac:dyDescent="0.25">
      <c r="A2817" s="1">
        <v>7816</v>
      </c>
      <c r="B2817" s="1" t="s">
        <v>15023</v>
      </c>
      <c r="C2817" s="1" t="s">
        <v>15026</v>
      </c>
      <c r="E2817" s="1" t="s">
        <v>20</v>
      </c>
      <c r="F2817" s="1" t="s">
        <v>1235</v>
      </c>
      <c r="G2817" s="5" t="s">
        <v>9832</v>
      </c>
      <c r="H2817" s="1" t="s">
        <v>32</v>
      </c>
    </row>
    <row r="2818" spans="1:9" ht="15.75" customHeight="1" x14ac:dyDescent="0.25">
      <c r="A2818" s="1">
        <v>7569</v>
      </c>
      <c r="B2818" s="1" t="s">
        <v>15023</v>
      </c>
      <c r="C2818" s="1" t="s">
        <v>15026</v>
      </c>
      <c r="D2818" s="1" t="s">
        <v>9511</v>
      </c>
      <c r="E2818" s="1" t="s">
        <v>9</v>
      </c>
      <c r="F2818" s="1" t="s">
        <v>9512</v>
      </c>
      <c r="G2818" s="5" t="s">
        <v>9510</v>
      </c>
      <c r="H2818" s="1" t="s">
        <v>354</v>
      </c>
    </row>
    <row r="2819" spans="1:9" ht="15.75" customHeight="1" x14ac:dyDescent="0.25">
      <c r="A2819" s="1">
        <v>7815</v>
      </c>
      <c r="B2819" s="1" t="s">
        <v>15025</v>
      </c>
      <c r="C2819" s="1" t="s">
        <v>15026</v>
      </c>
      <c r="D2819" s="1" t="s">
        <v>9831</v>
      </c>
      <c r="E2819" s="1" t="s">
        <v>2</v>
      </c>
      <c r="F2819" s="1" t="s">
        <v>1561</v>
      </c>
      <c r="G2819" s="5" t="s">
        <v>9830</v>
      </c>
      <c r="H2819" s="1" t="s">
        <v>354</v>
      </c>
    </row>
    <row r="2820" spans="1:9" ht="15.75" customHeight="1" x14ac:dyDescent="0.25">
      <c r="A2820" s="1">
        <v>7814</v>
      </c>
      <c r="B2820" s="1" t="s">
        <v>15023</v>
      </c>
      <c r="C2820" s="1" t="s">
        <v>15026</v>
      </c>
      <c r="D2820" s="1" t="s">
        <v>2623</v>
      </c>
      <c r="E2820" s="1" t="s">
        <v>20</v>
      </c>
      <c r="F2820" s="1" t="s">
        <v>2624</v>
      </c>
      <c r="G2820" s="5" t="s">
        <v>9829</v>
      </c>
      <c r="H2820" s="1" t="s">
        <v>1044</v>
      </c>
      <c r="I2820" s="1" t="s">
        <v>50</v>
      </c>
    </row>
    <row r="2821" spans="1:9" ht="15.75" customHeight="1" x14ac:dyDescent="0.25">
      <c r="A2821" s="1">
        <v>7308</v>
      </c>
      <c r="B2821" s="1" t="s">
        <v>15025</v>
      </c>
      <c r="C2821" s="1" t="s">
        <v>15026</v>
      </c>
      <c r="D2821" s="1" t="s">
        <v>9106</v>
      </c>
      <c r="E2821" s="1" t="s">
        <v>2</v>
      </c>
      <c r="F2821" s="1" t="s">
        <v>9107</v>
      </c>
      <c r="G2821" s="5" t="s">
        <v>9105</v>
      </c>
      <c r="H2821" s="1" t="s">
        <v>63</v>
      </c>
    </row>
    <row r="2822" spans="1:9" ht="15.75" customHeight="1" x14ac:dyDescent="0.25">
      <c r="A2822" s="1">
        <v>7811</v>
      </c>
      <c r="B2822" s="1" t="s">
        <v>15025</v>
      </c>
      <c r="C2822" s="1" t="s">
        <v>15026</v>
      </c>
      <c r="D2822" s="1" t="s">
        <v>2196</v>
      </c>
      <c r="E2822" s="1" t="s">
        <v>44</v>
      </c>
      <c r="F2822" s="1" t="s">
        <v>2197</v>
      </c>
      <c r="G2822" s="5" t="s">
        <v>9822</v>
      </c>
      <c r="H2822" s="1" t="s">
        <v>1048</v>
      </c>
    </row>
    <row r="2823" spans="1:9" ht="15.75" customHeight="1" x14ac:dyDescent="0.25">
      <c r="A2823" s="1">
        <v>7809</v>
      </c>
      <c r="B2823" s="1" t="s">
        <v>15025</v>
      </c>
      <c r="C2823" s="1" t="s">
        <v>15026</v>
      </c>
      <c r="E2823" s="1" t="s">
        <v>166</v>
      </c>
      <c r="F2823" s="1" t="s">
        <v>9818</v>
      </c>
      <c r="G2823" s="5" t="s">
        <v>9817</v>
      </c>
      <c r="H2823" s="1" t="s">
        <v>1044</v>
      </c>
    </row>
    <row r="2824" spans="1:9" ht="15.75" customHeight="1" x14ac:dyDescent="0.25">
      <c r="A2824" s="1">
        <v>7090</v>
      </c>
      <c r="B2824" s="1" t="s">
        <v>15023</v>
      </c>
      <c r="C2824" s="1" t="s">
        <v>15026</v>
      </c>
      <c r="D2824" s="1" t="s">
        <v>8836</v>
      </c>
      <c r="E2824" s="1" t="s">
        <v>9</v>
      </c>
      <c r="F2824" s="1" t="s">
        <v>2503</v>
      </c>
      <c r="G2824" s="5" t="s">
        <v>8835</v>
      </c>
      <c r="H2824" s="1" t="s">
        <v>837</v>
      </c>
      <c r="I2824" s="1" t="s">
        <v>50</v>
      </c>
    </row>
    <row r="2825" spans="1:9" ht="15.75" customHeight="1" x14ac:dyDescent="0.25">
      <c r="A2825" s="1">
        <v>7804</v>
      </c>
      <c r="B2825" s="1" t="s">
        <v>15025</v>
      </c>
      <c r="C2825" s="1" t="s">
        <v>15048</v>
      </c>
      <c r="D2825" s="1" t="s">
        <v>9816</v>
      </c>
      <c r="E2825" s="1" t="s">
        <v>100</v>
      </c>
      <c r="F2825" s="1" t="s">
        <v>3536</v>
      </c>
      <c r="G2825" s="5" t="s">
        <v>9815</v>
      </c>
      <c r="H2825" s="1" t="s">
        <v>354</v>
      </c>
    </row>
    <row r="2826" spans="1:9" ht="15.75" customHeight="1" x14ac:dyDescent="0.25">
      <c r="A2826" s="1">
        <v>6496</v>
      </c>
      <c r="B2826" s="1" t="s">
        <v>15025</v>
      </c>
      <c r="C2826" s="1" t="s">
        <v>15026</v>
      </c>
      <c r="E2826" s="1" t="s">
        <v>226</v>
      </c>
      <c r="F2826" s="1" t="s">
        <v>3051</v>
      </c>
      <c r="G2826" s="5" t="s">
        <v>8114</v>
      </c>
      <c r="H2826" s="1" t="s">
        <v>2165</v>
      </c>
    </row>
    <row r="2827" spans="1:9" ht="15.75" customHeight="1" x14ac:dyDescent="0.25">
      <c r="A2827" s="1">
        <v>7802</v>
      </c>
      <c r="B2827" s="1" t="s">
        <v>15023</v>
      </c>
      <c r="C2827" s="1" t="s">
        <v>15026</v>
      </c>
      <c r="E2827" s="1" t="s">
        <v>100</v>
      </c>
      <c r="F2827" s="1" t="s">
        <v>9814</v>
      </c>
      <c r="G2827" s="5" t="s">
        <v>9813</v>
      </c>
      <c r="H2827" s="1" t="s">
        <v>63</v>
      </c>
    </row>
    <row r="2828" spans="1:9" ht="15.75" customHeight="1" x14ac:dyDescent="0.25">
      <c r="A2828" s="1">
        <v>7800</v>
      </c>
      <c r="B2828" s="1" t="s">
        <v>15023</v>
      </c>
      <c r="C2828" s="1" t="s">
        <v>15026</v>
      </c>
      <c r="E2828" s="1" t="s">
        <v>100</v>
      </c>
      <c r="F2828" s="1" t="s">
        <v>194</v>
      </c>
      <c r="G2828" s="5" t="s">
        <v>9812</v>
      </c>
      <c r="H2828" s="1" t="s">
        <v>1948</v>
      </c>
    </row>
    <row r="2829" spans="1:9" ht="15.75" customHeight="1" x14ac:dyDescent="0.25">
      <c r="A2829" s="1">
        <v>7798</v>
      </c>
      <c r="B2829" s="1" t="s">
        <v>15025</v>
      </c>
      <c r="C2829" s="1" t="s">
        <v>15026</v>
      </c>
      <c r="D2829" s="1" t="s">
        <v>9810</v>
      </c>
      <c r="E2829" s="1" t="s">
        <v>84</v>
      </c>
      <c r="F2829" s="1" t="s">
        <v>3046</v>
      </c>
      <c r="G2829" s="5" t="s">
        <v>9809</v>
      </c>
      <c r="H2829" s="1" t="s">
        <v>354</v>
      </c>
    </row>
    <row r="2830" spans="1:9" ht="15.75" customHeight="1" x14ac:dyDescent="0.25">
      <c r="A2830" s="1">
        <v>7247</v>
      </c>
      <c r="B2830" s="1" t="s">
        <v>15025</v>
      </c>
      <c r="C2830" s="1" t="s">
        <v>15026</v>
      </c>
      <c r="E2830" s="1" t="s">
        <v>84</v>
      </c>
      <c r="F2830" s="1" t="s">
        <v>3276</v>
      </c>
      <c r="G2830" s="5" t="s">
        <v>9026</v>
      </c>
      <c r="H2830" s="1" t="s">
        <v>833</v>
      </c>
    </row>
    <row r="2831" spans="1:9" ht="15.75" customHeight="1" x14ac:dyDescent="0.25">
      <c r="A2831" s="1">
        <v>6584</v>
      </c>
      <c r="B2831" s="1" t="s">
        <v>15025</v>
      </c>
      <c r="C2831" s="1" t="s">
        <v>15026</v>
      </c>
      <c r="D2831" s="1" t="s">
        <v>8221</v>
      </c>
      <c r="E2831" s="1" t="s">
        <v>84</v>
      </c>
      <c r="F2831" s="1" t="s">
        <v>8222</v>
      </c>
      <c r="G2831" s="5" t="s">
        <v>8220</v>
      </c>
      <c r="H2831" s="1" t="s">
        <v>1021</v>
      </c>
    </row>
    <row r="2832" spans="1:9" ht="15.75" customHeight="1" x14ac:dyDescent="0.25">
      <c r="A2832" s="1">
        <v>7136</v>
      </c>
      <c r="B2832" s="1" t="s">
        <v>15025</v>
      </c>
      <c r="C2832" s="1" t="s">
        <v>15026</v>
      </c>
      <c r="D2832" s="1" t="s">
        <v>8901</v>
      </c>
      <c r="E2832" s="1" t="s">
        <v>20</v>
      </c>
      <c r="F2832" s="1" t="s">
        <v>2212</v>
      </c>
      <c r="G2832" s="5" t="s">
        <v>8900</v>
      </c>
      <c r="H2832" s="1" t="s">
        <v>177</v>
      </c>
    </row>
    <row r="2833" spans="1:9" ht="15.75" customHeight="1" x14ac:dyDescent="0.25">
      <c r="A2833" s="1">
        <v>7796</v>
      </c>
      <c r="B2833" s="1" t="s">
        <v>15025</v>
      </c>
      <c r="C2833" s="1" t="s">
        <v>15026</v>
      </c>
      <c r="D2833" s="1" t="s">
        <v>2528</v>
      </c>
      <c r="E2833" s="1" t="s">
        <v>66</v>
      </c>
      <c r="F2833" s="1" t="s">
        <v>2529</v>
      </c>
      <c r="G2833" s="5" t="s">
        <v>9808</v>
      </c>
      <c r="H2833" s="1" t="s">
        <v>524</v>
      </c>
    </row>
    <row r="2834" spans="1:9" ht="15.75" customHeight="1" x14ac:dyDescent="0.25">
      <c r="A2834" s="1">
        <v>4810</v>
      </c>
      <c r="B2834" s="1" t="s">
        <v>15025</v>
      </c>
      <c r="C2834" s="1" t="s">
        <v>15026</v>
      </c>
      <c r="D2834" s="1" t="s">
        <v>5996</v>
      </c>
      <c r="E2834" s="1" t="s">
        <v>40</v>
      </c>
      <c r="F2834" s="1" t="s">
        <v>5997</v>
      </c>
      <c r="G2834" s="5" t="s">
        <v>5995</v>
      </c>
      <c r="H2834" s="1" t="s">
        <v>49</v>
      </c>
    </row>
    <row r="2835" spans="1:9" ht="15.75" customHeight="1" x14ac:dyDescent="0.25">
      <c r="A2835" s="1">
        <v>7113</v>
      </c>
      <c r="B2835" s="1" t="s">
        <v>15025</v>
      </c>
      <c r="C2835" s="1" t="s">
        <v>15026</v>
      </c>
      <c r="D2835" s="1" t="s">
        <v>8872</v>
      </c>
      <c r="E2835" s="1" t="s">
        <v>84</v>
      </c>
      <c r="F2835" s="1" t="s">
        <v>8873</v>
      </c>
      <c r="G2835" s="5" t="s">
        <v>8871</v>
      </c>
      <c r="H2835" s="1" t="s">
        <v>63</v>
      </c>
    </row>
    <row r="2836" spans="1:9" ht="15.75" customHeight="1" x14ac:dyDescent="0.25">
      <c r="A2836" s="1">
        <v>6909</v>
      </c>
      <c r="B2836" s="1" t="s">
        <v>15025</v>
      </c>
      <c r="C2836" s="1" t="s">
        <v>15026</v>
      </c>
      <c r="D2836" s="1" t="s">
        <v>8630</v>
      </c>
      <c r="E2836" s="1" t="s">
        <v>2</v>
      </c>
      <c r="F2836" s="1" t="s">
        <v>8631</v>
      </c>
      <c r="G2836" s="5" t="s">
        <v>8629</v>
      </c>
      <c r="H2836" s="1" t="s">
        <v>32</v>
      </c>
    </row>
    <row r="2837" spans="1:9" ht="15.75" customHeight="1" x14ac:dyDescent="0.25">
      <c r="A2837" s="1">
        <v>7792</v>
      </c>
      <c r="B2837" s="1" t="s">
        <v>15025</v>
      </c>
      <c r="C2837" s="1" t="s">
        <v>15026</v>
      </c>
      <c r="D2837" s="1" t="s">
        <v>9806</v>
      </c>
      <c r="E2837" s="1" t="s">
        <v>40</v>
      </c>
      <c r="F2837" s="1" t="s">
        <v>9807</v>
      </c>
      <c r="G2837" s="5" t="s">
        <v>9805</v>
      </c>
      <c r="H2837" s="1" t="s">
        <v>142</v>
      </c>
    </row>
    <row r="2838" spans="1:9" ht="15.75" customHeight="1" x14ac:dyDescent="0.25">
      <c r="A2838" s="1">
        <v>7784</v>
      </c>
      <c r="B2838" s="1" t="s">
        <v>15025</v>
      </c>
      <c r="C2838" s="1" t="s">
        <v>15027</v>
      </c>
      <c r="D2838" s="1" t="s">
        <v>9795</v>
      </c>
      <c r="E2838" s="1" t="s">
        <v>280</v>
      </c>
      <c r="F2838" s="1" t="s">
        <v>4789</v>
      </c>
      <c r="G2838" s="5" t="s">
        <v>9794</v>
      </c>
      <c r="H2838" s="1" t="s">
        <v>15096</v>
      </c>
    </row>
    <row r="2839" spans="1:9" ht="15.75" customHeight="1" x14ac:dyDescent="0.25">
      <c r="A2839" s="1">
        <v>7790</v>
      </c>
      <c r="B2839" s="1" t="s">
        <v>15025</v>
      </c>
      <c r="C2839" s="1" t="s">
        <v>15026</v>
      </c>
      <c r="D2839" s="1" t="s">
        <v>9803</v>
      </c>
      <c r="E2839" s="1" t="s">
        <v>66</v>
      </c>
      <c r="F2839" s="1" t="s">
        <v>9804</v>
      </c>
      <c r="G2839" s="5" t="s">
        <v>9802</v>
      </c>
      <c r="H2839" s="1" t="s">
        <v>1506</v>
      </c>
    </row>
    <row r="2840" spans="1:9" ht="15.75" customHeight="1" x14ac:dyDescent="0.25">
      <c r="A2840" s="1">
        <v>7415</v>
      </c>
      <c r="B2840" s="1" t="s">
        <v>15025</v>
      </c>
      <c r="C2840" s="1" t="s">
        <v>15026</v>
      </c>
      <c r="E2840" s="1" t="s">
        <v>2</v>
      </c>
      <c r="F2840" s="1" t="s">
        <v>9250</v>
      </c>
      <c r="G2840" s="5" t="s">
        <v>9259</v>
      </c>
      <c r="H2840" s="1" t="s">
        <v>561</v>
      </c>
    </row>
    <row r="2841" spans="1:9" ht="15.75" customHeight="1" x14ac:dyDescent="0.25">
      <c r="A2841" s="1">
        <v>7410</v>
      </c>
      <c r="B2841" s="1" t="s">
        <v>15025</v>
      </c>
      <c r="C2841" s="1" t="s">
        <v>15026</v>
      </c>
      <c r="E2841" s="1" t="s">
        <v>84</v>
      </c>
      <c r="F2841" s="1" t="s">
        <v>9250</v>
      </c>
      <c r="G2841" s="5" t="s">
        <v>9249</v>
      </c>
      <c r="H2841" s="1" t="s">
        <v>561</v>
      </c>
    </row>
    <row r="2842" spans="1:9" ht="15.75" customHeight="1" x14ac:dyDescent="0.25">
      <c r="A2842" s="1">
        <v>7789</v>
      </c>
      <c r="B2842" s="1" t="s">
        <v>15025</v>
      </c>
      <c r="C2842" s="1" t="s">
        <v>15026</v>
      </c>
      <c r="D2842" s="1" t="s">
        <v>9801</v>
      </c>
      <c r="E2842" s="1" t="s">
        <v>226</v>
      </c>
      <c r="F2842" s="1" t="s">
        <v>6435</v>
      </c>
      <c r="G2842" s="5" t="s">
        <v>9800</v>
      </c>
      <c r="H2842" s="1" t="s">
        <v>49</v>
      </c>
    </row>
    <row r="2843" spans="1:9" ht="15.75" customHeight="1" x14ac:dyDescent="0.25">
      <c r="A2843" s="1">
        <v>7786</v>
      </c>
      <c r="B2843" s="1" t="s">
        <v>15025</v>
      </c>
      <c r="C2843" s="1" t="s">
        <v>15026</v>
      </c>
      <c r="D2843" s="1" t="s">
        <v>9797</v>
      </c>
      <c r="E2843" s="1" t="s">
        <v>2</v>
      </c>
      <c r="F2843" s="1" t="s">
        <v>4718</v>
      </c>
      <c r="G2843" s="5" t="s">
        <v>9796</v>
      </c>
      <c r="H2843" s="1" t="s">
        <v>49</v>
      </c>
    </row>
    <row r="2844" spans="1:9" ht="15.75" customHeight="1" x14ac:dyDescent="0.25">
      <c r="A2844" s="1">
        <v>7515</v>
      </c>
      <c r="B2844" s="1" t="s">
        <v>15025</v>
      </c>
      <c r="C2844" s="1" t="s">
        <v>15026</v>
      </c>
      <c r="D2844" s="1" t="s">
        <v>9422</v>
      </c>
      <c r="E2844" s="1" t="s">
        <v>84</v>
      </c>
      <c r="F2844" s="1" t="s">
        <v>9423</v>
      </c>
      <c r="G2844" s="5" t="s">
        <v>9421</v>
      </c>
      <c r="H2844" s="1" t="s">
        <v>1044</v>
      </c>
      <c r="I2844" s="1" t="s">
        <v>33</v>
      </c>
    </row>
    <row r="2845" spans="1:9" ht="15.75" customHeight="1" x14ac:dyDescent="0.25">
      <c r="A2845" s="1">
        <v>6468</v>
      </c>
      <c r="B2845" s="1" t="s">
        <v>15023</v>
      </c>
      <c r="C2845" s="1" t="s">
        <v>15026</v>
      </c>
      <c r="D2845" s="1" t="s">
        <v>8087</v>
      </c>
      <c r="E2845" s="1" t="s">
        <v>40</v>
      </c>
      <c r="F2845" s="1" t="s">
        <v>1341</v>
      </c>
      <c r="G2845" s="5" t="s">
        <v>8086</v>
      </c>
      <c r="H2845" s="1" t="s">
        <v>3491</v>
      </c>
    </row>
    <row r="2846" spans="1:9" ht="15.75" customHeight="1" x14ac:dyDescent="0.25">
      <c r="A2846" s="1">
        <v>6794</v>
      </c>
      <c r="B2846" s="1" t="s">
        <v>15023</v>
      </c>
      <c r="C2846" s="1" t="s">
        <v>15026</v>
      </c>
      <c r="D2846" s="1" t="s">
        <v>8470</v>
      </c>
      <c r="E2846" s="1" t="s">
        <v>20</v>
      </c>
      <c r="F2846" s="1" t="s">
        <v>8471</v>
      </c>
      <c r="G2846" s="5" t="s">
        <v>8469</v>
      </c>
      <c r="H2846" s="1" t="s">
        <v>1044</v>
      </c>
    </row>
    <row r="2847" spans="1:9" ht="15.75" customHeight="1" x14ac:dyDescent="0.25">
      <c r="A2847" s="1">
        <v>7741</v>
      </c>
      <c r="B2847" s="1" t="s">
        <v>15023</v>
      </c>
      <c r="C2847" s="1" t="s">
        <v>15125</v>
      </c>
      <c r="D2847" s="1" t="s">
        <v>9737</v>
      </c>
      <c r="E2847" s="1" t="s">
        <v>24</v>
      </c>
      <c r="F2847" s="1" t="s">
        <v>9738</v>
      </c>
      <c r="G2847" s="5" t="s">
        <v>9736</v>
      </c>
      <c r="H2847" s="1" t="s">
        <v>1021</v>
      </c>
      <c r="I2847" s="1" t="s">
        <v>33</v>
      </c>
    </row>
    <row r="2848" spans="1:9" ht="15.75" customHeight="1" x14ac:dyDescent="0.25">
      <c r="A2848" s="1">
        <v>7780</v>
      </c>
      <c r="B2848" s="1" t="s">
        <v>15025</v>
      </c>
      <c r="C2848" s="1" t="s">
        <v>15026</v>
      </c>
      <c r="E2848" s="1" t="s">
        <v>2</v>
      </c>
      <c r="F2848" s="1" t="s">
        <v>6462</v>
      </c>
      <c r="G2848" s="5" t="s">
        <v>9793</v>
      </c>
      <c r="H2848" s="1" t="s">
        <v>833</v>
      </c>
    </row>
    <row r="2849" spans="1:9" ht="15.75" customHeight="1" x14ac:dyDescent="0.25">
      <c r="A2849" s="1">
        <v>7674</v>
      </c>
      <c r="B2849" s="1" t="s">
        <v>15023</v>
      </c>
      <c r="C2849" s="1" t="s">
        <v>15026</v>
      </c>
      <c r="E2849" s="1" t="s">
        <v>20</v>
      </c>
      <c r="F2849" s="1" t="s">
        <v>3610</v>
      </c>
      <c r="G2849" s="5" t="s">
        <v>9658</v>
      </c>
      <c r="H2849" s="1" t="s">
        <v>7191</v>
      </c>
    </row>
    <row r="2850" spans="1:9" ht="15.75" customHeight="1" x14ac:dyDescent="0.25">
      <c r="A2850" s="1">
        <v>7519</v>
      </c>
      <c r="B2850" s="1" t="s">
        <v>15023</v>
      </c>
      <c r="C2850" s="1" t="s">
        <v>15026</v>
      </c>
      <c r="D2850" s="1" t="s">
        <v>9428</v>
      </c>
      <c r="E2850" s="1" t="s">
        <v>20</v>
      </c>
      <c r="F2850" s="1" t="s">
        <v>3513</v>
      </c>
      <c r="G2850" s="5" t="s">
        <v>9427</v>
      </c>
      <c r="H2850" s="1" t="s">
        <v>524</v>
      </c>
    </row>
    <row r="2851" spans="1:9" ht="15.75" customHeight="1" x14ac:dyDescent="0.25">
      <c r="A2851" s="1">
        <v>7151</v>
      </c>
      <c r="B2851" s="1" t="s">
        <v>15025</v>
      </c>
      <c r="C2851" s="1" t="s">
        <v>15026</v>
      </c>
      <c r="D2851" s="1" t="s">
        <v>1296</v>
      </c>
      <c r="E2851" s="1" t="s">
        <v>84</v>
      </c>
      <c r="F2851" s="1" t="s">
        <v>1297</v>
      </c>
      <c r="G2851" s="5" t="s">
        <v>8921</v>
      </c>
      <c r="H2851" s="1" t="s">
        <v>354</v>
      </c>
    </row>
    <row r="2852" spans="1:9" ht="15.75" customHeight="1" x14ac:dyDescent="0.25">
      <c r="A2852" s="1">
        <v>7777</v>
      </c>
      <c r="B2852" s="1" t="s">
        <v>15023</v>
      </c>
      <c r="C2852" s="1" t="s">
        <v>15026</v>
      </c>
      <c r="D2852" s="1" t="s">
        <v>3984</v>
      </c>
      <c r="E2852" s="1" t="s">
        <v>20</v>
      </c>
      <c r="F2852" s="1" t="s">
        <v>3985</v>
      </c>
      <c r="G2852" s="5" t="s">
        <v>9790</v>
      </c>
      <c r="H2852" s="1" t="s">
        <v>49</v>
      </c>
    </row>
    <row r="2853" spans="1:9" ht="15.75" customHeight="1" x14ac:dyDescent="0.25">
      <c r="A2853" s="1">
        <v>7675</v>
      </c>
      <c r="B2853" s="1" t="s">
        <v>15023</v>
      </c>
      <c r="C2853" s="1" t="s">
        <v>15026</v>
      </c>
      <c r="D2853" s="1" t="s">
        <v>9660</v>
      </c>
      <c r="E2853" s="1" t="s">
        <v>280</v>
      </c>
      <c r="F2853" s="1" t="s">
        <v>212</v>
      </c>
      <c r="G2853" s="5" t="s">
        <v>9659</v>
      </c>
      <c r="H2853" s="1" t="s">
        <v>2270</v>
      </c>
    </row>
    <row r="2854" spans="1:9" ht="15.75" customHeight="1" x14ac:dyDescent="0.25">
      <c r="A2854" s="1">
        <v>7776</v>
      </c>
      <c r="B2854" s="1" t="s">
        <v>15025</v>
      </c>
      <c r="C2854" s="1" t="s">
        <v>15044</v>
      </c>
      <c r="D2854" s="1" t="s">
        <v>9788</v>
      </c>
      <c r="E2854" s="1" t="s">
        <v>84</v>
      </c>
      <c r="F2854" s="1" t="s">
        <v>9789</v>
      </c>
      <c r="G2854" s="5" t="s">
        <v>9787</v>
      </c>
      <c r="H2854" s="1" t="s">
        <v>49</v>
      </c>
      <c r="I2854" s="1" t="s">
        <v>50</v>
      </c>
    </row>
    <row r="2855" spans="1:9" ht="15.75" customHeight="1" x14ac:dyDescent="0.25">
      <c r="A2855" s="1">
        <v>7771</v>
      </c>
      <c r="B2855" s="1" t="s">
        <v>15025</v>
      </c>
      <c r="C2855" s="1" t="s">
        <v>15026</v>
      </c>
      <c r="D2855" s="1" t="s">
        <v>9781</v>
      </c>
      <c r="E2855" s="1" t="s">
        <v>2</v>
      </c>
      <c r="F2855" s="1" t="s">
        <v>9782</v>
      </c>
      <c r="G2855" s="5" t="s">
        <v>9780</v>
      </c>
      <c r="H2855" s="1" t="s">
        <v>2165</v>
      </c>
    </row>
    <row r="2856" spans="1:9" ht="15.75" customHeight="1" x14ac:dyDescent="0.25">
      <c r="A2856" s="1">
        <v>7775</v>
      </c>
      <c r="B2856" s="1" t="s">
        <v>15025</v>
      </c>
      <c r="C2856" s="1" t="s">
        <v>15026</v>
      </c>
      <c r="D2856" s="1" t="s">
        <v>9786</v>
      </c>
      <c r="E2856" s="1" t="s">
        <v>66</v>
      </c>
      <c r="F2856" s="1" t="s">
        <v>8049</v>
      </c>
      <c r="G2856" s="5" t="s">
        <v>9785</v>
      </c>
      <c r="H2856" s="1" t="s">
        <v>15118</v>
      </c>
    </row>
    <row r="2857" spans="1:9" ht="15.75" customHeight="1" x14ac:dyDescent="0.25">
      <c r="A2857" s="1">
        <v>7773</v>
      </c>
      <c r="B2857" s="1" t="s">
        <v>15023</v>
      </c>
      <c r="C2857" s="1" t="s">
        <v>15026</v>
      </c>
      <c r="D2857" s="1" t="s">
        <v>9784</v>
      </c>
      <c r="E2857" s="1" t="s">
        <v>100</v>
      </c>
      <c r="F2857" s="1" t="s">
        <v>2544</v>
      </c>
      <c r="G2857" s="5" t="s">
        <v>9783</v>
      </c>
      <c r="H2857" s="1" t="s">
        <v>49</v>
      </c>
    </row>
    <row r="2858" spans="1:9" ht="15.75" customHeight="1" x14ac:dyDescent="0.25">
      <c r="A2858" s="1">
        <v>7578</v>
      </c>
      <c r="B2858" s="1" t="s">
        <v>15023</v>
      </c>
      <c r="C2858" s="1" t="s">
        <v>15026</v>
      </c>
      <c r="D2858" s="1" t="s">
        <v>9531</v>
      </c>
      <c r="E2858" s="1" t="s">
        <v>100</v>
      </c>
      <c r="F2858" s="1" t="s">
        <v>9532</v>
      </c>
      <c r="G2858" s="5" t="s">
        <v>9530</v>
      </c>
      <c r="H2858" s="1" t="s">
        <v>2270</v>
      </c>
    </row>
    <row r="2859" spans="1:9" ht="15.75" customHeight="1" x14ac:dyDescent="0.25">
      <c r="A2859" s="1">
        <v>7770</v>
      </c>
      <c r="B2859" s="1" t="s">
        <v>15025</v>
      </c>
      <c r="C2859" s="1" t="s">
        <v>15026</v>
      </c>
      <c r="D2859" s="1" t="s">
        <v>9779</v>
      </c>
      <c r="E2859" s="1" t="s">
        <v>166</v>
      </c>
      <c r="F2859" s="1" t="s">
        <v>3160</v>
      </c>
      <c r="G2859" s="5" t="s">
        <v>9778</v>
      </c>
      <c r="H2859" s="1" t="s">
        <v>1021</v>
      </c>
    </row>
    <row r="2860" spans="1:9" ht="15.75" customHeight="1" x14ac:dyDescent="0.25">
      <c r="A2860" s="1">
        <v>7769</v>
      </c>
      <c r="B2860" s="1" t="s">
        <v>15025</v>
      </c>
      <c r="C2860" s="1" t="s">
        <v>15214</v>
      </c>
      <c r="E2860" s="1" t="s">
        <v>84</v>
      </c>
      <c r="F2860" s="1" t="s">
        <v>1226</v>
      </c>
      <c r="G2860" s="5" t="s">
        <v>9777</v>
      </c>
      <c r="H2860" s="1" t="s">
        <v>837</v>
      </c>
      <c r="I2860" s="1" t="s">
        <v>50</v>
      </c>
    </row>
    <row r="2861" spans="1:9" ht="15.75" customHeight="1" x14ac:dyDescent="0.25">
      <c r="A2861" s="1">
        <v>7070</v>
      </c>
      <c r="B2861" s="1" t="s">
        <v>15023</v>
      </c>
      <c r="C2861" s="1" t="s">
        <v>15026</v>
      </c>
      <c r="E2861" s="1" t="s">
        <v>100</v>
      </c>
      <c r="F2861" s="1" t="s">
        <v>783</v>
      </c>
      <c r="G2861" s="5" t="s">
        <v>8815</v>
      </c>
      <c r="H2861" s="1" t="s">
        <v>1671</v>
      </c>
    </row>
    <row r="2862" spans="1:9" ht="15.75" customHeight="1" x14ac:dyDescent="0.25">
      <c r="A2862" s="1">
        <v>7768</v>
      </c>
      <c r="B2862" s="1" t="s">
        <v>15023</v>
      </c>
      <c r="C2862" s="1" t="s">
        <v>15026</v>
      </c>
      <c r="D2862" s="1" t="s">
        <v>9775</v>
      </c>
      <c r="E2862" s="1" t="s">
        <v>226</v>
      </c>
      <c r="F2862" s="1" t="s">
        <v>9776</v>
      </c>
      <c r="G2862" s="5" t="s">
        <v>9774</v>
      </c>
      <c r="H2862" s="1" t="s">
        <v>63</v>
      </c>
    </row>
    <row r="2863" spans="1:9" ht="15.75" customHeight="1" x14ac:dyDescent="0.25">
      <c r="A2863" s="1">
        <v>7766</v>
      </c>
      <c r="B2863" s="1" t="s">
        <v>15025</v>
      </c>
      <c r="C2863" s="1" t="s">
        <v>15027</v>
      </c>
      <c r="D2863" s="1" t="s">
        <v>9773</v>
      </c>
      <c r="E2863" s="1" t="s">
        <v>84</v>
      </c>
      <c r="F2863" s="1" t="s">
        <v>970</v>
      </c>
      <c r="G2863" s="5" t="s">
        <v>9772</v>
      </c>
      <c r="H2863" s="1" t="s">
        <v>1048</v>
      </c>
    </row>
    <row r="2864" spans="1:9" ht="15.75" customHeight="1" x14ac:dyDescent="0.25">
      <c r="A2864" s="1">
        <v>6528</v>
      </c>
      <c r="B2864" s="1" t="s">
        <v>15025</v>
      </c>
      <c r="C2864" s="1" t="s">
        <v>15026</v>
      </c>
      <c r="E2864" s="1" t="s">
        <v>84</v>
      </c>
      <c r="F2864" s="1" t="s">
        <v>8153</v>
      </c>
      <c r="G2864" s="5" t="s">
        <v>8152</v>
      </c>
      <c r="H2864" s="1" t="s">
        <v>49</v>
      </c>
    </row>
    <row r="2865" spans="1:8" ht="15.75" customHeight="1" x14ac:dyDescent="0.25">
      <c r="A2865" s="1">
        <v>7763</v>
      </c>
      <c r="B2865" s="1" t="s">
        <v>15025</v>
      </c>
      <c r="C2865" s="1" t="s">
        <v>15026</v>
      </c>
      <c r="D2865" s="1" t="s">
        <v>9770</v>
      </c>
      <c r="E2865" s="1" t="s">
        <v>24</v>
      </c>
      <c r="F2865" s="1" t="s">
        <v>9771</v>
      </c>
      <c r="G2865" s="5" t="s">
        <v>9769</v>
      </c>
      <c r="H2865" s="1" t="s">
        <v>177</v>
      </c>
    </row>
    <row r="2866" spans="1:8" ht="15.75" customHeight="1" x14ac:dyDescent="0.25">
      <c r="A2866" s="1">
        <v>7762</v>
      </c>
      <c r="B2866" s="1" t="s">
        <v>15023</v>
      </c>
      <c r="C2866" s="1" t="s">
        <v>15026</v>
      </c>
      <c r="D2866" s="1" t="s">
        <v>9768</v>
      </c>
      <c r="E2866" s="1" t="s">
        <v>226</v>
      </c>
      <c r="F2866" s="1" t="s">
        <v>1747</v>
      </c>
      <c r="G2866" s="5" t="s">
        <v>9767</v>
      </c>
      <c r="H2866" s="1" t="s">
        <v>177</v>
      </c>
    </row>
    <row r="2867" spans="1:8" ht="15.75" customHeight="1" x14ac:dyDescent="0.25">
      <c r="A2867" s="1">
        <v>6725</v>
      </c>
      <c r="B2867" s="1" t="s">
        <v>15023</v>
      </c>
      <c r="C2867" s="1" t="s">
        <v>15026</v>
      </c>
      <c r="D2867" s="1" t="s">
        <v>712</v>
      </c>
      <c r="E2867" s="1" t="s">
        <v>100</v>
      </c>
      <c r="F2867" s="1" t="s">
        <v>713</v>
      </c>
      <c r="G2867" s="5" t="s">
        <v>8395</v>
      </c>
      <c r="H2867" s="1" t="s">
        <v>339</v>
      </c>
    </row>
    <row r="2868" spans="1:8" ht="15.75" customHeight="1" x14ac:dyDescent="0.25">
      <c r="A2868" s="1">
        <v>7156</v>
      </c>
      <c r="B2868" s="1" t="s">
        <v>15025</v>
      </c>
      <c r="C2868" s="1" t="s">
        <v>15026</v>
      </c>
      <c r="D2868" s="1" t="s">
        <v>8925</v>
      </c>
      <c r="E2868" s="1" t="s">
        <v>2</v>
      </c>
      <c r="F2868" s="1" t="s">
        <v>8926</v>
      </c>
      <c r="G2868" s="5" t="s">
        <v>8924</v>
      </c>
      <c r="H2868" s="1" t="s">
        <v>15080</v>
      </c>
    </row>
    <row r="2869" spans="1:8" ht="15.75" customHeight="1" x14ac:dyDescent="0.25">
      <c r="A2869" s="1">
        <v>7512</v>
      </c>
      <c r="B2869" s="1" t="s">
        <v>15025</v>
      </c>
      <c r="C2869" s="1" t="s">
        <v>15048</v>
      </c>
      <c r="D2869" s="1" t="s">
        <v>9418</v>
      </c>
      <c r="E2869" s="1" t="s">
        <v>2</v>
      </c>
      <c r="F2869" s="1" t="s">
        <v>9419</v>
      </c>
      <c r="G2869" s="5" t="s">
        <v>9417</v>
      </c>
      <c r="H2869" s="1" t="s">
        <v>15042</v>
      </c>
    </row>
    <row r="2870" spans="1:8" ht="15.75" customHeight="1" x14ac:dyDescent="0.25">
      <c r="A2870" s="1">
        <v>6343</v>
      </c>
      <c r="B2870" s="1" t="s">
        <v>15025</v>
      </c>
      <c r="C2870" s="1" t="s">
        <v>15026</v>
      </c>
      <c r="D2870" s="1" t="s">
        <v>7940</v>
      </c>
      <c r="E2870" s="1" t="s">
        <v>24</v>
      </c>
      <c r="F2870" s="1" t="s">
        <v>7941</v>
      </c>
      <c r="G2870" s="5" t="s">
        <v>7939</v>
      </c>
      <c r="H2870" s="1" t="s">
        <v>15287</v>
      </c>
    </row>
    <row r="2871" spans="1:8" ht="15.75" customHeight="1" x14ac:dyDescent="0.25">
      <c r="A2871" s="1">
        <v>7761</v>
      </c>
      <c r="B2871" s="1" t="s">
        <v>15023</v>
      </c>
      <c r="C2871" s="1" t="s">
        <v>15026</v>
      </c>
      <c r="D2871" s="1" t="s">
        <v>9765</v>
      </c>
      <c r="E2871" s="1" t="s">
        <v>9</v>
      </c>
      <c r="F2871" s="1" t="s">
        <v>9766</v>
      </c>
      <c r="G2871" s="5" t="s">
        <v>9764</v>
      </c>
      <c r="H2871" s="1" t="s">
        <v>1021</v>
      </c>
    </row>
    <row r="2872" spans="1:8" ht="15.75" customHeight="1" x14ac:dyDescent="0.25">
      <c r="A2872" s="1">
        <v>6879</v>
      </c>
      <c r="B2872" s="1" t="s">
        <v>15025</v>
      </c>
      <c r="C2872" s="1" t="s">
        <v>15026</v>
      </c>
      <c r="E2872" s="1" t="s">
        <v>20</v>
      </c>
      <c r="F2872" s="1" t="s">
        <v>8596</v>
      </c>
      <c r="G2872" s="5" t="s">
        <v>8595</v>
      </c>
      <c r="H2872" s="1" t="s">
        <v>177</v>
      </c>
    </row>
    <row r="2873" spans="1:8" ht="15.75" customHeight="1" x14ac:dyDescent="0.25">
      <c r="A2873" s="1">
        <v>7484</v>
      </c>
      <c r="B2873" s="1" t="s">
        <v>15025</v>
      </c>
      <c r="C2873" s="1" t="s">
        <v>15026</v>
      </c>
      <c r="E2873" s="1" t="s">
        <v>2</v>
      </c>
      <c r="F2873" s="1" t="s">
        <v>4800</v>
      </c>
      <c r="G2873" s="5" t="s">
        <v>9365</v>
      </c>
      <c r="H2873" s="1" t="s">
        <v>3416</v>
      </c>
    </row>
    <row r="2874" spans="1:8" ht="15.75" customHeight="1" x14ac:dyDescent="0.25">
      <c r="A2874" s="1">
        <v>7603</v>
      </c>
      <c r="B2874" s="1" t="s">
        <v>15025</v>
      </c>
      <c r="C2874" s="1" t="s">
        <v>15026</v>
      </c>
      <c r="D2874" s="1" t="s">
        <v>9566</v>
      </c>
      <c r="E2874" s="1" t="s">
        <v>2</v>
      </c>
      <c r="F2874" s="1" t="s">
        <v>2863</v>
      </c>
      <c r="G2874" s="5" t="s">
        <v>9565</v>
      </c>
      <c r="H2874" s="1" t="s">
        <v>32</v>
      </c>
    </row>
    <row r="2875" spans="1:8" ht="15.75" customHeight="1" x14ac:dyDescent="0.25">
      <c r="A2875" s="1">
        <v>6956</v>
      </c>
      <c r="B2875" s="1" t="s">
        <v>15025</v>
      </c>
      <c r="C2875" s="1" t="s">
        <v>15026</v>
      </c>
      <c r="D2875" s="1" t="s">
        <v>8669</v>
      </c>
      <c r="E2875" s="1" t="s">
        <v>84</v>
      </c>
      <c r="F2875" s="1" t="s">
        <v>2026</v>
      </c>
      <c r="G2875" s="5" t="s">
        <v>8668</v>
      </c>
      <c r="H2875" s="1" t="s">
        <v>63</v>
      </c>
    </row>
    <row r="2876" spans="1:8" ht="15.75" customHeight="1" x14ac:dyDescent="0.25">
      <c r="A2876" s="1">
        <v>7758</v>
      </c>
      <c r="B2876" s="1" t="s">
        <v>15023</v>
      </c>
      <c r="C2876" s="1" t="s">
        <v>15026</v>
      </c>
      <c r="D2876" s="1" t="s">
        <v>9758</v>
      </c>
      <c r="E2876" s="1" t="s">
        <v>226</v>
      </c>
      <c r="F2876" s="1" t="s">
        <v>546</v>
      </c>
      <c r="G2876" s="5" t="s">
        <v>9757</v>
      </c>
      <c r="H2876" s="1" t="s">
        <v>49</v>
      </c>
    </row>
    <row r="2877" spans="1:8" ht="15.75" customHeight="1" x14ac:dyDescent="0.25">
      <c r="A2877" s="1">
        <v>6864</v>
      </c>
      <c r="B2877" s="1" t="s">
        <v>15023</v>
      </c>
      <c r="C2877" s="1" t="s">
        <v>15026</v>
      </c>
      <c r="D2877" s="1" t="s">
        <v>2389</v>
      </c>
      <c r="E2877" s="1" t="s">
        <v>20</v>
      </c>
      <c r="F2877" s="1" t="s">
        <v>2390</v>
      </c>
      <c r="G2877" s="5" t="s">
        <v>8575</v>
      </c>
      <c r="H2877" s="1" t="s">
        <v>354</v>
      </c>
    </row>
    <row r="2878" spans="1:8" ht="15.75" customHeight="1" x14ac:dyDescent="0.25">
      <c r="A2878" s="1">
        <v>7760</v>
      </c>
      <c r="B2878" s="1" t="s">
        <v>15023</v>
      </c>
      <c r="C2878" s="1" t="s">
        <v>15026</v>
      </c>
      <c r="D2878" s="1" t="s">
        <v>9762</v>
      </c>
      <c r="E2878" s="1" t="s">
        <v>2</v>
      </c>
      <c r="F2878" s="1" t="s">
        <v>9763</v>
      </c>
      <c r="G2878" s="5" t="s">
        <v>9761</v>
      </c>
      <c r="H2878" s="1" t="s">
        <v>833</v>
      </c>
    </row>
    <row r="2879" spans="1:8" ht="15.75" customHeight="1" x14ac:dyDescent="0.25">
      <c r="A2879" s="1">
        <v>7759</v>
      </c>
      <c r="B2879" s="1" t="s">
        <v>15025</v>
      </c>
      <c r="C2879" s="1" t="s">
        <v>15026</v>
      </c>
      <c r="D2879" s="1" t="s">
        <v>9760</v>
      </c>
      <c r="E2879" s="1" t="s">
        <v>2</v>
      </c>
      <c r="F2879" s="1" t="s">
        <v>4460</v>
      </c>
      <c r="G2879" s="5" t="s">
        <v>9759</v>
      </c>
      <c r="H2879" s="1" t="s">
        <v>354</v>
      </c>
    </row>
    <row r="2880" spans="1:8" ht="15.75" customHeight="1" x14ac:dyDescent="0.25">
      <c r="A2880" s="1">
        <v>7636</v>
      </c>
      <c r="B2880" s="1" t="s">
        <v>15025</v>
      </c>
      <c r="C2880" s="1" t="s">
        <v>15288</v>
      </c>
      <c r="D2880" s="1" t="s">
        <v>9606</v>
      </c>
      <c r="E2880" s="1" t="s">
        <v>100</v>
      </c>
      <c r="F2880" s="1" t="s">
        <v>2260</v>
      </c>
      <c r="G2880" s="5" t="s">
        <v>9605</v>
      </c>
      <c r="H2880" s="1" t="s">
        <v>15289</v>
      </c>
    </row>
    <row r="2881" spans="1:9" ht="15.75" customHeight="1" x14ac:dyDescent="0.25">
      <c r="A2881" s="1">
        <v>7738</v>
      </c>
      <c r="B2881" s="1" t="s">
        <v>15023</v>
      </c>
      <c r="C2881" s="1" t="s">
        <v>15026</v>
      </c>
      <c r="D2881" s="1" t="s">
        <v>9732</v>
      </c>
      <c r="E2881" s="1" t="s">
        <v>24</v>
      </c>
      <c r="F2881" s="1" t="s">
        <v>9733</v>
      </c>
      <c r="G2881" s="5" t="s">
        <v>9731</v>
      </c>
      <c r="H2881" s="1" t="s">
        <v>1948</v>
      </c>
    </row>
    <row r="2882" spans="1:9" ht="15.75" customHeight="1" x14ac:dyDescent="0.25">
      <c r="A2882" s="1">
        <v>7757</v>
      </c>
      <c r="B2882" s="1" t="s">
        <v>15023</v>
      </c>
      <c r="C2882" s="1" t="s">
        <v>15026</v>
      </c>
      <c r="D2882" s="1" t="s">
        <v>9755</v>
      </c>
      <c r="E2882" s="1" t="s">
        <v>226</v>
      </c>
      <c r="F2882" s="1" t="s">
        <v>9756</v>
      </c>
      <c r="G2882" s="5" t="s">
        <v>9754</v>
      </c>
      <c r="H2882" s="1" t="s">
        <v>339</v>
      </c>
    </row>
    <row r="2883" spans="1:9" ht="15.75" customHeight="1" x14ac:dyDescent="0.25">
      <c r="A2883" s="1">
        <v>7161</v>
      </c>
      <c r="B2883" s="1" t="s">
        <v>15025</v>
      </c>
      <c r="C2883" s="1" t="s">
        <v>15048</v>
      </c>
      <c r="D2883" s="1" t="s">
        <v>8933</v>
      </c>
      <c r="E2883" s="1" t="s">
        <v>280</v>
      </c>
      <c r="F2883" s="1" t="s">
        <v>5525</v>
      </c>
      <c r="G2883" s="5" t="s">
        <v>8932</v>
      </c>
      <c r="H2883" s="1" t="s">
        <v>1948</v>
      </c>
    </row>
    <row r="2884" spans="1:9" ht="15.75" customHeight="1" x14ac:dyDescent="0.25">
      <c r="A2884" s="1">
        <v>7754</v>
      </c>
      <c r="B2884" s="1" t="s">
        <v>15023</v>
      </c>
      <c r="C2884" s="1" t="s">
        <v>15026</v>
      </c>
      <c r="E2884" s="1" t="s">
        <v>24</v>
      </c>
      <c r="F2884" s="1" t="s">
        <v>9753</v>
      </c>
      <c r="G2884" s="5" t="s">
        <v>9752</v>
      </c>
      <c r="H2884" s="1" t="s">
        <v>32</v>
      </c>
    </row>
    <row r="2885" spans="1:9" ht="15.75" customHeight="1" x14ac:dyDescent="0.25">
      <c r="A2885" s="1">
        <v>7753</v>
      </c>
      <c r="B2885" s="1" t="s">
        <v>15025</v>
      </c>
      <c r="C2885" s="1" t="s">
        <v>15026</v>
      </c>
      <c r="D2885" s="1" t="s">
        <v>9750</v>
      </c>
      <c r="E2885" s="1" t="s">
        <v>2</v>
      </c>
      <c r="F2885" s="1" t="s">
        <v>9751</v>
      </c>
      <c r="G2885" s="5" t="s">
        <v>9749</v>
      </c>
      <c r="H2885" s="1" t="s">
        <v>49</v>
      </c>
      <c r="I2885" s="1" t="s">
        <v>50</v>
      </c>
    </row>
    <row r="2886" spans="1:9" ht="15.75" customHeight="1" x14ac:dyDescent="0.25">
      <c r="A2886" s="1">
        <v>7750</v>
      </c>
      <c r="B2886" s="1" t="s">
        <v>15023</v>
      </c>
      <c r="C2886" s="1" t="s">
        <v>15026</v>
      </c>
      <c r="E2886" s="1" t="s">
        <v>2</v>
      </c>
      <c r="F2886" s="1" t="s">
        <v>9748</v>
      </c>
      <c r="G2886" s="5" t="s">
        <v>9747</v>
      </c>
      <c r="H2886" s="1" t="s">
        <v>177</v>
      </c>
    </row>
    <row r="2887" spans="1:9" ht="15.75" customHeight="1" x14ac:dyDescent="0.25">
      <c r="A2887" s="1">
        <v>6392</v>
      </c>
      <c r="B2887" s="1" t="s">
        <v>15025</v>
      </c>
      <c r="C2887" s="1" t="s">
        <v>15068</v>
      </c>
      <c r="D2887" s="1" t="s">
        <v>8010</v>
      </c>
      <c r="E2887" s="1" t="s">
        <v>100</v>
      </c>
      <c r="F2887" s="1" t="s">
        <v>8011</v>
      </c>
      <c r="G2887" s="5" t="s">
        <v>8009</v>
      </c>
      <c r="H2887" s="1" t="s">
        <v>177</v>
      </c>
    </row>
    <row r="2888" spans="1:9" ht="15.75" customHeight="1" x14ac:dyDescent="0.25">
      <c r="A2888" s="1">
        <v>7749</v>
      </c>
      <c r="B2888" s="1" t="s">
        <v>15023</v>
      </c>
      <c r="C2888" s="1" t="s">
        <v>15044</v>
      </c>
      <c r="E2888" s="1" t="s">
        <v>24</v>
      </c>
      <c r="F2888" s="1" t="s">
        <v>9746</v>
      </c>
      <c r="G2888" s="5" t="s">
        <v>9745</v>
      </c>
      <c r="H2888" s="1" t="s">
        <v>354</v>
      </c>
    </row>
    <row r="2889" spans="1:9" ht="15.75" customHeight="1" x14ac:dyDescent="0.25">
      <c r="A2889" s="1">
        <v>6816</v>
      </c>
      <c r="B2889" s="1" t="s">
        <v>15023</v>
      </c>
      <c r="C2889" s="1" t="s">
        <v>15026</v>
      </c>
      <c r="D2889" s="1" t="s">
        <v>8507</v>
      </c>
      <c r="E2889" s="1" t="s">
        <v>40</v>
      </c>
      <c r="F2889" s="1" t="s">
        <v>2127</v>
      </c>
      <c r="G2889" s="5" t="s">
        <v>8506</v>
      </c>
      <c r="H2889" s="1" t="s">
        <v>142</v>
      </c>
    </row>
    <row r="2890" spans="1:9" ht="15.75" customHeight="1" x14ac:dyDescent="0.25">
      <c r="A2890" s="1">
        <v>7746</v>
      </c>
      <c r="B2890" s="1" t="s">
        <v>15025</v>
      </c>
      <c r="C2890" s="1" t="s">
        <v>15026</v>
      </c>
      <c r="D2890" s="1" t="s">
        <v>9744</v>
      </c>
      <c r="E2890" s="1" t="s">
        <v>20</v>
      </c>
      <c r="F2890" s="1" t="s">
        <v>3733</v>
      </c>
      <c r="G2890" s="5" t="s">
        <v>9743</v>
      </c>
      <c r="H2890" s="1" t="s">
        <v>1048</v>
      </c>
    </row>
    <row r="2891" spans="1:9" ht="15.75" customHeight="1" x14ac:dyDescent="0.25">
      <c r="A2891" s="1">
        <v>7496</v>
      </c>
      <c r="B2891" s="1" t="s">
        <v>15023</v>
      </c>
      <c r="C2891" s="1" t="s">
        <v>15026</v>
      </c>
      <c r="D2891" s="1" t="s">
        <v>9390</v>
      </c>
      <c r="E2891" s="1" t="s">
        <v>226</v>
      </c>
      <c r="F2891" s="1" t="s">
        <v>9391</v>
      </c>
      <c r="G2891" s="5" t="s">
        <v>9389</v>
      </c>
      <c r="H2891" s="1" t="s">
        <v>2270</v>
      </c>
    </row>
    <row r="2892" spans="1:9" ht="15.75" customHeight="1" x14ac:dyDescent="0.25">
      <c r="A2892" s="1">
        <v>6859</v>
      </c>
      <c r="B2892" s="1" t="s">
        <v>15025</v>
      </c>
      <c r="C2892" s="1" t="s">
        <v>15026</v>
      </c>
      <c r="E2892" s="1" t="s">
        <v>100</v>
      </c>
      <c r="F2892" s="1" t="s">
        <v>8570</v>
      </c>
      <c r="G2892" s="5" t="s">
        <v>8569</v>
      </c>
      <c r="H2892" s="1" t="s">
        <v>339</v>
      </c>
    </row>
    <row r="2893" spans="1:9" ht="15.75" customHeight="1" x14ac:dyDescent="0.25">
      <c r="A2893" s="1">
        <v>6889</v>
      </c>
      <c r="B2893" s="1" t="s">
        <v>15023</v>
      </c>
      <c r="C2893" s="1" t="s">
        <v>15026</v>
      </c>
      <c r="E2893" s="1" t="s">
        <v>166</v>
      </c>
      <c r="F2893" s="1" t="s">
        <v>8612</v>
      </c>
      <c r="G2893" s="5" t="s">
        <v>8611</v>
      </c>
      <c r="H2893" s="1" t="s">
        <v>1506</v>
      </c>
    </row>
    <row r="2894" spans="1:9" ht="15.75" customHeight="1" x14ac:dyDescent="0.25">
      <c r="A2894" s="1">
        <v>6530</v>
      </c>
      <c r="B2894" s="1" t="s">
        <v>15025</v>
      </c>
      <c r="C2894" s="1" t="s">
        <v>15026</v>
      </c>
      <c r="E2894" s="1" t="s">
        <v>2</v>
      </c>
      <c r="F2894" s="1" t="s">
        <v>2459</v>
      </c>
      <c r="G2894" s="5" t="s">
        <v>8155</v>
      </c>
      <c r="H2894" s="1" t="s">
        <v>1948</v>
      </c>
    </row>
    <row r="2895" spans="1:9" ht="15.75" customHeight="1" x14ac:dyDescent="0.25">
      <c r="A2895" s="1">
        <v>7743</v>
      </c>
      <c r="B2895" s="1" t="s">
        <v>15025</v>
      </c>
      <c r="C2895" s="1" t="s">
        <v>15044</v>
      </c>
      <c r="D2895" s="1" t="s">
        <v>9741</v>
      </c>
      <c r="E2895" s="1" t="s">
        <v>2</v>
      </c>
      <c r="F2895" s="1" t="s">
        <v>9742</v>
      </c>
      <c r="G2895" s="5" t="s">
        <v>9740</v>
      </c>
      <c r="H2895" s="1" t="s">
        <v>32</v>
      </c>
    </row>
    <row r="2896" spans="1:9" ht="15.75" customHeight="1" x14ac:dyDescent="0.25">
      <c r="A2896" s="1">
        <v>7742</v>
      </c>
      <c r="B2896" s="1" t="s">
        <v>15025</v>
      </c>
      <c r="C2896" s="1" t="s">
        <v>15026</v>
      </c>
      <c r="D2896" s="1" t="s">
        <v>2196</v>
      </c>
      <c r="E2896" s="1" t="s">
        <v>44</v>
      </c>
      <c r="F2896" s="1" t="s">
        <v>2197</v>
      </c>
      <c r="G2896" s="5" t="s">
        <v>9739</v>
      </c>
      <c r="H2896" s="1" t="s">
        <v>1048</v>
      </c>
    </row>
    <row r="2897" spans="1:9" ht="15.75" customHeight="1" x14ac:dyDescent="0.25">
      <c r="A2897" s="1">
        <v>7704</v>
      </c>
      <c r="B2897" s="1" t="s">
        <v>15025</v>
      </c>
      <c r="C2897" s="1" t="s">
        <v>15026</v>
      </c>
      <c r="D2897" s="1" t="s">
        <v>3493</v>
      </c>
      <c r="E2897" s="1" t="s">
        <v>166</v>
      </c>
      <c r="F2897" s="1" t="s">
        <v>3494</v>
      </c>
      <c r="G2897" s="5" t="s">
        <v>9698</v>
      </c>
      <c r="H2897" s="1" t="s">
        <v>354</v>
      </c>
    </row>
    <row r="2898" spans="1:9" ht="15.75" customHeight="1" x14ac:dyDescent="0.25">
      <c r="A2898" s="1">
        <v>7606</v>
      </c>
      <c r="B2898" s="1" t="s">
        <v>15025</v>
      </c>
      <c r="C2898" s="1" t="s">
        <v>15026</v>
      </c>
      <c r="D2898" s="1" t="s">
        <v>9570</v>
      </c>
      <c r="E2898" s="1" t="s">
        <v>6</v>
      </c>
      <c r="F2898" s="1" t="s">
        <v>9571</v>
      </c>
      <c r="G2898" s="5" t="s">
        <v>9569</v>
      </c>
      <c r="H2898" s="1" t="s">
        <v>177</v>
      </c>
    </row>
    <row r="2899" spans="1:9" ht="15.75" customHeight="1" x14ac:dyDescent="0.25">
      <c r="A2899" s="1">
        <v>7736</v>
      </c>
      <c r="B2899" s="1" t="s">
        <v>15025</v>
      </c>
      <c r="C2899" s="1" t="s">
        <v>15026</v>
      </c>
      <c r="D2899" s="1" t="s">
        <v>9728</v>
      </c>
      <c r="E2899" s="1" t="s">
        <v>84</v>
      </c>
      <c r="F2899" s="1" t="s">
        <v>7840</v>
      </c>
      <c r="G2899" s="5" t="s">
        <v>9727</v>
      </c>
      <c r="H2899" s="1" t="s">
        <v>63</v>
      </c>
    </row>
    <row r="2900" spans="1:9" ht="15.75" customHeight="1" x14ac:dyDescent="0.25">
      <c r="A2900" s="1">
        <v>7508</v>
      </c>
      <c r="B2900" s="1" t="s">
        <v>15025</v>
      </c>
      <c r="C2900" s="1" t="s">
        <v>15026</v>
      </c>
      <c r="D2900" s="1" t="s">
        <v>7345</v>
      </c>
      <c r="E2900" s="1" t="s">
        <v>6</v>
      </c>
      <c r="F2900" s="1" t="s">
        <v>7346</v>
      </c>
      <c r="G2900" s="5" t="s">
        <v>9414</v>
      </c>
      <c r="H2900" s="1" t="s">
        <v>142</v>
      </c>
    </row>
    <row r="2901" spans="1:9" ht="15.75" customHeight="1" x14ac:dyDescent="0.25">
      <c r="A2901" s="1">
        <v>5806</v>
      </c>
      <c r="B2901" s="1" t="s">
        <v>15025</v>
      </c>
      <c r="C2901" s="1" t="s">
        <v>15026</v>
      </c>
      <c r="D2901" s="1" t="s">
        <v>7345</v>
      </c>
      <c r="E2901" s="1" t="s">
        <v>6</v>
      </c>
      <c r="F2901" s="1" t="s">
        <v>7346</v>
      </c>
      <c r="G2901" s="5" t="s">
        <v>7344</v>
      </c>
      <c r="H2901" s="1" t="s">
        <v>142</v>
      </c>
    </row>
    <row r="2902" spans="1:9" ht="15.75" customHeight="1" x14ac:dyDescent="0.25">
      <c r="A2902" s="1">
        <v>7737</v>
      </c>
      <c r="B2902" s="1" t="s">
        <v>15023</v>
      </c>
      <c r="C2902" s="1" t="s">
        <v>15026</v>
      </c>
      <c r="D2902" s="1" t="s">
        <v>9730</v>
      </c>
      <c r="E2902" s="1" t="s">
        <v>20</v>
      </c>
      <c r="F2902" s="1" t="s">
        <v>3225</v>
      </c>
      <c r="G2902" s="5" t="s">
        <v>9729</v>
      </c>
      <c r="H2902" s="1" t="s">
        <v>1048</v>
      </c>
    </row>
    <row r="2903" spans="1:9" ht="15.75" customHeight="1" x14ac:dyDescent="0.25">
      <c r="A2903" s="1">
        <v>6647</v>
      </c>
      <c r="B2903" s="1" t="s">
        <v>15025</v>
      </c>
      <c r="C2903" s="1" t="s">
        <v>15026</v>
      </c>
      <c r="D2903" s="1" t="s">
        <v>8293</v>
      </c>
      <c r="E2903" s="1" t="s">
        <v>100</v>
      </c>
      <c r="F2903" s="1" t="s">
        <v>475</v>
      </c>
      <c r="G2903" s="5" t="s">
        <v>8292</v>
      </c>
      <c r="H2903" s="1" t="s">
        <v>1044</v>
      </c>
      <c r="I2903" s="1" t="s">
        <v>50</v>
      </c>
    </row>
    <row r="2904" spans="1:9" ht="15.75" customHeight="1" x14ac:dyDescent="0.25">
      <c r="A2904" s="1">
        <v>7733</v>
      </c>
      <c r="B2904" s="1" t="s">
        <v>15023</v>
      </c>
      <c r="C2904" s="1" t="s">
        <v>15026</v>
      </c>
      <c r="E2904" s="1" t="s">
        <v>40</v>
      </c>
      <c r="F2904" s="1" t="s">
        <v>9724</v>
      </c>
      <c r="G2904" s="5" t="s">
        <v>9723</v>
      </c>
      <c r="H2904" s="1" t="s">
        <v>32</v>
      </c>
    </row>
    <row r="2905" spans="1:9" ht="15.75" customHeight="1" x14ac:dyDescent="0.25">
      <c r="A2905" s="1">
        <v>7550</v>
      </c>
      <c r="B2905" s="1" t="s">
        <v>15025</v>
      </c>
      <c r="C2905" s="1" t="s">
        <v>15044</v>
      </c>
      <c r="D2905" s="1" t="s">
        <v>9484</v>
      </c>
      <c r="E2905" s="1" t="s">
        <v>84</v>
      </c>
      <c r="F2905" s="1" t="s">
        <v>3964</v>
      </c>
      <c r="G2905" s="5" t="s">
        <v>9483</v>
      </c>
      <c r="H2905" s="1" t="s">
        <v>32</v>
      </c>
      <c r="I2905" s="1" t="s">
        <v>11197</v>
      </c>
    </row>
    <row r="2906" spans="1:9" ht="15.75" customHeight="1" x14ac:dyDescent="0.25">
      <c r="A2906" s="1">
        <v>7735</v>
      </c>
      <c r="B2906" s="1" t="s">
        <v>15023</v>
      </c>
      <c r="C2906" s="1" t="s">
        <v>15068</v>
      </c>
      <c r="D2906" s="1" t="s">
        <v>1096</v>
      </c>
      <c r="E2906" s="1" t="s">
        <v>226</v>
      </c>
      <c r="F2906" s="1" t="s">
        <v>9726</v>
      </c>
      <c r="G2906" s="5" t="s">
        <v>9725</v>
      </c>
      <c r="H2906" s="1" t="s">
        <v>177</v>
      </c>
      <c r="I2906" s="1" t="s">
        <v>50</v>
      </c>
    </row>
    <row r="2907" spans="1:9" ht="15.75" customHeight="1" x14ac:dyDescent="0.25">
      <c r="A2907" s="1">
        <v>2914</v>
      </c>
      <c r="B2907" s="1" t="s">
        <v>15025</v>
      </c>
      <c r="C2907" s="1" t="s">
        <v>15048</v>
      </c>
      <c r="D2907" s="1" t="s">
        <v>3478</v>
      </c>
      <c r="E2907" s="1" t="s">
        <v>66</v>
      </c>
      <c r="F2907" s="1" t="s">
        <v>3478</v>
      </c>
      <c r="G2907" s="5" t="s">
        <v>3477</v>
      </c>
      <c r="H2907" s="1" t="s">
        <v>177</v>
      </c>
    </row>
    <row r="2908" spans="1:9" ht="15.75" customHeight="1" x14ac:dyDescent="0.25">
      <c r="A2908" s="1">
        <v>5856</v>
      </c>
      <c r="B2908" s="1" t="s">
        <v>15025</v>
      </c>
      <c r="C2908" s="1" t="s">
        <v>15026</v>
      </c>
      <c r="E2908" s="1" t="s">
        <v>2</v>
      </c>
      <c r="F2908" s="1" t="s">
        <v>7405</v>
      </c>
      <c r="G2908" s="5" t="s">
        <v>7404</v>
      </c>
      <c r="H2908" s="1" t="s">
        <v>49</v>
      </c>
    </row>
    <row r="2909" spans="1:9" ht="15.75" customHeight="1" x14ac:dyDescent="0.25">
      <c r="A2909" s="1">
        <v>7732</v>
      </c>
      <c r="B2909" s="1" t="s">
        <v>15025</v>
      </c>
      <c r="C2909" s="1" t="s">
        <v>15026</v>
      </c>
      <c r="E2909" s="1" t="s">
        <v>24</v>
      </c>
      <c r="F2909" s="1" t="s">
        <v>3961</v>
      </c>
      <c r="G2909" s="5" t="s">
        <v>9722</v>
      </c>
      <c r="H2909" s="1" t="s">
        <v>354</v>
      </c>
    </row>
    <row r="2910" spans="1:9" ht="15.75" customHeight="1" x14ac:dyDescent="0.25">
      <c r="A2910" s="1">
        <v>6576</v>
      </c>
      <c r="B2910" s="1" t="s">
        <v>15025</v>
      </c>
      <c r="C2910" s="1" t="s">
        <v>15026</v>
      </c>
      <c r="D2910" s="1" t="s">
        <v>8207</v>
      </c>
      <c r="E2910" s="1" t="s">
        <v>2</v>
      </c>
      <c r="F2910" s="1" t="s">
        <v>1302</v>
      </c>
      <c r="G2910" s="5" t="s">
        <v>8206</v>
      </c>
      <c r="H2910" s="1" t="s">
        <v>63</v>
      </c>
    </row>
    <row r="2911" spans="1:9" ht="15.75" customHeight="1" x14ac:dyDescent="0.25">
      <c r="A2911" s="1">
        <v>7727</v>
      </c>
      <c r="B2911" s="1" t="s">
        <v>15023</v>
      </c>
      <c r="C2911" s="1" t="s">
        <v>15026</v>
      </c>
      <c r="D2911" s="1" t="s">
        <v>9721</v>
      </c>
      <c r="E2911" s="1" t="s">
        <v>20</v>
      </c>
      <c r="F2911" s="1" t="s">
        <v>2085</v>
      </c>
      <c r="G2911" s="5" t="s">
        <v>9720</v>
      </c>
      <c r="H2911" s="1" t="s">
        <v>9321</v>
      </c>
    </row>
    <row r="2912" spans="1:9" ht="15.75" customHeight="1" x14ac:dyDescent="0.25">
      <c r="A2912" s="1">
        <v>6580</v>
      </c>
      <c r="B2912" s="1" t="s">
        <v>15025</v>
      </c>
      <c r="C2912" s="1" t="s">
        <v>15026</v>
      </c>
      <c r="D2912" s="1" t="s">
        <v>1620</v>
      </c>
      <c r="E2912" s="1" t="s">
        <v>20</v>
      </c>
      <c r="F2912" s="1" t="s">
        <v>8212</v>
      </c>
      <c r="G2912" s="5" t="s">
        <v>8211</v>
      </c>
      <c r="H2912" s="1" t="s">
        <v>177</v>
      </c>
    </row>
    <row r="2913" spans="1:9" ht="15.75" customHeight="1" x14ac:dyDescent="0.25">
      <c r="A2913" s="1">
        <v>6388</v>
      </c>
      <c r="B2913" s="1" t="s">
        <v>15025</v>
      </c>
      <c r="C2913" s="1" t="s">
        <v>15026</v>
      </c>
      <c r="D2913" s="1" t="s">
        <v>8006</v>
      </c>
      <c r="E2913" s="1" t="s">
        <v>24</v>
      </c>
      <c r="F2913" s="1" t="s">
        <v>8007</v>
      </c>
      <c r="G2913" s="5" t="s">
        <v>8005</v>
      </c>
      <c r="H2913" s="1" t="s">
        <v>63</v>
      </c>
    </row>
    <row r="2914" spans="1:9" ht="15.75" customHeight="1" x14ac:dyDescent="0.25">
      <c r="A2914" s="1">
        <v>1665</v>
      </c>
      <c r="B2914" s="1" t="s">
        <v>15023</v>
      </c>
      <c r="C2914" s="1" t="s">
        <v>15026</v>
      </c>
      <c r="D2914" s="1" t="s">
        <v>1790</v>
      </c>
      <c r="E2914" s="1" t="s">
        <v>2</v>
      </c>
      <c r="F2914" s="1" t="s">
        <v>1791</v>
      </c>
      <c r="G2914" s="5" t="s">
        <v>1789</v>
      </c>
      <c r="H2914" s="1" t="s">
        <v>833</v>
      </c>
    </row>
    <row r="2915" spans="1:9" ht="15.75" customHeight="1" x14ac:dyDescent="0.25">
      <c r="A2915" s="1">
        <v>7672</v>
      </c>
      <c r="B2915" s="1" t="s">
        <v>15025</v>
      </c>
      <c r="C2915" s="1" t="s">
        <v>15026</v>
      </c>
      <c r="D2915" s="1" t="s">
        <v>9653</v>
      </c>
      <c r="E2915" s="1" t="s">
        <v>66</v>
      </c>
      <c r="F2915" s="1" t="s">
        <v>9654</v>
      </c>
      <c r="G2915" s="5" t="s">
        <v>9652</v>
      </c>
      <c r="H2915" s="1" t="s">
        <v>837</v>
      </c>
    </row>
    <row r="2916" spans="1:9" ht="15.75" customHeight="1" x14ac:dyDescent="0.25">
      <c r="A2916" s="1">
        <v>7291</v>
      </c>
      <c r="B2916" s="1" t="s">
        <v>15025</v>
      </c>
      <c r="C2916" s="1" t="s">
        <v>15026</v>
      </c>
      <c r="D2916" s="1" t="s">
        <v>9076</v>
      </c>
      <c r="E2916" s="1" t="s">
        <v>100</v>
      </c>
      <c r="F2916" s="1" t="s">
        <v>9077</v>
      </c>
      <c r="G2916" s="5" t="s">
        <v>9075</v>
      </c>
      <c r="H2916" s="1" t="s">
        <v>2270</v>
      </c>
    </row>
    <row r="2917" spans="1:9" ht="15.75" customHeight="1" x14ac:dyDescent="0.25">
      <c r="A2917" s="1">
        <v>6708</v>
      </c>
      <c r="B2917" s="1" t="s">
        <v>15023</v>
      </c>
      <c r="C2917" s="1" t="s">
        <v>15026</v>
      </c>
      <c r="D2917" s="1" t="s">
        <v>8371</v>
      </c>
      <c r="E2917" s="1" t="s">
        <v>66</v>
      </c>
      <c r="F2917" s="1" t="s">
        <v>2860</v>
      </c>
      <c r="G2917" s="5" t="s">
        <v>8370</v>
      </c>
      <c r="H2917" s="1" t="s">
        <v>63</v>
      </c>
    </row>
    <row r="2918" spans="1:9" ht="15.75" customHeight="1" x14ac:dyDescent="0.25">
      <c r="A2918" s="1">
        <v>7724</v>
      </c>
      <c r="B2918" s="1" t="s">
        <v>15025</v>
      </c>
      <c r="C2918" s="1" t="s">
        <v>15026</v>
      </c>
      <c r="D2918" s="1" t="s">
        <v>9717</v>
      </c>
      <c r="E2918" s="1" t="s">
        <v>84</v>
      </c>
      <c r="F2918" s="1" t="s">
        <v>1100</v>
      </c>
      <c r="G2918" s="5" t="s">
        <v>9716</v>
      </c>
      <c r="H2918" s="1" t="s">
        <v>833</v>
      </c>
    </row>
    <row r="2919" spans="1:9" ht="15.75" customHeight="1" x14ac:dyDescent="0.25">
      <c r="A2919" s="1">
        <v>7722</v>
      </c>
      <c r="B2919" s="1" t="s">
        <v>15023</v>
      </c>
      <c r="C2919" s="1" t="s">
        <v>15026</v>
      </c>
      <c r="D2919" s="1" t="s">
        <v>899</v>
      </c>
      <c r="E2919" s="1" t="s">
        <v>20</v>
      </c>
      <c r="F2919" s="1" t="s">
        <v>900</v>
      </c>
      <c r="G2919" s="5" t="s">
        <v>9715</v>
      </c>
      <c r="H2919" s="1" t="s">
        <v>7775</v>
      </c>
    </row>
    <row r="2920" spans="1:9" ht="15.75" customHeight="1" x14ac:dyDescent="0.25">
      <c r="A2920" s="1">
        <v>7498</v>
      </c>
      <c r="B2920" s="1" t="s">
        <v>15023</v>
      </c>
      <c r="C2920" s="1" t="s">
        <v>15026</v>
      </c>
      <c r="D2920" s="1" t="s">
        <v>9395</v>
      </c>
      <c r="E2920" s="1" t="s">
        <v>84</v>
      </c>
      <c r="F2920" s="1" t="s">
        <v>9396</v>
      </c>
      <c r="G2920" s="5" t="s">
        <v>9394</v>
      </c>
      <c r="H2920" s="1" t="s">
        <v>142</v>
      </c>
    </row>
    <row r="2921" spans="1:9" ht="15.75" customHeight="1" x14ac:dyDescent="0.25">
      <c r="A2921" s="1">
        <v>7719</v>
      </c>
      <c r="B2921" s="1" t="s">
        <v>15025</v>
      </c>
      <c r="C2921" s="1" t="s">
        <v>15026</v>
      </c>
      <c r="E2921" s="1" t="s">
        <v>84</v>
      </c>
      <c r="F2921" s="1" t="s">
        <v>9714</v>
      </c>
      <c r="G2921" s="5" t="s">
        <v>9713</v>
      </c>
      <c r="H2921" s="1" t="s">
        <v>2165</v>
      </c>
    </row>
    <row r="2922" spans="1:9" ht="15.75" customHeight="1" x14ac:dyDescent="0.25">
      <c r="A2922" s="1">
        <v>7715</v>
      </c>
      <c r="B2922" s="1" t="s">
        <v>15023</v>
      </c>
      <c r="C2922" s="1" t="s">
        <v>15112</v>
      </c>
      <c r="D2922" s="1" t="s">
        <v>9709</v>
      </c>
      <c r="E2922" s="1" t="s">
        <v>40</v>
      </c>
      <c r="F2922" s="1" t="s">
        <v>9710</v>
      </c>
      <c r="G2922" s="5" t="s">
        <v>9708</v>
      </c>
      <c r="H2922" s="1" t="s">
        <v>15121</v>
      </c>
      <c r="I2922" s="1" t="s">
        <v>50</v>
      </c>
    </row>
    <row r="2923" spans="1:9" ht="15.75" customHeight="1" x14ac:dyDescent="0.25">
      <c r="A2923" s="1">
        <v>7711</v>
      </c>
      <c r="B2923" s="1" t="s">
        <v>15025</v>
      </c>
      <c r="C2923" s="1" t="s">
        <v>15026</v>
      </c>
      <c r="E2923" s="1" t="s">
        <v>100</v>
      </c>
      <c r="F2923" s="1" t="s">
        <v>3565</v>
      </c>
      <c r="G2923" s="5" t="s">
        <v>9704</v>
      </c>
      <c r="H2923" s="1" t="s">
        <v>32</v>
      </c>
    </row>
    <row r="2924" spans="1:9" ht="15.75" customHeight="1" x14ac:dyDescent="0.25">
      <c r="A2924" s="1">
        <v>6255</v>
      </c>
      <c r="B2924" s="1" t="s">
        <v>15025</v>
      </c>
      <c r="C2924" s="1" t="s">
        <v>15248</v>
      </c>
      <c r="D2924" s="1" t="s">
        <v>7833</v>
      </c>
      <c r="E2924" s="1" t="s">
        <v>280</v>
      </c>
      <c r="F2924" s="1" t="s">
        <v>7834</v>
      </c>
      <c r="G2924" s="5" t="s">
        <v>7832</v>
      </c>
      <c r="H2924" s="1" t="s">
        <v>1021</v>
      </c>
      <c r="I2924" s="1" t="s">
        <v>50</v>
      </c>
    </row>
    <row r="2925" spans="1:9" ht="15.75" customHeight="1" x14ac:dyDescent="0.25">
      <c r="A2925" s="1">
        <v>7707</v>
      </c>
      <c r="B2925" s="1" t="s">
        <v>15025</v>
      </c>
      <c r="C2925" s="1" t="s">
        <v>15026</v>
      </c>
      <c r="E2925" s="1" t="s">
        <v>2</v>
      </c>
      <c r="F2925" s="1" t="s">
        <v>4300</v>
      </c>
      <c r="G2925" s="5" t="s">
        <v>9701</v>
      </c>
      <c r="H2925" s="1" t="s">
        <v>1048</v>
      </c>
    </row>
    <row r="2926" spans="1:9" ht="15.75" customHeight="1" x14ac:dyDescent="0.25">
      <c r="A2926" s="1">
        <v>7705</v>
      </c>
      <c r="B2926" s="1" t="s">
        <v>15023</v>
      </c>
      <c r="C2926" s="1" t="s">
        <v>15026</v>
      </c>
      <c r="D2926" s="1" t="s">
        <v>9700</v>
      </c>
      <c r="E2926" s="1" t="s">
        <v>61</v>
      </c>
      <c r="F2926" s="1" t="s">
        <v>1401</v>
      </c>
      <c r="G2926" s="5" t="s">
        <v>9699</v>
      </c>
      <c r="H2926" s="1" t="s">
        <v>833</v>
      </c>
    </row>
    <row r="2927" spans="1:9" ht="15.75" customHeight="1" x14ac:dyDescent="0.25">
      <c r="A2927" s="1">
        <v>7703</v>
      </c>
      <c r="B2927" s="1" t="s">
        <v>15025</v>
      </c>
      <c r="C2927" s="1" t="s">
        <v>15032</v>
      </c>
      <c r="D2927" s="1" t="s">
        <v>9696</v>
      </c>
      <c r="E2927" s="1" t="s">
        <v>2</v>
      </c>
      <c r="F2927" s="1" t="s">
        <v>9697</v>
      </c>
      <c r="G2927" s="5" t="s">
        <v>9695</v>
      </c>
      <c r="H2927" s="1" t="s">
        <v>142</v>
      </c>
    </row>
    <row r="2928" spans="1:9" ht="15.75" customHeight="1" x14ac:dyDescent="0.25">
      <c r="A2928" s="1">
        <v>7700</v>
      </c>
      <c r="B2928" s="1" t="s">
        <v>15023</v>
      </c>
      <c r="C2928" s="1" t="s">
        <v>15026</v>
      </c>
      <c r="E2928" s="1" t="s">
        <v>20</v>
      </c>
      <c r="F2928" s="1" t="s">
        <v>1985</v>
      </c>
      <c r="G2928" s="5" t="s">
        <v>9694</v>
      </c>
      <c r="H2928" s="1" t="s">
        <v>15097</v>
      </c>
    </row>
    <row r="2929" spans="1:9" ht="15.75" customHeight="1" x14ac:dyDescent="0.25">
      <c r="A2929" s="1">
        <v>7699</v>
      </c>
      <c r="B2929" s="1" t="s">
        <v>15025</v>
      </c>
      <c r="C2929" s="1" t="s">
        <v>15026</v>
      </c>
      <c r="D2929" s="1" t="s">
        <v>9692</v>
      </c>
      <c r="E2929" s="1" t="s">
        <v>100</v>
      </c>
      <c r="F2929" s="1" t="s">
        <v>9693</v>
      </c>
      <c r="G2929" s="5" t="s">
        <v>9691</v>
      </c>
      <c r="H2929" s="1" t="s">
        <v>837</v>
      </c>
    </row>
    <row r="2930" spans="1:9" ht="15.75" customHeight="1" x14ac:dyDescent="0.25">
      <c r="A2930" s="1">
        <v>7698</v>
      </c>
      <c r="B2930" s="1" t="s">
        <v>15025</v>
      </c>
      <c r="C2930" s="1" t="s">
        <v>15026</v>
      </c>
      <c r="E2930" s="1" t="s">
        <v>6</v>
      </c>
      <c r="F2930" s="1" t="s">
        <v>1054</v>
      </c>
      <c r="G2930" s="5" t="s">
        <v>9690</v>
      </c>
      <c r="H2930" s="1" t="s">
        <v>354</v>
      </c>
    </row>
    <row r="2931" spans="1:9" ht="15.75" customHeight="1" x14ac:dyDescent="0.25">
      <c r="A2931" s="1">
        <v>7697</v>
      </c>
      <c r="B2931" s="1" t="s">
        <v>15023</v>
      </c>
      <c r="C2931" s="1" t="s">
        <v>15026</v>
      </c>
      <c r="E2931" s="1" t="s">
        <v>2</v>
      </c>
      <c r="F2931" s="1" t="s">
        <v>1861</v>
      </c>
      <c r="G2931" s="5" t="s">
        <v>9689</v>
      </c>
      <c r="H2931" s="1" t="s">
        <v>1948</v>
      </c>
    </row>
    <row r="2932" spans="1:9" ht="15.75" customHeight="1" x14ac:dyDescent="0.25">
      <c r="A2932" s="1">
        <v>7695</v>
      </c>
      <c r="B2932" s="1" t="s">
        <v>15023</v>
      </c>
      <c r="C2932" s="1" t="s">
        <v>15026</v>
      </c>
      <c r="D2932" s="1" t="s">
        <v>7611</v>
      </c>
      <c r="E2932" s="1" t="s">
        <v>20</v>
      </c>
      <c r="F2932" s="1" t="s">
        <v>7612</v>
      </c>
      <c r="G2932" s="5" t="s">
        <v>9688</v>
      </c>
      <c r="H2932" s="1" t="s">
        <v>3858</v>
      </c>
    </row>
    <row r="2933" spans="1:9" ht="15.75" customHeight="1" x14ac:dyDescent="0.25">
      <c r="A2933" s="1">
        <v>7694</v>
      </c>
      <c r="B2933" s="1" t="s">
        <v>15025</v>
      </c>
      <c r="C2933" s="1" t="s">
        <v>15026</v>
      </c>
      <c r="D2933" s="1" t="s">
        <v>9687</v>
      </c>
      <c r="E2933" s="1" t="s">
        <v>2</v>
      </c>
      <c r="F2933" s="1" t="s">
        <v>2657</v>
      </c>
      <c r="G2933" s="5" t="s">
        <v>9686</v>
      </c>
      <c r="H2933" s="1" t="s">
        <v>354</v>
      </c>
    </row>
    <row r="2934" spans="1:9" ht="15.75" customHeight="1" x14ac:dyDescent="0.25">
      <c r="A2934" s="1">
        <v>6579</v>
      </c>
      <c r="B2934" s="1" t="s">
        <v>15025</v>
      </c>
      <c r="C2934" s="1" t="s">
        <v>15026</v>
      </c>
      <c r="D2934" s="1" t="s">
        <v>8209</v>
      </c>
      <c r="E2934" s="1" t="s">
        <v>40</v>
      </c>
      <c r="F2934" s="1" t="s">
        <v>8210</v>
      </c>
      <c r="G2934" s="5" t="s">
        <v>8208</v>
      </c>
      <c r="H2934" s="1" t="s">
        <v>1021</v>
      </c>
    </row>
    <row r="2935" spans="1:9" ht="15.75" customHeight="1" x14ac:dyDescent="0.25">
      <c r="A2935" s="1">
        <v>6472</v>
      </c>
      <c r="B2935" s="1" t="s">
        <v>15025</v>
      </c>
      <c r="C2935" s="1" t="s">
        <v>15026</v>
      </c>
      <c r="D2935" s="1" t="s">
        <v>8090</v>
      </c>
      <c r="E2935" s="1" t="s">
        <v>155</v>
      </c>
      <c r="F2935" s="1" t="s">
        <v>3470</v>
      </c>
      <c r="G2935" s="5" t="s">
        <v>8089</v>
      </c>
      <c r="H2935" s="1" t="s">
        <v>15290</v>
      </c>
      <c r="I2935" s="1" t="s">
        <v>33</v>
      </c>
    </row>
    <row r="2936" spans="1:9" ht="15.75" customHeight="1" x14ac:dyDescent="0.25">
      <c r="A2936" s="1">
        <v>7646</v>
      </c>
      <c r="B2936" s="1" t="s">
        <v>15025</v>
      </c>
      <c r="C2936" s="1" t="s">
        <v>15026</v>
      </c>
      <c r="D2936" s="1" t="s">
        <v>9622</v>
      </c>
      <c r="E2936" s="1" t="s">
        <v>40</v>
      </c>
      <c r="F2936" s="1" t="s">
        <v>3915</v>
      </c>
      <c r="G2936" s="5" t="s">
        <v>9621</v>
      </c>
      <c r="H2936" s="1" t="s">
        <v>842</v>
      </c>
    </row>
    <row r="2937" spans="1:9" ht="15.75" customHeight="1" x14ac:dyDescent="0.25">
      <c r="A2937" s="1">
        <v>7690</v>
      </c>
      <c r="B2937" s="1" t="s">
        <v>15023</v>
      </c>
      <c r="C2937" s="1" t="s">
        <v>15026</v>
      </c>
      <c r="E2937" s="1" t="s">
        <v>2</v>
      </c>
      <c r="F2937" s="1" t="s">
        <v>3412</v>
      </c>
      <c r="G2937" s="5" t="s">
        <v>9685</v>
      </c>
      <c r="H2937" s="1" t="s">
        <v>177</v>
      </c>
    </row>
    <row r="2938" spans="1:9" ht="15.75" customHeight="1" x14ac:dyDescent="0.25">
      <c r="A2938" s="1">
        <v>7689</v>
      </c>
      <c r="B2938" s="1" t="s">
        <v>15023</v>
      </c>
      <c r="C2938" s="1" t="s">
        <v>15026</v>
      </c>
      <c r="D2938" s="1" t="s">
        <v>3753</v>
      </c>
      <c r="E2938" s="1" t="s">
        <v>20</v>
      </c>
      <c r="F2938" s="1" t="s">
        <v>3754</v>
      </c>
      <c r="G2938" s="5" t="s">
        <v>9684</v>
      </c>
      <c r="H2938" s="1" t="s">
        <v>49</v>
      </c>
    </row>
    <row r="2939" spans="1:9" ht="15.75" customHeight="1" x14ac:dyDescent="0.25">
      <c r="A2939" s="1">
        <v>7688</v>
      </c>
      <c r="B2939" s="1" t="s">
        <v>15023</v>
      </c>
      <c r="C2939" s="1" t="s">
        <v>15026</v>
      </c>
      <c r="E2939" s="1" t="s">
        <v>226</v>
      </c>
      <c r="F2939" s="1" t="s">
        <v>839</v>
      </c>
      <c r="G2939" s="5" t="s">
        <v>9683</v>
      </c>
      <c r="H2939" s="1" t="s">
        <v>49</v>
      </c>
    </row>
    <row r="2940" spans="1:9" ht="15.75" customHeight="1" x14ac:dyDescent="0.25">
      <c r="A2940" s="1">
        <v>7687</v>
      </c>
      <c r="B2940" s="1" t="s">
        <v>15023</v>
      </c>
      <c r="C2940" s="1" t="s">
        <v>15068</v>
      </c>
      <c r="E2940" s="1" t="s">
        <v>9</v>
      </c>
      <c r="F2940" s="1" t="s">
        <v>9682</v>
      </c>
      <c r="G2940" s="5" t="s">
        <v>9681</v>
      </c>
      <c r="H2940" s="1" t="s">
        <v>177</v>
      </c>
    </row>
    <row r="2941" spans="1:9" ht="15.75" customHeight="1" x14ac:dyDescent="0.25">
      <c r="A2941" s="1">
        <v>7684</v>
      </c>
      <c r="B2941" s="1" t="s">
        <v>15023</v>
      </c>
      <c r="C2941" s="1" t="s">
        <v>15248</v>
      </c>
      <c r="E2941" s="1" t="s">
        <v>166</v>
      </c>
      <c r="F2941" s="1" t="s">
        <v>9675</v>
      </c>
      <c r="G2941" s="5" t="s">
        <v>9674</v>
      </c>
      <c r="H2941" s="1" t="s">
        <v>1048</v>
      </c>
      <c r="I2941" s="1" t="s">
        <v>50</v>
      </c>
    </row>
    <row r="2942" spans="1:9" ht="15.75" customHeight="1" x14ac:dyDescent="0.25">
      <c r="A2942" s="1">
        <v>7664</v>
      </c>
      <c r="B2942" s="1" t="s">
        <v>15023</v>
      </c>
      <c r="C2942" s="1" t="s">
        <v>15026</v>
      </c>
      <c r="E2942" s="1" t="s">
        <v>36</v>
      </c>
      <c r="F2942" s="1" t="s">
        <v>2865</v>
      </c>
      <c r="G2942" s="5" t="s">
        <v>9640</v>
      </c>
      <c r="H2942" s="1" t="s">
        <v>63</v>
      </c>
    </row>
    <row r="2943" spans="1:9" ht="15.75" customHeight="1" x14ac:dyDescent="0.25">
      <c r="A2943" s="1">
        <v>7685</v>
      </c>
      <c r="B2943" s="1" t="s">
        <v>15025</v>
      </c>
      <c r="C2943" s="1" t="s">
        <v>15026</v>
      </c>
      <c r="D2943" s="1" t="s">
        <v>9677</v>
      </c>
      <c r="E2943" s="1" t="s">
        <v>36</v>
      </c>
      <c r="F2943" s="1" t="s">
        <v>2455</v>
      </c>
      <c r="G2943" s="5" t="s">
        <v>9676</v>
      </c>
      <c r="H2943" s="1" t="s">
        <v>837</v>
      </c>
    </row>
    <row r="2944" spans="1:9" ht="15.75" customHeight="1" x14ac:dyDescent="0.25">
      <c r="A2944" s="1">
        <v>7683</v>
      </c>
      <c r="B2944" s="1" t="s">
        <v>15025</v>
      </c>
      <c r="C2944" s="1" t="s">
        <v>15026</v>
      </c>
      <c r="D2944" s="1" t="s">
        <v>1085</v>
      </c>
      <c r="E2944" s="1" t="s">
        <v>2</v>
      </c>
      <c r="F2944" s="1" t="s">
        <v>1086</v>
      </c>
      <c r="G2944" s="5" t="s">
        <v>9673</v>
      </c>
      <c r="H2944" s="1" t="s">
        <v>837</v>
      </c>
    </row>
    <row r="2945" spans="1:9" ht="15.75" customHeight="1" x14ac:dyDescent="0.25">
      <c r="A2945" s="1">
        <v>7680</v>
      </c>
      <c r="B2945" s="1" t="s">
        <v>15025</v>
      </c>
      <c r="C2945" s="1" t="s">
        <v>15026</v>
      </c>
      <c r="D2945" s="1" t="s">
        <v>9670</v>
      </c>
      <c r="E2945" s="1" t="s">
        <v>20</v>
      </c>
      <c r="F2945" s="1" t="s">
        <v>9671</v>
      </c>
      <c r="G2945" s="5" t="s">
        <v>9669</v>
      </c>
      <c r="H2945" s="1" t="s">
        <v>354</v>
      </c>
    </row>
    <row r="2946" spans="1:9" ht="15.75" customHeight="1" x14ac:dyDescent="0.25">
      <c r="A2946" s="1">
        <v>7682</v>
      </c>
      <c r="B2946" s="1" t="s">
        <v>15025</v>
      </c>
      <c r="C2946" s="1" t="s">
        <v>15026</v>
      </c>
      <c r="D2946" s="1" t="s">
        <v>618</v>
      </c>
      <c r="E2946" s="1" t="s">
        <v>166</v>
      </c>
      <c r="F2946" s="1" t="s">
        <v>619</v>
      </c>
      <c r="G2946" s="5" t="s">
        <v>9672</v>
      </c>
      <c r="H2946" s="1" t="s">
        <v>142</v>
      </c>
    </row>
    <row r="2947" spans="1:9" ht="15.75" customHeight="1" x14ac:dyDescent="0.25">
      <c r="A2947" s="1">
        <v>7679</v>
      </c>
      <c r="B2947" s="1" t="s">
        <v>15023</v>
      </c>
      <c r="C2947" s="1" t="s">
        <v>15026</v>
      </c>
      <c r="D2947" s="1" t="s">
        <v>9668</v>
      </c>
      <c r="E2947" s="1" t="s">
        <v>2</v>
      </c>
      <c r="F2947" s="1" t="s">
        <v>4672</v>
      </c>
      <c r="G2947" s="5" t="s">
        <v>9667</v>
      </c>
      <c r="H2947" s="1" t="s">
        <v>4913</v>
      </c>
    </row>
    <row r="2948" spans="1:9" ht="15.75" customHeight="1" x14ac:dyDescent="0.25">
      <c r="A2948" s="1">
        <v>7678</v>
      </c>
      <c r="B2948" s="1" t="s">
        <v>15023</v>
      </c>
      <c r="C2948" s="1" t="s">
        <v>15026</v>
      </c>
      <c r="D2948" s="1" t="s">
        <v>9665</v>
      </c>
      <c r="E2948" s="1" t="s">
        <v>40</v>
      </c>
      <c r="F2948" s="1" t="s">
        <v>9666</v>
      </c>
      <c r="G2948" s="5" t="s">
        <v>9664</v>
      </c>
      <c r="H2948" s="1" t="s">
        <v>354</v>
      </c>
    </row>
    <row r="2949" spans="1:9" ht="15.75" customHeight="1" x14ac:dyDescent="0.25">
      <c r="A2949" s="1">
        <v>7676</v>
      </c>
      <c r="B2949" s="1" t="s">
        <v>15023</v>
      </c>
      <c r="C2949" s="1" t="s">
        <v>15026</v>
      </c>
      <c r="E2949" s="1" t="s">
        <v>155</v>
      </c>
      <c r="F2949" s="1" t="s">
        <v>9662</v>
      </c>
      <c r="G2949" s="5" t="s">
        <v>9661</v>
      </c>
      <c r="H2949" s="1" t="s">
        <v>177</v>
      </c>
      <c r="I2949" s="1" t="s">
        <v>50</v>
      </c>
    </row>
    <row r="2950" spans="1:9" ht="15.75" customHeight="1" x14ac:dyDescent="0.25">
      <c r="A2950" s="1">
        <v>7677</v>
      </c>
      <c r="B2950" s="1" t="s">
        <v>15023</v>
      </c>
      <c r="C2950" s="1" t="s">
        <v>15026</v>
      </c>
      <c r="E2950" s="1" t="s">
        <v>61</v>
      </c>
      <c r="F2950" s="1" t="s">
        <v>3305</v>
      </c>
      <c r="G2950" s="5" t="s">
        <v>9663</v>
      </c>
      <c r="H2950" s="1" t="s">
        <v>63</v>
      </c>
    </row>
    <row r="2951" spans="1:9" ht="15.75" customHeight="1" x14ac:dyDescent="0.25">
      <c r="A2951" s="1">
        <v>7574</v>
      </c>
      <c r="B2951" s="1" t="s">
        <v>15025</v>
      </c>
      <c r="C2951" s="1" t="s">
        <v>15026</v>
      </c>
      <c r="D2951" s="1" t="s">
        <v>9522</v>
      </c>
      <c r="E2951" s="1" t="s">
        <v>24</v>
      </c>
      <c r="F2951" s="1" t="s">
        <v>9523</v>
      </c>
      <c r="G2951" s="5" t="s">
        <v>9521</v>
      </c>
      <c r="H2951" s="1" t="s">
        <v>1048</v>
      </c>
    </row>
    <row r="2952" spans="1:9" ht="15.75" customHeight="1" x14ac:dyDescent="0.25">
      <c r="A2952" s="1">
        <v>7673</v>
      </c>
      <c r="B2952" s="1" t="s">
        <v>15023</v>
      </c>
      <c r="C2952" s="1" t="s">
        <v>15026</v>
      </c>
      <c r="D2952" s="1" t="s">
        <v>9656</v>
      </c>
      <c r="E2952" s="1" t="s">
        <v>20</v>
      </c>
      <c r="F2952" s="1" t="s">
        <v>9657</v>
      </c>
      <c r="G2952" s="5" t="s">
        <v>9655</v>
      </c>
      <c r="H2952" s="1" t="s">
        <v>354</v>
      </c>
    </row>
    <row r="2953" spans="1:9" ht="15.75" customHeight="1" x14ac:dyDescent="0.25">
      <c r="A2953" s="1">
        <v>7670</v>
      </c>
      <c r="B2953" s="1" t="s">
        <v>15025</v>
      </c>
      <c r="C2953" s="1" t="s">
        <v>15026</v>
      </c>
      <c r="D2953" s="1" t="s">
        <v>9650</v>
      </c>
      <c r="E2953" s="1" t="s">
        <v>40</v>
      </c>
      <c r="F2953" s="1" t="s">
        <v>9651</v>
      </c>
      <c r="G2953" s="5" t="s">
        <v>9649</v>
      </c>
      <c r="H2953" s="1" t="s">
        <v>1048</v>
      </c>
      <c r="I2953" s="1" t="s">
        <v>50</v>
      </c>
    </row>
    <row r="2954" spans="1:9" ht="15.75" customHeight="1" x14ac:dyDescent="0.25">
      <c r="A2954" s="1">
        <v>7667</v>
      </c>
      <c r="B2954" s="1" t="s">
        <v>15025</v>
      </c>
      <c r="C2954" s="1" t="s">
        <v>15026</v>
      </c>
      <c r="D2954" s="1" t="s">
        <v>9646</v>
      </c>
      <c r="E2954" s="1" t="s">
        <v>84</v>
      </c>
      <c r="F2954" s="1" t="s">
        <v>863</v>
      </c>
      <c r="G2954" s="5" t="s">
        <v>9645</v>
      </c>
      <c r="H2954" s="1" t="s">
        <v>1048</v>
      </c>
    </row>
    <row r="2955" spans="1:9" ht="15.75" customHeight="1" x14ac:dyDescent="0.25">
      <c r="A2955" s="1">
        <v>7669</v>
      </c>
      <c r="B2955" s="1" t="s">
        <v>15023</v>
      </c>
      <c r="C2955" s="1" t="s">
        <v>15026</v>
      </c>
      <c r="D2955" s="1" t="s">
        <v>2643</v>
      </c>
      <c r="E2955" s="1" t="s">
        <v>84</v>
      </c>
      <c r="F2955" s="1" t="s">
        <v>2644</v>
      </c>
      <c r="G2955" s="5" t="s">
        <v>9648</v>
      </c>
      <c r="H2955" s="1" t="s">
        <v>837</v>
      </c>
    </row>
    <row r="2956" spans="1:9" ht="15.75" customHeight="1" x14ac:dyDescent="0.25">
      <c r="A2956" s="1">
        <v>7647</v>
      </c>
      <c r="B2956" s="1" t="s">
        <v>15025</v>
      </c>
      <c r="C2956" s="1" t="s">
        <v>15026</v>
      </c>
      <c r="D2956" s="1" t="s">
        <v>9624</v>
      </c>
      <c r="E2956" s="1" t="s">
        <v>84</v>
      </c>
      <c r="F2956" s="1" t="s">
        <v>3776</v>
      </c>
      <c r="G2956" s="5" t="s">
        <v>9623</v>
      </c>
      <c r="H2956" s="1" t="s">
        <v>837</v>
      </c>
    </row>
    <row r="2957" spans="1:9" ht="15.75" customHeight="1" x14ac:dyDescent="0.25">
      <c r="A2957" s="1">
        <v>7668</v>
      </c>
      <c r="B2957" s="1" t="s">
        <v>15025</v>
      </c>
      <c r="C2957" s="1" t="s">
        <v>15026</v>
      </c>
      <c r="D2957" s="1" t="s">
        <v>3549</v>
      </c>
      <c r="E2957" s="1" t="s">
        <v>2</v>
      </c>
      <c r="F2957" s="1" t="s">
        <v>3550</v>
      </c>
      <c r="G2957" s="5" t="s">
        <v>9647</v>
      </c>
      <c r="H2957" s="1" t="s">
        <v>1044</v>
      </c>
    </row>
    <row r="2958" spans="1:9" ht="15.75" customHeight="1" x14ac:dyDescent="0.25">
      <c r="A2958" s="1">
        <v>7665</v>
      </c>
      <c r="B2958" s="1" t="s">
        <v>15025</v>
      </c>
      <c r="C2958" s="1" t="s">
        <v>15026</v>
      </c>
      <c r="D2958" s="1" t="s">
        <v>9642</v>
      </c>
      <c r="E2958" s="1" t="s">
        <v>2</v>
      </c>
      <c r="F2958" s="1" t="s">
        <v>1009</v>
      </c>
      <c r="G2958" s="5" t="s">
        <v>9641</v>
      </c>
      <c r="H2958" s="1" t="s">
        <v>354</v>
      </c>
    </row>
    <row r="2959" spans="1:9" ht="15.75" customHeight="1" x14ac:dyDescent="0.25">
      <c r="A2959" s="1">
        <v>7666</v>
      </c>
      <c r="B2959" s="1" t="s">
        <v>15025</v>
      </c>
      <c r="C2959" s="1" t="s">
        <v>15026</v>
      </c>
      <c r="D2959" s="1" t="s">
        <v>9644</v>
      </c>
      <c r="E2959" s="1" t="s">
        <v>2</v>
      </c>
      <c r="F2959" s="1" t="s">
        <v>4582</v>
      </c>
      <c r="G2959" s="5" t="s">
        <v>9643</v>
      </c>
      <c r="H2959" s="1" t="s">
        <v>32</v>
      </c>
      <c r="I2959" s="1" t="s">
        <v>139</v>
      </c>
    </row>
    <row r="2960" spans="1:9" ht="15.75" customHeight="1" x14ac:dyDescent="0.25">
      <c r="A2960" s="1">
        <v>7613</v>
      </c>
      <c r="B2960" s="1" t="s">
        <v>15023</v>
      </c>
      <c r="C2960" s="1" t="s">
        <v>15026</v>
      </c>
      <c r="E2960" s="1" t="s">
        <v>166</v>
      </c>
      <c r="F2960" s="1" t="s">
        <v>3196</v>
      </c>
      <c r="G2960" s="5" t="s">
        <v>9575</v>
      </c>
      <c r="H2960" s="1" t="s">
        <v>32</v>
      </c>
    </row>
    <row r="2961" spans="1:9" ht="15.75" customHeight="1" x14ac:dyDescent="0.25">
      <c r="A2961" s="1">
        <v>7620</v>
      </c>
      <c r="B2961" s="1" t="s">
        <v>15023</v>
      </c>
      <c r="C2961" s="1" t="s">
        <v>15026</v>
      </c>
      <c r="E2961" s="1" t="s">
        <v>36</v>
      </c>
      <c r="F2961" s="1" t="s">
        <v>3240</v>
      </c>
      <c r="G2961" s="5" t="s">
        <v>9582</v>
      </c>
      <c r="H2961" s="1" t="s">
        <v>354</v>
      </c>
    </row>
    <row r="2962" spans="1:9" ht="15.75" customHeight="1" x14ac:dyDescent="0.25">
      <c r="A2962" s="1">
        <v>7658</v>
      </c>
      <c r="B2962" s="1" t="s">
        <v>15025</v>
      </c>
      <c r="C2962" s="1" t="s">
        <v>15026</v>
      </c>
      <c r="D2962" s="1" t="s">
        <v>9637</v>
      </c>
      <c r="E2962" s="1" t="s">
        <v>24</v>
      </c>
      <c r="F2962" s="1" t="s">
        <v>2422</v>
      </c>
      <c r="G2962" s="5" t="s">
        <v>9636</v>
      </c>
      <c r="H2962" s="1" t="s">
        <v>32</v>
      </c>
    </row>
    <row r="2963" spans="1:9" ht="15.75" customHeight="1" x14ac:dyDescent="0.25">
      <c r="A2963" s="1">
        <v>7662</v>
      </c>
      <c r="B2963" s="1" t="s">
        <v>15025</v>
      </c>
      <c r="C2963" s="1" t="s">
        <v>15026</v>
      </c>
      <c r="E2963" s="1" t="s">
        <v>84</v>
      </c>
      <c r="F2963" s="1" t="s">
        <v>4531</v>
      </c>
      <c r="G2963" s="5" t="s">
        <v>9639</v>
      </c>
      <c r="H2963" s="1" t="s">
        <v>837</v>
      </c>
    </row>
    <row r="2964" spans="1:9" ht="15.75" customHeight="1" x14ac:dyDescent="0.25">
      <c r="A2964" s="1">
        <v>7661</v>
      </c>
      <c r="B2964" s="1" t="s">
        <v>15025</v>
      </c>
      <c r="C2964" s="1" t="s">
        <v>15026</v>
      </c>
      <c r="D2964" s="1" t="s">
        <v>4401</v>
      </c>
      <c r="E2964" s="1" t="s">
        <v>226</v>
      </c>
      <c r="F2964" s="1" t="s">
        <v>4402</v>
      </c>
      <c r="G2964" s="5" t="s">
        <v>9638</v>
      </c>
      <c r="H2964" s="1" t="s">
        <v>46</v>
      </c>
    </row>
    <row r="2965" spans="1:9" ht="15.75" customHeight="1" x14ac:dyDescent="0.25">
      <c r="A2965" s="1">
        <v>7650</v>
      </c>
      <c r="B2965" s="1" t="s">
        <v>15023</v>
      </c>
      <c r="C2965" s="1" t="s">
        <v>15026</v>
      </c>
      <c r="D2965" s="1" t="s">
        <v>2580</v>
      </c>
      <c r="E2965" s="1" t="s">
        <v>20</v>
      </c>
      <c r="F2965" s="1" t="s">
        <v>2581</v>
      </c>
      <c r="G2965" s="5" t="s">
        <v>9626</v>
      </c>
      <c r="H2965" s="1" t="s">
        <v>63</v>
      </c>
    </row>
    <row r="2966" spans="1:9" ht="15.75" customHeight="1" x14ac:dyDescent="0.25">
      <c r="A2966" s="1">
        <v>7656</v>
      </c>
      <c r="B2966" s="1" t="s">
        <v>15025</v>
      </c>
      <c r="C2966" s="1" t="s">
        <v>15044</v>
      </c>
      <c r="D2966" s="1" t="s">
        <v>9635</v>
      </c>
      <c r="E2966" s="1" t="s">
        <v>36</v>
      </c>
      <c r="F2966" s="1" t="s">
        <v>1313</v>
      </c>
      <c r="G2966" s="5" t="s">
        <v>9634</v>
      </c>
      <c r="H2966" s="1" t="s">
        <v>15291</v>
      </c>
      <c r="I2966" s="1" t="s">
        <v>50</v>
      </c>
    </row>
    <row r="2967" spans="1:9" ht="15.75" customHeight="1" x14ac:dyDescent="0.25">
      <c r="A2967" s="1">
        <v>7653</v>
      </c>
      <c r="B2967" s="1" t="s">
        <v>15023</v>
      </c>
      <c r="C2967" s="1" t="s">
        <v>15026</v>
      </c>
      <c r="D2967" s="1" t="s">
        <v>3747</v>
      </c>
      <c r="E2967" s="1" t="s">
        <v>84</v>
      </c>
      <c r="F2967" s="1" t="s">
        <v>9630</v>
      </c>
      <c r="G2967" s="5" t="s">
        <v>9629</v>
      </c>
      <c r="H2967" s="1" t="s">
        <v>833</v>
      </c>
    </row>
    <row r="2968" spans="1:9" ht="15.75" customHeight="1" x14ac:dyDescent="0.25">
      <c r="A2968" s="1">
        <v>7655</v>
      </c>
      <c r="B2968" s="1" t="s">
        <v>15025</v>
      </c>
      <c r="C2968" s="1" t="s">
        <v>15026</v>
      </c>
      <c r="E2968" s="1" t="s">
        <v>84</v>
      </c>
      <c r="F2968" s="1" t="s">
        <v>4106</v>
      </c>
      <c r="G2968" s="5" t="s">
        <v>9633</v>
      </c>
      <c r="H2968" s="1" t="s">
        <v>1671</v>
      </c>
    </row>
    <row r="2969" spans="1:9" ht="15.75" customHeight="1" x14ac:dyDescent="0.25">
      <c r="A2969" s="1">
        <v>7654</v>
      </c>
      <c r="B2969" s="1" t="s">
        <v>15025</v>
      </c>
      <c r="C2969" s="1" t="s">
        <v>15026</v>
      </c>
      <c r="D2969" s="1" t="s">
        <v>9632</v>
      </c>
      <c r="E2969" s="1" t="s">
        <v>84</v>
      </c>
      <c r="F2969" s="1" t="s">
        <v>4773</v>
      </c>
      <c r="G2969" s="5" t="s">
        <v>9631</v>
      </c>
      <c r="H2969" s="1" t="s">
        <v>354</v>
      </c>
    </row>
    <row r="2970" spans="1:9" ht="15.75" customHeight="1" x14ac:dyDescent="0.25">
      <c r="A2970" s="1">
        <v>7639</v>
      </c>
      <c r="B2970" s="1" t="s">
        <v>15025</v>
      </c>
      <c r="C2970" s="1" t="s">
        <v>15026</v>
      </c>
      <c r="D2970" s="1" t="s">
        <v>3302</v>
      </c>
      <c r="E2970" s="1" t="s">
        <v>84</v>
      </c>
      <c r="F2970" s="1" t="s">
        <v>3303</v>
      </c>
      <c r="G2970" s="5" t="s">
        <v>9610</v>
      </c>
      <c r="H2970" s="1" t="s">
        <v>1044</v>
      </c>
    </row>
    <row r="2971" spans="1:9" ht="15.75" customHeight="1" x14ac:dyDescent="0.25">
      <c r="A2971" s="1">
        <v>7651</v>
      </c>
      <c r="B2971" s="1" t="s">
        <v>15025</v>
      </c>
      <c r="C2971" s="1" t="s">
        <v>15026</v>
      </c>
      <c r="D2971" s="1" t="s">
        <v>9628</v>
      </c>
      <c r="E2971" s="1" t="s">
        <v>84</v>
      </c>
      <c r="F2971" s="1" t="s">
        <v>3348</v>
      </c>
      <c r="G2971" s="5" t="s">
        <v>9627</v>
      </c>
      <c r="H2971" s="1" t="s">
        <v>1048</v>
      </c>
    </row>
    <row r="2972" spans="1:9" ht="15.75" customHeight="1" x14ac:dyDescent="0.25">
      <c r="A2972" s="1">
        <v>7648</v>
      </c>
      <c r="B2972" s="1" t="s">
        <v>15025</v>
      </c>
      <c r="C2972" s="1" t="s">
        <v>15026</v>
      </c>
      <c r="E2972" s="1" t="s">
        <v>20</v>
      </c>
      <c r="F2972" s="1" t="s">
        <v>3376</v>
      </c>
      <c r="G2972" s="5" t="s">
        <v>9625</v>
      </c>
      <c r="H2972" s="1" t="s">
        <v>49</v>
      </c>
    </row>
    <row r="2973" spans="1:9" ht="15.75" customHeight="1" x14ac:dyDescent="0.25">
      <c r="A2973" s="1">
        <v>7294</v>
      </c>
      <c r="B2973" s="1" t="s">
        <v>15023</v>
      </c>
      <c r="C2973" s="1" t="s">
        <v>15026</v>
      </c>
      <c r="D2973" s="1" t="s">
        <v>3407</v>
      </c>
      <c r="E2973" s="1" t="s">
        <v>84</v>
      </c>
      <c r="F2973" s="1" t="s">
        <v>3408</v>
      </c>
      <c r="G2973" s="5" t="s">
        <v>9080</v>
      </c>
      <c r="H2973" s="1" t="s">
        <v>177</v>
      </c>
      <c r="I2973" s="1" t="s">
        <v>50</v>
      </c>
    </row>
    <row r="2974" spans="1:9" ht="15.75" customHeight="1" x14ac:dyDescent="0.25">
      <c r="A2974" s="1">
        <v>7504</v>
      </c>
      <c r="B2974" s="1" t="s">
        <v>15023</v>
      </c>
      <c r="C2974" s="1" t="s">
        <v>15026</v>
      </c>
      <c r="D2974" s="1" t="s">
        <v>9409</v>
      </c>
      <c r="E2974" s="1" t="s">
        <v>20</v>
      </c>
      <c r="F2974" s="1" t="s">
        <v>9410</v>
      </c>
      <c r="G2974" s="5" t="s">
        <v>9408</v>
      </c>
      <c r="H2974" s="1" t="s">
        <v>32</v>
      </c>
    </row>
    <row r="2975" spans="1:9" ht="15.75" customHeight="1" x14ac:dyDescent="0.25">
      <c r="A2975" s="1">
        <v>7645</v>
      </c>
      <c r="B2975" s="1" t="s">
        <v>15025</v>
      </c>
      <c r="C2975" s="1" t="s">
        <v>15026</v>
      </c>
      <c r="D2975" s="1" t="s">
        <v>9619</v>
      </c>
      <c r="E2975" s="1" t="s">
        <v>2</v>
      </c>
      <c r="F2975" s="1" t="s">
        <v>9620</v>
      </c>
      <c r="G2975" s="5" t="s">
        <v>9618</v>
      </c>
      <c r="H2975" s="1" t="s">
        <v>15061</v>
      </c>
    </row>
    <row r="2976" spans="1:9" ht="15.75" customHeight="1" x14ac:dyDescent="0.25">
      <c r="A2976" s="1">
        <v>7644</v>
      </c>
      <c r="B2976" s="1" t="s">
        <v>15023</v>
      </c>
      <c r="C2976" s="1" t="s">
        <v>15026</v>
      </c>
      <c r="D2976" s="1" t="s">
        <v>9617</v>
      </c>
      <c r="E2976" s="1" t="s">
        <v>40</v>
      </c>
      <c r="F2976" s="1" t="s">
        <v>3718</v>
      </c>
      <c r="G2976" s="5" t="s">
        <v>9616</v>
      </c>
      <c r="H2976" s="1" t="s">
        <v>177</v>
      </c>
    </row>
    <row r="2977" spans="1:9" ht="15.75" customHeight="1" x14ac:dyDescent="0.25">
      <c r="A2977" s="1">
        <v>7641</v>
      </c>
      <c r="B2977" s="1" t="s">
        <v>15023</v>
      </c>
      <c r="C2977" s="1" t="s">
        <v>15026</v>
      </c>
      <c r="D2977" s="1" t="s">
        <v>9615</v>
      </c>
      <c r="E2977" s="1" t="s">
        <v>84</v>
      </c>
      <c r="F2977" s="1" t="s">
        <v>4437</v>
      </c>
      <c r="G2977" s="5" t="s">
        <v>9614</v>
      </c>
      <c r="H2977" s="1" t="s">
        <v>32</v>
      </c>
    </row>
    <row r="2978" spans="1:9" ht="15.75" customHeight="1" x14ac:dyDescent="0.25">
      <c r="A2978" s="1">
        <v>7638</v>
      </c>
      <c r="B2978" s="1" t="s">
        <v>15025</v>
      </c>
      <c r="C2978" s="1" t="s">
        <v>15026</v>
      </c>
      <c r="D2978" s="1" t="s">
        <v>9608</v>
      </c>
      <c r="E2978" s="1" t="s">
        <v>2</v>
      </c>
      <c r="F2978" s="1" t="s">
        <v>9609</v>
      </c>
      <c r="G2978" s="5" t="s">
        <v>9607</v>
      </c>
      <c r="H2978" s="1" t="s">
        <v>32</v>
      </c>
      <c r="I2978" s="1" t="s">
        <v>50</v>
      </c>
    </row>
    <row r="2979" spans="1:9" ht="15.75" customHeight="1" x14ac:dyDescent="0.25">
      <c r="A2979" s="1">
        <v>7640</v>
      </c>
      <c r="B2979" s="1" t="s">
        <v>15025</v>
      </c>
      <c r="C2979" s="1" t="s">
        <v>15026</v>
      </c>
      <c r="D2979" s="1" t="s">
        <v>9612</v>
      </c>
      <c r="E2979" s="1" t="s">
        <v>6</v>
      </c>
      <c r="F2979" s="1" t="s">
        <v>9613</v>
      </c>
      <c r="G2979" s="5" t="s">
        <v>9611</v>
      </c>
      <c r="H2979" s="1" t="s">
        <v>833</v>
      </c>
    </row>
    <row r="2980" spans="1:9" ht="15.75" customHeight="1" x14ac:dyDescent="0.25">
      <c r="A2980" s="1">
        <v>7635</v>
      </c>
      <c r="B2980" s="1" t="s">
        <v>15025</v>
      </c>
      <c r="C2980" s="1" t="s">
        <v>15026</v>
      </c>
      <c r="D2980" s="1" t="s">
        <v>9604</v>
      </c>
      <c r="E2980" s="1" t="s">
        <v>24</v>
      </c>
      <c r="F2980" s="1" t="s">
        <v>3766</v>
      </c>
      <c r="G2980" s="5" t="s">
        <v>9603</v>
      </c>
      <c r="H2980" s="1" t="s">
        <v>354</v>
      </c>
    </row>
    <row r="2981" spans="1:9" ht="15.75" customHeight="1" x14ac:dyDescent="0.25">
      <c r="A2981" s="1">
        <v>7634</v>
      </c>
      <c r="B2981" s="1" t="s">
        <v>15025</v>
      </c>
      <c r="C2981" s="1" t="s">
        <v>15026</v>
      </c>
      <c r="D2981" s="1" t="s">
        <v>9602</v>
      </c>
      <c r="E2981" s="1" t="s">
        <v>226</v>
      </c>
      <c r="F2981" s="1" t="s">
        <v>3455</v>
      </c>
      <c r="G2981" s="5" t="s">
        <v>9601</v>
      </c>
      <c r="H2981" s="1" t="s">
        <v>49</v>
      </c>
    </row>
    <row r="2982" spans="1:9" ht="15.75" customHeight="1" x14ac:dyDescent="0.25">
      <c r="A2982" s="1">
        <v>7633</v>
      </c>
      <c r="B2982" s="1" t="s">
        <v>15023</v>
      </c>
      <c r="C2982" s="1" t="s">
        <v>15026</v>
      </c>
      <c r="D2982" s="1" t="s">
        <v>9600</v>
      </c>
      <c r="E2982" s="1" t="s">
        <v>280</v>
      </c>
      <c r="F2982" s="1" t="s">
        <v>5794</v>
      </c>
      <c r="G2982" s="5" t="s">
        <v>9599</v>
      </c>
      <c r="H2982" s="1" t="s">
        <v>354</v>
      </c>
    </row>
    <row r="2983" spans="1:9" ht="15.75" customHeight="1" x14ac:dyDescent="0.25">
      <c r="A2983" s="1">
        <v>7630</v>
      </c>
      <c r="B2983" s="1" t="s">
        <v>15023</v>
      </c>
      <c r="C2983" s="1" t="s">
        <v>15026</v>
      </c>
      <c r="E2983" s="1" t="s">
        <v>84</v>
      </c>
      <c r="F2983" s="1" t="s">
        <v>915</v>
      </c>
      <c r="G2983" s="5" t="s">
        <v>9598</v>
      </c>
      <c r="H2983" s="1" t="s">
        <v>1048</v>
      </c>
    </row>
    <row r="2984" spans="1:9" ht="15.75" customHeight="1" x14ac:dyDescent="0.25">
      <c r="A2984" s="1">
        <v>7628</v>
      </c>
      <c r="B2984" s="1" t="s">
        <v>15025</v>
      </c>
      <c r="C2984" s="1" t="s">
        <v>15026</v>
      </c>
      <c r="D2984" s="1" t="s">
        <v>9594</v>
      </c>
      <c r="E2984" s="1" t="s">
        <v>2</v>
      </c>
      <c r="F2984" s="1" t="s">
        <v>9595</v>
      </c>
      <c r="G2984" s="5" t="s">
        <v>9593</v>
      </c>
      <c r="H2984" s="1" t="s">
        <v>833</v>
      </c>
    </row>
    <row r="2985" spans="1:9" ht="15.75" customHeight="1" x14ac:dyDescent="0.25">
      <c r="A2985" s="1">
        <v>7629</v>
      </c>
      <c r="B2985" s="1" t="s">
        <v>15025</v>
      </c>
      <c r="C2985" s="1" t="s">
        <v>15026</v>
      </c>
      <c r="D2985" s="1" t="s">
        <v>9597</v>
      </c>
      <c r="E2985" s="1" t="s">
        <v>2</v>
      </c>
      <c r="F2985" s="1" t="s">
        <v>1639</v>
      </c>
      <c r="G2985" s="5" t="s">
        <v>9596</v>
      </c>
      <c r="H2985" s="1" t="s">
        <v>2165</v>
      </c>
    </row>
    <row r="2986" spans="1:9" ht="15.75" customHeight="1" x14ac:dyDescent="0.25">
      <c r="A2986" s="1">
        <v>7621</v>
      </c>
      <c r="B2986" s="1" t="s">
        <v>15023</v>
      </c>
      <c r="C2986" s="1" t="s">
        <v>15026</v>
      </c>
      <c r="D2986" s="1" t="s">
        <v>9584</v>
      </c>
      <c r="E2986" s="1" t="s">
        <v>20</v>
      </c>
      <c r="F2986" s="1" t="s">
        <v>3198</v>
      </c>
      <c r="G2986" s="5" t="s">
        <v>9583</v>
      </c>
      <c r="H2986" s="1" t="s">
        <v>837</v>
      </c>
    </row>
    <row r="2987" spans="1:9" ht="15.75" customHeight="1" x14ac:dyDescent="0.25">
      <c r="A2987" s="1">
        <v>6185</v>
      </c>
      <c r="B2987" s="1" t="s">
        <v>15025</v>
      </c>
      <c r="C2987" s="1" t="s">
        <v>15026</v>
      </c>
      <c r="D2987" s="1" t="s">
        <v>7752</v>
      </c>
      <c r="E2987" s="1" t="s">
        <v>2</v>
      </c>
      <c r="F2987" s="1" t="s">
        <v>4339</v>
      </c>
      <c r="G2987" s="5" t="s">
        <v>7751</v>
      </c>
      <c r="H2987" s="1" t="s">
        <v>1048</v>
      </c>
    </row>
    <row r="2988" spans="1:9" ht="15.75" customHeight="1" x14ac:dyDescent="0.25">
      <c r="A2988" s="1">
        <v>7626</v>
      </c>
      <c r="B2988" s="1" t="s">
        <v>15025</v>
      </c>
      <c r="C2988" s="1" t="s">
        <v>15026</v>
      </c>
      <c r="D2988" s="1" t="s">
        <v>9592</v>
      </c>
      <c r="E2988" s="1" t="s">
        <v>40</v>
      </c>
      <c r="F2988" s="1" t="s">
        <v>3359</v>
      </c>
      <c r="G2988" s="5" t="s">
        <v>9591</v>
      </c>
      <c r="H2988" s="1" t="s">
        <v>1021</v>
      </c>
    </row>
    <row r="2989" spans="1:9" ht="15.75" customHeight="1" x14ac:dyDescent="0.25">
      <c r="A2989" s="1">
        <v>7625</v>
      </c>
      <c r="B2989" s="1" t="s">
        <v>15025</v>
      </c>
      <c r="C2989" s="1" t="s">
        <v>15026</v>
      </c>
      <c r="D2989" s="1" t="s">
        <v>9590</v>
      </c>
      <c r="E2989" s="1" t="s">
        <v>2</v>
      </c>
      <c r="F2989" s="1" t="s">
        <v>3584</v>
      </c>
      <c r="G2989" s="5" t="s">
        <v>9589</v>
      </c>
      <c r="H2989" s="1" t="s">
        <v>339</v>
      </c>
    </row>
    <row r="2990" spans="1:9" ht="15.75" customHeight="1" x14ac:dyDescent="0.25">
      <c r="A2990" s="1">
        <v>7623</v>
      </c>
      <c r="B2990" s="1" t="s">
        <v>15025</v>
      </c>
      <c r="C2990" s="1" t="s">
        <v>15026</v>
      </c>
      <c r="E2990" s="1" t="s">
        <v>24</v>
      </c>
      <c r="F2990" s="1" t="s">
        <v>9588</v>
      </c>
      <c r="G2990" s="5" t="s">
        <v>9587</v>
      </c>
      <c r="H2990" s="1" t="s">
        <v>177</v>
      </c>
    </row>
    <row r="2991" spans="1:9" ht="15.75" customHeight="1" x14ac:dyDescent="0.25">
      <c r="A2991" s="1">
        <v>7622</v>
      </c>
      <c r="B2991" s="1" t="s">
        <v>15025</v>
      </c>
      <c r="C2991" s="1" t="s">
        <v>15026</v>
      </c>
      <c r="E2991" s="1" t="s">
        <v>2</v>
      </c>
      <c r="F2991" s="1" t="s">
        <v>9586</v>
      </c>
      <c r="G2991" s="5" t="s">
        <v>9585</v>
      </c>
      <c r="H2991" s="1" t="s">
        <v>177</v>
      </c>
    </row>
    <row r="2992" spans="1:9" ht="15.75" customHeight="1" x14ac:dyDescent="0.25">
      <c r="A2992" s="1">
        <v>7617</v>
      </c>
      <c r="B2992" s="1" t="s">
        <v>15025</v>
      </c>
      <c r="C2992" s="1" t="s">
        <v>15026</v>
      </c>
      <c r="E2992" s="1" t="s">
        <v>61</v>
      </c>
      <c r="F2992" s="1" t="s">
        <v>9579</v>
      </c>
      <c r="G2992" s="5" t="s">
        <v>9578</v>
      </c>
      <c r="H2992" s="1" t="s">
        <v>177</v>
      </c>
    </row>
    <row r="2993" spans="1:9" ht="15.75" customHeight="1" x14ac:dyDescent="0.25">
      <c r="A2993" s="1">
        <v>7618</v>
      </c>
      <c r="B2993" s="1" t="s">
        <v>15025</v>
      </c>
      <c r="C2993" s="1" t="s">
        <v>15026</v>
      </c>
      <c r="D2993" s="1" t="s">
        <v>9581</v>
      </c>
      <c r="E2993" s="1" t="s">
        <v>20</v>
      </c>
      <c r="F2993" s="1" t="s">
        <v>4370</v>
      </c>
      <c r="G2993" s="5" t="s">
        <v>9580</v>
      </c>
      <c r="H2993" s="1" t="s">
        <v>354</v>
      </c>
    </row>
    <row r="2994" spans="1:9" ht="15.75" customHeight="1" x14ac:dyDescent="0.25">
      <c r="A2994" s="1">
        <v>7616</v>
      </c>
      <c r="B2994" s="1" t="s">
        <v>15025</v>
      </c>
      <c r="C2994" s="1" t="s">
        <v>15026</v>
      </c>
      <c r="D2994" s="1" t="s">
        <v>322</v>
      </c>
      <c r="E2994" s="1" t="s">
        <v>61</v>
      </c>
      <c r="F2994" s="1" t="s">
        <v>323</v>
      </c>
      <c r="G2994" s="5" t="s">
        <v>9577</v>
      </c>
      <c r="H2994" s="1" t="s">
        <v>1044</v>
      </c>
    </row>
    <row r="2995" spans="1:9" ht="15.75" customHeight="1" x14ac:dyDescent="0.25">
      <c r="A2995" s="1">
        <v>7615</v>
      </c>
      <c r="B2995" s="1" t="s">
        <v>15025</v>
      </c>
      <c r="C2995" s="1" t="s">
        <v>15026</v>
      </c>
      <c r="E2995" s="1" t="s">
        <v>40</v>
      </c>
      <c r="F2995" s="1" t="s">
        <v>3809</v>
      </c>
      <c r="G2995" s="5" t="s">
        <v>9576</v>
      </c>
      <c r="H2995" s="1" t="s">
        <v>49</v>
      </c>
    </row>
    <row r="2996" spans="1:9" ht="15.75" customHeight="1" x14ac:dyDescent="0.25">
      <c r="A2996" s="1">
        <v>7611</v>
      </c>
      <c r="B2996" s="1" t="s">
        <v>15023</v>
      </c>
      <c r="C2996" s="1" t="s">
        <v>15026</v>
      </c>
      <c r="D2996" s="1" t="s">
        <v>9574</v>
      </c>
      <c r="E2996" s="1" t="s">
        <v>44</v>
      </c>
      <c r="F2996" s="1" t="s">
        <v>3773</v>
      </c>
      <c r="G2996" s="5" t="s">
        <v>9573</v>
      </c>
      <c r="H2996" s="1" t="s">
        <v>15292</v>
      </c>
    </row>
    <row r="2997" spans="1:9" ht="15.75" customHeight="1" x14ac:dyDescent="0.25">
      <c r="A2997" s="1">
        <v>7608</v>
      </c>
      <c r="B2997" s="1" t="s">
        <v>15025</v>
      </c>
      <c r="C2997" s="1" t="s">
        <v>15026</v>
      </c>
      <c r="E2997" s="1" t="s">
        <v>2</v>
      </c>
      <c r="F2997" s="1" t="s">
        <v>3588</v>
      </c>
      <c r="G2997" s="5" t="s">
        <v>9572</v>
      </c>
      <c r="H2997" s="1" t="s">
        <v>833</v>
      </c>
    </row>
    <row r="2998" spans="1:9" ht="15.75" customHeight="1" x14ac:dyDescent="0.25">
      <c r="A2998" s="1">
        <v>7602</v>
      </c>
      <c r="B2998" s="1" t="s">
        <v>15023</v>
      </c>
      <c r="C2998" s="1" t="s">
        <v>15026</v>
      </c>
      <c r="D2998" s="1" t="s">
        <v>9563</v>
      </c>
      <c r="E2998" s="1" t="s">
        <v>66</v>
      </c>
      <c r="F2998" s="1" t="s">
        <v>9564</v>
      </c>
      <c r="G2998" s="5" t="s">
        <v>9562</v>
      </c>
      <c r="H2998" s="1" t="s">
        <v>63</v>
      </c>
    </row>
    <row r="2999" spans="1:9" ht="15.75" customHeight="1" x14ac:dyDescent="0.25">
      <c r="A2999" s="1">
        <v>7604</v>
      </c>
      <c r="B2999" s="1" t="s">
        <v>15025</v>
      </c>
      <c r="C2999" s="1" t="s">
        <v>15026</v>
      </c>
      <c r="D2999" s="1" t="s">
        <v>9568</v>
      </c>
      <c r="E2999" s="1" t="s">
        <v>20</v>
      </c>
      <c r="F2999" s="1" t="s">
        <v>1067</v>
      </c>
      <c r="G2999" s="5" t="s">
        <v>9567</v>
      </c>
      <c r="H2999" s="1" t="s">
        <v>142</v>
      </c>
    </row>
    <row r="3000" spans="1:9" ht="15.75" customHeight="1" x14ac:dyDescent="0.25">
      <c r="A3000" s="1">
        <v>7600</v>
      </c>
      <c r="B3000" s="1" t="s">
        <v>15023</v>
      </c>
      <c r="C3000" s="1" t="s">
        <v>15026</v>
      </c>
      <c r="E3000" s="1" t="s">
        <v>36</v>
      </c>
      <c r="F3000" s="1" t="s">
        <v>9561</v>
      </c>
      <c r="G3000" s="5" t="s">
        <v>9560</v>
      </c>
      <c r="H3000" s="1" t="s">
        <v>1044</v>
      </c>
      <c r="I3000" s="1" t="s">
        <v>15038</v>
      </c>
    </row>
    <row r="3001" spans="1:9" ht="15.75" customHeight="1" x14ac:dyDescent="0.25">
      <c r="A3001" s="1">
        <v>7598</v>
      </c>
      <c r="B3001" s="1" t="s">
        <v>15025</v>
      </c>
      <c r="C3001" s="1" t="s">
        <v>15026</v>
      </c>
      <c r="E3001" s="1" t="s">
        <v>226</v>
      </c>
      <c r="F3001" s="1" t="s">
        <v>3405</v>
      </c>
      <c r="G3001" s="5" t="s">
        <v>9556</v>
      </c>
      <c r="H3001" s="1" t="s">
        <v>177</v>
      </c>
    </row>
    <row r="3002" spans="1:9" ht="15.75" customHeight="1" x14ac:dyDescent="0.25">
      <c r="A3002" s="1">
        <v>7420</v>
      </c>
      <c r="B3002" s="1" t="s">
        <v>15023</v>
      </c>
      <c r="C3002" s="1" t="s">
        <v>15026</v>
      </c>
      <c r="D3002" s="1" t="s">
        <v>9269</v>
      </c>
      <c r="E3002" s="1" t="s">
        <v>100</v>
      </c>
      <c r="F3002" s="1" t="s">
        <v>9270</v>
      </c>
      <c r="G3002" s="5" t="s">
        <v>9268</v>
      </c>
      <c r="H3002" s="1" t="s">
        <v>7775</v>
      </c>
    </row>
    <row r="3003" spans="1:9" ht="15.75" customHeight="1" x14ac:dyDescent="0.25">
      <c r="A3003" s="1">
        <v>7596</v>
      </c>
      <c r="B3003" s="1" t="s">
        <v>15023</v>
      </c>
      <c r="C3003" s="1" t="s">
        <v>15026</v>
      </c>
      <c r="E3003" s="1" t="s">
        <v>226</v>
      </c>
      <c r="F3003" s="1" t="s">
        <v>9555</v>
      </c>
      <c r="G3003" s="5" t="s">
        <v>9554</v>
      </c>
      <c r="H3003" s="1" t="s">
        <v>833</v>
      </c>
    </row>
    <row r="3004" spans="1:9" ht="15.75" customHeight="1" x14ac:dyDescent="0.25">
      <c r="A3004" s="1">
        <v>7594</v>
      </c>
      <c r="B3004" s="1" t="s">
        <v>15023</v>
      </c>
      <c r="C3004" s="1" t="s">
        <v>15026</v>
      </c>
      <c r="D3004" s="1" t="s">
        <v>2414</v>
      </c>
      <c r="E3004" s="1" t="s">
        <v>40</v>
      </c>
      <c r="F3004" s="1" t="s">
        <v>2415</v>
      </c>
      <c r="G3004" s="5" t="s">
        <v>9552</v>
      </c>
      <c r="H3004" s="1" t="s">
        <v>177</v>
      </c>
    </row>
    <row r="3005" spans="1:9" ht="15.75" customHeight="1" x14ac:dyDescent="0.25">
      <c r="A3005" s="1">
        <v>7595</v>
      </c>
      <c r="B3005" s="1" t="s">
        <v>15025</v>
      </c>
      <c r="C3005" s="1" t="s">
        <v>15043</v>
      </c>
      <c r="E3005" s="1" t="s">
        <v>61</v>
      </c>
      <c r="F3005" s="1" t="s">
        <v>1128</v>
      </c>
      <c r="G3005" s="5" t="s">
        <v>9553</v>
      </c>
      <c r="H3005" s="1" t="s">
        <v>1044</v>
      </c>
    </row>
    <row r="3006" spans="1:9" ht="15.75" customHeight="1" x14ac:dyDescent="0.25">
      <c r="A3006" s="1">
        <v>7593</v>
      </c>
      <c r="B3006" s="1" t="s">
        <v>15025</v>
      </c>
      <c r="C3006" s="1" t="s">
        <v>15026</v>
      </c>
      <c r="D3006" s="1" t="s">
        <v>9550</v>
      </c>
      <c r="E3006" s="1" t="s">
        <v>24</v>
      </c>
      <c r="F3006" s="1" t="s">
        <v>9551</v>
      </c>
      <c r="G3006" s="5" t="s">
        <v>9549</v>
      </c>
      <c r="H3006" s="1" t="s">
        <v>32</v>
      </c>
    </row>
    <row r="3007" spans="1:9" ht="15.75" customHeight="1" x14ac:dyDescent="0.25">
      <c r="A3007" s="1">
        <v>7590</v>
      </c>
      <c r="B3007" s="1" t="s">
        <v>15023</v>
      </c>
      <c r="C3007" s="1" t="s">
        <v>15026</v>
      </c>
      <c r="E3007" s="1" t="s">
        <v>20</v>
      </c>
      <c r="F3007" s="1" t="s">
        <v>9548</v>
      </c>
      <c r="G3007" s="5" t="s">
        <v>9547</v>
      </c>
      <c r="H3007" s="1" t="s">
        <v>177</v>
      </c>
    </row>
    <row r="3008" spans="1:9" ht="15.75" customHeight="1" x14ac:dyDescent="0.25">
      <c r="A3008" s="1">
        <v>7587</v>
      </c>
      <c r="B3008" s="1" t="s">
        <v>15025</v>
      </c>
      <c r="C3008" s="1" t="s">
        <v>15026</v>
      </c>
      <c r="D3008" s="1" t="s">
        <v>9543</v>
      </c>
      <c r="E3008" s="1" t="s">
        <v>6</v>
      </c>
      <c r="F3008" s="1" t="s">
        <v>3237</v>
      </c>
      <c r="G3008" s="5" t="s">
        <v>9542</v>
      </c>
      <c r="H3008" s="1" t="s">
        <v>32</v>
      </c>
    </row>
    <row r="3009" spans="1:8" ht="15.75" customHeight="1" x14ac:dyDescent="0.25">
      <c r="A3009" s="1">
        <v>7588</v>
      </c>
      <c r="B3009" s="1" t="s">
        <v>15023</v>
      </c>
      <c r="C3009" s="1" t="s">
        <v>15026</v>
      </c>
      <c r="D3009" s="1" t="s">
        <v>9545</v>
      </c>
      <c r="E3009" s="1" t="s">
        <v>166</v>
      </c>
      <c r="F3009" s="1" t="s">
        <v>9546</v>
      </c>
      <c r="G3009" s="5" t="s">
        <v>9544</v>
      </c>
      <c r="H3009" s="1" t="s">
        <v>1048</v>
      </c>
    </row>
    <row r="3010" spans="1:8" ht="15.75" customHeight="1" x14ac:dyDescent="0.25">
      <c r="A3010" s="1">
        <v>7585</v>
      </c>
      <c r="B3010" s="1" t="s">
        <v>15025</v>
      </c>
      <c r="C3010" s="1" t="s">
        <v>15026</v>
      </c>
      <c r="E3010" s="1" t="s">
        <v>2</v>
      </c>
      <c r="F3010" s="1" t="s">
        <v>3447</v>
      </c>
      <c r="G3010" s="5" t="s">
        <v>9540</v>
      </c>
      <c r="H3010" s="1" t="s">
        <v>2165</v>
      </c>
    </row>
    <row r="3011" spans="1:8" ht="15.75" customHeight="1" x14ac:dyDescent="0.25">
      <c r="A3011" s="1">
        <v>7586</v>
      </c>
      <c r="B3011" s="1" t="s">
        <v>15023</v>
      </c>
      <c r="C3011" s="1" t="s">
        <v>15026</v>
      </c>
      <c r="E3011" s="1" t="s">
        <v>84</v>
      </c>
      <c r="F3011" s="1" t="s">
        <v>1991</v>
      </c>
      <c r="G3011" s="5" t="s">
        <v>9541</v>
      </c>
      <c r="H3011" s="1" t="s">
        <v>177</v>
      </c>
    </row>
    <row r="3012" spans="1:8" ht="15.75" customHeight="1" x14ac:dyDescent="0.25">
      <c r="A3012" s="1">
        <v>7584</v>
      </c>
      <c r="B3012" s="1" t="s">
        <v>15023</v>
      </c>
      <c r="C3012" s="1" t="s">
        <v>15026</v>
      </c>
      <c r="E3012" s="1" t="s">
        <v>66</v>
      </c>
      <c r="F3012" s="1" t="s">
        <v>3804</v>
      </c>
      <c r="G3012" s="5" t="s">
        <v>9539</v>
      </c>
      <c r="H3012" s="1" t="s">
        <v>63</v>
      </c>
    </row>
    <row r="3013" spans="1:8" ht="15.75" customHeight="1" x14ac:dyDescent="0.25">
      <c r="A3013" s="1">
        <v>7581</v>
      </c>
      <c r="B3013" s="1" t="s">
        <v>15025</v>
      </c>
      <c r="C3013" s="1" t="s">
        <v>15026</v>
      </c>
      <c r="D3013" s="1" t="s">
        <v>9535</v>
      </c>
      <c r="E3013" s="1" t="s">
        <v>280</v>
      </c>
      <c r="F3013" s="1" t="s">
        <v>2639</v>
      </c>
      <c r="G3013" s="5" t="s">
        <v>9534</v>
      </c>
      <c r="H3013" s="1" t="s">
        <v>177</v>
      </c>
    </row>
    <row r="3014" spans="1:8" ht="15.75" customHeight="1" x14ac:dyDescent="0.25">
      <c r="A3014" s="1">
        <v>7582</v>
      </c>
      <c r="B3014" s="1" t="s">
        <v>15025</v>
      </c>
      <c r="C3014" s="1" t="s">
        <v>15026</v>
      </c>
      <c r="D3014" s="1" t="s">
        <v>9537</v>
      </c>
      <c r="E3014" s="1" t="s">
        <v>20</v>
      </c>
      <c r="F3014" s="1" t="s">
        <v>2049</v>
      </c>
      <c r="G3014" s="5" t="s">
        <v>9536</v>
      </c>
      <c r="H3014" s="1" t="s">
        <v>354</v>
      </c>
    </row>
    <row r="3015" spans="1:8" ht="15.75" customHeight="1" x14ac:dyDescent="0.25">
      <c r="A3015" s="1">
        <v>7580</v>
      </c>
      <c r="B3015" s="1" t="s">
        <v>15023</v>
      </c>
      <c r="C3015" s="1" t="s">
        <v>15026</v>
      </c>
      <c r="E3015" s="1" t="s">
        <v>66</v>
      </c>
      <c r="F3015" s="1" t="s">
        <v>4618</v>
      </c>
      <c r="G3015" s="5" t="s">
        <v>9533</v>
      </c>
      <c r="H3015" s="1" t="s">
        <v>354</v>
      </c>
    </row>
    <row r="3016" spans="1:8" ht="15.75" customHeight="1" x14ac:dyDescent="0.25">
      <c r="A3016" s="1">
        <v>7431</v>
      </c>
      <c r="B3016" s="1" t="s">
        <v>15025</v>
      </c>
      <c r="C3016" s="1" t="s">
        <v>15026</v>
      </c>
      <c r="D3016" s="1" t="s">
        <v>9283</v>
      </c>
      <c r="E3016" s="1" t="s">
        <v>9</v>
      </c>
      <c r="F3016" s="1" t="s">
        <v>2194</v>
      </c>
      <c r="G3016" s="5" t="s">
        <v>9282</v>
      </c>
      <c r="H3016" s="1" t="s">
        <v>1048</v>
      </c>
    </row>
    <row r="3017" spans="1:8" ht="15.75" customHeight="1" x14ac:dyDescent="0.25">
      <c r="A3017" s="1">
        <v>7577</v>
      </c>
      <c r="B3017" s="1" t="s">
        <v>15023</v>
      </c>
      <c r="C3017" s="1" t="s">
        <v>15026</v>
      </c>
      <c r="D3017" s="1" t="s">
        <v>9528</v>
      </c>
      <c r="E3017" s="1" t="s">
        <v>66</v>
      </c>
      <c r="F3017" s="1" t="s">
        <v>9529</v>
      </c>
      <c r="G3017" s="5" t="s">
        <v>9527</v>
      </c>
      <c r="H3017" s="1" t="s">
        <v>177</v>
      </c>
    </row>
    <row r="3018" spans="1:8" ht="15.75" customHeight="1" x14ac:dyDescent="0.25">
      <c r="A3018" s="1">
        <v>7576</v>
      </c>
      <c r="B3018" s="1" t="s">
        <v>15025</v>
      </c>
      <c r="C3018" s="1" t="s">
        <v>15026</v>
      </c>
      <c r="D3018" s="1" t="s">
        <v>9526</v>
      </c>
      <c r="E3018" s="1" t="s">
        <v>61</v>
      </c>
      <c r="F3018" s="1" t="s">
        <v>3029</v>
      </c>
      <c r="G3018" s="5" t="s">
        <v>9525</v>
      </c>
      <c r="H3018" s="1" t="s">
        <v>5617</v>
      </c>
    </row>
    <row r="3019" spans="1:8" ht="15.75" customHeight="1" x14ac:dyDescent="0.25">
      <c r="A3019" s="1">
        <v>7575</v>
      </c>
      <c r="B3019" s="1" t="s">
        <v>15025</v>
      </c>
      <c r="C3019" s="1" t="s">
        <v>15026</v>
      </c>
      <c r="E3019" s="1" t="s">
        <v>24</v>
      </c>
      <c r="F3019" s="1" t="s">
        <v>2959</v>
      </c>
      <c r="G3019" s="5" t="s">
        <v>9524</v>
      </c>
      <c r="H3019" s="1" t="s">
        <v>15042</v>
      </c>
    </row>
    <row r="3020" spans="1:8" ht="15.75" customHeight="1" x14ac:dyDescent="0.25">
      <c r="A3020" s="1">
        <v>7163</v>
      </c>
      <c r="B3020" s="1" t="s">
        <v>15025</v>
      </c>
      <c r="C3020" s="1" t="s">
        <v>15026</v>
      </c>
      <c r="D3020" s="1" t="s">
        <v>8938</v>
      </c>
      <c r="E3020" s="1" t="s">
        <v>40</v>
      </c>
      <c r="F3020" s="1" t="s">
        <v>8939</v>
      </c>
      <c r="G3020" s="5" t="s">
        <v>8937</v>
      </c>
      <c r="H3020" s="1" t="s">
        <v>177</v>
      </c>
    </row>
    <row r="3021" spans="1:8" ht="15.75" customHeight="1" x14ac:dyDescent="0.25">
      <c r="A3021" s="1">
        <v>6776</v>
      </c>
      <c r="B3021" s="1" t="s">
        <v>15023</v>
      </c>
      <c r="C3021" s="1" t="s">
        <v>15026</v>
      </c>
      <c r="E3021" s="1" t="s">
        <v>20</v>
      </c>
      <c r="F3021" s="1" t="s">
        <v>8454</v>
      </c>
      <c r="G3021" s="5" t="s">
        <v>8453</v>
      </c>
      <c r="H3021" s="1" t="s">
        <v>177</v>
      </c>
    </row>
    <row r="3022" spans="1:8" ht="15.75" customHeight="1" x14ac:dyDescent="0.25">
      <c r="A3022" s="1">
        <v>7573</v>
      </c>
      <c r="B3022" s="1" t="s">
        <v>15025</v>
      </c>
      <c r="C3022" s="1" t="s">
        <v>15026</v>
      </c>
      <c r="D3022" s="1" t="s">
        <v>9520</v>
      </c>
      <c r="E3022" s="1" t="s">
        <v>2</v>
      </c>
      <c r="F3022" s="1" t="s">
        <v>1825</v>
      </c>
      <c r="G3022" s="5" t="s">
        <v>9519</v>
      </c>
      <c r="H3022" s="1" t="s">
        <v>5617</v>
      </c>
    </row>
    <row r="3023" spans="1:8" ht="15.75" customHeight="1" x14ac:dyDescent="0.25">
      <c r="A3023" s="1">
        <v>7572</v>
      </c>
      <c r="B3023" s="1" t="s">
        <v>15025</v>
      </c>
      <c r="C3023" s="1" t="s">
        <v>15044</v>
      </c>
      <c r="D3023" s="1" t="s">
        <v>9517</v>
      </c>
      <c r="E3023" s="1" t="s">
        <v>2</v>
      </c>
      <c r="F3023" s="1" t="s">
        <v>9518</v>
      </c>
      <c r="G3023" s="5" t="s">
        <v>9516</v>
      </c>
      <c r="H3023" s="1" t="s">
        <v>142</v>
      </c>
    </row>
    <row r="3024" spans="1:8" ht="15.75" customHeight="1" x14ac:dyDescent="0.25">
      <c r="A3024" s="1">
        <v>7571</v>
      </c>
      <c r="B3024" s="1" t="s">
        <v>15025</v>
      </c>
      <c r="C3024" s="1" t="s">
        <v>15026</v>
      </c>
      <c r="D3024" s="1" t="s">
        <v>9514</v>
      </c>
      <c r="E3024" s="1" t="s">
        <v>100</v>
      </c>
      <c r="F3024" s="1" t="s">
        <v>9515</v>
      </c>
      <c r="G3024" s="5" t="s">
        <v>9513</v>
      </c>
      <c r="H3024" s="1" t="s">
        <v>177</v>
      </c>
    </row>
    <row r="3025" spans="1:9" ht="15.75" customHeight="1" x14ac:dyDescent="0.25">
      <c r="A3025" s="1">
        <v>7419</v>
      </c>
      <c r="B3025" s="1" t="s">
        <v>15023</v>
      </c>
      <c r="C3025" s="1" t="s">
        <v>15026</v>
      </c>
      <c r="D3025" s="1" t="s">
        <v>1904</v>
      </c>
      <c r="E3025" s="1" t="s">
        <v>44</v>
      </c>
      <c r="F3025" s="1" t="s">
        <v>9267</v>
      </c>
      <c r="G3025" s="5" t="s">
        <v>9266</v>
      </c>
      <c r="H3025" s="1" t="s">
        <v>1048</v>
      </c>
    </row>
    <row r="3026" spans="1:9" ht="15.75" customHeight="1" x14ac:dyDescent="0.25">
      <c r="A3026" s="1">
        <v>7568</v>
      </c>
      <c r="B3026" s="1" t="s">
        <v>15023</v>
      </c>
      <c r="C3026" s="1" t="s">
        <v>15026</v>
      </c>
      <c r="D3026" s="1" t="s">
        <v>9509</v>
      </c>
      <c r="E3026" s="1" t="s">
        <v>2</v>
      </c>
      <c r="F3026" s="1" t="s">
        <v>3736</v>
      </c>
      <c r="G3026" s="5" t="s">
        <v>9508</v>
      </c>
      <c r="H3026" s="1" t="s">
        <v>63</v>
      </c>
    </row>
    <row r="3027" spans="1:9" ht="15.75" customHeight="1" x14ac:dyDescent="0.25">
      <c r="A3027" s="1">
        <v>7567</v>
      </c>
      <c r="B3027" s="1" t="s">
        <v>15023</v>
      </c>
      <c r="C3027" s="1" t="s">
        <v>15026</v>
      </c>
      <c r="D3027" s="1" t="s">
        <v>9507</v>
      </c>
      <c r="E3027" s="1" t="s">
        <v>20</v>
      </c>
      <c r="F3027" s="1" t="s">
        <v>1589</v>
      </c>
      <c r="G3027" s="5" t="s">
        <v>9506</v>
      </c>
      <c r="H3027" s="1" t="s">
        <v>63</v>
      </c>
    </row>
    <row r="3028" spans="1:9" ht="15.75" customHeight="1" x14ac:dyDescent="0.25">
      <c r="A3028" s="1">
        <v>7566</v>
      </c>
      <c r="B3028" s="1" t="s">
        <v>15023</v>
      </c>
      <c r="C3028" s="1" t="s">
        <v>15026</v>
      </c>
      <c r="D3028" s="1" t="s">
        <v>9504</v>
      </c>
      <c r="E3028" s="1" t="s">
        <v>166</v>
      </c>
      <c r="F3028" s="1" t="s">
        <v>9505</v>
      </c>
      <c r="G3028" s="5" t="s">
        <v>9503</v>
      </c>
      <c r="H3028" s="1" t="s">
        <v>11201</v>
      </c>
    </row>
    <row r="3029" spans="1:9" ht="15.75" customHeight="1" x14ac:dyDescent="0.25">
      <c r="A3029" s="1">
        <v>7564</v>
      </c>
      <c r="B3029" s="1" t="s">
        <v>15023</v>
      </c>
      <c r="C3029" s="1" t="s">
        <v>15026</v>
      </c>
      <c r="E3029" s="1" t="s">
        <v>20</v>
      </c>
      <c r="F3029" s="1" t="s">
        <v>3096</v>
      </c>
      <c r="G3029" s="5" t="s">
        <v>9502</v>
      </c>
      <c r="H3029" s="1" t="s">
        <v>15028</v>
      </c>
      <c r="I3029" s="1" t="s">
        <v>33</v>
      </c>
    </row>
    <row r="3030" spans="1:9" ht="15.75" customHeight="1" x14ac:dyDescent="0.25">
      <c r="A3030" s="1">
        <v>7562</v>
      </c>
      <c r="B3030" s="1" t="s">
        <v>15023</v>
      </c>
      <c r="C3030" s="1" t="s">
        <v>15026</v>
      </c>
      <c r="D3030" s="1" t="s">
        <v>2571</v>
      </c>
      <c r="E3030" s="1" t="s">
        <v>84</v>
      </c>
      <c r="F3030" s="1" t="s">
        <v>2572</v>
      </c>
      <c r="G3030" s="5" t="s">
        <v>9501</v>
      </c>
      <c r="H3030" s="1" t="s">
        <v>15156</v>
      </c>
    </row>
    <row r="3031" spans="1:9" ht="15.75" customHeight="1" x14ac:dyDescent="0.25">
      <c r="A3031" s="1">
        <v>7561</v>
      </c>
      <c r="B3031" s="1" t="s">
        <v>15025</v>
      </c>
      <c r="C3031" s="1" t="s">
        <v>15026</v>
      </c>
      <c r="E3031" s="1" t="s">
        <v>20</v>
      </c>
      <c r="F3031" s="1" t="s">
        <v>3530</v>
      </c>
      <c r="G3031" s="5" t="s">
        <v>9500</v>
      </c>
      <c r="H3031" s="1" t="s">
        <v>833</v>
      </c>
    </row>
    <row r="3032" spans="1:9" ht="15.75" customHeight="1" x14ac:dyDescent="0.25">
      <c r="A3032" s="1">
        <v>7559</v>
      </c>
      <c r="B3032" s="1" t="s">
        <v>15023</v>
      </c>
      <c r="C3032" s="1" t="s">
        <v>15026</v>
      </c>
      <c r="D3032" s="1" t="s">
        <v>9498</v>
      </c>
      <c r="E3032" s="1" t="s">
        <v>24</v>
      </c>
      <c r="F3032" s="1" t="s">
        <v>2191</v>
      </c>
      <c r="G3032" s="5" t="s">
        <v>9497</v>
      </c>
      <c r="H3032" s="1" t="s">
        <v>1044</v>
      </c>
    </row>
    <row r="3033" spans="1:9" ht="15.75" customHeight="1" x14ac:dyDescent="0.25">
      <c r="A3033" s="1">
        <v>7557</v>
      </c>
      <c r="B3033" s="1" t="s">
        <v>15025</v>
      </c>
      <c r="C3033" s="1" t="s">
        <v>15026</v>
      </c>
      <c r="D3033" s="1" t="s">
        <v>9496</v>
      </c>
      <c r="E3033" s="1" t="s">
        <v>24</v>
      </c>
      <c r="F3033" s="1" t="s">
        <v>2428</v>
      </c>
      <c r="G3033" s="5" t="s">
        <v>9495</v>
      </c>
      <c r="H3033" s="1" t="s">
        <v>833</v>
      </c>
    </row>
    <row r="3034" spans="1:9" ht="15.75" customHeight="1" x14ac:dyDescent="0.25">
      <c r="A3034" s="1">
        <v>7555</v>
      </c>
      <c r="B3034" s="1" t="s">
        <v>15023</v>
      </c>
      <c r="C3034" s="1" t="s">
        <v>15026</v>
      </c>
      <c r="D3034" s="1" t="s">
        <v>3863</v>
      </c>
      <c r="E3034" s="1" t="s">
        <v>36</v>
      </c>
      <c r="F3034" s="1" t="s">
        <v>9494</v>
      </c>
      <c r="G3034" s="5" t="s">
        <v>9493</v>
      </c>
      <c r="H3034" s="1" t="s">
        <v>49</v>
      </c>
    </row>
    <row r="3035" spans="1:9" ht="15.75" customHeight="1" x14ac:dyDescent="0.25">
      <c r="A3035" s="1">
        <v>7554</v>
      </c>
      <c r="B3035" s="1" t="s">
        <v>15025</v>
      </c>
      <c r="C3035" s="1" t="s">
        <v>15026</v>
      </c>
      <c r="D3035" s="1" t="s">
        <v>9492</v>
      </c>
      <c r="E3035" s="1" t="s">
        <v>24</v>
      </c>
      <c r="F3035" s="1" t="s">
        <v>2038</v>
      </c>
      <c r="G3035" s="5" t="s">
        <v>9491</v>
      </c>
      <c r="H3035" s="1" t="s">
        <v>142</v>
      </c>
      <c r="I3035" s="1" t="s">
        <v>50</v>
      </c>
    </row>
    <row r="3036" spans="1:9" ht="15.75" customHeight="1" x14ac:dyDescent="0.25">
      <c r="A3036" s="1">
        <v>7553</v>
      </c>
      <c r="B3036" s="1" t="s">
        <v>15025</v>
      </c>
      <c r="C3036" s="1" t="s">
        <v>15026</v>
      </c>
      <c r="E3036" s="1" t="s">
        <v>61</v>
      </c>
      <c r="F3036" s="1" t="s">
        <v>3681</v>
      </c>
      <c r="G3036" s="5" t="s">
        <v>9490</v>
      </c>
      <c r="H3036" s="1" t="s">
        <v>354</v>
      </c>
    </row>
    <row r="3037" spans="1:9" ht="15.75" customHeight="1" x14ac:dyDescent="0.25">
      <c r="A3037" s="1">
        <v>7552</v>
      </c>
      <c r="B3037" s="1" t="s">
        <v>15025</v>
      </c>
      <c r="C3037" s="1" t="s">
        <v>15026</v>
      </c>
      <c r="D3037" s="1" t="s">
        <v>9489</v>
      </c>
      <c r="E3037" s="1" t="s">
        <v>6</v>
      </c>
      <c r="F3037" s="1" t="s">
        <v>2741</v>
      </c>
      <c r="G3037" s="5" t="s">
        <v>9488</v>
      </c>
      <c r="H3037" s="1" t="s">
        <v>15111</v>
      </c>
    </row>
    <row r="3038" spans="1:9" ht="15.75" customHeight="1" x14ac:dyDescent="0.25">
      <c r="A3038" s="1">
        <v>7551</v>
      </c>
      <c r="B3038" s="1" t="s">
        <v>15023</v>
      </c>
      <c r="C3038" s="1" t="s">
        <v>15026</v>
      </c>
      <c r="D3038" s="1" t="s">
        <v>9486</v>
      </c>
      <c r="E3038" s="1" t="s">
        <v>61</v>
      </c>
      <c r="F3038" s="1" t="s">
        <v>9487</v>
      </c>
      <c r="G3038" s="5" t="s">
        <v>9485</v>
      </c>
      <c r="H3038" s="1" t="s">
        <v>49</v>
      </c>
    </row>
    <row r="3039" spans="1:9" ht="15.75" customHeight="1" x14ac:dyDescent="0.25">
      <c r="A3039" s="1">
        <v>7549</v>
      </c>
      <c r="B3039" s="1" t="s">
        <v>15023</v>
      </c>
      <c r="C3039" s="1" t="s">
        <v>15026</v>
      </c>
      <c r="D3039" s="1" t="s">
        <v>9481</v>
      </c>
      <c r="E3039" s="1" t="s">
        <v>155</v>
      </c>
      <c r="F3039" s="1" t="s">
        <v>9482</v>
      </c>
      <c r="G3039" s="5" t="s">
        <v>9480</v>
      </c>
      <c r="H3039" s="1" t="s">
        <v>49</v>
      </c>
    </row>
    <row r="3040" spans="1:9" ht="15.75" customHeight="1" x14ac:dyDescent="0.25">
      <c r="A3040" s="1">
        <v>7548</v>
      </c>
      <c r="B3040" s="1" t="s">
        <v>15025</v>
      </c>
      <c r="C3040" s="1" t="s">
        <v>15026</v>
      </c>
      <c r="E3040" s="1" t="s">
        <v>84</v>
      </c>
      <c r="F3040" s="1" t="s">
        <v>1372</v>
      </c>
      <c r="G3040" s="5" t="s">
        <v>9479</v>
      </c>
      <c r="H3040" s="1" t="s">
        <v>32</v>
      </c>
    </row>
    <row r="3041" spans="1:9" ht="15.75" customHeight="1" x14ac:dyDescent="0.25">
      <c r="A3041" s="1">
        <v>6639</v>
      </c>
      <c r="B3041" s="1" t="s">
        <v>15023</v>
      </c>
      <c r="C3041" s="1" t="s">
        <v>15026</v>
      </c>
      <c r="D3041" s="1" t="s">
        <v>8282</v>
      </c>
      <c r="E3041" s="1" t="s">
        <v>280</v>
      </c>
      <c r="F3041" s="1" t="s">
        <v>8283</v>
      </c>
      <c r="G3041" s="5" t="s">
        <v>8281</v>
      </c>
      <c r="H3041" s="1" t="s">
        <v>354</v>
      </c>
    </row>
    <row r="3042" spans="1:9" ht="15.75" customHeight="1" x14ac:dyDescent="0.25">
      <c r="A3042" s="1">
        <v>7547</v>
      </c>
      <c r="B3042" s="1" t="s">
        <v>15023</v>
      </c>
      <c r="C3042" s="1" t="s">
        <v>15031</v>
      </c>
      <c r="D3042" s="1" t="s">
        <v>9478</v>
      </c>
      <c r="E3042" s="1" t="s">
        <v>280</v>
      </c>
      <c r="F3042" s="1" t="s">
        <v>3979</v>
      </c>
      <c r="G3042" s="5" t="s">
        <v>9477</v>
      </c>
      <c r="H3042" s="1" t="s">
        <v>3980</v>
      </c>
    </row>
    <row r="3043" spans="1:9" ht="15.75" customHeight="1" x14ac:dyDescent="0.25">
      <c r="A3043" s="1">
        <v>7546</v>
      </c>
      <c r="B3043" s="1" t="s">
        <v>15025</v>
      </c>
      <c r="C3043" s="1" t="s">
        <v>15026</v>
      </c>
      <c r="D3043" s="1" t="s">
        <v>2753</v>
      </c>
      <c r="E3043" s="1" t="s">
        <v>84</v>
      </c>
      <c r="F3043" s="1" t="s">
        <v>9476</v>
      </c>
      <c r="G3043" s="5" t="s">
        <v>9475</v>
      </c>
      <c r="H3043" s="1" t="s">
        <v>339</v>
      </c>
    </row>
    <row r="3044" spans="1:9" ht="15.75" customHeight="1" x14ac:dyDescent="0.25">
      <c r="A3044" s="1">
        <v>7545</v>
      </c>
      <c r="B3044" s="1" t="s">
        <v>15023</v>
      </c>
      <c r="C3044" s="1" t="s">
        <v>15026</v>
      </c>
      <c r="D3044" s="1" t="s">
        <v>9473</v>
      </c>
      <c r="E3044" s="1" t="s">
        <v>166</v>
      </c>
      <c r="F3044" s="1" t="s">
        <v>9474</v>
      </c>
      <c r="G3044" s="5" t="s">
        <v>9472</v>
      </c>
      <c r="H3044" s="1" t="s">
        <v>339</v>
      </c>
    </row>
    <row r="3045" spans="1:9" ht="15.75" customHeight="1" x14ac:dyDescent="0.25">
      <c r="A3045" s="1">
        <v>7503</v>
      </c>
      <c r="B3045" s="1" t="s">
        <v>15025</v>
      </c>
      <c r="C3045" s="1" t="s">
        <v>15026</v>
      </c>
      <c r="D3045" s="1" t="s">
        <v>9406</v>
      </c>
      <c r="E3045" s="1" t="s">
        <v>280</v>
      </c>
      <c r="F3045" s="1" t="s">
        <v>9407</v>
      </c>
      <c r="G3045" s="5" t="s">
        <v>9405</v>
      </c>
      <c r="H3045" s="1" t="s">
        <v>2165</v>
      </c>
    </row>
    <row r="3046" spans="1:9" ht="15.75" customHeight="1" x14ac:dyDescent="0.25">
      <c r="A3046" s="1">
        <v>7523</v>
      </c>
      <c r="B3046" s="1" t="s">
        <v>15023</v>
      </c>
      <c r="C3046" s="1" t="s">
        <v>15026</v>
      </c>
      <c r="D3046" s="1" t="s">
        <v>9435</v>
      </c>
      <c r="E3046" s="1" t="s">
        <v>20</v>
      </c>
      <c r="F3046" s="1" t="s">
        <v>9436</v>
      </c>
      <c r="G3046" s="5" t="s">
        <v>9434</v>
      </c>
      <c r="H3046" s="1" t="s">
        <v>63</v>
      </c>
      <c r="I3046" s="1" t="s">
        <v>50</v>
      </c>
    </row>
    <row r="3047" spans="1:9" ht="15.75" customHeight="1" x14ac:dyDescent="0.25">
      <c r="A3047" s="1">
        <v>7543</v>
      </c>
      <c r="B3047" s="1" t="s">
        <v>15025</v>
      </c>
      <c r="C3047" s="1" t="s">
        <v>15026</v>
      </c>
      <c r="D3047" s="1" t="s">
        <v>9469</v>
      </c>
      <c r="E3047" s="1" t="s">
        <v>2</v>
      </c>
      <c r="F3047" s="1" t="s">
        <v>9470</v>
      </c>
      <c r="G3047" s="5" t="s">
        <v>9468</v>
      </c>
      <c r="H3047" s="1" t="s">
        <v>354</v>
      </c>
    </row>
    <row r="3048" spans="1:9" ht="15.75" customHeight="1" x14ac:dyDescent="0.25">
      <c r="A3048" s="1">
        <v>7544</v>
      </c>
      <c r="B3048" s="1" t="s">
        <v>15025</v>
      </c>
      <c r="C3048" s="1" t="s">
        <v>15026</v>
      </c>
      <c r="D3048" s="1" t="s">
        <v>3937</v>
      </c>
      <c r="E3048" s="1" t="s">
        <v>2</v>
      </c>
      <c r="F3048" s="1" t="s">
        <v>3938</v>
      </c>
      <c r="G3048" s="5" t="s">
        <v>9471</v>
      </c>
      <c r="H3048" s="1" t="s">
        <v>837</v>
      </c>
    </row>
    <row r="3049" spans="1:9" ht="15.75" customHeight="1" x14ac:dyDescent="0.25">
      <c r="A3049" s="1">
        <v>7530</v>
      </c>
      <c r="B3049" s="1" t="s">
        <v>15023</v>
      </c>
      <c r="C3049" s="1" t="s">
        <v>15026</v>
      </c>
      <c r="D3049" s="1" t="s">
        <v>9448</v>
      </c>
      <c r="E3049" s="1" t="s">
        <v>20</v>
      </c>
      <c r="F3049" s="1" t="s">
        <v>9449</v>
      </c>
      <c r="G3049" s="5" t="s">
        <v>9447</v>
      </c>
      <c r="H3049" s="1" t="s">
        <v>15096</v>
      </c>
    </row>
    <row r="3050" spans="1:9" ht="15.75" customHeight="1" x14ac:dyDescent="0.25">
      <c r="A3050" s="1">
        <v>7542</v>
      </c>
      <c r="B3050" s="1" t="s">
        <v>15025</v>
      </c>
      <c r="C3050" s="1" t="s">
        <v>15026</v>
      </c>
      <c r="E3050" s="1" t="s">
        <v>40</v>
      </c>
      <c r="F3050" s="1" t="s">
        <v>9467</v>
      </c>
      <c r="G3050" s="5" t="s">
        <v>9466</v>
      </c>
      <c r="H3050" s="1" t="s">
        <v>177</v>
      </c>
    </row>
    <row r="3051" spans="1:9" ht="15.75" customHeight="1" x14ac:dyDescent="0.25">
      <c r="A3051" s="1">
        <v>7541</v>
      </c>
      <c r="B3051" s="1" t="s">
        <v>15025</v>
      </c>
      <c r="C3051" s="1" t="s">
        <v>15026</v>
      </c>
      <c r="D3051" s="1" t="s">
        <v>3712</v>
      </c>
      <c r="E3051" s="1" t="s">
        <v>40</v>
      </c>
      <c r="F3051" s="1" t="s">
        <v>3713</v>
      </c>
      <c r="G3051" s="5" t="s">
        <v>9465</v>
      </c>
      <c r="H3051" s="1" t="s">
        <v>833</v>
      </c>
    </row>
    <row r="3052" spans="1:9" ht="15.75" customHeight="1" x14ac:dyDescent="0.25">
      <c r="A3052" s="1">
        <v>7540</v>
      </c>
      <c r="B3052" s="1" t="s">
        <v>15025</v>
      </c>
      <c r="C3052" s="1" t="s">
        <v>15026</v>
      </c>
      <c r="D3052" s="1" t="s">
        <v>9464</v>
      </c>
      <c r="E3052" s="1" t="s">
        <v>2</v>
      </c>
      <c r="F3052" s="1" t="s">
        <v>4134</v>
      </c>
      <c r="G3052" s="5" t="s">
        <v>9463</v>
      </c>
      <c r="H3052" s="1" t="s">
        <v>1044</v>
      </c>
    </row>
    <row r="3053" spans="1:9" ht="15.75" customHeight="1" x14ac:dyDescent="0.25">
      <c r="A3053" s="1">
        <v>7539</v>
      </c>
      <c r="B3053" s="1" t="s">
        <v>15025</v>
      </c>
      <c r="C3053" s="1" t="s">
        <v>15026</v>
      </c>
      <c r="D3053" s="1" t="s">
        <v>9462</v>
      </c>
      <c r="E3053" s="1" t="s">
        <v>100</v>
      </c>
      <c r="F3053" s="1" t="s">
        <v>1527</v>
      </c>
      <c r="G3053" s="5" t="s">
        <v>9461</v>
      </c>
      <c r="H3053" s="1" t="s">
        <v>177</v>
      </c>
    </row>
    <row r="3054" spans="1:9" ht="15.75" customHeight="1" x14ac:dyDescent="0.25">
      <c r="A3054" s="1">
        <v>7538</v>
      </c>
      <c r="B3054" s="1" t="s">
        <v>15025</v>
      </c>
      <c r="C3054" s="1" t="s">
        <v>15026</v>
      </c>
      <c r="E3054" s="1" t="s">
        <v>20</v>
      </c>
      <c r="F3054" s="1" t="s">
        <v>3533</v>
      </c>
      <c r="G3054" s="5" t="s">
        <v>9460</v>
      </c>
      <c r="H3054" s="1" t="s">
        <v>833</v>
      </c>
    </row>
    <row r="3055" spans="1:9" ht="15.75" customHeight="1" x14ac:dyDescent="0.25">
      <c r="A3055" s="1">
        <v>7537</v>
      </c>
      <c r="B3055" s="1" t="s">
        <v>15025</v>
      </c>
      <c r="C3055" s="1" t="s">
        <v>15026</v>
      </c>
      <c r="D3055" s="1" t="s">
        <v>9459</v>
      </c>
      <c r="E3055" s="1" t="s">
        <v>20</v>
      </c>
      <c r="F3055" s="1" t="s">
        <v>4007</v>
      </c>
      <c r="G3055" s="5" t="s">
        <v>9458</v>
      </c>
      <c r="H3055" s="1" t="s">
        <v>354</v>
      </c>
    </row>
    <row r="3056" spans="1:9" ht="15.75" customHeight="1" x14ac:dyDescent="0.25">
      <c r="A3056" s="1">
        <v>7536</v>
      </c>
      <c r="B3056" s="1" t="s">
        <v>15023</v>
      </c>
      <c r="C3056" s="1" t="s">
        <v>15026</v>
      </c>
      <c r="D3056" s="1" t="s">
        <v>9457</v>
      </c>
      <c r="E3056" s="1" t="s">
        <v>2</v>
      </c>
      <c r="F3056" s="1" t="s">
        <v>2373</v>
      </c>
      <c r="G3056" s="5" t="s">
        <v>9456</v>
      </c>
      <c r="H3056" s="1" t="s">
        <v>49</v>
      </c>
    </row>
    <row r="3057" spans="1:8" ht="15.75" customHeight="1" x14ac:dyDescent="0.25">
      <c r="A3057" s="1">
        <v>7412</v>
      </c>
      <c r="B3057" s="1" t="s">
        <v>15025</v>
      </c>
      <c r="C3057" s="1" t="s">
        <v>15026</v>
      </c>
      <c r="D3057" s="1" t="s">
        <v>3908</v>
      </c>
      <c r="E3057" s="1" t="s">
        <v>40</v>
      </c>
      <c r="F3057" s="1" t="s">
        <v>3909</v>
      </c>
      <c r="G3057" s="5" t="s">
        <v>9254</v>
      </c>
      <c r="H3057" s="1" t="s">
        <v>837</v>
      </c>
    </row>
    <row r="3058" spans="1:8" ht="15.75" customHeight="1" x14ac:dyDescent="0.25">
      <c r="A3058" s="1">
        <v>7535</v>
      </c>
      <c r="B3058" s="1" t="s">
        <v>15025</v>
      </c>
      <c r="C3058" s="1" t="s">
        <v>15026</v>
      </c>
      <c r="D3058" s="1" t="s">
        <v>9454</v>
      </c>
      <c r="E3058" s="1" t="s">
        <v>2</v>
      </c>
      <c r="F3058" s="1" t="s">
        <v>9455</v>
      </c>
      <c r="G3058" s="5" t="s">
        <v>9453</v>
      </c>
      <c r="H3058" s="1" t="s">
        <v>1671</v>
      </c>
    </row>
    <row r="3059" spans="1:8" ht="15.75" customHeight="1" x14ac:dyDescent="0.25">
      <c r="A3059" s="1">
        <v>7534</v>
      </c>
      <c r="B3059" s="1" t="s">
        <v>15023</v>
      </c>
      <c r="C3059" s="1" t="s">
        <v>15026</v>
      </c>
      <c r="D3059" s="1" t="s">
        <v>9451</v>
      </c>
      <c r="E3059" s="1" t="s">
        <v>20</v>
      </c>
      <c r="F3059" s="1" t="s">
        <v>9452</v>
      </c>
      <c r="G3059" s="5" t="s">
        <v>9450</v>
      </c>
      <c r="H3059" s="1" t="s">
        <v>1021</v>
      </c>
    </row>
    <row r="3060" spans="1:8" ht="15.75" customHeight="1" x14ac:dyDescent="0.25">
      <c r="A3060" s="1">
        <v>7529</v>
      </c>
      <c r="B3060" s="1" t="s">
        <v>15025</v>
      </c>
      <c r="C3060" s="1" t="s">
        <v>15026</v>
      </c>
      <c r="E3060" s="1" t="s">
        <v>36</v>
      </c>
      <c r="F3060" s="1" t="s">
        <v>2655</v>
      </c>
      <c r="G3060" s="5" t="s">
        <v>9446</v>
      </c>
      <c r="H3060" s="1" t="s">
        <v>1948</v>
      </c>
    </row>
    <row r="3061" spans="1:8" ht="15.75" customHeight="1" x14ac:dyDescent="0.25">
      <c r="A3061" s="1">
        <v>7528</v>
      </c>
      <c r="B3061" s="1" t="s">
        <v>15025</v>
      </c>
      <c r="C3061" s="1" t="s">
        <v>15026</v>
      </c>
      <c r="D3061" s="1" t="s">
        <v>9445</v>
      </c>
      <c r="E3061" s="1" t="s">
        <v>61</v>
      </c>
      <c r="F3061" s="1" t="s">
        <v>2599</v>
      </c>
      <c r="G3061" s="5" t="s">
        <v>9444</v>
      </c>
      <c r="H3061" s="1" t="s">
        <v>63</v>
      </c>
    </row>
    <row r="3062" spans="1:8" ht="15.75" customHeight="1" x14ac:dyDescent="0.25">
      <c r="A3062" s="1">
        <v>7140</v>
      </c>
      <c r="B3062" s="1" t="s">
        <v>15025</v>
      </c>
      <c r="C3062" s="1" t="s">
        <v>15026</v>
      </c>
      <c r="D3062" s="1" t="s">
        <v>8906</v>
      </c>
      <c r="E3062" s="1" t="s">
        <v>61</v>
      </c>
      <c r="F3062" s="1" t="s">
        <v>2647</v>
      </c>
      <c r="G3062" s="5" t="s">
        <v>8905</v>
      </c>
      <c r="H3062" s="1" t="s">
        <v>1048</v>
      </c>
    </row>
    <row r="3063" spans="1:8" ht="15.75" customHeight="1" x14ac:dyDescent="0.25">
      <c r="A3063" s="1">
        <v>7527</v>
      </c>
      <c r="B3063" s="1" t="s">
        <v>15025</v>
      </c>
      <c r="C3063" s="1" t="s">
        <v>15026</v>
      </c>
      <c r="D3063" s="1" t="s">
        <v>9443</v>
      </c>
      <c r="E3063" s="1" t="s">
        <v>24</v>
      </c>
      <c r="F3063" s="1" t="s">
        <v>2929</v>
      </c>
      <c r="G3063" s="5" t="s">
        <v>9442</v>
      </c>
      <c r="H3063" s="1" t="s">
        <v>32</v>
      </c>
    </row>
    <row r="3064" spans="1:8" ht="15.75" customHeight="1" x14ac:dyDescent="0.25">
      <c r="A3064" s="1">
        <v>7526</v>
      </c>
      <c r="B3064" s="1" t="s">
        <v>15023</v>
      </c>
      <c r="C3064" s="1" t="s">
        <v>15026</v>
      </c>
      <c r="D3064" s="1" t="s">
        <v>421</v>
      </c>
      <c r="E3064" s="1" t="s">
        <v>20</v>
      </c>
      <c r="F3064" s="1" t="s">
        <v>422</v>
      </c>
      <c r="G3064" s="5" t="s">
        <v>9441</v>
      </c>
      <c r="H3064" s="1" t="s">
        <v>63</v>
      </c>
    </row>
    <row r="3065" spans="1:8" ht="15.75" customHeight="1" x14ac:dyDescent="0.25">
      <c r="A3065" s="1">
        <v>7525</v>
      </c>
      <c r="B3065" s="1" t="s">
        <v>15023</v>
      </c>
      <c r="C3065" s="1" t="s">
        <v>15026</v>
      </c>
      <c r="D3065" s="1" t="s">
        <v>9439</v>
      </c>
      <c r="E3065" s="1" t="s">
        <v>100</v>
      </c>
      <c r="F3065" s="1" t="s">
        <v>9440</v>
      </c>
      <c r="G3065" s="5" t="s">
        <v>9438</v>
      </c>
      <c r="H3065" s="1" t="s">
        <v>1044</v>
      </c>
    </row>
    <row r="3066" spans="1:8" ht="15.75" customHeight="1" x14ac:dyDescent="0.25">
      <c r="A3066" s="1">
        <v>7524</v>
      </c>
      <c r="B3066" s="1" t="s">
        <v>15023</v>
      </c>
      <c r="C3066" s="1" t="s">
        <v>15026</v>
      </c>
      <c r="D3066" s="1" t="s">
        <v>3709</v>
      </c>
      <c r="E3066" s="1" t="s">
        <v>2</v>
      </c>
      <c r="F3066" s="1" t="s">
        <v>3710</v>
      </c>
      <c r="G3066" s="5" t="s">
        <v>9437</v>
      </c>
      <c r="H3066" s="1" t="s">
        <v>15105</v>
      </c>
    </row>
    <row r="3067" spans="1:8" ht="15.75" customHeight="1" x14ac:dyDescent="0.25">
      <c r="A3067" s="1">
        <v>7522</v>
      </c>
      <c r="B3067" s="1" t="s">
        <v>15025</v>
      </c>
      <c r="C3067" s="1" t="s">
        <v>15026</v>
      </c>
      <c r="E3067" s="1" t="s">
        <v>84</v>
      </c>
      <c r="F3067" s="1" t="s">
        <v>9433</v>
      </c>
      <c r="G3067" s="5" t="s">
        <v>9432</v>
      </c>
      <c r="H3067" s="1" t="s">
        <v>63</v>
      </c>
    </row>
    <row r="3068" spans="1:8" ht="15.75" customHeight="1" x14ac:dyDescent="0.25">
      <c r="A3068" s="1">
        <v>7480</v>
      </c>
      <c r="B3068" s="1" t="s">
        <v>15025</v>
      </c>
      <c r="C3068" s="1" t="s">
        <v>15026</v>
      </c>
      <c r="E3068" s="1" t="s">
        <v>9</v>
      </c>
      <c r="F3068" s="1" t="s">
        <v>9360</v>
      </c>
      <c r="G3068" s="5" t="s">
        <v>9359</v>
      </c>
      <c r="H3068" s="1" t="s">
        <v>177</v>
      </c>
    </row>
    <row r="3069" spans="1:8" ht="15.75" customHeight="1" x14ac:dyDescent="0.25">
      <c r="A3069" s="1">
        <v>7487</v>
      </c>
      <c r="B3069" s="1" t="s">
        <v>15023</v>
      </c>
      <c r="C3069" s="1" t="s">
        <v>15026</v>
      </c>
      <c r="E3069" s="1" t="s">
        <v>66</v>
      </c>
      <c r="F3069" s="1" t="s">
        <v>9371</v>
      </c>
      <c r="G3069" s="5" t="s">
        <v>9370</v>
      </c>
      <c r="H3069" s="1" t="s">
        <v>177</v>
      </c>
    </row>
    <row r="3070" spans="1:8" ht="15.75" customHeight="1" x14ac:dyDescent="0.25">
      <c r="A3070" s="1">
        <v>7521</v>
      </c>
      <c r="B3070" s="1" t="s">
        <v>15025</v>
      </c>
      <c r="C3070" s="1" t="s">
        <v>15026</v>
      </c>
      <c r="D3070" s="1" t="s">
        <v>9430</v>
      </c>
      <c r="E3070" s="1" t="s">
        <v>84</v>
      </c>
      <c r="F3070" s="1" t="s">
        <v>9431</v>
      </c>
      <c r="G3070" s="5" t="s">
        <v>9429</v>
      </c>
      <c r="H3070" s="1" t="s">
        <v>177</v>
      </c>
    </row>
    <row r="3071" spans="1:8" ht="15.75" customHeight="1" x14ac:dyDescent="0.25">
      <c r="A3071" s="1">
        <v>7478</v>
      </c>
      <c r="B3071" s="1" t="s">
        <v>15025</v>
      </c>
      <c r="C3071" s="1" t="s">
        <v>15026</v>
      </c>
      <c r="E3071" s="1" t="s">
        <v>2</v>
      </c>
      <c r="F3071" s="1" t="s">
        <v>9356</v>
      </c>
      <c r="G3071" s="5" t="s">
        <v>9355</v>
      </c>
      <c r="H3071" s="1" t="s">
        <v>177</v>
      </c>
    </row>
    <row r="3072" spans="1:8" ht="15.75" customHeight="1" x14ac:dyDescent="0.25">
      <c r="A3072" s="1">
        <v>7470</v>
      </c>
      <c r="B3072" s="1" t="s">
        <v>15025</v>
      </c>
      <c r="C3072" s="1" t="s">
        <v>15026</v>
      </c>
      <c r="D3072" s="1" t="s">
        <v>9342</v>
      </c>
      <c r="E3072" s="1" t="s">
        <v>100</v>
      </c>
      <c r="F3072" s="1" t="s">
        <v>9343</v>
      </c>
      <c r="G3072" s="5" t="s">
        <v>9341</v>
      </c>
      <c r="H3072" s="1" t="s">
        <v>354</v>
      </c>
    </row>
    <row r="3073" spans="1:9" ht="15.75" customHeight="1" x14ac:dyDescent="0.25">
      <c r="A3073" s="1">
        <v>6851</v>
      </c>
      <c r="B3073" s="1" t="s">
        <v>15023</v>
      </c>
      <c r="C3073" s="1" t="s">
        <v>15026</v>
      </c>
      <c r="D3073" s="1" t="s">
        <v>8548</v>
      </c>
      <c r="E3073" s="1" t="s">
        <v>2</v>
      </c>
      <c r="F3073" s="1" t="s">
        <v>8549</v>
      </c>
      <c r="G3073" s="5" t="s">
        <v>8547</v>
      </c>
      <c r="H3073" s="1" t="s">
        <v>833</v>
      </c>
    </row>
    <row r="3074" spans="1:9" ht="15.75" customHeight="1" x14ac:dyDescent="0.25">
      <c r="A3074" s="1">
        <v>6416</v>
      </c>
      <c r="B3074" s="1" t="s">
        <v>15025</v>
      </c>
      <c r="C3074" s="1" t="s">
        <v>15026</v>
      </c>
      <c r="D3074" s="1" t="s">
        <v>8036</v>
      </c>
      <c r="E3074" s="1" t="s">
        <v>100</v>
      </c>
      <c r="F3074" s="1" t="s">
        <v>8037</v>
      </c>
      <c r="G3074" s="5" t="s">
        <v>8035</v>
      </c>
      <c r="H3074" s="1" t="s">
        <v>177</v>
      </c>
    </row>
    <row r="3075" spans="1:9" ht="15.75" customHeight="1" x14ac:dyDescent="0.25">
      <c r="A3075" s="1">
        <v>7507</v>
      </c>
      <c r="B3075" s="1" t="s">
        <v>15025</v>
      </c>
      <c r="C3075" s="1" t="s">
        <v>15026</v>
      </c>
      <c r="D3075" s="1" t="s">
        <v>9413</v>
      </c>
      <c r="E3075" s="1" t="s">
        <v>9</v>
      </c>
      <c r="F3075" s="1" t="s">
        <v>3268</v>
      </c>
      <c r="G3075" s="5" t="s">
        <v>9412</v>
      </c>
      <c r="H3075" s="1" t="s">
        <v>177</v>
      </c>
    </row>
    <row r="3076" spans="1:9" ht="15.75" customHeight="1" x14ac:dyDescent="0.25">
      <c r="A3076" s="1">
        <v>7468</v>
      </c>
      <c r="B3076" s="1" t="s">
        <v>15023</v>
      </c>
      <c r="C3076" s="1" t="s">
        <v>15039</v>
      </c>
      <c r="D3076" s="1" t="s">
        <v>9338</v>
      </c>
      <c r="E3076" s="1" t="s">
        <v>44</v>
      </c>
      <c r="F3076" s="1" t="s">
        <v>9339</v>
      </c>
      <c r="G3076" s="5" t="s">
        <v>9337</v>
      </c>
      <c r="H3076" s="1" t="s">
        <v>833</v>
      </c>
    </row>
    <row r="3077" spans="1:9" ht="15.75" customHeight="1" x14ac:dyDescent="0.25">
      <c r="A3077" s="1">
        <v>7518</v>
      </c>
      <c r="B3077" s="1" t="s">
        <v>15025</v>
      </c>
      <c r="C3077" s="1" t="s">
        <v>15026</v>
      </c>
      <c r="D3077" s="1" t="s">
        <v>9425</v>
      </c>
      <c r="E3077" s="1" t="s">
        <v>24</v>
      </c>
      <c r="F3077" s="1" t="s">
        <v>9426</v>
      </c>
      <c r="G3077" s="5" t="s">
        <v>9424</v>
      </c>
      <c r="H3077" s="1" t="s">
        <v>177</v>
      </c>
    </row>
    <row r="3078" spans="1:9" ht="15.75" customHeight="1" x14ac:dyDescent="0.25">
      <c r="A3078" s="1">
        <v>7514</v>
      </c>
      <c r="B3078" s="1" t="s">
        <v>15023</v>
      </c>
      <c r="C3078" s="1" t="s">
        <v>15026</v>
      </c>
      <c r="D3078" s="1" t="s">
        <v>3869</v>
      </c>
      <c r="E3078" s="1" t="s">
        <v>226</v>
      </c>
      <c r="F3078" s="1" t="s">
        <v>3870</v>
      </c>
      <c r="G3078" s="5" t="s">
        <v>9420</v>
      </c>
      <c r="H3078" s="1" t="s">
        <v>49</v>
      </c>
    </row>
    <row r="3079" spans="1:9" ht="15.75" customHeight="1" x14ac:dyDescent="0.25">
      <c r="A3079" s="1">
        <v>7506</v>
      </c>
      <c r="B3079" s="1" t="s">
        <v>15023</v>
      </c>
      <c r="C3079" s="1" t="s">
        <v>15032</v>
      </c>
      <c r="E3079" s="1" t="s">
        <v>20</v>
      </c>
      <c r="F3079" s="1" t="s">
        <v>2576</v>
      </c>
      <c r="G3079" s="5" t="s">
        <v>9411</v>
      </c>
      <c r="H3079" s="1" t="s">
        <v>1506</v>
      </c>
      <c r="I3079" s="1" t="s">
        <v>33</v>
      </c>
    </row>
    <row r="3080" spans="1:9" ht="15.75" customHeight="1" x14ac:dyDescent="0.25">
      <c r="A3080" s="1">
        <v>7486</v>
      </c>
      <c r="B3080" s="1" t="s">
        <v>15025</v>
      </c>
      <c r="C3080" s="1" t="s">
        <v>15026</v>
      </c>
      <c r="E3080" s="1" t="s">
        <v>24</v>
      </c>
      <c r="F3080" s="1" t="s">
        <v>9369</v>
      </c>
      <c r="G3080" s="5" t="s">
        <v>9368</v>
      </c>
      <c r="H3080" s="1" t="s">
        <v>177</v>
      </c>
    </row>
    <row r="3081" spans="1:9" ht="15.75" customHeight="1" x14ac:dyDescent="0.25">
      <c r="A3081" s="1">
        <v>7509</v>
      </c>
      <c r="B3081" s="1" t="s">
        <v>15025</v>
      </c>
      <c r="C3081" s="1" t="s">
        <v>15026</v>
      </c>
      <c r="D3081" s="1" t="s">
        <v>9416</v>
      </c>
      <c r="E3081" s="1" t="s">
        <v>40</v>
      </c>
      <c r="F3081" s="1" t="s">
        <v>4152</v>
      </c>
      <c r="G3081" s="5" t="s">
        <v>9415</v>
      </c>
      <c r="H3081" s="1" t="s">
        <v>354</v>
      </c>
    </row>
    <row r="3082" spans="1:9" ht="15.75" customHeight="1" x14ac:dyDescent="0.25">
      <c r="A3082" s="1">
        <v>7231</v>
      </c>
      <c r="B3082" s="1" t="s">
        <v>15023</v>
      </c>
      <c r="C3082" s="1" t="s">
        <v>15026</v>
      </c>
      <c r="D3082" s="1" t="s">
        <v>2678</v>
      </c>
      <c r="E3082" s="1" t="s">
        <v>20</v>
      </c>
      <c r="F3082" s="1" t="s">
        <v>2679</v>
      </c>
      <c r="G3082" s="5" t="s">
        <v>9006</v>
      </c>
      <c r="H3082" s="1" t="s">
        <v>15129</v>
      </c>
    </row>
    <row r="3083" spans="1:9" ht="15.75" customHeight="1" x14ac:dyDescent="0.25">
      <c r="A3083" s="1">
        <v>7501</v>
      </c>
      <c r="B3083" s="1" t="s">
        <v>15025</v>
      </c>
      <c r="C3083" s="1" t="s">
        <v>15026</v>
      </c>
      <c r="D3083" s="1" t="s">
        <v>9402</v>
      </c>
      <c r="E3083" s="1" t="s">
        <v>66</v>
      </c>
      <c r="F3083" s="1" t="s">
        <v>3689</v>
      </c>
      <c r="G3083" s="5" t="s">
        <v>9401</v>
      </c>
      <c r="H3083" s="1" t="s">
        <v>2165</v>
      </c>
    </row>
    <row r="3084" spans="1:9" ht="15.75" customHeight="1" x14ac:dyDescent="0.25">
      <c r="A3084" s="1">
        <v>7502</v>
      </c>
      <c r="B3084" s="1" t="s">
        <v>15025</v>
      </c>
      <c r="C3084" s="1" t="s">
        <v>15026</v>
      </c>
      <c r="D3084" s="1" t="s">
        <v>9404</v>
      </c>
      <c r="E3084" s="1" t="s">
        <v>2</v>
      </c>
      <c r="F3084" s="1" t="s">
        <v>4363</v>
      </c>
      <c r="G3084" s="5" t="s">
        <v>9403</v>
      </c>
      <c r="H3084" s="1" t="s">
        <v>177</v>
      </c>
    </row>
    <row r="3085" spans="1:9" ht="15.75" customHeight="1" x14ac:dyDescent="0.25">
      <c r="A3085" s="1">
        <v>7500</v>
      </c>
      <c r="B3085" s="1" t="s">
        <v>15025</v>
      </c>
      <c r="C3085" s="1" t="s">
        <v>15026</v>
      </c>
      <c r="D3085" s="1" t="s">
        <v>9400</v>
      </c>
      <c r="E3085" s="1" t="s">
        <v>2</v>
      </c>
      <c r="F3085" s="1" t="s">
        <v>3760</v>
      </c>
      <c r="G3085" s="5" t="s">
        <v>9399</v>
      </c>
      <c r="H3085" s="1" t="s">
        <v>1939</v>
      </c>
    </row>
    <row r="3086" spans="1:9" ht="15.75" customHeight="1" x14ac:dyDescent="0.25">
      <c r="A3086" s="1">
        <v>7499</v>
      </c>
      <c r="B3086" s="1" t="s">
        <v>15025</v>
      </c>
      <c r="C3086" s="1" t="s">
        <v>15026</v>
      </c>
      <c r="D3086" s="1" t="s">
        <v>9398</v>
      </c>
      <c r="E3086" s="1" t="s">
        <v>2</v>
      </c>
      <c r="F3086" s="1" t="s">
        <v>1043</v>
      </c>
      <c r="G3086" s="5" t="s">
        <v>9397</v>
      </c>
      <c r="H3086" s="1" t="s">
        <v>1044</v>
      </c>
    </row>
    <row r="3087" spans="1:9" ht="15.75" customHeight="1" x14ac:dyDescent="0.25">
      <c r="A3087" s="1">
        <v>7497</v>
      </c>
      <c r="B3087" s="1" t="s">
        <v>15025</v>
      </c>
      <c r="C3087" s="1" t="s">
        <v>15026</v>
      </c>
      <c r="D3087" s="1" t="s">
        <v>9393</v>
      </c>
      <c r="E3087" s="1" t="s">
        <v>9</v>
      </c>
      <c r="F3087" s="1" t="s">
        <v>1478</v>
      </c>
      <c r="G3087" s="5" t="s">
        <v>9392</v>
      </c>
      <c r="H3087" s="1" t="s">
        <v>49</v>
      </c>
    </row>
    <row r="3088" spans="1:9" ht="15.75" customHeight="1" x14ac:dyDescent="0.25">
      <c r="A3088" s="1">
        <v>7494</v>
      </c>
      <c r="B3088" s="1" t="s">
        <v>15023</v>
      </c>
      <c r="C3088" s="1" t="s">
        <v>15026</v>
      </c>
      <c r="D3088" s="1" t="s">
        <v>9383</v>
      </c>
      <c r="E3088" s="1" t="s">
        <v>280</v>
      </c>
      <c r="F3088" s="1" t="s">
        <v>9384</v>
      </c>
      <c r="G3088" s="5" t="s">
        <v>9382</v>
      </c>
      <c r="H3088" s="1" t="s">
        <v>9385</v>
      </c>
    </row>
    <row r="3089" spans="1:8" ht="15.75" customHeight="1" x14ac:dyDescent="0.25">
      <c r="A3089" s="1">
        <v>7493</v>
      </c>
      <c r="B3089" s="1" t="s">
        <v>15023</v>
      </c>
      <c r="C3089" s="1" t="s">
        <v>15026</v>
      </c>
      <c r="D3089" s="1" t="s">
        <v>9380</v>
      </c>
      <c r="E3089" s="1" t="s">
        <v>9</v>
      </c>
      <c r="F3089" s="1" t="s">
        <v>9381</v>
      </c>
      <c r="G3089" s="5" t="s">
        <v>9379</v>
      </c>
      <c r="H3089" s="1" t="s">
        <v>177</v>
      </c>
    </row>
    <row r="3090" spans="1:8" ht="15.75" customHeight="1" x14ac:dyDescent="0.25">
      <c r="A3090" s="1">
        <v>7492</v>
      </c>
      <c r="B3090" s="1" t="s">
        <v>15025</v>
      </c>
      <c r="C3090" s="1" t="s">
        <v>15026</v>
      </c>
      <c r="E3090" s="1" t="s">
        <v>2</v>
      </c>
      <c r="F3090" s="1" t="s">
        <v>3173</v>
      </c>
      <c r="G3090" s="5" t="s">
        <v>9378</v>
      </c>
      <c r="H3090" s="1" t="s">
        <v>1048</v>
      </c>
    </row>
    <row r="3091" spans="1:8" ht="15.75" customHeight="1" x14ac:dyDescent="0.25">
      <c r="A3091" s="1">
        <v>7491</v>
      </c>
      <c r="B3091" s="1" t="s">
        <v>15023</v>
      </c>
      <c r="C3091" s="1" t="s">
        <v>15026</v>
      </c>
      <c r="D3091" s="1" t="s">
        <v>9376</v>
      </c>
      <c r="E3091" s="1" t="s">
        <v>20</v>
      </c>
      <c r="F3091" s="1" t="s">
        <v>9377</v>
      </c>
      <c r="G3091" s="5" t="s">
        <v>9375</v>
      </c>
      <c r="H3091" s="1" t="s">
        <v>15293</v>
      </c>
    </row>
    <row r="3092" spans="1:8" ht="15.75" customHeight="1" x14ac:dyDescent="0.25">
      <c r="A3092" s="1">
        <v>7489</v>
      </c>
      <c r="B3092" s="1" t="s">
        <v>15025</v>
      </c>
      <c r="C3092" s="1" t="s">
        <v>15026</v>
      </c>
      <c r="D3092" s="1" t="s">
        <v>9374</v>
      </c>
      <c r="E3092" s="1" t="s">
        <v>2</v>
      </c>
      <c r="F3092" s="1" t="s">
        <v>1902</v>
      </c>
      <c r="G3092" s="5" t="s">
        <v>9373</v>
      </c>
      <c r="H3092" s="1" t="s">
        <v>354</v>
      </c>
    </row>
    <row r="3093" spans="1:8" ht="15.75" customHeight="1" x14ac:dyDescent="0.25">
      <c r="A3093" s="1">
        <v>7488</v>
      </c>
      <c r="B3093" s="1" t="s">
        <v>15023</v>
      </c>
      <c r="C3093" s="1" t="s">
        <v>15026</v>
      </c>
      <c r="E3093" s="1" t="s">
        <v>6</v>
      </c>
      <c r="F3093" s="1" t="s">
        <v>8025</v>
      </c>
      <c r="G3093" s="5" t="s">
        <v>9372</v>
      </c>
      <c r="H3093" s="1" t="s">
        <v>49</v>
      </c>
    </row>
    <row r="3094" spans="1:8" ht="15.75" customHeight="1" x14ac:dyDescent="0.25">
      <c r="A3094" s="1">
        <v>7485</v>
      </c>
      <c r="B3094" s="1" t="s">
        <v>15023</v>
      </c>
      <c r="C3094" s="1" t="s">
        <v>15026</v>
      </c>
      <c r="E3094" s="1" t="s">
        <v>280</v>
      </c>
      <c r="F3094" s="1" t="s">
        <v>9367</v>
      </c>
      <c r="G3094" s="5" t="s">
        <v>9366</v>
      </c>
      <c r="H3094" s="1" t="s">
        <v>177</v>
      </c>
    </row>
    <row r="3095" spans="1:8" ht="15.75" customHeight="1" x14ac:dyDescent="0.25">
      <c r="A3095" s="1">
        <v>7483</v>
      </c>
      <c r="B3095" s="1" t="s">
        <v>15025</v>
      </c>
      <c r="C3095" s="1" t="s">
        <v>15026</v>
      </c>
      <c r="E3095" s="1" t="s">
        <v>24</v>
      </c>
      <c r="F3095" s="1" t="s">
        <v>9364</v>
      </c>
      <c r="G3095" s="5" t="s">
        <v>9363</v>
      </c>
      <c r="H3095" s="1" t="s">
        <v>177</v>
      </c>
    </row>
    <row r="3096" spans="1:8" ht="15.75" customHeight="1" x14ac:dyDescent="0.25">
      <c r="A3096" s="1">
        <v>7481</v>
      </c>
      <c r="B3096" s="1" t="s">
        <v>15025</v>
      </c>
      <c r="C3096" s="1" t="s">
        <v>15026</v>
      </c>
      <c r="E3096" s="1" t="s">
        <v>61</v>
      </c>
      <c r="F3096" s="1" t="s">
        <v>9362</v>
      </c>
      <c r="G3096" s="5" t="s">
        <v>9361</v>
      </c>
      <c r="H3096" s="1" t="s">
        <v>177</v>
      </c>
    </row>
    <row r="3097" spans="1:8" ht="15.75" customHeight="1" x14ac:dyDescent="0.25">
      <c r="A3097" s="1">
        <v>7479</v>
      </c>
      <c r="B3097" s="1" t="s">
        <v>15025</v>
      </c>
      <c r="C3097" s="1" t="s">
        <v>15026</v>
      </c>
      <c r="E3097" s="1" t="s">
        <v>84</v>
      </c>
      <c r="F3097" s="1" t="s">
        <v>9358</v>
      </c>
      <c r="G3097" s="5" t="s">
        <v>9357</v>
      </c>
      <c r="H3097" s="1" t="s">
        <v>177</v>
      </c>
    </row>
    <row r="3098" spans="1:8" ht="15.75" customHeight="1" x14ac:dyDescent="0.25">
      <c r="A3098" s="1">
        <v>7477</v>
      </c>
      <c r="B3098" s="1" t="s">
        <v>15023</v>
      </c>
      <c r="C3098" s="1" t="s">
        <v>15026</v>
      </c>
      <c r="E3098" s="1" t="s">
        <v>20</v>
      </c>
      <c r="F3098" s="1" t="s">
        <v>9354</v>
      </c>
      <c r="G3098" s="5" t="s">
        <v>9353</v>
      </c>
      <c r="H3098" s="1" t="s">
        <v>177</v>
      </c>
    </row>
    <row r="3099" spans="1:8" ht="15.75" customHeight="1" x14ac:dyDescent="0.25">
      <c r="A3099" s="1">
        <v>7476</v>
      </c>
      <c r="B3099" s="1" t="s">
        <v>15025</v>
      </c>
      <c r="C3099" s="1" t="s">
        <v>15026</v>
      </c>
      <c r="E3099" s="1" t="s">
        <v>2</v>
      </c>
      <c r="F3099" s="1" t="s">
        <v>9352</v>
      </c>
      <c r="G3099" s="5" t="s">
        <v>9351</v>
      </c>
      <c r="H3099" s="1" t="s">
        <v>177</v>
      </c>
    </row>
    <row r="3100" spans="1:8" ht="15.75" customHeight="1" x14ac:dyDescent="0.25">
      <c r="A3100" s="1">
        <v>7475</v>
      </c>
      <c r="B3100" s="1" t="s">
        <v>15025</v>
      </c>
      <c r="C3100" s="1" t="s">
        <v>15026</v>
      </c>
      <c r="D3100" s="1" t="s">
        <v>9349</v>
      </c>
      <c r="E3100" s="1" t="s">
        <v>2</v>
      </c>
      <c r="F3100" s="1" t="s">
        <v>9350</v>
      </c>
      <c r="G3100" s="5" t="s">
        <v>9348</v>
      </c>
      <c r="H3100" s="1" t="s">
        <v>1044</v>
      </c>
    </row>
    <row r="3101" spans="1:8" ht="15.75" customHeight="1" x14ac:dyDescent="0.25">
      <c r="A3101" s="1">
        <v>7474</v>
      </c>
      <c r="B3101" s="1" t="s">
        <v>15025</v>
      </c>
      <c r="C3101" s="1" t="s">
        <v>15026</v>
      </c>
      <c r="E3101" s="1" t="s">
        <v>66</v>
      </c>
      <c r="F3101" s="1" t="s">
        <v>9347</v>
      </c>
      <c r="G3101" s="5" t="s">
        <v>9346</v>
      </c>
      <c r="H3101" s="1" t="s">
        <v>177</v>
      </c>
    </row>
    <row r="3102" spans="1:8" ht="15.75" customHeight="1" x14ac:dyDescent="0.25">
      <c r="A3102" s="1">
        <v>7473</v>
      </c>
      <c r="B3102" s="1" t="s">
        <v>15025</v>
      </c>
      <c r="C3102" s="1" t="s">
        <v>15026</v>
      </c>
      <c r="D3102" s="1" t="s">
        <v>9345</v>
      </c>
      <c r="E3102" s="1" t="s">
        <v>61</v>
      </c>
      <c r="F3102" s="1" t="s">
        <v>1820</v>
      </c>
      <c r="G3102" s="5" t="s">
        <v>9344</v>
      </c>
      <c r="H3102" s="1" t="s">
        <v>1044</v>
      </c>
    </row>
    <row r="3103" spans="1:8" ht="15.75" customHeight="1" x14ac:dyDescent="0.25">
      <c r="A3103" s="1">
        <v>7469</v>
      </c>
      <c r="B3103" s="1" t="s">
        <v>15025</v>
      </c>
      <c r="C3103" s="1" t="s">
        <v>15026</v>
      </c>
      <c r="E3103" s="1" t="s">
        <v>9</v>
      </c>
      <c r="F3103" s="1" t="s">
        <v>2885</v>
      </c>
      <c r="G3103" s="5" t="s">
        <v>9340</v>
      </c>
      <c r="H3103" s="1" t="s">
        <v>177</v>
      </c>
    </row>
    <row r="3104" spans="1:8" ht="15.75" customHeight="1" x14ac:dyDescent="0.25">
      <c r="A3104" s="1">
        <v>7467</v>
      </c>
      <c r="B3104" s="1" t="s">
        <v>15025</v>
      </c>
      <c r="C3104" s="1" t="s">
        <v>15026</v>
      </c>
      <c r="E3104" s="1" t="s">
        <v>226</v>
      </c>
      <c r="F3104" s="1" t="s">
        <v>9336</v>
      </c>
      <c r="G3104" s="5" t="s">
        <v>9335</v>
      </c>
      <c r="H3104" s="1" t="s">
        <v>177</v>
      </c>
    </row>
    <row r="3105" spans="1:8" ht="15.75" customHeight="1" x14ac:dyDescent="0.25">
      <c r="A3105" s="1">
        <v>7466</v>
      </c>
      <c r="B3105" s="1" t="s">
        <v>15023</v>
      </c>
      <c r="C3105" s="1" t="s">
        <v>15044</v>
      </c>
      <c r="D3105" s="1" t="s">
        <v>9333</v>
      </c>
      <c r="E3105" s="1" t="s">
        <v>20</v>
      </c>
      <c r="F3105" s="1" t="s">
        <v>9334</v>
      </c>
      <c r="G3105" s="5" t="s">
        <v>9332</v>
      </c>
      <c r="H3105" s="1" t="s">
        <v>15119</v>
      </c>
    </row>
    <row r="3106" spans="1:8" ht="15.75" customHeight="1" x14ac:dyDescent="0.25">
      <c r="A3106" s="1">
        <v>7464</v>
      </c>
      <c r="B3106" s="1" t="s">
        <v>15025</v>
      </c>
      <c r="C3106" s="1" t="s">
        <v>15026</v>
      </c>
      <c r="E3106" s="1" t="s">
        <v>280</v>
      </c>
      <c r="F3106" s="1" t="s">
        <v>9331</v>
      </c>
      <c r="G3106" s="5" t="s">
        <v>9330</v>
      </c>
      <c r="H3106" s="1" t="s">
        <v>1048</v>
      </c>
    </row>
    <row r="3107" spans="1:8" ht="15.75" customHeight="1" x14ac:dyDescent="0.25">
      <c r="A3107" s="1">
        <v>7462</v>
      </c>
      <c r="B3107" s="1" t="s">
        <v>15023</v>
      </c>
      <c r="C3107" s="1" t="s">
        <v>15026</v>
      </c>
      <c r="D3107" s="1" t="s">
        <v>9328</v>
      </c>
      <c r="E3107" s="1" t="s">
        <v>24</v>
      </c>
      <c r="F3107" s="1" t="s">
        <v>9329</v>
      </c>
      <c r="G3107" s="5" t="s">
        <v>9327</v>
      </c>
      <c r="H3107" s="1" t="s">
        <v>524</v>
      </c>
    </row>
    <row r="3108" spans="1:8" ht="15.75" customHeight="1" x14ac:dyDescent="0.25">
      <c r="A3108" s="1">
        <v>7460</v>
      </c>
      <c r="B3108" s="1" t="s">
        <v>15023</v>
      </c>
      <c r="C3108" s="1" t="s">
        <v>15026</v>
      </c>
      <c r="E3108" s="1" t="s">
        <v>61</v>
      </c>
      <c r="F3108" s="1" t="s">
        <v>9326</v>
      </c>
      <c r="G3108" s="5" t="s">
        <v>9325</v>
      </c>
      <c r="H3108" s="1" t="s">
        <v>177</v>
      </c>
    </row>
    <row r="3109" spans="1:8" ht="15.75" customHeight="1" x14ac:dyDescent="0.25">
      <c r="A3109" s="1">
        <v>7459</v>
      </c>
      <c r="B3109" s="1" t="s">
        <v>15025</v>
      </c>
      <c r="C3109" s="1" t="s">
        <v>15026</v>
      </c>
      <c r="D3109" s="1" t="s">
        <v>9324</v>
      </c>
      <c r="E3109" s="1" t="s">
        <v>226</v>
      </c>
      <c r="F3109" s="1" t="s">
        <v>1408</v>
      </c>
      <c r="G3109" s="5" t="s">
        <v>9323</v>
      </c>
      <c r="H3109" s="1" t="s">
        <v>15116</v>
      </c>
    </row>
    <row r="3110" spans="1:8" ht="15.75" customHeight="1" x14ac:dyDescent="0.25">
      <c r="A3110" s="1">
        <v>7458</v>
      </c>
      <c r="B3110" s="1" t="s">
        <v>15025</v>
      </c>
      <c r="C3110" s="1" t="s">
        <v>15026</v>
      </c>
      <c r="D3110" s="1" t="s">
        <v>4256</v>
      </c>
      <c r="E3110" s="1" t="s">
        <v>84</v>
      </c>
      <c r="F3110" s="1" t="s">
        <v>4257</v>
      </c>
      <c r="G3110" s="5" t="s">
        <v>9322</v>
      </c>
      <c r="H3110" s="1" t="s">
        <v>11201</v>
      </c>
    </row>
    <row r="3111" spans="1:8" ht="15.75" customHeight="1" x14ac:dyDescent="0.25">
      <c r="A3111" s="1">
        <v>7457</v>
      </c>
      <c r="B3111" s="1" t="s">
        <v>15025</v>
      </c>
      <c r="C3111" s="1" t="s">
        <v>15026</v>
      </c>
      <c r="E3111" s="1" t="s">
        <v>100</v>
      </c>
      <c r="F3111" s="1" t="s">
        <v>3872</v>
      </c>
      <c r="G3111" s="5" t="s">
        <v>9320</v>
      </c>
      <c r="H3111" s="1" t="s">
        <v>9321</v>
      </c>
    </row>
    <row r="3112" spans="1:8" ht="15.75" customHeight="1" x14ac:dyDescent="0.25">
      <c r="A3112" s="1">
        <v>7456</v>
      </c>
      <c r="B3112" s="1" t="s">
        <v>15025</v>
      </c>
      <c r="C3112" s="1" t="s">
        <v>15026</v>
      </c>
      <c r="D3112" s="1" t="s">
        <v>9319</v>
      </c>
      <c r="E3112" s="1" t="s">
        <v>226</v>
      </c>
      <c r="F3112" s="1" t="s">
        <v>3903</v>
      </c>
      <c r="G3112" s="5" t="s">
        <v>9318</v>
      </c>
      <c r="H3112" s="1" t="s">
        <v>1883</v>
      </c>
    </row>
    <row r="3113" spans="1:8" ht="15.75" customHeight="1" x14ac:dyDescent="0.25">
      <c r="A3113" s="1">
        <v>7455</v>
      </c>
      <c r="B3113" s="1" t="s">
        <v>15023</v>
      </c>
      <c r="C3113" s="1" t="s">
        <v>15026</v>
      </c>
      <c r="D3113" s="1" t="s">
        <v>9316</v>
      </c>
      <c r="E3113" s="1" t="s">
        <v>226</v>
      </c>
      <c r="F3113" s="1" t="s">
        <v>9317</v>
      </c>
      <c r="G3113" s="5" t="s">
        <v>9315</v>
      </c>
      <c r="H3113" s="1" t="s">
        <v>842</v>
      </c>
    </row>
    <row r="3114" spans="1:8" ht="15.75" customHeight="1" x14ac:dyDescent="0.25">
      <c r="A3114" s="1">
        <v>7454</v>
      </c>
      <c r="B3114" s="1" t="s">
        <v>15025</v>
      </c>
      <c r="C3114" s="1" t="s">
        <v>15026</v>
      </c>
      <c r="E3114" s="1" t="s">
        <v>44</v>
      </c>
      <c r="F3114" s="1" t="s">
        <v>2057</v>
      </c>
      <c r="G3114" s="5" t="s">
        <v>9314</v>
      </c>
      <c r="H3114" s="1" t="s">
        <v>63</v>
      </c>
    </row>
    <row r="3115" spans="1:8" ht="15.75" customHeight="1" x14ac:dyDescent="0.25">
      <c r="A3115" s="1">
        <v>7453</v>
      </c>
      <c r="B3115" s="1" t="s">
        <v>15025</v>
      </c>
      <c r="C3115" s="1" t="s">
        <v>15026</v>
      </c>
      <c r="E3115" s="1" t="s">
        <v>100</v>
      </c>
      <c r="F3115" s="1" t="s">
        <v>9313</v>
      </c>
      <c r="G3115" s="5" t="s">
        <v>9312</v>
      </c>
      <c r="H3115" s="1" t="s">
        <v>354</v>
      </c>
    </row>
    <row r="3116" spans="1:8" ht="15.75" customHeight="1" x14ac:dyDescent="0.25">
      <c r="A3116" s="1">
        <v>7452</v>
      </c>
      <c r="B3116" s="1" t="s">
        <v>15025</v>
      </c>
      <c r="C3116" s="1" t="s">
        <v>15026</v>
      </c>
      <c r="D3116" s="1" t="s">
        <v>9311</v>
      </c>
      <c r="E3116" s="1" t="s">
        <v>100</v>
      </c>
      <c r="F3116" s="1" t="s">
        <v>2365</v>
      </c>
      <c r="G3116" s="5" t="s">
        <v>9310</v>
      </c>
      <c r="H3116" s="1" t="s">
        <v>177</v>
      </c>
    </row>
    <row r="3117" spans="1:8" ht="15.75" customHeight="1" x14ac:dyDescent="0.25">
      <c r="A3117" s="1">
        <v>7450</v>
      </c>
      <c r="B3117" s="1" t="s">
        <v>15025</v>
      </c>
      <c r="C3117" s="1" t="s">
        <v>15026</v>
      </c>
      <c r="D3117" s="1" t="s">
        <v>9309</v>
      </c>
      <c r="E3117" s="1" t="s">
        <v>226</v>
      </c>
      <c r="F3117" s="1" t="s">
        <v>1505</v>
      </c>
      <c r="G3117" s="5" t="s">
        <v>9308</v>
      </c>
      <c r="H3117" s="1" t="s">
        <v>177</v>
      </c>
    </row>
    <row r="3118" spans="1:8" ht="15.75" customHeight="1" x14ac:dyDescent="0.25">
      <c r="A3118" s="1">
        <v>7449</v>
      </c>
      <c r="B3118" s="1" t="s">
        <v>15025</v>
      </c>
      <c r="C3118" s="1" t="s">
        <v>15026</v>
      </c>
      <c r="E3118" s="1" t="s">
        <v>166</v>
      </c>
      <c r="F3118" s="1" t="s">
        <v>3102</v>
      </c>
      <c r="G3118" s="5" t="s">
        <v>9307</v>
      </c>
      <c r="H3118" s="1" t="s">
        <v>15267</v>
      </c>
    </row>
    <row r="3119" spans="1:8" ht="15.75" customHeight="1" x14ac:dyDescent="0.25">
      <c r="A3119" s="1">
        <v>7448</v>
      </c>
      <c r="B3119" s="1" t="s">
        <v>15023</v>
      </c>
      <c r="C3119" s="1" t="s">
        <v>15026</v>
      </c>
      <c r="E3119" s="1" t="s">
        <v>20</v>
      </c>
      <c r="F3119" s="1" t="s">
        <v>3216</v>
      </c>
      <c r="G3119" s="5" t="s">
        <v>9306</v>
      </c>
      <c r="H3119" s="1" t="s">
        <v>354</v>
      </c>
    </row>
    <row r="3120" spans="1:8" ht="15.75" customHeight="1" x14ac:dyDescent="0.25">
      <c r="A3120" s="1">
        <v>7447</v>
      </c>
      <c r="B3120" s="1" t="s">
        <v>15023</v>
      </c>
      <c r="C3120" s="1" t="s">
        <v>15026</v>
      </c>
      <c r="D3120" s="1" t="s">
        <v>1266</v>
      </c>
      <c r="E3120" s="1" t="s">
        <v>20</v>
      </c>
      <c r="F3120" s="1" t="s">
        <v>1267</v>
      </c>
      <c r="G3120" s="5" t="s">
        <v>9305</v>
      </c>
      <c r="H3120" s="1" t="s">
        <v>1048</v>
      </c>
    </row>
    <row r="3121" spans="1:8" ht="15.75" customHeight="1" x14ac:dyDescent="0.25">
      <c r="A3121" s="1">
        <v>7446</v>
      </c>
      <c r="B3121" s="1" t="s">
        <v>15025</v>
      </c>
      <c r="C3121" s="1" t="s">
        <v>15026</v>
      </c>
      <c r="D3121" s="1" t="s">
        <v>9304</v>
      </c>
      <c r="E3121" s="1" t="s">
        <v>9</v>
      </c>
      <c r="F3121" s="1" t="s">
        <v>3692</v>
      </c>
      <c r="G3121" s="5" t="s">
        <v>9303</v>
      </c>
      <c r="H3121" s="1" t="s">
        <v>354</v>
      </c>
    </row>
    <row r="3122" spans="1:8" ht="15.75" customHeight="1" x14ac:dyDescent="0.25">
      <c r="A3122" s="1">
        <v>7445</v>
      </c>
      <c r="B3122" s="1" t="s">
        <v>15023</v>
      </c>
      <c r="C3122" s="1" t="s">
        <v>15026</v>
      </c>
      <c r="D3122" s="1" t="s">
        <v>2798</v>
      </c>
      <c r="E3122" s="1" t="s">
        <v>20</v>
      </c>
      <c r="F3122" s="1" t="s">
        <v>2799</v>
      </c>
      <c r="G3122" s="5" t="s">
        <v>9302</v>
      </c>
      <c r="H3122" s="1" t="s">
        <v>1948</v>
      </c>
    </row>
    <row r="3123" spans="1:8" ht="15.75" customHeight="1" x14ac:dyDescent="0.25">
      <c r="A3123" s="1">
        <v>7444</v>
      </c>
      <c r="B3123" s="1" t="s">
        <v>15023</v>
      </c>
      <c r="C3123" s="1" t="s">
        <v>15026</v>
      </c>
      <c r="D3123" s="1" t="s">
        <v>1448</v>
      </c>
      <c r="E3123" s="1" t="s">
        <v>155</v>
      </c>
      <c r="F3123" s="1" t="s">
        <v>1449</v>
      </c>
      <c r="G3123" s="5" t="s">
        <v>9301</v>
      </c>
      <c r="H3123" s="1" t="s">
        <v>63</v>
      </c>
    </row>
    <row r="3124" spans="1:8" ht="15.75" customHeight="1" x14ac:dyDescent="0.25">
      <c r="A3124" s="1">
        <v>7443</v>
      </c>
      <c r="B3124" s="1" t="s">
        <v>15025</v>
      </c>
      <c r="C3124" s="1" t="s">
        <v>15026</v>
      </c>
      <c r="E3124" s="1" t="s">
        <v>84</v>
      </c>
      <c r="F3124" s="1" t="s">
        <v>2440</v>
      </c>
      <c r="G3124" s="5" t="s">
        <v>9300</v>
      </c>
      <c r="H3124" s="1" t="s">
        <v>32</v>
      </c>
    </row>
    <row r="3125" spans="1:8" ht="15.75" customHeight="1" x14ac:dyDescent="0.25">
      <c r="A3125" s="1">
        <v>7442</v>
      </c>
      <c r="B3125" s="1" t="s">
        <v>15025</v>
      </c>
      <c r="C3125" s="1" t="s">
        <v>15026</v>
      </c>
      <c r="E3125" s="1" t="s">
        <v>2</v>
      </c>
      <c r="F3125" s="1" t="s">
        <v>9299</v>
      </c>
      <c r="G3125" s="5" t="s">
        <v>9298</v>
      </c>
      <c r="H3125" s="1" t="s">
        <v>1048</v>
      </c>
    </row>
    <row r="3126" spans="1:8" ht="15.75" customHeight="1" x14ac:dyDescent="0.25">
      <c r="A3126" s="1">
        <v>7441</v>
      </c>
      <c r="B3126" s="1" t="s">
        <v>15025</v>
      </c>
      <c r="C3126" s="1" t="s">
        <v>15026</v>
      </c>
      <c r="E3126" s="1" t="s">
        <v>84</v>
      </c>
      <c r="F3126" s="1" t="s">
        <v>3699</v>
      </c>
      <c r="G3126" s="5" t="s">
        <v>9297</v>
      </c>
      <c r="H3126" s="1" t="s">
        <v>177</v>
      </c>
    </row>
    <row r="3127" spans="1:8" ht="15.75" customHeight="1" x14ac:dyDescent="0.25">
      <c r="A3127" s="1">
        <v>7440</v>
      </c>
      <c r="B3127" s="1" t="s">
        <v>15025</v>
      </c>
      <c r="C3127" s="1" t="s">
        <v>15026</v>
      </c>
      <c r="D3127" s="1" t="s">
        <v>2583</v>
      </c>
      <c r="E3127" s="1" t="s">
        <v>2</v>
      </c>
      <c r="F3127" s="1" t="s">
        <v>9296</v>
      </c>
      <c r="G3127" s="5" t="s">
        <v>9295</v>
      </c>
      <c r="H3127" s="1" t="s">
        <v>1044</v>
      </c>
    </row>
    <row r="3128" spans="1:8" ht="15.75" customHeight="1" x14ac:dyDescent="0.25">
      <c r="A3128" s="1">
        <v>7439</v>
      </c>
      <c r="B3128" s="1" t="s">
        <v>15023</v>
      </c>
      <c r="C3128" s="1" t="s">
        <v>15026</v>
      </c>
      <c r="E3128" s="1" t="s">
        <v>280</v>
      </c>
      <c r="F3128" s="1" t="s">
        <v>1951</v>
      </c>
      <c r="G3128" s="5" t="s">
        <v>9294</v>
      </c>
      <c r="H3128" s="1" t="s">
        <v>32</v>
      </c>
    </row>
    <row r="3129" spans="1:8" ht="15.75" customHeight="1" x14ac:dyDescent="0.25">
      <c r="A3129" s="1">
        <v>7437</v>
      </c>
      <c r="B3129" s="1" t="s">
        <v>15025</v>
      </c>
      <c r="C3129" s="1" t="s">
        <v>15026</v>
      </c>
      <c r="D3129" s="1" t="s">
        <v>9292</v>
      </c>
      <c r="E3129" s="1" t="s">
        <v>40</v>
      </c>
      <c r="F3129" s="1" t="s">
        <v>9293</v>
      </c>
      <c r="G3129" s="5" t="s">
        <v>9291</v>
      </c>
      <c r="H3129" s="1" t="s">
        <v>1044</v>
      </c>
    </row>
    <row r="3130" spans="1:8" ht="15.75" customHeight="1" x14ac:dyDescent="0.25">
      <c r="A3130" s="1">
        <v>7435</v>
      </c>
      <c r="B3130" s="1" t="s">
        <v>15023</v>
      </c>
      <c r="C3130" s="1" t="s">
        <v>15026</v>
      </c>
      <c r="D3130" s="1" t="s">
        <v>9290</v>
      </c>
      <c r="E3130" s="1" t="s">
        <v>9</v>
      </c>
      <c r="F3130" s="1" t="s">
        <v>2558</v>
      </c>
      <c r="G3130" s="5" t="s">
        <v>9289</v>
      </c>
      <c r="H3130" s="1" t="s">
        <v>15085</v>
      </c>
    </row>
    <row r="3131" spans="1:8" ht="15.75" customHeight="1" x14ac:dyDescent="0.25">
      <c r="A3131" s="1">
        <v>7434</v>
      </c>
      <c r="B3131" s="1" t="s">
        <v>15025</v>
      </c>
      <c r="C3131" s="1" t="s">
        <v>15026</v>
      </c>
      <c r="D3131" s="1" t="s">
        <v>9288</v>
      </c>
      <c r="E3131" s="1" t="s">
        <v>36</v>
      </c>
      <c r="F3131" s="1" t="s">
        <v>3861</v>
      </c>
      <c r="G3131" s="5" t="s">
        <v>9287</v>
      </c>
      <c r="H3131" s="1" t="s">
        <v>1506</v>
      </c>
    </row>
    <row r="3132" spans="1:8" ht="15.75" customHeight="1" x14ac:dyDescent="0.25">
      <c r="A3132" s="1">
        <v>7432</v>
      </c>
      <c r="B3132" s="1" t="s">
        <v>15025</v>
      </c>
      <c r="C3132" s="1" t="s">
        <v>15026</v>
      </c>
      <c r="D3132" s="1" t="s">
        <v>9285</v>
      </c>
      <c r="E3132" s="1" t="s">
        <v>6</v>
      </c>
      <c r="F3132" s="1" t="s">
        <v>9286</v>
      </c>
      <c r="G3132" s="5" t="s">
        <v>9284</v>
      </c>
      <c r="H3132" s="1" t="s">
        <v>833</v>
      </c>
    </row>
    <row r="3133" spans="1:8" ht="15.75" customHeight="1" x14ac:dyDescent="0.25">
      <c r="A3133" s="1">
        <v>7429</v>
      </c>
      <c r="B3133" s="1" t="s">
        <v>15023</v>
      </c>
      <c r="C3133" s="1" t="s">
        <v>15026</v>
      </c>
      <c r="D3133" s="1" t="s">
        <v>9280</v>
      </c>
      <c r="E3133" s="1" t="s">
        <v>24</v>
      </c>
      <c r="F3133" s="1" t="s">
        <v>9281</v>
      </c>
      <c r="G3133" s="5" t="s">
        <v>9279</v>
      </c>
      <c r="H3133" s="1" t="s">
        <v>837</v>
      </c>
    </row>
    <row r="3134" spans="1:8" ht="15.75" customHeight="1" x14ac:dyDescent="0.25">
      <c r="A3134" s="1">
        <v>7428</v>
      </c>
      <c r="B3134" s="1" t="s">
        <v>15023</v>
      </c>
      <c r="C3134" s="1" t="s">
        <v>15026</v>
      </c>
      <c r="D3134" s="1" t="s">
        <v>9278</v>
      </c>
      <c r="E3134" s="1" t="s">
        <v>2</v>
      </c>
      <c r="F3134" s="1" t="s">
        <v>3987</v>
      </c>
      <c r="G3134" s="5" t="s">
        <v>9277</v>
      </c>
      <c r="H3134" s="1" t="s">
        <v>142</v>
      </c>
    </row>
    <row r="3135" spans="1:8" ht="15.75" customHeight="1" x14ac:dyDescent="0.25">
      <c r="A3135" s="1">
        <v>7427</v>
      </c>
      <c r="B3135" s="1" t="s">
        <v>15025</v>
      </c>
      <c r="C3135" s="1" t="s">
        <v>15026</v>
      </c>
      <c r="D3135" s="1" t="s">
        <v>9276</v>
      </c>
      <c r="E3135" s="1" t="s">
        <v>2</v>
      </c>
      <c r="F3135" s="1" t="s">
        <v>3638</v>
      </c>
      <c r="G3135" s="5" t="s">
        <v>9275</v>
      </c>
      <c r="H3135" s="1" t="s">
        <v>177</v>
      </c>
    </row>
    <row r="3136" spans="1:8" ht="15.75" customHeight="1" x14ac:dyDescent="0.25">
      <c r="A3136" s="1">
        <v>7426</v>
      </c>
      <c r="B3136" s="1" t="s">
        <v>15025</v>
      </c>
      <c r="C3136" s="1" t="s">
        <v>15026</v>
      </c>
      <c r="D3136" s="1" t="s">
        <v>9274</v>
      </c>
      <c r="E3136" s="1" t="s">
        <v>40</v>
      </c>
      <c r="F3136" s="1" t="s">
        <v>5153</v>
      </c>
      <c r="G3136" s="5" t="s">
        <v>9273</v>
      </c>
      <c r="H3136" s="1" t="s">
        <v>49</v>
      </c>
    </row>
    <row r="3137" spans="1:8" ht="15.75" customHeight="1" x14ac:dyDescent="0.25">
      <c r="A3137" s="1">
        <v>7422</v>
      </c>
      <c r="B3137" s="1" t="s">
        <v>15023</v>
      </c>
      <c r="C3137" s="1" t="s">
        <v>15026</v>
      </c>
      <c r="D3137" s="1" t="s">
        <v>9272</v>
      </c>
      <c r="E3137" s="1" t="s">
        <v>166</v>
      </c>
      <c r="F3137" s="1" t="s">
        <v>3345</v>
      </c>
      <c r="G3137" s="5" t="s">
        <v>9271</v>
      </c>
      <c r="H3137" s="1" t="s">
        <v>842</v>
      </c>
    </row>
    <row r="3138" spans="1:8" ht="15.75" customHeight="1" x14ac:dyDescent="0.25">
      <c r="A3138" s="1">
        <v>7418</v>
      </c>
      <c r="B3138" s="1" t="s">
        <v>15023</v>
      </c>
      <c r="C3138" s="1" t="s">
        <v>15026</v>
      </c>
      <c r="D3138" s="1" t="s">
        <v>9265</v>
      </c>
      <c r="E3138" s="1" t="s">
        <v>20</v>
      </c>
      <c r="F3138" s="1" t="s">
        <v>2179</v>
      </c>
      <c r="G3138" s="5" t="s">
        <v>9264</v>
      </c>
      <c r="H3138" s="1" t="s">
        <v>358</v>
      </c>
    </row>
    <row r="3139" spans="1:8" ht="15.75" customHeight="1" x14ac:dyDescent="0.25">
      <c r="A3139" s="1">
        <v>7417</v>
      </c>
      <c r="B3139" s="1" t="s">
        <v>15025</v>
      </c>
      <c r="C3139" s="1" t="s">
        <v>15026</v>
      </c>
      <c r="E3139" s="1" t="s">
        <v>6</v>
      </c>
      <c r="F3139" s="1" t="s">
        <v>2765</v>
      </c>
      <c r="G3139" s="5" t="s">
        <v>9263</v>
      </c>
      <c r="H3139" s="1" t="s">
        <v>833</v>
      </c>
    </row>
    <row r="3140" spans="1:8" ht="15.75" customHeight="1" x14ac:dyDescent="0.25">
      <c r="A3140" s="1">
        <v>7416</v>
      </c>
      <c r="B3140" s="1" t="s">
        <v>15023</v>
      </c>
      <c r="C3140" s="1" t="s">
        <v>15026</v>
      </c>
      <c r="D3140" s="1" t="s">
        <v>9261</v>
      </c>
      <c r="E3140" s="1" t="s">
        <v>2</v>
      </c>
      <c r="F3140" s="1" t="s">
        <v>9262</v>
      </c>
      <c r="G3140" s="5" t="s">
        <v>9260</v>
      </c>
      <c r="H3140" s="1" t="s">
        <v>177</v>
      </c>
    </row>
    <row r="3141" spans="1:8" ht="15.75" customHeight="1" x14ac:dyDescent="0.25">
      <c r="A3141" s="1">
        <v>7414</v>
      </c>
      <c r="B3141" s="1" t="s">
        <v>15023</v>
      </c>
      <c r="C3141" s="1" t="s">
        <v>15026</v>
      </c>
      <c r="D3141" s="1" t="s">
        <v>9258</v>
      </c>
      <c r="E3141" s="1" t="s">
        <v>166</v>
      </c>
      <c r="F3141" s="1" t="s">
        <v>3298</v>
      </c>
      <c r="G3141" s="5" t="s">
        <v>9257</v>
      </c>
      <c r="H3141" s="1" t="s">
        <v>32</v>
      </c>
    </row>
    <row r="3142" spans="1:8" ht="15.75" customHeight="1" x14ac:dyDescent="0.25">
      <c r="A3142" s="1">
        <v>7413</v>
      </c>
      <c r="B3142" s="1" t="s">
        <v>15023</v>
      </c>
      <c r="C3142" s="1" t="s">
        <v>15026</v>
      </c>
      <c r="D3142" s="1" t="s">
        <v>9256</v>
      </c>
      <c r="E3142" s="1" t="s">
        <v>2</v>
      </c>
      <c r="F3142" s="1" t="s">
        <v>3182</v>
      </c>
      <c r="G3142" s="5" t="s">
        <v>9255</v>
      </c>
      <c r="H3142" s="1" t="s">
        <v>842</v>
      </c>
    </row>
    <row r="3143" spans="1:8" ht="15.75" customHeight="1" x14ac:dyDescent="0.25">
      <c r="A3143" s="1">
        <v>7411</v>
      </c>
      <c r="B3143" s="1" t="s">
        <v>15025</v>
      </c>
      <c r="C3143" s="1" t="s">
        <v>15026</v>
      </c>
      <c r="D3143" s="1" t="s">
        <v>9252</v>
      </c>
      <c r="E3143" s="1" t="s">
        <v>24</v>
      </c>
      <c r="F3143" s="1" t="s">
        <v>9253</v>
      </c>
      <c r="G3143" s="5" t="s">
        <v>9251</v>
      </c>
      <c r="H3143" s="1" t="s">
        <v>177</v>
      </c>
    </row>
    <row r="3144" spans="1:8" ht="15.75" customHeight="1" x14ac:dyDescent="0.25">
      <c r="A3144" s="1">
        <v>7408</v>
      </c>
      <c r="B3144" s="1" t="s">
        <v>15023</v>
      </c>
      <c r="C3144" s="1" t="s">
        <v>15026</v>
      </c>
      <c r="E3144" s="1" t="s">
        <v>166</v>
      </c>
      <c r="F3144" s="1" t="s">
        <v>4786</v>
      </c>
      <c r="G3144" s="5" t="s">
        <v>9248</v>
      </c>
      <c r="H3144" s="1" t="s">
        <v>32</v>
      </c>
    </row>
    <row r="3145" spans="1:8" ht="15.75" customHeight="1" x14ac:dyDescent="0.25">
      <c r="A3145" s="1">
        <v>7407</v>
      </c>
      <c r="B3145" s="1" t="s">
        <v>15025</v>
      </c>
      <c r="C3145" s="1" t="s">
        <v>15026</v>
      </c>
      <c r="D3145" s="1" t="s">
        <v>9246</v>
      </c>
      <c r="E3145" s="1" t="s">
        <v>84</v>
      </c>
      <c r="F3145" s="1" t="s">
        <v>9247</v>
      </c>
      <c r="G3145" s="5" t="s">
        <v>9245</v>
      </c>
      <c r="H3145" s="1" t="s">
        <v>354</v>
      </c>
    </row>
    <row r="3146" spans="1:8" ht="15.75" customHeight="1" x14ac:dyDescent="0.25">
      <c r="A3146" s="1">
        <v>7405</v>
      </c>
      <c r="B3146" s="1" t="s">
        <v>15025</v>
      </c>
      <c r="C3146" s="1" t="s">
        <v>15026</v>
      </c>
      <c r="D3146" s="1" t="s">
        <v>9244</v>
      </c>
      <c r="E3146" s="1" t="s">
        <v>2</v>
      </c>
      <c r="F3146" s="1" t="s">
        <v>3467</v>
      </c>
      <c r="G3146" s="5" t="s">
        <v>9243</v>
      </c>
      <c r="H3146" s="1" t="s">
        <v>177</v>
      </c>
    </row>
    <row r="3147" spans="1:8" ht="15.75" customHeight="1" x14ac:dyDescent="0.25">
      <c r="A3147" s="1">
        <v>7404</v>
      </c>
      <c r="B3147" s="1" t="s">
        <v>15025</v>
      </c>
      <c r="C3147" s="1" t="s">
        <v>15026</v>
      </c>
      <c r="D3147" s="1" t="s">
        <v>9242</v>
      </c>
      <c r="E3147" s="1" t="s">
        <v>61</v>
      </c>
      <c r="F3147" s="1" t="s">
        <v>3465</v>
      </c>
      <c r="G3147" s="5" t="s">
        <v>9241</v>
      </c>
      <c r="H3147" s="1" t="s">
        <v>177</v>
      </c>
    </row>
    <row r="3148" spans="1:8" ht="15.75" customHeight="1" x14ac:dyDescent="0.25">
      <c r="A3148" s="1">
        <v>7403</v>
      </c>
      <c r="B3148" s="1" t="s">
        <v>15025</v>
      </c>
      <c r="C3148" s="1" t="s">
        <v>15026</v>
      </c>
      <c r="D3148" s="1" t="s">
        <v>9239</v>
      </c>
      <c r="E3148" s="1" t="s">
        <v>100</v>
      </c>
      <c r="F3148" s="1" t="s">
        <v>9240</v>
      </c>
      <c r="G3148" s="5" t="s">
        <v>9238</v>
      </c>
      <c r="H3148" s="1" t="s">
        <v>5617</v>
      </c>
    </row>
    <row r="3149" spans="1:8" ht="15.75" customHeight="1" x14ac:dyDescent="0.25">
      <c r="A3149" s="1">
        <v>7402</v>
      </c>
      <c r="B3149" s="1" t="s">
        <v>15023</v>
      </c>
      <c r="C3149" s="1" t="s">
        <v>15026</v>
      </c>
      <c r="D3149" s="1" t="s">
        <v>9236</v>
      </c>
      <c r="E3149" s="1" t="s">
        <v>226</v>
      </c>
      <c r="F3149" s="1" t="s">
        <v>9237</v>
      </c>
      <c r="G3149" s="5" t="s">
        <v>9235</v>
      </c>
      <c r="H3149" s="1" t="s">
        <v>354</v>
      </c>
    </row>
    <row r="3150" spans="1:8" ht="15.75" customHeight="1" x14ac:dyDescent="0.25">
      <c r="A3150" s="1">
        <v>7401</v>
      </c>
      <c r="B3150" s="1" t="s">
        <v>15023</v>
      </c>
      <c r="C3150" s="1" t="s">
        <v>15026</v>
      </c>
      <c r="D3150" s="1" t="s">
        <v>9226</v>
      </c>
      <c r="E3150" s="1" t="s">
        <v>226</v>
      </c>
      <c r="F3150" s="1" t="s">
        <v>3463</v>
      </c>
      <c r="G3150" s="5" t="s">
        <v>9234</v>
      </c>
      <c r="H3150" s="1" t="s">
        <v>177</v>
      </c>
    </row>
    <row r="3151" spans="1:8" ht="15.75" customHeight="1" x14ac:dyDescent="0.25">
      <c r="A3151" s="1">
        <v>7400</v>
      </c>
      <c r="B3151" s="1" t="s">
        <v>15023</v>
      </c>
      <c r="C3151" s="1" t="s">
        <v>15026</v>
      </c>
      <c r="D3151" s="1" t="s">
        <v>9233</v>
      </c>
      <c r="E3151" s="1" t="s">
        <v>61</v>
      </c>
      <c r="F3151" s="1" t="s">
        <v>2724</v>
      </c>
      <c r="G3151" s="5" t="s">
        <v>9232</v>
      </c>
      <c r="H3151" s="1" t="s">
        <v>15256</v>
      </c>
    </row>
    <row r="3152" spans="1:8" ht="15.75" customHeight="1" x14ac:dyDescent="0.25">
      <c r="A3152" s="1">
        <v>7398</v>
      </c>
      <c r="B3152" s="1" t="s">
        <v>15023</v>
      </c>
      <c r="C3152" s="1" t="s">
        <v>15026</v>
      </c>
      <c r="E3152" s="1" t="s">
        <v>20</v>
      </c>
      <c r="F3152" s="1" t="s">
        <v>9231</v>
      </c>
      <c r="G3152" s="5" t="s">
        <v>9230</v>
      </c>
      <c r="H3152" s="1" t="s">
        <v>49</v>
      </c>
    </row>
    <row r="3153" spans="1:8" ht="15.75" customHeight="1" x14ac:dyDescent="0.25">
      <c r="A3153" s="1">
        <v>7397</v>
      </c>
      <c r="B3153" s="1" t="s">
        <v>15025</v>
      </c>
      <c r="C3153" s="1" t="s">
        <v>15026</v>
      </c>
      <c r="D3153" s="1" t="s">
        <v>9229</v>
      </c>
      <c r="E3153" s="1" t="s">
        <v>20</v>
      </c>
      <c r="F3153" s="1" t="s">
        <v>3331</v>
      </c>
      <c r="G3153" s="5" t="s">
        <v>9228</v>
      </c>
      <c r="H3153" s="1" t="s">
        <v>524</v>
      </c>
    </row>
    <row r="3154" spans="1:8" ht="15.75" customHeight="1" x14ac:dyDescent="0.25">
      <c r="A3154" s="1">
        <v>7395</v>
      </c>
      <c r="B3154" s="1" t="s">
        <v>15025</v>
      </c>
      <c r="C3154" s="1" t="s">
        <v>15026</v>
      </c>
      <c r="E3154" s="1" t="s">
        <v>6</v>
      </c>
      <c r="F3154" s="1" t="s">
        <v>565</v>
      </c>
      <c r="G3154" s="5" t="s">
        <v>9227</v>
      </c>
      <c r="H3154" s="1" t="s">
        <v>354</v>
      </c>
    </row>
    <row r="3155" spans="1:8" ht="15.75" customHeight="1" x14ac:dyDescent="0.25">
      <c r="A3155" s="1">
        <v>7393</v>
      </c>
      <c r="B3155" s="1" t="s">
        <v>15023</v>
      </c>
      <c r="C3155" s="1" t="s">
        <v>15026</v>
      </c>
      <c r="D3155" s="1" t="s">
        <v>9226</v>
      </c>
      <c r="E3155" s="1" t="s">
        <v>40</v>
      </c>
      <c r="F3155" s="1" t="s">
        <v>3461</v>
      </c>
      <c r="G3155" s="5" t="s">
        <v>9225</v>
      </c>
      <c r="H3155" s="1" t="s">
        <v>177</v>
      </c>
    </row>
    <row r="3156" spans="1:8" ht="15.75" customHeight="1" x14ac:dyDescent="0.25">
      <c r="A3156" s="1">
        <v>7391</v>
      </c>
      <c r="B3156" s="1" t="s">
        <v>15025</v>
      </c>
      <c r="C3156" s="1" t="s">
        <v>15026</v>
      </c>
      <c r="D3156" s="1" t="s">
        <v>9223</v>
      </c>
      <c r="E3156" s="1" t="s">
        <v>2</v>
      </c>
      <c r="F3156" s="1" t="s">
        <v>9224</v>
      </c>
      <c r="G3156" s="5" t="s">
        <v>9222</v>
      </c>
      <c r="H3156" s="1" t="s">
        <v>32</v>
      </c>
    </row>
    <row r="3157" spans="1:8" ht="15.75" customHeight="1" x14ac:dyDescent="0.25">
      <c r="A3157" s="1">
        <v>7390</v>
      </c>
      <c r="B3157" s="1" t="s">
        <v>15023</v>
      </c>
      <c r="C3157" s="1" t="s">
        <v>15026</v>
      </c>
      <c r="D3157" s="1" t="s">
        <v>9221</v>
      </c>
      <c r="E3157" s="1" t="s">
        <v>166</v>
      </c>
      <c r="F3157" s="1" t="s">
        <v>2821</v>
      </c>
      <c r="G3157" s="5" t="s">
        <v>9220</v>
      </c>
      <c r="H3157" s="1" t="s">
        <v>15201</v>
      </c>
    </row>
    <row r="3158" spans="1:8" ht="15.75" customHeight="1" x14ac:dyDescent="0.25">
      <c r="A3158" s="1">
        <v>7387</v>
      </c>
      <c r="B3158" s="1" t="s">
        <v>15023</v>
      </c>
      <c r="C3158" s="1" t="s">
        <v>15026</v>
      </c>
      <c r="D3158" s="1" t="s">
        <v>9218</v>
      </c>
      <c r="E3158" s="1" t="s">
        <v>24</v>
      </c>
      <c r="F3158" s="1" t="s">
        <v>9219</v>
      </c>
      <c r="G3158" s="5" t="s">
        <v>9217</v>
      </c>
      <c r="H3158" s="1" t="s">
        <v>1939</v>
      </c>
    </row>
    <row r="3159" spans="1:8" ht="15.75" customHeight="1" x14ac:dyDescent="0.25">
      <c r="A3159" s="1">
        <v>7386</v>
      </c>
      <c r="B3159" s="1" t="s">
        <v>15025</v>
      </c>
      <c r="C3159" s="1" t="s">
        <v>15026</v>
      </c>
      <c r="D3159" s="1" t="s">
        <v>849</v>
      </c>
      <c r="E3159" s="1" t="s">
        <v>2</v>
      </c>
      <c r="F3159" s="1" t="s">
        <v>850</v>
      </c>
      <c r="G3159" s="5" t="s">
        <v>9216</v>
      </c>
      <c r="H3159" s="1" t="s">
        <v>833</v>
      </c>
    </row>
    <row r="3160" spans="1:8" ht="15.75" customHeight="1" x14ac:dyDescent="0.25">
      <c r="A3160" s="1">
        <v>7384</v>
      </c>
      <c r="B3160" s="1" t="s">
        <v>15025</v>
      </c>
      <c r="C3160" s="1" t="s">
        <v>15026</v>
      </c>
      <c r="D3160" s="1" t="s">
        <v>9215</v>
      </c>
      <c r="E3160" s="1" t="s">
        <v>2</v>
      </c>
      <c r="F3160" s="1" t="s">
        <v>3875</v>
      </c>
      <c r="G3160" s="5" t="s">
        <v>9214</v>
      </c>
      <c r="H3160" s="1" t="s">
        <v>833</v>
      </c>
    </row>
    <row r="3161" spans="1:8" ht="15.75" customHeight="1" x14ac:dyDescent="0.25">
      <c r="A3161" s="1">
        <v>7383</v>
      </c>
      <c r="B3161" s="1" t="s">
        <v>15023</v>
      </c>
      <c r="C3161" s="1" t="s">
        <v>15026</v>
      </c>
      <c r="D3161" s="1" t="s">
        <v>9212</v>
      </c>
      <c r="E3161" s="1" t="s">
        <v>36</v>
      </c>
      <c r="F3161" s="1" t="s">
        <v>9213</v>
      </c>
      <c r="G3161" s="5" t="s">
        <v>9211</v>
      </c>
      <c r="H3161" s="1" t="s">
        <v>1021</v>
      </c>
    </row>
    <row r="3162" spans="1:8" ht="15.75" customHeight="1" x14ac:dyDescent="0.25">
      <c r="A3162" s="1">
        <v>7382</v>
      </c>
      <c r="B3162" s="1" t="s">
        <v>15025</v>
      </c>
      <c r="C3162" s="1" t="s">
        <v>15026</v>
      </c>
      <c r="D3162" s="1" t="s">
        <v>2397</v>
      </c>
      <c r="E3162" s="1" t="s">
        <v>100</v>
      </c>
      <c r="F3162" s="1" t="s">
        <v>2398</v>
      </c>
      <c r="G3162" s="5" t="s">
        <v>9210</v>
      </c>
      <c r="H3162" s="1" t="s">
        <v>837</v>
      </c>
    </row>
    <row r="3163" spans="1:8" ht="15.75" customHeight="1" x14ac:dyDescent="0.25">
      <c r="A3163" s="1">
        <v>7381</v>
      </c>
      <c r="B3163" s="1" t="s">
        <v>15023</v>
      </c>
      <c r="C3163" s="1" t="s">
        <v>15026</v>
      </c>
      <c r="D3163" s="1" t="s">
        <v>9208</v>
      </c>
      <c r="E3163" s="1" t="s">
        <v>6</v>
      </c>
      <c r="F3163" s="1" t="s">
        <v>9209</v>
      </c>
      <c r="G3163" s="5" t="s">
        <v>9207</v>
      </c>
      <c r="H3163" s="1" t="s">
        <v>15060</v>
      </c>
    </row>
    <row r="3164" spans="1:8" ht="15.75" customHeight="1" x14ac:dyDescent="0.25">
      <c r="A3164" s="1">
        <v>7378</v>
      </c>
      <c r="B3164" s="1" t="s">
        <v>15025</v>
      </c>
      <c r="C3164" s="1" t="s">
        <v>15026</v>
      </c>
      <c r="D3164" s="1" t="s">
        <v>2950</v>
      </c>
      <c r="E3164" s="1" t="s">
        <v>20</v>
      </c>
      <c r="F3164" s="1" t="s">
        <v>2951</v>
      </c>
      <c r="G3164" s="5" t="s">
        <v>9206</v>
      </c>
      <c r="H3164" s="1" t="s">
        <v>524</v>
      </c>
    </row>
    <row r="3165" spans="1:8" ht="15.75" customHeight="1" x14ac:dyDescent="0.25">
      <c r="A3165" s="1">
        <v>7377</v>
      </c>
      <c r="B3165" s="1" t="s">
        <v>15025</v>
      </c>
      <c r="C3165" s="1" t="s">
        <v>15026</v>
      </c>
      <c r="D3165" s="1" t="s">
        <v>2392</v>
      </c>
      <c r="E3165" s="1" t="s">
        <v>100</v>
      </c>
      <c r="F3165" s="1" t="s">
        <v>2393</v>
      </c>
      <c r="G3165" s="5" t="s">
        <v>9205</v>
      </c>
      <c r="H3165" s="1" t="s">
        <v>837</v>
      </c>
    </row>
    <row r="3166" spans="1:8" ht="15.75" customHeight="1" x14ac:dyDescent="0.25">
      <c r="A3166" s="1">
        <v>7375</v>
      </c>
      <c r="B3166" s="1" t="s">
        <v>15025</v>
      </c>
      <c r="C3166" s="1" t="s">
        <v>15026</v>
      </c>
      <c r="D3166" s="1" t="s">
        <v>9203</v>
      </c>
      <c r="E3166" s="1" t="s">
        <v>226</v>
      </c>
      <c r="F3166" s="1" t="s">
        <v>9204</v>
      </c>
      <c r="G3166" s="5" t="s">
        <v>9202</v>
      </c>
      <c r="H3166" s="1" t="s">
        <v>354</v>
      </c>
    </row>
    <row r="3167" spans="1:8" ht="15.75" customHeight="1" x14ac:dyDescent="0.25">
      <c r="A3167" s="1">
        <v>7374</v>
      </c>
      <c r="B3167" s="1" t="s">
        <v>15025</v>
      </c>
      <c r="C3167" s="1" t="s">
        <v>15026</v>
      </c>
      <c r="E3167" s="1" t="s">
        <v>24</v>
      </c>
      <c r="F3167" s="1" t="s">
        <v>2332</v>
      </c>
      <c r="G3167" s="5" t="s">
        <v>9201</v>
      </c>
      <c r="H3167" s="1" t="s">
        <v>49</v>
      </c>
    </row>
    <row r="3168" spans="1:8" ht="15.75" customHeight="1" x14ac:dyDescent="0.25">
      <c r="A3168" s="1">
        <v>7373</v>
      </c>
      <c r="B3168" s="1" t="s">
        <v>15025</v>
      </c>
      <c r="C3168" s="1" t="s">
        <v>15026</v>
      </c>
      <c r="D3168" s="1" t="s">
        <v>9200</v>
      </c>
      <c r="E3168" s="1" t="s">
        <v>84</v>
      </c>
      <c r="F3168" s="1" t="s">
        <v>4502</v>
      </c>
      <c r="G3168" s="5" t="s">
        <v>9199</v>
      </c>
      <c r="H3168" s="1" t="s">
        <v>339</v>
      </c>
    </row>
    <row r="3169" spans="1:9" ht="15.75" customHeight="1" x14ac:dyDescent="0.25">
      <c r="A3169" s="1">
        <v>7371</v>
      </c>
      <c r="B3169" s="1" t="s">
        <v>15023</v>
      </c>
      <c r="C3169" s="1" t="s">
        <v>15026</v>
      </c>
      <c r="D3169" s="1" t="s">
        <v>9198</v>
      </c>
      <c r="E3169" s="1" t="s">
        <v>66</v>
      </c>
      <c r="F3169" s="1" t="s">
        <v>3528</v>
      </c>
      <c r="G3169" s="5" t="s">
        <v>9197</v>
      </c>
      <c r="H3169" s="1" t="s">
        <v>1044</v>
      </c>
      <c r="I3169" s="1" t="s">
        <v>50</v>
      </c>
    </row>
    <row r="3170" spans="1:9" ht="15.75" customHeight="1" x14ac:dyDescent="0.25">
      <c r="A3170" s="1">
        <v>7370</v>
      </c>
      <c r="B3170" s="1" t="s">
        <v>15025</v>
      </c>
      <c r="C3170" s="1" t="s">
        <v>15026</v>
      </c>
      <c r="D3170" s="1" t="s">
        <v>9196</v>
      </c>
      <c r="E3170" s="1" t="s">
        <v>20</v>
      </c>
      <c r="F3170" s="1" t="s">
        <v>3664</v>
      </c>
      <c r="G3170" s="5" t="s">
        <v>9195</v>
      </c>
      <c r="H3170" s="1" t="s">
        <v>32</v>
      </c>
    </row>
    <row r="3171" spans="1:9" ht="15.75" customHeight="1" x14ac:dyDescent="0.25">
      <c r="A3171" s="1">
        <v>7369</v>
      </c>
      <c r="B3171" s="1" t="s">
        <v>15023</v>
      </c>
      <c r="C3171" s="1" t="s">
        <v>15026</v>
      </c>
      <c r="D3171" s="1" t="s">
        <v>9193</v>
      </c>
      <c r="E3171" s="1" t="s">
        <v>20</v>
      </c>
      <c r="F3171" s="1" t="s">
        <v>9194</v>
      </c>
      <c r="G3171" s="5" t="s">
        <v>9192</v>
      </c>
      <c r="H3171" s="1" t="s">
        <v>15294</v>
      </c>
    </row>
    <row r="3172" spans="1:9" ht="15.75" customHeight="1" x14ac:dyDescent="0.25">
      <c r="A3172" s="1">
        <v>7368</v>
      </c>
      <c r="B3172" s="1" t="s">
        <v>15025</v>
      </c>
      <c r="C3172" s="1" t="s">
        <v>15026</v>
      </c>
      <c r="E3172" s="1" t="s">
        <v>2</v>
      </c>
      <c r="F3172" s="1" t="s">
        <v>9191</v>
      </c>
      <c r="G3172" s="5" t="s">
        <v>9190</v>
      </c>
      <c r="H3172" s="1" t="s">
        <v>177</v>
      </c>
    </row>
    <row r="3173" spans="1:9" ht="15.75" customHeight="1" x14ac:dyDescent="0.25">
      <c r="A3173" s="1">
        <v>7367</v>
      </c>
      <c r="B3173" s="1" t="s">
        <v>15023</v>
      </c>
      <c r="C3173" s="1" t="s">
        <v>15026</v>
      </c>
      <c r="D3173" s="1" t="s">
        <v>9189</v>
      </c>
      <c r="E3173" s="1" t="s">
        <v>20</v>
      </c>
      <c r="F3173" s="1" t="s">
        <v>3073</v>
      </c>
      <c r="G3173" s="5" t="s">
        <v>9188</v>
      </c>
      <c r="H3173" s="1" t="s">
        <v>833</v>
      </c>
    </row>
    <row r="3174" spans="1:9" ht="15.75" customHeight="1" x14ac:dyDescent="0.25">
      <c r="A3174" s="1">
        <v>7366</v>
      </c>
      <c r="B3174" s="1" t="s">
        <v>15025</v>
      </c>
      <c r="C3174" s="1" t="s">
        <v>15026</v>
      </c>
      <c r="E3174" s="1" t="s">
        <v>20</v>
      </c>
      <c r="F3174" s="1" t="s">
        <v>3982</v>
      </c>
      <c r="G3174" s="5" t="s">
        <v>9187</v>
      </c>
      <c r="H3174" s="1" t="s">
        <v>63</v>
      </c>
    </row>
    <row r="3175" spans="1:9" ht="15.75" customHeight="1" x14ac:dyDescent="0.25">
      <c r="A3175" s="1">
        <v>7365</v>
      </c>
      <c r="B3175" s="1" t="s">
        <v>15025</v>
      </c>
      <c r="C3175" s="1" t="s">
        <v>15026</v>
      </c>
      <c r="D3175" s="1" t="s">
        <v>9186</v>
      </c>
      <c r="E3175" s="1" t="s">
        <v>2</v>
      </c>
      <c r="F3175" s="1" t="s">
        <v>1490</v>
      </c>
      <c r="G3175" s="5" t="s">
        <v>9185</v>
      </c>
      <c r="H3175" s="1" t="s">
        <v>142</v>
      </c>
    </row>
    <row r="3176" spans="1:9" ht="15.75" customHeight="1" x14ac:dyDescent="0.25">
      <c r="A3176" s="1">
        <v>7364</v>
      </c>
      <c r="B3176" s="1" t="s">
        <v>15025</v>
      </c>
      <c r="C3176" s="1" t="s">
        <v>15026</v>
      </c>
      <c r="E3176" s="1" t="s">
        <v>226</v>
      </c>
      <c r="F3176" s="1" t="s">
        <v>2292</v>
      </c>
      <c r="G3176" s="5" t="s">
        <v>9184</v>
      </c>
      <c r="H3176" s="1" t="s">
        <v>524</v>
      </c>
    </row>
    <row r="3177" spans="1:9" ht="15.75" customHeight="1" x14ac:dyDescent="0.25">
      <c r="A3177" s="1">
        <v>7363</v>
      </c>
      <c r="B3177" s="1" t="s">
        <v>15025</v>
      </c>
      <c r="C3177" s="1" t="s">
        <v>15026</v>
      </c>
      <c r="E3177" s="1" t="s">
        <v>24</v>
      </c>
      <c r="F3177" s="1" t="s">
        <v>9183</v>
      </c>
      <c r="G3177" s="5" t="s">
        <v>9182</v>
      </c>
      <c r="H3177" s="1" t="s">
        <v>177</v>
      </c>
    </row>
    <row r="3178" spans="1:9" ht="15.75" customHeight="1" x14ac:dyDescent="0.25">
      <c r="A3178" s="1">
        <v>7362</v>
      </c>
      <c r="B3178" s="1" t="s">
        <v>15023</v>
      </c>
      <c r="C3178" s="1" t="s">
        <v>15026</v>
      </c>
      <c r="D3178" s="1" t="s">
        <v>9181</v>
      </c>
      <c r="E3178" s="1" t="s">
        <v>2</v>
      </c>
      <c r="F3178" s="1" t="s">
        <v>641</v>
      </c>
      <c r="G3178" s="5" t="s">
        <v>9180</v>
      </c>
      <c r="H3178" s="1" t="s">
        <v>142</v>
      </c>
    </row>
    <row r="3179" spans="1:9" ht="15.75" customHeight="1" x14ac:dyDescent="0.25">
      <c r="A3179" s="1">
        <v>7361</v>
      </c>
      <c r="B3179" s="1" t="s">
        <v>15025</v>
      </c>
      <c r="C3179" s="1" t="s">
        <v>15026</v>
      </c>
      <c r="D3179" s="1" t="s">
        <v>3814</v>
      </c>
      <c r="E3179" s="1" t="s">
        <v>2</v>
      </c>
      <c r="F3179" s="1" t="s">
        <v>3815</v>
      </c>
      <c r="G3179" s="5" t="s">
        <v>9179</v>
      </c>
      <c r="H3179" s="1" t="s">
        <v>4913</v>
      </c>
    </row>
    <row r="3180" spans="1:9" ht="15.75" customHeight="1" x14ac:dyDescent="0.25">
      <c r="A3180" s="1">
        <v>7360</v>
      </c>
      <c r="B3180" s="1" t="s">
        <v>15023</v>
      </c>
      <c r="C3180" s="1" t="s">
        <v>15026</v>
      </c>
      <c r="D3180" s="1" t="s">
        <v>9177</v>
      </c>
      <c r="E3180" s="1" t="s">
        <v>66</v>
      </c>
      <c r="F3180" s="1" t="s">
        <v>9178</v>
      </c>
      <c r="G3180" s="5" t="s">
        <v>9176</v>
      </c>
      <c r="H3180" s="1" t="s">
        <v>339</v>
      </c>
    </row>
    <row r="3181" spans="1:9" ht="15.75" customHeight="1" x14ac:dyDescent="0.25">
      <c r="A3181" s="1">
        <v>7359</v>
      </c>
      <c r="B3181" s="1" t="s">
        <v>15025</v>
      </c>
      <c r="C3181" s="1" t="s">
        <v>15026</v>
      </c>
      <c r="D3181" s="1" t="s">
        <v>9174</v>
      </c>
      <c r="E3181" s="1" t="s">
        <v>6</v>
      </c>
      <c r="F3181" s="1" t="s">
        <v>9175</v>
      </c>
      <c r="G3181" s="5" t="s">
        <v>9173</v>
      </c>
      <c r="H3181" s="1" t="s">
        <v>354</v>
      </c>
    </row>
    <row r="3182" spans="1:9" ht="15.75" customHeight="1" x14ac:dyDescent="0.25">
      <c r="A3182" s="1">
        <v>7355</v>
      </c>
      <c r="B3182" s="1" t="s">
        <v>15025</v>
      </c>
      <c r="C3182" s="1" t="s">
        <v>15026</v>
      </c>
      <c r="D3182" s="1" t="s">
        <v>9172</v>
      </c>
      <c r="E3182" s="1" t="s">
        <v>24</v>
      </c>
      <c r="F3182" s="1" t="s">
        <v>1830</v>
      </c>
      <c r="G3182" s="5" t="s">
        <v>9171</v>
      </c>
      <c r="H3182" s="1" t="s">
        <v>15244</v>
      </c>
    </row>
    <row r="3183" spans="1:9" ht="15.75" customHeight="1" x14ac:dyDescent="0.25">
      <c r="A3183" s="1">
        <v>7354</v>
      </c>
      <c r="B3183" s="1" t="s">
        <v>15025</v>
      </c>
      <c r="C3183" s="1" t="s">
        <v>15026</v>
      </c>
      <c r="D3183" s="1" t="s">
        <v>9170</v>
      </c>
      <c r="E3183" s="1" t="s">
        <v>166</v>
      </c>
      <c r="F3183" s="1" t="s">
        <v>3604</v>
      </c>
      <c r="G3183" s="5" t="s">
        <v>9169</v>
      </c>
      <c r="H3183" s="1" t="s">
        <v>1048</v>
      </c>
    </row>
    <row r="3184" spans="1:9" ht="15.75" customHeight="1" x14ac:dyDescent="0.25">
      <c r="A3184" s="1">
        <v>7353</v>
      </c>
      <c r="B3184" s="1" t="s">
        <v>15025</v>
      </c>
      <c r="C3184" s="1" t="s">
        <v>15026</v>
      </c>
      <c r="E3184" s="1" t="s">
        <v>24</v>
      </c>
      <c r="F3184" s="1" t="s">
        <v>2738</v>
      </c>
      <c r="G3184" s="5" t="s">
        <v>9168</v>
      </c>
      <c r="H3184" s="1" t="s">
        <v>32</v>
      </c>
    </row>
    <row r="3185" spans="1:8" ht="15.75" customHeight="1" x14ac:dyDescent="0.25">
      <c r="A3185" s="1">
        <v>7352</v>
      </c>
      <c r="B3185" s="1" t="s">
        <v>15023</v>
      </c>
      <c r="C3185" s="1" t="s">
        <v>15026</v>
      </c>
      <c r="D3185" s="1" t="s">
        <v>9166</v>
      </c>
      <c r="E3185" s="1" t="s">
        <v>280</v>
      </c>
      <c r="F3185" s="1" t="s">
        <v>9167</v>
      </c>
      <c r="G3185" s="5" t="s">
        <v>9165</v>
      </c>
      <c r="H3185" s="1" t="s">
        <v>1044</v>
      </c>
    </row>
    <row r="3186" spans="1:8" ht="15.75" customHeight="1" x14ac:dyDescent="0.25">
      <c r="A3186" s="1">
        <v>7351</v>
      </c>
      <c r="B3186" s="1" t="s">
        <v>15025</v>
      </c>
      <c r="C3186" s="1" t="s">
        <v>15026</v>
      </c>
      <c r="D3186" s="1" t="s">
        <v>9163</v>
      </c>
      <c r="E3186" s="1" t="s">
        <v>100</v>
      </c>
      <c r="F3186" s="1" t="s">
        <v>9164</v>
      </c>
      <c r="G3186" s="5" t="s">
        <v>9162</v>
      </c>
      <c r="H3186" s="1" t="s">
        <v>15244</v>
      </c>
    </row>
    <row r="3187" spans="1:8" ht="15.75" customHeight="1" x14ac:dyDescent="0.25">
      <c r="A3187" s="1">
        <v>7350</v>
      </c>
      <c r="B3187" s="1" t="s">
        <v>15025</v>
      </c>
      <c r="C3187" s="1" t="s">
        <v>15026</v>
      </c>
      <c r="D3187" s="1" t="s">
        <v>9161</v>
      </c>
      <c r="E3187" s="1" t="s">
        <v>280</v>
      </c>
      <c r="F3187" s="1" t="s">
        <v>7481</v>
      </c>
      <c r="G3187" s="5" t="s">
        <v>9160</v>
      </c>
      <c r="H3187" s="1" t="s">
        <v>32</v>
      </c>
    </row>
    <row r="3188" spans="1:8" ht="15.75" customHeight="1" x14ac:dyDescent="0.25">
      <c r="A3188" s="1">
        <v>7349</v>
      </c>
      <c r="B3188" s="1" t="s">
        <v>15023</v>
      </c>
      <c r="C3188" s="1" t="s">
        <v>15026</v>
      </c>
      <c r="D3188" s="1" t="s">
        <v>9159</v>
      </c>
      <c r="E3188" s="1" t="s">
        <v>9</v>
      </c>
      <c r="F3188" s="1" t="s">
        <v>2079</v>
      </c>
      <c r="G3188" s="5" t="s">
        <v>9158</v>
      </c>
      <c r="H3188" s="1" t="s">
        <v>842</v>
      </c>
    </row>
    <row r="3189" spans="1:8" ht="15.75" customHeight="1" x14ac:dyDescent="0.25">
      <c r="A3189" s="1">
        <v>7347</v>
      </c>
      <c r="B3189" s="1" t="s">
        <v>15025</v>
      </c>
      <c r="C3189" s="1" t="s">
        <v>15026</v>
      </c>
      <c r="D3189" s="1" t="s">
        <v>9157</v>
      </c>
      <c r="E3189" s="1" t="s">
        <v>84</v>
      </c>
      <c r="F3189" s="1" t="s">
        <v>3369</v>
      </c>
      <c r="G3189" s="5" t="s">
        <v>9156</v>
      </c>
      <c r="H3189" s="1" t="s">
        <v>177</v>
      </c>
    </row>
    <row r="3190" spans="1:8" ht="15.75" customHeight="1" x14ac:dyDescent="0.25">
      <c r="A3190" s="1">
        <v>7344</v>
      </c>
      <c r="B3190" s="1" t="s">
        <v>15023</v>
      </c>
      <c r="C3190" s="1" t="s">
        <v>15026</v>
      </c>
      <c r="D3190" s="1" t="s">
        <v>9155</v>
      </c>
      <c r="E3190" s="1" t="s">
        <v>9</v>
      </c>
      <c r="F3190" s="1" t="s">
        <v>2437</v>
      </c>
      <c r="G3190" s="5" t="s">
        <v>9154</v>
      </c>
      <c r="H3190" s="1" t="s">
        <v>2636</v>
      </c>
    </row>
    <row r="3191" spans="1:8" ht="15.75" customHeight="1" x14ac:dyDescent="0.25">
      <c r="A3191" s="1">
        <v>7343</v>
      </c>
      <c r="B3191" s="1" t="s">
        <v>15023</v>
      </c>
      <c r="C3191" s="1" t="s">
        <v>15026</v>
      </c>
      <c r="D3191" s="1" t="s">
        <v>2217</v>
      </c>
      <c r="E3191" s="1" t="s">
        <v>280</v>
      </c>
      <c r="F3191" s="1" t="s">
        <v>2218</v>
      </c>
      <c r="G3191" s="5" t="s">
        <v>9153</v>
      </c>
      <c r="H3191" s="1" t="s">
        <v>1048</v>
      </c>
    </row>
    <row r="3192" spans="1:8" ht="15.75" customHeight="1" x14ac:dyDescent="0.25">
      <c r="A3192" s="1">
        <v>7342</v>
      </c>
      <c r="B3192" s="1" t="s">
        <v>15025</v>
      </c>
      <c r="C3192" s="1" t="s">
        <v>15026</v>
      </c>
      <c r="E3192" s="1" t="s">
        <v>84</v>
      </c>
      <c r="F3192" s="1" t="s">
        <v>2618</v>
      </c>
      <c r="G3192" s="5" t="s">
        <v>9152</v>
      </c>
      <c r="H3192" s="1" t="s">
        <v>1048</v>
      </c>
    </row>
    <row r="3193" spans="1:8" ht="15.75" customHeight="1" x14ac:dyDescent="0.25">
      <c r="A3193" s="1">
        <v>7341</v>
      </c>
      <c r="B3193" s="1" t="s">
        <v>15023</v>
      </c>
      <c r="C3193" s="1" t="s">
        <v>15026</v>
      </c>
      <c r="E3193" s="1" t="s">
        <v>36</v>
      </c>
      <c r="F3193" s="1" t="s">
        <v>930</v>
      </c>
      <c r="G3193" s="5" t="s">
        <v>9151</v>
      </c>
      <c r="H3193" s="1" t="s">
        <v>177</v>
      </c>
    </row>
    <row r="3194" spans="1:8" ht="15.75" customHeight="1" x14ac:dyDescent="0.25">
      <c r="A3194" s="1">
        <v>7338</v>
      </c>
      <c r="B3194" s="1" t="s">
        <v>15025</v>
      </c>
      <c r="C3194" s="1" t="s">
        <v>15026</v>
      </c>
      <c r="E3194" s="1" t="s">
        <v>2</v>
      </c>
      <c r="F3194" s="1" t="s">
        <v>809</v>
      </c>
      <c r="G3194" s="5" t="s">
        <v>9150</v>
      </c>
      <c r="H3194" s="1" t="s">
        <v>177</v>
      </c>
    </row>
    <row r="3195" spans="1:8" ht="15.75" customHeight="1" x14ac:dyDescent="0.25">
      <c r="A3195" s="1">
        <v>7337</v>
      </c>
      <c r="B3195" s="1" t="s">
        <v>15025</v>
      </c>
      <c r="C3195" s="1" t="s">
        <v>15024</v>
      </c>
      <c r="E3195" s="1" t="s">
        <v>24</v>
      </c>
      <c r="F3195" s="1" t="s">
        <v>9149</v>
      </c>
      <c r="G3195" s="5" t="s">
        <v>9148</v>
      </c>
      <c r="H3195" s="1" t="s">
        <v>32</v>
      </c>
    </row>
    <row r="3196" spans="1:8" ht="15.75" customHeight="1" x14ac:dyDescent="0.25">
      <c r="A3196" s="1">
        <v>7336</v>
      </c>
      <c r="B3196" s="1" t="s">
        <v>15023</v>
      </c>
      <c r="C3196" s="1" t="s">
        <v>15026</v>
      </c>
      <c r="E3196" s="1" t="s">
        <v>6</v>
      </c>
      <c r="F3196" s="1" t="s">
        <v>9147</v>
      </c>
      <c r="G3196" s="5" t="s">
        <v>9146</v>
      </c>
      <c r="H3196" s="1" t="s">
        <v>1021</v>
      </c>
    </row>
    <row r="3197" spans="1:8" ht="15.75" customHeight="1" x14ac:dyDescent="0.25">
      <c r="A3197" s="1">
        <v>7335</v>
      </c>
      <c r="B3197" s="1" t="s">
        <v>15023</v>
      </c>
      <c r="C3197" s="1" t="s">
        <v>15026</v>
      </c>
      <c r="D3197" s="1" t="s">
        <v>9144</v>
      </c>
      <c r="E3197" s="1" t="s">
        <v>20</v>
      </c>
      <c r="F3197" s="1" t="s">
        <v>9145</v>
      </c>
      <c r="G3197" s="5" t="s">
        <v>9143</v>
      </c>
      <c r="H3197" s="1" t="s">
        <v>177</v>
      </c>
    </row>
    <row r="3198" spans="1:8" ht="15.75" customHeight="1" x14ac:dyDescent="0.25">
      <c r="A3198" s="1">
        <v>7334</v>
      </c>
      <c r="B3198" s="1" t="s">
        <v>15025</v>
      </c>
      <c r="C3198" s="1" t="s">
        <v>15026</v>
      </c>
      <c r="E3198" s="1" t="s">
        <v>2</v>
      </c>
      <c r="F3198" s="1" t="s">
        <v>9142</v>
      </c>
      <c r="G3198" s="5" t="s">
        <v>9141</v>
      </c>
      <c r="H3198" s="1" t="s">
        <v>177</v>
      </c>
    </row>
    <row r="3199" spans="1:8" ht="15.75" customHeight="1" x14ac:dyDescent="0.25">
      <c r="A3199" s="1">
        <v>7333</v>
      </c>
      <c r="B3199" s="1" t="s">
        <v>15025</v>
      </c>
      <c r="C3199" s="1" t="s">
        <v>15026</v>
      </c>
      <c r="D3199" s="1" t="s">
        <v>3671</v>
      </c>
      <c r="E3199" s="1" t="s">
        <v>2</v>
      </c>
      <c r="F3199" s="1" t="s">
        <v>3672</v>
      </c>
      <c r="G3199" s="5" t="s">
        <v>9140</v>
      </c>
      <c r="H3199" s="1" t="s">
        <v>1021</v>
      </c>
    </row>
    <row r="3200" spans="1:8" ht="15.75" customHeight="1" x14ac:dyDescent="0.25">
      <c r="A3200" s="1">
        <v>7332</v>
      </c>
      <c r="B3200" s="1" t="s">
        <v>15025</v>
      </c>
      <c r="C3200" s="1" t="s">
        <v>15044</v>
      </c>
      <c r="D3200" s="1" t="s">
        <v>9138</v>
      </c>
      <c r="E3200" s="1" t="s">
        <v>2</v>
      </c>
      <c r="F3200" s="1" t="s">
        <v>9139</v>
      </c>
      <c r="G3200" s="5" t="s">
        <v>9137</v>
      </c>
      <c r="H3200" s="1" t="s">
        <v>15295</v>
      </c>
    </row>
    <row r="3201" spans="1:9" ht="15.75" customHeight="1" x14ac:dyDescent="0.25">
      <c r="A3201" s="1">
        <v>7331</v>
      </c>
      <c r="B3201" s="1" t="s">
        <v>15023</v>
      </c>
      <c r="C3201" s="1" t="s">
        <v>15026</v>
      </c>
      <c r="E3201" s="1" t="s">
        <v>20</v>
      </c>
      <c r="F3201" s="1" t="s">
        <v>9135</v>
      </c>
      <c r="G3201" s="5" t="s">
        <v>9134</v>
      </c>
      <c r="H3201" s="1" t="s">
        <v>9136</v>
      </c>
    </row>
    <row r="3202" spans="1:9" ht="15.75" customHeight="1" x14ac:dyDescent="0.25">
      <c r="A3202" s="1">
        <v>7330</v>
      </c>
      <c r="B3202" s="1" t="s">
        <v>15023</v>
      </c>
      <c r="C3202" s="1" t="s">
        <v>15026</v>
      </c>
      <c r="D3202" s="1" t="s">
        <v>9133</v>
      </c>
      <c r="E3202" s="1" t="s">
        <v>280</v>
      </c>
      <c r="F3202" s="1" t="s">
        <v>2733</v>
      </c>
      <c r="G3202" s="5" t="s">
        <v>9132</v>
      </c>
      <c r="H3202" s="1" t="s">
        <v>142</v>
      </c>
    </row>
    <row r="3203" spans="1:9" ht="15.75" customHeight="1" x14ac:dyDescent="0.25">
      <c r="A3203" s="1">
        <v>7329</v>
      </c>
      <c r="B3203" s="1" t="s">
        <v>15025</v>
      </c>
      <c r="C3203" s="1" t="s">
        <v>15026</v>
      </c>
      <c r="D3203" s="1" t="s">
        <v>2433</v>
      </c>
      <c r="E3203" s="1" t="s">
        <v>84</v>
      </c>
      <c r="F3203" s="1" t="s">
        <v>2434</v>
      </c>
      <c r="G3203" s="5" t="s">
        <v>9131</v>
      </c>
      <c r="H3203" s="1" t="s">
        <v>15065</v>
      </c>
      <c r="I3203" s="1" t="s">
        <v>50</v>
      </c>
    </row>
    <row r="3204" spans="1:9" ht="15.75" customHeight="1" x14ac:dyDescent="0.25">
      <c r="A3204" s="1">
        <v>7327</v>
      </c>
      <c r="B3204" s="1" t="s">
        <v>15023</v>
      </c>
      <c r="C3204" s="1" t="s">
        <v>15026</v>
      </c>
      <c r="D3204" s="1" t="s">
        <v>9129</v>
      </c>
      <c r="E3204" s="1" t="s">
        <v>66</v>
      </c>
      <c r="F3204" s="1" t="s">
        <v>9130</v>
      </c>
      <c r="G3204" s="5" t="s">
        <v>9128</v>
      </c>
      <c r="H3204" s="1" t="s">
        <v>1044</v>
      </c>
    </row>
    <row r="3205" spans="1:9" ht="15.75" customHeight="1" x14ac:dyDescent="0.25">
      <c r="A3205" s="1">
        <v>7325</v>
      </c>
      <c r="B3205" s="1" t="s">
        <v>15025</v>
      </c>
      <c r="C3205" s="1" t="s">
        <v>15044</v>
      </c>
      <c r="E3205" s="1" t="s">
        <v>2</v>
      </c>
      <c r="F3205" s="1" t="s">
        <v>9127</v>
      </c>
      <c r="G3205" s="5" t="s">
        <v>9126</v>
      </c>
      <c r="H3205" s="1" t="s">
        <v>32</v>
      </c>
      <c r="I3205" s="1" t="s">
        <v>33</v>
      </c>
    </row>
    <row r="3206" spans="1:9" ht="15.75" customHeight="1" x14ac:dyDescent="0.25">
      <c r="A3206" s="1">
        <v>7324</v>
      </c>
      <c r="B3206" s="1" t="s">
        <v>15025</v>
      </c>
      <c r="C3206" s="1" t="s">
        <v>15048</v>
      </c>
      <c r="D3206" s="1" t="s">
        <v>9124</v>
      </c>
      <c r="E3206" s="1" t="s">
        <v>6</v>
      </c>
      <c r="F3206" s="1" t="s">
        <v>9125</v>
      </c>
      <c r="G3206" s="5" t="s">
        <v>9123</v>
      </c>
      <c r="H3206" s="1" t="s">
        <v>833</v>
      </c>
    </row>
    <row r="3207" spans="1:9" ht="15.75" customHeight="1" x14ac:dyDescent="0.25">
      <c r="A3207" s="1">
        <v>7320</v>
      </c>
      <c r="B3207" s="1" t="s">
        <v>15023</v>
      </c>
      <c r="C3207" s="1" t="s">
        <v>15026</v>
      </c>
      <c r="D3207" s="1" t="s">
        <v>9122</v>
      </c>
      <c r="E3207" s="1" t="s">
        <v>166</v>
      </c>
      <c r="F3207" s="1" t="s">
        <v>4037</v>
      </c>
      <c r="G3207" s="5" t="s">
        <v>9121</v>
      </c>
      <c r="H3207" s="1" t="s">
        <v>524</v>
      </c>
    </row>
    <row r="3208" spans="1:9" ht="15.75" customHeight="1" x14ac:dyDescent="0.25">
      <c r="A3208" s="1">
        <v>7319</v>
      </c>
      <c r="B3208" s="1" t="s">
        <v>15025</v>
      </c>
      <c r="C3208" s="1" t="s">
        <v>15026</v>
      </c>
      <c r="D3208" s="1" t="s">
        <v>9120</v>
      </c>
      <c r="E3208" s="1" t="s">
        <v>155</v>
      </c>
      <c r="F3208" s="1" t="s">
        <v>1882</v>
      </c>
      <c r="G3208" s="5" t="s">
        <v>9119</v>
      </c>
      <c r="H3208" s="1" t="s">
        <v>49</v>
      </c>
    </row>
    <row r="3209" spans="1:9" ht="15.75" customHeight="1" x14ac:dyDescent="0.25">
      <c r="A3209" s="1">
        <v>7318</v>
      </c>
      <c r="B3209" s="1" t="s">
        <v>15023</v>
      </c>
      <c r="C3209" s="1" t="s">
        <v>15026</v>
      </c>
      <c r="D3209" s="1" t="s">
        <v>9117</v>
      </c>
      <c r="E3209" s="1" t="s">
        <v>84</v>
      </c>
      <c r="F3209" s="1" t="s">
        <v>9118</v>
      </c>
      <c r="G3209" s="5" t="s">
        <v>9116</v>
      </c>
      <c r="H3209" s="1" t="s">
        <v>354</v>
      </c>
    </row>
    <row r="3210" spans="1:9" ht="15.75" customHeight="1" x14ac:dyDescent="0.25">
      <c r="A3210" s="1">
        <v>7317</v>
      </c>
      <c r="B3210" s="1" t="s">
        <v>15025</v>
      </c>
      <c r="C3210" s="1" t="s">
        <v>15026</v>
      </c>
      <c r="D3210" s="1" t="s">
        <v>9115</v>
      </c>
      <c r="E3210" s="1" t="s">
        <v>61</v>
      </c>
      <c r="F3210" s="1" t="s">
        <v>1442</v>
      </c>
      <c r="G3210" s="5" t="s">
        <v>9114</v>
      </c>
      <c r="H3210" s="1" t="s">
        <v>354</v>
      </c>
    </row>
    <row r="3211" spans="1:9" ht="15.75" customHeight="1" x14ac:dyDescent="0.25">
      <c r="A3211" s="1">
        <v>7316</v>
      </c>
      <c r="B3211" s="1" t="s">
        <v>15023</v>
      </c>
      <c r="C3211" s="1" t="s">
        <v>15026</v>
      </c>
      <c r="D3211" s="1" t="s">
        <v>634</v>
      </c>
      <c r="E3211" s="1" t="s">
        <v>20</v>
      </c>
      <c r="F3211" s="1" t="s">
        <v>635</v>
      </c>
      <c r="G3211" s="5" t="s">
        <v>9113</v>
      </c>
      <c r="H3211" s="1" t="s">
        <v>524</v>
      </c>
    </row>
    <row r="3212" spans="1:9" ht="15.75" customHeight="1" x14ac:dyDescent="0.25">
      <c r="A3212" s="1">
        <v>7315</v>
      </c>
      <c r="B3212" s="1" t="s">
        <v>15025</v>
      </c>
      <c r="C3212" s="1" t="s">
        <v>15026</v>
      </c>
      <c r="D3212" s="1" t="s">
        <v>637</v>
      </c>
      <c r="E3212" s="1" t="s">
        <v>2</v>
      </c>
      <c r="F3212" s="1" t="s">
        <v>638</v>
      </c>
      <c r="G3212" s="5" t="s">
        <v>9112</v>
      </c>
      <c r="H3212" s="1" t="s">
        <v>15118</v>
      </c>
    </row>
    <row r="3213" spans="1:9" ht="15.75" customHeight="1" x14ac:dyDescent="0.25">
      <c r="A3213" s="1">
        <v>7314</v>
      </c>
      <c r="B3213" s="1" t="s">
        <v>15023</v>
      </c>
      <c r="C3213" s="1" t="s">
        <v>15026</v>
      </c>
      <c r="E3213" s="1" t="s">
        <v>2</v>
      </c>
      <c r="F3213" s="1" t="s">
        <v>7086</v>
      </c>
      <c r="G3213" s="5" t="s">
        <v>9111</v>
      </c>
      <c r="H3213" s="1" t="s">
        <v>339</v>
      </c>
    </row>
    <row r="3214" spans="1:9" ht="15.75" customHeight="1" x14ac:dyDescent="0.25">
      <c r="A3214" s="1">
        <v>7310</v>
      </c>
      <c r="B3214" s="1" t="s">
        <v>15023</v>
      </c>
      <c r="C3214" s="1" t="s">
        <v>15026</v>
      </c>
      <c r="E3214" s="1" t="s">
        <v>20</v>
      </c>
      <c r="F3214" s="1" t="s">
        <v>2347</v>
      </c>
      <c r="G3214" s="5" t="s">
        <v>9110</v>
      </c>
      <c r="H3214" s="1" t="s">
        <v>354</v>
      </c>
    </row>
    <row r="3215" spans="1:9" ht="15.75" customHeight="1" x14ac:dyDescent="0.25">
      <c r="A3215" s="1">
        <v>7309</v>
      </c>
      <c r="B3215" s="1" t="s">
        <v>15025</v>
      </c>
      <c r="C3215" s="1" t="s">
        <v>15026</v>
      </c>
      <c r="D3215" s="1" t="s">
        <v>9109</v>
      </c>
      <c r="E3215" s="1" t="s">
        <v>2</v>
      </c>
      <c r="F3215" s="1" t="s">
        <v>3707</v>
      </c>
      <c r="G3215" s="5" t="s">
        <v>9108</v>
      </c>
      <c r="H3215" s="1" t="s">
        <v>1048</v>
      </c>
      <c r="I3215" s="1" t="s">
        <v>50</v>
      </c>
    </row>
    <row r="3216" spans="1:9" ht="15.75" customHeight="1" x14ac:dyDescent="0.25">
      <c r="A3216" s="1">
        <v>7306</v>
      </c>
      <c r="B3216" s="1" t="s">
        <v>15025</v>
      </c>
      <c r="C3216" s="1" t="s">
        <v>15026</v>
      </c>
      <c r="E3216" s="1" t="s">
        <v>2</v>
      </c>
      <c r="F3216" s="1" t="s">
        <v>9104</v>
      </c>
      <c r="G3216" s="5" t="s">
        <v>9103</v>
      </c>
      <c r="H3216" s="1" t="s">
        <v>63</v>
      </c>
    </row>
    <row r="3217" spans="1:9" ht="15.75" customHeight="1" x14ac:dyDescent="0.25">
      <c r="A3217" s="1">
        <v>7305</v>
      </c>
      <c r="B3217" s="1" t="s">
        <v>15023</v>
      </c>
      <c r="C3217" s="1" t="s">
        <v>15026</v>
      </c>
      <c r="D3217" s="1" t="s">
        <v>9101</v>
      </c>
      <c r="E3217" s="1" t="s">
        <v>84</v>
      </c>
      <c r="F3217" s="1" t="s">
        <v>9102</v>
      </c>
      <c r="G3217" s="5" t="s">
        <v>9100</v>
      </c>
      <c r="H3217" s="1" t="s">
        <v>49</v>
      </c>
    </row>
    <row r="3218" spans="1:9" ht="15.75" customHeight="1" x14ac:dyDescent="0.25">
      <c r="A3218" s="1">
        <v>7304</v>
      </c>
      <c r="B3218" s="1" t="s">
        <v>15025</v>
      </c>
      <c r="C3218" s="1" t="s">
        <v>15026</v>
      </c>
      <c r="D3218" s="1" t="s">
        <v>9098</v>
      </c>
      <c r="E3218" s="1" t="s">
        <v>6</v>
      </c>
      <c r="F3218" s="1" t="s">
        <v>9099</v>
      </c>
      <c r="G3218" s="5" t="s">
        <v>9097</v>
      </c>
      <c r="H3218" s="1" t="s">
        <v>177</v>
      </c>
    </row>
    <row r="3219" spans="1:9" ht="15.75" customHeight="1" x14ac:dyDescent="0.25">
      <c r="A3219" s="1">
        <v>7302</v>
      </c>
      <c r="B3219" s="1" t="s">
        <v>15025</v>
      </c>
      <c r="C3219" s="1" t="s">
        <v>15026</v>
      </c>
      <c r="D3219" s="1" t="s">
        <v>9095</v>
      </c>
      <c r="E3219" s="1" t="s">
        <v>84</v>
      </c>
      <c r="F3219" s="1" t="s">
        <v>9096</v>
      </c>
      <c r="G3219" s="5" t="s">
        <v>9094</v>
      </c>
      <c r="H3219" s="1" t="s">
        <v>15296</v>
      </c>
      <c r="I3219" s="1" t="s">
        <v>50</v>
      </c>
    </row>
    <row r="3220" spans="1:9" ht="15.75" customHeight="1" x14ac:dyDescent="0.25">
      <c r="A3220" s="1">
        <v>7301</v>
      </c>
      <c r="B3220" s="1" t="s">
        <v>15023</v>
      </c>
      <c r="C3220" s="1" t="s">
        <v>15026</v>
      </c>
      <c r="D3220" s="1" t="s">
        <v>9093</v>
      </c>
      <c r="E3220" s="1" t="s">
        <v>84</v>
      </c>
      <c r="F3220" s="1" t="s">
        <v>644</v>
      </c>
      <c r="G3220" s="5" t="s">
        <v>9092</v>
      </c>
      <c r="H3220" s="1" t="s">
        <v>11201</v>
      </c>
    </row>
    <row r="3221" spans="1:9" ht="15.75" customHeight="1" x14ac:dyDescent="0.25">
      <c r="A3221" s="1">
        <v>7300</v>
      </c>
      <c r="B3221" s="1" t="s">
        <v>15023</v>
      </c>
      <c r="C3221" s="1" t="s">
        <v>15026</v>
      </c>
      <c r="D3221" s="1" t="s">
        <v>9091</v>
      </c>
      <c r="E3221" s="1" t="s">
        <v>6</v>
      </c>
      <c r="F3221" s="1" t="s">
        <v>4074</v>
      </c>
      <c r="G3221" s="5" t="s">
        <v>9090</v>
      </c>
      <c r="H3221" s="1" t="s">
        <v>833</v>
      </c>
    </row>
    <row r="3222" spans="1:9" ht="15.75" customHeight="1" x14ac:dyDescent="0.25">
      <c r="A3222" s="1">
        <v>7297</v>
      </c>
      <c r="B3222" s="1" t="s">
        <v>15023</v>
      </c>
      <c r="C3222" s="1" t="s">
        <v>15026</v>
      </c>
      <c r="D3222" s="1" t="s">
        <v>9086</v>
      </c>
      <c r="E3222" s="1" t="s">
        <v>20</v>
      </c>
      <c r="F3222" s="1" t="s">
        <v>2956</v>
      </c>
      <c r="G3222" s="5" t="s">
        <v>9085</v>
      </c>
      <c r="H3222" s="1" t="s">
        <v>49</v>
      </c>
    </row>
    <row r="3223" spans="1:9" ht="15.75" customHeight="1" x14ac:dyDescent="0.25">
      <c r="A3223" s="1">
        <v>7296</v>
      </c>
      <c r="B3223" s="1" t="s">
        <v>15025</v>
      </c>
      <c r="C3223" s="1" t="s">
        <v>15026</v>
      </c>
      <c r="D3223" s="1" t="s">
        <v>9084</v>
      </c>
      <c r="E3223" s="1" t="s">
        <v>84</v>
      </c>
      <c r="F3223" s="1" t="s">
        <v>1670</v>
      </c>
      <c r="G3223" s="5" t="s">
        <v>9083</v>
      </c>
      <c r="H3223" s="1" t="s">
        <v>15057</v>
      </c>
    </row>
    <row r="3224" spans="1:9" ht="15.75" customHeight="1" x14ac:dyDescent="0.25">
      <c r="A3224" s="1">
        <v>7295</v>
      </c>
      <c r="B3224" s="1" t="s">
        <v>15023</v>
      </c>
      <c r="C3224" s="1" t="s">
        <v>15026</v>
      </c>
      <c r="E3224" s="1" t="s">
        <v>66</v>
      </c>
      <c r="F3224" s="1" t="s">
        <v>9082</v>
      </c>
      <c r="G3224" s="5" t="s">
        <v>9081</v>
      </c>
      <c r="H3224" s="1" t="s">
        <v>49</v>
      </c>
    </row>
    <row r="3225" spans="1:9" ht="15.75" customHeight="1" x14ac:dyDescent="0.25">
      <c r="A3225" s="1">
        <v>7293</v>
      </c>
      <c r="B3225" s="1" t="s">
        <v>15023</v>
      </c>
      <c r="C3225" s="1" t="s">
        <v>15026</v>
      </c>
      <c r="D3225" s="1" t="s">
        <v>3744</v>
      </c>
      <c r="E3225" s="1" t="s">
        <v>20</v>
      </c>
      <c r="F3225" s="1" t="s">
        <v>9079</v>
      </c>
      <c r="G3225" s="5" t="s">
        <v>9078</v>
      </c>
      <c r="H3225" s="1" t="s">
        <v>1048</v>
      </c>
      <c r="I3225" s="1" t="s">
        <v>50</v>
      </c>
    </row>
    <row r="3226" spans="1:9" ht="15.75" customHeight="1" x14ac:dyDescent="0.25">
      <c r="A3226" s="1">
        <v>7287</v>
      </c>
      <c r="B3226" s="1" t="s">
        <v>15025</v>
      </c>
      <c r="C3226" s="1" t="s">
        <v>15026</v>
      </c>
      <c r="D3226" s="1" t="s">
        <v>9072</v>
      </c>
      <c r="E3226" s="1" t="s">
        <v>61</v>
      </c>
      <c r="F3226" s="1" t="s">
        <v>764</v>
      </c>
      <c r="G3226" s="5" t="s">
        <v>9071</v>
      </c>
      <c r="H3226" s="1" t="s">
        <v>5617</v>
      </c>
    </row>
    <row r="3227" spans="1:9" ht="15.75" customHeight="1" x14ac:dyDescent="0.25">
      <c r="A3227" s="1">
        <v>7284</v>
      </c>
      <c r="B3227" s="1" t="s">
        <v>15023</v>
      </c>
      <c r="C3227" s="1" t="s">
        <v>15026</v>
      </c>
      <c r="D3227" s="1" t="s">
        <v>9069</v>
      </c>
      <c r="E3227" s="1" t="s">
        <v>84</v>
      </c>
      <c r="F3227" s="1" t="s">
        <v>3949</v>
      </c>
      <c r="G3227" s="5" t="s">
        <v>9068</v>
      </c>
      <c r="H3227" s="1" t="s">
        <v>9070</v>
      </c>
    </row>
    <row r="3228" spans="1:9" ht="15.75" customHeight="1" x14ac:dyDescent="0.25">
      <c r="A3228" s="1">
        <v>7283</v>
      </c>
      <c r="B3228" s="1" t="s">
        <v>15023</v>
      </c>
      <c r="C3228" s="1" t="s">
        <v>15026</v>
      </c>
      <c r="E3228" s="1" t="s">
        <v>61</v>
      </c>
      <c r="F3228" s="1" t="s">
        <v>2715</v>
      </c>
      <c r="G3228" s="5" t="s">
        <v>9067</v>
      </c>
      <c r="H3228" s="1" t="s">
        <v>63</v>
      </c>
    </row>
    <row r="3229" spans="1:9" ht="15.75" customHeight="1" x14ac:dyDescent="0.25">
      <c r="A3229" s="1">
        <v>7282</v>
      </c>
      <c r="B3229" s="1" t="s">
        <v>15025</v>
      </c>
      <c r="C3229" s="1" t="s">
        <v>15026</v>
      </c>
      <c r="D3229" s="1" t="s">
        <v>9066</v>
      </c>
      <c r="E3229" s="1" t="s">
        <v>84</v>
      </c>
      <c r="F3229" s="1" t="s">
        <v>4165</v>
      </c>
      <c r="G3229" s="5" t="s">
        <v>9065</v>
      </c>
      <c r="H3229" s="1" t="s">
        <v>49</v>
      </c>
    </row>
    <row r="3230" spans="1:9" ht="15.75" customHeight="1" x14ac:dyDescent="0.25">
      <c r="A3230" s="1">
        <v>7279</v>
      </c>
      <c r="B3230" s="1" t="s">
        <v>15023</v>
      </c>
      <c r="C3230" s="1" t="s">
        <v>15026</v>
      </c>
      <c r="D3230" s="1" t="s">
        <v>9063</v>
      </c>
      <c r="E3230" s="1" t="s">
        <v>280</v>
      </c>
      <c r="F3230" s="1" t="s">
        <v>9064</v>
      </c>
      <c r="G3230" s="5" t="s">
        <v>9062</v>
      </c>
      <c r="H3230" s="1" t="s">
        <v>177</v>
      </c>
    </row>
    <row r="3231" spans="1:9" ht="15.75" customHeight="1" x14ac:dyDescent="0.25">
      <c r="A3231" s="1">
        <v>7278</v>
      </c>
      <c r="B3231" s="1" t="s">
        <v>15025</v>
      </c>
      <c r="C3231" s="1" t="s">
        <v>15026</v>
      </c>
      <c r="D3231" s="1" t="s">
        <v>9061</v>
      </c>
      <c r="E3231" s="1" t="s">
        <v>84</v>
      </c>
      <c r="F3231" s="1" t="s">
        <v>3176</v>
      </c>
      <c r="G3231" s="5" t="s">
        <v>9060</v>
      </c>
      <c r="H3231" s="1" t="s">
        <v>177</v>
      </c>
    </row>
    <row r="3232" spans="1:9" ht="15.75" customHeight="1" x14ac:dyDescent="0.25">
      <c r="A3232" s="1">
        <v>7277</v>
      </c>
      <c r="B3232" s="1" t="s">
        <v>15023</v>
      </c>
      <c r="C3232" s="1" t="s">
        <v>15026</v>
      </c>
      <c r="D3232" s="1" t="s">
        <v>9059</v>
      </c>
      <c r="E3232" s="1" t="s">
        <v>155</v>
      </c>
      <c r="F3232" s="1" t="s">
        <v>3433</v>
      </c>
      <c r="G3232" s="5" t="s">
        <v>9058</v>
      </c>
      <c r="H3232" s="1" t="s">
        <v>354</v>
      </c>
    </row>
    <row r="3233" spans="1:8" ht="15.75" customHeight="1" x14ac:dyDescent="0.25">
      <c r="A3233" s="1">
        <v>7276</v>
      </c>
      <c r="B3233" s="1" t="s">
        <v>15023</v>
      </c>
      <c r="C3233" s="1" t="s">
        <v>15026</v>
      </c>
      <c r="D3233" s="1" t="s">
        <v>1419</v>
      </c>
      <c r="E3233" s="1" t="s">
        <v>20</v>
      </c>
      <c r="F3233" s="1" t="s">
        <v>9057</v>
      </c>
      <c r="G3233" s="5" t="s">
        <v>9056</v>
      </c>
      <c r="H3233" s="1" t="s">
        <v>49</v>
      </c>
    </row>
    <row r="3234" spans="1:8" ht="15.75" customHeight="1" x14ac:dyDescent="0.25">
      <c r="A3234" s="1">
        <v>7275</v>
      </c>
      <c r="B3234" s="1" t="s">
        <v>15025</v>
      </c>
      <c r="C3234" s="1" t="s">
        <v>15039</v>
      </c>
      <c r="D3234" s="1" t="s">
        <v>9055</v>
      </c>
      <c r="E3234" s="1" t="s">
        <v>40</v>
      </c>
      <c r="F3234" s="1" t="s">
        <v>3041</v>
      </c>
      <c r="G3234" s="5" t="s">
        <v>9054</v>
      </c>
      <c r="H3234" s="1" t="s">
        <v>1048</v>
      </c>
    </row>
    <row r="3235" spans="1:8" ht="15.75" customHeight="1" x14ac:dyDescent="0.25">
      <c r="A3235" s="1">
        <v>7274</v>
      </c>
      <c r="B3235" s="1" t="s">
        <v>15025</v>
      </c>
      <c r="C3235" s="1" t="s">
        <v>15026</v>
      </c>
      <c r="E3235" s="1" t="s">
        <v>6</v>
      </c>
      <c r="F3235" s="1" t="s">
        <v>9053</v>
      </c>
      <c r="G3235" s="5" t="s">
        <v>9052</v>
      </c>
      <c r="H3235" s="1" t="s">
        <v>339</v>
      </c>
    </row>
    <row r="3236" spans="1:8" ht="15.75" customHeight="1" x14ac:dyDescent="0.25">
      <c r="A3236" s="1">
        <v>7272</v>
      </c>
      <c r="B3236" s="1" t="s">
        <v>15025</v>
      </c>
      <c r="C3236" s="1" t="s">
        <v>15026</v>
      </c>
      <c r="D3236" s="1" t="s">
        <v>1724</v>
      </c>
      <c r="E3236" s="1" t="s">
        <v>40</v>
      </c>
      <c r="F3236" s="1" t="s">
        <v>1725</v>
      </c>
      <c r="G3236" s="5" t="s">
        <v>9051</v>
      </c>
      <c r="H3236" s="1" t="s">
        <v>2165</v>
      </c>
    </row>
    <row r="3237" spans="1:8" ht="15.75" customHeight="1" x14ac:dyDescent="0.25">
      <c r="A3237" s="1">
        <v>7270</v>
      </c>
      <c r="B3237" s="1" t="s">
        <v>15025</v>
      </c>
      <c r="C3237" s="1" t="s">
        <v>15026</v>
      </c>
      <c r="D3237" s="1" t="s">
        <v>9050</v>
      </c>
      <c r="E3237" s="1" t="s">
        <v>280</v>
      </c>
      <c r="F3237" s="1" t="s">
        <v>4115</v>
      </c>
      <c r="G3237" s="5" t="s">
        <v>9049</v>
      </c>
      <c r="H3237" s="1" t="s">
        <v>833</v>
      </c>
    </row>
    <row r="3238" spans="1:8" ht="15.75" customHeight="1" x14ac:dyDescent="0.25">
      <c r="A3238" s="1">
        <v>7269</v>
      </c>
      <c r="B3238" s="1" t="s">
        <v>15023</v>
      </c>
      <c r="C3238" s="1" t="s">
        <v>15026</v>
      </c>
      <c r="D3238" s="1" t="s">
        <v>9047</v>
      </c>
      <c r="E3238" s="1" t="s">
        <v>20</v>
      </c>
      <c r="F3238" s="1" t="s">
        <v>9048</v>
      </c>
      <c r="G3238" s="5" t="s">
        <v>9046</v>
      </c>
      <c r="H3238" s="1" t="s">
        <v>15297</v>
      </c>
    </row>
    <row r="3239" spans="1:8" ht="15.75" customHeight="1" x14ac:dyDescent="0.25">
      <c r="A3239" s="1">
        <v>7268</v>
      </c>
      <c r="B3239" s="1" t="s">
        <v>15025</v>
      </c>
      <c r="C3239" s="1" t="s">
        <v>15026</v>
      </c>
      <c r="E3239" s="1" t="s">
        <v>2</v>
      </c>
      <c r="F3239" s="1" t="s">
        <v>2242</v>
      </c>
      <c r="G3239" s="5" t="s">
        <v>9045</v>
      </c>
      <c r="H3239" s="1" t="s">
        <v>339</v>
      </c>
    </row>
    <row r="3240" spans="1:8" ht="15.75" customHeight="1" x14ac:dyDescent="0.25">
      <c r="A3240" s="1">
        <v>7267</v>
      </c>
      <c r="B3240" s="1" t="s">
        <v>15025</v>
      </c>
      <c r="C3240" s="1" t="s">
        <v>15026</v>
      </c>
      <c r="D3240" s="1" t="s">
        <v>4076</v>
      </c>
      <c r="E3240" s="1" t="s">
        <v>6</v>
      </c>
      <c r="F3240" s="1" t="s">
        <v>4077</v>
      </c>
      <c r="G3240" s="5" t="s">
        <v>9044</v>
      </c>
      <c r="H3240" s="1" t="s">
        <v>3416</v>
      </c>
    </row>
    <row r="3241" spans="1:8" ht="15.75" customHeight="1" x14ac:dyDescent="0.25">
      <c r="A3241" s="1">
        <v>7266</v>
      </c>
      <c r="B3241" s="1" t="s">
        <v>15025</v>
      </c>
      <c r="C3241" s="1" t="s">
        <v>15031</v>
      </c>
      <c r="D3241" s="1" t="s">
        <v>9043</v>
      </c>
      <c r="E3241" s="1" t="s">
        <v>2</v>
      </c>
      <c r="F3241" s="1" t="s">
        <v>2023</v>
      </c>
      <c r="G3241" s="5" t="s">
        <v>9042</v>
      </c>
      <c r="H3241" s="1" t="s">
        <v>15060</v>
      </c>
    </row>
    <row r="3242" spans="1:8" ht="15.75" customHeight="1" x14ac:dyDescent="0.25">
      <c r="A3242" s="1">
        <v>7265</v>
      </c>
      <c r="B3242" s="1" t="s">
        <v>15025</v>
      </c>
      <c r="C3242" s="1" t="s">
        <v>15026</v>
      </c>
      <c r="D3242" s="1" t="s">
        <v>6402</v>
      </c>
      <c r="E3242" s="1" t="s">
        <v>2</v>
      </c>
      <c r="F3242" s="1" t="s">
        <v>6403</v>
      </c>
      <c r="G3242" s="5" t="s">
        <v>9041</v>
      </c>
      <c r="H3242" s="1" t="s">
        <v>63</v>
      </c>
    </row>
    <row r="3243" spans="1:8" ht="15.75" customHeight="1" x14ac:dyDescent="0.25">
      <c r="A3243" s="1">
        <v>7263</v>
      </c>
      <c r="B3243" s="1" t="s">
        <v>15025</v>
      </c>
      <c r="C3243" s="1" t="s">
        <v>15026</v>
      </c>
      <c r="E3243" s="1" t="s">
        <v>20</v>
      </c>
      <c r="F3243" s="1" t="s">
        <v>2446</v>
      </c>
      <c r="G3243" s="5" t="s">
        <v>9040</v>
      </c>
      <c r="H3243" s="1" t="s">
        <v>177</v>
      </c>
    </row>
    <row r="3244" spans="1:8" ht="15.75" customHeight="1" x14ac:dyDescent="0.25">
      <c r="A3244" s="1">
        <v>7258</v>
      </c>
      <c r="B3244" s="1" t="s">
        <v>15025</v>
      </c>
      <c r="C3244" s="1" t="s">
        <v>15026</v>
      </c>
      <c r="E3244" s="1" t="s">
        <v>84</v>
      </c>
      <c r="F3244" s="1" t="s">
        <v>3631</v>
      </c>
      <c r="G3244" s="5" t="s">
        <v>9036</v>
      </c>
      <c r="H3244" s="1" t="s">
        <v>1021</v>
      </c>
    </row>
    <row r="3245" spans="1:8" ht="15.75" customHeight="1" x14ac:dyDescent="0.25">
      <c r="A3245" s="1">
        <v>7257</v>
      </c>
      <c r="B3245" s="1" t="s">
        <v>15025</v>
      </c>
      <c r="C3245" s="1" t="s">
        <v>15026</v>
      </c>
      <c r="D3245" s="1" t="s">
        <v>9035</v>
      </c>
      <c r="E3245" s="1" t="s">
        <v>280</v>
      </c>
      <c r="F3245" s="1" t="s">
        <v>3652</v>
      </c>
      <c r="G3245" s="5" t="s">
        <v>9034</v>
      </c>
      <c r="H3245" s="1" t="s">
        <v>32</v>
      </c>
    </row>
    <row r="3246" spans="1:8" ht="15.75" customHeight="1" x14ac:dyDescent="0.25">
      <c r="A3246" s="1">
        <v>7254</v>
      </c>
      <c r="B3246" s="1" t="s">
        <v>15025</v>
      </c>
      <c r="C3246" s="1" t="s">
        <v>15026</v>
      </c>
      <c r="E3246" s="1" t="s">
        <v>6</v>
      </c>
      <c r="F3246" s="1" t="s">
        <v>3076</v>
      </c>
      <c r="G3246" s="5" t="s">
        <v>9033</v>
      </c>
      <c r="H3246" s="1" t="s">
        <v>833</v>
      </c>
    </row>
    <row r="3247" spans="1:8" ht="15.75" customHeight="1" x14ac:dyDescent="0.25">
      <c r="A3247" s="1">
        <v>7252</v>
      </c>
      <c r="B3247" s="1" t="s">
        <v>15023</v>
      </c>
      <c r="C3247" s="1" t="s">
        <v>15026</v>
      </c>
      <c r="E3247" s="1" t="s">
        <v>20</v>
      </c>
      <c r="F3247" s="1" t="s">
        <v>9032</v>
      </c>
      <c r="G3247" s="5" t="s">
        <v>9031</v>
      </c>
      <c r="H3247" s="1" t="s">
        <v>63</v>
      </c>
    </row>
    <row r="3248" spans="1:8" ht="15.75" customHeight="1" x14ac:dyDescent="0.25">
      <c r="A3248" s="1">
        <v>7251</v>
      </c>
      <c r="B3248" s="1" t="s">
        <v>15025</v>
      </c>
      <c r="C3248" s="1" t="s">
        <v>15026</v>
      </c>
      <c r="E3248" s="1" t="s">
        <v>61</v>
      </c>
      <c r="F3248" s="1" t="s">
        <v>9030</v>
      </c>
      <c r="G3248" s="5" t="s">
        <v>9029</v>
      </c>
      <c r="H3248" s="1" t="s">
        <v>177</v>
      </c>
    </row>
    <row r="3249" spans="1:9" ht="15.75" customHeight="1" x14ac:dyDescent="0.25">
      <c r="A3249" s="1">
        <v>7250</v>
      </c>
      <c r="B3249" s="1" t="s">
        <v>15025</v>
      </c>
      <c r="C3249" s="1" t="s">
        <v>15026</v>
      </c>
      <c r="E3249" s="1" t="s">
        <v>6</v>
      </c>
      <c r="F3249" s="1" t="s">
        <v>2357</v>
      </c>
      <c r="G3249" s="5" t="s">
        <v>9028</v>
      </c>
      <c r="H3249" s="1" t="s">
        <v>32</v>
      </c>
    </row>
    <row r="3250" spans="1:9" ht="15.75" customHeight="1" x14ac:dyDescent="0.25">
      <c r="A3250" s="1">
        <v>7248</v>
      </c>
      <c r="B3250" s="1" t="s">
        <v>15025</v>
      </c>
      <c r="C3250" s="1" t="s">
        <v>15044</v>
      </c>
      <c r="D3250" s="1" t="s">
        <v>2174</v>
      </c>
      <c r="E3250" s="1" t="s">
        <v>61</v>
      </c>
      <c r="F3250" s="1" t="s">
        <v>2175</v>
      </c>
      <c r="G3250" s="5" t="s">
        <v>9027</v>
      </c>
      <c r="H3250" s="1" t="s">
        <v>11201</v>
      </c>
    </row>
    <row r="3251" spans="1:9" ht="15.75" customHeight="1" x14ac:dyDescent="0.25">
      <c r="A3251" s="1">
        <v>7246</v>
      </c>
      <c r="B3251" s="1" t="s">
        <v>15023</v>
      </c>
      <c r="C3251" s="1" t="s">
        <v>15026</v>
      </c>
      <c r="D3251" s="1" t="s">
        <v>9025</v>
      </c>
      <c r="E3251" s="1" t="s">
        <v>9</v>
      </c>
      <c r="F3251" s="1" t="s">
        <v>2301</v>
      </c>
      <c r="G3251" s="5" t="s">
        <v>9024</v>
      </c>
      <c r="H3251" s="1" t="s">
        <v>49</v>
      </c>
    </row>
    <row r="3252" spans="1:9" ht="15.75" customHeight="1" x14ac:dyDescent="0.25">
      <c r="A3252" s="1">
        <v>7245</v>
      </c>
      <c r="B3252" s="1" t="s">
        <v>15023</v>
      </c>
      <c r="C3252" s="1" t="s">
        <v>15026</v>
      </c>
      <c r="D3252" s="1" t="s">
        <v>9023</v>
      </c>
      <c r="E3252" s="1" t="s">
        <v>9</v>
      </c>
      <c r="F3252" s="1" t="s">
        <v>2937</v>
      </c>
      <c r="G3252" s="5" t="s">
        <v>9022</v>
      </c>
      <c r="H3252" s="1" t="s">
        <v>177</v>
      </c>
    </row>
    <row r="3253" spans="1:9" ht="15.75" customHeight="1" x14ac:dyDescent="0.25">
      <c r="A3253" s="1">
        <v>7244</v>
      </c>
      <c r="B3253" s="1" t="s">
        <v>15025</v>
      </c>
      <c r="C3253" s="1" t="s">
        <v>15026</v>
      </c>
      <c r="D3253" s="1" t="s">
        <v>9021</v>
      </c>
      <c r="E3253" s="1" t="s">
        <v>2</v>
      </c>
      <c r="F3253" s="1" t="s">
        <v>4325</v>
      </c>
      <c r="G3253" s="5" t="s">
        <v>9020</v>
      </c>
      <c r="H3253" s="1" t="s">
        <v>354</v>
      </c>
      <c r="I3253" s="1" t="s">
        <v>50</v>
      </c>
    </row>
    <row r="3254" spans="1:9" ht="15.75" customHeight="1" x14ac:dyDescent="0.25">
      <c r="A3254" s="1">
        <v>7243</v>
      </c>
      <c r="B3254" s="1" t="s">
        <v>15025</v>
      </c>
      <c r="C3254" s="1" t="s">
        <v>15026</v>
      </c>
      <c r="E3254" s="1" t="s">
        <v>84</v>
      </c>
      <c r="F3254" s="1" t="s">
        <v>9019</v>
      </c>
      <c r="G3254" s="5" t="s">
        <v>9018</v>
      </c>
      <c r="H3254" s="1" t="s">
        <v>177</v>
      </c>
    </row>
    <row r="3255" spans="1:9" ht="15.75" customHeight="1" x14ac:dyDescent="0.25">
      <c r="A3255" s="1">
        <v>7242</v>
      </c>
      <c r="B3255" s="1" t="s">
        <v>15025</v>
      </c>
      <c r="C3255" s="1" t="s">
        <v>15026</v>
      </c>
      <c r="D3255" s="1" t="s">
        <v>9016</v>
      </c>
      <c r="E3255" s="1" t="s">
        <v>2</v>
      </c>
      <c r="F3255" s="1" t="s">
        <v>9017</v>
      </c>
      <c r="G3255" s="5" t="s">
        <v>9015</v>
      </c>
      <c r="H3255" s="1" t="s">
        <v>1048</v>
      </c>
    </row>
    <row r="3256" spans="1:9" ht="15.75" customHeight="1" x14ac:dyDescent="0.25">
      <c r="A3256" s="1">
        <v>7237</v>
      </c>
      <c r="B3256" s="1" t="s">
        <v>15025</v>
      </c>
      <c r="C3256" s="1" t="s">
        <v>15026</v>
      </c>
      <c r="E3256" s="1" t="s">
        <v>6</v>
      </c>
      <c r="F3256" s="1" t="s">
        <v>2355</v>
      </c>
      <c r="G3256" s="5" t="s">
        <v>9014</v>
      </c>
      <c r="H3256" s="1" t="s">
        <v>49</v>
      </c>
    </row>
    <row r="3257" spans="1:9" ht="15.75" customHeight="1" x14ac:dyDescent="0.25">
      <c r="A3257" s="1">
        <v>7236</v>
      </c>
      <c r="B3257" s="1" t="s">
        <v>15025</v>
      </c>
      <c r="C3257" s="1" t="s">
        <v>15026</v>
      </c>
      <c r="D3257" s="1" t="s">
        <v>9013</v>
      </c>
      <c r="E3257" s="1" t="s">
        <v>6</v>
      </c>
      <c r="F3257" s="1" t="s">
        <v>2713</v>
      </c>
      <c r="G3257" s="5" t="s">
        <v>9012</v>
      </c>
      <c r="H3257" s="1" t="s">
        <v>2165</v>
      </c>
    </row>
    <row r="3258" spans="1:9" ht="15.75" customHeight="1" x14ac:dyDescent="0.25">
      <c r="A3258" s="1">
        <v>7235</v>
      </c>
      <c r="B3258" s="1" t="s">
        <v>15025</v>
      </c>
      <c r="C3258" s="1" t="s">
        <v>15026</v>
      </c>
      <c r="D3258" s="1" t="s">
        <v>2983</v>
      </c>
      <c r="E3258" s="1" t="s">
        <v>2</v>
      </c>
      <c r="F3258" s="1" t="s">
        <v>2984</v>
      </c>
      <c r="G3258" s="5" t="s">
        <v>9011</v>
      </c>
      <c r="H3258" s="1" t="s">
        <v>407</v>
      </c>
    </row>
    <row r="3259" spans="1:9" ht="15.75" customHeight="1" x14ac:dyDescent="0.25">
      <c r="A3259" s="1">
        <v>7233</v>
      </c>
      <c r="B3259" s="1" t="s">
        <v>15023</v>
      </c>
      <c r="C3259" s="1" t="s">
        <v>15026</v>
      </c>
      <c r="E3259" s="1" t="s">
        <v>20</v>
      </c>
      <c r="F3259" s="1" t="s">
        <v>9010</v>
      </c>
      <c r="G3259" s="5" t="s">
        <v>9009</v>
      </c>
      <c r="H3259" s="1" t="s">
        <v>177</v>
      </c>
    </row>
    <row r="3260" spans="1:9" ht="15.75" customHeight="1" x14ac:dyDescent="0.25">
      <c r="A3260" s="1">
        <v>7232</v>
      </c>
      <c r="B3260" s="1" t="s">
        <v>15023</v>
      </c>
      <c r="C3260" s="1" t="s">
        <v>15026</v>
      </c>
      <c r="D3260" s="1" t="s">
        <v>9008</v>
      </c>
      <c r="E3260" s="1" t="s">
        <v>20</v>
      </c>
      <c r="F3260" s="1" t="s">
        <v>3251</v>
      </c>
      <c r="G3260" s="5" t="s">
        <v>9007</v>
      </c>
      <c r="H3260" s="1" t="s">
        <v>354</v>
      </c>
    </row>
    <row r="3261" spans="1:9" ht="15.75" customHeight="1" x14ac:dyDescent="0.25">
      <c r="A3261" s="1">
        <v>7226</v>
      </c>
      <c r="B3261" s="1" t="s">
        <v>15025</v>
      </c>
      <c r="C3261" s="1" t="s">
        <v>15026</v>
      </c>
      <c r="E3261" s="1" t="s">
        <v>280</v>
      </c>
      <c r="F3261" s="1" t="s">
        <v>2215</v>
      </c>
      <c r="G3261" s="5" t="s">
        <v>9005</v>
      </c>
      <c r="H3261" s="1" t="s">
        <v>63</v>
      </c>
    </row>
    <row r="3262" spans="1:9" ht="15.75" customHeight="1" x14ac:dyDescent="0.25">
      <c r="A3262" s="1">
        <v>7225</v>
      </c>
      <c r="B3262" s="1" t="s">
        <v>15025</v>
      </c>
      <c r="C3262" s="1" t="s">
        <v>15026</v>
      </c>
      <c r="D3262" s="1" t="s">
        <v>9003</v>
      </c>
      <c r="E3262" s="1" t="s">
        <v>84</v>
      </c>
      <c r="F3262" s="1" t="s">
        <v>9004</v>
      </c>
      <c r="G3262" s="5" t="s">
        <v>9002</v>
      </c>
      <c r="H3262" s="1" t="s">
        <v>177</v>
      </c>
    </row>
    <row r="3263" spans="1:9" ht="15.75" customHeight="1" x14ac:dyDescent="0.25">
      <c r="A3263" s="1">
        <v>7224</v>
      </c>
      <c r="B3263" s="1" t="s">
        <v>15023</v>
      </c>
      <c r="C3263" s="1" t="s">
        <v>15026</v>
      </c>
      <c r="E3263" s="1" t="s">
        <v>24</v>
      </c>
      <c r="F3263" s="1" t="s">
        <v>4021</v>
      </c>
      <c r="G3263" s="5" t="s">
        <v>9001</v>
      </c>
      <c r="H3263" s="1" t="s">
        <v>11201</v>
      </c>
    </row>
    <row r="3264" spans="1:9" ht="15.75" customHeight="1" x14ac:dyDescent="0.25">
      <c r="A3264" s="1">
        <v>7223</v>
      </c>
      <c r="B3264" s="1" t="s">
        <v>15025</v>
      </c>
      <c r="C3264" s="1" t="s">
        <v>15026</v>
      </c>
      <c r="D3264" s="1" t="s">
        <v>9000</v>
      </c>
      <c r="E3264" s="1" t="s">
        <v>44</v>
      </c>
      <c r="F3264" s="1" t="s">
        <v>1779</v>
      </c>
      <c r="G3264" s="5" t="s">
        <v>8999</v>
      </c>
      <c r="H3264" s="1" t="s">
        <v>354</v>
      </c>
    </row>
    <row r="3265" spans="1:9" ht="15.75" customHeight="1" x14ac:dyDescent="0.25">
      <c r="A3265" s="1">
        <v>7221</v>
      </c>
      <c r="B3265" s="1" t="s">
        <v>15025</v>
      </c>
      <c r="C3265" s="1" t="s">
        <v>15026</v>
      </c>
      <c r="D3265" s="1" t="s">
        <v>8998</v>
      </c>
      <c r="E3265" s="1" t="s">
        <v>84</v>
      </c>
      <c r="F3265" s="1" t="s">
        <v>2669</v>
      </c>
      <c r="G3265" s="5" t="s">
        <v>8997</v>
      </c>
      <c r="H3265" s="1" t="s">
        <v>177</v>
      </c>
    </row>
    <row r="3266" spans="1:9" ht="15.75" customHeight="1" x14ac:dyDescent="0.25">
      <c r="A3266" s="1">
        <v>7220</v>
      </c>
      <c r="B3266" s="1" t="s">
        <v>15023</v>
      </c>
      <c r="C3266" s="1" t="s">
        <v>15026</v>
      </c>
      <c r="D3266" s="1" t="s">
        <v>8996</v>
      </c>
      <c r="E3266" s="1" t="s">
        <v>9</v>
      </c>
      <c r="F3266" s="1" t="s">
        <v>3385</v>
      </c>
      <c r="G3266" s="5" t="s">
        <v>8995</v>
      </c>
      <c r="H3266" s="1" t="s">
        <v>177</v>
      </c>
      <c r="I3266" s="1" t="s">
        <v>50</v>
      </c>
    </row>
    <row r="3267" spans="1:9" ht="15.75" customHeight="1" x14ac:dyDescent="0.25">
      <c r="A3267" s="1">
        <v>7219</v>
      </c>
      <c r="B3267" s="1" t="s">
        <v>15023</v>
      </c>
      <c r="C3267" s="1" t="s">
        <v>15026</v>
      </c>
      <c r="D3267" s="1" t="s">
        <v>2100</v>
      </c>
      <c r="E3267" s="1" t="s">
        <v>2</v>
      </c>
      <c r="F3267" s="1" t="s">
        <v>2101</v>
      </c>
      <c r="G3267" s="5" t="s">
        <v>8994</v>
      </c>
      <c r="H3267" s="1" t="s">
        <v>49</v>
      </c>
    </row>
    <row r="3268" spans="1:9" ht="15.75" customHeight="1" x14ac:dyDescent="0.25">
      <c r="A3268" s="1">
        <v>7215</v>
      </c>
      <c r="B3268" s="1" t="s">
        <v>15025</v>
      </c>
      <c r="C3268" s="1" t="s">
        <v>15044</v>
      </c>
      <c r="D3268" s="1" t="s">
        <v>8992</v>
      </c>
      <c r="E3268" s="1" t="s">
        <v>40</v>
      </c>
      <c r="F3268" s="1" t="s">
        <v>8993</v>
      </c>
      <c r="G3268" s="5" t="s">
        <v>8991</v>
      </c>
      <c r="H3268" s="1" t="s">
        <v>1048</v>
      </c>
      <c r="I3268" s="1" t="s">
        <v>50</v>
      </c>
    </row>
    <row r="3269" spans="1:9" ht="15.75" customHeight="1" x14ac:dyDescent="0.25">
      <c r="A3269" s="1">
        <v>7213</v>
      </c>
      <c r="B3269" s="1" t="s">
        <v>15025</v>
      </c>
      <c r="C3269" s="1" t="s">
        <v>15026</v>
      </c>
      <c r="D3269" s="1" t="s">
        <v>8989</v>
      </c>
      <c r="E3269" s="1" t="s">
        <v>20</v>
      </c>
      <c r="F3269" s="1" t="s">
        <v>8990</v>
      </c>
      <c r="G3269" s="5" t="s">
        <v>8988</v>
      </c>
      <c r="H3269" s="1" t="s">
        <v>177</v>
      </c>
    </row>
    <row r="3270" spans="1:9" ht="15.75" customHeight="1" x14ac:dyDescent="0.25">
      <c r="A3270" s="1">
        <v>7208</v>
      </c>
      <c r="B3270" s="1" t="s">
        <v>15025</v>
      </c>
      <c r="C3270" s="1" t="s">
        <v>15026</v>
      </c>
      <c r="E3270" s="1" t="s">
        <v>61</v>
      </c>
      <c r="F3270" s="1" t="s">
        <v>8985</v>
      </c>
      <c r="G3270" s="5" t="s">
        <v>8984</v>
      </c>
      <c r="H3270" s="1" t="s">
        <v>32</v>
      </c>
    </row>
    <row r="3271" spans="1:9" ht="15.75" customHeight="1" x14ac:dyDescent="0.25">
      <c r="A3271" s="1">
        <v>7206</v>
      </c>
      <c r="B3271" s="1" t="s">
        <v>15023</v>
      </c>
      <c r="C3271" s="1" t="s">
        <v>15026</v>
      </c>
      <c r="E3271" s="1" t="s">
        <v>20</v>
      </c>
      <c r="F3271" s="1" t="s">
        <v>1980</v>
      </c>
      <c r="G3271" s="5" t="s">
        <v>8983</v>
      </c>
      <c r="H3271" s="1" t="s">
        <v>49</v>
      </c>
    </row>
    <row r="3272" spans="1:9" ht="15.75" customHeight="1" x14ac:dyDescent="0.25">
      <c r="A3272" s="1">
        <v>7205</v>
      </c>
      <c r="B3272" s="1" t="s">
        <v>15025</v>
      </c>
      <c r="C3272" s="1" t="s">
        <v>15026</v>
      </c>
      <c r="D3272" s="1" t="s">
        <v>3062</v>
      </c>
      <c r="E3272" s="1" t="s">
        <v>166</v>
      </c>
      <c r="F3272" s="1" t="s">
        <v>3063</v>
      </c>
      <c r="G3272" s="5" t="s">
        <v>8982</v>
      </c>
      <c r="H3272" s="1" t="s">
        <v>32</v>
      </c>
    </row>
    <row r="3273" spans="1:9" ht="15.75" customHeight="1" x14ac:dyDescent="0.25">
      <c r="A3273" s="1">
        <v>7203</v>
      </c>
      <c r="B3273" s="1" t="s">
        <v>15023</v>
      </c>
      <c r="C3273" s="1" t="s">
        <v>15026</v>
      </c>
      <c r="D3273" s="1" t="s">
        <v>8981</v>
      </c>
      <c r="E3273" s="1" t="s">
        <v>280</v>
      </c>
      <c r="F3273" s="1" t="s">
        <v>2515</v>
      </c>
      <c r="G3273" s="5" t="s">
        <v>8980</v>
      </c>
      <c r="H3273" s="1" t="s">
        <v>833</v>
      </c>
    </row>
    <row r="3274" spans="1:9" ht="15.75" customHeight="1" x14ac:dyDescent="0.25">
      <c r="A3274" s="1">
        <v>7201</v>
      </c>
      <c r="B3274" s="1" t="s">
        <v>15025</v>
      </c>
      <c r="C3274" s="1" t="s">
        <v>15026</v>
      </c>
      <c r="E3274" s="1" t="s">
        <v>84</v>
      </c>
      <c r="F3274" s="1" t="s">
        <v>3099</v>
      </c>
      <c r="G3274" s="5" t="s">
        <v>8979</v>
      </c>
      <c r="H3274" s="1" t="s">
        <v>32</v>
      </c>
    </row>
    <row r="3275" spans="1:9" ht="15.75" customHeight="1" x14ac:dyDescent="0.25">
      <c r="A3275" s="1">
        <v>7200</v>
      </c>
      <c r="B3275" s="1" t="s">
        <v>15023</v>
      </c>
      <c r="C3275" s="1" t="s">
        <v>15026</v>
      </c>
      <c r="D3275" s="1" t="s">
        <v>8978</v>
      </c>
      <c r="E3275" s="1" t="s">
        <v>226</v>
      </c>
      <c r="F3275" s="1" t="s">
        <v>3757</v>
      </c>
      <c r="G3275" s="5" t="s">
        <v>8977</v>
      </c>
      <c r="H3275" s="1" t="s">
        <v>1021</v>
      </c>
    </row>
    <row r="3276" spans="1:9" ht="15.75" customHeight="1" x14ac:dyDescent="0.25">
      <c r="A3276" s="1">
        <v>7199</v>
      </c>
      <c r="B3276" s="1" t="s">
        <v>15023</v>
      </c>
      <c r="C3276" s="1" t="s">
        <v>15026</v>
      </c>
      <c r="D3276" s="1" t="s">
        <v>8975</v>
      </c>
      <c r="E3276" s="1" t="s">
        <v>280</v>
      </c>
      <c r="F3276" s="1" t="s">
        <v>8976</v>
      </c>
      <c r="G3276" s="5" t="s">
        <v>8974</v>
      </c>
      <c r="H3276" s="1" t="s">
        <v>1021</v>
      </c>
    </row>
    <row r="3277" spans="1:9" ht="15.75" customHeight="1" x14ac:dyDescent="0.25">
      <c r="A3277" s="1">
        <v>7197</v>
      </c>
      <c r="B3277" s="1" t="s">
        <v>15025</v>
      </c>
      <c r="C3277" s="1" t="s">
        <v>15026</v>
      </c>
      <c r="D3277" s="1" t="s">
        <v>8973</v>
      </c>
      <c r="E3277" s="1" t="s">
        <v>20</v>
      </c>
      <c r="F3277" s="1" t="s">
        <v>690</v>
      </c>
      <c r="G3277" s="5" t="s">
        <v>8972</v>
      </c>
      <c r="H3277" s="1" t="s">
        <v>49</v>
      </c>
    </row>
    <row r="3278" spans="1:9" ht="15.75" customHeight="1" x14ac:dyDescent="0.25">
      <c r="A3278" s="1">
        <v>7196</v>
      </c>
      <c r="B3278" s="1" t="s">
        <v>15025</v>
      </c>
      <c r="C3278" s="1" t="s">
        <v>15026</v>
      </c>
      <c r="E3278" s="1" t="s">
        <v>2</v>
      </c>
      <c r="F3278" s="1" t="s">
        <v>3214</v>
      </c>
      <c r="G3278" s="5" t="s">
        <v>8971</v>
      </c>
      <c r="H3278" s="1" t="s">
        <v>177</v>
      </c>
    </row>
    <row r="3279" spans="1:9" ht="15.75" customHeight="1" x14ac:dyDescent="0.25">
      <c r="A3279" s="1">
        <v>7195</v>
      </c>
      <c r="B3279" s="1" t="s">
        <v>15025</v>
      </c>
      <c r="C3279" s="1" t="s">
        <v>15026</v>
      </c>
      <c r="D3279" s="1" t="s">
        <v>8970</v>
      </c>
      <c r="E3279" s="1" t="s">
        <v>6</v>
      </c>
      <c r="F3279" s="1" t="s">
        <v>7126</v>
      </c>
      <c r="G3279" s="5" t="s">
        <v>8969</v>
      </c>
      <c r="H3279" s="1" t="s">
        <v>32</v>
      </c>
    </row>
    <row r="3280" spans="1:9" ht="15.75" customHeight="1" x14ac:dyDescent="0.25">
      <c r="A3280" s="1">
        <v>7194</v>
      </c>
      <c r="B3280" s="1" t="s">
        <v>15023</v>
      </c>
      <c r="C3280" s="1" t="s">
        <v>15026</v>
      </c>
      <c r="E3280" s="1" t="s">
        <v>40</v>
      </c>
      <c r="F3280" s="1" t="s">
        <v>8968</v>
      </c>
      <c r="G3280" s="5" t="s">
        <v>8967</v>
      </c>
      <c r="H3280" s="1" t="s">
        <v>833</v>
      </c>
    </row>
    <row r="3281" spans="1:9" ht="15.75" customHeight="1" x14ac:dyDescent="0.25">
      <c r="A3281" s="1">
        <v>7189</v>
      </c>
      <c r="B3281" s="1" t="s">
        <v>15025</v>
      </c>
      <c r="C3281" s="1" t="s">
        <v>15026</v>
      </c>
      <c r="D3281" s="1" t="s">
        <v>4614</v>
      </c>
      <c r="E3281" s="1" t="s">
        <v>24</v>
      </c>
      <c r="F3281" s="1" t="s">
        <v>8966</v>
      </c>
      <c r="G3281" s="5" t="s">
        <v>8965</v>
      </c>
      <c r="H3281" s="1" t="s">
        <v>339</v>
      </c>
    </row>
    <row r="3282" spans="1:9" ht="15.75" customHeight="1" x14ac:dyDescent="0.25">
      <c r="A3282" s="1">
        <v>7186</v>
      </c>
      <c r="B3282" s="1" t="s">
        <v>15025</v>
      </c>
      <c r="C3282" s="1" t="s">
        <v>15026</v>
      </c>
      <c r="D3282" s="1" t="s">
        <v>8964</v>
      </c>
      <c r="E3282" s="1" t="s">
        <v>2</v>
      </c>
      <c r="F3282" s="1" t="s">
        <v>4571</v>
      </c>
      <c r="G3282" s="5" t="s">
        <v>8963</v>
      </c>
      <c r="H3282" s="1" t="s">
        <v>32</v>
      </c>
    </row>
    <row r="3283" spans="1:9" ht="15.75" customHeight="1" x14ac:dyDescent="0.25">
      <c r="A3283" s="1">
        <v>7185</v>
      </c>
      <c r="B3283" s="1" t="s">
        <v>15025</v>
      </c>
      <c r="C3283" s="1" t="s">
        <v>15026</v>
      </c>
      <c r="D3283" s="1" t="s">
        <v>8962</v>
      </c>
      <c r="E3283" s="1" t="s">
        <v>20</v>
      </c>
      <c r="F3283" s="1" t="s">
        <v>3484</v>
      </c>
      <c r="G3283" s="5" t="s">
        <v>8961</v>
      </c>
      <c r="H3283" s="1" t="s">
        <v>32</v>
      </c>
    </row>
    <row r="3284" spans="1:9" ht="15.75" customHeight="1" x14ac:dyDescent="0.25">
      <c r="A3284" s="1">
        <v>7183</v>
      </c>
      <c r="B3284" s="1" t="s">
        <v>15025</v>
      </c>
      <c r="C3284" s="1" t="s">
        <v>15026</v>
      </c>
      <c r="D3284" s="1" t="s">
        <v>8959</v>
      </c>
      <c r="E3284" s="1" t="s">
        <v>84</v>
      </c>
      <c r="F3284" s="1" t="s">
        <v>8960</v>
      </c>
      <c r="G3284" s="5" t="s">
        <v>8958</v>
      </c>
      <c r="H3284" s="1" t="s">
        <v>358</v>
      </c>
    </row>
    <row r="3285" spans="1:9" ht="15.75" customHeight="1" x14ac:dyDescent="0.25">
      <c r="A3285" s="1">
        <v>7182</v>
      </c>
      <c r="B3285" s="1" t="s">
        <v>15023</v>
      </c>
      <c r="C3285" s="1" t="s">
        <v>15026</v>
      </c>
      <c r="E3285" s="1" t="s">
        <v>20</v>
      </c>
      <c r="F3285" s="1" t="s">
        <v>6729</v>
      </c>
      <c r="G3285" s="5" t="s">
        <v>8957</v>
      </c>
      <c r="H3285" s="1" t="s">
        <v>1048</v>
      </c>
    </row>
    <row r="3286" spans="1:9" ht="15.75" customHeight="1" x14ac:dyDescent="0.25">
      <c r="A3286" s="1">
        <v>7181</v>
      </c>
      <c r="B3286" s="1" t="s">
        <v>15025</v>
      </c>
      <c r="C3286" s="1" t="s">
        <v>15026</v>
      </c>
      <c r="E3286" s="1" t="s">
        <v>20</v>
      </c>
      <c r="F3286" s="1" t="s">
        <v>3410</v>
      </c>
      <c r="G3286" s="5" t="s">
        <v>8956</v>
      </c>
      <c r="H3286" s="1" t="s">
        <v>63</v>
      </c>
    </row>
    <row r="3287" spans="1:9" ht="15.75" customHeight="1" x14ac:dyDescent="0.25">
      <c r="A3287" s="1">
        <v>7180</v>
      </c>
      <c r="B3287" s="1" t="s">
        <v>15023</v>
      </c>
      <c r="C3287" s="1" t="s">
        <v>15026</v>
      </c>
      <c r="D3287" s="1" t="s">
        <v>3150</v>
      </c>
      <c r="E3287" s="1" t="s">
        <v>20</v>
      </c>
      <c r="F3287" s="1" t="s">
        <v>8955</v>
      </c>
      <c r="G3287" s="5" t="s">
        <v>8954</v>
      </c>
      <c r="H3287" s="1" t="s">
        <v>177</v>
      </c>
    </row>
    <row r="3288" spans="1:9" ht="15.75" customHeight="1" x14ac:dyDescent="0.25">
      <c r="A3288" s="1">
        <v>7176</v>
      </c>
      <c r="B3288" s="1" t="s">
        <v>15023</v>
      </c>
      <c r="C3288" s="1" t="s">
        <v>15026</v>
      </c>
      <c r="D3288" s="1" t="s">
        <v>8952</v>
      </c>
      <c r="E3288" s="1" t="s">
        <v>226</v>
      </c>
      <c r="F3288" s="1" t="s">
        <v>8953</v>
      </c>
      <c r="G3288" s="5" t="s">
        <v>8951</v>
      </c>
      <c r="H3288" s="1" t="s">
        <v>49</v>
      </c>
    </row>
    <row r="3289" spans="1:9" ht="15.75" customHeight="1" x14ac:dyDescent="0.25">
      <c r="A3289" s="1">
        <v>7174</v>
      </c>
      <c r="B3289" s="1" t="s">
        <v>15025</v>
      </c>
      <c r="C3289" s="1" t="s">
        <v>15026</v>
      </c>
      <c r="E3289" s="1" t="s">
        <v>84</v>
      </c>
      <c r="F3289" s="1" t="s">
        <v>1973</v>
      </c>
      <c r="G3289" s="5" t="s">
        <v>8950</v>
      </c>
      <c r="H3289" s="1" t="s">
        <v>177</v>
      </c>
    </row>
    <row r="3290" spans="1:9" ht="15.75" customHeight="1" x14ac:dyDescent="0.25">
      <c r="A3290" s="1">
        <v>7172</v>
      </c>
      <c r="B3290" s="1" t="s">
        <v>15025</v>
      </c>
      <c r="C3290" s="1" t="s">
        <v>15026</v>
      </c>
      <c r="E3290" s="1" t="s">
        <v>24</v>
      </c>
      <c r="F3290" s="1" t="s">
        <v>2234</v>
      </c>
      <c r="G3290" s="5" t="s">
        <v>8949</v>
      </c>
      <c r="H3290" s="1" t="s">
        <v>49</v>
      </c>
    </row>
    <row r="3291" spans="1:9" ht="15.75" customHeight="1" x14ac:dyDescent="0.25">
      <c r="A3291" s="1">
        <v>7171</v>
      </c>
      <c r="B3291" s="1" t="s">
        <v>15023</v>
      </c>
      <c r="C3291" s="1" t="s">
        <v>15026</v>
      </c>
      <c r="D3291" s="1" t="s">
        <v>8948</v>
      </c>
      <c r="E3291" s="1" t="s">
        <v>2</v>
      </c>
      <c r="F3291" s="1" t="s">
        <v>3556</v>
      </c>
      <c r="G3291" s="5" t="s">
        <v>8947</v>
      </c>
      <c r="H3291" s="1" t="s">
        <v>354</v>
      </c>
      <c r="I3291" s="1" t="s">
        <v>50</v>
      </c>
    </row>
    <row r="3292" spans="1:9" ht="15.75" customHeight="1" x14ac:dyDescent="0.25">
      <c r="A3292" s="1">
        <v>7169</v>
      </c>
      <c r="B3292" s="1" t="s">
        <v>15025</v>
      </c>
      <c r="C3292" s="1" t="s">
        <v>15026</v>
      </c>
      <c r="E3292" s="1" t="s">
        <v>40</v>
      </c>
      <c r="F3292" s="1" t="s">
        <v>8946</v>
      </c>
      <c r="G3292" s="5" t="s">
        <v>8945</v>
      </c>
      <c r="H3292" s="1" t="s">
        <v>177</v>
      </c>
    </row>
    <row r="3293" spans="1:9" ht="15.75" customHeight="1" x14ac:dyDescent="0.25">
      <c r="A3293" s="1">
        <v>7165</v>
      </c>
      <c r="B3293" s="1" t="s">
        <v>15023</v>
      </c>
      <c r="C3293" s="1" t="s">
        <v>15026</v>
      </c>
      <c r="D3293" s="1" t="s">
        <v>440</v>
      </c>
      <c r="E3293" s="1" t="s">
        <v>20</v>
      </c>
      <c r="F3293" s="1" t="s">
        <v>441</v>
      </c>
      <c r="G3293" s="5" t="s">
        <v>8941</v>
      </c>
      <c r="H3293" s="1" t="s">
        <v>354</v>
      </c>
    </row>
    <row r="3294" spans="1:9" ht="15.75" customHeight="1" x14ac:dyDescent="0.25">
      <c r="A3294" s="1">
        <v>7164</v>
      </c>
      <c r="B3294" s="1" t="s">
        <v>15023</v>
      </c>
      <c r="C3294" s="1" t="s">
        <v>15048</v>
      </c>
      <c r="D3294" s="1" t="s">
        <v>2485</v>
      </c>
      <c r="E3294" s="1" t="s">
        <v>20</v>
      </c>
      <c r="F3294" s="1" t="s">
        <v>2486</v>
      </c>
      <c r="G3294" s="5" t="s">
        <v>8940</v>
      </c>
      <c r="H3294" s="1" t="s">
        <v>142</v>
      </c>
    </row>
    <row r="3295" spans="1:9" ht="15.75" customHeight="1" x14ac:dyDescent="0.25">
      <c r="A3295" s="1">
        <v>7162</v>
      </c>
      <c r="B3295" s="1" t="s">
        <v>15023</v>
      </c>
      <c r="C3295" s="1" t="s">
        <v>15048</v>
      </c>
      <c r="D3295" s="1" t="s">
        <v>8935</v>
      </c>
      <c r="E3295" s="1" t="s">
        <v>20</v>
      </c>
      <c r="F3295" s="1" t="s">
        <v>8936</v>
      </c>
      <c r="G3295" s="5" t="s">
        <v>8934</v>
      </c>
      <c r="H3295" s="1" t="s">
        <v>49</v>
      </c>
    </row>
    <row r="3296" spans="1:9" ht="15.75" customHeight="1" x14ac:dyDescent="0.25">
      <c r="A3296" s="1">
        <v>7160</v>
      </c>
      <c r="B3296" s="1" t="s">
        <v>15023</v>
      </c>
      <c r="C3296" s="1" t="s">
        <v>15026</v>
      </c>
      <c r="D3296" s="1" t="s">
        <v>3353</v>
      </c>
      <c r="E3296" s="1" t="s">
        <v>20</v>
      </c>
      <c r="F3296" s="1" t="s">
        <v>8931</v>
      </c>
      <c r="G3296" s="5" t="s">
        <v>8930</v>
      </c>
      <c r="H3296" s="1" t="s">
        <v>12300</v>
      </c>
    </row>
    <row r="3297" spans="1:9" ht="15.75" customHeight="1" x14ac:dyDescent="0.25">
      <c r="A3297" s="1">
        <v>7153</v>
      </c>
      <c r="B3297" s="1" t="s">
        <v>15023</v>
      </c>
      <c r="C3297" s="1" t="s">
        <v>15026</v>
      </c>
      <c r="D3297" s="1" t="s">
        <v>8923</v>
      </c>
      <c r="E3297" s="1" t="s">
        <v>226</v>
      </c>
      <c r="F3297" s="1" t="s">
        <v>3990</v>
      </c>
      <c r="G3297" s="5" t="s">
        <v>8922</v>
      </c>
      <c r="H3297" s="1" t="s">
        <v>49</v>
      </c>
    </row>
    <row r="3298" spans="1:9" ht="15.75" customHeight="1" x14ac:dyDescent="0.25">
      <c r="A3298" s="1">
        <v>7149</v>
      </c>
      <c r="B3298" s="1" t="s">
        <v>15025</v>
      </c>
      <c r="C3298" s="1" t="s">
        <v>15026</v>
      </c>
      <c r="D3298" s="1" t="s">
        <v>8920</v>
      </c>
      <c r="E3298" s="1" t="s">
        <v>9</v>
      </c>
      <c r="F3298" s="1" t="s">
        <v>535</v>
      </c>
      <c r="G3298" s="5" t="s">
        <v>8919</v>
      </c>
      <c r="H3298" s="1" t="s">
        <v>1671</v>
      </c>
    </row>
    <row r="3299" spans="1:9" ht="15.75" customHeight="1" x14ac:dyDescent="0.25">
      <c r="A3299" s="1">
        <v>7148</v>
      </c>
      <c r="B3299" s="1" t="s">
        <v>15025</v>
      </c>
      <c r="C3299" s="1" t="s">
        <v>15026</v>
      </c>
      <c r="D3299" s="1" t="s">
        <v>8917</v>
      </c>
      <c r="E3299" s="1" t="s">
        <v>2</v>
      </c>
      <c r="F3299" s="1" t="s">
        <v>8918</v>
      </c>
      <c r="G3299" s="5" t="s">
        <v>8916</v>
      </c>
      <c r="H3299" s="1" t="s">
        <v>15121</v>
      </c>
    </row>
    <row r="3300" spans="1:9" ht="15.75" customHeight="1" x14ac:dyDescent="0.25">
      <c r="A3300" s="1">
        <v>7147</v>
      </c>
      <c r="B3300" s="1" t="s">
        <v>15025</v>
      </c>
      <c r="C3300" s="1" t="s">
        <v>15026</v>
      </c>
      <c r="E3300" s="1" t="s">
        <v>166</v>
      </c>
      <c r="F3300" s="1" t="s">
        <v>2845</v>
      </c>
      <c r="G3300" s="5" t="s">
        <v>8915</v>
      </c>
      <c r="H3300" s="1" t="s">
        <v>15082</v>
      </c>
    </row>
    <row r="3301" spans="1:9" ht="15.75" customHeight="1" x14ac:dyDescent="0.25">
      <c r="A3301" s="1">
        <v>7146</v>
      </c>
      <c r="B3301" s="1" t="s">
        <v>15025</v>
      </c>
      <c r="C3301" s="1" t="s">
        <v>15058</v>
      </c>
      <c r="E3301" s="1" t="s">
        <v>20</v>
      </c>
      <c r="F3301" s="1" t="s">
        <v>1403</v>
      </c>
      <c r="G3301" s="5" t="s">
        <v>8914</v>
      </c>
      <c r="H3301" s="1" t="s">
        <v>339</v>
      </c>
      <c r="I3301" s="1" t="s">
        <v>50</v>
      </c>
    </row>
    <row r="3302" spans="1:9" ht="15.75" customHeight="1" x14ac:dyDescent="0.25">
      <c r="A3302" s="1">
        <v>7145</v>
      </c>
      <c r="B3302" s="1" t="s">
        <v>15025</v>
      </c>
      <c r="C3302" s="1" t="s">
        <v>15026</v>
      </c>
      <c r="E3302" s="1" t="s">
        <v>2</v>
      </c>
      <c r="F3302" s="1" t="s">
        <v>8913</v>
      </c>
      <c r="G3302" s="5" t="s">
        <v>8912</v>
      </c>
      <c r="H3302" s="1" t="s">
        <v>1048</v>
      </c>
    </row>
    <row r="3303" spans="1:9" ht="15.75" customHeight="1" x14ac:dyDescent="0.25">
      <c r="A3303" s="1">
        <v>7144</v>
      </c>
      <c r="B3303" s="1" t="s">
        <v>15023</v>
      </c>
      <c r="C3303" s="1" t="s">
        <v>15026</v>
      </c>
      <c r="D3303" s="1" t="s">
        <v>8910</v>
      </c>
      <c r="E3303" s="1" t="s">
        <v>280</v>
      </c>
      <c r="F3303" s="1" t="s">
        <v>8911</v>
      </c>
      <c r="G3303" s="5" t="s">
        <v>8909</v>
      </c>
      <c r="H3303" s="1" t="s">
        <v>177</v>
      </c>
    </row>
    <row r="3304" spans="1:9" ht="15.75" customHeight="1" x14ac:dyDescent="0.25">
      <c r="A3304" s="1">
        <v>7143</v>
      </c>
      <c r="B3304" s="1" t="s">
        <v>15023</v>
      </c>
      <c r="C3304" s="1" t="s">
        <v>15026</v>
      </c>
      <c r="E3304" s="1" t="s">
        <v>20</v>
      </c>
      <c r="F3304" s="1" t="s">
        <v>3091</v>
      </c>
      <c r="G3304" s="5" t="s">
        <v>8908</v>
      </c>
      <c r="H3304" s="1" t="s">
        <v>2165</v>
      </c>
    </row>
    <row r="3305" spans="1:9" ht="15.75" customHeight="1" x14ac:dyDescent="0.25">
      <c r="A3305" s="1">
        <v>7141</v>
      </c>
      <c r="B3305" s="1" t="s">
        <v>15023</v>
      </c>
      <c r="C3305" s="1" t="s">
        <v>15026</v>
      </c>
      <c r="D3305" s="1" t="s">
        <v>3472</v>
      </c>
      <c r="E3305" s="1" t="s">
        <v>280</v>
      </c>
      <c r="F3305" s="1" t="s">
        <v>3473</v>
      </c>
      <c r="G3305" s="5" t="s">
        <v>8907</v>
      </c>
      <c r="H3305" s="1" t="s">
        <v>339</v>
      </c>
    </row>
    <row r="3306" spans="1:9" ht="15.75" customHeight="1" x14ac:dyDescent="0.25">
      <c r="A3306" s="1">
        <v>7139</v>
      </c>
      <c r="B3306" s="1" t="s">
        <v>15025</v>
      </c>
      <c r="C3306" s="1" t="s">
        <v>15026</v>
      </c>
      <c r="E3306" s="1" t="s">
        <v>66</v>
      </c>
      <c r="F3306" s="1" t="s">
        <v>3081</v>
      </c>
      <c r="G3306" s="5" t="s">
        <v>8904</v>
      </c>
      <c r="H3306" s="1" t="s">
        <v>49</v>
      </c>
    </row>
    <row r="3307" spans="1:9" ht="15.75" customHeight="1" x14ac:dyDescent="0.25">
      <c r="A3307" s="1">
        <v>7138</v>
      </c>
      <c r="B3307" s="1" t="s">
        <v>15025</v>
      </c>
      <c r="C3307" s="1" t="s">
        <v>15026</v>
      </c>
      <c r="E3307" s="1" t="s">
        <v>84</v>
      </c>
      <c r="F3307" s="1" t="s">
        <v>8903</v>
      </c>
      <c r="G3307" s="5" t="s">
        <v>8902</v>
      </c>
      <c r="H3307" s="1" t="s">
        <v>833</v>
      </c>
    </row>
    <row r="3308" spans="1:9" ht="15.75" customHeight="1" x14ac:dyDescent="0.25">
      <c r="A3308" s="1">
        <v>7135</v>
      </c>
      <c r="B3308" s="1" t="s">
        <v>15025</v>
      </c>
      <c r="C3308" s="1" t="s">
        <v>15026</v>
      </c>
      <c r="D3308" s="1" t="s">
        <v>3356</v>
      </c>
      <c r="E3308" s="1" t="s">
        <v>6</v>
      </c>
      <c r="F3308" s="1" t="s">
        <v>3357</v>
      </c>
      <c r="G3308" s="5" t="s">
        <v>8899</v>
      </c>
      <c r="H3308" s="1" t="s">
        <v>833</v>
      </c>
    </row>
    <row r="3309" spans="1:9" ht="15.75" customHeight="1" x14ac:dyDescent="0.25">
      <c r="A3309" s="1">
        <v>7134</v>
      </c>
      <c r="B3309" s="1" t="s">
        <v>15025</v>
      </c>
      <c r="C3309" s="1" t="s">
        <v>15026</v>
      </c>
      <c r="D3309" s="1" t="s">
        <v>2408</v>
      </c>
      <c r="E3309" s="1" t="s">
        <v>36</v>
      </c>
      <c r="F3309" s="1" t="s">
        <v>2409</v>
      </c>
      <c r="G3309" s="5" t="s">
        <v>8898</v>
      </c>
      <c r="H3309" s="1" t="s">
        <v>15085</v>
      </c>
    </row>
    <row r="3310" spans="1:9" ht="15.75" customHeight="1" x14ac:dyDescent="0.25">
      <c r="A3310" s="1">
        <v>7133</v>
      </c>
      <c r="B3310" s="1" t="s">
        <v>15025</v>
      </c>
      <c r="C3310" s="1" t="s">
        <v>15026</v>
      </c>
      <c r="D3310" s="1" t="s">
        <v>2534</v>
      </c>
      <c r="E3310" s="1" t="s">
        <v>100</v>
      </c>
      <c r="F3310" s="1" t="s">
        <v>8897</v>
      </c>
      <c r="G3310" s="5" t="s">
        <v>8896</v>
      </c>
      <c r="H3310" s="1" t="s">
        <v>49</v>
      </c>
    </row>
    <row r="3311" spans="1:9" ht="15.75" customHeight="1" x14ac:dyDescent="0.25">
      <c r="A3311" s="1">
        <v>7131</v>
      </c>
      <c r="B3311" s="1" t="s">
        <v>15023</v>
      </c>
      <c r="C3311" s="1" t="s">
        <v>15026</v>
      </c>
      <c r="D3311" s="1" t="s">
        <v>8895</v>
      </c>
      <c r="E3311" s="1" t="s">
        <v>2</v>
      </c>
      <c r="F3311" s="1" t="s">
        <v>942</v>
      </c>
      <c r="G3311" s="5" t="s">
        <v>8894</v>
      </c>
      <c r="H3311" s="1" t="s">
        <v>142</v>
      </c>
    </row>
    <row r="3312" spans="1:9" ht="15.75" customHeight="1" x14ac:dyDescent="0.25">
      <c r="A3312" s="1">
        <v>7129</v>
      </c>
      <c r="B3312" s="1" t="s">
        <v>15023</v>
      </c>
      <c r="C3312" s="1" t="s">
        <v>15026</v>
      </c>
      <c r="D3312" s="1" t="s">
        <v>8893</v>
      </c>
      <c r="E3312" s="1" t="s">
        <v>6</v>
      </c>
      <c r="F3312" s="1" t="s">
        <v>4284</v>
      </c>
      <c r="G3312" s="5" t="s">
        <v>8892</v>
      </c>
      <c r="H3312" s="1" t="s">
        <v>177</v>
      </c>
    </row>
    <row r="3313" spans="1:9" ht="15.75" customHeight="1" x14ac:dyDescent="0.25">
      <c r="A3313" s="1">
        <v>7127</v>
      </c>
      <c r="B3313" s="1" t="s">
        <v>15025</v>
      </c>
      <c r="C3313" s="1" t="s">
        <v>15026</v>
      </c>
      <c r="E3313" s="1" t="s">
        <v>66</v>
      </c>
      <c r="F3313" s="1" t="s">
        <v>8821</v>
      </c>
      <c r="G3313" s="5" t="s">
        <v>8891</v>
      </c>
      <c r="H3313" s="1" t="s">
        <v>142</v>
      </c>
    </row>
    <row r="3314" spans="1:9" ht="15.75" customHeight="1" x14ac:dyDescent="0.25">
      <c r="A3314" s="1">
        <v>7122</v>
      </c>
      <c r="B3314" s="1" t="s">
        <v>15025</v>
      </c>
      <c r="C3314" s="1" t="s">
        <v>15026</v>
      </c>
      <c r="E3314" s="1" t="s">
        <v>2</v>
      </c>
      <c r="F3314" s="1" t="s">
        <v>3212</v>
      </c>
      <c r="G3314" s="5" t="s">
        <v>8890</v>
      </c>
      <c r="H3314" s="1" t="s">
        <v>32</v>
      </c>
    </row>
    <row r="3315" spans="1:9" ht="15.75" customHeight="1" x14ac:dyDescent="0.25">
      <c r="A3315" s="1">
        <v>7121</v>
      </c>
      <c r="B3315" s="1" t="s">
        <v>15025</v>
      </c>
      <c r="C3315" s="1" t="s">
        <v>15026</v>
      </c>
      <c r="D3315" s="1" t="s">
        <v>2693</v>
      </c>
      <c r="E3315" s="1" t="s">
        <v>6</v>
      </c>
      <c r="F3315" s="1" t="s">
        <v>2694</v>
      </c>
      <c r="G3315" s="5" t="s">
        <v>8889</v>
      </c>
      <c r="H3315" s="1" t="s">
        <v>833</v>
      </c>
    </row>
    <row r="3316" spans="1:9" ht="15.75" customHeight="1" x14ac:dyDescent="0.25">
      <c r="A3316" s="1">
        <v>7120</v>
      </c>
      <c r="B3316" s="1" t="s">
        <v>15023</v>
      </c>
      <c r="C3316" s="1" t="s">
        <v>15026</v>
      </c>
      <c r="D3316" s="1" t="s">
        <v>8887</v>
      </c>
      <c r="E3316" s="1" t="s">
        <v>66</v>
      </c>
      <c r="F3316" s="1" t="s">
        <v>8888</v>
      </c>
      <c r="G3316" s="5" t="s">
        <v>8886</v>
      </c>
      <c r="H3316" s="1" t="s">
        <v>15030</v>
      </c>
      <c r="I3316" s="1" t="s">
        <v>50</v>
      </c>
    </row>
    <row r="3317" spans="1:9" ht="15.75" customHeight="1" x14ac:dyDescent="0.25">
      <c r="A3317" s="1">
        <v>7119</v>
      </c>
      <c r="B3317" s="1" t="s">
        <v>15023</v>
      </c>
      <c r="C3317" s="1" t="s">
        <v>15026</v>
      </c>
      <c r="D3317" s="1" t="s">
        <v>3270</v>
      </c>
      <c r="E3317" s="1" t="s">
        <v>20</v>
      </c>
      <c r="F3317" s="1" t="s">
        <v>3271</v>
      </c>
      <c r="G3317" s="5" t="s">
        <v>8884</v>
      </c>
      <c r="H3317" s="1" t="s">
        <v>8885</v>
      </c>
    </row>
    <row r="3318" spans="1:9" ht="15.75" customHeight="1" x14ac:dyDescent="0.25">
      <c r="A3318" s="1">
        <v>7118</v>
      </c>
      <c r="B3318" s="1" t="s">
        <v>15023</v>
      </c>
      <c r="C3318" s="1" t="s">
        <v>15026</v>
      </c>
      <c r="D3318" s="1" t="s">
        <v>8883</v>
      </c>
      <c r="E3318" s="1" t="s">
        <v>84</v>
      </c>
      <c r="F3318" s="1" t="s">
        <v>1627</v>
      </c>
      <c r="G3318" s="5" t="s">
        <v>8882</v>
      </c>
      <c r="H3318" s="1" t="s">
        <v>15051</v>
      </c>
    </row>
    <row r="3319" spans="1:9" ht="15.75" customHeight="1" x14ac:dyDescent="0.25">
      <c r="A3319" s="1">
        <v>7117</v>
      </c>
      <c r="B3319" s="1" t="s">
        <v>15023</v>
      </c>
      <c r="C3319" s="1" t="s">
        <v>15026</v>
      </c>
      <c r="D3319" s="1" t="s">
        <v>8880</v>
      </c>
      <c r="E3319" s="1" t="s">
        <v>20</v>
      </c>
      <c r="F3319" s="1" t="s">
        <v>8881</v>
      </c>
      <c r="G3319" s="5" t="s">
        <v>8879</v>
      </c>
      <c r="H3319" s="1" t="s">
        <v>1506</v>
      </c>
    </row>
    <row r="3320" spans="1:9" ht="15.75" customHeight="1" x14ac:dyDescent="0.25">
      <c r="A3320" s="1">
        <v>7116</v>
      </c>
      <c r="B3320" s="1" t="s">
        <v>15023</v>
      </c>
      <c r="C3320" s="1" t="s">
        <v>15026</v>
      </c>
      <c r="D3320" s="1" t="s">
        <v>8877</v>
      </c>
      <c r="E3320" s="1" t="s">
        <v>166</v>
      </c>
      <c r="F3320" s="1" t="s">
        <v>8878</v>
      </c>
      <c r="G3320" s="5" t="s">
        <v>8876</v>
      </c>
      <c r="H3320" s="1" t="s">
        <v>49</v>
      </c>
    </row>
    <row r="3321" spans="1:9" ht="15.75" customHeight="1" x14ac:dyDescent="0.25">
      <c r="A3321" s="1">
        <v>7115</v>
      </c>
      <c r="B3321" s="1" t="s">
        <v>15025</v>
      </c>
      <c r="C3321" s="1" t="s">
        <v>15026</v>
      </c>
      <c r="D3321" s="1" t="s">
        <v>8875</v>
      </c>
      <c r="E3321" s="1" t="s">
        <v>61</v>
      </c>
      <c r="F3321" s="1" t="s">
        <v>4279</v>
      </c>
      <c r="G3321" s="5" t="s">
        <v>8874</v>
      </c>
      <c r="H3321" s="1" t="s">
        <v>177</v>
      </c>
    </row>
    <row r="3322" spans="1:9" ht="15.75" customHeight="1" x14ac:dyDescent="0.25">
      <c r="A3322" s="1">
        <v>7112</v>
      </c>
      <c r="B3322" s="1" t="s">
        <v>15025</v>
      </c>
      <c r="C3322" s="1" t="s">
        <v>15026</v>
      </c>
      <c r="D3322" s="1" t="s">
        <v>3543</v>
      </c>
      <c r="E3322" s="1" t="s">
        <v>6</v>
      </c>
      <c r="F3322" s="1" t="s">
        <v>3544</v>
      </c>
      <c r="G3322" s="5" t="s">
        <v>8870</v>
      </c>
      <c r="H3322" s="1" t="s">
        <v>842</v>
      </c>
    </row>
    <row r="3323" spans="1:9" ht="15.75" customHeight="1" x14ac:dyDescent="0.25">
      <c r="A3323" s="1">
        <v>7111</v>
      </c>
      <c r="B3323" s="1" t="s">
        <v>15025</v>
      </c>
      <c r="C3323" s="1" t="s">
        <v>15026</v>
      </c>
      <c r="D3323" s="1" t="s">
        <v>4870</v>
      </c>
      <c r="E3323" s="1" t="s">
        <v>66</v>
      </c>
      <c r="F3323" s="1" t="s">
        <v>4871</v>
      </c>
      <c r="G3323" s="5" t="s">
        <v>8869</v>
      </c>
      <c r="H3323" s="1" t="s">
        <v>1044</v>
      </c>
    </row>
    <row r="3324" spans="1:9" ht="15.75" customHeight="1" x14ac:dyDescent="0.25">
      <c r="A3324" s="1">
        <v>7110</v>
      </c>
      <c r="B3324" s="1" t="s">
        <v>15025</v>
      </c>
      <c r="C3324" s="1" t="s">
        <v>15026</v>
      </c>
      <c r="D3324" s="1" t="s">
        <v>8868</v>
      </c>
      <c r="E3324" s="1" t="s">
        <v>61</v>
      </c>
      <c r="F3324" s="1" t="s">
        <v>1542</v>
      </c>
      <c r="G3324" s="5" t="s">
        <v>8867</v>
      </c>
      <c r="H3324" s="1" t="s">
        <v>1506</v>
      </c>
    </row>
    <row r="3325" spans="1:9" ht="15.75" customHeight="1" x14ac:dyDescent="0.25">
      <c r="A3325" s="1">
        <v>7109</v>
      </c>
      <c r="B3325" s="1" t="s">
        <v>15025</v>
      </c>
      <c r="C3325" s="1" t="s">
        <v>15026</v>
      </c>
      <c r="D3325" s="1" t="s">
        <v>8866</v>
      </c>
      <c r="E3325" s="1" t="s">
        <v>84</v>
      </c>
      <c r="F3325" s="1" t="s">
        <v>3941</v>
      </c>
      <c r="G3325" s="5" t="s">
        <v>8865</v>
      </c>
      <c r="H3325" s="1" t="s">
        <v>177</v>
      </c>
      <c r="I3325" s="1" t="s">
        <v>50</v>
      </c>
    </row>
    <row r="3326" spans="1:9" ht="15.75" customHeight="1" x14ac:dyDescent="0.25">
      <c r="A3326" s="1">
        <v>7107</v>
      </c>
      <c r="B3326" s="1" t="s">
        <v>15025</v>
      </c>
      <c r="C3326" s="1" t="s">
        <v>15026</v>
      </c>
      <c r="D3326" s="1" t="s">
        <v>8864</v>
      </c>
      <c r="E3326" s="1" t="s">
        <v>40</v>
      </c>
      <c r="F3326" s="1" t="s">
        <v>2273</v>
      </c>
      <c r="G3326" s="5" t="s">
        <v>8863</v>
      </c>
      <c r="H3326" s="1" t="s">
        <v>2274</v>
      </c>
    </row>
    <row r="3327" spans="1:9" ht="15.75" customHeight="1" x14ac:dyDescent="0.25">
      <c r="A3327" s="1">
        <v>7106</v>
      </c>
      <c r="B3327" s="1" t="s">
        <v>15023</v>
      </c>
      <c r="C3327" s="1" t="s">
        <v>15026</v>
      </c>
      <c r="D3327" s="1" t="s">
        <v>8862</v>
      </c>
      <c r="E3327" s="1" t="s">
        <v>40</v>
      </c>
      <c r="F3327" s="1" t="s">
        <v>3790</v>
      </c>
      <c r="G3327" s="5" t="s">
        <v>8861</v>
      </c>
      <c r="H3327" s="1" t="s">
        <v>49</v>
      </c>
    </row>
    <row r="3328" spans="1:9" ht="15.75" customHeight="1" x14ac:dyDescent="0.25">
      <c r="A3328" s="1">
        <v>7105</v>
      </c>
      <c r="B3328" s="1" t="s">
        <v>15025</v>
      </c>
      <c r="C3328" s="1" t="s">
        <v>15026</v>
      </c>
      <c r="E3328" s="1" t="s">
        <v>66</v>
      </c>
      <c r="F3328" s="1" t="s">
        <v>8860</v>
      </c>
      <c r="G3328" s="5" t="s">
        <v>8859</v>
      </c>
      <c r="H3328" s="1" t="s">
        <v>177</v>
      </c>
    </row>
    <row r="3329" spans="1:9" ht="15.75" customHeight="1" x14ac:dyDescent="0.25">
      <c r="A3329" s="1">
        <v>7104</v>
      </c>
      <c r="B3329" s="1" t="s">
        <v>15023</v>
      </c>
      <c r="C3329" s="1" t="s">
        <v>15026</v>
      </c>
      <c r="D3329" s="1" t="s">
        <v>8858</v>
      </c>
      <c r="E3329" s="1" t="s">
        <v>84</v>
      </c>
      <c r="F3329" s="1" t="s">
        <v>1180</v>
      </c>
      <c r="G3329" s="5" t="s">
        <v>8857</v>
      </c>
      <c r="H3329" s="1" t="s">
        <v>32</v>
      </c>
    </row>
    <row r="3330" spans="1:9" ht="15.75" customHeight="1" x14ac:dyDescent="0.25">
      <c r="A3330" s="1">
        <v>7103</v>
      </c>
      <c r="B3330" s="1" t="s">
        <v>15025</v>
      </c>
      <c r="C3330" s="1" t="s">
        <v>15026</v>
      </c>
      <c r="D3330" s="1" t="s">
        <v>6582</v>
      </c>
      <c r="E3330" s="1" t="s">
        <v>2</v>
      </c>
      <c r="F3330" s="1" t="s">
        <v>6583</v>
      </c>
      <c r="G3330" s="5" t="s">
        <v>8856</v>
      </c>
      <c r="H3330" s="1" t="s">
        <v>177</v>
      </c>
    </row>
    <row r="3331" spans="1:9" ht="15.75" customHeight="1" x14ac:dyDescent="0.25">
      <c r="A3331" s="1">
        <v>7102</v>
      </c>
      <c r="B3331" s="1" t="s">
        <v>15025</v>
      </c>
      <c r="C3331" s="1" t="s">
        <v>15026</v>
      </c>
      <c r="E3331" s="1" t="s">
        <v>66</v>
      </c>
      <c r="F3331" s="1" t="s">
        <v>3391</v>
      </c>
      <c r="G3331" s="5" t="s">
        <v>8855</v>
      </c>
      <c r="H3331" s="1" t="s">
        <v>837</v>
      </c>
    </row>
    <row r="3332" spans="1:9" ht="15.75" customHeight="1" x14ac:dyDescent="0.25">
      <c r="A3332" s="1">
        <v>7101</v>
      </c>
      <c r="B3332" s="1" t="s">
        <v>15025</v>
      </c>
      <c r="C3332" s="1" t="s">
        <v>15026</v>
      </c>
      <c r="E3332" s="1" t="s">
        <v>84</v>
      </c>
      <c r="F3332" s="1" t="s">
        <v>8164</v>
      </c>
      <c r="G3332" s="5" t="s">
        <v>8854</v>
      </c>
      <c r="H3332" s="1" t="s">
        <v>524</v>
      </c>
    </row>
    <row r="3333" spans="1:9" ht="15.75" customHeight="1" x14ac:dyDescent="0.25">
      <c r="A3333" s="1">
        <v>7100</v>
      </c>
      <c r="B3333" s="1" t="s">
        <v>15025</v>
      </c>
      <c r="C3333" s="1" t="s">
        <v>15026</v>
      </c>
      <c r="E3333" s="1" t="s">
        <v>20</v>
      </c>
      <c r="F3333" s="1" t="s">
        <v>1907</v>
      </c>
      <c r="G3333" s="5" t="s">
        <v>8853</v>
      </c>
      <c r="H3333" s="1" t="s">
        <v>524</v>
      </c>
    </row>
    <row r="3334" spans="1:9" ht="15.75" customHeight="1" x14ac:dyDescent="0.25">
      <c r="A3334" s="1">
        <v>7099</v>
      </c>
      <c r="B3334" s="1" t="s">
        <v>15023</v>
      </c>
      <c r="C3334" s="1" t="s">
        <v>15026</v>
      </c>
      <c r="D3334" s="1" t="s">
        <v>8851</v>
      </c>
      <c r="E3334" s="1" t="s">
        <v>2</v>
      </c>
      <c r="F3334" s="1" t="s">
        <v>8852</v>
      </c>
      <c r="G3334" s="5" t="s">
        <v>8850</v>
      </c>
      <c r="H3334" s="1" t="s">
        <v>177</v>
      </c>
    </row>
    <row r="3335" spans="1:9" ht="15.75" customHeight="1" x14ac:dyDescent="0.25">
      <c r="A3335" s="1">
        <v>7097</v>
      </c>
      <c r="B3335" s="1" t="s">
        <v>15025</v>
      </c>
      <c r="C3335" s="1" t="s">
        <v>15026</v>
      </c>
      <c r="E3335" s="1" t="s">
        <v>84</v>
      </c>
      <c r="F3335" s="1" t="s">
        <v>2931</v>
      </c>
      <c r="G3335" s="5" t="s">
        <v>8847</v>
      </c>
      <c r="H3335" s="1" t="s">
        <v>177</v>
      </c>
    </row>
    <row r="3336" spans="1:9" ht="15.75" customHeight="1" x14ac:dyDescent="0.25">
      <c r="A3336" s="1">
        <v>7095</v>
      </c>
      <c r="B3336" s="1" t="s">
        <v>15023</v>
      </c>
      <c r="C3336" s="1" t="s">
        <v>15026</v>
      </c>
      <c r="D3336" s="1" t="s">
        <v>8845</v>
      </c>
      <c r="E3336" s="1" t="s">
        <v>24</v>
      </c>
      <c r="F3336" s="1" t="s">
        <v>8846</v>
      </c>
      <c r="G3336" s="5" t="s">
        <v>8844</v>
      </c>
      <c r="H3336" s="1" t="s">
        <v>354</v>
      </c>
    </row>
    <row r="3337" spans="1:9" ht="15.75" customHeight="1" x14ac:dyDescent="0.25">
      <c r="A3337" s="1">
        <v>7093</v>
      </c>
      <c r="B3337" s="1" t="s">
        <v>15023</v>
      </c>
      <c r="C3337" s="1" t="s">
        <v>15026</v>
      </c>
      <c r="D3337" s="1" t="s">
        <v>8843</v>
      </c>
      <c r="E3337" s="1" t="s">
        <v>40</v>
      </c>
      <c r="F3337" s="1" t="s">
        <v>2509</v>
      </c>
      <c r="G3337" s="5" t="s">
        <v>8842</v>
      </c>
      <c r="H3337" s="1" t="s">
        <v>15114</v>
      </c>
    </row>
    <row r="3338" spans="1:9" ht="15.75" customHeight="1" x14ac:dyDescent="0.25">
      <c r="A3338" s="1">
        <v>7092</v>
      </c>
      <c r="B3338" s="1" t="s">
        <v>15023</v>
      </c>
      <c r="C3338" s="1" t="s">
        <v>15026</v>
      </c>
      <c r="D3338" s="1" t="s">
        <v>8840</v>
      </c>
      <c r="E3338" s="1" t="s">
        <v>24</v>
      </c>
      <c r="F3338" s="1" t="s">
        <v>8841</v>
      </c>
      <c r="G3338" s="5" t="s">
        <v>8839</v>
      </c>
      <c r="H3338" s="1" t="s">
        <v>1048</v>
      </c>
    </row>
    <row r="3339" spans="1:9" ht="15.75" customHeight="1" x14ac:dyDescent="0.25">
      <c r="A3339" s="1">
        <v>7091</v>
      </c>
      <c r="B3339" s="1" t="s">
        <v>15025</v>
      </c>
      <c r="C3339" s="1" t="s">
        <v>15026</v>
      </c>
      <c r="E3339" s="1" t="s">
        <v>84</v>
      </c>
      <c r="F3339" s="1" t="s">
        <v>3878</v>
      </c>
      <c r="G3339" s="5" t="s">
        <v>8837</v>
      </c>
      <c r="H3339" s="1" t="s">
        <v>8838</v>
      </c>
    </row>
    <row r="3340" spans="1:9" ht="15.75" customHeight="1" x14ac:dyDescent="0.25">
      <c r="A3340" s="1">
        <v>7089</v>
      </c>
      <c r="B3340" s="1" t="s">
        <v>15023</v>
      </c>
      <c r="C3340" s="1" t="s">
        <v>15026</v>
      </c>
      <c r="D3340" s="1" t="s">
        <v>8833</v>
      </c>
      <c r="E3340" s="1" t="s">
        <v>20</v>
      </c>
      <c r="F3340" s="1" t="s">
        <v>8834</v>
      </c>
      <c r="G3340" s="5" t="s">
        <v>8832</v>
      </c>
      <c r="H3340" s="1" t="s">
        <v>177</v>
      </c>
    </row>
    <row r="3341" spans="1:9" ht="15.75" customHeight="1" x14ac:dyDescent="0.25">
      <c r="A3341" s="1">
        <v>7086</v>
      </c>
      <c r="B3341" s="1" t="s">
        <v>15023</v>
      </c>
      <c r="C3341" s="1" t="s">
        <v>15106</v>
      </c>
      <c r="D3341" s="1" t="s">
        <v>8830</v>
      </c>
      <c r="E3341" s="1" t="s">
        <v>20</v>
      </c>
      <c r="F3341" s="1" t="s">
        <v>8831</v>
      </c>
      <c r="G3341" s="5" t="s">
        <v>8829</v>
      </c>
      <c r="H3341" s="1" t="s">
        <v>63</v>
      </c>
      <c r="I3341" s="1" t="s">
        <v>50</v>
      </c>
    </row>
    <row r="3342" spans="1:9" ht="15.75" customHeight="1" x14ac:dyDescent="0.25">
      <c r="A3342" s="1">
        <v>7085</v>
      </c>
      <c r="B3342" s="1" t="s">
        <v>15025</v>
      </c>
      <c r="C3342" s="1" t="s">
        <v>15026</v>
      </c>
      <c r="D3342" s="1" t="s">
        <v>3037</v>
      </c>
      <c r="E3342" s="1" t="s">
        <v>2</v>
      </c>
      <c r="F3342" s="1" t="s">
        <v>3038</v>
      </c>
      <c r="G3342" s="5" t="s">
        <v>8828</v>
      </c>
      <c r="H3342" s="1" t="s">
        <v>837</v>
      </c>
    </row>
    <row r="3343" spans="1:9" ht="15.75" customHeight="1" x14ac:dyDescent="0.25">
      <c r="A3343" s="1">
        <v>7084</v>
      </c>
      <c r="B3343" s="1" t="s">
        <v>15025</v>
      </c>
      <c r="C3343" s="1" t="s">
        <v>15026</v>
      </c>
      <c r="D3343" s="1" t="s">
        <v>8827</v>
      </c>
      <c r="E3343" s="1" t="s">
        <v>280</v>
      </c>
      <c r="F3343" s="1" t="s">
        <v>3066</v>
      </c>
      <c r="G3343" s="5" t="s">
        <v>8826</v>
      </c>
      <c r="H3343" s="1" t="s">
        <v>1044</v>
      </c>
    </row>
    <row r="3344" spans="1:9" ht="15.75" customHeight="1" x14ac:dyDescent="0.25">
      <c r="A3344" s="1">
        <v>7082</v>
      </c>
      <c r="B3344" s="1" t="s">
        <v>15025</v>
      </c>
      <c r="C3344" s="1" t="s">
        <v>15026</v>
      </c>
      <c r="E3344" s="1" t="s">
        <v>61</v>
      </c>
      <c r="F3344" s="1" t="s">
        <v>1162</v>
      </c>
      <c r="G3344" s="5" t="s">
        <v>8825</v>
      </c>
      <c r="H3344" s="1" t="s">
        <v>833</v>
      </c>
    </row>
    <row r="3345" spans="1:9" ht="15.75" customHeight="1" x14ac:dyDescent="0.25">
      <c r="A3345" s="1">
        <v>7076</v>
      </c>
      <c r="B3345" s="1" t="s">
        <v>15025</v>
      </c>
      <c r="C3345" s="1" t="s">
        <v>15026</v>
      </c>
      <c r="D3345" s="1" t="s">
        <v>1159</v>
      </c>
      <c r="E3345" s="1" t="s">
        <v>100</v>
      </c>
      <c r="F3345" s="1" t="s">
        <v>1160</v>
      </c>
      <c r="G3345" s="5" t="s">
        <v>8824</v>
      </c>
      <c r="H3345" s="1" t="s">
        <v>142</v>
      </c>
      <c r="I3345" s="1" t="s">
        <v>50</v>
      </c>
    </row>
    <row r="3346" spans="1:9" ht="15.75" customHeight="1" x14ac:dyDescent="0.25">
      <c r="A3346" s="1">
        <v>7074</v>
      </c>
      <c r="B3346" s="1" t="s">
        <v>15023</v>
      </c>
      <c r="C3346" s="1" t="s">
        <v>15026</v>
      </c>
      <c r="D3346" s="1" t="s">
        <v>8823</v>
      </c>
      <c r="E3346" s="1" t="s">
        <v>20</v>
      </c>
      <c r="F3346" s="1" t="s">
        <v>3558</v>
      </c>
      <c r="G3346" s="5" t="s">
        <v>8822</v>
      </c>
      <c r="H3346" s="1" t="s">
        <v>354</v>
      </c>
    </row>
    <row r="3347" spans="1:9" ht="15.75" customHeight="1" x14ac:dyDescent="0.25">
      <c r="A3347" s="1">
        <v>7073</v>
      </c>
      <c r="B3347" s="1" t="s">
        <v>15025</v>
      </c>
      <c r="C3347" s="1" t="s">
        <v>15026</v>
      </c>
      <c r="E3347" s="1" t="s">
        <v>9</v>
      </c>
      <c r="F3347" s="1" t="s">
        <v>8821</v>
      </c>
      <c r="G3347" s="5" t="s">
        <v>8820</v>
      </c>
      <c r="H3347" s="1" t="s">
        <v>142</v>
      </c>
    </row>
    <row r="3348" spans="1:9" ht="15.75" customHeight="1" x14ac:dyDescent="0.25">
      <c r="A3348" s="1">
        <v>7072</v>
      </c>
      <c r="B3348" s="1" t="s">
        <v>15025</v>
      </c>
      <c r="C3348" s="1" t="s">
        <v>15026</v>
      </c>
      <c r="D3348" s="1" t="s">
        <v>8819</v>
      </c>
      <c r="E3348" s="1" t="s">
        <v>20</v>
      </c>
      <c r="F3348" s="1" t="s">
        <v>3784</v>
      </c>
      <c r="G3348" s="5" t="s">
        <v>8818</v>
      </c>
      <c r="H3348" s="1" t="s">
        <v>1021</v>
      </c>
    </row>
    <row r="3349" spans="1:9" ht="15.75" customHeight="1" x14ac:dyDescent="0.25">
      <c r="A3349" s="1">
        <v>7071</v>
      </c>
      <c r="B3349" s="1" t="s">
        <v>15025</v>
      </c>
      <c r="C3349" s="1" t="s">
        <v>15026</v>
      </c>
      <c r="D3349" s="1" t="s">
        <v>8817</v>
      </c>
      <c r="E3349" s="1" t="s">
        <v>20</v>
      </c>
      <c r="F3349" s="1" t="s">
        <v>1452</v>
      </c>
      <c r="G3349" s="5" t="s">
        <v>8816</v>
      </c>
      <c r="H3349" s="1" t="s">
        <v>842</v>
      </c>
    </row>
    <row r="3350" spans="1:9" ht="15.75" customHeight="1" x14ac:dyDescent="0.25">
      <c r="A3350" s="1">
        <v>7069</v>
      </c>
      <c r="B3350" s="1" t="s">
        <v>15023</v>
      </c>
      <c r="C3350" s="1" t="s">
        <v>15026</v>
      </c>
      <c r="D3350" s="1" t="s">
        <v>8813</v>
      </c>
      <c r="E3350" s="1" t="s">
        <v>36</v>
      </c>
      <c r="F3350" s="1" t="s">
        <v>8814</v>
      </c>
      <c r="G3350" s="5" t="s">
        <v>8812</v>
      </c>
      <c r="H3350" s="1" t="s">
        <v>4158</v>
      </c>
    </row>
    <row r="3351" spans="1:9" ht="15.75" customHeight="1" x14ac:dyDescent="0.25">
      <c r="A3351" s="1">
        <v>7068</v>
      </c>
      <c r="B3351" s="1" t="s">
        <v>15025</v>
      </c>
      <c r="C3351" s="1" t="s">
        <v>15026</v>
      </c>
      <c r="E3351" s="1" t="s">
        <v>2</v>
      </c>
      <c r="F3351" s="1" t="s">
        <v>8811</v>
      </c>
      <c r="G3351" s="5" t="s">
        <v>8810</v>
      </c>
      <c r="H3351" s="1" t="s">
        <v>49</v>
      </c>
    </row>
    <row r="3352" spans="1:9" ht="15.75" customHeight="1" x14ac:dyDescent="0.25">
      <c r="A3352" s="1">
        <v>7066</v>
      </c>
      <c r="B3352" s="1" t="s">
        <v>15023</v>
      </c>
      <c r="C3352" s="1" t="s">
        <v>15026</v>
      </c>
      <c r="D3352" s="1" t="s">
        <v>8808</v>
      </c>
      <c r="E3352" s="1" t="s">
        <v>24</v>
      </c>
      <c r="F3352" s="1" t="s">
        <v>8809</v>
      </c>
      <c r="G3352" s="5" t="s">
        <v>8807</v>
      </c>
      <c r="H3352" s="1" t="s">
        <v>2165</v>
      </c>
    </row>
    <row r="3353" spans="1:9" ht="15.75" customHeight="1" x14ac:dyDescent="0.25">
      <c r="A3353" s="1">
        <v>7065</v>
      </c>
      <c r="B3353" s="1" t="s">
        <v>15025</v>
      </c>
      <c r="C3353" s="1" t="s">
        <v>15026</v>
      </c>
      <c r="D3353" s="1" t="s">
        <v>8806</v>
      </c>
      <c r="E3353" s="1" t="s">
        <v>6</v>
      </c>
      <c r="F3353" s="1" t="s">
        <v>1644</v>
      </c>
      <c r="G3353" s="5" t="s">
        <v>8805</v>
      </c>
      <c r="H3353" s="1" t="s">
        <v>1048</v>
      </c>
    </row>
    <row r="3354" spans="1:9" ht="15.75" customHeight="1" x14ac:dyDescent="0.25">
      <c r="A3354" s="1">
        <v>7064</v>
      </c>
      <c r="B3354" s="1" t="s">
        <v>15023</v>
      </c>
      <c r="C3354" s="1" t="s">
        <v>15026</v>
      </c>
      <c r="E3354" s="1" t="s">
        <v>166</v>
      </c>
      <c r="F3354" s="1" t="s">
        <v>3655</v>
      </c>
      <c r="G3354" s="5" t="s">
        <v>8804</v>
      </c>
      <c r="H3354" s="1" t="s">
        <v>15298</v>
      </c>
    </row>
    <row r="3355" spans="1:9" ht="15.75" customHeight="1" x14ac:dyDescent="0.25">
      <c r="A3355" s="1">
        <v>7063</v>
      </c>
      <c r="B3355" s="1" t="s">
        <v>15023</v>
      </c>
      <c r="C3355" s="1" t="s">
        <v>15026</v>
      </c>
      <c r="D3355" s="1" t="s">
        <v>8803</v>
      </c>
      <c r="E3355" s="1" t="s">
        <v>61</v>
      </c>
      <c r="F3355" s="1" t="s">
        <v>2107</v>
      </c>
      <c r="G3355" s="5" t="s">
        <v>8802</v>
      </c>
      <c r="H3355" s="1" t="s">
        <v>354</v>
      </c>
    </row>
    <row r="3356" spans="1:9" ht="15.75" customHeight="1" x14ac:dyDescent="0.25">
      <c r="A3356" s="1">
        <v>7060</v>
      </c>
      <c r="B3356" s="1" t="s">
        <v>15025</v>
      </c>
      <c r="C3356" s="1" t="s">
        <v>15026</v>
      </c>
      <c r="D3356" s="1" t="s">
        <v>8801</v>
      </c>
      <c r="E3356" s="1" t="s">
        <v>20</v>
      </c>
      <c r="F3356" s="1" t="s">
        <v>3071</v>
      </c>
      <c r="G3356" s="5" t="s">
        <v>8800</v>
      </c>
      <c r="H3356" s="1" t="s">
        <v>49</v>
      </c>
    </row>
    <row r="3357" spans="1:9" ht="15.75" customHeight="1" x14ac:dyDescent="0.25">
      <c r="A3357" s="1">
        <v>7058</v>
      </c>
      <c r="B3357" s="1" t="s">
        <v>15023</v>
      </c>
      <c r="C3357" s="1" t="s">
        <v>15026</v>
      </c>
      <c r="E3357" s="1" t="s">
        <v>40</v>
      </c>
      <c r="F3357" s="1" t="s">
        <v>4276</v>
      </c>
      <c r="G3357" s="5" t="s">
        <v>8799</v>
      </c>
      <c r="H3357" s="1" t="s">
        <v>49</v>
      </c>
    </row>
    <row r="3358" spans="1:9" ht="15.75" customHeight="1" x14ac:dyDescent="0.25">
      <c r="A3358" s="1">
        <v>7057</v>
      </c>
      <c r="B3358" s="1" t="s">
        <v>15025</v>
      </c>
      <c r="C3358" s="1" t="s">
        <v>15024</v>
      </c>
      <c r="D3358" s="1" t="s">
        <v>7287</v>
      </c>
      <c r="E3358" s="1" t="s">
        <v>6</v>
      </c>
      <c r="F3358" s="1" t="s">
        <v>7288</v>
      </c>
      <c r="G3358" s="5" t="s">
        <v>8798</v>
      </c>
      <c r="H3358" s="1" t="s">
        <v>837</v>
      </c>
    </row>
    <row r="3359" spans="1:9" ht="15.75" customHeight="1" x14ac:dyDescent="0.25">
      <c r="A3359" s="1">
        <v>7056</v>
      </c>
      <c r="B3359" s="1" t="s">
        <v>15023</v>
      </c>
      <c r="C3359" s="1" t="s">
        <v>15026</v>
      </c>
      <c r="D3359" s="1" t="s">
        <v>3387</v>
      </c>
      <c r="E3359" s="1" t="s">
        <v>2</v>
      </c>
      <c r="F3359" s="1" t="s">
        <v>3388</v>
      </c>
      <c r="G3359" s="5" t="s">
        <v>8797</v>
      </c>
      <c r="H3359" s="1" t="s">
        <v>339</v>
      </c>
    </row>
    <row r="3360" spans="1:9" ht="15.75" customHeight="1" x14ac:dyDescent="0.25">
      <c r="A3360" s="1">
        <v>7055</v>
      </c>
      <c r="B3360" s="1" t="s">
        <v>15025</v>
      </c>
      <c r="C3360" s="1" t="s">
        <v>15026</v>
      </c>
      <c r="E3360" s="1" t="s">
        <v>84</v>
      </c>
      <c r="F3360" s="1" t="s">
        <v>4343</v>
      </c>
      <c r="G3360" s="5" t="s">
        <v>8796</v>
      </c>
      <c r="H3360" s="1" t="s">
        <v>1021</v>
      </c>
    </row>
    <row r="3361" spans="1:9" ht="15.75" customHeight="1" x14ac:dyDescent="0.25">
      <c r="A3361" s="1">
        <v>7054</v>
      </c>
      <c r="B3361" s="1" t="s">
        <v>15023</v>
      </c>
      <c r="C3361" s="1" t="s">
        <v>15026</v>
      </c>
      <c r="D3361" s="1" t="s">
        <v>8795</v>
      </c>
      <c r="E3361" s="1" t="s">
        <v>20</v>
      </c>
      <c r="F3361" s="1" t="s">
        <v>2285</v>
      </c>
      <c r="G3361" s="5" t="s">
        <v>8794</v>
      </c>
      <c r="H3361" s="1" t="s">
        <v>14664</v>
      </c>
    </row>
    <row r="3362" spans="1:9" ht="15.75" customHeight="1" x14ac:dyDescent="0.25">
      <c r="A3362" s="1">
        <v>7051</v>
      </c>
      <c r="B3362" s="1" t="s">
        <v>15023</v>
      </c>
      <c r="C3362" s="1" t="s">
        <v>15048</v>
      </c>
      <c r="E3362" s="1" t="s">
        <v>20</v>
      </c>
      <c r="F3362" s="1" t="s">
        <v>3108</v>
      </c>
      <c r="G3362" s="5" t="s">
        <v>8793</v>
      </c>
      <c r="H3362" s="1" t="s">
        <v>354</v>
      </c>
    </row>
    <row r="3363" spans="1:9" ht="15.75" customHeight="1" x14ac:dyDescent="0.25">
      <c r="A3363" s="1">
        <v>7049</v>
      </c>
      <c r="B3363" s="1" t="s">
        <v>15025</v>
      </c>
      <c r="C3363" s="1" t="s">
        <v>15026</v>
      </c>
      <c r="E3363" s="1" t="s">
        <v>84</v>
      </c>
      <c r="F3363" s="1" t="s">
        <v>8791</v>
      </c>
      <c r="G3363" s="5" t="s">
        <v>8792</v>
      </c>
      <c r="H3363" s="1" t="s">
        <v>15299</v>
      </c>
    </row>
    <row r="3364" spans="1:9" ht="15.75" customHeight="1" x14ac:dyDescent="0.25">
      <c r="A3364" s="1">
        <v>7048</v>
      </c>
      <c r="B3364" s="1" t="s">
        <v>15025</v>
      </c>
      <c r="C3364" s="1" t="s">
        <v>15026</v>
      </c>
      <c r="E3364" s="1" t="s">
        <v>84</v>
      </c>
      <c r="F3364" s="1" t="s">
        <v>8791</v>
      </c>
      <c r="G3364" s="5" t="s">
        <v>8790</v>
      </c>
      <c r="H3364" s="1" t="s">
        <v>15299</v>
      </c>
    </row>
    <row r="3365" spans="1:9" ht="15.75" customHeight="1" x14ac:dyDescent="0.25">
      <c r="A3365" s="1">
        <v>7047</v>
      </c>
      <c r="B3365" s="1" t="s">
        <v>15025</v>
      </c>
      <c r="C3365" s="1" t="s">
        <v>15026</v>
      </c>
      <c r="E3365" s="1" t="s">
        <v>84</v>
      </c>
      <c r="F3365" s="1" t="s">
        <v>3222</v>
      </c>
      <c r="G3365" s="5" t="s">
        <v>8789</v>
      </c>
      <c r="H3365" s="1" t="s">
        <v>833</v>
      </c>
    </row>
    <row r="3366" spans="1:9" ht="15.75" customHeight="1" x14ac:dyDescent="0.25">
      <c r="A3366" s="1">
        <v>7046</v>
      </c>
      <c r="B3366" s="1" t="s">
        <v>15025</v>
      </c>
      <c r="C3366" s="1" t="s">
        <v>15026</v>
      </c>
      <c r="D3366" s="1" t="s">
        <v>8788</v>
      </c>
      <c r="E3366" s="1" t="s">
        <v>84</v>
      </c>
      <c r="F3366" s="1" t="s">
        <v>3516</v>
      </c>
      <c r="G3366" s="5" t="s">
        <v>8787</v>
      </c>
      <c r="H3366" s="1" t="s">
        <v>32</v>
      </c>
    </row>
    <row r="3367" spans="1:9" ht="15.75" customHeight="1" x14ac:dyDescent="0.25">
      <c r="A3367" s="1">
        <v>7045</v>
      </c>
      <c r="B3367" s="1" t="s">
        <v>15025</v>
      </c>
      <c r="C3367" s="1" t="s">
        <v>15078</v>
      </c>
      <c r="D3367" s="1" t="s">
        <v>8785</v>
      </c>
      <c r="E3367" s="1" t="s">
        <v>9</v>
      </c>
      <c r="F3367" s="1" t="s">
        <v>8786</v>
      </c>
      <c r="G3367" s="5" t="s">
        <v>8784</v>
      </c>
      <c r="H3367" s="1" t="s">
        <v>339</v>
      </c>
    </row>
    <row r="3368" spans="1:9" ht="15.75" customHeight="1" x14ac:dyDescent="0.25">
      <c r="A3368" s="1">
        <v>7043</v>
      </c>
      <c r="B3368" s="1" t="s">
        <v>15025</v>
      </c>
      <c r="C3368" s="1" t="s">
        <v>15026</v>
      </c>
      <c r="E3368" s="1" t="s">
        <v>6</v>
      </c>
      <c r="F3368" s="1" t="s">
        <v>8783</v>
      </c>
      <c r="G3368" s="5" t="s">
        <v>8782</v>
      </c>
      <c r="H3368" s="1" t="s">
        <v>833</v>
      </c>
    </row>
    <row r="3369" spans="1:9" ht="15.75" customHeight="1" x14ac:dyDescent="0.25">
      <c r="A3369" s="1">
        <v>7042</v>
      </c>
      <c r="B3369" s="1" t="s">
        <v>15025</v>
      </c>
      <c r="C3369" s="1" t="s">
        <v>15026</v>
      </c>
      <c r="D3369" s="1" t="s">
        <v>8781</v>
      </c>
      <c r="E3369" s="1" t="s">
        <v>100</v>
      </c>
      <c r="F3369" s="1" t="s">
        <v>1698</v>
      </c>
      <c r="G3369" s="5" t="s">
        <v>8780</v>
      </c>
      <c r="H3369" s="1" t="s">
        <v>837</v>
      </c>
    </row>
    <row r="3370" spans="1:9" ht="15.75" customHeight="1" x14ac:dyDescent="0.25">
      <c r="A3370" s="1">
        <v>7041</v>
      </c>
      <c r="B3370" s="1" t="s">
        <v>15023</v>
      </c>
      <c r="C3370" s="1" t="s">
        <v>15026</v>
      </c>
      <c r="D3370" s="1" t="s">
        <v>8778</v>
      </c>
      <c r="E3370" s="1" t="s">
        <v>20</v>
      </c>
      <c r="F3370" s="1" t="s">
        <v>8779</v>
      </c>
      <c r="G3370" s="5" t="s">
        <v>8777</v>
      </c>
      <c r="H3370" s="1" t="s">
        <v>1671</v>
      </c>
      <c r="I3370" s="1" t="s">
        <v>50</v>
      </c>
    </row>
    <row r="3371" spans="1:9" ht="15.75" customHeight="1" x14ac:dyDescent="0.25">
      <c r="A3371" s="1">
        <v>7039</v>
      </c>
      <c r="B3371" s="1" t="s">
        <v>15025</v>
      </c>
      <c r="C3371" s="1" t="s">
        <v>15026</v>
      </c>
      <c r="D3371" s="1" t="s">
        <v>8776</v>
      </c>
      <c r="E3371" s="1" t="s">
        <v>40</v>
      </c>
      <c r="F3371" s="1" t="s">
        <v>1687</v>
      </c>
      <c r="G3371" s="5" t="s">
        <v>8775</v>
      </c>
      <c r="H3371" s="1" t="s">
        <v>49</v>
      </c>
    </row>
    <row r="3372" spans="1:9" ht="15.75" customHeight="1" x14ac:dyDescent="0.25">
      <c r="A3372" s="1">
        <v>7038</v>
      </c>
      <c r="B3372" s="1" t="s">
        <v>15025</v>
      </c>
      <c r="C3372" s="1" t="s">
        <v>15026</v>
      </c>
      <c r="D3372" s="1" t="s">
        <v>8773</v>
      </c>
      <c r="E3372" s="1" t="s">
        <v>2</v>
      </c>
      <c r="F3372" s="1" t="s">
        <v>8774</v>
      </c>
      <c r="G3372" s="5" t="s">
        <v>8772</v>
      </c>
      <c r="H3372" s="1" t="s">
        <v>354</v>
      </c>
    </row>
    <row r="3373" spans="1:9" ht="15.75" customHeight="1" x14ac:dyDescent="0.25">
      <c r="A3373" s="1">
        <v>7036</v>
      </c>
      <c r="B3373" s="1" t="s">
        <v>15025</v>
      </c>
      <c r="C3373" s="1" t="s">
        <v>15026</v>
      </c>
      <c r="E3373" s="1" t="s">
        <v>2</v>
      </c>
      <c r="F3373" s="1" t="s">
        <v>8771</v>
      </c>
      <c r="G3373" s="5" t="s">
        <v>8770</v>
      </c>
      <c r="H3373" s="1" t="s">
        <v>177</v>
      </c>
    </row>
    <row r="3374" spans="1:9" ht="15.75" customHeight="1" x14ac:dyDescent="0.25">
      <c r="A3374" s="1">
        <v>7034</v>
      </c>
      <c r="B3374" s="1" t="s">
        <v>15025</v>
      </c>
      <c r="C3374" s="1" t="s">
        <v>15026</v>
      </c>
      <c r="E3374" s="1" t="s">
        <v>2</v>
      </c>
      <c r="F3374" s="1" t="s">
        <v>2926</v>
      </c>
      <c r="G3374" s="5" t="s">
        <v>8769</v>
      </c>
      <c r="H3374" s="1" t="s">
        <v>15076</v>
      </c>
    </row>
    <row r="3375" spans="1:9" ht="15.75" customHeight="1" x14ac:dyDescent="0.25">
      <c r="A3375" s="1">
        <v>7033</v>
      </c>
      <c r="B3375" s="1" t="s">
        <v>15025</v>
      </c>
      <c r="C3375" s="1" t="s">
        <v>15026</v>
      </c>
      <c r="D3375" s="1" t="s">
        <v>2775</v>
      </c>
      <c r="E3375" s="1" t="s">
        <v>2</v>
      </c>
      <c r="F3375" s="1" t="s">
        <v>2776</v>
      </c>
      <c r="G3375" s="5" t="s">
        <v>8768</v>
      </c>
      <c r="H3375" s="1" t="s">
        <v>177</v>
      </c>
    </row>
    <row r="3376" spans="1:9" ht="15.75" customHeight="1" x14ac:dyDescent="0.25">
      <c r="A3376" s="1">
        <v>7031</v>
      </c>
      <c r="B3376" s="1" t="s">
        <v>15023</v>
      </c>
      <c r="C3376" s="1" t="s">
        <v>15026</v>
      </c>
      <c r="E3376" s="1" t="s">
        <v>40</v>
      </c>
      <c r="F3376" s="1" t="s">
        <v>3421</v>
      </c>
      <c r="G3376" s="5" t="s">
        <v>8766</v>
      </c>
      <c r="H3376" s="1" t="s">
        <v>177</v>
      </c>
    </row>
    <row r="3377" spans="1:9" ht="15.75" customHeight="1" x14ac:dyDescent="0.25">
      <c r="A3377" s="1">
        <v>7030</v>
      </c>
      <c r="B3377" s="1" t="s">
        <v>15025</v>
      </c>
      <c r="C3377" s="1" t="s">
        <v>15044</v>
      </c>
      <c r="D3377" s="1" t="s">
        <v>2011</v>
      </c>
      <c r="E3377" s="1" t="s">
        <v>280</v>
      </c>
      <c r="F3377" s="1" t="s">
        <v>2012</v>
      </c>
      <c r="G3377" s="5" t="s">
        <v>8765</v>
      </c>
      <c r="H3377" s="1" t="s">
        <v>177</v>
      </c>
    </row>
    <row r="3378" spans="1:9" ht="15.75" customHeight="1" x14ac:dyDescent="0.25">
      <c r="A3378" s="1">
        <v>7029</v>
      </c>
      <c r="B3378" s="1" t="s">
        <v>15023</v>
      </c>
      <c r="C3378" s="1" t="s">
        <v>15026</v>
      </c>
      <c r="E3378" s="1" t="s">
        <v>20</v>
      </c>
      <c r="F3378" s="1" t="s">
        <v>729</v>
      </c>
      <c r="G3378" s="5" t="s">
        <v>8764</v>
      </c>
      <c r="H3378" s="1" t="s">
        <v>15140</v>
      </c>
    </row>
    <row r="3379" spans="1:9" ht="15.75" customHeight="1" x14ac:dyDescent="0.25">
      <c r="A3379" s="1">
        <v>7028</v>
      </c>
      <c r="B3379" s="1" t="s">
        <v>15023</v>
      </c>
      <c r="C3379" s="1" t="s">
        <v>15026</v>
      </c>
      <c r="D3379" s="1" t="s">
        <v>8762</v>
      </c>
      <c r="E3379" s="1" t="s">
        <v>20</v>
      </c>
      <c r="F3379" s="1" t="s">
        <v>8763</v>
      </c>
      <c r="G3379" s="5" t="s">
        <v>8761</v>
      </c>
      <c r="H3379" s="1" t="s">
        <v>15166</v>
      </c>
    </row>
    <row r="3380" spans="1:9" ht="15.75" customHeight="1" x14ac:dyDescent="0.25">
      <c r="A3380" s="1">
        <v>7027</v>
      </c>
      <c r="B3380" s="1" t="s">
        <v>15025</v>
      </c>
      <c r="C3380" s="1" t="s">
        <v>15026</v>
      </c>
      <c r="E3380" s="1" t="s">
        <v>2</v>
      </c>
      <c r="F3380" s="1" t="s">
        <v>1122</v>
      </c>
      <c r="G3380" s="5" t="s">
        <v>8760</v>
      </c>
      <c r="H3380" s="1" t="s">
        <v>142</v>
      </c>
      <c r="I3380" s="1" t="s">
        <v>50</v>
      </c>
    </row>
    <row r="3381" spans="1:9" ht="15.75" customHeight="1" x14ac:dyDescent="0.25">
      <c r="A3381" s="1">
        <v>7024</v>
      </c>
      <c r="B3381" s="1" t="s">
        <v>15023</v>
      </c>
      <c r="C3381" s="1" t="s">
        <v>15026</v>
      </c>
      <c r="D3381" s="1" t="s">
        <v>4023</v>
      </c>
      <c r="E3381" s="1" t="s">
        <v>24</v>
      </c>
      <c r="F3381" s="1" t="s">
        <v>8759</v>
      </c>
      <c r="G3381" s="5" t="s">
        <v>8758</v>
      </c>
      <c r="H3381" s="1" t="s">
        <v>177</v>
      </c>
    </row>
    <row r="3382" spans="1:9" ht="15.75" customHeight="1" x14ac:dyDescent="0.25">
      <c r="A3382" s="1">
        <v>7023</v>
      </c>
      <c r="B3382" s="1" t="s">
        <v>15025</v>
      </c>
      <c r="C3382" s="1" t="s">
        <v>15026</v>
      </c>
      <c r="D3382" s="1" t="s">
        <v>3156</v>
      </c>
      <c r="E3382" s="1" t="s">
        <v>166</v>
      </c>
      <c r="F3382" s="1" t="s">
        <v>3157</v>
      </c>
      <c r="G3382" s="5" t="s">
        <v>8757</v>
      </c>
      <c r="H3382" s="1" t="s">
        <v>4913</v>
      </c>
    </row>
    <row r="3383" spans="1:9" ht="15.75" customHeight="1" x14ac:dyDescent="0.25">
      <c r="A3383" s="1">
        <v>7022</v>
      </c>
      <c r="B3383" s="1" t="s">
        <v>15025</v>
      </c>
      <c r="C3383" s="1" t="s">
        <v>15026</v>
      </c>
      <c r="D3383" s="1" t="s">
        <v>8755</v>
      </c>
      <c r="E3383" s="1" t="s">
        <v>6</v>
      </c>
      <c r="F3383" s="1" t="s">
        <v>8756</v>
      </c>
      <c r="G3383" s="5" t="s">
        <v>8754</v>
      </c>
      <c r="H3383" s="1" t="s">
        <v>63</v>
      </c>
    </row>
    <row r="3384" spans="1:9" ht="15.75" customHeight="1" x14ac:dyDescent="0.25">
      <c r="A3384" s="1">
        <v>7021</v>
      </c>
      <c r="B3384" s="1" t="s">
        <v>15025</v>
      </c>
      <c r="C3384" s="1" t="s">
        <v>15026</v>
      </c>
      <c r="D3384" s="1" t="s">
        <v>8753</v>
      </c>
      <c r="E3384" s="1" t="s">
        <v>40</v>
      </c>
      <c r="F3384" s="1" t="s">
        <v>1701</v>
      </c>
      <c r="G3384" s="5" t="s">
        <v>8752</v>
      </c>
      <c r="H3384" s="1" t="s">
        <v>7191</v>
      </c>
    </row>
    <row r="3385" spans="1:9" ht="15.75" customHeight="1" x14ac:dyDescent="0.25">
      <c r="A3385" s="1">
        <v>7020</v>
      </c>
      <c r="B3385" s="1" t="s">
        <v>15025</v>
      </c>
      <c r="C3385" s="1" t="s">
        <v>15026</v>
      </c>
      <c r="E3385" s="1" t="s">
        <v>84</v>
      </c>
      <c r="F3385" s="1" t="s">
        <v>774</v>
      </c>
      <c r="G3385" s="5" t="s">
        <v>8751</v>
      </c>
      <c r="H3385" s="1" t="s">
        <v>32</v>
      </c>
    </row>
    <row r="3386" spans="1:9" ht="15.75" customHeight="1" x14ac:dyDescent="0.25">
      <c r="A3386" s="1">
        <v>7019</v>
      </c>
      <c r="B3386" s="1" t="s">
        <v>15025</v>
      </c>
      <c r="C3386" s="1" t="s">
        <v>15026</v>
      </c>
      <c r="D3386" s="1" t="s">
        <v>8750</v>
      </c>
      <c r="E3386" s="1" t="s">
        <v>20</v>
      </c>
      <c r="F3386" s="1" t="s">
        <v>3004</v>
      </c>
      <c r="G3386" s="5" t="s">
        <v>8749</v>
      </c>
      <c r="H3386" s="1" t="s">
        <v>177</v>
      </c>
    </row>
    <row r="3387" spans="1:9" ht="15.75" customHeight="1" x14ac:dyDescent="0.25">
      <c r="A3387" s="1">
        <v>7018</v>
      </c>
      <c r="B3387" s="1" t="s">
        <v>15025</v>
      </c>
      <c r="C3387" s="1" t="s">
        <v>15026</v>
      </c>
      <c r="D3387" s="1" t="s">
        <v>8748</v>
      </c>
      <c r="E3387" s="1" t="s">
        <v>20</v>
      </c>
      <c r="F3387" s="1" t="s">
        <v>772</v>
      </c>
      <c r="G3387" s="5" t="s">
        <v>8747</v>
      </c>
      <c r="H3387" s="1" t="s">
        <v>177</v>
      </c>
      <c r="I3387" s="1" t="s">
        <v>50</v>
      </c>
    </row>
    <row r="3388" spans="1:9" ht="15.75" customHeight="1" x14ac:dyDescent="0.25">
      <c r="A3388" s="1">
        <v>7016</v>
      </c>
      <c r="B3388" s="1" t="s">
        <v>15025</v>
      </c>
      <c r="C3388" s="1" t="s">
        <v>15026</v>
      </c>
      <c r="D3388" s="1" t="s">
        <v>8746</v>
      </c>
      <c r="E3388" s="1" t="s">
        <v>20</v>
      </c>
      <c r="F3388" s="1" t="s">
        <v>1695</v>
      </c>
      <c r="G3388" s="5" t="s">
        <v>8745</v>
      </c>
      <c r="H3388" s="1" t="s">
        <v>1048</v>
      </c>
    </row>
    <row r="3389" spans="1:9" ht="15.75" customHeight="1" x14ac:dyDescent="0.25">
      <c r="A3389" s="1">
        <v>7015</v>
      </c>
      <c r="B3389" s="1" t="s">
        <v>15023</v>
      </c>
      <c r="C3389" s="1" t="s">
        <v>15026</v>
      </c>
      <c r="D3389" s="1" t="s">
        <v>8743</v>
      </c>
      <c r="E3389" s="1" t="s">
        <v>20</v>
      </c>
      <c r="F3389" s="1" t="s">
        <v>8744</v>
      </c>
      <c r="G3389" s="5" t="s">
        <v>8742</v>
      </c>
      <c r="H3389" s="1" t="s">
        <v>63</v>
      </c>
    </row>
    <row r="3390" spans="1:9" ht="15.75" customHeight="1" x14ac:dyDescent="0.25">
      <c r="A3390" s="1">
        <v>7014</v>
      </c>
      <c r="B3390" s="1" t="s">
        <v>15025</v>
      </c>
      <c r="C3390" s="1" t="s">
        <v>15026</v>
      </c>
      <c r="E3390" s="1" t="s">
        <v>2</v>
      </c>
      <c r="F3390" s="1" t="s">
        <v>3171</v>
      </c>
      <c r="G3390" s="5" t="s">
        <v>8741</v>
      </c>
      <c r="H3390" s="1" t="s">
        <v>63</v>
      </c>
    </row>
    <row r="3391" spans="1:9" ht="15.75" customHeight="1" x14ac:dyDescent="0.25">
      <c r="A3391" s="1">
        <v>7013</v>
      </c>
      <c r="B3391" s="1" t="s">
        <v>15025</v>
      </c>
      <c r="C3391" s="1" t="s">
        <v>15026</v>
      </c>
      <c r="D3391" s="1" t="s">
        <v>8740</v>
      </c>
      <c r="E3391" s="1" t="s">
        <v>6</v>
      </c>
      <c r="F3391" s="1" t="s">
        <v>2017</v>
      </c>
      <c r="G3391" s="5" t="s">
        <v>8739</v>
      </c>
      <c r="H3391" s="1" t="s">
        <v>1506</v>
      </c>
    </row>
    <row r="3392" spans="1:9" ht="15.75" customHeight="1" x14ac:dyDescent="0.25">
      <c r="A3392" s="1">
        <v>7012</v>
      </c>
      <c r="B3392" s="1" t="s">
        <v>15023</v>
      </c>
      <c r="C3392" s="1" t="s">
        <v>15026</v>
      </c>
      <c r="E3392" s="1" t="s">
        <v>9</v>
      </c>
      <c r="F3392" s="1" t="s">
        <v>2808</v>
      </c>
      <c r="G3392" s="5" t="s">
        <v>8738</v>
      </c>
      <c r="H3392" s="1" t="s">
        <v>5170</v>
      </c>
    </row>
    <row r="3393" spans="1:9" ht="15.75" customHeight="1" x14ac:dyDescent="0.25">
      <c r="A3393" s="1">
        <v>7010</v>
      </c>
      <c r="B3393" s="1" t="s">
        <v>15023</v>
      </c>
      <c r="C3393" s="1" t="s">
        <v>15026</v>
      </c>
      <c r="D3393" s="1" t="s">
        <v>8737</v>
      </c>
      <c r="E3393" s="1" t="s">
        <v>20</v>
      </c>
      <c r="F3393" s="1" t="s">
        <v>1384</v>
      </c>
      <c r="G3393" s="5" t="s">
        <v>8736</v>
      </c>
      <c r="H3393" s="1" t="s">
        <v>1883</v>
      </c>
    </row>
    <row r="3394" spans="1:9" ht="15.75" customHeight="1" x14ac:dyDescent="0.25">
      <c r="A3394" s="1">
        <v>7009</v>
      </c>
      <c r="B3394" s="1" t="s">
        <v>15023</v>
      </c>
      <c r="C3394" s="1" t="s">
        <v>15026</v>
      </c>
      <c r="D3394" s="1" t="s">
        <v>8735</v>
      </c>
      <c r="E3394" s="1" t="s">
        <v>166</v>
      </c>
      <c r="F3394" s="1" t="s">
        <v>1131</v>
      </c>
      <c r="G3394" s="5" t="s">
        <v>8734</v>
      </c>
      <c r="H3394" s="1" t="s">
        <v>15300</v>
      </c>
    </row>
    <row r="3395" spans="1:9" ht="15.75" customHeight="1" x14ac:dyDescent="0.25">
      <c r="A3395" s="1">
        <v>7006</v>
      </c>
      <c r="B3395" s="1" t="s">
        <v>15023</v>
      </c>
      <c r="C3395" s="1" t="s">
        <v>15026</v>
      </c>
      <c r="E3395" s="1" t="s">
        <v>20</v>
      </c>
      <c r="F3395" s="1" t="s">
        <v>790</v>
      </c>
      <c r="G3395" s="5" t="s">
        <v>8733</v>
      </c>
      <c r="H3395" s="1" t="s">
        <v>4158</v>
      </c>
      <c r="I3395" s="1" t="s">
        <v>50</v>
      </c>
    </row>
    <row r="3396" spans="1:9" ht="15.75" customHeight="1" x14ac:dyDescent="0.25">
      <c r="A3396" s="1">
        <v>7005</v>
      </c>
      <c r="B3396" s="1" t="s">
        <v>15025</v>
      </c>
      <c r="C3396" s="1" t="s">
        <v>15026</v>
      </c>
      <c r="E3396" s="1" t="s">
        <v>24</v>
      </c>
      <c r="F3396" s="1" t="s">
        <v>4294</v>
      </c>
      <c r="G3396" s="5" t="s">
        <v>8732</v>
      </c>
      <c r="H3396" s="1" t="s">
        <v>524</v>
      </c>
    </row>
    <row r="3397" spans="1:9" ht="15.75" customHeight="1" x14ac:dyDescent="0.25">
      <c r="A3397" s="1">
        <v>7004</v>
      </c>
      <c r="B3397" s="1" t="s">
        <v>15025</v>
      </c>
      <c r="C3397" s="1" t="s">
        <v>15026</v>
      </c>
      <c r="D3397" s="1" t="s">
        <v>8731</v>
      </c>
      <c r="E3397" s="1" t="s">
        <v>166</v>
      </c>
      <c r="F3397" s="1" t="s">
        <v>3328</v>
      </c>
      <c r="G3397" s="5" t="s">
        <v>8730</v>
      </c>
      <c r="H3397" s="1" t="s">
        <v>63</v>
      </c>
    </row>
    <row r="3398" spans="1:9" ht="15.75" customHeight="1" x14ac:dyDescent="0.25">
      <c r="A3398" s="1">
        <v>7003</v>
      </c>
      <c r="B3398" s="1" t="s">
        <v>15023</v>
      </c>
      <c r="C3398" s="1" t="s">
        <v>15026</v>
      </c>
      <c r="E3398" s="1" t="s">
        <v>20</v>
      </c>
      <c r="F3398" s="1" t="s">
        <v>2303</v>
      </c>
      <c r="G3398" s="5" t="s">
        <v>8729</v>
      </c>
      <c r="H3398" s="1" t="s">
        <v>177</v>
      </c>
    </row>
    <row r="3399" spans="1:9" ht="15.75" customHeight="1" x14ac:dyDescent="0.25">
      <c r="A3399" s="1">
        <v>7002</v>
      </c>
      <c r="B3399" s="1" t="s">
        <v>15025</v>
      </c>
      <c r="C3399" s="1" t="s">
        <v>15026</v>
      </c>
      <c r="D3399" s="1" t="s">
        <v>8727</v>
      </c>
      <c r="E3399" s="1" t="s">
        <v>226</v>
      </c>
      <c r="F3399" s="1" t="s">
        <v>8728</v>
      </c>
      <c r="G3399" s="5" t="s">
        <v>8726</v>
      </c>
      <c r="H3399" s="1" t="s">
        <v>49</v>
      </c>
    </row>
    <row r="3400" spans="1:9" ht="15.75" customHeight="1" x14ac:dyDescent="0.25">
      <c r="A3400" s="1">
        <v>7001</v>
      </c>
      <c r="B3400" s="1" t="s">
        <v>15025</v>
      </c>
      <c r="C3400" s="1" t="s">
        <v>15026</v>
      </c>
      <c r="D3400" s="1" t="s">
        <v>8725</v>
      </c>
      <c r="E3400" s="1" t="s">
        <v>61</v>
      </c>
      <c r="F3400" s="1" t="s">
        <v>6533</v>
      </c>
      <c r="G3400" s="5" t="s">
        <v>8724</v>
      </c>
      <c r="H3400" s="1" t="s">
        <v>49</v>
      </c>
    </row>
    <row r="3401" spans="1:9" ht="15.75" customHeight="1" x14ac:dyDescent="0.25">
      <c r="A3401" s="1">
        <v>6999</v>
      </c>
      <c r="B3401" s="1" t="s">
        <v>15025</v>
      </c>
      <c r="C3401" s="1" t="s">
        <v>15026</v>
      </c>
      <c r="D3401" s="1" t="s">
        <v>3792</v>
      </c>
      <c r="E3401" s="1" t="s">
        <v>84</v>
      </c>
      <c r="F3401" s="1" t="s">
        <v>3793</v>
      </c>
      <c r="G3401" s="5" t="s">
        <v>8723</v>
      </c>
      <c r="H3401" s="1" t="s">
        <v>339</v>
      </c>
    </row>
    <row r="3402" spans="1:9" ht="15.75" customHeight="1" x14ac:dyDescent="0.25">
      <c r="A3402" s="1">
        <v>6997</v>
      </c>
      <c r="B3402" s="1" t="s">
        <v>15023</v>
      </c>
      <c r="C3402" s="1" t="s">
        <v>15068</v>
      </c>
      <c r="D3402" s="1" t="s">
        <v>8722</v>
      </c>
      <c r="E3402" s="1" t="s">
        <v>20</v>
      </c>
      <c r="F3402" s="1" t="s">
        <v>1300</v>
      </c>
      <c r="G3402" s="5" t="s">
        <v>8721</v>
      </c>
      <c r="H3402" s="1" t="s">
        <v>32</v>
      </c>
      <c r="I3402" s="1" t="s">
        <v>33</v>
      </c>
    </row>
    <row r="3403" spans="1:9" ht="15.75" customHeight="1" x14ac:dyDescent="0.25">
      <c r="A3403" s="1">
        <v>6995</v>
      </c>
      <c r="B3403" s="1" t="s">
        <v>15025</v>
      </c>
      <c r="C3403" s="1" t="s">
        <v>15026</v>
      </c>
      <c r="D3403" s="1" t="s">
        <v>8720</v>
      </c>
      <c r="E3403" s="1" t="s">
        <v>66</v>
      </c>
      <c r="F3403" s="1" t="s">
        <v>1941</v>
      </c>
      <c r="G3403" s="5" t="s">
        <v>8719</v>
      </c>
      <c r="H3403" s="1" t="s">
        <v>524</v>
      </c>
    </row>
    <row r="3404" spans="1:9" ht="15.75" customHeight="1" x14ac:dyDescent="0.25">
      <c r="A3404" s="1">
        <v>6994</v>
      </c>
      <c r="B3404" s="1" t="s">
        <v>15023</v>
      </c>
      <c r="C3404" s="1" t="s">
        <v>15026</v>
      </c>
      <c r="D3404" s="1" t="s">
        <v>1574</v>
      </c>
      <c r="E3404" s="1" t="s">
        <v>2</v>
      </c>
      <c r="F3404" s="1" t="s">
        <v>1575</v>
      </c>
      <c r="G3404" s="5" t="s">
        <v>8718</v>
      </c>
      <c r="H3404" s="1" t="s">
        <v>49</v>
      </c>
    </row>
    <row r="3405" spans="1:9" ht="15.75" customHeight="1" x14ac:dyDescent="0.25">
      <c r="A3405" s="1">
        <v>6989</v>
      </c>
      <c r="B3405" s="1" t="s">
        <v>15023</v>
      </c>
      <c r="C3405" s="1" t="s">
        <v>15026</v>
      </c>
      <c r="D3405" s="1" t="s">
        <v>8717</v>
      </c>
      <c r="E3405" s="1" t="s">
        <v>66</v>
      </c>
      <c r="F3405" s="1" t="s">
        <v>2229</v>
      </c>
      <c r="G3405" s="5" t="s">
        <v>8716</v>
      </c>
      <c r="H3405" s="1" t="s">
        <v>339</v>
      </c>
    </row>
    <row r="3406" spans="1:9" ht="15.75" customHeight="1" x14ac:dyDescent="0.25">
      <c r="A3406" s="1">
        <v>6988</v>
      </c>
      <c r="B3406" s="1" t="s">
        <v>15025</v>
      </c>
      <c r="C3406" s="1" t="s">
        <v>15026</v>
      </c>
      <c r="D3406" s="1" t="s">
        <v>3848</v>
      </c>
      <c r="E3406" s="1" t="s">
        <v>20</v>
      </c>
      <c r="F3406" s="1" t="s">
        <v>3849</v>
      </c>
      <c r="G3406" s="5" t="s">
        <v>8715</v>
      </c>
      <c r="H3406" s="1" t="s">
        <v>63</v>
      </c>
    </row>
    <row r="3407" spans="1:9" ht="15.75" customHeight="1" x14ac:dyDescent="0.25">
      <c r="A3407" s="1">
        <v>6987</v>
      </c>
      <c r="B3407" s="1" t="s">
        <v>15025</v>
      </c>
      <c r="C3407" s="1" t="s">
        <v>15026</v>
      </c>
      <c r="D3407" s="1" t="s">
        <v>8713</v>
      </c>
      <c r="E3407" s="1" t="s">
        <v>84</v>
      </c>
      <c r="F3407" s="1" t="s">
        <v>3165</v>
      </c>
      <c r="G3407" s="5" t="s">
        <v>8712</v>
      </c>
      <c r="H3407" s="1" t="s">
        <v>8714</v>
      </c>
      <c r="I3407" s="1" t="s">
        <v>50</v>
      </c>
    </row>
    <row r="3408" spans="1:9" ht="15.75" customHeight="1" x14ac:dyDescent="0.25">
      <c r="A3408" s="1">
        <v>6986</v>
      </c>
      <c r="B3408" s="1" t="s">
        <v>15023</v>
      </c>
      <c r="C3408" s="1" t="s">
        <v>15026</v>
      </c>
      <c r="D3408" s="1" t="s">
        <v>8710</v>
      </c>
      <c r="E3408" s="1" t="s">
        <v>66</v>
      </c>
      <c r="F3408" s="1" t="s">
        <v>8711</v>
      </c>
      <c r="G3408" s="5" t="s">
        <v>8709</v>
      </c>
      <c r="H3408" s="1" t="s">
        <v>1939</v>
      </c>
    </row>
    <row r="3409" spans="1:9" ht="15.75" customHeight="1" x14ac:dyDescent="0.25">
      <c r="A3409" s="1">
        <v>6985</v>
      </c>
      <c r="B3409" s="1" t="s">
        <v>15023</v>
      </c>
      <c r="C3409" s="1" t="s">
        <v>15026</v>
      </c>
      <c r="D3409" s="1" t="s">
        <v>2549</v>
      </c>
      <c r="E3409" s="1" t="s">
        <v>20</v>
      </c>
      <c r="F3409" s="1" t="s">
        <v>8708</v>
      </c>
      <c r="G3409" s="5" t="s">
        <v>8707</v>
      </c>
      <c r="H3409" s="1" t="s">
        <v>1044</v>
      </c>
    </row>
    <row r="3410" spans="1:9" ht="15.75" customHeight="1" x14ac:dyDescent="0.25">
      <c r="A3410" s="1">
        <v>6984</v>
      </c>
      <c r="B3410" s="1" t="s">
        <v>15023</v>
      </c>
      <c r="C3410" s="1" t="s">
        <v>15026</v>
      </c>
      <c r="D3410" s="1" t="s">
        <v>8706</v>
      </c>
      <c r="E3410" s="1" t="s">
        <v>40</v>
      </c>
      <c r="F3410" s="1" t="s">
        <v>2630</v>
      </c>
      <c r="G3410" s="5" t="s">
        <v>8705</v>
      </c>
      <c r="H3410" s="1" t="s">
        <v>833</v>
      </c>
    </row>
    <row r="3411" spans="1:9" ht="15.75" customHeight="1" x14ac:dyDescent="0.25">
      <c r="A3411" s="1">
        <v>6983</v>
      </c>
      <c r="B3411" s="1" t="s">
        <v>15023</v>
      </c>
      <c r="C3411" s="1" t="s">
        <v>15026</v>
      </c>
      <c r="D3411" s="1" t="s">
        <v>8704</v>
      </c>
      <c r="E3411" s="1" t="s">
        <v>20</v>
      </c>
      <c r="F3411" s="1" t="s">
        <v>2973</v>
      </c>
      <c r="G3411" s="5" t="s">
        <v>8703</v>
      </c>
      <c r="H3411" s="1" t="s">
        <v>339</v>
      </c>
    </row>
    <row r="3412" spans="1:9" ht="15.75" customHeight="1" x14ac:dyDescent="0.25">
      <c r="A3412" s="1">
        <v>6982</v>
      </c>
      <c r="B3412" s="1" t="s">
        <v>15025</v>
      </c>
      <c r="C3412" s="1" t="s">
        <v>15026</v>
      </c>
      <c r="E3412" s="1" t="s">
        <v>20</v>
      </c>
      <c r="F3412" s="1" t="s">
        <v>1846</v>
      </c>
      <c r="G3412" s="5" t="s">
        <v>8702</v>
      </c>
      <c r="H3412" s="1" t="s">
        <v>1948</v>
      </c>
    </row>
    <row r="3413" spans="1:9" ht="15.75" customHeight="1" x14ac:dyDescent="0.25">
      <c r="A3413" s="1">
        <v>6981</v>
      </c>
      <c r="B3413" s="1" t="s">
        <v>15025</v>
      </c>
      <c r="C3413" s="1" t="s">
        <v>15026</v>
      </c>
      <c r="D3413" s="1" t="s">
        <v>2158</v>
      </c>
      <c r="E3413" s="1" t="s">
        <v>20</v>
      </c>
      <c r="F3413" s="1" t="s">
        <v>2159</v>
      </c>
      <c r="G3413" s="5" t="s">
        <v>8701</v>
      </c>
      <c r="H3413" s="1" t="s">
        <v>177</v>
      </c>
    </row>
    <row r="3414" spans="1:9" ht="15.75" customHeight="1" x14ac:dyDescent="0.25">
      <c r="A3414" s="1">
        <v>6979</v>
      </c>
      <c r="B3414" s="1" t="s">
        <v>15025</v>
      </c>
      <c r="C3414" s="1" t="s">
        <v>15026</v>
      </c>
      <c r="D3414" s="1" t="s">
        <v>8700</v>
      </c>
      <c r="E3414" s="1" t="s">
        <v>2</v>
      </c>
      <c r="F3414" s="1" t="s">
        <v>4040</v>
      </c>
      <c r="G3414" s="5" t="s">
        <v>8699</v>
      </c>
      <c r="H3414" s="1" t="s">
        <v>32</v>
      </c>
    </row>
    <row r="3415" spans="1:9" ht="15.75" customHeight="1" x14ac:dyDescent="0.25">
      <c r="A3415" s="1">
        <v>6978</v>
      </c>
      <c r="B3415" s="1" t="s">
        <v>15025</v>
      </c>
      <c r="C3415" s="1" t="s">
        <v>15026</v>
      </c>
      <c r="D3415" s="1" t="s">
        <v>8698</v>
      </c>
      <c r="E3415" s="1" t="s">
        <v>24</v>
      </c>
      <c r="F3415" s="1" t="s">
        <v>2368</v>
      </c>
      <c r="G3415" s="5" t="s">
        <v>8697</v>
      </c>
      <c r="H3415" s="1" t="s">
        <v>339</v>
      </c>
    </row>
    <row r="3416" spans="1:9" ht="15.75" customHeight="1" x14ac:dyDescent="0.25">
      <c r="A3416" s="1">
        <v>6977</v>
      </c>
      <c r="B3416" s="1" t="s">
        <v>15023</v>
      </c>
      <c r="C3416" s="1" t="s">
        <v>15026</v>
      </c>
      <c r="D3416" s="1" t="s">
        <v>8696</v>
      </c>
      <c r="E3416" s="1" t="s">
        <v>20</v>
      </c>
      <c r="F3416" s="1" t="s">
        <v>3367</v>
      </c>
      <c r="G3416" s="5" t="s">
        <v>8695</v>
      </c>
      <c r="H3416" s="1" t="s">
        <v>49</v>
      </c>
    </row>
    <row r="3417" spans="1:9" ht="15.75" customHeight="1" x14ac:dyDescent="0.25">
      <c r="A3417" s="1">
        <v>6976</v>
      </c>
      <c r="B3417" s="1" t="s">
        <v>15023</v>
      </c>
      <c r="C3417" s="1" t="s">
        <v>15026</v>
      </c>
      <c r="E3417" s="1" t="s">
        <v>280</v>
      </c>
      <c r="F3417" s="1" t="s">
        <v>2922</v>
      </c>
      <c r="G3417" s="5" t="s">
        <v>8694</v>
      </c>
      <c r="H3417" s="1" t="s">
        <v>833</v>
      </c>
    </row>
    <row r="3418" spans="1:9" ht="15.75" customHeight="1" x14ac:dyDescent="0.25">
      <c r="A3418" s="1">
        <v>6975</v>
      </c>
      <c r="B3418" s="1" t="s">
        <v>15023</v>
      </c>
      <c r="C3418" s="1" t="s">
        <v>15026</v>
      </c>
      <c r="D3418" s="1" t="s">
        <v>8693</v>
      </c>
      <c r="E3418" s="1" t="s">
        <v>84</v>
      </c>
      <c r="F3418" s="1" t="s">
        <v>1975</v>
      </c>
      <c r="G3418" s="5" t="s">
        <v>8692</v>
      </c>
      <c r="H3418" s="1" t="s">
        <v>177</v>
      </c>
    </row>
    <row r="3419" spans="1:9" ht="15.75" customHeight="1" x14ac:dyDescent="0.25">
      <c r="A3419" s="1">
        <v>6973</v>
      </c>
      <c r="B3419" s="1" t="s">
        <v>15025</v>
      </c>
      <c r="C3419" s="1" t="s">
        <v>15026</v>
      </c>
      <c r="D3419" s="1" t="s">
        <v>8690</v>
      </c>
      <c r="E3419" s="1" t="s">
        <v>2</v>
      </c>
      <c r="F3419" s="1" t="s">
        <v>8691</v>
      </c>
      <c r="G3419" s="5" t="s">
        <v>8689</v>
      </c>
      <c r="H3419" s="1" t="s">
        <v>1506</v>
      </c>
    </row>
    <row r="3420" spans="1:9" ht="15.75" customHeight="1" x14ac:dyDescent="0.25">
      <c r="A3420" s="1">
        <v>6972</v>
      </c>
      <c r="B3420" s="1" t="s">
        <v>15023</v>
      </c>
      <c r="C3420" s="1" t="s">
        <v>15026</v>
      </c>
      <c r="E3420" s="1" t="s">
        <v>20</v>
      </c>
      <c r="F3420" s="1" t="s">
        <v>8688</v>
      </c>
      <c r="G3420" s="5" t="s">
        <v>8687</v>
      </c>
      <c r="H3420" s="1" t="s">
        <v>339</v>
      </c>
      <c r="I3420" s="1" t="s">
        <v>50</v>
      </c>
    </row>
    <row r="3421" spans="1:9" ht="15.75" customHeight="1" x14ac:dyDescent="0.25">
      <c r="A3421" s="1">
        <v>6971</v>
      </c>
      <c r="B3421" s="1" t="s">
        <v>15025</v>
      </c>
      <c r="C3421" s="1" t="s">
        <v>15026</v>
      </c>
      <c r="E3421" s="1" t="s">
        <v>100</v>
      </c>
      <c r="F3421" s="1" t="s">
        <v>8686</v>
      </c>
      <c r="G3421" s="5" t="s">
        <v>8685</v>
      </c>
      <c r="H3421" s="1" t="s">
        <v>15117</v>
      </c>
    </row>
    <row r="3422" spans="1:9" ht="15.75" customHeight="1" x14ac:dyDescent="0.25">
      <c r="A3422" s="1">
        <v>6970</v>
      </c>
      <c r="B3422" s="1" t="s">
        <v>15025</v>
      </c>
      <c r="C3422" s="1" t="s">
        <v>15026</v>
      </c>
      <c r="D3422" s="1" t="s">
        <v>8684</v>
      </c>
      <c r="E3422" s="1" t="s">
        <v>61</v>
      </c>
      <c r="F3422" s="1" t="s">
        <v>2757</v>
      </c>
      <c r="G3422" s="5" t="s">
        <v>8683</v>
      </c>
      <c r="H3422" s="1" t="s">
        <v>1044</v>
      </c>
    </row>
    <row r="3423" spans="1:9" ht="15.75" customHeight="1" x14ac:dyDescent="0.25">
      <c r="A3423" s="1">
        <v>6969</v>
      </c>
      <c r="B3423" s="1" t="s">
        <v>15023</v>
      </c>
      <c r="C3423" s="1" t="s">
        <v>15026</v>
      </c>
      <c r="D3423" s="1" t="s">
        <v>8682</v>
      </c>
      <c r="E3423" s="1" t="s">
        <v>6</v>
      </c>
      <c r="F3423" s="1" t="s">
        <v>2523</v>
      </c>
      <c r="G3423" s="5" t="s">
        <v>8681</v>
      </c>
      <c r="H3423" s="1" t="s">
        <v>49</v>
      </c>
    </row>
    <row r="3424" spans="1:9" ht="15.75" customHeight="1" x14ac:dyDescent="0.25">
      <c r="A3424" s="1">
        <v>6967</v>
      </c>
      <c r="B3424" s="1" t="s">
        <v>15025</v>
      </c>
      <c r="C3424" s="1" t="s">
        <v>15026</v>
      </c>
      <c r="D3424" s="1" t="s">
        <v>8679</v>
      </c>
      <c r="E3424" s="1" t="s">
        <v>280</v>
      </c>
      <c r="F3424" s="1" t="s">
        <v>8680</v>
      </c>
      <c r="G3424" s="5" t="s">
        <v>8678</v>
      </c>
      <c r="H3424" s="1" t="s">
        <v>7775</v>
      </c>
    </row>
    <row r="3425" spans="1:9" ht="15.75" customHeight="1" x14ac:dyDescent="0.25">
      <c r="A3425" s="1">
        <v>6965</v>
      </c>
      <c r="B3425" s="1" t="s">
        <v>15023</v>
      </c>
      <c r="C3425" s="1" t="s">
        <v>15026</v>
      </c>
      <c r="D3425" s="1" t="s">
        <v>460</v>
      </c>
      <c r="E3425" s="1" t="s">
        <v>20</v>
      </c>
      <c r="F3425" s="1" t="s">
        <v>461</v>
      </c>
      <c r="G3425" s="5" t="s">
        <v>8677</v>
      </c>
      <c r="H3425" s="1" t="s">
        <v>1671</v>
      </c>
    </row>
    <row r="3426" spans="1:9" ht="15.75" customHeight="1" x14ac:dyDescent="0.25">
      <c r="A3426" s="1">
        <v>6964</v>
      </c>
      <c r="B3426" s="1" t="s">
        <v>15025</v>
      </c>
      <c r="C3426" s="1" t="s">
        <v>15026</v>
      </c>
      <c r="D3426" s="1" t="s">
        <v>8676</v>
      </c>
      <c r="E3426" s="1" t="s">
        <v>20</v>
      </c>
      <c r="F3426" s="1" t="s">
        <v>1517</v>
      </c>
      <c r="G3426" s="5" t="s">
        <v>8675</v>
      </c>
      <c r="H3426" s="1" t="s">
        <v>177</v>
      </c>
    </row>
    <row r="3427" spans="1:9" ht="15.75" customHeight="1" x14ac:dyDescent="0.25">
      <c r="A3427" s="1">
        <v>6963</v>
      </c>
      <c r="B3427" s="1" t="s">
        <v>15023</v>
      </c>
      <c r="C3427" s="1" t="s">
        <v>15112</v>
      </c>
      <c r="D3427" s="1" t="s">
        <v>8674</v>
      </c>
      <c r="E3427" s="1" t="s">
        <v>36</v>
      </c>
      <c r="F3427" s="1" t="s">
        <v>3127</v>
      </c>
      <c r="G3427" s="5" t="s">
        <v>8673</v>
      </c>
      <c r="H3427" s="1" t="s">
        <v>354</v>
      </c>
      <c r="I3427" s="1" t="s">
        <v>50</v>
      </c>
    </row>
    <row r="3428" spans="1:9" ht="15.75" customHeight="1" x14ac:dyDescent="0.25">
      <c r="A3428" s="1">
        <v>6960</v>
      </c>
      <c r="B3428" s="1" t="s">
        <v>15025</v>
      </c>
      <c r="C3428" s="1" t="s">
        <v>15026</v>
      </c>
      <c r="E3428" s="1" t="s">
        <v>2</v>
      </c>
      <c r="F3428" s="1" t="s">
        <v>3280</v>
      </c>
      <c r="G3428" s="5" t="s">
        <v>8672</v>
      </c>
      <c r="H3428" s="1" t="s">
        <v>49</v>
      </c>
    </row>
    <row r="3429" spans="1:9" ht="15.75" customHeight="1" x14ac:dyDescent="0.25">
      <c r="A3429" s="1">
        <v>6959</v>
      </c>
      <c r="B3429" s="1" t="s">
        <v>15025</v>
      </c>
      <c r="C3429" s="1" t="s">
        <v>15026</v>
      </c>
      <c r="D3429" s="1" t="s">
        <v>8671</v>
      </c>
      <c r="E3429" s="1" t="s">
        <v>66</v>
      </c>
      <c r="F3429" s="1" t="s">
        <v>2743</v>
      </c>
      <c r="G3429" s="5" t="s">
        <v>8670</v>
      </c>
      <c r="H3429" s="1" t="s">
        <v>32</v>
      </c>
    </row>
    <row r="3430" spans="1:9" ht="15.75" customHeight="1" x14ac:dyDescent="0.25">
      <c r="A3430" s="1">
        <v>6955</v>
      </c>
      <c r="B3430" s="1" t="s">
        <v>15025</v>
      </c>
      <c r="C3430" s="1" t="s">
        <v>15026</v>
      </c>
      <c r="D3430" s="1" t="s">
        <v>8666</v>
      </c>
      <c r="E3430" s="1" t="s">
        <v>6</v>
      </c>
      <c r="F3430" s="1" t="s">
        <v>8667</v>
      </c>
      <c r="G3430" s="5" t="s">
        <v>8665</v>
      </c>
      <c r="H3430" s="1" t="s">
        <v>15075</v>
      </c>
      <c r="I3430" s="1" t="s">
        <v>50</v>
      </c>
    </row>
    <row r="3431" spans="1:9" ht="15.75" customHeight="1" x14ac:dyDescent="0.25">
      <c r="A3431" s="1">
        <v>6954</v>
      </c>
      <c r="B3431" s="1" t="s">
        <v>15025</v>
      </c>
      <c r="C3431" s="1" t="s">
        <v>15026</v>
      </c>
      <c r="D3431" s="1" t="s">
        <v>8664</v>
      </c>
      <c r="E3431" s="1" t="s">
        <v>166</v>
      </c>
      <c r="F3431" s="1" t="s">
        <v>4487</v>
      </c>
      <c r="G3431" s="5" t="s">
        <v>8663</v>
      </c>
      <c r="H3431" s="1" t="s">
        <v>15178</v>
      </c>
    </row>
    <row r="3432" spans="1:9" ht="15.75" customHeight="1" x14ac:dyDescent="0.25">
      <c r="A3432" s="1">
        <v>6953</v>
      </c>
      <c r="B3432" s="1" t="s">
        <v>15025</v>
      </c>
      <c r="C3432" s="1" t="s">
        <v>15026</v>
      </c>
      <c r="D3432" s="1" t="s">
        <v>3438</v>
      </c>
      <c r="E3432" s="1" t="s">
        <v>2</v>
      </c>
      <c r="F3432" s="1" t="s">
        <v>3439</v>
      </c>
      <c r="G3432" s="5" t="s">
        <v>8662</v>
      </c>
      <c r="H3432" s="1" t="s">
        <v>177</v>
      </c>
    </row>
    <row r="3433" spans="1:9" ht="15.75" customHeight="1" x14ac:dyDescent="0.25">
      <c r="A3433" s="1">
        <v>6952</v>
      </c>
      <c r="B3433" s="1" t="s">
        <v>15025</v>
      </c>
      <c r="C3433" s="1" t="s">
        <v>15026</v>
      </c>
      <c r="E3433" s="1" t="s">
        <v>84</v>
      </c>
      <c r="F3433" s="1" t="s">
        <v>4034</v>
      </c>
      <c r="G3433" s="5" t="s">
        <v>8661</v>
      </c>
      <c r="H3433" s="1" t="s">
        <v>2165</v>
      </c>
    </row>
    <row r="3434" spans="1:9" ht="15.75" customHeight="1" x14ac:dyDescent="0.25">
      <c r="A3434" s="1">
        <v>6951</v>
      </c>
      <c r="B3434" s="1" t="s">
        <v>15023</v>
      </c>
      <c r="C3434" s="1" t="s">
        <v>15026</v>
      </c>
      <c r="E3434" s="1" t="s">
        <v>20</v>
      </c>
      <c r="F3434" s="1" t="s">
        <v>2943</v>
      </c>
      <c r="G3434" s="5" t="s">
        <v>8660</v>
      </c>
      <c r="H3434" s="1" t="s">
        <v>177</v>
      </c>
    </row>
    <row r="3435" spans="1:9" ht="15.75" customHeight="1" x14ac:dyDescent="0.25">
      <c r="A3435" s="1">
        <v>6945</v>
      </c>
      <c r="B3435" s="1" t="s">
        <v>15023</v>
      </c>
      <c r="C3435" s="1" t="s">
        <v>15026</v>
      </c>
      <c r="E3435" s="1" t="s">
        <v>100</v>
      </c>
      <c r="F3435" s="1" t="s">
        <v>8659</v>
      </c>
      <c r="G3435" s="5" t="s">
        <v>8658</v>
      </c>
      <c r="H3435" s="1" t="s">
        <v>2165</v>
      </c>
    </row>
    <row r="3436" spans="1:9" ht="15.75" customHeight="1" x14ac:dyDescent="0.25">
      <c r="A3436" s="1">
        <v>6944</v>
      </c>
      <c r="B3436" s="1" t="s">
        <v>15023</v>
      </c>
      <c r="C3436" s="1" t="s">
        <v>15026</v>
      </c>
      <c r="D3436" s="1" t="s">
        <v>8655</v>
      </c>
      <c r="E3436" s="1" t="s">
        <v>44</v>
      </c>
      <c r="F3436" s="1" t="s">
        <v>8656</v>
      </c>
      <c r="G3436" s="5" t="s">
        <v>8654</v>
      </c>
      <c r="H3436" s="1" t="s">
        <v>8657</v>
      </c>
    </row>
    <row r="3437" spans="1:9" ht="15.75" customHeight="1" x14ac:dyDescent="0.25">
      <c r="A3437" s="1">
        <v>6943</v>
      </c>
      <c r="B3437" s="1" t="s">
        <v>15025</v>
      </c>
      <c r="C3437" s="1" t="s">
        <v>15026</v>
      </c>
      <c r="D3437" s="1" t="s">
        <v>8653</v>
      </c>
      <c r="E3437" s="1" t="s">
        <v>61</v>
      </c>
      <c r="F3437" s="1" t="s">
        <v>2065</v>
      </c>
      <c r="G3437" s="5" t="s">
        <v>8652</v>
      </c>
      <c r="H3437" s="1" t="s">
        <v>177</v>
      </c>
    </row>
    <row r="3438" spans="1:9" ht="15.75" customHeight="1" x14ac:dyDescent="0.25">
      <c r="A3438" s="1">
        <v>6940</v>
      </c>
      <c r="B3438" s="1" t="s">
        <v>15025</v>
      </c>
      <c r="C3438" s="1" t="s">
        <v>15026</v>
      </c>
      <c r="E3438" s="1" t="s">
        <v>2</v>
      </c>
      <c r="F3438" s="1" t="s">
        <v>8651</v>
      </c>
      <c r="G3438" s="5" t="s">
        <v>8650</v>
      </c>
      <c r="H3438" s="1" t="s">
        <v>177</v>
      </c>
    </row>
    <row r="3439" spans="1:9" ht="15.75" customHeight="1" x14ac:dyDescent="0.25">
      <c r="A3439" s="1">
        <v>6937</v>
      </c>
      <c r="B3439" s="1" t="s">
        <v>15025</v>
      </c>
      <c r="C3439" s="1" t="s">
        <v>15039</v>
      </c>
      <c r="D3439" s="1" t="s">
        <v>8649</v>
      </c>
      <c r="E3439" s="1" t="s">
        <v>2</v>
      </c>
      <c r="F3439" s="1" t="s">
        <v>350</v>
      </c>
      <c r="G3439" s="5" t="s">
        <v>8648</v>
      </c>
      <c r="H3439" s="1" t="s">
        <v>177</v>
      </c>
    </row>
    <row r="3440" spans="1:9" ht="15.75" customHeight="1" x14ac:dyDescent="0.25">
      <c r="A3440" s="1">
        <v>6935</v>
      </c>
      <c r="B3440" s="1" t="s">
        <v>15025</v>
      </c>
      <c r="C3440" s="1" t="s">
        <v>15026</v>
      </c>
      <c r="D3440" s="1" t="s">
        <v>8647</v>
      </c>
      <c r="E3440" s="1" t="s">
        <v>84</v>
      </c>
      <c r="F3440" s="1" t="s">
        <v>4360</v>
      </c>
      <c r="G3440" s="5" t="s">
        <v>8646</v>
      </c>
      <c r="H3440" s="1" t="s">
        <v>837</v>
      </c>
      <c r="I3440" s="1" t="s">
        <v>50</v>
      </c>
    </row>
    <row r="3441" spans="1:8" ht="15.75" customHeight="1" x14ac:dyDescent="0.25">
      <c r="A3441" s="1">
        <v>6934</v>
      </c>
      <c r="B3441" s="1" t="s">
        <v>15025</v>
      </c>
      <c r="C3441" s="1" t="s">
        <v>15026</v>
      </c>
      <c r="D3441" s="1" t="s">
        <v>8645</v>
      </c>
      <c r="E3441" s="1" t="s">
        <v>9</v>
      </c>
      <c r="F3441" s="1" t="s">
        <v>676</v>
      </c>
      <c r="G3441" s="5" t="s">
        <v>8644</v>
      </c>
      <c r="H3441" s="1" t="s">
        <v>32</v>
      </c>
    </row>
    <row r="3442" spans="1:8" ht="15.75" customHeight="1" x14ac:dyDescent="0.25">
      <c r="A3442" s="1">
        <v>6933</v>
      </c>
      <c r="B3442" s="1" t="s">
        <v>15023</v>
      </c>
      <c r="C3442" s="1" t="s">
        <v>15026</v>
      </c>
      <c r="D3442" s="1" t="s">
        <v>8642</v>
      </c>
      <c r="E3442" s="1" t="s">
        <v>155</v>
      </c>
      <c r="F3442" s="1" t="s">
        <v>8643</v>
      </c>
      <c r="G3442" s="5" t="s">
        <v>8641</v>
      </c>
      <c r="H3442" s="1" t="s">
        <v>354</v>
      </c>
    </row>
    <row r="3443" spans="1:8" ht="15.75" customHeight="1" x14ac:dyDescent="0.25">
      <c r="A3443" s="1">
        <v>6931</v>
      </c>
      <c r="B3443" s="1" t="s">
        <v>15025</v>
      </c>
      <c r="C3443" s="1" t="s">
        <v>15026</v>
      </c>
      <c r="D3443" s="1" t="s">
        <v>8640</v>
      </c>
      <c r="E3443" s="1" t="s">
        <v>2</v>
      </c>
      <c r="F3443" s="1" t="s">
        <v>1926</v>
      </c>
      <c r="G3443" s="5" t="s">
        <v>8639</v>
      </c>
      <c r="H3443" s="1" t="s">
        <v>177</v>
      </c>
    </row>
    <row r="3444" spans="1:8" ht="15.75" customHeight="1" x14ac:dyDescent="0.25">
      <c r="A3444" s="1">
        <v>6927</v>
      </c>
      <c r="B3444" s="1" t="s">
        <v>15025</v>
      </c>
      <c r="C3444" s="1" t="s">
        <v>15026</v>
      </c>
      <c r="E3444" s="1" t="s">
        <v>155</v>
      </c>
      <c r="F3444" s="1" t="s">
        <v>2674</v>
      </c>
      <c r="G3444" s="5" t="s">
        <v>8638</v>
      </c>
      <c r="H3444" s="1" t="s">
        <v>524</v>
      </c>
    </row>
    <row r="3445" spans="1:8" ht="15.75" customHeight="1" x14ac:dyDescent="0.25">
      <c r="A3445" s="1">
        <v>6919</v>
      </c>
      <c r="B3445" s="1" t="s">
        <v>15025</v>
      </c>
      <c r="C3445" s="1" t="s">
        <v>15026</v>
      </c>
      <c r="D3445" s="1" t="s">
        <v>8637</v>
      </c>
      <c r="E3445" s="1" t="s">
        <v>40</v>
      </c>
      <c r="F3445" s="1" t="s">
        <v>1722</v>
      </c>
      <c r="G3445" s="5" t="s">
        <v>8636</v>
      </c>
      <c r="H3445" s="1" t="s">
        <v>2165</v>
      </c>
    </row>
    <row r="3446" spans="1:8" ht="15.75" customHeight="1" x14ac:dyDescent="0.25">
      <c r="A3446" s="1">
        <v>6917</v>
      </c>
      <c r="B3446" s="1" t="s">
        <v>15023</v>
      </c>
      <c r="C3446" s="1" t="s">
        <v>15026</v>
      </c>
      <c r="E3446" s="1" t="s">
        <v>155</v>
      </c>
      <c r="F3446" s="1" t="s">
        <v>8635</v>
      </c>
      <c r="G3446" s="5" t="s">
        <v>8634</v>
      </c>
      <c r="H3446" s="1" t="s">
        <v>63</v>
      </c>
    </row>
    <row r="3447" spans="1:8" ht="15.75" customHeight="1" x14ac:dyDescent="0.25">
      <c r="A3447" s="1">
        <v>6911</v>
      </c>
      <c r="B3447" s="1" t="s">
        <v>15023</v>
      </c>
      <c r="C3447" s="1" t="s">
        <v>15026</v>
      </c>
      <c r="E3447" s="1" t="s">
        <v>24</v>
      </c>
      <c r="F3447" s="1" t="s">
        <v>8633</v>
      </c>
      <c r="G3447" s="5" t="s">
        <v>8632</v>
      </c>
      <c r="H3447" s="1" t="s">
        <v>49</v>
      </c>
    </row>
    <row r="3448" spans="1:8" ht="15.75" customHeight="1" x14ac:dyDescent="0.25">
      <c r="A3448" s="1">
        <v>6908</v>
      </c>
      <c r="B3448" s="1" t="s">
        <v>15023</v>
      </c>
      <c r="C3448" s="1" t="s">
        <v>15026</v>
      </c>
      <c r="D3448" s="1" t="s">
        <v>8628</v>
      </c>
      <c r="E3448" s="1" t="s">
        <v>6</v>
      </c>
      <c r="F3448" s="1" t="s">
        <v>378</v>
      </c>
      <c r="G3448" s="5" t="s">
        <v>8627</v>
      </c>
      <c r="H3448" s="1" t="s">
        <v>5617</v>
      </c>
    </row>
    <row r="3449" spans="1:8" ht="15.75" customHeight="1" x14ac:dyDescent="0.25">
      <c r="A3449" s="1">
        <v>6906</v>
      </c>
      <c r="B3449" s="1" t="s">
        <v>15025</v>
      </c>
      <c r="C3449" s="1" t="s">
        <v>15026</v>
      </c>
      <c r="D3449" s="1" t="s">
        <v>8626</v>
      </c>
      <c r="E3449" s="1" t="s">
        <v>20</v>
      </c>
      <c r="F3449" s="1" t="s">
        <v>2823</v>
      </c>
      <c r="G3449" s="5" t="s">
        <v>8625</v>
      </c>
      <c r="H3449" s="1" t="s">
        <v>524</v>
      </c>
    </row>
    <row r="3450" spans="1:8" ht="15.75" customHeight="1" x14ac:dyDescent="0.25">
      <c r="A3450" s="1">
        <v>6905</v>
      </c>
      <c r="B3450" s="1" t="s">
        <v>15025</v>
      </c>
      <c r="C3450" s="1" t="s">
        <v>15026</v>
      </c>
      <c r="D3450" s="1" t="s">
        <v>8624</v>
      </c>
      <c r="E3450" s="1" t="s">
        <v>2</v>
      </c>
      <c r="F3450" s="1" t="s">
        <v>3054</v>
      </c>
      <c r="G3450" s="5" t="s">
        <v>8623</v>
      </c>
      <c r="H3450" s="1" t="s">
        <v>833</v>
      </c>
    </row>
    <row r="3451" spans="1:8" ht="15.75" customHeight="1" x14ac:dyDescent="0.25">
      <c r="A3451" s="1">
        <v>6904</v>
      </c>
      <c r="B3451" s="1" t="s">
        <v>15025</v>
      </c>
      <c r="C3451" s="1" t="s">
        <v>15026</v>
      </c>
      <c r="D3451" s="1" t="s">
        <v>6826</v>
      </c>
      <c r="E3451" s="1" t="s">
        <v>84</v>
      </c>
      <c r="F3451" s="1" t="s">
        <v>6827</v>
      </c>
      <c r="G3451" s="5" t="s">
        <v>8622</v>
      </c>
      <c r="H3451" s="1" t="s">
        <v>142</v>
      </c>
    </row>
    <row r="3452" spans="1:8" ht="15.75" customHeight="1" x14ac:dyDescent="0.25">
      <c r="A3452" s="1">
        <v>6900</v>
      </c>
      <c r="B3452" s="1" t="s">
        <v>15023</v>
      </c>
      <c r="C3452" s="1" t="s">
        <v>15026</v>
      </c>
      <c r="D3452" s="1" t="s">
        <v>8620</v>
      </c>
      <c r="E3452" s="1" t="s">
        <v>100</v>
      </c>
      <c r="F3452" s="1" t="s">
        <v>8621</v>
      </c>
      <c r="G3452" s="5" t="s">
        <v>8619</v>
      </c>
      <c r="H3452" s="1" t="s">
        <v>354</v>
      </c>
    </row>
    <row r="3453" spans="1:8" ht="15.75" customHeight="1" x14ac:dyDescent="0.25">
      <c r="A3453" s="1">
        <v>6897</v>
      </c>
      <c r="B3453" s="1" t="s">
        <v>15025</v>
      </c>
      <c r="C3453" s="1" t="s">
        <v>15026</v>
      </c>
      <c r="E3453" s="1" t="s">
        <v>20</v>
      </c>
      <c r="F3453" s="1" t="s">
        <v>1704</v>
      </c>
      <c r="G3453" s="5" t="s">
        <v>8618</v>
      </c>
      <c r="H3453" s="1" t="s">
        <v>177</v>
      </c>
    </row>
    <row r="3454" spans="1:8" ht="15.75" customHeight="1" x14ac:dyDescent="0.25">
      <c r="A3454" s="1">
        <v>6894</v>
      </c>
      <c r="B3454" s="1" t="s">
        <v>15025</v>
      </c>
      <c r="C3454" s="1" t="s">
        <v>15026</v>
      </c>
      <c r="D3454" s="1" t="s">
        <v>3880</v>
      </c>
      <c r="E3454" s="1" t="s">
        <v>84</v>
      </c>
      <c r="F3454" s="1" t="s">
        <v>3881</v>
      </c>
      <c r="G3454" s="5" t="s">
        <v>8617</v>
      </c>
      <c r="H3454" s="1" t="s">
        <v>339</v>
      </c>
    </row>
    <row r="3455" spans="1:8" ht="15.75" customHeight="1" x14ac:dyDescent="0.25">
      <c r="A3455" s="1">
        <v>6893</v>
      </c>
      <c r="B3455" s="1" t="s">
        <v>15025</v>
      </c>
      <c r="C3455" s="1" t="s">
        <v>15026</v>
      </c>
      <c r="E3455" s="1" t="s">
        <v>84</v>
      </c>
      <c r="F3455" s="1" t="s">
        <v>1727</v>
      </c>
      <c r="G3455" s="5" t="s">
        <v>8616</v>
      </c>
      <c r="H3455" s="1" t="s">
        <v>1506</v>
      </c>
    </row>
    <row r="3456" spans="1:8" ht="15.75" customHeight="1" x14ac:dyDescent="0.25">
      <c r="A3456" s="1">
        <v>6888</v>
      </c>
      <c r="B3456" s="1" t="s">
        <v>15025</v>
      </c>
      <c r="C3456" s="1" t="s">
        <v>15026</v>
      </c>
      <c r="D3456" s="1" t="s">
        <v>8609</v>
      </c>
      <c r="E3456" s="1" t="s">
        <v>9</v>
      </c>
      <c r="F3456" s="1" t="s">
        <v>8610</v>
      </c>
      <c r="G3456" s="5" t="s">
        <v>8608</v>
      </c>
      <c r="H3456" s="1" t="s">
        <v>354</v>
      </c>
    </row>
    <row r="3457" spans="1:9" ht="15.75" customHeight="1" x14ac:dyDescent="0.25">
      <c r="A3457" s="1">
        <v>6887</v>
      </c>
      <c r="B3457" s="1" t="s">
        <v>15023</v>
      </c>
      <c r="C3457" s="1" t="s">
        <v>15026</v>
      </c>
      <c r="D3457" s="1" t="s">
        <v>8606</v>
      </c>
      <c r="E3457" s="1" t="s">
        <v>9</v>
      </c>
      <c r="F3457" s="1" t="s">
        <v>8607</v>
      </c>
      <c r="G3457" s="5" t="s">
        <v>8605</v>
      </c>
      <c r="H3457" s="1" t="s">
        <v>339</v>
      </c>
    </row>
    <row r="3458" spans="1:9" ht="15.75" customHeight="1" x14ac:dyDescent="0.25">
      <c r="A3458" s="1">
        <v>6885</v>
      </c>
      <c r="B3458" s="1" t="s">
        <v>15025</v>
      </c>
      <c r="C3458" s="1" t="s">
        <v>15026</v>
      </c>
      <c r="D3458" s="1" t="s">
        <v>8603</v>
      </c>
      <c r="E3458" s="1" t="s">
        <v>2</v>
      </c>
      <c r="F3458" s="1" t="s">
        <v>8604</v>
      </c>
      <c r="G3458" s="5" t="s">
        <v>8602</v>
      </c>
      <c r="H3458" s="1" t="s">
        <v>177</v>
      </c>
    </row>
    <row r="3459" spans="1:9" ht="15.75" customHeight="1" x14ac:dyDescent="0.25">
      <c r="A3459" s="1">
        <v>6884</v>
      </c>
      <c r="B3459" s="1" t="s">
        <v>15025</v>
      </c>
      <c r="C3459" s="1" t="s">
        <v>15026</v>
      </c>
      <c r="D3459" s="1" t="s">
        <v>7353</v>
      </c>
      <c r="E3459" s="1" t="s">
        <v>2</v>
      </c>
      <c r="F3459" s="1" t="s">
        <v>7354</v>
      </c>
      <c r="G3459" s="5" t="s">
        <v>8601</v>
      </c>
      <c r="H3459" s="1" t="s">
        <v>49</v>
      </c>
    </row>
    <row r="3460" spans="1:9" ht="15.75" customHeight="1" x14ac:dyDescent="0.25">
      <c r="A3460" s="1">
        <v>6883</v>
      </c>
      <c r="B3460" s="1" t="s">
        <v>15023</v>
      </c>
      <c r="C3460" s="1" t="s">
        <v>15058</v>
      </c>
      <c r="D3460" s="1" t="s">
        <v>2115</v>
      </c>
      <c r="E3460" s="1" t="s">
        <v>20</v>
      </c>
      <c r="F3460" s="1" t="s">
        <v>2116</v>
      </c>
      <c r="G3460" s="5" t="s">
        <v>8600</v>
      </c>
      <c r="H3460" s="1" t="s">
        <v>833</v>
      </c>
      <c r="I3460" s="1" t="s">
        <v>50</v>
      </c>
    </row>
    <row r="3461" spans="1:9" ht="15.75" customHeight="1" x14ac:dyDescent="0.25">
      <c r="A3461" s="1">
        <v>6882</v>
      </c>
      <c r="B3461" s="1" t="s">
        <v>15025</v>
      </c>
      <c r="C3461" s="1" t="s">
        <v>15026</v>
      </c>
      <c r="D3461" s="1" t="s">
        <v>8598</v>
      </c>
      <c r="E3461" s="1" t="s">
        <v>24</v>
      </c>
      <c r="F3461" s="1" t="s">
        <v>8599</v>
      </c>
      <c r="G3461" s="5" t="s">
        <v>8597</v>
      </c>
      <c r="H3461" s="1" t="s">
        <v>15301</v>
      </c>
    </row>
    <row r="3462" spans="1:9" ht="15.75" customHeight="1" x14ac:dyDescent="0.25">
      <c r="A3462" s="1">
        <v>6878</v>
      </c>
      <c r="B3462" s="1" t="s">
        <v>15023</v>
      </c>
      <c r="C3462" s="1" t="s">
        <v>15026</v>
      </c>
      <c r="D3462" s="1" t="s">
        <v>8593</v>
      </c>
      <c r="E3462" s="1" t="s">
        <v>20</v>
      </c>
      <c r="F3462" s="1" t="s">
        <v>8594</v>
      </c>
      <c r="G3462" s="5" t="s">
        <v>8592</v>
      </c>
      <c r="H3462" s="1" t="s">
        <v>49</v>
      </c>
    </row>
    <row r="3463" spans="1:9" ht="15.75" customHeight="1" x14ac:dyDescent="0.25">
      <c r="A3463" s="1">
        <v>6876</v>
      </c>
      <c r="B3463" s="1" t="s">
        <v>15023</v>
      </c>
      <c r="C3463" s="1" t="s">
        <v>15026</v>
      </c>
      <c r="E3463" s="1" t="s">
        <v>24</v>
      </c>
      <c r="F3463" s="1" t="s">
        <v>8591</v>
      </c>
      <c r="G3463" s="5" t="s">
        <v>8590</v>
      </c>
      <c r="H3463" s="1" t="s">
        <v>177</v>
      </c>
    </row>
    <row r="3464" spans="1:9" ht="15.75" customHeight="1" x14ac:dyDescent="0.25">
      <c r="A3464" s="1">
        <v>6875</v>
      </c>
      <c r="B3464" s="1" t="s">
        <v>15023</v>
      </c>
      <c r="C3464" s="1" t="s">
        <v>15026</v>
      </c>
      <c r="D3464" s="1" t="s">
        <v>8588</v>
      </c>
      <c r="E3464" s="1" t="s">
        <v>2</v>
      </c>
      <c r="F3464" s="1" t="s">
        <v>8589</v>
      </c>
      <c r="G3464" s="5" t="s">
        <v>8587</v>
      </c>
      <c r="H3464" s="1" t="s">
        <v>339</v>
      </c>
    </row>
    <row r="3465" spans="1:9" ht="15.75" customHeight="1" x14ac:dyDescent="0.25">
      <c r="A3465" s="1">
        <v>6871</v>
      </c>
      <c r="B3465" s="1" t="s">
        <v>15023</v>
      </c>
      <c r="C3465" s="1" t="s">
        <v>15026</v>
      </c>
      <c r="D3465" s="1" t="s">
        <v>8586</v>
      </c>
      <c r="E3465" s="1" t="s">
        <v>20</v>
      </c>
      <c r="F3465" s="1" t="s">
        <v>3201</v>
      </c>
      <c r="G3465" s="5" t="s">
        <v>8585</v>
      </c>
      <c r="H3465" s="1" t="s">
        <v>524</v>
      </c>
    </row>
    <row r="3466" spans="1:9" ht="15.75" customHeight="1" x14ac:dyDescent="0.25">
      <c r="A3466" s="1">
        <v>6870</v>
      </c>
      <c r="B3466" s="1" t="s">
        <v>15025</v>
      </c>
      <c r="C3466" s="1" t="s">
        <v>15026</v>
      </c>
      <c r="D3466" s="1" t="s">
        <v>8583</v>
      </c>
      <c r="E3466" s="1" t="s">
        <v>280</v>
      </c>
      <c r="F3466" s="1" t="s">
        <v>8584</v>
      </c>
      <c r="G3466" s="5" t="s">
        <v>8582</v>
      </c>
      <c r="H3466" s="1" t="s">
        <v>354</v>
      </c>
    </row>
    <row r="3467" spans="1:9" ht="15.75" customHeight="1" x14ac:dyDescent="0.25">
      <c r="A3467" s="1">
        <v>6868</v>
      </c>
      <c r="B3467" s="1" t="s">
        <v>15023</v>
      </c>
      <c r="C3467" s="1" t="s">
        <v>15026</v>
      </c>
      <c r="D3467" s="1" t="s">
        <v>8581</v>
      </c>
      <c r="E3467" s="1" t="s">
        <v>24</v>
      </c>
      <c r="F3467" s="1" t="s">
        <v>2060</v>
      </c>
      <c r="G3467" s="5" t="s">
        <v>8580</v>
      </c>
      <c r="H3467" s="1" t="s">
        <v>32</v>
      </c>
    </row>
    <row r="3468" spans="1:9" ht="15.75" customHeight="1" x14ac:dyDescent="0.25">
      <c r="A3468" s="1">
        <v>6867</v>
      </c>
      <c r="B3468" s="1" t="s">
        <v>15023</v>
      </c>
      <c r="C3468" s="1" t="s">
        <v>15026</v>
      </c>
      <c r="D3468" s="1" t="s">
        <v>8578</v>
      </c>
      <c r="E3468" s="1" t="s">
        <v>6</v>
      </c>
      <c r="F3468" s="1" t="s">
        <v>8579</v>
      </c>
      <c r="G3468" s="5" t="s">
        <v>8577</v>
      </c>
      <c r="H3468" s="1" t="s">
        <v>15094</v>
      </c>
    </row>
    <row r="3469" spans="1:9" ht="15.75" customHeight="1" x14ac:dyDescent="0.25">
      <c r="A3469" s="1">
        <v>6866</v>
      </c>
      <c r="B3469" s="1" t="s">
        <v>15023</v>
      </c>
      <c r="C3469" s="1" t="s">
        <v>15026</v>
      </c>
      <c r="E3469" s="1" t="s">
        <v>20</v>
      </c>
      <c r="F3469" s="1" t="s">
        <v>820</v>
      </c>
      <c r="G3469" s="5" t="s">
        <v>8576</v>
      </c>
      <c r="H3469" s="1" t="s">
        <v>49</v>
      </c>
    </row>
    <row r="3470" spans="1:9" ht="15.75" customHeight="1" x14ac:dyDescent="0.25">
      <c r="A3470" s="1">
        <v>6863</v>
      </c>
      <c r="B3470" s="1" t="s">
        <v>15025</v>
      </c>
      <c r="C3470" s="1" t="s">
        <v>15026</v>
      </c>
      <c r="D3470" s="1" t="s">
        <v>8574</v>
      </c>
      <c r="E3470" s="1" t="s">
        <v>20</v>
      </c>
      <c r="F3470" s="1" t="s">
        <v>481</v>
      </c>
      <c r="G3470" s="5" t="s">
        <v>8573</v>
      </c>
      <c r="H3470" s="1" t="s">
        <v>837</v>
      </c>
      <c r="I3470" s="1" t="s">
        <v>33</v>
      </c>
    </row>
    <row r="3471" spans="1:9" ht="15.75" customHeight="1" x14ac:dyDescent="0.25">
      <c r="A3471" s="1">
        <v>6861</v>
      </c>
      <c r="B3471" s="1" t="s">
        <v>15023</v>
      </c>
      <c r="C3471" s="1" t="s">
        <v>15302</v>
      </c>
      <c r="D3471" s="1" t="s">
        <v>8572</v>
      </c>
      <c r="E3471" s="1" t="s">
        <v>84</v>
      </c>
      <c r="F3471" s="1" t="s">
        <v>1578</v>
      </c>
      <c r="G3471" s="5" t="s">
        <v>8571</v>
      </c>
      <c r="H3471" s="1" t="s">
        <v>32</v>
      </c>
      <c r="I3471" s="1" t="s">
        <v>50</v>
      </c>
    </row>
    <row r="3472" spans="1:9" ht="15.75" customHeight="1" x14ac:dyDescent="0.25">
      <c r="A3472" s="1">
        <v>6858</v>
      </c>
      <c r="B3472" s="1" t="s">
        <v>15023</v>
      </c>
      <c r="C3472" s="1" t="s">
        <v>15026</v>
      </c>
      <c r="E3472" s="1" t="s">
        <v>2</v>
      </c>
      <c r="F3472" s="1" t="s">
        <v>8568</v>
      </c>
      <c r="G3472" s="5" t="s">
        <v>8567</v>
      </c>
      <c r="H3472" s="1" t="s">
        <v>1048</v>
      </c>
    </row>
    <row r="3473" spans="1:9" ht="15.75" customHeight="1" x14ac:dyDescent="0.25">
      <c r="A3473" s="1">
        <v>6857</v>
      </c>
      <c r="B3473" s="1" t="s">
        <v>15023</v>
      </c>
      <c r="C3473" s="1" t="s">
        <v>15026</v>
      </c>
      <c r="D3473" s="1" t="s">
        <v>8565</v>
      </c>
      <c r="E3473" s="1" t="s">
        <v>280</v>
      </c>
      <c r="F3473" s="1" t="s">
        <v>8566</v>
      </c>
      <c r="G3473" s="5" t="s">
        <v>8564</v>
      </c>
      <c r="H3473" s="1" t="s">
        <v>15303</v>
      </c>
    </row>
    <row r="3474" spans="1:9" ht="15.75" customHeight="1" x14ac:dyDescent="0.25">
      <c r="A3474" s="1">
        <v>6856</v>
      </c>
      <c r="B3474" s="1" t="s">
        <v>15025</v>
      </c>
      <c r="C3474" s="1" t="s">
        <v>15026</v>
      </c>
      <c r="E3474" s="1" t="s">
        <v>24</v>
      </c>
      <c r="F3474" s="1" t="s">
        <v>8563</v>
      </c>
      <c r="G3474" s="5" t="s">
        <v>8562</v>
      </c>
      <c r="H3474" s="1" t="s">
        <v>7775</v>
      </c>
    </row>
    <row r="3475" spans="1:9" ht="15.75" customHeight="1" x14ac:dyDescent="0.25">
      <c r="A3475" s="1">
        <v>6855</v>
      </c>
      <c r="B3475" s="1" t="s">
        <v>15023</v>
      </c>
      <c r="C3475" s="1" t="s">
        <v>15026</v>
      </c>
      <c r="D3475" s="1" t="s">
        <v>8560</v>
      </c>
      <c r="E3475" s="1" t="s">
        <v>20</v>
      </c>
      <c r="F3475" s="1" t="s">
        <v>8561</v>
      </c>
      <c r="G3475" s="5" t="s">
        <v>8559</v>
      </c>
      <c r="H3475" s="1" t="s">
        <v>1948</v>
      </c>
    </row>
    <row r="3476" spans="1:9" ht="15.75" customHeight="1" x14ac:dyDescent="0.25">
      <c r="A3476" s="1">
        <v>6854</v>
      </c>
      <c r="B3476" s="1" t="s">
        <v>15025</v>
      </c>
      <c r="C3476" s="1" t="s">
        <v>15026</v>
      </c>
      <c r="D3476" s="1" t="s">
        <v>8557</v>
      </c>
      <c r="E3476" s="1" t="s">
        <v>66</v>
      </c>
      <c r="F3476" s="1" t="s">
        <v>8558</v>
      </c>
      <c r="G3476" s="5" t="s">
        <v>8556</v>
      </c>
      <c r="H3476" s="1" t="s">
        <v>339</v>
      </c>
    </row>
    <row r="3477" spans="1:9" ht="15.75" customHeight="1" x14ac:dyDescent="0.25">
      <c r="A3477" s="1">
        <v>6853</v>
      </c>
      <c r="B3477" s="1" t="s">
        <v>15025</v>
      </c>
      <c r="C3477" s="1" t="s">
        <v>15026</v>
      </c>
      <c r="D3477" s="1" t="s">
        <v>8554</v>
      </c>
      <c r="E3477" s="1" t="s">
        <v>226</v>
      </c>
      <c r="F3477" s="1" t="s">
        <v>8555</v>
      </c>
      <c r="G3477" s="5" t="s">
        <v>8553</v>
      </c>
      <c r="H3477" s="1" t="s">
        <v>49</v>
      </c>
    </row>
    <row r="3478" spans="1:9" ht="15.75" customHeight="1" x14ac:dyDescent="0.25">
      <c r="A3478" s="1">
        <v>6852</v>
      </c>
      <c r="B3478" s="1" t="s">
        <v>15025</v>
      </c>
      <c r="C3478" s="1" t="s">
        <v>15026</v>
      </c>
      <c r="D3478" s="1" t="s">
        <v>8551</v>
      </c>
      <c r="E3478" s="1" t="s">
        <v>100</v>
      </c>
      <c r="F3478" s="1" t="s">
        <v>8552</v>
      </c>
      <c r="G3478" s="5" t="s">
        <v>8550</v>
      </c>
      <c r="H3478" s="1" t="s">
        <v>49</v>
      </c>
    </row>
    <row r="3479" spans="1:9" ht="15.75" customHeight="1" x14ac:dyDescent="0.25">
      <c r="A3479" s="1">
        <v>6849</v>
      </c>
      <c r="B3479" s="1" t="s">
        <v>15023</v>
      </c>
      <c r="C3479" s="1" t="s">
        <v>15026</v>
      </c>
      <c r="D3479" s="1" t="s">
        <v>8546</v>
      </c>
      <c r="E3479" s="1" t="s">
        <v>155</v>
      </c>
      <c r="F3479" s="1" t="s">
        <v>3563</v>
      </c>
      <c r="G3479" s="5" t="s">
        <v>8545</v>
      </c>
      <c r="H3479" s="1" t="s">
        <v>15304</v>
      </c>
    </row>
    <row r="3480" spans="1:9" ht="15.75" customHeight="1" x14ac:dyDescent="0.25">
      <c r="A3480" s="1">
        <v>6847</v>
      </c>
      <c r="B3480" s="1" t="s">
        <v>15023</v>
      </c>
      <c r="C3480" s="1" t="s">
        <v>15026</v>
      </c>
      <c r="D3480" s="1" t="s">
        <v>1614</v>
      </c>
      <c r="E3480" s="1" t="s">
        <v>20</v>
      </c>
      <c r="F3480" s="1" t="s">
        <v>8544</v>
      </c>
      <c r="G3480" s="5" t="s">
        <v>8543</v>
      </c>
      <c r="H3480" s="1" t="s">
        <v>15121</v>
      </c>
      <c r="I3480" s="1" t="s">
        <v>139</v>
      </c>
    </row>
    <row r="3481" spans="1:9" ht="15.75" customHeight="1" x14ac:dyDescent="0.25">
      <c r="A3481" s="1">
        <v>6846</v>
      </c>
      <c r="B3481" s="1" t="s">
        <v>15025</v>
      </c>
      <c r="C3481" s="1" t="s">
        <v>15026</v>
      </c>
      <c r="D3481" s="1" t="s">
        <v>2238</v>
      </c>
      <c r="E3481" s="1" t="s">
        <v>24</v>
      </c>
      <c r="F3481" s="1" t="s">
        <v>2239</v>
      </c>
      <c r="G3481" s="5" t="s">
        <v>8542</v>
      </c>
      <c r="H3481" s="1" t="s">
        <v>32</v>
      </c>
    </row>
    <row r="3482" spans="1:9" ht="15.75" customHeight="1" x14ac:dyDescent="0.25">
      <c r="A3482" s="1">
        <v>6843</v>
      </c>
      <c r="B3482" s="1" t="s">
        <v>15023</v>
      </c>
      <c r="C3482" s="1" t="s">
        <v>15026</v>
      </c>
      <c r="D3482" s="1" t="s">
        <v>718</v>
      </c>
      <c r="E3482" s="1" t="s">
        <v>6</v>
      </c>
      <c r="F3482" s="1" t="s">
        <v>8541</v>
      </c>
      <c r="G3482" s="5" t="s">
        <v>8540</v>
      </c>
      <c r="H3482" s="1" t="s">
        <v>339</v>
      </c>
    </row>
    <row r="3483" spans="1:9" ht="15.75" customHeight="1" x14ac:dyDescent="0.25">
      <c r="A3483" s="1">
        <v>6838</v>
      </c>
      <c r="B3483" s="1" t="s">
        <v>15023</v>
      </c>
      <c r="C3483" s="1" t="s">
        <v>15026</v>
      </c>
      <c r="E3483" s="1" t="s">
        <v>66</v>
      </c>
      <c r="F3483" s="1" t="s">
        <v>8538</v>
      </c>
      <c r="G3483" s="5" t="s">
        <v>8537</v>
      </c>
      <c r="H3483" s="1" t="s">
        <v>524</v>
      </c>
    </row>
    <row r="3484" spans="1:9" ht="15.75" customHeight="1" x14ac:dyDescent="0.25">
      <c r="A3484" s="1">
        <v>6837</v>
      </c>
      <c r="B3484" s="1" t="s">
        <v>15025</v>
      </c>
      <c r="C3484" s="1" t="s">
        <v>15093</v>
      </c>
      <c r="D3484" s="1" t="s">
        <v>8536</v>
      </c>
      <c r="E3484" s="1" t="s">
        <v>20</v>
      </c>
      <c r="F3484" s="1" t="s">
        <v>3316</v>
      </c>
      <c r="G3484" s="5" t="s">
        <v>8535</v>
      </c>
      <c r="H3484" s="1" t="s">
        <v>354</v>
      </c>
      <c r="I3484" s="1" t="s">
        <v>50</v>
      </c>
    </row>
    <row r="3485" spans="1:9" ht="15.75" customHeight="1" x14ac:dyDescent="0.25">
      <c r="A3485" s="1">
        <v>6835</v>
      </c>
      <c r="B3485" s="1" t="s">
        <v>15025</v>
      </c>
      <c r="C3485" s="1" t="s">
        <v>15026</v>
      </c>
      <c r="D3485" s="1" t="s">
        <v>8534</v>
      </c>
      <c r="E3485" s="1" t="s">
        <v>36</v>
      </c>
      <c r="F3485" s="1" t="s">
        <v>2151</v>
      </c>
      <c r="G3485" s="5" t="s">
        <v>8533</v>
      </c>
      <c r="H3485" s="1" t="s">
        <v>177</v>
      </c>
    </row>
    <row r="3486" spans="1:9" ht="15.75" customHeight="1" x14ac:dyDescent="0.25">
      <c r="A3486" s="1">
        <v>6834</v>
      </c>
      <c r="B3486" s="1" t="s">
        <v>15025</v>
      </c>
      <c r="C3486" s="1" t="s">
        <v>15026</v>
      </c>
      <c r="E3486" s="1" t="s">
        <v>24</v>
      </c>
      <c r="F3486" s="1" t="s">
        <v>8532</v>
      </c>
      <c r="G3486" s="5" t="s">
        <v>8531</v>
      </c>
      <c r="H3486" s="1" t="s">
        <v>142</v>
      </c>
    </row>
    <row r="3487" spans="1:9" ht="15.75" customHeight="1" x14ac:dyDescent="0.25">
      <c r="A3487" s="1">
        <v>6832</v>
      </c>
      <c r="B3487" s="1" t="s">
        <v>15023</v>
      </c>
      <c r="C3487" s="1" t="s">
        <v>15026</v>
      </c>
      <c r="D3487" s="1" t="s">
        <v>8529</v>
      </c>
      <c r="E3487" s="1" t="s">
        <v>20</v>
      </c>
      <c r="F3487" s="1" t="s">
        <v>8530</v>
      </c>
      <c r="G3487" s="5" t="s">
        <v>8528</v>
      </c>
      <c r="H3487" s="1" t="s">
        <v>833</v>
      </c>
    </row>
    <row r="3488" spans="1:9" ht="15.75" customHeight="1" x14ac:dyDescent="0.25">
      <c r="A3488" s="1">
        <v>6829</v>
      </c>
      <c r="B3488" s="1" t="s">
        <v>15025</v>
      </c>
      <c r="C3488" s="1" t="s">
        <v>15026</v>
      </c>
      <c r="D3488" s="1" t="s">
        <v>8527</v>
      </c>
      <c r="E3488" s="1" t="s">
        <v>9</v>
      </c>
      <c r="F3488" s="1" t="s">
        <v>1852</v>
      </c>
      <c r="G3488" s="5" t="s">
        <v>8526</v>
      </c>
      <c r="H3488" s="1" t="s">
        <v>1048</v>
      </c>
    </row>
    <row r="3489" spans="1:9" ht="15.75" customHeight="1" x14ac:dyDescent="0.25">
      <c r="A3489" s="1">
        <v>6828</v>
      </c>
      <c r="B3489" s="1" t="s">
        <v>15025</v>
      </c>
      <c r="C3489" s="1" t="s">
        <v>15026</v>
      </c>
      <c r="D3489" s="1" t="s">
        <v>8524</v>
      </c>
      <c r="E3489" s="1" t="s">
        <v>61</v>
      </c>
      <c r="F3489" s="1" t="s">
        <v>8525</v>
      </c>
      <c r="G3489" s="5" t="s">
        <v>8523</v>
      </c>
      <c r="H3489" s="1" t="s">
        <v>177</v>
      </c>
    </row>
    <row r="3490" spans="1:9" ht="15.75" customHeight="1" x14ac:dyDescent="0.25">
      <c r="A3490" s="1">
        <v>6826</v>
      </c>
      <c r="B3490" s="1" t="s">
        <v>15025</v>
      </c>
      <c r="C3490" s="1" t="s">
        <v>15026</v>
      </c>
      <c r="E3490" s="1" t="s">
        <v>155</v>
      </c>
      <c r="F3490" s="1" t="s">
        <v>3449</v>
      </c>
      <c r="G3490" s="5" t="s">
        <v>8522</v>
      </c>
      <c r="H3490" s="1" t="s">
        <v>1048</v>
      </c>
    </row>
    <row r="3491" spans="1:9" ht="15.75" customHeight="1" x14ac:dyDescent="0.25">
      <c r="A3491" s="1">
        <v>6825</v>
      </c>
      <c r="B3491" s="1" t="s">
        <v>15023</v>
      </c>
      <c r="C3491" s="1" t="s">
        <v>15026</v>
      </c>
      <c r="D3491" s="1" t="s">
        <v>2908</v>
      </c>
      <c r="E3491" s="1" t="s">
        <v>20</v>
      </c>
      <c r="F3491" s="1" t="s">
        <v>8521</v>
      </c>
      <c r="G3491" s="5" t="s">
        <v>8520</v>
      </c>
      <c r="H3491" s="1" t="s">
        <v>177</v>
      </c>
    </row>
    <row r="3492" spans="1:9" ht="15.75" customHeight="1" x14ac:dyDescent="0.25">
      <c r="A3492" s="1">
        <v>6824</v>
      </c>
      <c r="B3492" s="1" t="s">
        <v>15025</v>
      </c>
      <c r="C3492" s="1" t="s">
        <v>15026</v>
      </c>
      <c r="D3492" s="1" t="s">
        <v>8518</v>
      </c>
      <c r="E3492" s="1" t="s">
        <v>2</v>
      </c>
      <c r="F3492" s="1" t="s">
        <v>8519</v>
      </c>
      <c r="G3492" s="5" t="s">
        <v>8517</v>
      </c>
      <c r="H3492" s="1" t="s">
        <v>177</v>
      </c>
    </row>
    <row r="3493" spans="1:9" ht="15.75" customHeight="1" x14ac:dyDescent="0.25">
      <c r="A3493" s="1">
        <v>6820</v>
      </c>
      <c r="B3493" s="1" t="s">
        <v>15025</v>
      </c>
      <c r="C3493" s="1" t="s">
        <v>15026</v>
      </c>
      <c r="D3493" s="1" t="s">
        <v>8515</v>
      </c>
      <c r="E3493" s="1" t="s">
        <v>24</v>
      </c>
      <c r="F3493" s="1" t="s">
        <v>8516</v>
      </c>
      <c r="G3493" s="5" t="s">
        <v>8514</v>
      </c>
      <c r="H3493" s="1" t="s">
        <v>177</v>
      </c>
    </row>
    <row r="3494" spans="1:9" ht="15.75" customHeight="1" x14ac:dyDescent="0.25">
      <c r="A3494" s="1">
        <v>6818</v>
      </c>
      <c r="B3494" s="1" t="s">
        <v>15025</v>
      </c>
      <c r="C3494" s="1" t="s">
        <v>15026</v>
      </c>
      <c r="D3494" s="1" t="s">
        <v>8512</v>
      </c>
      <c r="E3494" s="1" t="s">
        <v>61</v>
      </c>
      <c r="F3494" s="1" t="s">
        <v>8513</v>
      </c>
      <c r="G3494" s="5" t="s">
        <v>8511</v>
      </c>
      <c r="H3494" s="1" t="s">
        <v>177</v>
      </c>
    </row>
    <row r="3495" spans="1:9" ht="15.75" customHeight="1" x14ac:dyDescent="0.25">
      <c r="A3495" s="1">
        <v>6817</v>
      </c>
      <c r="B3495" s="1" t="s">
        <v>15025</v>
      </c>
      <c r="C3495" s="1" t="s">
        <v>15026</v>
      </c>
      <c r="D3495" s="1" t="s">
        <v>8509</v>
      </c>
      <c r="E3495" s="1" t="s">
        <v>61</v>
      </c>
      <c r="F3495" s="1" t="s">
        <v>8510</v>
      </c>
      <c r="G3495" s="5" t="s">
        <v>8508</v>
      </c>
      <c r="H3495" s="1" t="s">
        <v>177</v>
      </c>
    </row>
    <row r="3496" spans="1:9" ht="15.75" customHeight="1" x14ac:dyDescent="0.25">
      <c r="A3496" s="1">
        <v>6814</v>
      </c>
      <c r="B3496" s="1" t="s">
        <v>15023</v>
      </c>
      <c r="C3496" s="1" t="s">
        <v>15026</v>
      </c>
      <c r="D3496" s="1" t="s">
        <v>3931</v>
      </c>
      <c r="E3496" s="1" t="s">
        <v>280</v>
      </c>
      <c r="F3496" s="1" t="s">
        <v>3932</v>
      </c>
      <c r="G3496" s="5" t="s">
        <v>8505</v>
      </c>
      <c r="H3496" s="1" t="s">
        <v>49</v>
      </c>
    </row>
    <row r="3497" spans="1:9" ht="15.75" customHeight="1" x14ac:dyDescent="0.25">
      <c r="A3497" s="1">
        <v>6813</v>
      </c>
      <c r="B3497" s="1" t="s">
        <v>15025</v>
      </c>
      <c r="C3497" s="1" t="s">
        <v>15026</v>
      </c>
      <c r="D3497" s="1" t="s">
        <v>8503</v>
      </c>
      <c r="E3497" s="1" t="s">
        <v>2</v>
      </c>
      <c r="F3497" s="1" t="s">
        <v>8504</v>
      </c>
      <c r="G3497" s="5" t="s">
        <v>8502</v>
      </c>
      <c r="H3497" s="1" t="s">
        <v>177</v>
      </c>
    </row>
    <row r="3498" spans="1:9" ht="15.75" customHeight="1" x14ac:dyDescent="0.25">
      <c r="A3498" s="1">
        <v>6812</v>
      </c>
      <c r="B3498" s="1" t="s">
        <v>15025</v>
      </c>
      <c r="C3498" s="1" t="s">
        <v>15092</v>
      </c>
      <c r="E3498" s="1" t="s">
        <v>84</v>
      </c>
      <c r="F3498" s="1" t="s">
        <v>6498</v>
      </c>
      <c r="G3498" s="5" t="s">
        <v>8501</v>
      </c>
      <c r="H3498" s="1" t="s">
        <v>1044</v>
      </c>
      <c r="I3498" s="1" t="s">
        <v>5622</v>
      </c>
    </row>
    <row r="3499" spans="1:9" ht="15.75" customHeight="1" x14ac:dyDescent="0.25">
      <c r="A3499" s="1">
        <v>6811</v>
      </c>
      <c r="B3499" s="1" t="s">
        <v>15025</v>
      </c>
      <c r="C3499" s="1" t="s">
        <v>15026</v>
      </c>
      <c r="D3499" s="1" t="s">
        <v>8499</v>
      </c>
      <c r="E3499" s="1" t="s">
        <v>2</v>
      </c>
      <c r="F3499" s="1" t="s">
        <v>8500</v>
      </c>
      <c r="G3499" s="5" t="s">
        <v>8498</v>
      </c>
      <c r="H3499" s="1" t="s">
        <v>177</v>
      </c>
    </row>
    <row r="3500" spans="1:9" ht="15.75" customHeight="1" x14ac:dyDescent="0.25">
      <c r="A3500" s="1">
        <v>6810</v>
      </c>
      <c r="B3500" s="1" t="s">
        <v>15023</v>
      </c>
      <c r="C3500" s="1" t="s">
        <v>15026</v>
      </c>
      <c r="D3500" s="1" t="s">
        <v>8497</v>
      </c>
      <c r="E3500" s="1" t="s">
        <v>9</v>
      </c>
      <c r="F3500" s="1" t="s">
        <v>387</v>
      </c>
      <c r="G3500" s="5" t="s">
        <v>8496</v>
      </c>
      <c r="H3500" s="1" t="s">
        <v>8187</v>
      </c>
    </row>
    <row r="3501" spans="1:9" ht="15.75" customHeight="1" x14ac:dyDescent="0.25">
      <c r="A3501" s="1">
        <v>6809</v>
      </c>
      <c r="B3501" s="1" t="s">
        <v>15025</v>
      </c>
      <c r="C3501" s="1" t="s">
        <v>15026</v>
      </c>
      <c r="D3501" s="1" t="s">
        <v>8494</v>
      </c>
      <c r="E3501" s="1" t="s">
        <v>24</v>
      </c>
      <c r="F3501" s="1" t="s">
        <v>8495</v>
      </c>
      <c r="G3501" s="5" t="s">
        <v>8493</v>
      </c>
      <c r="H3501" s="1" t="s">
        <v>177</v>
      </c>
    </row>
    <row r="3502" spans="1:9" ht="15.75" customHeight="1" x14ac:dyDescent="0.25">
      <c r="A3502" s="1">
        <v>6808</v>
      </c>
      <c r="B3502" s="1" t="s">
        <v>15025</v>
      </c>
      <c r="C3502" s="1" t="s">
        <v>15026</v>
      </c>
      <c r="D3502" s="1" t="s">
        <v>8492</v>
      </c>
      <c r="E3502" s="1" t="s">
        <v>280</v>
      </c>
      <c r="F3502" s="1" t="s">
        <v>2098</v>
      </c>
      <c r="G3502" s="5" t="s">
        <v>8491</v>
      </c>
      <c r="H3502" s="1" t="s">
        <v>1506</v>
      </c>
    </row>
    <row r="3503" spans="1:9" ht="15.75" customHeight="1" x14ac:dyDescent="0.25">
      <c r="A3503" s="1">
        <v>6806</v>
      </c>
      <c r="B3503" s="1" t="s">
        <v>15025</v>
      </c>
      <c r="C3503" s="1" t="s">
        <v>15026</v>
      </c>
      <c r="D3503" s="1" t="s">
        <v>8490</v>
      </c>
      <c r="E3503" s="1" t="s">
        <v>2</v>
      </c>
      <c r="F3503" s="1" t="s">
        <v>3615</v>
      </c>
      <c r="G3503" s="5" t="s">
        <v>8489</v>
      </c>
      <c r="H3503" s="1" t="s">
        <v>177</v>
      </c>
    </row>
    <row r="3504" spans="1:9" ht="15.75" customHeight="1" x14ac:dyDescent="0.25">
      <c r="A3504" s="1">
        <v>6804</v>
      </c>
      <c r="B3504" s="1" t="s">
        <v>15023</v>
      </c>
      <c r="C3504" s="1" t="s">
        <v>15026</v>
      </c>
      <c r="D3504" s="1" t="s">
        <v>8488</v>
      </c>
      <c r="E3504" s="1" t="s">
        <v>24</v>
      </c>
      <c r="F3504" s="1" t="s">
        <v>3334</v>
      </c>
      <c r="G3504" s="5" t="s">
        <v>8487</v>
      </c>
      <c r="H3504" s="1" t="s">
        <v>837</v>
      </c>
    </row>
    <row r="3505" spans="1:9" ht="15.75" customHeight="1" x14ac:dyDescent="0.25">
      <c r="A3505" s="1">
        <v>6803</v>
      </c>
      <c r="B3505" s="1" t="s">
        <v>15025</v>
      </c>
      <c r="C3505" s="1" t="s">
        <v>15068</v>
      </c>
      <c r="D3505" s="1" t="s">
        <v>8486</v>
      </c>
      <c r="E3505" s="1" t="s">
        <v>2</v>
      </c>
      <c r="F3505" s="1" t="s">
        <v>1351</v>
      </c>
      <c r="G3505" s="5" t="s">
        <v>8485</v>
      </c>
      <c r="H3505" s="1" t="s">
        <v>837</v>
      </c>
      <c r="I3505" s="1" t="s">
        <v>33</v>
      </c>
    </row>
    <row r="3506" spans="1:9" ht="15.75" customHeight="1" x14ac:dyDescent="0.25">
      <c r="A3506" s="1">
        <v>6802</v>
      </c>
      <c r="B3506" s="1" t="s">
        <v>15025</v>
      </c>
      <c r="C3506" s="1" t="s">
        <v>15026</v>
      </c>
      <c r="D3506" s="1" t="s">
        <v>8484</v>
      </c>
      <c r="E3506" s="1" t="s">
        <v>24</v>
      </c>
      <c r="F3506" s="1" t="s">
        <v>1889</v>
      </c>
      <c r="G3506" s="5" t="s">
        <v>8483</v>
      </c>
      <c r="H3506" s="1" t="s">
        <v>177</v>
      </c>
    </row>
    <row r="3507" spans="1:9" ht="15.75" customHeight="1" x14ac:dyDescent="0.25">
      <c r="A3507" s="1">
        <v>6801</v>
      </c>
      <c r="B3507" s="1" t="s">
        <v>15023</v>
      </c>
      <c r="C3507" s="1" t="s">
        <v>15026</v>
      </c>
      <c r="E3507" s="1" t="s">
        <v>20</v>
      </c>
      <c r="F3507" s="1" t="s">
        <v>8482</v>
      </c>
      <c r="G3507" s="5" t="s">
        <v>8481</v>
      </c>
      <c r="H3507" s="1" t="s">
        <v>15079</v>
      </c>
    </row>
    <row r="3508" spans="1:9" ht="15.75" customHeight="1" x14ac:dyDescent="0.25">
      <c r="A3508" s="1">
        <v>6800</v>
      </c>
      <c r="B3508" s="1" t="s">
        <v>15025</v>
      </c>
      <c r="C3508" s="1" t="s">
        <v>15026</v>
      </c>
      <c r="D3508" s="1" t="s">
        <v>8480</v>
      </c>
      <c r="E3508" s="1" t="s">
        <v>9</v>
      </c>
      <c r="F3508" s="1" t="s">
        <v>1165</v>
      </c>
      <c r="G3508" s="5" t="s">
        <v>8479</v>
      </c>
      <c r="H3508" s="1" t="s">
        <v>177</v>
      </c>
    </row>
    <row r="3509" spans="1:9" ht="15.75" customHeight="1" x14ac:dyDescent="0.25">
      <c r="A3509" s="1">
        <v>6799</v>
      </c>
      <c r="B3509" s="1" t="s">
        <v>15023</v>
      </c>
      <c r="C3509" s="1" t="s">
        <v>15039</v>
      </c>
      <c r="D3509" s="1" t="s">
        <v>3031</v>
      </c>
      <c r="E3509" s="1" t="s">
        <v>166</v>
      </c>
      <c r="F3509" s="1" t="s">
        <v>8478</v>
      </c>
      <c r="G3509" s="5" t="s">
        <v>8477</v>
      </c>
      <c r="H3509" s="1" t="s">
        <v>177</v>
      </c>
    </row>
    <row r="3510" spans="1:9" ht="15.75" customHeight="1" x14ac:dyDescent="0.25">
      <c r="A3510" s="1">
        <v>6798</v>
      </c>
      <c r="B3510" s="1" t="s">
        <v>15025</v>
      </c>
      <c r="C3510" s="1" t="s">
        <v>15026</v>
      </c>
      <c r="D3510" s="1" t="s">
        <v>8476</v>
      </c>
      <c r="E3510" s="1" t="s">
        <v>24</v>
      </c>
      <c r="F3510" s="1" t="s">
        <v>579</v>
      </c>
      <c r="G3510" s="5" t="s">
        <v>8475</v>
      </c>
      <c r="H3510" s="1" t="s">
        <v>354</v>
      </c>
    </row>
    <row r="3511" spans="1:9" ht="15.75" customHeight="1" x14ac:dyDescent="0.25">
      <c r="A3511" s="1">
        <v>6797</v>
      </c>
      <c r="B3511" s="1" t="s">
        <v>15025</v>
      </c>
      <c r="C3511" s="1" t="s">
        <v>15026</v>
      </c>
      <c r="D3511" s="1" t="s">
        <v>2546</v>
      </c>
      <c r="E3511" s="1" t="s">
        <v>2</v>
      </c>
      <c r="F3511" s="1" t="s">
        <v>2547</v>
      </c>
      <c r="G3511" s="5" t="s">
        <v>8474</v>
      </c>
      <c r="H3511" s="1" t="s">
        <v>63</v>
      </c>
    </row>
    <row r="3512" spans="1:9" ht="15.75" customHeight="1" x14ac:dyDescent="0.25">
      <c r="A3512" s="1">
        <v>6796</v>
      </c>
      <c r="B3512" s="1" t="s">
        <v>15025</v>
      </c>
      <c r="C3512" s="1" t="s">
        <v>15048</v>
      </c>
      <c r="D3512" s="1" t="s">
        <v>279</v>
      </c>
      <c r="E3512" s="1" t="s">
        <v>36</v>
      </c>
      <c r="F3512" s="1" t="s">
        <v>281</v>
      </c>
      <c r="G3512" s="5" t="s">
        <v>8473</v>
      </c>
      <c r="H3512" s="1" t="s">
        <v>842</v>
      </c>
    </row>
    <row r="3513" spans="1:9" ht="15.75" customHeight="1" x14ac:dyDescent="0.25">
      <c r="A3513" s="1">
        <v>6795</v>
      </c>
      <c r="B3513" s="1" t="s">
        <v>15023</v>
      </c>
      <c r="C3513" s="1" t="s">
        <v>15026</v>
      </c>
      <c r="E3513" s="1" t="s">
        <v>20</v>
      </c>
      <c r="F3513" s="1" t="s">
        <v>3320</v>
      </c>
      <c r="G3513" s="5" t="s">
        <v>8472</v>
      </c>
      <c r="H3513" s="1" t="s">
        <v>354</v>
      </c>
    </row>
    <row r="3514" spans="1:9" ht="15.75" customHeight="1" x14ac:dyDescent="0.25">
      <c r="A3514" s="1">
        <v>6793</v>
      </c>
      <c r="B3514" s="1" t="s">
        <v>15023</v>
      </c>
      <c r="C3514" s="1" t="s">
        <v>15026</v>
      </c>
      <c r="E3514" s="1" t="s">
        <v>20</v>
      </c>
      <c r="F3514" s="1" t="s">
        <v>8468</v>
      </c>
      <c r="G3514" s="5" t="s">
        <v>8467</v>
      </c>
      <c r="H3514" s="1" t="s">
        <v>177</v>
      </c>
    </row>
    <row r="3515" spans="1:9" ht="15.75" customHeight="1" x14ac:dyDescent="0.25">
      <c r="A3515" s="1">
        <v>6792</v>
      </c>
      <c r="B3515" s="1" t="s">
        <v>15025</v>
      </c>
      <c r="C3515" s="1" t="s">
        <v>15026</v>
      </c>
      <c r="D3515" s="1" t="s">
        <v>8466</v>
      </c>
      <c r="E3515" s="1" t="s">
        <v>20</v>
      </c>
      <c r="F3515" s="1" t="s">
        <v>2663</v>
      </c>
      <c r="G3515" s="5" t="s">
        <v>8465</v>
      </c>
      <c r="H3515" s="1" t="s">
        <v>177</v>
      </c>
    </row>
    <row r="3516" spans="1:9" ht="15.75" customHeight="1" x14ac:dyDescent="0.25">
      <c r="A3516" s="1">
        <v>6789</v>
      </c>
      <c r="B3516" s="1" t="s">
        <v>15025</v>
      </c>
      <c r="C3516" s="1" t="s">
        <v>15026</v>
      </c>
      <c r="D3516" s="1" t="s">
        <v>8464</v>
      </c>
      <c r="E3516" s="1" t="s">
        <v>61</v>
      </c>
      <c r="F3516" s="1" t="s">
        <v>6381</v>
      </c>
      <c r="G3516" s="5" t="s">
        <v>8463</v>
      </c>
      <c r="H3516" s="1" t="s">
        <v>7775</v>
      </c>
    </row>
    <row r="3517" spans="1:9" ht="15.75" customHeight="1" x14ac:dyDescent="0.25">
      <c r="A3517" s="1">
        <v>6786</v>
      </c>
      <c r="B3517" s="1" t="s">
        <v>15023</v>
      </c>
      <c r="C3517" s="1" t="s">
        <v>15026</v>
      </c>
      <c r="D3517" s="1" t="s">
        <v>822</v>
      </c>
      <c r="E3517" s="1" t="s">
        <v>20</v>
      </c>
      <c r="F3517" s="1" t="s">
        <v>8462</v>
      </c>
      <c r="G3517" s="5" t="s">
        <v>8461</v>
      </c>
      <c r="H3517" s="1" t="s">
        <v>177</v>
      </c>
    </row>
    <row r="3518" spans="1:9" ht="15.75" customHeight="1" x14ac:dyDescent="0.25">
      <c r="A3518" s="1">
        <v>6783</v>
      </c>
      <c r="B3518" s="1" t="s">
        <v>15025</v>
      </c>
      <c r="C3518" s="1" t="s">
        <v>15026</v>
      </c>
      <c r="D3518" s="1" t="s">
        <v>2461</v>
      </c>
      <c r="E3518" s="1" t="s">
        <v>84</v>
      </c>
      <c r="F3518" s="1" t="s">
        <v>2462</v>
      </c>
      <c r="G3518" s="5" t="s">
        <v>8460</v>
      </c>
      <c r="H3518" s="1" t="s">
        <v>177</v>
      </c>
      <c r="I3518" s="1" t="s">
        <v>50</v>
      </c>
    </row>
    <row r="3519" spans="1:9" ht="15.75" customHeight="1" x14ac:dyDescent="0.25">
      <c r="A3519" s="1">
        <v>6781</v>
      </c>
      <c r="B3519" s="1" t="s">
        <v>15025</v>
      </c>
      <c r="C3519" s="1" t="s">
        <v>15026</v>
      </c>
      <c r="D3519" s="1" t="s">
        <v>2517</v>
      </c>
      <c r="E3519" s="1" t="s">
        <v>226</v>
      </c>
      <c r="F3519" s="1" t="s">
        <v>2518</v>
      </c>
      <c r="G3519" s="5" t="s">
        <v>8459</v>
      </c>
      <c r="H3519" s="1" t="s">
        <v>49</v>
      </c>
    </row>
    <row r="3520" spans="1:9" ht="15.75" customHeight="1" x14ac:dyDescent="0.25">
      <c r="A3520" s="1">
        <v>6780</v>
      </c>
      <c r="B3520" s="1" t="s">
        <v>15023</v>
      </c>
      <c r="C3520" s="1" t="s">
        <v>15026</v>
      </c>
      <c r="D3520" s="1" t="s">
        <v>8458</v>
      </c>
      <c r="E3520" s="1" t="s">
        <v>226</v>
      </c>
      <c r="F3520" s="1" t="s">
        <v>6710</v>
      </c>
      <c r="G3520" s="5" t="s">
        <v>8457</v>
      </c>
      <c r="H3520" s="1" t="s">
        <v>49</v>
      </c>
    </row>
    <row r="3521" spans="1:9" ht="15.75" customHeight="1" x14ac:dyDescent="0.25">
      <c r="A3521" s="1">
        <v>6777</v>
      </c>
      <c r="B3521" s="1" t="s">
        <v>15025</v>
      </c>
      <c r="C3521" s="1" t="s">
        <v>15026</v>
      </c>
      <c r="D3521" s="1" t="s">
        <v>8456</v>
      </c>
      <c r="E3521" s="1" t="s">
        <v>61</v>
      </c>
      <c r="F3521" s="1" t="s">
        <v>2770</v>
      </c>
      <c r="G3521" s="5" t="s">
        <v>8455</v>
      </c>
      <c r="H3521" s="1" t="s">
        <v>1044</v>
      </c>
    </row>
    <row r="3522" spans="1:9" ht="15.75" customHeight="1" x14ac:dyDescent="0.25">
      <c r="A3522" s="1">
        <v>6774</v>
      </c>
      <c r="B3522" s="1" t="s">
        <v>15025</v>
      </c>
      <c r="C3522" s="1" t="s">
        <v>15026</v>
      </c>
      <c r="D3522" s="1" t="s">
        <v>8451</v>
      </c>
      <c r="E3522" s="1" t="s">
        <v>2</v>
      </c>
      <c r="F3522" s="1" t="s">
        <v>8452</v>
      </c>
      <c r="G3522" s="5" t="s">
        <v>8450</v>
      </c>
      <c r="H3522" s="1" t="s">
        <v>142</v>
      </c>
    </row>
    <row r="3523" spans="1:9" ht="15.75" customHeight="1" x14ac:dyDescent="0.25">
      <c r="A3523" s="1">
        <v>6770</v>
      </c>
      <c r="B3523" s="1" t="s">
        <v>15025</v>
      </c>
      <c r="C3523" s="1" t="s">
        <v>15026</v>
      </c>
      <c r="E3523" s="1" t="s">
        <v>2</v>
      </c>
      <c r="F3523" s="1" t="s">
        <v>8449</v>
      </c>
      <c r="G3523" s="5" t="s">
        <v>8448</v>
      </c>
      <c r="H3523" s="1" t="s">
        <v>2165</v>
      </c>
    </row>
    <row r="3524" spans="1:9" ht="15.75" customHeight="1" x14ac:dyDescent="0.25">
      <c r="A3524" s="1">
        <v>6766</v>
      </c>
      <c r="B3524" s="1" t="s">
        <v>15023</v>
      </c>
      <c r="C3524" s="1" t="s">
        <v>15026</v>
      </c>
      <c r="D3524" s="1" t="s">
        <v>8446</v>
      </c>
      <c r="E3524" s="1" t="s">
        <v>2</v>
      </c>
      <c r="F3524" s="1" t="s">
        <v>8447</v>
      </c>
      <c r="G3524" s="5" t="s">
        <v>8445</v>
      </c>
      <c r="H3524" s="1" t="s">
        <v>15053</v>
      </c>
    </row>
    <row r="3525" spans="1:9" ht="15.75" customHeight="1" x14ac:dyDescent="0.25">
      <c r="A3525" s="1">
        <v>6764</v>
      </c>
      <c r="B3525" s="1" t="s">
        <v>15025</v>
      </c>
      <c r="C3525" s="1" t="s">
        <v>15026</v>
      </c>
      <c r="D3525" s="1" t="s">
        <v>8443</v>
      </c>
      <c r="E3525" s="1" t="s">
        <v>61</v>
      </c>
      <c r="F3525" s="1" t="s">
        <v>8444</v>
      </c>
      <c r="G3525" s="5" t="s">
        <v>8442</v>
      </c>
      <c r="H3525" s="1" t="s">
        <v>63</v>
      </c>
    </row>
    <row r="3526" spans="1:9" ht="15.75" customHeight="1" x14ac:dyDescent="0.25">
      <c r="A3526" s="1">
        <v>6763</v>
      </c>
      <c r="B3526" s="1" t="s">
        <v>15025</v>
      </c>
      <c r="C3526" s="1" t="s">
        <v>15026</v>
      </c>
      <c r="D3526" s="1" t="s">
        <v>2911</v>
      </c>
      <c r="E3526" s="1" t="s">
        <v>20</v>
      </c>
      <c r="F3526" s="1" t="s">
        <v>2912</v>
      </c>
      <c r="G3526" s="5" t="s">
        <v>8441</v>
      </c>
      <c r="H3526" s="1" t="s">
        <v>63</v>
      </c>
    </row>
    <row r="3527" spans="1:9" ht="15.75" customHeight="1" x14ac:dyDescent="0.25">
      <c r="A3527" s="1">
        <v>6761</v>
      </c>
      <c r="B3527" s="1" t="s">
        <v>15023</v>
      </c>
      <c r="C3527" s="1" t="s">
        <v>15026</v>
      </c>
      <c r="E3527" s="1" t="s">
        <v>66</v>
      </c>
      <c r="F3527" s="1" t="s">
        <v>2306</v>
      </c>
      <c r="G3527" s="5" t="s">
        <v>8440</v>
      </c>
      <c r="H3527" s="1" t="s">
        <v>1506</v>
      </c>
    </row>
    <row r="3528" spans="1:9" ht="15.75" customHeight="1" x14ac:dyDescent="0.25">
      <c r="A3528" s="1">
        <v>6758</v>
      </c>
      <c r="B3528" s="1" t="s">
        <v>15025</v>
      </c>
      <c r="C3528" s="1" t="s">
        <v>15026</v>
      </c>
      <c r="E3528" s="1" t="s">
        <v>66</v>
      </c>
      <c r="F3528" s="1" t="s">
        <v>2593</v>
      </c>
      <c r="G3528" s="5" t="s">
        <v>8439</v>
      </c>
      <c r="H3528" s="1" t="s">
        <v>49</v>
      </c>
    </row>
    <row r="3529" spans="1:9" ht="15.75" customHeight="1" x14ac:dyDescent="0.25">
      <c r="A3529" s="1">
        <v>6757</v>
      </c>
      <c r="B3529" s="1" t="s">
        <v>15023</v>
      </c>
      <c r="C3529" s="1" t="s">
        <v>15026</v>
      </c>
      <c r="D3529" s="1" t="s">
        <v>8438</v>
      </c>
      <c r="E3529" s="1" t="s">
        <v>20</v>
      </c>
      <c r="F3529" s="1" t="s">
        <v>2785</v>
      </c>
      <c r="G3529" s="5" t="s">
        <v>8437</v>
      </c>
      <c r="H3529" s="1" t="s">
        <v>63</v>
      </c>
    </row>
    <row r="3530" spans="1:9" ht="15.75" customHeight="1" x14ac:dyDescent="0.25">
      <c r="A3530" s="1">
        <v>6754</v>
      </c>
      <c r="B3530" s="1" t="s">
        <v>15023</v>
      </c>
      <c r="C3530" s="1" t="s">
        <v>15048</v>
      </c>
      <c r="E3530" s="1" t="s">
        <v>20</v>
      </c>
      <c r="F3530" s="1" t="s">
        <v>2167</v>
      </c>
      <c r="G3530" s="5" t="s">
        <v>8436</v>
      </c>
      <c r="H3530" s="1" t="s">
        <v>524</v>
      </c>
    </row>
    <row r="3531" spans="1:9" ht="15.75" customHeight="1" x14ac:dyDescent="0.25">
      <c r="A3531" s="1">
        <v>6841</v>
      </c>
      <c r="B3531" s="1" t="s">
        <v>15023</v>
      </c>
      <c r="C3531" s="1" t="s">
        <v>15026</v>
      </c>
      <c r="D3531" s="1" t="s">
        <v>522</v>
      </c>
      <c r="E3531" s="1" t="s">
        <v>20</v>
      </c>
      <c r="F3531" s="1" t="s">
        <v>523</v>
      </c>
      <c r="G3531" s="5" t="s">
        <v>8539</v>
      </c>
      <c r="H3531" s="1" t="s">
        <v>524</v>
      </c>
    </row>
    <row r="3532" spans="1:9" ht="15.75" customHeight="1" x14ac:dyDescent="0.25">
      <c r="A3532" s="1">
        <v>6752</v>
      </c>
      <c r="B3532" s="1" t="s">
        <v>15025</v>
      </c>
      <c r="C3532" s="1" t="s">
        <v>15026</v>
      </c>
      <c r="D3532" s="1" t="s">
        <v>8435</v>
      </c>
      <c r="E3532" s="1" t="s">
        <v>61</v>
      </c>
      <c r="F3532" s="1" t="s">
        <v>5768</v>
      </c>
      <c r="G3532" s="5" t="s">
        <v>8434</v>
      </c>
      <c r="H3532" s="1" t="s">
        <v>339</v>
      </c>
    </row>
    <row r="3533" spans="1:9" ht="15.75" customHeight="1" x14ac:dyDescent="0.25">
      <c r="A3533" s="1">
        <v>6751</v>
      </c>
      <c r="B3533" s="1" t="s">
        <v>15025</v>
      </c>
      <c r="C3533" s="1" t="s">
        <v>15026</v>
      </c>
      <c r="D3533" s="1" t="s">
        <v>8433</v>
      </c>
      <c r="E3533" s="1" t="s">
        <v>100</v>
      </c>
      <c r="F3533" s="1" t="s">
        <v>2185</v>
      </c>
      <c r="G3533" s="5" t="s">
        <v>8432</v>
      </c>
      <c r="H3533" s="1" t="s">
        <v>833</v>
      </c>
    </row>
    <row r="3534" spans="1:9" ht="15.75" customHeight="1" x14ac:dyDescent="0.25">
      <c r="A3534" s="1">
        <v>6750</v>
      </c>
      <c r="B3534" s="1" t="s">
        <v>15025</v>
      </c>
      <c r="C3534" s="1" t="s">
        <v>15026</v>
      </c>
      <c r="D3534" s="1" t="s">
        <v>8431</v>
      </c>
      <c r="E3534" s="1" t="s">
        <v>20</v>
      </c>
      <c r="F3534" s="1" t="s">
        <v>2688</v>
      </c>
      <c r="G3534" s="5" t="s">
        <v>8430</v>
      </c>
      <c r="H3534" s="1" t="s">
        <v>49</v>
      </c>
      <c r="I3534" s="1" t="s">
        <v>50</v>
      </c>
    </row>
    <row r="3535" spans="1:9" ht="15.75" customHeight="1" x14ac:dyDescent="0.25">
      <c r="A3535" s="1">
        <v>6748</v>
      </c>
      <c r="B3535" s="1" t="s">
        <v>15025</v>
      </c>
      <c r="C3535" s="1" t="s">
        <v>15026</v>
      </c>
      <c r="D3535" s="1" t="s">
        <v>8427</v>
      </c>
      <c r="E3535" s="1" t="s">
        <v>2</v>
      </c>
      <c r="F3535" s="1" t="s">
        <v>4311</v>
      </c>
      <c r="G3535" s="5" t="s">
        <v>8426</v>
      </c>
      <c r="H3535" s="1" t="s">
        <v>177</v>
      </c>
    </row>
    <row r="3536" spans="1:9" ht="15.75" customHeight="1" x14ac:dyDescent="0.25">
      <c r="A3536" s="1">
        <v>6746</v>
      </c>
      <c r="B3536" s="1" t="s">
        <v>15025</v>
      </c>
      <c r="C3536" s="1" t="s">
        <v>15026</v>
      </c>
      <c r="D3536" s="1" t="s">
        <v>8425</v>
      </c>
      <c r="E3536" s="1" t="s">
        <v>166</v>
      </c>
      <c r="F3536" s="1" t="s">
        <v>2232</v>
      </c>
      <c r="G3536" s="5" t="s">
        <v>8424</v>
      </c>
      <c r="H3536" s="1" t="s">
        <v>177</v>
      </c>
    </row>
    <row r="3537" spans="1:9" ht="15.75" customHeight="1" x14ac:dyDescent="0.25">
      <c r="A3537" s="1">
        <v>6745</v>
      </c>
      <c r="B3537" s="1" t="s">
        <v>15025</v>
      </c>
      <c r="C3537" s="1" t="s">
        <v>15026</v>
      </c>
      <c r="E3537" s="1" t="s">
        <v>40</v>
      </c>
      <c r="F3537" s="1" t="s">
        <v>1997</v>
      </c>
      <c r="G3537" s="5" t="s">
        <v>8423</v>
      </c>
      <c r="H3537" s="1" t="s">
        <v>7775</v>
      </c>
    </row>
    <row r="3538" spans="1:9" ht="15.75" customHeight="1" x14ac:dyDescent="0.25">
      <c r="A3538" s="1">
        <v>6744</v>
      </c>
      <c r="B3538" s="1" t="s">
        <v>15023</v>
      </c>
      <c r="C3538" s="1" t="s">
        <v>15026</v>
      </c>
      <c r="D3538" s="1" t="s">
        <v>8421</v>
      </c>
      <c r="E3538" s="1" t="s">
        <v>20</v>
      </c>
      <c r="F3538" s="1" t="s">
        <v>8422</v>
      </c>
      <c r="G3538" s="5" t="s">
        <v>8420</v>
      </c>
      <c r="H3538" s="1" t="s">
        <v>2636</v>
      </c>
      <c r="I3538" s="1" t="s">
        <v>50</v>
      </c>
    </row>
    <row r="3539" spans="1:9" ht="15.75" customHeight="1" x14ac:dyDescent="0.25">
      <c r="A3539" s="1">
        <v>6743</v>
      </c>
      <c r="B3539" s="1" t="s">
        <v>15023</v>
      </c>
      <c r="C3539" s="1" t="s">
        <v>15026</v>
      </c>
      <c r="E3539" s="1" t="s">
        <v>66</v>
      </c>
      <c r="F3539" s="1" t="s">
        <v>2092</v>
      </c>
      <c r="G3539" s="5" t="s">
        <v>8419</v>
      </c>
      <c r="H3539" s="1" t="s">
        <v>177</v>
      </c>
    </row>
    <row r="3540" spans="1:9" ht="15.75" customHeight="1" x14ac:dyDescent="0.25">
      <c r="A3540" s="1">
        <v>6742</v>
      </c>
      <c r="B3540" s="1" t="s">
        <v>15023</v>
      </c>
      <c r="C3540" s="1" t="s">
        <v>15026</v>
      </c>
      <c r="D3540" s="1" t="s">
        <v>8418</v>
      </c>
      <c r="E3540" s="1" t="s">
        <v>280</v>
      </c>
      <c r="F3540" s="1" t="s">
        <v>1241</v>
      </c>
      <c r="G3540" s="5" t="s">
        <v>8417</v>
      </c>
      <c r="H3540" s="1" t="s">
        <v>177</v>
      </c>
    </row>
    <row r="3541" spans="1:9" ht="15.75" customHeight="1" x14ac:dyDescent="0.25">
      <c r="A3541" s="1">
        <v>6740</v>
      </c>
      <c r="B3541" s="1" t="s">
        <v>15025</v>
      </c>
      <c r="C3541" s="1" t="s">
        <v>15026</v>
      </c>
      <c r="E3541" s="1" t="s">
        <v>40</v>
      </c>
      <c r="F3541" s="1" t="s">
        <v>1856</v>
      </c>
      <c r="G3541" s="5" t="s">
        <v>8416</v>
      </c>
      <c r="H3541" s="1" t="s">
        <v>561</v>
      </c>
    </row>
    <row r="3542" spans="1:9" ht="15.75" customHeight="1" x14ac:dyDescent="0.25">
      <c r="A3542" s="1">
        <v>6739</v>
      </c>
      <c r="B3542" s="1" t="s">
        <v>15025</v>
      </c>
      <c r="C3542" s="1" t="s">
        <v>15026</v>
      </c>
      <c r="E3542" s="1" t="s">
        <v>100</v>
      </c>
      <c r="F3542" s="1" t="s">
        <v>8415</v>
      </c>
      <c r="G3542" s="5" t="s">
        <v>8414</v>
      </c>
      <c r="H3542" s="1" t="s">
        <v>4913</v>
      </c>
    </row>
    <row r="3543" spans="1:9" ht="15.75" customHeight="1" x14ac:dyDescent="0.25">
      <c r="A3543" s="1">
        <v>6737</v>
      </c>
      <c r="B3543" s="1" t="s">
        <v>15023</v>
      </c>
      <c r="C3543" s="1" t="s">
        <v>15026</v>
      </c>
      <c r="D3543" s="1" t="s">
        <v>1465</v>
      </c>
      <c r="E3543" s="1" t="s">
        <v>84</v>
      </c>
      <c r="F3543" s="1" t="s">
        <v>1466</v>
      </c>
      <c r="G3543" s="5" t="s">
        <v>8413</v>
      </c>
      <c r="H3543" s="1" t="s">
        <v>15229</v>
      </c>
      <c r="I3543" s="1" t="s">
        <v>50</v>
      </c>
    </row>
    <row r="3544" spans="1:9" ht="15.75" customHeight="1" x14ac:dyDescent="0.25">
      <c r="A3544" s="1">
        <v>6736</v>
      </c>
      <c r="B3544" s="1" t="s">
        <v>15025</v>
      </c>
      <c r="C3544" s="1" t="s">
        <v>15026</v>
      </c>
      <c r="D3544" s="1" t="s">
        <v>8411</v>
      </c>
      <c r="E3544" s="1" t="s">
        <v>20</v>
      </c>
      <c r="F3544" s="1" t="s">
        <v>8412</v>
      </c>
      <c r="G3544" s="5" t="s">
        <v>8410</v>
      </c>
      <c r="H3544" s="1" t="s">
        <v>177</v>
      </c>
    </row>
    <row r="3545" spans="1:9" ht="15.75" customHeight="1" x14ac:dyDescent="0.25">
      <c r="A3545" s="1">
        <v>6735</v>
      </c>
      <c r="B3545" s="1" t="s">
        <v>15023</v>
      </c>
      <c r="C3545" s="1" t="s">
        <v>15112</v>
      </c>
      <c r="D3545" s="1" t="s">
        <v>8409</v>
      </c>
      <c r="E3545" s="1" t="s">
        <v>226</v>
      </c>
      <c r="F3545" s="1" t="s">
        <v>1733</v>
      </c>
      <c r="G3545" s="5" t="s">
        <v>8408</v>
      </c>
      <c r="H3545" s="1" t="s">
        <v>177</v>
      </c>
    </row>
    <row r="3546" spans="1:9" ht="15.75" customHeight="1" x14ac:dyDescent="0.25">
      <c r="A3546" s="1">
        <v>6734</v>
      </c>
      <c r="B3546" s="1" t="s">
        <v>15025</v>
      </c>
      <c r="C3546" s="1" t="s">
        <v>15026</v>
      </c>
      <c r="D3546" s="1" t="s">
        <v>8407</v>
      </c>
      <c r="E3546" s="1" t="s">
        <v>24</v>
      </c>
      <c r="F3546" s="1" t="s">
        <v>2443</v>
      </c>
      <c r="G3546" s="5" t="s">
        <v>8406</v>
      </c>
      <c r="H3546" s="1" t="s">
        <v>177</v>
      </c>
    </row>
    <row r="3547" spans="1:9" ht="15.75" customHeight="1" x14ac:dyDescent="0.25">
      <c r="A3547" s="1">
        <v>6733</v>
      </c>
      <c r="B3547" s="1" t="s">
        <v>15025</v>
      </c>
      <c r="C3547" s="1" t="s">
        <v>15026</v>
      </c>
      <c r="E3547" s="1" t="s">
        <v>66</v>
      </c>
      <c r="F3547" s="1" t="s">
        <v>3499</v>
      </c>
      <c r="G3547" s="5" t="s">
        <v>8405</v>
      </c>
      <c r="H3547" s="1" t="s">
        <v>177</v>
      </c>
    </row>
    <row r="3548" spans="1:9" ht="15.75" customHeight="1" x14ac:dyDescent="0.25">
      <c r="A3548" s="1">
        <v>6732</v>
      </c>
      <c r="B3548" s="1" t="s">
        <v>15023</v>
      </c>
      <c r="C3548" s="1" t="s">
        <v>15026</v>
      </c>
      <c r="E3548" s="1" t="s">
        <v>9</v>
      </c>
      <c r="F3548" s="1" t="s">
        <v>8404</v>
      </c>
      <c r="G3548" s="5" t="s">
        <v>8403</v>
      </c>
      <c r="H3548" s="1" t="s">
        <v>354</v>
      </c>
    </row>
    <row r="3549" spans="1:9" ht="15.75" customHeight="1" x14ac:dyDescent="0.25">
      <c r="A3549" s="1">
        <v>6731</v>
      </c>
      <c r="B3549" s="1" t="s">
        <v>15023</v>
      </c>
      <c r="C3549" s="1" t="s">
        <v>15026</v>
      </c>
      <c r="E3549" s="1" t="s">
        <v>166</v>
      </c>
      <c r="F3549" s="1" t="s">
        <v>8402</v>
      </c>
      <c r="G3549" s="5" t="s">
        <v>8401</v>
      </c>
      <c r="H3549" s="1" t="s">
        <v>177</v>
      </c>
    </row>
    <row r="3550" spans="1:9" ht="15.75" customHeight="1" x14ac:dyDescent="0.25">
      <c r="A3550" s="1">
        <v>6730</v>
      </c>
      <c r="B3550" s="1" t="s">
        <v>15025</v>
      </c>
      <c r="C3550" s="1" t="s">
        <v>15026</v>
      </c>
      <c r="D3550" s="1" t="s">
        <v>1498</v>
      </c>
      <c r="E3550" s="1" t="s">
        <v>20</v>
      </c>
      <c r="F3550" s="1" t="s">
        <v>1499</v>
      </c>
      <c r="G3550" s="5" t="s">
        <v>8400</v>
      </c>
      <c r="H3550" s="1" t="s">
        <v>177</v>
      </c>
    </row>
    <row r="3551" spans="1:9" ht="15.75" customHeight="1" x14ac:dyDescent="0.25">
      <c r="A3551" s="1">
        <v>6728</v>
      </c>
      <c r="B3551" s="1" t="s">
        <v>15025</v>
      </c>
      <c r="C3551" s="1" t="s">
        <v>15026</v>
      </c>
      <c r="E3551" s="1" t="s">
        <v>84</v>
      </c>
      <c r="F3551" s="1" t="s">
        <v>8399</v>
      </c>
      <c r="G3551" s="5" t="s">
        <v>8398</v>
      </c>
      <c r="H3551" s="1" t="s">
        <v>177</v>
      </c>
    </row>
    <row r="3552" spans="1:9" ht="15.75" customHeight="1" x14ac:dyDescent="0.25">
      <c r="A3552" s="1">
        <v>6726</v>
      </c>
      <c r="B3552" s="1" t="s">
        <v>15025</v>
      </c>
      <c r="C3552" s="1" t="s">
        <v>15026</v>
      </c>
      <c r="D3552" s="1" t="s">
        <v>8397</v>
      </c>
      <c r="E3552" s="1" t="s">
        <v>66</v>
      </c>
      <c r="F3552" s="1" t="s">
        <v>414</v>
      </c>
      <c r="G3552" s="5" t="s">
        <v>8396</v>
      </c>
      <c r="H3552" s="1" t="s">
        <v>524</v>
      </c>
    </row>
    <row r="3553" spans="1:8" ht="15.75" customHeight="1" x14ac:dyDescent="0.25">
      <c r="A3553" s="1">
        <v>6724</v>
      </c>
      <c r="B3553" s="1" t="s">
        <v>15025</v>
      </c>
      <c r="C3553" s="1" t="s">
        <v>15026</v>
      </c>
      <c r="D3553" s="1" t="s">
        <v>8394</v>
      </c>
      <c r="E3553" s="1" t="s">
        <v>20</v>
      </c>
      <c r="F3553" s="1" t="s">
        <v>2371</v>
      </c>
      <c r="G3553" s="5" t="s">
        <v>8393</v>
      </c>
      <c r="H3553" s="1" t="s">
        <v>524</v>
      </c>
    </row>
    <row r="3554" spans="1:8" ht="15.75" customHeight="1" x14ac:dyDescent="0.25">
      <c r="A3554" s="1">
        <v>6723</v>
      </c>
      <c r="B3554" s="1" t="s">
        <v>15025</v>
      </c>
      <c r="C3554" s="1" t="s">
        <v>15026</v>
      </c>
      <c r="E3554" s="1" t="s">
        <v>24</v>
      </c>
      <c r="F3554" s="1" t="s">
        <v>8392</v>
      </c>
      <c r="G3554" s="5" t="s">
        <v>8391</v>
      </c>
      <c r="H3554" s="1" t="s">
        <v>354</v>
      </c>
    </row>
    <row r="3555" spans="1:8" ht="15.75" customHeight="1" x14ac:dyDescent="0.25">
      <c r="A3555" s="1">
        <v>6722</v>
      </c>
      <c r="B3555" s="1" t="s">
        <v>15025</v>
      </c>
      <c r="C3555" s="1" t="s">
        <v>15026</v>
      </c>
      <c r="E3555" s="1" t="s">
        <v>84</v>
      </c>
      <c r="F3555" s="1" t="s">
        <v>8390</v>
      </c>
      <c r="G3555" s="5" t="s">
        <v>8389</v>
      </c>
      <c r="H3555" s="1" t="s">
        <v>354</v>
      </c>
    </row>
    <row r="3556" spans="1:8" ht="15.75" customHeight="1" x14ac:dyDescent="0.25">
      <c r="A3556" s="1">
        <v>6720</v>
      </c>
      <c r="B3556" s="1" t="s">
        <v>15025</v>
      </c>
      <c r="C3556" s="1" t="s">
        <v>15026</v>
      </c>
      <c r="D3556" s="1" t="s">
        <v>8387</v>
      </c>
      <c r="E3556" s="1" t="s">
        <v>40</v>
      </c>
      <c r="F3556" s="1" t="s">
        <v>8388</v>
      </c>
      <c r="G3556" s="5" t="s">
        <v>8386</v>
      </c>
      <c r="H3556" s="1" t="s">
        <v>32</v>
      </c>
    </row>
    <row r="3557" spans="1:8" ht="15.75" customHeight="1" x14ac:dyDescent="0.25">
      <c r="A3557" s="1">
        <v>6717</v>
      </c>
      <c r="B3557" s="1" t="s">
        <v>15023</v>
      </c>
      <c r="C3557" s="1" t="s">
        <v>15026</v>
      </c>
      <c r="D3557" s="1" t="s">
        <v>8384</v>
      </c>
      <c r="E3557" s="1" t="s">
        <v>20</v>
      </c>
      <c r="F3557" s="1" t="s">
        <v>8385</v>
      </c>
      <c r="G3557" s="5" t="s">
        <v>8383</v>
      </c>
      <c r="H3557" s="1" t="s">
        <v>407</v>
      </c>
    </row>
    <row r="3558" spans="1:8" ht="15.75" customHeight="1" x14ac:dyDescent="0.25">
      <c r="A3558" s="1">
        <v>6715</v>
      </c>
      <c r="B3558" s="1" t="s">
        <v>15025</v>
      </c>
      <c r="C3558" s="1" t="s">
        <v>15026</v>
      </c>
      <c r="D3558" s="1" t="s">
        <v>8382</v>
      </c>
      <c r="E3558" s="1" t="s">
        <v>66</v>
      </c>
      <c r="F3558" s="1" t="s">
        <v>2277</v>
      </c>
      <c r="G3558" s="5" t="s">
        <v>8381</v>
      </c>
      <c r="H3558" s="1" t="s">
        <v>842</v>
      </c>
    </row>
    <row r="3559" spans="1:8" ht="15.75" customHeight="1" x14ac:dyDescent="0.25">
      <c r="A3559" s="1">
        <v>6714</v>
      </c>
      <c r="B3559" s="1" t="s">
        <v>15025</v>
      </c>
      <c r="C3559" s="1" t="s">
        <v>15026</v>
      </c>
      <c r="D3559" s="1" t="s">
        <v>8380</v>
      </c>
      <c r="E3559" s="1" t="s">
        <v>280</v>
      </c>
      <c r="F3559" s="1" t="s">
        <v>2298</v>
      </c>
      <c r="G3559" s="5" t="s">
        <v>8379</v>
      </c>
      <c r="H3559" s="1" t="s">
        <v>15305</v>
      </c>
    </row>
    <row r="3560" spans="1:8" ht="15.75" customHeight="1" x14ac:dyDescent="0.25">
      <c r="A3560" s="1">
        <v>6713</v>
      </c>
      <c r="B3560" s="1" t="s">
        <v>15025</v>
      </c>
      <c r="C3560" s="1" t="s">
        <v>15026</v>
      </c>
      <c r="E3560" s="1" t="s">
        <v>40</v>
      </c>
      <c r="F3560" s="1" t="s">
        <v>3586</v>
      </c>
      <c r="G3560" s="5" t="s">
        <v>8378</v>
      </c>
      <c r="H3560" s="1" t="s">
        <v>177</v>
      </c>
    </row>
    <row r="3561" spans="1:8" ht="15.75" customHeight="1" x14ac:dyDescent="0.25">
      <c r="A3561" s="1">
        <v>6712</v>
      </c>
      <c r="B3561" s="1" t="s">
        <v>15025</v>
      </c>
      <c r="C3561" s="1" t="s">
        <v>15026</v>
      </c>
      <c r="D3561" s="1" t="s">
        <v>8376</v>
      </c>
      <c r="E3561" s="1" t="s">
        <v>44</v>
      </c>
      <c r="F3561" s="1" t="s">
        <v>8377</v>
      </c>
      <c r="G3561" s="5" t="s">
        <v>8375</v>
      </c>
      <c r="H3561" s="1" t="s">
        <v>177</v>
      </c>
    </row>
    <row r="3562" spans="1:8" ht="15.75" customHeight="1" x14ac:dyDescent="0.25">
      <c r="A3562" s="1">
        <v>6711</v>
      </c>
      <c r="B3562" s="1" t="s">
        <v>15025</v>
      </c>
      <c r="C3562" s="1" t="s">
        <v>15026</v>
      </c>
      <c r="E3562" s="1" t="s">
        <v>100</v>
      </c>
      <c r="F3562" s="1" t="s">
        <v>3575</v>
      </c>
      <c r="G3562" s="5" t="s">
        <v>8374</v>
      </c>
      <c r="H3562" s="1" t="s">
        <v>177</v>
      </c>
    </row>
    <row r="3563" spans="1:8" ht="15.75" customHeight="1" x14ac:dyDescent="0.25">
      <c r="A3563" s="1">
        <v>6710</v>
      </c>
      <c r="B3563" s="1" t="s">
        <v>15025</v>
      </c>
      <c r="C3563" s="1" t="s">
        <v>15026</v>
      </c>
      <c r="E3563" s="1" t="s">
        <v>100</v>
      </c>
      <c r="F3563" s="1" t="s">
        <v>3570</v>
      </c>
      <c r="G3563" s="5" t="s">
        <v>8373</v>
      </c>
      <c r="H3563" s="1" t="s">
        <v>177</v>
      </c>
    </row>
    <row r="3564" spans="1:8" ht="15.75" customHeight="1" x14ac:dyDescent="0.25">
      <c r="A3564" s="1">
        <v>6709</v>
      </c>
      <c r="B3564" s="1" t="s">
        <v>15025</v>
      </c>
      <c r="C3564" s="1" t="s">
        <v>15026</v>
      </c>
      <c r="E3564" s="1" t="s">
        <v>2</v>
      </c>
      <c r="F3564" s="1" t="s">
        <v>3593</v>
      </c>
      <c r="G3564" s="5" t="s">
        <v>8372</v>
      </c>
      <c r="H3564" s="1" t="s">
        <v>177</v>
      </c>
    </row>
    <row r="3565" spans="1:8" ht="15.75" customHeight="1" x14ac:dyDescent="0.25">
      <c r="A3565" s="1">
        <v>6704</v>
      </c>
      <c r="B3565" s="1" t="s">
        <v>15025</v>
      </c>
      <c r="C3565" s="1" t="s">
        <v>15026</v>
      </c>
      <c r="E3565" s="1" t="s">
        <v>2</v>
      </c>
      <c r="F3565" s="1" t="s">
        <v>3595</v>
      </c>
      <c r="G3565" s="5" t="s">
        <v>8369</v>
      </c>
      <c r="H3565" s="1" t="s">
        <v>177</v>
      </c>
    </row>
    <row r="3566" spans="1:8" ht="15.75" customHeight="1" x14ac:dyDescent="0.25">
      <c r="A3566" s="1">
        <v>6703</v>
      </c>
      <c r="B3566" s="1" t="s">
        <v>15025</v>
      </c>
      <c r="C3566" s="1" t="s">
        <v>15026</v>
      </c>
      <c r="D3566" s="1" t="s">
        <v>2349</v>
      </c>
      <c r="E3566" s="1" t="s">
        <v>100</v>
      </c>
      <c r="F3566" s="1" t="s">
        <v>2350</v>
      </c>
      <c r="G3566" s="5" t="s">
        <v>8368</v>
      </c>
      <c r="H3566" s="1" t="s">
        <v>177</v>
      </c>
    </row>
    <row r="3567" spans="1:8" ht="15.75" customHeight="1" x14ac:dyDescent="0.25">
      <c r="A3567" s="1">
        <v>6702</v>
      </c>
      <c r="B3567" s="1" t="s">
        <v>15025</v>
      </c>
      <c r="C3567" s="1" t="s">
        <v>15026</v>
      </c>
      <c r="E3567" s="1" t="s">
        <v>100</v>
      </c>
      <c r="F3567" s="1" t="s">
        <v>4816</v>
      </c>
      <c r="G3567" s="5" t="s">
        <v>8367</v>
      </c>
      <c r="H3567" s="1" t="s">
        <v>177</v>
      </c>
    </row>
    <row r="3568" spans="1:8" ht="15.75" customHeight="1" x14ac:dyDescent="0.25">
      <c r="A3568" s="1">
        <v>6701</v>
      </c>
      <c r="B3568" s="1" t="s">
        <v>15025</v>
      </c>
      <c r="C3568" s="1" t="s">
        <v>15026</v>
      </c>
      <c r="E3568" s="1" t="s">
        <v>66</v>
      </c>
      <c r="F3568" s="1" t="s">
        <v>3541</v>
      </c>
      <c r="G3568" s="5" t="s">
        <v>8366</v>
      </c>
      <c r="H3568" s="1" t="s">
        <v>177</v>
      </c>
    </row>
    <row r="3569" spans="1:9" ht="15.75" customHeight="1" x14ac:dyDescent="0.25">
      <c r="A3569" s="1">
        <v>6699</v>
      </c>
      <c r="B3569" s="1" t="s">
        <v>15025</v>
      </c>
      <c r="C3569" s="1" t="s">
        <v>15026</v>
      </c>
      <c r="E3569" s="1" t="s">
        <v>2</v>
      </c>
      <c r="F3569" s="1" t="s">
        <v>2044</v>
      </c>
      <c r="G3569" s="5" t="s">
        <v>8365</v>
      </c>
      <c r="H3569" s="1" t="s">
        <v>49</v>
      </c>
    </row>
    <row r="3570" spans="1:9" ht="15.75" customHeight="1" x14ac:dyDescent="0.25">
      <c r="A3570" s="1">
        <v>6698</v>
      </c>
      <c r="B3570" s="1" t="s">
        <v>15023</v>
      </c>
      <c r="C3570" s="1" t="s">
        <v>15026</v>
      </c>
      <c r="D3570" s="1" t="s">
        <v>8363</v>
      </c>
      <c r="E3570" s="1" t="s">
        <v>20</v>
      </c>
      <c r="F3570" s="1" t="s">
        <v>8364</v>
      </c>
      <c r="G3570" s="5" t="s">
        <v>8362</v>
      </c>
      <c r="H3570" s="1" t="s">
        <v>177</v>
      </c>
    </row>
    <row r="3571" spans="1:9" ht="15.75" customHeight="1" x14ac:dyDescent="0.25">
      <c r="A3571" s="1">
        <v>6696</v>
      </c>
      <c r="B3571" s="1" t="s">
        <v>15025</v>
      </c>
      <c r="C3571" s="1" t="s">
        <v>15026</v>
      </c>
      <c r="D3571" s="1" t="s">
        <v>8361</v>
      </c>
      <c r="E3571" s="1" t="s">
        <v>84</v>
      </c>
      <c r="F3571" s="1" t="s">
        <v>495</v>
      </c>
      <c r="G3571" s="5" t="s">
        <v>8360</v>
      </c>
      <c r="H3571" s="1" t="s">
        <v>2165</v>
      </c>
    </row>
    <row r="3572" spans="1:9" ht="15.75" customHeight="1" x14ac:dyDescent="0.25">
      <c r="A3572" s="1">
        <v>6692</v>
      </c>
      <c r="B3572" s="1" t="s">
        <v>15025</v>
      </c>
      <c r="C3572" s="1" t="s">
        <v>15026</v>
      </c>
      <c r="D3572" s="1" t="s">
        <v>8359</v>
      </c>
      <c r="E3572" s="1" t="s">
        <v>100</v>
      </c>
      <c r="F3572" s="1" t="s">
        <v>563</v>
      </c>
      <c r="G3572" s="5" t="s">
        <v>8358</v>
      </c>
      <c r="H3572" s="1" t="s">
        <v>2165</v>
      </c>
    </row>
    <row r="3573" spans="1:9" ht="15.75" customHeight="1" x14ac:dyDescent="0.25">
      <c r="A3573" s="1">
        <v>6691</v>
      </c>
      <c r="B3573" s="1" t="s">
        <v>15023</v>
      </c>
      <c r="C3573" s="1" t="s">
        <v>15026</v>
      </c>
      <c r="D3573" s="1" t="s">
        <v>8356</v>
      </c>
      <c r="E3573" s="1" t="s">
        <v>166</v>
      </c>
      <c r="F3573" s="1" t="s">
        <v>8357</v>
      </c>
      <c r="G3573" s="5" t="s">
        <v>8355</v>
      </c>
      <c r="H3573" s="1" t="s">
        <v>15306</v>
      </c>
      <c r="I3573" s="1" t="s">
        <v>50</v>
      </c>
    </row>
    <row r="3574" spans="1:9" ht="15.75" customHeight="1" x14ac:dyDescent="0.25">
      <c r="A3574" s="1">
        <v>6690</v>
      </c>
      <c r="B3574" s="1" t="s">
        <v>15023</v>
      </c>
      <c r="C3574" s="1" t="s">
        <v>15026</v>
      </c>
      <c r="D3574" s="1" t="s">
        <v>8354</v>
      </c>
      <c r="E3574" s="1" t="s">
        <v>61</v>
      </c>
      <c r="F3574" s="1" t="s">
        <v>2156</v>
      </c>
      <c r="G3574" s="5" t="s">
        <v>8353</v>
      </c>
      <c r="H3574" s="1" t="s">
        <v>339</v>
      </c>
    </row>
    <row r="3575" spans="1:9" ht="15.75" customHeight="1" x14ac:dyDescent="0.25">
      <c r="A3575" s="1">
        <v>6689</v>
      </c>
      <c r="B3575" s="1" t="s">
        <v>15023</v>
      </c>
      <c r="C3575" s="1" t="s">
        <v>15026</v>
      </c>
      <c r="E3575" s="1" t="s">
        <v>6</v>
      </c>
      <c r="F3575" s="1" t="s">
        <v>8352</v>
      </c>
      <c r="G3575" s="5" t="s">
        <v>8351</v>
      </c>
      <c r="H3575" s="1" t="s">
        <v>1044</v>
      </c>
    </row>
    <row r="3576" spans="1:9" ht="15.75" customHeight="1" x14ac:dyDescent="0.25">
      <c r="A3576" s="1">
        <v>6688</v>
      </c>
      <c r="B3576" s="1" t="s">
        <v>15025</v>
      </c>
      <c r="C3576" s="1" t="s">
        <v>15026</v>
      </c>
      <c r="D3576" s="1" t="s">
        <v>8349</v>
      </c>
      <c r="E3576" s="1" t="s">
        <v>2</v>
      </c>
      <c r="F3576" s="1" t="s">
        <v>8350</v>
      </c>
      <c r="G3576" s="5" t="s">
        <v>8348</v>
      </c>
      <c r="H3576" s="1" t="s">
        <v>142</v>
      </c>
    </row>
    <row r="3577" spans="1:9" ht="15.75" customHeight="1" x14ac:dyDescent="0.25">
      <c r="A3577" s="1">
        <v>6687</v>
      </c>
      <c r="B3577" s="1" t="s">
        <v>15025</v>
      </c>
      <c r="C3577" s="1" t="s">
        <v>15026</v>
      </c>
      <c r="E3577" s="1" t="s">
        <v>20</v>
      </c>
      <c r="F3577" s="1" t="s">
        <v>8347</v>
      </c>
      <c r="G3577" s="5" t="s">
        <v>8346</v>
      </c>
      <c r="H3577" s="1" t="s">
        <v>142</v>
      </c>
    </row>
    <row r="3578" spans="1:9" ht="15.75" customHeight="1" x14ac:dyDescent="0.25">
      <c r="A3578" s="1">
        <v>6686</v>
      </c>
      <c r="B3578" s="1" t="s">
        <v>15025</v>
      </c>
      <c r="C3578" s="1" t="s">
        <v>15026</v>
      </c>
      <c r="D3578" s="1" t="s">
        <v>8344</v>
      </c>
      <c r="E3578" s="1" t="s">
        <v>2</v>
      </c>
      <c r="F3578" s="1" t="s">
        <v>8345</v>
      </c>
      <c r="G3578" s="5" t="s">
        <v>8343</v>
      </c>
      <c r="H3578" s="1" t="s">
        <v>63</v>
      </c>
    </row>
    <row r="3579" spans="1:9" ht="15.75" customHeight="1" x14ac:dyDescent="0.25">
      <c r="A3579" s="1">
        <v>6684</v>
      </c>
      <c r="B3579" s="1" t="s">
        <v>15023</v>
      </c>
      <c r="C3579" s="1" t="s">
        <v>15026</v>
      </c>
      <c r="D3579" s="1" t="s">
        <v>8342</v>
      </c>
      <c r="E3579" s="1" t="s">
        <v>9</v>
      </c>
      <c r="F3579" s="1" t="s">
        <v>3234</v>
      </c>
      <c r="G3579" s="5" t="s">
        <v>8341</v>
      </c>
      <c r="H3579" s="1" t="s">
        <v>15307</v>
      </c>
    </row>
    <row r="3580" spans="1:9" ht="15.75" customHeight="1" x14ac:dyDescent="0.25">
      <c r="A3580" s="1">
        <v>6683</v>
      </c>
      <c r="B3580" s="1" t="s">
        <v>15023</v>
      </c>
      <c r="C3580" s="1" t="s">
        <v>15058</v>
      </c>
      <c r="D3580" s="1" t="s">
        <v>8340</v>
      </c>
      <c r="E3580" s="1" t="s">
        <v>20</v>
      </c>
      <c r="F3580" s="1" t="s">
        <v>2811</v>
      </c>
      <c r="G3580" s="5" t="s">
        <v>8339</v>
      </c>
      <c r="H3580" s="1" t="s">
        <v>5916</v>
      </c>
      <c r="I3580" s="1" t="s">
        <v>50</v>
      </c>
    </row>
    <row r="3581" spans="1:9" ht="15.75" customHeight="1" x14ac:dyDescent="0.25">
      <c r="A3581" s="1">
        <v>6681</v>
      </c>
      <c r="B3581" s="1" t="s">
        <v>15023</v>
      </c>
      <c r="C3581" s="1" t="s">
        <v>15026</v>
      </c>
      <c r="D3581" s="1" t="s">
        <v>8338</v>
      </c>
      <c r="E3581" s="1" t="s">
        <v>24</v>
      </c>
      <c r="F3581" s="1" t="s">
        <v>3295</v>
      </c>
      <c r="G3581" s="5" t="s">
        <v>8337</v>
      </c>
      <c r="H3581" s="1" t="s">
        <v>142</v>
      </c>
    </row>
    <row r="3582" spans="1:9" ht="15.75" customHeight="1" x14ac:dyDescent="0.25">
      <c r="A3582" s="1">
        <v>6678</v>
      </c>
      <c r="B3582" s="1" t="s">
        <v>15023</v>
      </c>
      <c r="C3582" s="1" t="s">
        <v>15026</v>
      </c>
      <c r="D3582" s="1" t="s">
        <v>8336</v>
      </c>
      <c r="E3582" s="1" t="s">
        <v>40</v>
      </c>
      <c r="F3582" s="1" t="s">
        <v>3751</v>
      </c>
      <c r="G3582" s="5" t="s">
        <v>8335</v>
      </c>
      <c r="H3582" s="1" t="s">
        <v>177</v>
      </c>
    </row>
    <row r="3583" spans="1:9" ht="15.75" customHeight="1" x14ac:dyDescent="0.25">
      <c r="A3583" s="1">
        <v>6677</v>
      </c>
      <c r="B3583" s="1" t="s">
        <v>15025</v>
      </c>
      <c r="C3583" s="1" t="s">
        <v>15026</v>
      </c>
      <c r="D3583" s="1" t="s">
        <v>8333</v>
      </c>
      <c r="E3583" s="1" t="s">
        <v>61</v>
      </c>
      <c r="F3583" s="1" t="s">
        <v>8334</v>
      </c>
      <c r="G3583" s="5" t="s">
        <v>8332</v>
      </c>
      <c r="H3583" s="1" t="s">
        <v>1044</v>
      </c>
    </row>
    <row r="3584" spans="1:9" ht="15.75" customHeight="1" x14ac:dyDescent="0.25">
      <c r="A3584" s="1">
        <v>6676</v>
      </c>
      <c r="B3584" s="1" t="s">
        <v>15023</v>
      </c>
      <c r="C3584" s="1" t="s">
        <v>15026</v>
      </c>
      <c r="D3584" s="1" t="s">
        <v>8330</v>
      </c>
      <c r="E3584" s="1" t="s">
        <v>100</v>
      </c>
      <c r="F3584" s="1" t="s">
        <v>8331</v>
      </c>
      <c r="G3584" s="5" t="s">
        <v>8329</v>
      </c>
      <c r="H3584" s="1" t="s">
        <v>49</v>
      </c>
    </row>
    <row r="3585" spans="1:9" ht="15.75" customHeight="1" x14ac:dyDescent="0.25">
      <c r="A3585" s="1">
        <v>6673</v>
      </c>
      <c r="B3585" s="1" t="s">
        <v>15025</v>
      </c>
      <c r="C3585" s="1" t="s">
        <v>15026</v>
      </c>
      <c r="E3585" s="1" t="s">
        <v>2</v>
      </c>
      <c r="F3585" s="1" t="s">
        <v>2014</v>
      </c>
      <c r="G3585" s="5" t="s">
        <v>8328</v>
      </c>
      <c r="H3585" s="1" t="s">
        <v>49</v>
      </c>
    </row>
    <row r="3586" spans="1:9" ht="15.75" customHeight="1" x14ac:dyDescent="0.25">
      <c r="A3586" s="1">
        <v>6672</v>
      </c>
      <c r="B3586" s="1" t="s">
        <v>15023</v>
      </c>
      <c r="C3586" s="1" t="s">
        <v>15026</v>
      </c>
      <c r="E3586" s="1" t="s">
        <v>20</v>
      </c>
      <c r="F3586" s="1" t="s">
        <v>2483</v>
      </c>
      <c r="G3586" s="5" t="s">
        <v>8327</v>
      </c>
      <c r="H3586" s="1" t="s">
        <v>15096</v>
      </c>
    </row>
    <row r="3587" spans="1:9" ht="15.75" customHeight="1" x14ac:dyDescent="0.25">
      <c r="A3587" s="1">
        <v>6671</v>
      </c>
      <c r="B3587" s="1" t="s">
        <v>15025</v>
      </c>
      <c r="C3587" s="1" t="s">
        <v>15026</v>
      </c>
      <c r="D3587" s="1" t="s">
        <v>8326</v>
      </c>
      <c r="E3587" s="1" t="s">
        <v>61</v>
      </c>
      <c r="F3587" s="1" t="s">
        <v>4045</v>
      </c>
      <c r="G3587" s="5" t="s">
        <v>8325</v>
      </c>
      <c r="H3587" s="1" t="s">
        <v>63</v>
      </c>
    </row>
    <row r="3588" spans="1:9" ht="15.75" customHeight="1" x14ac:dyDescent="0.25">
      <c r="A3588" s="1">
        <v>6670</v>
      </c>
      <c r="B3588" s="1" t="s">
        <v>15025</v>
      </c>
      <c r="C3588" s="1" t="s">
        <v>15026</v>
      </c>
      <c r="D3588" s="1" t="s">
        <v>8323</v>
      </c>
      <c r="E3588" s="1" t="s">
        <v>2</v>
      </c>
      <c r="F3588" s="1" t="s">
        <v>8324</v>
      </c>
      <c r="G3588" s="5" t="s">
        <v>8322</v>
      </c>
      <c r="H3588" s="1" t="s">
        <v>142</v>
      </c>
    </row>
    <row r="3589" spans="1:9" ht="15.75" customHeight="1" x14ac:dyDescent="0.25">
      <c r="A3589" s="1">
        <v>6667</v>
      </c>
      <c r="B3589" s="1" t="s">
        <v>15025</v>
      </c>
      <c r="C3589" s="1" t="s">
        <v>15026</v>
      </c>
      <c r="D3589" s="1" t="s">
        <v>8321</v>
      </c>
      <c r="E3589" s="1" t="s">
        <v>84</v>
      </c>
      <c r="F3589" s="1" t="s">
        <v>2282</v>
      </c>
      <c r="G3589" s="5" t="s">
        <v>8320</v>
      </c>
      <c r="H3589" s="1" t="s">
        <v>1048</v>
      </c>
    </row>
    <row r="3590" spans="1:9" ht="15.75" customHeight="1" x14ac:dyDescent="0.25">
      <c r="A3590" s="1">
        <v>6666</v>
      </c>
      <c r="B3590" s="1" t="s">
        <v>15023</v>
      </c>
      <c r="C3590" s="1" t="s">
        <v>15026</v>
      </c>
      <c r="E3590" s="1" t="s">
        <v>20</v>
      </c>
      <c r="F3590" s="1" t="s">
        <v>8319</v>
      </c>
      <c r="G3590" s="5" t="s">
        <v>8318</v>
      </c>
      <c r="H3590" s="1" t="s">
        <v>833</v>
      </c>
    </row>
    <row r="3591" spans="1:9" ht="15.75" customHeight="1" x14ac:dyDescent="0.25">
      <c r="A3591" s="1">
        <v>6665</v>
      </c>
      <c r="B3591" s="1" t="s">
        <v>15025</v>
      </c>
      <c r="C3591" s="1" t="s">
        <v>15026</v>
      </c>
      <c r="D3591" s="1" t="s">
        <v>8317</v>
      </c>
      <c r="E3591" s="1" t="s">
        <v>20</v>
      </c>
      <c r="F3591" s="1" t="s">
        <v>3946</v>
      </c>
      <c r="G3591" s="5" t="s">
        <v>8316</v>
      </c>
      <c r="H3591" s="1" t="s">
        <v>32</v>
      </c>
    </row>
    <row r="3592" spans="1:9" ht="15.75" customHeight="1" x14ac:dyDescent="0.25">
      <c r="A3592" s="1">
        <v>6662</v>
      </c>
      <c r="B3592" s="1" t="s">
        <v>15025</v>
      </c>
      <c r="C3592" s="1" t="s">
        <v>15026</v>
      </c>
      <c r="D3592" s="1" t="s">
        <v>8315</v>
      </c>
      <c r="E3592" s="1" t="s">
        <v>20</v>
      </c>
      <c r="F3592" s="1" t="s">
        <v>1307</v>
      </c>
      <c r="G3592" s="5" t="s">
        <v>8314</v>
      </c>
      <c r="H3592" s="1" t="s">
        <v>524</v>
      </c>
    </row>
    <row r="3593" spans="1:9" ht="15.75" customHeight="1" x14ac:dyDescent="0.25">
      <c r="A3593" s="1">
        <v>6661</v>
      </c>
      <c r="B3593" s="1" t="s">
        <v>15023</v>
      </c>
      <c r="C3593" s="1" t="s">
        <v>15026</v>
      </c>
      <c r="D3593" s="1" t="s">
        <v>8312</v>
      </c>
      <c r="E3593" s="1" t="s">
        <v>20</v>
      </c>
      <c r="F3593" s="1" t="s">
        <v>8313</v>
      </c>
      <c r="G3593" s="5" t="s">
        <v>8311</v>
      </c>
      <c r="H3593" s="1" t="s">
        <v>63</v>
      </c>
      <c r="I3593" s="1" t="s">
        <v>50</v>
      </c>
    </row>
    <row r="3594" spans="1:9" ht="15.75" customHeight="1" x14ac:dyDescent="0.25">
      <c r="A3594" s="1">
        <v>6660</v>
      </c>
      <c r="B3594" s="1" t="s">
        <v>15023</v>
      </c>
      <c r="C3594" s="1" t="s">
        <v>15026</v>
      </c>
      <c r="E3594" s="1" t="s">
        <v>100</v>
      </c>
      <c r="F3594" s="1" t="s">
        <v>2465</v>
      </c>
      <c r="G3594" s="5" t="s">
        <v>8310</v>
      </c>
      <c r="H3594" s="1" t="s">
        <v>32</v>
      </c>
    </row>
    <row r="3595" spans="1:9" ht="15.75" customHeight="1" x14ac:dyDescent="0.25">
      <c r="A3595" s="1">
        <v>6659</v>
      </c>
      <c r="B3595" s="1" t="s">
        <v>15025</v>
      </c>
      <c r="C3595" s="1" t="s">
        <v>15026</v>
      </c>
      <c r="D3595" s="1" t="s">
        <v>8309</v>
      </c>
      <c r="E3595" s="1" t="s">
        <v>9</v>
      </c>
      <c r="F3595" s="1" t="s">
        <v>2223</v>
      </c>
      <c r="G3595" s="5" t="s">
        <v>8308</v>
      </c>
      <c r="H3595" s="1" t="s">
        <v>49</v>
      </c>
    </row>
    <row r="3596" spans="1:9" ht="15.75" customHeight="1" x14ac:dyDescent="0.25">
      <c r="A3596" s="1">
        <v>6658</v>
      </c>
      <c r="B3596" s="1" t="s">
        <v>15025</v>
      </c>
      <c r="C3596" s="1" t="s">
        <v>15026</v>
      </c>
      <c r="D3596" s="1" t="s">
        <v>2491</v>
      </c>
      <c r="E3596" s="1" t="s">
        <v>280</v>
      </c>
      <c r="F3596" s="1" t="s">
        <v>2492</v>
      </c>
      <c r="G3596" s="5" t="s">
        <v>8307</v>
      </c>
      <c r="H3596" s="1" t="s">
        <v>833</v>
      </c>
    </row>
    <row r="3597" spans="1:9" ht="15.75" customHeight="1" x14ac:dyDescent="0.25">
      <c r="A3597" s="1">
        <v>6656</v>
      </c>
      <c r="B3597" s="1" t="s">
        <v>15025</v>
      </c>
      <c r="C3597" s="1" t="s">
        <v>15026</v>
      </c>
      <c r="D3597" s="1" t="s">
        <v>8306</v>
      </c>
      <c r="E3597" s="1" t="s">
        <v>155</v>
      </c>
      <c r="F3597" s="1" t="s">
        <v>3820</v>
      </c>
      <c r="G3597" s="5" t="s">
        <v>8305</v>
      </c>
      <c r="H3597" s="1" t="s">
        <v>32</v>
      </c>
    </row>
    <row r="3598" spans="1:9" ht="15.75" customHeight="1" x14ac:dyDescent="0.25">
      <c r="A3598" s="1">
        <v>6655</v>
      </c>
      <c r="B3598" s="1" t="s">
        <v>15025</v>
      </c>
      <c r="C3598" s="1" t="s">
        <v>15026</v>
      </c>
      <c r="D3598" s="1" t="s">
        <v>1039</v>
      </c>
      <c r="E3598" s="1" t="s">
        <v>100</v>
      </c>
      <c r="F3598" s="1" t="s">
        <v>1040</v>
      </c>
      <c r="G3598" s="5" t="s">
        <v>8304</v>
      </c>
      <c r="H3598" s="1" t="s">
        <v>837</v>
      </c>
    </row>
    <row r="3599" spans="1:9" ht="15.75" customHeight="1" x14ac:dyDescent="0.25">
      <c r="A3599" s="1">
        <v>6654</v>
      </c>
      <c r="B3599" s="1" t="s">
        <v>15025</v>
      </c>
      <c r="C3599" s="1" t="s">
        <v>15026</v>
      </c>
      <c r="D3599" s="1" t="s">
        <v>8302</v>
      </c>
      <c r="E3599" s="1" t="s">
        <v>100</v>
      </c>
      <c r="F3599" s="1" t="s">
        <v>8303</v>
      </c>
      <c r="G3599" s="5" t="s">
        <v>8301</v>
      </c>
      <c r="H3599" s="1" t="s">
        <v>15308</v>
      </c>
    </row>
    <row r="3600" spans="1:9" ht="15.75" customHeight="1" x14ac:dyDescent="0.25">
      <c r="A3600" s="1">
        <v>6653</v>
      </c>
      <c r="B3600" s="1" t="s">
        <v>15025</v>
      </c>
      <c r="C3600" s="1" t="s">
        <v>15026</v>
      </c>
      <c r="E3600" s="1" t="s">
        <v>2</v>
      </c>
      <c r="F3600" s="1" t="s">
        <v>8300</v>
      </c>
      <c r="G3600" s="5" t="s">
        <v>8299</v>
      </c>
      <c r="H3600" s="1" t="s">
        <v>63</v>
      </c>
    </row>
    <row r="3601" spans="1:9" ht="15.75" customHeight="1" x14ac:dyDescent="0.25">
      <c r="A3601" s="1">
        <v>6651</v>
      </c>
      <c r="B3601" s="1" t="s">
        <v>15025</v>
      </c>
      <c r="C3601" s="1" t="s">
        <v>15026</v>
      </c>
      <c r="D3601" s="1" t="s">
        <v>8298</v>
      </c>
      <c r="E3601" s="1" t="s">
        <v>24</v>
      </c>
      <c r="F3601" s="1" t="s">
        <v>1554</v>
      </c>
      <c r="G3601" s="5" t="s">
        <v>8297</v>
      </c>
      <c r="H3601" s="1" t="s">
        <v>833</v>
      </c>
    </row>
    <row r="3602" spans="1:9" ht="15.75" customHeight="1" x14ac:dyDescent="0.25">
      <c r="A3602" s="1">
        <v>6650</v>
      </c>
      <c r="B3602" s="1" t="s">
        <v>15025</v>
      </c>
      <c r="C3602" s="1" t="s">
        <v>15026</v>
      </c>
      <c r="E3602" s="1" t="s">
        <v>20</v>
      </c>
      <c r="F3602" s="1" t="s">
        <v>1803</v>
      </c>
      <c r="G3602" s="5" t="s">
        <v>8296</v>
      </c>
      <c r="H3602" s="1" t="s">
        <v>63</v>
      </c>
    </row>
    <row r="3603" spans="1:9" ht="15.75" customHeight="1" x14ac:dyDescent="0.25">
      <c r="A3603" s="1">
        <v>6649</v>
      </c>
      <c r="B3603" s="1" t="s">
        <v>15025</v>
      </c>
      <c r="C3603" s="1" t="s">
        <v>15026</v>
      </c>
      <c r="E3603" s="1" t="s">
        <v>2</v>
      </c>
      <c r="F3603" s="1" t="s">
        <v>2825</v>
      </c>
      <c r="G3603" s="5" t="s">
        <v>8295</v>
      </c>
      <c r="H3603" s="1" t="s">
        <v>1048</v>
      </c>
    </row>
    <row r="3604" spans="1:9" ht="15.75" customHeight="1" x14ac:dyDescent="0.25">
      <c r="A3604" s="1">
        <v>6648</v>
      </c>
      <c r="B3604" s="1" t="s">
        <v>15025</v>
      </c>
      <c r="C3604" s="1" t="s">
        <v>15026</v>
      </c>
      <c r="E3604" s="1" t="s">
        <v>2</v>
      </c>
      <c r="F3604" s="1" t="s">
        <v>2280</v>
      </c>
      <c r="G3604" s="5" t="s">
        <v>8294</v>
      </c>
      <c r="H3604" s="1" t="s">
        <v>1048</v>
      </c>
    </row>
    <row r="3605" spans="1:9" ht="15.75" customHeight="1" x14ac:dyDescent="0.25">
      <c r="A3605" s="1">
        <v>6645</v>
      </c>
      <c r="B3605" s="1" t="s">
        <v>15025</v>
      </c>
      <c r="C3605" s="1" t="s">
        <v>15026</v>
      </c>
      <c r="D3605" s="1" t="s">
        <v>8291</v>
      </c>
      <c r="E3605" s="1" t="s">
        <v>2</v>
      </c>
      <c r="F3605" s="1" t="s">
        <v>1909</v>
      </c>
      <c r="G3605" s="5" t="s">
        <v>8290</v>
      </c>
      <c r="H3605" s="1" t="s">
        <v>177</v>
      </c>
    </row>
    <row r="3606" spans="1:9" ht="15.75" customHeight="1" x14ac:dyDescent="0.25">
      <c r="A3606" s="1">
        <v>6644</v>
      </c>
      <c r="B3606" s="1" t="s">
        <v>15025</v>
      </c>
      <c r="C3606" s="1" t="s">
        <v>15026</v>
      </c>
      <c r="D3606" s="1" t="s">
        <v>8288</v>
      </c>
      <c r="E3606" s="1" t="s">
        <v>9</v>
      </c>
      <c r="F3606" s="1" t="s">
        <v>8289</v>
      </c>
      <c r="G3606" s="5" t="s">
        <v>8287</v>
      </c>
      <c r="H3606" s="1" t="s">
        <v>4913</v>
      </c>
    </row>
    <row r="3607" spans="1:9" ht="15.75" customHeight="1" x14ac:dyDescent="0.25">
      <c r="A3607" s="1">
        <v>6643</v>
      </c>
      <c r="B3607" s="1" t="s">
        <v>15023</v>
      </c>
      <c r="C3607" s="1" t="s">
        <v>15026</v>
      </c>
      <c r="D3607" s="1" t="s">
        <v>8286</v>
      </c>
      <c r="E3607" s="1" t="s">
        <v>20</v>
      </c>
      <c r="F3607" s="1" t="s">
        <v>2317</v>
      </c>
      <c r="G3607" s="5" t="s">
        <v>8285</v>
      </c>
      <c r="H3607" s="1" t="s">
        <v>2270</v>
      </c>
    </row>
    <row r="3608" spans="1:9" ht="15.75" customHeight="1" x14ac:dyDescent="0.25">
      <c r="A3608" s="1">
        <v>6640</v>
      </c>
      <c r="B3608" s="1" t="s">
        <v>15023</v>
      </c>
      <c r="C3608" s="1" t="s">
        <v>15026</v>
      </c>
      <c r="E3608" s="1" t="s">
        <v>155</v>
      </c>
      <c r="F3608" s="1" t="s">
        <v>2632</v>
      </c>
      <c r="G3608" s="5" t="s">
        <v>8284</v>
      </c>
      <c r="H3608" s="1" t="s">
        <v>833</v>
      </c>
    </row>
    <row r="3609" spans="1:9" ht="15.75" customHeight="1" x14ac:dyDescent="0.25">
      <c r="A3609" s="1">
        <v>6635</v>
      </c>
      <c r="B3609" s="1" t="s">
        <v>15025</v>
      </c>
      <c r="C3609" s="1" t="s">
        <v>15026</v>
      </c>
      <c r="D3609" s="1" t="s">
        <v>8279</v>
      </c>
      <c r="E3609" s="1" t="s">
        <v>40</v>
      </c>
      <c r="F3609" s="1" t="s">
        <v>8280</v>
      </c>
      <c r="G3609" s="5" t="s">
        <v>8278</v>
      </c>
      <c r="H3609" s="1" t="s">
        <v>177</v>
      </c>
    </row>
    <row r="3610" spans="1:9" ht="15.75" customHeight="1" x14ac:dyDescent="0.25">
      <c r="A3610" s="1">
        <v>6634</v>
      </c>
      <c r="B3610" s="1" t="s">
        <v>15025</v>
      </c>
      <c r="C3610" s="1" t="s">
        <v>15026</v>
      </c>
      <c r="D3610" s="1" t="s">
        <v>2499</v>
      </c>
      <c r="E3610" s="1" t="s">
        <v>2</v>
      </c>
      <c r="F3610" s="1" t="s">
        <v>8277</v>
      </c>
      <c r="G3610" s="5" t="s">
        <v>8276</v>
      </c>
      <c r="H3610" s="1" t="s">
        <v>354</v>
      </c>
    </row>
    <row r="3611" spans="1:9" ht="15.75" customHeight="1" x14ac:dyDescent="0.25">
      <c r="A3611" s="1">
        <v>6633</v>
      </c>
      <c r="B3611" s="1" t="s">
        <v>15025</v>
      </c>
      <c r="C3611" s="1" t="s">
        <v>15026</v>
      </c>
      <c r="E3611" s="1" t="s">
        <v>84</v>
      </c>
      <c r="F3611" s="1" t="s">
        <v>2710</v>
      </c>
      <c r="G3611" s="5" t="s">
        <v>8275</v>
      </c>
      <c r="H3611" s="1" t="s">
        <v>49</v>
      </c>
    </row>
    <row r="3612" spans="1:9" ht="15.75" customHeight="1" x14ac:dyDescent="0.25">
      <c r="A3612" s="1">
        <v>6632</v>
      </c>
      <c r="B3612" s="1" t="s">
        <v>15025</v>
      </c>
      <c r="C3612" s="1" t="s">
        <v>15026</v>
      </c>
      <c r="D3612" s="1" t="s">
        <v>8274</v>
      </c>
      <c r="E3612" s="1" t="s">
        <v>2</v>
      </c>
      <c r="F3612" s="1" t="s">
        <v>2879</v>
      </c>
      <c r="G3612" s="5" t="s">
        <v>8273</v>
      </c>
      <c r="H3612" s="1" t="s">
        <v>1048</v>
      </c>
    </row>
    <row r="3613" spans="1:9" ht="15.75" customHeight="1" x14ac:dyDescent="0.25">
      <c r="A3613" s="1">
        <v>6631</v>
      </c>
      <c r="B3613" s="1" t="s">
        <v>15025</v>
      </c>
      <c r="C3613" s="1" t="s">
        <v>15026</v>
      </c>
      <c r="D3613" s="1" t="s">
        <v>8271</v>
      </c>
      <c r="E3613" s="1" t="s">
        <v>84</v>
      </c>
      <c r="F3613" s="1" t="s">
        <v>8272</v>
      </c>
      <c r="G3613" s="5" t="s">
        <v>8270</v>
      </c>
      <c r="H3613" s="1" t="s">
        <v>837</v>
      </c>
    </row>
    <row r="3614" spans="1:9" ht="15.75" customHeight="1" x14ac:dyDescent="0.25">
      <c r="A3614" s="1">
        <v>6625</v>
      </c>
      <c r="B3614" s="1" t="s">
        <v>15023</v>
      </c>
      <c r="C3614" s="1" t="s">
        <v>15044</v>
      </c>
      <c r="D3614" s="1" t="s">
        <v>8266</v>
      </c>
      <c r="E3614" s="1" t="s">
        <v>20</v>
      </c>
      <c r="F3614" s="1" t="s">
        <v>858</v>
      </c>
      <c r="G3614" s="5" t="s">
        <v>8265</v>
      </c>
      <c r="H3614" s="1" t="s">
        <v>142</v>
      </c>
      <c r="I3614" s="1" t="s">
        <v>50</v>
      </c>
    </row>
    <row r="3615" spans="1:9" ht="15.75" customHeight="1" x14ac:dyDescent="0.25">
      <c r="A3615" s="1">
        <v>6624</v>
      </c>
      <c r="B3615" s="1" t="s">
        <v>15025</v>
      </c>
      <c r="C3615" s="1" t="s">
        <v>15026</v>
      </c>
      <c r="D3615" s="1" t="s">
        <v>8264</v>
      </c>
      <c r="E3615" s="1" t="s">
        <v>20</v>
      </c>
      <c r="F3615" s="1" t="s">
        <v>2512</v>
      </c>
      <c r="G3615" s="5" t="s">
        <v>8263</v>
      </c>
      <c r="H3615" s="1" t="s">
        <v>177</v>
      </c>
    </row>
    <row r="3616" spans="1:9" ht="15.75" customHeight="1" x14ac:dyDescent="0.25">
      <c r="A3616" s="1">
        <v>6622</v>
      </c>
      <c r="B3616" s="1" t="s">
        <v>15025</v>
      </c>
      <c r="C3616" s="1" t="s">
        <v>15026</v>
      </c>
      <c r="D3616" s="1" t="s">
        <v>8262</v>
      </c>
      <c r="E3616" s="1" t="s">
        <v>2</v>
      </c>
      <c r="F3616" s="1" t="s">
        <v>2574</v>
      </c>
      <c r="G3616" s="5" t="s">
        <v>8261</v>
      </c>
      <c r="H3616" s="1" t="s">
        <v>524</v>
      </c>
    </row>
    <row r="3617" spans="1:8" ht="15.75" customHeight="1" x14ac:dyDescent="0.25">
      <c r="A3617" s="1">
        <v>6619</v>
      </c>
      <c r="B3617" s="1" t="s">
        <v>15025</v>
      </c>
      <c r="C3617" s="1" t="s">
        <v>15026</v>
      </c>
      <c r="E3617" s="1" t="s">
        <v>2</v>
      </c>
      <c r="F3617" s="1" t="s">
        <v>2702</v>
      </c>
      <c r="G3617" s="5" t="s">
        <v>8260</v>
      </c>
      <c r="H3617" s="1" t="s">
        <v>177</v>
      </c>
    </row>
    <row r="3618" spans="1:8" ht="15.75" customHeight="1" x14ac:dyDescent="0.25">
      <c r="A3618" s="1">
        <v>6618</v>
      </c>
      <c r="B3618" s="1" t="s">
        <v>15025</v>
      </c>
      <c r="C3618" s="1" t="s">
        <v>15026</v>
      </c>
      <c r="E3618" s="1" t="s">
        <v>2</v>
      </c>
      <c r="F3618" s="1" t="s">
        <v>2979</v>
      </c>
      <c r="G3618" s="5" t="s">
        <v>8259</v>
      </c>
      <c r="H3618" s="1" t="s">
        <v>837</v>
      </c>
    </row>
    <row r="3619" spans="1:8" ht="15.75" customHeight="1" x14ac:dyDescent="0.25">
      <c r="A3619" s="1">
        <v>6617</v>
      </c>
      <c r="B3619" s="1" t="s">
        <v>15025</v>
      </c>
      <c r="C3619" s="1" t="s">
        <v>15026</v>
      </c>
      <c r="D3619" s="1" t="s">
        <v>8257</v>
      </c>
      <c r="E3619" s="1" t="s">
        <v>155</v>
      </c>
      <c r="F3619" s="1" t="s">
        <v>8258</v>
      </c>
      <c r="G3619" s="5" t="s">
        <v>8256</v>
      </c>
      <c r="H3619" s="1" t="s">
        <v>524</v>
      </c>
    </row>
    <row r="3620" spans="1:8" ht="15.75" customHeight="1" x14ac:dyDescent="0.25">
      <c r="A3620" s="1">
        <v>6615</v>
      </c>
      <c r="B3620" s="1" t="s">
        <v>15023</v>
      </c>
      <c r="C3620" s="1" t="s">
        <v>15026</v>
      </c>
      <c r="D3620" s="1" t="s">
        <v>8255</v>
      </c>
      <c r="E3620" s="1" t="s">
        <v>226</v>
      </c>
      <c r="F3620" s="1" t="s">
        <v>1747</v>
      </c>
      <c r="G3620" s="5" t="s">
        <v>8254</v>
      </c>
      <c r="H3620" s="1" t="s">
        <v>177</v>
      </c>
    </row>
    <row r="3621" spans="1:8" ht="15.75" customHeight="1" x14ac:dyDescent="0.25">
      <c r="A3621" s="1">
        <v>6614</v>
      </c>
      <c r="B3621" s="1" t="s">
        <v>15023</v>
      </c>
      <c r="C3621" s="1" t="s">
        <v>15026</v>
      </c>
      <c r="E3621" s="1" t="s">
        <v>66</v>
      </c>
      <c r="F3621" s="1" t="s">
        <v>2324</v>
      </c>
      <c r="G3621" s="5" t="s">
        <v>8253</v>
      </c>
      <c r="H3621" s="1" t="s">
        <v>49</v>
      </c>
    </row>
    <row r="3622" spans="1:8" ht="15.75" customHeight="1" x14ac:dyDescent="0.25">
      <c r="A3622" s="1">
        <v>6612</v>
      </c>
      <c r="B3622" s="1" t="s">
        <v>15023</v>
      </c>
      <c r="C3622" s="1" t="s">
        <v>15026</v>
      </c>
      <c r="E3622" s="1" t="s">
        <v>24</v>
      </c>
      <c r="F3622" s="1" t="s">
        <v>8252</v>
      </c>
      <c r="G3622" s="5" t="s">
        <v>8251</v>
      </c>
      <c r="H3622" s="1" t="s">
        <v>142</v>
      </c>
    </row>
    <row r="3623" spans="1:8" ht="15.75" customHeight="1" x14ac:dyDescent="0.25">
      <c r="A3623" s="1">
        <v>6610</v>
      </c>
      <c r="B3623" s="1" t="s">
        <v>15025</v>
      </c>
      <c r="C3623" s="1" t="s">
        <v>15026</v>
      </c>
      <c r="E3623" s="1" t="s">
        <v>2</v>
      </c>
      <c r="F3623" s="1" t="s">
        <v>3086</v>
      </c>
      <c r="G3623" s="5" t="s">
        <v>8250</v>
      </c>
      <c r="H3623" s="1" t="s">
        <v>63</v>
      </c>
    </row>
    <row r="3624" spans="1:8" ht="15.75" customHeight="1" x14ac:dyDescent="0.25">
      <c r="A3624" s="1">
        <v>6608</v>
      </c>
      <c r="B3624" s="1" t="s">
        <v>15023</v>
      </c>
      <c r="C3624" s="1" t="s">
        <v>15026</v>
      </c>
      <c r="D3624" s="1" t="s">
        <v>8248</v>
      </c>
      <c r="E3624" s="1" t="s">
        <v>2</v>
      </c>
      <c r="F3624" s="1" t="s">
        <v>8249</v>
      </c>
      <c r="G3624" s="5" t="s">
        <v>8247</v>
      </c>
      <c r="H3624" s="1" t="s">
        <v>15309</v>
      </c>
    </row>
    <row r="3625" spans="1:8" ht="15.75" customHeight="1" x14ac:dyDescent="0.25">
      <c r="A3625" s="1">
        <v>6605</v>
      </c>
      <c r="B3625" s="1" t="s">
        <v>15025</v>
      </c>
      <c r="C3625" s="1" t="s">
        <v>15026</v>
      </c>
      <c r="D3625" s="1" t="s">
        <v>8246</v>
      </c>
      <c r="E3625" s="1" t="s">
        <v>20</v>
      </c>
      <c r="F3625" s="1" t="s">
        <v>1210</v>
      </c>
      <c r="G3625" s="5" t="s">
        <v>8245</v>
      </c>
      <c r="H3625" s="1" t="s">
        <v>177</v>
      </c>
    </row>
    <row r="3626" spans="1:8" ht="15.75" customHeight="1" x14ac:dyDescent="0.25">
      <c r="A3626" s="1">
        <v>6603</v>
      </c>
      <c r="B3626" s="1" t="s">
        <v>15023</v>
      </c>
      <c r="C3626" s="1" t="s">
        <v>15026</v>
      </c>
      <c r="D3626" s="1" t="s">
        <v>1538</v>
      </c>
      <c r="E3626" s="1" t="s">
        <v>84</v>
      </c>
      <c r="F3626" s="1" t="s">
        <v>1539</v>
      </c>
      <c r="G3626" s="5" t="s">
        <v>8244</v>
      </c>
      <c r="H3626" s="1" t="s">
        <v>177</v>
      </c>
    </row>
    <row r="3627" spans="1:8" ht="15.75" customHeight="1" x14ac:dyDescent="0.25">
      <c r="A3627" s="1">
        <v>6602</v>
      </c>
      <c r="B3627" s="1" t="s">
        <v>15023</v>
      </c>
      <c r="C3627" s="1" t="s">
        <v>15026</v>
      </c>
      <c r="D3627" s="1" t="s">
        <v>8242</v>
      </c>
      <c r="E3627" s="1" t="s">
        <v>166</v>
      </c>
      <c r="F3627" s="1" t="s">
        <v>8243</v>
      </c>
      <c r="G3627" s="5" t="s">
        <v>8241</v>
      </c>
      <c r="H3627" s="1" t="s">
        <v>2165</v>
      </c>
    </row>
    <row r="3628" spans="1:8" ht="15.75" customHeight="1" x14ac:dyDescent="0.25">
      <c r="A3628" s="1">
        <v>6600</v>
      </c>
      <c r="B3628" s="1" t="s">
        <v>15025</v>
      </c>
      <c r="C3628" s="1" t="s">
        <v>15026</v>
      </c>
      <c r="E3628" s="1" t="s">
        <v>61</v>
      </c>
      <c r="F3628" s="1" t="s">
        <v>1603</v>
      </c>
      <c r="G3628" s="5" t="s">
        <v>8240</v>
      </c>
      <c r="H3628" s="1" t="s">
        <v>1021</v>
      </c>
    </row>
    <row r="3629" spans="1:8" ht="15.75" customHeight="1" x14ac:dyDescent="0.25">
      <c r="A3629" s="1">
        <v>6599</v>
      </c>
      <c r="B3629" s="1" t="s">
        <v>15025</v>
      </c>
      <c r="C3629" s="1" t="s">
        <v>15026</v>
      </c>
      <c r="D3629" s="1" t="s">
        <v>8238</v>
      </c>
      <c r="E3629" s="1" t="s">
        <v>2</v>
      </c>
      <c r="F3629" s="1" t="s">
        <v>8239</v>
      </c>
      <c r="G3629" s="5" t="s">
        <v>8237</v>
      </c>
      <c r="H3629" s="1" t="s">
        <v>837</v>
      </c>
    </row>
    <row r="3630" spans="1:8" ht="15.75" customHeight="1" x14ac:dyDescent="0.25">
      <c r="A3630" s="1">
        <v>6596</v>
      </c>
      <c r="B3630" s="1" t="s">
        <v>15025</v>
      </c>
      <c r="C3630" s="1" t="s">
        <v>15026</v>
      </c>
      <c r="E3630" s="1" t="s">
        <v>84</v>
      </c>
      <c r="F3630" s="1" t="s">
        <v>3686</v>
      </c>
      <c r="G3630" s="5" t="s">
        <v>8236</v>
      </c>
      <c r="H3630" s="1" t="s">
        <v>2270</v>
      </c>
    </row>
    <row r="3631" spans="1:8" ht="15.75" customHeight="1" x14ac:dyDescent="0.25">
      <c r="A3631" s="1">
        <v>6594</v>
      </c>
      <c r="B3631" s="1" t="s">
        <v>15023</v>
      </c>
      <c r="C3631" s="1" t="s">
        <v>15026</v>
      </c>
      <c r="D3631" s="1" t="s">
        <v>2726</v>
      </c>
      <c r="E3631" s="1" t="s">
        <v>2</v>
      </c>
      <c r="F3631" s="1" t="s">
        <v>2727</v>
      </c>
      <c r="G3631" s="5" t="s">
        <v>8235</v>
      </c>
      <c r="H3631" s="1" t="s">
        <v>177</v>
      </c>
    </row>
    <row r="3632" spans="1:8" ht="15.75" customHeight="1" x14ac:dyDescent="0.25">
      <c r="A3632" s="1">
        <v>6593</v>
      </c>
      <c r="B3632" s="1" t="s">
        <v>15025</v>
      </c>
      <c r="C3632" s="1" t="s">
        <v>15026</v>
      </c>
      <c r="D3632" s="1" t="s">
        <v>8234</v>
      </c>
      <c r="E3632" s="1" t="s">
        <v>2</v>
      </c>
      <c r="F3632" s="1" t="s">
        <v>2778</v>
      </c>
      <c r="G3632" s="5" t="s">
        <v>8233</v>
      </c>
      <c r="H3632" s="1" t="s">
        <v>15310</v>
      </c>
    </row>
    <row r="3633" spans="1:9" ht="15.75" customHeight="1" x14ac:dyDescent="0.25">
      <c r="A3633" s="1">
        <v>6592</v>
      </c>
      <c r="B3633" s="1" t="s">
        <v>15023</v>
      </c>
      <c r="C3633" s="1" t="s">
        <v>15026</v>
      </c>
      <c r="E3633" s="1" t="s">
        <v>280</v>
      </c>
      <c r="F3633" s="1" t="s">
        <v>8232</v>
      </c>
      <c r="G3633" s="5" t="s">
        <v>8231</v>
      </c>
      <c r="H3633" s="1" t="s">
        <v>177</v>
      </c>
    </row>
    <row r="3634" spans="1:9" ht="15.75" customHeight="1" x14ac:dyDescent="0.25">
      <c r="A3634" s="1">
        <v>6591</v>
      </c>
      <c r="B3634" s="1" t="s">
        <v>15023</v>
      </c>
      <c r="C3634" s="1" t="s">
        <v>15026</v>
      </c>
      <c r="D3634" s="1" t="s">
        <v>8230</v>
      </c>
      <c r="E3634" s="1" t="s">
        <v>61</v>
      </c>
      <c r="F3634" s="1" t="s">
        <v>2868</v>
      </c>
      <c r="G3634" s="5" t="s">
        <v>8229</v>
      </c>
      <c r="H3634" s="1" t="s">
        <v>15311</v>
      </c>
    </row>
    <row r="3635" spans="1:9" ht="15.75" customHeight="1" x14ac:dyDescent="0.25">
      <c r="A3635" s="1">
        <v>6585</v>
      </c>
      <c r="B3635" s="1" t="s">
        <v>15023</v>
      </c>
      <c r="C3635" s="1" t="s">
        <v>15026</v>
      </c>
      <c r="D3635" s="1" t="s">
        <v>8224</v>
      </c>
      <c r="E3635" s="1" t="s">
        <v>166</v>
      </c>
      <c r="F3635" s="1" t="s">
        <v>8225</v>
      </c>
      <c r="G3635" s="5" t="s">
        <v>8223</v>
      </c>
      <c r="H3635" s="1" t="s">
        <v>63</v>
      </c>
    </row>
    <row r="3636" spans="1:9" ht="15.75" customHeight="1" x14ac:dyDescent="0.25">
      <c r="A3636" s="1">
        <v>6583</v>
      </c>
      <c r="B3636" s="1" t="s">
        <v>15023</v>
      </c>
      <c r="C3636" s="1" t="s">
        <v>15026</v>
      </c>
      <c r="E3636" s="1" t="s">
        <v>20</v>
      </c>
      <c r="F3636" s="1" t="s">
        <v>8219</v>
      </c>
      <c r="G3636" s="5" t="s">
        <v>8218</v>
      </c>
      <c r="H3636" s="1" t="s">
        <v>177</v>
      </c>
      <c r="I3636" s="1" t="s">
        <v>50</v>
      </c>
    </row>
    <row r="3637" spans="1:9" ht="15.75" customHeight="1" x14ac:dyDescent="0.25">
      <c r="A3637" s="1">
        <v>6581</v>
      </c>
      <c r="B3637" s="1" t="s">
        <v>15025</v>
      </c>
      <c r="C3637" s="1" t="s">
        <v>15026</v>
      </c>
      <c r="D3637" s="1" t="s">
        <v>8214</v>
      </c>
      <c r="E3637" s="1" t="s">
        <v>2</v>
      </c>
      <c r="F3637" s="1" t="s">
        <v>8215</v>
      </c>
      <c r="G3637" s="5" t="s">
        <v>8213</v>
      </c>
      <c r="H3637" s="1" t="s">
        <v>15138</v>
      </c>
    </row>
    <row r="3638" spans="1:9" ht="15.75" customHeight="1" x14ac:dyDescent="0.25">
      <c r="A3638" s="1">
        <v>6575</v>
      </c>
      <c r="B3638" s="1" t="s">
        <v>15025</v>
      </c>
      <c r="C3638" s="1" t="s">
        <v>15026</v>
      </c>
      <c r="D3638" s="1" t="s">
        <v>8205</v>
      </c>
      <c r="E3638" s="1" t="s">
        <v>24</v>
      </c>
      <c r="F3638" s="1" t="s">
        <v>2090</v>
      </c>
      <c r="G3638" s="5" t="s">
        <v>8204</v>
      </c>
      <c r="H3638" s="1" t="s">
        <v>177</v>
      </c>
    </row>
    <row r="3639" spans="1:9" ht="15.75" customHeight="1" x14ac:dyDescent="0.25">
      <c r="A3639" s="1">
        <v>6574</v>
      </c>
      <c r="B3639" s="1" t="s">
        <v>15023</v>
      </c>
      <c r="C3639" s="1" t="s">
        <v>15026</v>
      </c>
      <c r="D3639" s="1" t="s">
        <v>8203</v>
      </c>
      <c r="E3639" s="1" t="s">
        <v>20</v>
      </c>
      <c r="F3639" s="1" t="s">
        <v>894</v>
      </c>
      <c r="G3639" s="5" t="s">
        <v>8202</v>
      </c>
      <c r="H3639" s="1" t="s">
        <v>833</v>
      </c>
      <c r="I3639" s="1" t="s">
        <v>50</v>
      </c>
    </row>
    <row r="3640" spans="1:9" ht="15.75" customHeight="1" x14ac:dyDescent="0.25">
      <c r="A3640" s="1">
        <v>6573</v>
      </c>
      <c r="B3640" s="1" t="s">
        <v>15025</v>
      </c>
      <c r="C3640" s="1" t="s">
        <v>15026</v>
      </c>
      <c r="D3640" s="1" t="s">
        <v>8201</v>
      </c>
      <c r="E3640" s="1" t="s">
        <v>166</v>
      </c>
      <c r="F3640" s="1" t="s">
        <v>3351</v>
      </c>
      <c r="G3640" s="5" t="s">
        <v>8200</v>
      </c>
      <c r="H3640" s="1" t="s">
        <v>1948</v>
      </c>
    </row>
    <row r="3641" spans="1:9" ht="15.75" customHeight="1" x14ac:dyDescent="0.25">
      <c r="A3641" s="1">
        <v>6572</v>
      </c>
      <c r="B3641" s="1" t="s">
        <v>15025</v>
      </c>
      <c r="C3641" s="1" t="s">
        <v>15026</v>
      </c>
      <c r="D3641" s="1" t="s">
        <v>8199</v>
      </c>
      <c r="E3641" s="1" t="s">
        <v>61</v>
      </c>
      <c r="F3641" s="1" t="s">
        <v>3049</v>
      </c>
      <c r="G3641" s="5" t="s">
        <v>8198</v>
      </c>
      <c r="H3641" s="1" t="s">
        <v>1506</v>
      </c>
    </row>
    <row r="3642" spans="1:9" ht="15.75" customHeight="1" x14ac:dyDescent="0.25">
      <c r="A3642" s="1">
        <v>6570</v>
      </c>
      <c r="B3642" s="1" t="s">
        <v>15025</v>
      </c>
      <c r="C3642" s="1" t="s">
        <v>15026</v>
      </c>
      <c r="D3642" s="1" t="s">
        <v>1800</v>
      </c>
      <c r="E3642" s="1" t="s">
        <v>2</v>
      </c>
      <c r="F3642" s="1" t="s">
        <v>1801</v>
      </c>
      <c r="G3642" s="5" t="s">
        <v>8197</v>
      </c>
      <c r="H3642" s="1" t="s">
        <v>177</v>
      </c>
    </row>
    <row r="3643" spans="1:9" ht="15.75" customHeight="1" x14ac:dyDescent="0.25">
      <c r="A3643" s="1">
        <v>6568</v>
      </c>
      <c r="B3643" s="1" t="s">
        <v>15025</v>
      </c>
      <c r="C3643" s="1" t="s">
        <v>15026</v>
      </c>
      <c r="D3643" s="1" t="s">
        <v>4748</v>
      </c>
      <c r="E3643" s="1" t="s">
        <v>2</v>
      </c>
      <c r="F3643" s="1" t="s">
        <v>4749</v>
      </c>
      <c r="G3643" s="5" t="s">
        <v>8196</v>
      </c>
      <c r="H3643" s="1" t="s">
        <v>32</v>
      </c>
    </row>
    <row r="3644" spans="1:9" ht="15.75" customHeight="1" x14ac:dyDescent="0.25">
      <c r="A3644" s="1">
        <v>6564</v>
      </c>
      <c r="B3644" s="1" t="s">
        <v>15023</v>
      </c>
      <c r="C3644" s="1" t="s">
        <v>15026</v>
      </c>
      <c r="D3644" s="1" t="s">
        <v>8194</v>
      </c>
      <c r="E3644" s="1" t="s">
        <v>24</v>
      </c>
      <c r="F3644" s="1" t="s">
        <v>8195</v>
      </c>
      <c r="G3644" s="5" t="s">
        <v>8193</v>
      </c>
      <c r="H3644" s="1" t="s">
        <v>177</v>
      </c>
    </row>
    <row r="3645" spans="1:9" ht="15.75" customHeight="1" x14ac:dyDescent="0.25">
      <c r="A3645" s="1">
        <v>6563</v>
      </c>
      <c r="B3645" s="1" t="s">
        <v>15025</v>
      </c>
      <c r="C3645" s="1" t="s">
        <v>15026</v>
      </c>
      <c r="D3645" s="1" t="s">
        <v>8192</v>
      </c>
      <c r="E3645" s="1" t="s">
        <v>84</v>
      </c>
      <c r="F3645" s="1" t="s">
        <v>1375</v>
      </c>
      <c r="G3645" s="5" t="s">
        <v>8191</v>
      </c>
      <c r="H3645" s="1" t="s">
        <v>63</v>
      </c>
    </row>
    <row r="3646" spans="1:9" ht="15.75" customHeight="1" x14ac:dyDescent="0.25">
      <c r="A3646" s="1">
        <v>6562</v>
      </c>
      <c r="B3646" s="1" t="s">
        <v>15023</v>
      </c>
      <c r="C3646" s="1" t="s">
        <v>15026</v>
      </c>
      <c r="D3646" s="1" t="s">
        <v>8189</v>
      </c>
      <c r="E3646" s="1" t="s">
        <v>20</v>
      </c>
      <c r="F3646" s="1" t="s">
        <v>8190</v>
      </c>
      <c r="G3646" s="5" t="s">
        <v>8188</v>
      </c>
      <c r="H3646" s="1" t="s">
        <v>177</v>
      </c>
    </row>
    <row r="3647" spans="1:9" ht="15.75" customHeight="1" x14ac:dyDescent="0.25">
      <c r="A3647" s="1">
        <v>6561</v>
      </c>
      <c r="B3647" s="1" t="s">
        <v>15025</v>
      </c>
      <c r="C3647" s="1" t="s">
        <v>15026</v>
      </c>
      <c r="D3647" s="1" t="s">
        <v>8186</v>
      </c>
      <c r="E3647" s="1" t="s">
        <v>44</v>
      </c>
      <c r="F3647" s="1" t="s">
        <v>2796</v>
      </c>
      <c r="G3647" s="5" t="s">
        <v>8185</v>
      </c>
      <c r="H3647" s="1" t="s">
        <v>8187</v>
      </c>
    </row>
    <row r="3648" spans="1:9" ht="15.75" customHeight="1" x14ac:dyDescent="0.25">
      <c r="A3648" s="1">
        <v>6558</v>
      </c>
      <c r="B3648" s="1" t="s">
        <v>15023</v>
      </c>
      <c r="C3648" s="1" t="s">
        <v>15026</v>
      </c>
      <c r="D3648" s="1" t="s">
        <v>3258</v>
      </c>
      <c r="E3648" s="1" t="s">
        <v>24</v>
      </c>
      <c r="F3648" s="1" t="s">
        <v>3259</v>
      </c>
      <c r="G3648" s="5" t="s">
        <v>8184</v>
      </c>
      <c r="H3648" s="1" t="s">
        <v>1048</v>
      </c>
    </row>
    <row r="3649" spans="1:9" ht="15.75" customHeight="1" x14ac:dyDescent="0.25">
      <c r="A3649" s="1">
        <v>6556</v>
      </c>
      <c r="B3649" s="1" t="s">
        <v>15025</v>
      </c>
      <c r="C3649" s="1" t="s">
        <v>15026</v>
      </c>
      <c r="D3649" s="1" t="s">
        <v>8183</v>
      </c>
      <c r="E3649" s="1" t="s">
        <v>40</v>
      </c>
      <c r="F3649" s="1" t="s">
        <v>4604</v>
      </c>
      <c r="G3649" s="5" t="s">
        <v>8182</v>
      </c>
      <c r="H3649" s="1" t="s">
        <v>10325</v>
      </c>
    </row>
    <row r="3650" spans="1:9" ht="15.75" customHeight="1" x14ac:dyDescent="0.25">
      <c r="A3650" s="1">
        <v>6555</v>
      </c>
      <c r="B3650" s="1" t="s">
        <v>15025</v>
      </c>
      <c r="C3650" s="1" t="s">
        <v>15112</v>
      </c>
      <c r="E3650" s="1" t="s">
        <v>44</v>
      </c>
      <c r="F3650" s="1" t="s">
        <v>8181</v>
      </c>
      <c r="G3650" s="5" t="s">
        <v>8180</v>
      </c>
      <c r="H3650" s="1" t="s">
        <v>177</v>
      </c>
      <c r="I3650" s="1" t="s">
        <v>50</v>
      </c>
    </row>
    <row r="3651" spans="1:9" ht="15.75" customHeight="1" x14ac:dyDescent="0.25">
      <c r="A3651" s="1">
        <v>6553</v>
      </c>
      <c r="B3651" s="1" t="s">
        <v>15025</v>
      </c>
      <c r="C3651" s="1" t="s">
        <v>15026</v>
      </c>
      <c r="D3651" s="1" t="s">
        <v>8178</v>
      </c>
      <c r="E3651" s="1" t="s">
        <v>2</v>
      </c>
      <c r="F3651" s="1" t="s">
        <v>8179</v>
      </c>
      <c r="G3651" s="5" t="s">
        <v>8177</v>
      </c>
      <c r="H3651" s="1" t="s">
        <v>2165</v>
      </c>
    </row>
    <row r="3652" spans="1:9" ht="15.75" customHeight="1" x14ac:dyDescent="0.25">
      <c r="A3652" s="1">
        <v>6550</v>
      </c>
      <c r="B3652" s="1" t="s">
        <v>15023</v>
      </c>
      <c r="C3652" s="1" t="s">
        <v>15026</v>
      </c>
      <c r="D3652" s="1" t="s">
        <v>684</v>
      </c>
      <c r="E3652" s="1" t="s">
        <v>20</v>
      </c>
      <c r="F3652" s="1" t="s">
        <v>8176</v>
      </c>
      <c r="G3652" s="5" t="s">
        <v>8175</v>
      </c>
      <c r="H3652" s="1" t="s">
        <v>1048</v>
      </c>
      <c r="I3652" s="1" t="s">
        <v>50</v>
      </c>
    </row>
    <row r="3653" spans="1:9" ht="15.75" customHeight="1" x14ac:dyDescent="0.25">
      <c r="A3653" s="1">
        <v>6549</v>
      </c>
      <c r="B3653" s="1" t="s">
        <v>15023</v>
      </c>
      <c r="C3653" s="1" t="s">
        <v>15026</v>
      </c>
      <c r="E3653" s="1" t="s">
        <v>2</v>
      </c>
      <c r="F3653" s="1" t="s">
        <v>8174</v>
      </c>
      <c r="G3653" s="5" t="s">
        <v>8173</v>
      </c>
      <c r="H3653" s="1" t="s">
        <v>833</v>
      </c>
    </row>
    <row r="3654" spans="1:9" ht="15.75" customHeight="1" x14ac:dyDescent="0.25">
      <c r="A3654" s="1">
        <v>6547</v>
      </c>
      <c r="B3654" s="1" t="s">
        <v>15023</v>
      </c>
      <c r="C3654" s="1" t="s">
        <v>15026</v>
      </c>
      <c r="D3654" s="1" t="s">
        <v>4202</v>
      </c>
      <c r="E3654" s="1" t="s">
        <v>20</v>
      </c>
      <c r="F3654" s="1" t="s">
        <v>4203</v>
      </c>
      <c r="G3654" s="5" t="s">
        <v>8172</v>
      </c>
      <c r="H3654" s="1" t="s">
        <v>177</v>
      </c>
    </row>
    <row r="3655" spans="1:9" ht="15.75" customHeight="1" x14ac:dyDescent="0.25">
      <c r="A3655" s="1">
        <v>6543</v>
      </c>
      <c r="B3655" s="1" t="s">
        <v>15025</v>
      </c>
      <c r="C3655" s="1" t="s">
        <v>15026</v>
      </c>
      <c r="E3655" s="1" t="s">
        <v>166</v>
      </c>
      <c r="F3655" s="1" t="s">
        <v>6573</v>
      </c>
      <c r="G3655" s="5" t="s">
        <v>8169</v>
      </c>
      <c r="H3655" s="1" t="s">
        <v>15120</v>
      </c>
    </row>
    <row r="3656" spans="1:9" ht="15.75" customHeight="1" x14ac:dyDescent="0.25">
      <c r="A3656" s="1">
        <v>6542</v>
      </c>
      <c r="B3656" s="1" t="s">
        <v>15025</v>
      </c>
      <c r="C3656" s="1" t="s">
        <v>15026</v>
      </c>
      <c r="D3656" s="1" t="s">
        <v>8168</v>
      </c>
      <c r="E3656" s="1" t="s">
        <v>155</v>
      </c>
      <c r="F3656" s="1" t="s">
        <v>453</v>
      </c>
      <c r="G3656" s="5" t="s">
        <v>8167</v>
      </c>
      <c r="H3656" s="1" t="s">
        <v>177</v>
      </c>
    </row>
    <row r="3657" spans="1:9" ht="15.75" customHeight="1" x14ac:dyDescent="0.25">
      <c r="A3657" s="1">
        <v>6538</v>
      </c>
      <c r="B3657" s="1" t="s">
        <v>15025</v>
      </c>
      <c r="C3657" s="1" t="s">
        <v>15026</v>
      </c>
      <c r="D3657" s="1" t="s">
        <v>380</v>
      </c>
      <c r="E3657" s="1" t="s">
        <v>84</v>
      </c>
      <c r="F3657" s="1" t="s">
        <v>381</v>
      </c>
      <c r="G3657" s="5" t="s">
        <v>8166</v>
      </c>
      <c r="H3657" s="1" t="s">
        <v>1048</v>
      </c>
    </row>
    <row r="3658" spans="1:9" ht="15.75" customHeight="1" x14ac:dyDescent="0.25">
      <c r="A3658" s="1">
        <v>6536</v>
      </c>
      <c r="B3658" s="1" t="s">
        <v>15025</v>
      </c>
      <c r="C3658" s="1" t="s">
        <v>15026</v>
      </c>
      <c r="D3658" s="1" t="s">
        <v>2405</v>
      </c>
      <c r="E3658" s="1" t="s">
        <v>61</v>
      </c>
      <c r="F3658" s="1" t="s">
        <v>2406</v>
      </c>
      <c r="G3658" s="5" t="s">
        <v>8165</v>
      </c>
      <c r="H3658" s="1" t="s">
        <v>177</v>
      </c>
    </row>
    <row r="3659" spans="1:9" ht="15.75" customHeight="1" x14ac:dyDescent="0.25">
      <c r="A3659" s="1">
        <v>6535</v>
      </c>
      <c r="B3659" s="1" t="s">
        <v>15025</v>
      </c>
      <c r="C3659" s="1" t="s">
        <v>15026</v>
      </c>
      <c r="D3659" s="1" t="s">
        <v>8163</v>
      </c>
      <c r="E3659" s="1" t="s">
        <v>2</v>
      </c>
      <c r="F3659" s="1" t="s">
        <v>8164</v>
      </c>
      <c r="G3659" s="5" t="s">
        <v>8162</v>
      </c>
      <c r="H3659" s="1" t="s">
        <v>524</v>
      </c>
    </row>
    <row r="3660" spans="1:9" ht="15.75" customHeight="1" x14ac:dyDescent="0.25">
      <c r="A3660" s="1">
        <v>6534</v>
      </c>
      <c r="B3660" s="1" t="s">
        <v>15023</v>
      </c>
      <c r="C3660" s="1" t="s">
        <v>15026</v>
      </c>
      <c r="D3660" s="1" t="s">
        <v>8160</v>
      </c>
      <c r="E3660" s="1" t="s">
        <v>36</v>
      </c>
      <c r="F3660" s="1" t="s">
        <v>8161</v>
      </c>
      <c r="G3660" s="5" t="s">
        <v>8159</v>
      </c>
      <c r="H3660" s="1" t="s">
        <v>177</v>
      </c>
    </row>
    <row r="3661" spans="1:9" ht="15.75" customHeight="1" x14ac:dyDescent="0.25">
      <c r="A3661" s="1">
        <v>6532</v>
      </c>
      <c r="B3661" s="1" t="s">
        <v>15023</v>
      </c>
      <c r="C3661" s="1" t="s">
        <v>15026</v>
      </c>
      <c r="D3661" s="1" t="s">
        <v>8157</v>
      </c>
      <c r="E3661" s="1" t="s">
        <v>20</v>
      </c>
      <c r="F3661" s="1" t="s">
        <v>8158</v>
      </c>
      <c r="G3661" s="5" t="s">
        <v>8156</v>
      </c>
      <c r="H3661" s="1" t="s">
        <v>1506</v>
      </c>
    </row>
    <row r="3662" spans="1:9" ht="15.75" customHeight="1" x14ac:dyDescent="0.25">
      <c r="A3662" s="1">
        <v>6529</v>
      </c>
      <c r="B3662" s="1" t="s">
        <v>15025</v>
      </c>
      <c r="C3662" s="1" t="s">
        <v>15026</v>
      </c>
      <c r="D3662" s="1" t="s">
        <v>416</v>
      </c>
      <c r="E3662" s="1" t="s">
        <v>36</v>
      </c>
      <c r="F3662" s="1" t="s">
        <v>417</v>
      </c>
      <c r="G3662" s="5" t="s">
        <v>8154</v>
      </c>
      <c r="H3662" s="1" t="s">
        <v>524</v>
      </c>
    </row>
    <row r="3663" spans="1:9" ht="15.75" customHeight="1" x14ac:dyDescent="0.25">
      <c r="A3663" s="1">
        <v>6525</v>
      </c>
      <c r="B3663" s="1" t="s">
        <v>15023</v>
      </c>
      <c r="C3663" s="1" t="s">
        <v>15026</v>
      </c>
      <c r="D3663" s="1" t="s">
        <v>8151</v>
      </c>
      <c r="E3663" s="1" t="s">
        <v>9</v>
      </c>
      <c r="F3663" s="1" t="s">
        <v>2412</v>
      </c>
      <c r="G3663" s="5" t="s">
        <v>8150</v>
      </c>
      <c r="H3663" s="1" t="s">
        <v>339</v>
      </c>
    </row>
    <row r="3664" spans="1:9" ht="15.75" customHeight="1" x14ac:dyDescent="0.25">
      <c r="A3664" s="1">
        <v>6524</v>
      </c>
      <c r="B3664" s="1" t="s">
        <v>15025</v>
      </c>
      <c r="C3664" s="1" t="s">
        <v>15104</v>
      </c>
      <c r="D3664" s="1" t="s">
        <v>8149</v>
      </c>
      <c r="E3664" s="1" t="s">
        <v>61</v>
      </c>
      <c r="F3664" s="1" t="s">
        <v>250</v>
      </c>
      <c r="G3664" s="5" t="s">
        <v>8148</v>
      </c>
      <c r="H3664" s="1" t="s">
        <v>837</v>
      </c>
    </row>
    <row r="3665" spans="1:9" ht="15.75" customHeight="1" x14ac:dyDescent="0.25">
      <c r="A3665" s="1">
        <v>6523</v>
      </c>
      <c r="B3665" s="1" t="s">
        <v>15023</v>
      </c>
      <c r="C3665" s="1" t="s">
        <v>15026</v>
      </c>
      <c r="D3665" s="1" t="s">
        <v>8146</v>
      </c>
      <c r="E3665" s="1" t="s">
        <v>2</v>
      </c>
      <c r="F3665" s="1" t="s">
        <v>8147</v>
      </c>
      <c r="G3665" s="5" t="s">
        <v>8145</v>
      </c>
      <c r="H3665" s="1" t="s">
        <v>7775</v>
      </c>
    </row>
    <row r="3666" spans="1:9" ht="15.75" customHeight="1" x14ac:dyDescent="0.25">
      <c r="A3666" s="1">
        <v>6522</v>
      </c>
      <c r="B3666" s="1" t="s">
        <v>15025</v>
      </c>
      <c r="C3666" s="1" t="s">
        <v>15026</v>
      </c>
      <c r="D3666" s="1" t="s">
        <v>7477</v>
      </c>
      <c r="E3666" s="1" t="s">
        <v>100</v>
      </c>
      <c r="F3666" s="1" t="s">
        <v>7478</v>
      </c>
      <c r="G3666" s="5" t="s">
        <v>8144</v>
      </c>
      <c r="H3666" s="1" t="s">
        <v>3416</v>
      </c>
    </row>
    <row r="3667" spans="1:9" ht="15.75" customHeight="1" x14ac:dyDescent="0.25">
      <c r="A3667" s="1">
        <v>6520</v>
      </c>
      <c r="B3667" s="1" t="s">
        <v>15023</v>
      </c>
      <c r="C3667" s="1" t="s">
        <v>15026</v>
      </c>
      <c r="D3667" s="1" t="s">
        <v>8143</v>
      </c>
      <c r="E3667" s="1" t="s">
        <v>2</v>
      </c>
      <c r="F3667" s="1" t="s">
        <v>1387</v>
      </c>
      <c r="G3667" s="5" t="s">
        <v>8142</v>
      </c>
      <c r="H3667" s="1" t="s">
        <v>177</v>
      </c>
    </row>
    <row r="3668" spans="1:9" ht="15.75" customHeight="1" x14ac:dyDescent="0.25">
      <c r="A3668" s="1">
        <v>6519</v>
      </c>
      <c r="B3668" s="1" t="s">
        <v>15023</v>
      </c>
      <c r="C3668" s="1" t="s">
        <v>15026</v>
      </c>
      <c r="E3668" s="1" t="s">
        <v>20</v>
      </c>
      <c r="F3668" s="1" t="s">
        <v>8141</v>
      </c>
      <c r="G3668" s="5" t="s">
        <v>8140</v>
      </c>
      <c r="H3668" s="1" t="s">
        <v>9321</v>
      </c>
      <c r="I3668" s="1" t="s">
        <v>50</v>
      </c>
    </row>
    <row r="3669" spans="1:9" ht="15.75" customHeight="1" x14ac:dyDescent="0.25">
      <c r="A3669" s="1">
        <v>6518</v>
      </c>
      <c r="B3669" s="1" t="s">
        <v>15025</v>
      </c>
      <c r="C3669" s="1" t="s">
        <v>15026</v>
      </c>
      <c r="D3669" s="1" t="s">
        <v>8138</v>
      </c>
      <c r="E3669" s="1" t="s">
        <v>2</v>
      </c>
      <c r="F3669" s="1" t="s">
        <v>8139</v>
      </c>
      <c r="G3669" s="5" t="s">
        <v>8137</v>
      </c>
      <c r="H3669" s="1" t="s">
        <v>837</v>
      </c>
    </row>
    <row r="3670" spans="1:9" ht="15.75" customHeight="1" x14ac:dyDescent="0.25">
      <c r="A3670" s="1">
        <v>6517</v>
      </c>
      <c r="B3670" s="1" t="s">
        <v>15023</v>
      </c>
      <c r="C3670" s="1" t="s">
        <v>15048</v>
      </c>
      <c r="E3670" s="1" t="s">
        <v>226</v>
      </c>
      <c r="F3670" s="1" t="s">
        <v>8136</v>
      </c>
      <c r="G3670" s="5" t="s">
        <v>8135</v>
      </c>
      <c r="H3670" s="1" t="s">
        <v>4184</v>
      </c>
    </row>
    <row r="3671" spans="1:9" ht="15.75" customHeight="1" x14ac:dyDescent="0.25">
      <c r="A3671" s="1">
        <v>6515</v>
      </c>
      <c r="B3671" s="1" t="s">
        <v>15023</v>
      </c>
      <c r="C3671" s="1" t="s">
        <v>15026</v>
      </c>
      <c r="E3671" s="1" t="s">
        <v>20</v>
      </c>
      <c r="F3671" s="1" t="s">
        <v>2007</v>
      </c>
      <c r="G3671" s="5" t="s">
        <v>8134</v>
      </c>
      <c r="H3671" s="1" t="s">
        <v>32</v>
      </c>
    </row>
    <row r="3672" spans="1:9" ht="15.75" customHeight="1" x14ac:dyDescent="0.25">
      <c r="A3672" s="1">
        <v>6514</v>
      </c>
      <c r="B3672" s="1" t="s">
        <v>15025</v>
      </c>
      <c r="C3672" s="1" t="s">
        <v>15026</v>
      </c>
      <c r="D3672" s="1" t="s">
        <v>1569</v>
      </c>
      <c r="E3672" s="1" t="s">
        <v>36</v>
      </c>
      <c r="F3672" s="1" t="s">
        <v>1570</v>
      </c>
      <c r="G3672" s="5" t="s">
        <v>8133</v>
      </c>
      <c r="H3672" s="1" t="s">
        <v>63</v>
      </c>
    </row>
    <row r="3673" spans="1:9" ht="15.75" customHeight="1" x14ac:dyDescent="0.25">
      <c r="A3673" s="1">
        <v>6513</v>
      </c>
      <c r="B3673" s="1" t="s">
        <v>15025</v>
      </c>
      <c r="C3673" s="1" t="s">
        <v>15026</v>
      </c>
      <c r="E3673" s="1" t="s">
        <v>2</v>
      </c>
      <c r="F3673" s="1" t="s">
        <v>2917</v>
      </c>
      <c r="G3673" s="5" t="s">
        <v>8132</v>
      </c>
      <c r="H3673" s="1" t="s">
        <v>2165</v>
      </c>
    </row>
    <row r="3674" spans="1:9" ht="15.75" customHeight="1" x14ac:dyDescent="0.25">
      <c r="A3674" s="1">
        <v>6512</v>
      </c>
      <c r="B3674" s="1" t="s">
        <v>15025</v>
      </c>
      <c r="C3674" s="1" t="s">
        <v>15026</v>
      </c>
      <c r="D3674" s="1" t="s">
        <v>434</v>
      </c>
      <c r="E3674" s="1" t="s">
        <v>84</v>
      </c>
      <c r="F3674" s="1" t="s">
        <v>435</v>
      </c>
      <c r="G3674" s="5" t="s">
        <v>8131</v>
      </c>
      <c r="H3674" s="1" t="s">
        <v>177</v>
      </c>
    </row>
    <row r="3675" spans="1:9" ht="15.75" customHeight="1" x14ac:dyDescent="0.25">
      <c r="A3675" s="1">
        <v>6511</v>
      </c>
      <c r="B3675" s="1" t="s">
        <v>15023</v>
      </c>
      <c r="C3675" s="1" t="s">
        <v>15026</v>
      </c>
      <c r="D3675" s="1" t="s">
        <v>8129</v>
      </c>
      <c r="E3675" s="1" t="s">
        <v>40</v>
      </c>
      <c r="F3675" s="1" t="s">
        <v>8130</v>
      </c>
      <c r="G3675" s="5" t="s">
        <v>8128</v>
      </c>
      <c r="H3675" s="1" t="s">
        <v>1021</v>
      </c>
    </row>
    <row r="3676" spans="1:9" ht="15.75" customHeight="1" x14ac:dyDescent="0.25">
      <c r="A3676" s="1">
        <v>6507</v>
      </c>
      <c r="B3676" s="1" t="s">
        <v>15025</v>
      </c>
      <c r="C3676" s="1" t="s">
        <v>15026</v>
      </c>
      <c r="E3676" s="1" t="s">
        <v>20</v>
      </c>
      <c r="F3676" s="1" t="s">
        <v>1675</v>
      </c>
      <c r="G3676" s="5" t="s">
        <v>8127</v>
      </c>
      <c r="H3676" s="1" t="s">
        <v>833</v>
      </c>
    </row>
    <row r="3677" spans="1:9" ht="15.75" customHeight="1" x14ac:dyDescent="0.25">
      <c r="A3677" s="1">
        <v>6506</v>
      </c>
      <c r="B3677" s="1" t="s">
        <v>15025</v>
      </c>
      <c r="C3677" s="1" t="s">
        <v>15026</v>
      </c>
      <c r="D3677" s="1" t="s">
        <v>2829</v>
      </c>
      <c r="E3677" s="1" t="s">
        <v>20</v>
      </c>
      <c r="F3677" s="1" t="s">
        <v>2830</v>
      </c>
      <c r="G3677" s="5" t="s">
        <v>8126</v>
      </c>
      <c r="H3677" s="1" t="s">
        <v>142</v>
      </c>
    </row>
    <row r="3678" spans="1:9" ht="15.75" customHeight="1" x14ac:dyDescent="0.25">
      <c r="A3678" s="1">
        <v>6505</v>
      </c>
      <c r="B3678" s="1" t="s">
        <v>15023</v>
      </c>
      <c r="C3678" s="1" t="s">
        <v>15026</v>
      </c>
      <c r="D3678" s="1" t="s">
        <v>8125</v>
      </c>
      <c r="E3678" s="1" t="s">
        <v>24</v>
      </c>
      <c r="F3678" s="1" t="s">
        <v>2945</v>
      </c>
      <c r="G3678" s="5" t="s">
        <v>8124</v>
      </c>
      <c r="H3678" s="1" t="s">
        <v>7191</v>
      </c>
    </row>
    <row r="3679" spans="1:9" ht="15.75" customHeight="1" x14ac:dyDescent="0.25">
      <c r="A3679" s="1">
        <v>6504</v>
      </c>
      <c r="B3679" s="1" t="s">
        <v>15025</v>
      </c>
      <c r="C3679" s="1" t="s">
        <v>15068</v>
      </c>
      <c r="D3679" s="1" t="s">
        <v>8122</v>
      </c>
      <c r="E3679" s="1" t="s">
        <v>61</v>
      </c>
      <c r="F3679" s="1" t="s">
        <v>8123</v>
      </c>
      <c r="G3679" s="5" t="s">
        <v>8121</v>
      </c>
      <c r="H3679" s="1" t="s">
        <v>177</v>
      </c>
    </row>
    <row r="3680" spans="1:9" ht="15.75" customHeight="1" x14ac:dyDescent="0.25">
      <c r="A3680" s="1">
        <v>6503</v>
      </c>
      <c r="B3680" s="1" t="s">
        <v>15023</v>
      </c>
      <c r="C3680" s="1" t="s">
        <v>15026</v>
      </c>
      <c r="E3680" s="1" t="s">
        <v>9</v>
      </c>
      <c r="F3680" s="1" t="s">
        <v>693</v>
      </c>
      <c r="G3680" s="5" t="s">
        <v>8120</v>
      </c>
      <c r="H3680" s="1" t="s">
        <v>63</v>
      </c>
    </row>
    <row r="3681" spans="1:8" ht="15.75" customHeight="1" x14ac:dyDescent="0.25">
      <c r="A3681" s="1">
        <v>6502</v>
      </c>
      <c r="B3681" s="1" t="s">
        <v>15025</v>
      </c>
      <c r="C3681" s="1" t="s">
        <v>15026</v>
      </c>
      <c r="D3681" s="1" t="s">
        <v>8119</v>
      </c>
      <c r="E3681" s="1" t="s">
        <v>24</v>
      </c>
      <c r="F3681" s="1" t="s">
        <v>3442</v>
      </c>
      <c r="G3681" s="5" t="s">
        <v>8118</v>
      </c>
      <c r="H3681" s="1" t="s">
        <v>142</v>
      </c>
    </row>
    <row r="3682" spans="1:8" ht="15.75" customHeight="1" x14ac:dyDescent="0.25">
      <c r="A3682" s="1">
        <v>6501</v>
      </c>
      <c r="B3682" s="1" t="s">
        <v>15025</v>
      </c>
      <c r="C3682" s="1" t="s">
        <v>15026</v>
      </c>
      <c r="D3682" s="1" t="s">
        <v>3218</v>
      </c>
      <c r="E3682" s="1" t="s">
        <v>24</v>
      </c>
      <c r="F3682" s="1" t="s">
        <v>3219</v>
      </c>
      <c r="G3682" s="5" t="s">
        <v>8117</v>
      </c>
      <c r="H3682" s="1" t="s">
        <v>32</v>
      </c>
    </row>
    <row r="3683" spans="1:8" ht="15.75" customHeight="1" x14ac:dyDescent="0.25">
      <c r="A3683" s="1">
        <v>6500</v>
      </c>
      <c r="B3683" s="1" t="s">
        <v>15025</v>
      </c>
      <c r="C3683" s="1" t="s">
        <v>15026</v>
      </c>
      <c r="E3683" s="1" t="s">
        <v>66</v>
      </c>
      <c r="F3683" s="1" t="s">
        <v>2730</v>
      </c>
      <c r="G3683" s="5" t="s">
        <v>8116</v>
      </c>
      <c r="H3683" s="1" t="s">
        <v>7775</v>
      </c>
    </row>
    <row r="3684" spans="1:8" ht="15.75" customHeight="1" x14ac:dyDescent="0.25">
      <c r="A3684" s="1">
        <v>6498</v>
      </c>
      <c r="B3684" s="1" t="s">
        <v>15023</v>
      </c>
      <c r="C3684" s="1" t="s">
        <v>15026</v>
      </c>
      <c r="D3684" s="1" t="s">
        <v>2626</v>
      </c>
      <c r="E3684" s="1" t="s">
        <v>20</v>
      </c>
      <c r="F3684" s="1" t="s">
        <v>2627</v>
      </c>
      <c r="G3684" s="5" t="s">
        <v>8115</v>
      </c>
      <c r="H3684" s="1" t="s">
        <v>837</v>
      </c>
    </row>
    <row r="3685" spans="1:8" ht="15.75" customHeight="1" x14ac:dyDescent="0.25">
      <c r="A3685" s="1">
        <v>6495</v>
      </c>
      <c r="B3685" s="1" t="s">
        <v>15023</v>
      </c>
      <c r="C3685" s="1" t="s">
        <v>15026</v>
      </c>
      <c r="D3685" s="1" t="s">
        <v>3009</v>
      </c>
      <c r="E3685" s="1" t="s">
        <v>20</v>
      </c>
      <c r="F3685" s="1" t="s">
        <v>3010</v>
      </c>
      <c r="G3685" s="5" t="s">
        <v>8113</v>
      </c>
      <c r="H3685" s="1" t="s">
        <v>63</v>
      </c>
    </row>
    <row r="3686" spans="1:8" ht="15.75" customHeight="1" x14ac:dyDescent="0.25">
      <c r="A3686" s="1">
        <v>6493</v>
      </c>
      <c r="B3686" s="1" t="s">
        <v>15025</v>
      </c>
      <c r="C3686" s="1" t="s">
        <v>15026</v>
      </c>
      <c r="D3686" s="1" t="s">
        <v>1368</v>
      </c>
      <c r="E3686" s="1" t="s">
        <v>2</v>
      </c>
      <c r="F3686" s="1" t="s">
        <v>1369</v>
      </c>
      <c r="G3686" s="5" t="s">
        <v>8112</v>
      </c>
      <c r="H3686" s="1" t="s">
        <v>32</v>
      </c>
    </row>
    <row r="3687" spans="1:8" ht="15.75" customHeight="1" x14ac:dyDescent="0.25">
      <c r="A3687" s="1">
        <v>6491</v>
      </c>
      <c r="B3687" s="1" t="s">
        <v>15023</v>
      </c>
      <c r="C3687" s="1" t="s">
        <v>15026</v>
      </c>
      <c r="D3687" s="1" t="s">
        <v>8111</v>
      </c>
      <c r="E3687" s="1" t="s">
        <v>20</v>
      </c>
      <c r="F3687" s="1" t="s">
        <v>2721</v>
      </c>
      <c r="G3687" s="5" t="s">
        <v>8110</v>
      </c>
      <c r="H3687" s="1" t="s">
        <v>9136</v>
      </c>
    </row>
    <row r="3688" spans="1:8" ht="15.75" customHeight="1" x14ac:dyDescent="0.25">
      <c r="A3688" s="1">
        <v>6490</v>
      </c>
      <c r="B3688" s="1" t="s">
        <v>15023</v>
      </c>
      <c r="C3688" s="1" t="s">
        <v>15026</v>
      </c>
      <c r="D3688" s="1" t="s">
        <v>8109</v>
      </c>
      <c r="E3688" s="1" t="s">
        <v>40</v>
      </c>
      <c r="F3688" s="1" t="s">
        <v>2136</v>
      </c>
      <c r="G3688" s="5" t="s">
        <v>8108</v>
      </c>
      <c r="H3688" s="1" t="s">
        <v>833</v>
      </c>
    </row>
    <row r="3689" spans="1:8" ht="15.75" customHeight="1" x14ac:dyDescent="0.25">
      <c r="A3689" s="1">
        <v>6489</v>
      </c>
      <c r="B3689" s="1" t="s">
        <v>15025</v>
      </c>
      <c r="C3689" s="1" t="s">
        <v>15026</v>
      </c>
      <c r="D3689" s="1" t="s">
        <v>273</v>
      </c>
      <c r="E3689" s="1" t="s">
        <v>84</v>
      </c>
      <c r="F3689" s="1" t="s">
        <v>274</v>
      </c>
      <c r="G3689" s="5" t="s">
        <v>8107</v>
      </c>
      <c r="H3689" s="1" t="s">
        <v>63</v>
      </c>
    </row>
    <row r="3690" spans="1:8" ht="15.75" customHeight="1" x14ac:dyDescent="0.25">
      <c r="A3690" s="1">
        <v>6487</v>
      </c>
      <c r="B3690" s="1" t="s">
        <v>15023</v>
      </c>
      <c r="C3690" s="1" t="s">
        <v>15026</v>
      </c>
      <c r="D3690" s="1" t="s">
        <v>1495</v>
      </c>
      <c r="E3690" s="1" t="s">
        <v>20</v>
      </c>
      <c r="F3690" s="1" t="s">
        <v>1496</v>
      </c>
      <c r="G3690" s="5" t="s">
        <v>8106</v>
      </c>
      <c r="H3690" s="1" t="s">
        <v>833</v>
      </c>
    </row>
    <row r="3691" spans="1:8" ht="15.75" customHeight="1" x14ac:dyDescent="0.25">
      <c r="A3691" s="1">
        <v>6486</v>
      </c>
      <c r="B3691" s="1" t="s">
        <v>15025</v>
      </c>
      <c r="C3691" s="1" t="s">
        <v>15026</v>
      </c>
      <c r="D3691" s="1" t="s">
        <v>8105</v>
      </c>
      <c r="E3691" s="1" t="s">
        <v>44</v>
      </c>
      <c r="F3691" s="1" t="s">
        <v>962</v>
      </c>
      <c r="G3691" s="5" t="s">
        <v>8104</v>
      </c>
      <c r="H3691" s="1" t="s">
        <v>63</v>
      </c>
    </row>
    <row r="3692" spans="1:8" ht="15.75" customHeight="1" x14ac:dyDescent="0.25">
      <c r="A3692" s="1">
        <v>6485</v>
      </c>
      <c r="B3692" s="1" t="s">
        <v>15023</v>
      </c>
      <c r="C3692" s="1" t="s">
        <v>15026</v>
      </c>
      <c r="E3692" s="1" t="s">
        <v>20</v>
      </c>
      <c r="F3692" s="1" t="s">
        <v>3300</v>
      </c>
      <c r="G3692" s="5" t="s">
        <v>8103</v>
      </c>
      <c r="H3692" s="1" t="s">
        <v>49</v>
      </c>
    </row>
    <row r="3693" spans="1:8" ht="15.75" customHeight="1" x14ac:dyDescent="0.25">
      <c r="A3693" s="1">
        <v>6484</v>
      </c>
      <c r="B3693" s="1" t="s">
        <v>15023</v>
      </c>
      <c r="C3693" s="1" t="s">
        <v>15026</v>
      </c>
      <c r="D3693" s="1" t="s">
        <v>8102</v>
      </c>
      <c r="E3693" s="1" t="s">
        <v>20</v>
      </c>
      <c r="F3693" s="1" t="s">
        <v>798</v>
      </c>
      <c r="G3693" s="5" t="s">
        <v>8101</v>
      </c>
      <c r="H3693" s="1" t="s">
        <v>833</v>
      </c>
    </row>
    <row r="3694" spans="1:8" ht="15.75" customHeight="1" x14ac:dyDescent="0.25">
      <c r="A3694" s="1">
        <v>6483</v>
      </c>
      <c r="B3694" s="1" t="s">
        <v>15025</v>
      </c>
      <c r="C3694" s="1" t="s">
        <v>15026</v>
      </c>
      <c r="D3694" s="1" t="s">
        <v>283</v>
      </c>
      <c r="E3694" s="1" t="s">
        <v>84</v>
      </c>
      <c r="F3694" s="1" t="s">
        <v>8100</v>
      </c>
      <c r="G3694" s="5" t="s">
        <v>8099</v>
      </c>
      <c r="H3694" s="1" t="s">
        <v>354</v>
      </c>
    </row>
    <row r="3695" spans="1:8" ht="15.75" customHeight="1" x14ac:dyDescent="0.25">
      <c r="A3695" s="1">
        <v>6482</v>
      </c>
      <c r="B3695" s="1" t="s">
        <v>15023</v>
      </c>
      <c r="C3695" s="1" t="s">
        <v>15026</v>
      </c>
      <c r="D3695" s="1" t="s">
        <v>658</v>
      </c>
      <c r="E3695" s="1" t="s">
        <v>20</v>
      </c>
      <c r="F3695" s="1" t="s">
        <v>8098</v>
      </c>
      <c r="G3695" s="5" t="s">
        <v>8097</v>
      </c>
      <c r="H3695" s="1" t="s">
        <v>842</v>
      </c>
    </row>
    <row r="3696" spans="1:8" ht="15.75" customHeight="1" x14ac:dyDescent="0.25">
      <c r="A3696" s="1">
        <v>6477</v>
      </c>
      <c r="B3696" s="1" t="s">
        <v>15025</v>
      </c>
      <c r="C3696" s="1" t="s">
        <v>15026</v>
      </c>
      <c r="D3696" s="1" t="s">
        <v>8096</v>
      </c>
      <c r="E3696" s="1" t="s">
        <v>2</v>
      </c>
      <c r="F3696" s="1" t="s">
        <v>2335</v>
      </c>
      <c r="G3696" s="5" t="s">
        <v>8095</v>
      </c>
      <c r="H3696" s="1" t="s">
        <v>177</v>
      </c>
    </row>
    <row r="3697" spans="1:9" ht="15.75" customHeight="1" x14ac:dyDescent="0.25">
      <c r="A3697" s="1">
        <v>6476</v>
      </c>
      <c r="B3697" s="1" t="s">
        <v>15023</v>
      </c>
      <c r="C3697" s="1" t="s">
        <v>15026</v>
      </c>
      <c r="D3697" s="1" t="s">
        <v>8093</v>
      </c>
      <c r="E3697" s="1" t="s">
        <v>20</v>
      </c>
      <c r="F3697" s="1" t="s">
        <v>8094</v>
      </c>
      <c r="G3697" s="5" t="s">
        <v>8092</v>
      </c>
      <c r="H3697" s="1" t="s">
        <v>833</v>
      </c>
    </row>
    <row r="3698" spans="1:9" ht="15.75" customHeight="1" x14ac:dyDescent="0.25">
      <c r="A3698" s="1">
        <v>6474</v>
      </c>
      <c r="B3698" s="1" t="s">
        <v>15023</v>
      </c>
      <c r="C3698" s="1" t="s">
        <v>15026</v>
      </c>
      <c r="D3698" s="1" t="s">
        <v>2782</v>
      </c>
      <c r="E3698" s="1" t="s">
        <v>84</v>
      </c>
      <c r="F3698" s="1" t="s">
        <v>2783</v>
      </c>
      <c r="G3698" s="5" t="s">
        <v>8091</v>
      </c>
      <c r="H3698" s="1" t="s">
        <v>32</v>
      </c>
    </row>
    <row r="3699" spans="1:9" ht="15.75" customHeight="1" x14ac:dyDescent="0.25">
      <c r="A3699" s="1">
        <v>6471</v>
      </c>
      <c r="B3699" s="1" t="s">
        <v>15025</v>
      </c>
      <c r="C3699" s="1" t="s">
        <v>15026</v>
      </c>
      <c r="D3699" s="1" t="s">
        <v>1682</v>
      </c>
      <c r="E3699" s="1" t="s">
        <v>84</v>
      </c>
      <c r="F3699" s="1" t="s">
        <v>1683</v>
      </c>
      <c r="G3699" s="5" t="s">
        <v>8088</v>
      </c>
      <c r="H3699" s="1" t="s">
        <v>524</v>
      </c>
    </row>
    <row r="3700" spans="1:9" ht="15.75" customHeight="1" x14ac:dyDescent="0.25">
      <c r="A3700" s="1">
        <v>6463</v>
      </c>
      <c r="B3700" s="1" t="s">
        <v>15023</v>
      </c>
      <c r="C3700" s="1" t="s">
        <v>15026</v>
      </c>
      <c r="D3700" s="1" t="s">
        <v>8084</v>
      </c>
      <c r="E3700" s="1" t="s">
        <v>66</v>
      </c>
      <c r="F3700" s="1" t="s">
        <v>8085</v>
      </c>
      <c r="G3700" s="5" t="s">
        <v>8083</v>
      </c>
      <c r="H3700" s="1" t="s">
        <v>49</v>
      </c>
    </row>
    <row r="3701" spans="1:9" ht="15.75" customHeight="1" x14ac:dyDescent="0.25">
      <c r="A3701" s="1">
        <v>6458</v>
      </c>
      <c r="B3701" s="1" t="s">
        <v>15025</v>
      </c>
      <c r="C3701" s="1" t="s">
        <v>15026</v>
      </c>
      <c r="D3701" s="1" t="s">
        <v>8081</v>
      </c>
      <c r="E3701" s="1" t="s">
        <v>84</v>
      </c>
      <c r="F3701" s="1" t="s">
        <v>8082</v>
      </c>
      <c r="G3701" s="5" t="s">
        <v>8080</v>
      </c>
      <c r="H3701" s="1" t="s">
        <v>837</v>
      </c>
      <c r="I3701" s="1" t="s">
        <v>50</v>
      </c>
    </row>
    <row r="3702" spans="1:9" ht="15.75" customHeight="1" x14ac:dyDescent="0.25">
      <c r="A3702" s="1">
        <v>6457</v>
      </c>
      <c r="B3702" s="1" t="s">
        <v>15025</v>
      </c>
      <c r="C3702" s="1" t="s">
        <v>15026</v>
      </c>
      <c r="D3702" s="1" t="s">
        <v>8079</v>
      </c>
      <c r="E3702" s="1" t="s">
        <v>24</v>
      </c>
      <c r="F3702" s="1" t="s">
        <v>3365</v>
      </c>
      <c r="G3702" s="5" t="s">
        <v>8078</v>
      </c>
      <c r="H3702" s="1" t="s">
        <v>339</v>
      </c>
    </row>
    <row r="3703" spans="1:9" ht="15.75" customHeight="1" x14ac:dyDescent="0.25">
      <c r="A3703" s="1">
        <v>6456</v>
      </c>
      <c r="B3703" s="1" t="s">
        <v>15025</v>
      </c>
      <c r="C3703" s="1" t="s">
        <v>15026</v>
      </c>
      <c r="D3703" s="1" t="s">
        <v>8077</v>
      </c>
      <c r="E3703" s="1" t="s">
        <v>40</v>
      </c>
      <c r="F3703" s="1" t="s">
        <v>4200</v>
      </c>
      <c r="G3703" s="5" t="s">
        <v>8076</v>
      </c>
      <c r="H3703" s="1" t="s">
        <v>833</v>
      </c>
    </row>
    <row r="3704" spans="1:9" ht="15.75" customHeight="1" x14ac:dyDescent="0.25">
      <c r="A3704" s="1">
        <v>6455</v>
      </c>
      <c r="B3704" s="1" t="s">
        <v>15023</v>
      </c>
      <c r="C3704" s="1" t="s">
        <v>15026</v>
      </c>
      <c r="E3704" s="1" t="s">
        <v>61</v>
      </c>
      <c r="F3704" s="1" t="s">
        <v>2814</v>
      </c>
      <c r="G3704" s="5" t="s">
        <v>8075</v>
      </c>
      <c r="H3704" s="1" t="s">
        <v>2165</v>
      </c>
    </row>
    <row r="3705" spans="1:9" ht="15.75" customHeight="1" x14ac:dyDescent="0.25">
      <c r="A3705" s="1">
        <v>6454</v>
      </c>
      <c r="B3705" s="1" t="s">
        <v>15023</v>
      </c>
      <c r="C3705" s="1" t="s">
        <v>15026</v>
      </c>
      <c r="E3705" s="1" t="s">
        <v>2</v>
      </c>
      <c r="F3705" s="1" t="s">
        <v>2827</v>
      </c>
      <c r="G3705" s="5" t="s">
        <v>8074</v>
      </c>
      <c r="H3705" s="1" t="s">
        <v>32</v>
      </c>
    </row>
    <row r="3706" spans="1:9" ht="15.75" customHeight="1" x14ac:dyDescent="0.25">
      <c r="A3706" s="1">
        <v>6453</v>
      </c>
      <c r="B3706" s="1" t="s">
        <v>15025</v>
      </c>
      <c r="C3706" s="1" t="s">
        <v>15026</v>
      </c>
      <c r="D3706" s="1" t="s">
        <v>1772</v>
      </c>
      <c r="E3706" s="1" t="s">
        <v>2</v>
      </c>
      <c r="F3706" s="1" t="s">
        <v>1773</v>
      </c>
      <c r="G3706" s="5" t="s">
        <v>8073</v>
      </c>
      <c r="H3706" s="1" t="s">
        <v>1948</v>
      </c>
    </row>
    <row r="3707" spans="1:9" ht="15.75" customHeight="1" x14ac:dyDescent="0.25">
      <c r="A3707" s="1">
        <v>6452</v>
      </c>
      <c r="B3707" s="1" t="s">
        <v>15023</v>
      </c>
      <c r="C3707" s="1" t="s">
        <v>15026</v>
      </c>
      <c r="D3707" s="1" t="s">
        <v>3657</v>
      </c>
      <c r="E3707" s="1" t="s">
        <v>2</v>
      </c>
      <c r="F3707" s="1" t="s">
        <v>3658</v>
      </c>
      <c r="G3707" s="5" t="s">
        <v>8072</v>
      </c>
      <c r="H3707" s="1" t="s">
        <v>339</v>
      </c>
    </row>
    <row r="3708" spans="1:9" ht="15.75" customHeight="1" x14ac:dyDescent="0.25">
      <c r="A3708" s="1">
        <v>6449</v>
      </c>
      <c r="B3708" s="1" t="s">
        <v>15023</v>
      </c>
      <c r="C3708" s="1" t="s">
        <v>15026</v>
      </c>
      <c r="E3708" s="1" t="s">
        <v>24</v>
      </c>
      <c r="F3708" s="1" t="s">
        <v>3503</v>
      </c>
      <c r="G3708" s="5" t="s">
        <v>8071</v>
      </c>
      <c r="H3708" s="1" t="s">
        <v>6491</v>
      </c>
    </row>
    <row r="3709" spans="1:9" ht="15.75" customHeight="1" x14ac:dyDescent="0.25">
      <c r="A3709" s="1">
        <v>6447</v>
      </c>
      <c r="B3709" s="1" t="s">
        <v>15023</v>
      </c>
      <c r="C3709" s="1" t="s">
        <v>15026</v>
      </c>
      <c r="D3709" s="1" t="s">
        <v>3832</v>
      </c>
      <c r="E3709" s="1" t="s">
        <v>36</v>
      </c>
      <c r="F3709" s="1" t="s">
        <v>3833</v>
      </c>
      <c r="G3709" s="5" t="s">
        <v>8070</v>
      </c>
      <c r="H3709" s="1" t="s">
        <v>354</v>
      </c>
    </row>
    <row r="3710" spans="1:9" ht="15.75" customHeight="1" x14ac:dyDescent="0.25">
      <c r="A3710" s="1">
        <v>6445</v>
      </c>
      <c r="B3710" s="1" t="s">
        <v>15023</v>
      </c>
      <c r="C3710" s="1" t="s">
        <v>15026</v>
      </c>
      <c r="D3710" s="1" t="s">
        <v>8066</v>
      </c>
      <c r="E3710" s="1" t="s">
        <v>100</v>
      </c>
      <c r="F3710" s="1" t="s">
        <v>8067</v>
      </c>
      <c r="G3710" s="5" t="s">
        <v>8065</v>
      </c>
      <c r="H3710" s="1" t="s">
        <v>1439</v>
      </c>
    </row>
    <row r="3711" spans="1:9" ht="15.75" customHeight="1" x14ac:dyDescent="0.25">
      <c r="A3711" s="1">
        <v>6442</v>
      </c>
      <c r="B3711" s="1" t="s">
        <v>15023</v>
      </c>
      <c r="C3711" s="1" t="s">
        <v>15026</v>
      </c>
      <c r="D3711" s="1" t="s">
        <v>8063</v>
      </c>
      <c r="E3711" s="1" t="s">
        <v>61</v>
      </c>
      <c r="F3711" s="1" t="s">
        <v>8064</v>
      </c>
      <c r="G3711" s="5" t="s">
        <v>8062</v>
      </c>
      <c r="H3711" s="1" t="s">
        <v>2270</v>
      </c>
    </row>
    <row r="3712" spans="1:9" ht="15.75" customHeight="1" x14ac:dyDescent="0.25">
      <c r="A3712" s="1">
        <v>6441</v>
      </c>
      <c r="B3712" s="1" t="s">
        <v>15023</v>
      </c>
      <c r="C3712" s="1" t="s">
        <v>15026</v>
      </c>
      <c r="D3712" s="1" t="s">
        <v>8060</v>
      </c>
      <c r="E3712" s="1" t="s">
        <v>2</v>
      </c>
      <c r="F3712" s="1" t="s">
        <v>8061</v>
      </c>
      <c r="G3712" s="5" t="s">
        <v>8059</v>
      </c>
      <c r="H3712" s="1" t="s">
        <v>354</v>
      </c>
      <c r="I3712" s="1" t="s">
        <v>50</v>
      </c>
    </row>
    <row r="3713" spans="1:9" ht="15.75" customHeight="1" x14ac:dyDescent="0.25">
      <c r="A3713" s="1">
        <v>6437</v>
      </c>
      <c r="B3713" s="1" t="s">
        <v>15023</v>
      </c>
      <c r="C3713" s="1" t="s">
        <v>15026</v>
      </c>
      <c r="D3713" s="1" t="s">
        <v>1781</v>
      </c>
      <c r="E3713" s="1" t="s">
        <v>2</v>
      </c>
      <c r="F3713" s="1" t="s">
        <v>1782</v>
      </c>
      <c r="G3713" s="5" t="s">
        <v>8058</v>
      </c>
      <c r="H3713" s="1" t="s">
        <v>15085</v>
      </c>
    </row>
    <row r="3714" spans="1:9" ht="15.75" customHeight="1" x14ac:dyDescent="0.25">
      <c r="A3714" s="1">
        <v>6436</v>
      </c>
      <c r="B3714" s="1" t="s">
        <v>15023</v>
      </c>
      <c r="C3714" s="1" t="s">
        <v>15026</v>
      </c>
      <c r="D3714" s="1" t="s">
        <v>8056</v>
      </c>
      <c r="E3714" s="1" t="s">
        <v>2</v>
      </c>
      <c r="F3714" s="1" t="s">
        <v>8057</v>
      </c>
      <c r="G3714" s="5" t="s">
        <v>8055</v>
      </c>
      <c r="H3714" s="1" t="s">
        <v>354</v>
      </c>
    </row>
    <row r="3715" spans="1:9" ht="15.75" customHeight="1" x14ac:dyDescent="0.25">
      <c r="A3715" s="1">
        <v>6434</v>
      </c>
      <c r="B3715" s="1" t="s">
        <v>15025</v>
      </c>
      <c r="C3715" s="1" t="s">
        <v>15026</v>
      </c>
      <c r="E3715" s="1" t="s">
        <v>61</v>
      </c>
      <c r="F3715" s="1" t="s">
        <v>3227</v>
      </c>
      <c r="G3715" s="5" t="s">
        <v>8054</v>
      </c>
      <c r="H3715" s="1" t="s">
        <v>2165</v>
      </c>
    </row>
    <row r="3716" spans="1:9" ht="15.75" customHeight="1" x14ac:dyDescent="0.25">
      <c r="A3716" s="1">
        <v>6431</v>
      </c>
      <c r="B3716" s="1" t="s">
        <v>15025</v>
      </c>
      <c r="C3716" s="1" t="s">
        <v>15026</v>
      </c>
      <c r="E3716" s="1" t="s">
        <v>9</v>
      </c>
      <c r="F3716" s="1" t="s">
        <v>1947</v>
      </c>
      <c r="G3716" s="5" t="s">
        <v>8053</v>
      </c>
      <c r="H3716" s="1" t="s">
        <v>1948</v>
      </c>
    </row>
    <row r="3717" spans="1:9" ht="15.75" customHeight="1" x14ac:dyDescent="0.25">
      <c r="A3717" s="1">
        <v>6429</v>
      </c>
      <c r="B3717" s="1" t="s">
        <v>15025</v>
      </c>
      <c r="C3717" s="1" t="s">
        <v>15026</v>
      </c>
      <c r="D3717" s="1" t="s">
        <v>8052</v>
      </c>
      <c r="E3717" s="1" t="s">
        <v>84</v>
      </c>
      <c r="F3717" s="1" t="s">
        <v>8052</v>
      </c>
      <c r="G3717" s="5" t="s">
        <v>8051</v>
      </c>
      <c r="H3717" s="1" t="s">
        <v>7775</v>
      </c>
    </row>
    <row r="3718" spans="1:9" ht="15.75" customHeight="1" x14ac:dyDescent="0.25">
      <c r="A3718" s="1">
        <v>6427</v>
      </c>
      <c r="B3718" s="1" t="s">
        <v>15023</v>
      </c>
      <c r="C3718" s="1" t="s">
        <v>15026</v>
      </c>
      <c r="E3718" s="1" t="s">
        <v>20</v>
      </c>
      <c r="F3718" s="1" t="s">
        <v>1223</v>
      </c>
      <c r="G3718" s="5" t="s">
        <v>8050</v>
      </c>
      <c r="H3718" s="1" t="s">
        <v>524</v>
      </c>
    </row>
    <row r="3719" spans="1:9" ht="15.75" customHeight="1" x14ac:dyDescent="0.25">
      <c r="A3719" s="1">
        <v>6426</v>
      </c>
      <c r="B3719" s="1" t="s">
        <v>15025</v>
      </c>
      <c r="C3719" s="1" t="s">
        <v>15026</v>
      </c>
      <c r="D3719" s="1" t="s">
        <v>8048</v>
      </c>
      <c r="E3719" s="1" t="s">
        <v>40</v>
      </c>
      <c r="F3719" s="1" t="s">
        <v>8049</v>
      </c>
      <c r="G3719" s="5" t="s">
        <v>8047</v>
      </c>
      <c r="H3719" s="1" t="s">
        <v>15166</v>
      </c>
    </row>
    <row r="3720" spans="1:9" ht="15.75" customHeight="1" x14ac:dyDescent="0.25">
      <c r="A3720" s="1">
        <v>6425</v>
      </c>
      <c r="B3720" s="1" t="s">
        <v>15025</v>
      </c>
      <c r="C3720" s="1" t="s">
        <v>15026</v>
      </c>
      <c r="D3720" s="1" t="s">
        <v>8046</v>
      </c>
      <c r="E3720" s="1" t="s">
        <v>84</v>
      </c>
      <c r="F3720" s="1" t="s">
        <v>965</v>
      </c>
      <c r="G3720" s="5" t="s">
        <v>8045</v>
      </c>
      <c r="H3720" s="1" t="s">
        <v>46</v>
      </c>
    </row>
    <row r="3721" spans="1:9" ht="15.75" customHeight="1" x14ac:dyDescent="0.25">
      <c r="A3721" s="1">
        <v>6424</v>
      </c>
      <c r="B3721" s="1" t="s">
        <v>15025</v>
      </c>
      <c r="C3721" s="1" t="s">
        <v>15026</v>
      </c>
      <c r="D3721" s="1" t="s">
        <v>8044</v>
      </c>
      <c r="E3721" s="1" t="s">
        <v>84</v>
      </c>
      <c r="F3721" s="1" t="s">
        <v>1894</v>
      </c>
      <c r="G3721" s="5" t="s">
        <v>8043</v>
      </c>
      <c r="H3721" s="1" t="s">
        <v>339</v>
      </c>
    </row>
    <row r="3722" spans="1:9" ht="15.75" customHeight="1" x14ac:dyDescent="0.25">
      <c r="A3722" s="1">
        <v>6419</v>
      </c>
      <c r="B3722" s="1" t="s">
        <v>15023</v>
      </c>
      <c r="C3722" s="1" t="s">
        <v>15026</v>
      </c>
      <c r="E3722" s="1" t="s">
        <v>36</v>
      </c>
      <c r="F3722" s="1" t="s">
        <v>8042</v>
      </c>
      <c r="G3722" s="5" t="s">
        <v>8041</v>
      </c>
      <c r="H3722" s="1" t="s">
        <v>833</v>
      </c>
    </row>
    <row r="3723" spans="1:9" ht="15.75" customHeight="1" x14ac:dyDescent="0.25">
      <c r="A3723" s="1">
        <v>6418</v>
      </c>
      <c r="B3723" s="1" t="s">
        <v>15023</v>
      </c>
      <c r="C3723" s="1" t="s">
        <v>15026</v>
      </c>
      <c r="D3723" s="1" t="s">
        <v>8039</v>
      </c>
      <c r="E3723" s="1" t="s">
        <v>20</v>
      </c>
      <c r="F3723" s="1" t="s">
        <v>8040</v>
      </c>
      <c r="G3723" s="5" t="s">
        <v>8038</v>
      </c>
      <c r="H3723" s="1" t="s">
        <v>15312</v>
      </c>
    </row>
    <row r="3724" spans="1:9" ht="15.75" customHeight="1" x14ac:dyDescent="0.25">
      <c r="A3724" s="1">
        <v>6415</v>
      </c>
      <c r="B3724" s="1" t="s">
        <v>15025</v>
      </c>
      <c r="C3724" s="1" t="s">
        <v>15026</v>
      </c>
      <c r="E3724" s="1" t="s">
        <v>100</v>
      </c>
      <c r="F3724" s="1" t="s">
        <v>1798</v>
      </c>
      <c r="G3724" s="5" t="s">
        <v>8034</v>
      </c>
      <c r="H3724" s="1" t="s">
        <v>1048</v>
      </c>
    </row>
    <row r="3725" spans="1:9" ht="15.75" customHeight="1" x14ac:dyDescent="0.25">
      <c r="A3725" s="1">
        <v>6413</v>
      </c>
      <c r="B3725" s="1" t="s">
        <v>15023</v>
      </c>
      <c r="C3725" s="1" t="s">
        <v>15026</v>
      </c>
      <c r="E3725" s="1" t="s">
        <v>24</v>
      </c>
      <c r="F3725" s="1" t="s">
        <v>2542</v>
      </c>
      <c r="G3725" s="5" t="s">
        <v>8033</v>
      </c>
      <c r="H3725" s="1" t="s">
        <v>32</v>
      </c>
    </row>
    <row r="3726" spans="1:9" ht="15.75" customHeight="1" x14ac:dyDescent="0.25">
      <c r="A3726" s="1">
        <v>6412</v>
      </c>
      <c r="B3726" s="1" t="s">
        <v>15025</v>
      </c>
      <c r="C3726" s="1" t="s">
        <v>15044</v>
      </c>
      <c r="E3726" s="1" t="s">
        <v>20</v>
      </c>
      <c r="F3726" s="1" t="s">
        <v>8032</v>
      </c>
      <c r="G3726" s="5" t="s">
        <v>8031</v>
      </c>
      <c r="H3726" s="1" t="s">
        <v>32</v>
      </c>
      <c r="I3726" s="1" t="s">
        <v>33</v>
      </c>
    </row>
    <row r="3727" spans="1:9" ht="15.75" customHeight="1" x14ac:dyDescent="0.25">
      <c r="A3727" s="1">
        <v>6410</v>
      </c>
      <c r="B3727" s="1" t="s">
        <v>15025</v>
      </c>
      <c r="C3727" s="1" t="s">
        <v>15026</v>
      </c>
      <c r="D3727" s="1" t="s">
        <v>8030</v>
      </c>
      <c r="E3727" s="1" t="s">
        <v>2</v>
      </c>
      <c r="F3727" s="1" t="s">
        <v>290</v>
      </c>
      <c r="G3727" s="5" t="s">
        <v>8029</v>
      </c>
      <c r="H3727" s="1" t="s">
        <v>15090</v>
      </c>
      <c r="I3727" s="1" t="s">
        <v>50</v>
      </c>
    </row>
    <row r="3728" spans="1:9" ht="15.75" customHeight="1" x14ac:dyDescent="0.25">
      <c r="A3728" s="1">
        <v>6409</v>
      </c>
      <c r="B3728" s="1" t="s">
        <v>15025</v>
      </c>
      <c r="C3728" s="1" t="s">
        <v>15026</v>
      </c>
      <c r="E3728" s="1" t="s">
        <v>280</v>
      </c>
      <c r="F3728" s="1" t="s">
        <v>2062</v>
      </c>
      <c r="G3728" s="5" t="s">
        <v>8028</v>
      </c>
      <c r="H3728" s="1" t="s">
        <v>177</v>
      </c>
    </row>
    <row r="3729" spans="1:9" ht="15.75" customHeight="1" x14ac:dyDescent="0.25">
      <c r="A3729" s="1">
        <v>6407</v>
      </c>
      <c r="B3729" s="1" t="s">
        <v>15025</v>
      </c>
      <c r="C3729" s="1" t="s">
        <v>15026</v>
      </c>
      <c r="D3729" s="1" t="s">
        <v>1651</v>
      </c>
      <c r="E3729" s="1" t="s">
        <v>24</v>
      </c>
      <c r="F3729" s="1" t="s">
        <v>1652</v>
      </c>
      <c r="G3729" s="5" t="s">
        <v>8027</v>
      </c>
      <c r="H3729" s="1" t="s">
        <v>177</v>
      </c>
    </row>
    <row r="3730" spans="1:9" ht="15.75" customHeight="1" x14ac:dyDescent="0.25">
      <c r="A3730" s="1">
        <v>6404</v>
      </c>
      <c r="B3730" s="1" t="s">
        <v>15023</v>
      </c>
      <c r="C3730" s="1" t="s">
        <v>15026</v>
      </c>
      <c r="E3730" s="1" t="s">
        <v>40</v>
      </c>
      <c r="F3730" s="1" t="s">
        <v>3248</v>
      </c>
      <c r="G3730" s="5" t="s">
        <v>8026</v>
      </c>
      <c r="H3730" s="1" t="s">
        <v>4216</v>
      </c>
    </row>
    <row r="3731" spans="1:9" ht="15.75" customHeight="1" x14ac:dyDescent="0.25">
      <c r="A3731" s="1">
        <v>6401</v>
      </c>
      <c r="B3731" s="1" t="s">
        <v>15023</v>
      </c>
      <c r="C3731" s="1" t="s">
        <v>15026</v>
      </c>
      <c r="E3731" s="1" t="s">
        <v>100</v>
      </c>
      <c r="F3731" s="1" t="s">
        <v>8025</v>
      </c>
      <c r="G3731" s="5" t="s">
        <v>8024</v>
      </c>
      <c r="H3731" s="1" t="s">
        <v>49</v>
      </c>
    </row>
    <row r="3732" spans="1:9" ht="15.75" customHeight="1" x14ac:dyDescent="0.25">
      <c r="A3732" s="1">
        <v>6400</v>
      </c>
      <c r="B3732" s="1" t="s">
        <v>15023</v>
      </c>
      <c r="C3732" s="1" t="s">
        <v>15026</v>
      </c>
      <c r="D3732" s="1" t="s">
        <v>8023</v>
      </c>
      <c r="E3732" s="1" t="s">
        <v>9</v>
      </c>
      <c r="F3732" s="1" t="s">
        <v>1842</v>
      </c>
      <c r="G3732" s="5" t="s">
        <v>8022</v>
      </c>
      <c r="H3732" s="1" t="s">
        <v>833</v>
      </c>
    </row>
    <row r="3733" spans="1:9" ht="15.75" customHeight="1" x14ac:dyDescent="0.25">
      <c r="A3733" s="1">
        <v>6397</v>
      </c>
      <c r="B3733" s="1" t="s">
        <v>15025</v>
      </c>
      <c r="C3733" s="1" t="s">
        <v>15026</v>
      </c>
      <c r="D3733" s="1" t="s">
        <v>8021</v>
      </c>
      <c r="E3733" s="1" t="s">
        <v>100</v>
      </c>
      <c r="F3733" s="1" t="s">
        <v>995</v>
      </c>
      <c r="G3733" s="5" t="s">
        <v>8020</v>
      </c>
      <c r="H3733" s="1" t="s">
        <v>177</v>
      </c>
    </row>
    <row r="3734" spans="1:9" ht="15.75" customHeight="1" x14ac:dyDescent="0.25">
      <c r="A3734" s="1">
        <v>6396</v>
      </c>
      <c r="B3734" s="1" t="s">
        <v>15025</v>
      </c>
      <c r="C3734" s="1" t="s">
        <v>15044</v>
      </c>
      <c r="D3734" s="1" t="s">
        <v>8018</v>
      </c>
      <c r="E3734" s="1" t="s">
        <v>2</v>
      </c>
      <c r="F3734" s="1" t="s">
        <v>8019</v>
      </c>
      <c r="G3734" s="5" t="s">
        <v>8017</v>
      </c>
      <c r="H3734" s="1" t="s">
        <v>15295</v>
      </c>
      <c r="I3734" s="1" t="s">
        <v>50</v>
      </c>
    </row>
    <row r="3735" spans="1:9" ht="15.75" customHeight="1" x14ac:dyDescent="0.25">
      <c r="A3735" s="1">
        <v>6395</v>
      </c>
      <c r="B3735" s="1" t="s">
        <v>15025</v>
      </c>
      <c r="C3735" s="1" t="s">
        <v>15112</v>
      </c>
      <c r="D3735" s="1" t="s">
        <v>1513</v>
      </c>
      <c r="E3735" s="1" t="s">
        <v>100</v>
      </c>
      <c r="F3735" s="1" t="s">
        <v>8016</v>
      </c>
      <c r="G3735" s="5" t="s">
        <v>8015</v>
      </c>
      <c r="H3735" s="1" t="s">
        <v>142</v>
      </c>
      <c r="I3735" s="1" t="s">
        <v>50</v>
      </c>
    </row>
    <row r="3736" spans="1:9" ht="15.75" customHeight="1" x14ac:dyDescent="0.25">
      <c r="A3736" s="1">
        <v>6394</v>
      </c>
      <c r="B3736" s="1" t="s">
        <v>15025</v>
      </c>
      <c r="C3736" s="1" t="s">
        <v>15026</v>
      </c>
      <c r="D3736" s="1" t="s">
        <v>8014</v>
      </c>
      <c r="E3736" s="1" t="s">
        <v>20</v>
      </c>
      <c r="F3736" s="1" t="s">
        <v>1414</v>
      </c>
      <c r="G3736" s="5" t="s">
        <v>8013</v>
      </c>
      <c r="H3736" s="1" t="s">
        <v>49</v>
      </c>
    </row>
    <row r="3737" spans="1:9" ht="15.75" customHeight="1" x14ac:dyDescent="0.25">
      <c r="A3737" s="1">
        <v>6393</v>
      </c>
      <c r="B3737" s="1" t="s">
        <v>15023</v>
      </c>
      <c r="C3737" s="1" t="s">
        <v>15026</v>
      </c>
      <c r="E3737" s="1" t="s">
        <v>2</v>
      </c>
      <c r="F3737" s="1" t="s">
        <v>2340</v>
      </c>
      <c r="G3737" s="5" t="s">
        <v>8012</v>
      </c>
      <c r="H3737" s="1" t="s">
        <v>842</v>
      </c>
    </row>
    <row r="3738" spans="1:9" ht="15.75" customHeight="1" x14ac:dyDescent="0.25">
      <c r="A3738" s="1">
        <v>6389</v>
      </c>
      <c r="B3738" s="1" t="s">
        <v>15025</v>
      </c>
      <c r="C3738" s="1" t="s">
        <v>15026</v>
      </c>
      <c r="D3738" s="1" t="s">
        <v>1713</v>
      </c>
      <c r="E3738" s="1" t="s">
        <v>20</v>
      </c>
      <c r="F3738" s="1" t="s">
        <v>1714</v>
      </c>
      <c r="G3738" s="5" t="s">
        <v>8008</v>
      </c>
      <c r="H3738" s="1" t="s">
        <v>524</v>
      </c>
    </row>
    <row r="3739" spans="1:9" ht="15.75" customHeight="1" x14ac:dyDescent="0.25">
      <c r="A3739" s="1">
        <v>6387</v>
      </c>
      <c r="B3739" s="1" t="s">
        <v>15023</v>
      </c>
      <c r="C3739" s="1" t="s">
        <v>15039</v>
      </c>
      <c r="D3739" s="1" t="s">
        <v>8004</v>
      </c>
      <c r="E3739" s="1" t="s">
        <v>226</v>
      </c>
      <c r="F3739" s="1" t="s">
        <v>520</v>
      </c>
      <c r="G3739" s="5" t="s">
        <v>8003</v>
      </c>
      <c r="H3739" s="1" t="s">
        <v>49</v>
      </c>
    </row>
    <row r="3740" spans="1:9" ht="15.75" customHeight="1" x14ac:dyDescent="0.25">
      <c r="A3740" s="1">
        <v>6385</v>
      </c>
      <c r="B3740" s="1" t="s">
        <v>15023</v>
      </c>
      <c r="C3740" s="1" t="s">
        <v>15026</v>
      </c>
      <c r="D3740" s="1" t="s">
        <v>2081</v>
      </c>
      <c r="E3740" s="1" t="s">
        <v>36</v>
      </c>
      <c r="F3740" s="1" t="s">
        <v>8000</v>
      </c>
      <c r="G3740" s="5" t="s">
        <v>7999</v>
      </c>
      <c r="H3740" s="1" t="s">
        <v>837</v>
      </c>
    </row>
    <row r="3741" spans="1:9" ht="15.75" customHeight="1" x14ac:dyDescent="0.25">
      <c r="A3741" s="1">
        <v>6384</v>
      </c>
      <c r="B3741" s="1" t="s">
        <v>15025</v>
      </c>
      <c r="C3741" s="1" t="s">
        <v>15313</v>
      </c>
      <c r="D3741" s="1" t="s">
        <v>7998</v>
      </c>
      <c r="E3741" s="1" t="s">
        <v>9</v>
      </c>
      <c r="F3741" s="1" t="s">
        <v>3607</v>
      </c>
      <c r="G3741" s="5" t="s">
        <v>7997</v>
      </c>
      <c r="H3741" s="1" t="s">
        <v>1048</v>
      </c>
    </row>
    <row r="3742" spans="1:9" ht="15.75" customHeight="1" x14ac:dyDescent="0.25">
      <c r="A3742" s="1">
        <v>6383</v>
      </c>
      <c r="B3742" s="1" t="s">
        <v>15025</v>
      </c>
      <c r="C3742" s="1" t="s">
        <v>15026</v>
      </c>
      <c r="D3742" s="1" t="s">
        <v>7995</v>
      </c>
      <c r="E3742" s="1" t="s">
        <v>2</v>
      </c>
      <c r="F3742" s="1" t="s">
        <v>7996</v>
      </c>
      <c r="G3742" s="5" t="s">
        <v>7994</v>
      </c>
      <c r="H3742" s="1" t="s">
        <v>32</v>
      </c>
    </row>
    <row r="3743" spans="1:9" ht="15.75" customHeight="1" x14ac:dyDescent="0.25">
      <c r="A3743" s="1">
        <v>6382</v>
      </c>
      <c r="B3743" s="1" t="s">
        <v>15023</v>
      </c>
      <c r="C3743" s="1" t="s">
        <v>15026</v>
      </c>
      <c r="E3743" s="1" t="s">
        <v>84</v>
      </c>
      <c r="F3743" s="1" t="s">
        <v>7993</v>
      </c>
      <c r="G3743" s="5" t="s">
        <v>7992</v>
      </c>
      <c r="H3743" s="1" t="s">
        <v>1048</v>
      </c>
    </row>
    <row r="3744" spans="1:9" ht="15.75" customHeight="1" x14ac:dyDescent="0.25">
      <c r="A3744" s="1">
        <v>6380</v>
      </c>
      <c r="B3744" s="1" t="s">
        <v>15025</v>
      </c>
      <c r="C3744" s="1" t="s">
        <v>15026</v>
      </c>
      <c r="E3744" s="1" t="s">
        <v>2</v>
      </c>
      <c r="F3744" s="1" t="s">
        <v>7991</v>
      </c>
      <c r="G3744" s="5" t="s">
        <v>7990</v>
      </c>
      <c r="H3744" s="1" t="s">
        <v>142</v>
      </c>
    </row>
    <row r="3745" spans="1:9" ht="15.75" customHeight="1" x14ac:dyDescent="0.25">
      <c r="A3745" s="1">
        <v>6379</v>
      </c>
      <c r="B3745" s="1" t="s">
        <v>15025</v>
      </c>
      <c r="C3745" s="1" t="s">
        <v>15026</v>
      </c>
      <c r="D3745" s="1" t="s">
        <v>4586</v>
      </c>
      <c r="E3745" s="1" t="s">
        <v>20</v>
      </c>
      <c r="F3745" s="1" t="s">
        <v>4587</v>
      </c>
      <c r="G3745" s="5" t="s">
        <v>7989</v>
      </c>
      <c r="H3745" s="1" t="s">
        <v>177</v>
      </c>
    </row>
    <row r="3746" spans="1:9" ht="15.75" customHeight="1" x14ac:dyDescent="0.25">
      <c r="A3746" s="1">
        <v>6378</v>
      </c>
      <c r="B3746" s="1" t="s">
        <v>15025</v>
      </c>
      <c r="C3746" s="1" t="s">
        <v>15048</v>
      </c>
      <c r="E3746" s="1" t="s">
        <v>280</v>
      </c>
      <c r="F3746" s="1" t="s">
        <v>7988</v>
      </c>
      <c r="G3746" s="5" t="s">
        <v>7987</v>
      </c>
      <c r="H3746" s="1" t="s">
        <v>49</v>
      </c>
    </row>
    <row r="3747" spans="1:9" ht="15.75" customHeight="1" x14ac:dyDescent="0.25">
      <c r="A3747" s="1">
        <v>6377</v>
      </c>
      <c r="B3747" s="1" t="s">
        <v>15025</v>
      </c>
      <c r="C3747" s="1" t="s">
        <v>15026</v>
      </c>
      <c r="D3747" s="1" t="s">
        <v>7986</v>
      </c>
      <c r="E3747" s="1" t="s">
        <v>24</v>
      </c>
      <c r="F3747" s="1" t="s">
        <v>2532</v>
      </c>
      <c r="G3747" s="5" t="s">
        <v>7985</v>
      </c>
      <c r="H3747" s="1" t="s">
        <v>177</v>
      </c>
    </row>
    <row r="3748" spans="1:9" ht="15.75" customHeight="1" x14ac:dyDescent="0.25">
      <c r="A3748" s="1">
        <v>6376</v>
      </c>
      <c r="B3748" s="1" t="s">
        <v>15025</v>
      </c>
      <c r="C3748" s="1" t="s">
        <v>15026</v>
      </c>
      <c r="E3748" s="1" t="s">
        <v>166</v>
      </c>
      <c r="F3748" s="1" t="s">
        <v>2981</v>
      </c>
      <c r="G3748" s="5" t="s">
        <v>7984</v>
      </c>
      <c r="H3748" s="1" t="s">
        <v>142</v>
      </c>
    </row>
    <row r="3749" spans="1:9" ht="15.75" customHeight="1" x14ac:dyDescent="0.25">
      <c r="A3749" s="1">
        <v>6375</v>
      </c>
      <c r="B3749" s="1" t="s">
        <v>15023</v>
      </c>
      <c r="C3749" s="1" t="s">
        <v>15026</v>
      </c>
      <c r="D3749" s="1" t="s">
        <v>7982</v>
      </c>
      <c r="E3749" s="1" t="s">
        <v>20</v>
      </c>
      <c r="F3749" s="1" t="s">
        <v>7983</v>
      </c>
      <c r="G3749" s="5" t="s">
        <v>7981</v>
      </c>
      <c r="H3749" s="1" t="s">
        <v>177</v>
      </c>
    </row>
    <row r="3750" spans="1:9" ht="15.75" customHeight="1" x14ac:dyDescent="0.25">
      <c r="A3750" s="1">
        <v>6374</v>
      </c>
      <c r="B3750" s="1" t="s">
        <v>15023</v>
      </c>
      <c r="C3750" s="1" t="s">
        <v>15026</v>
      </c>
      <c r="E3750" s="1" t="s">
        <v>2</v>
      </c>
      <c r="F3750" s="1" t="s">
        <v>7980</v>
      </c>
      <c r="G3750" s="5" t="s">
        <v>7979</v>
      </c>
      <c r="H3750" s="1" t="s">
        <v>32</v>
      </c>
      <c r="I3750" s="1" t="s">
        <v>50</v>
      </c>
    </row>
    <row r="3751" spans="1:9" ht="15.75" customHeight="1" x14ac:dyDescent="0.25">
      <c r="A3751" s="1">
        <v>6373</v>
      </c>
      <c r="B3751" s="1" t="s">
        <v>15025</v>
      </c>
      <c r="C3751" s="1" t="s">
        <v>15026</v>
      </c>
      <c r="D3751" s="1" t="s">
        <v>7978</v>
      </c>
      <c r="E3751" s="1" t="s">
        <v>84</v>
      </c>
      <c r="F3751" s="1" t="s">
        <v>1594</v>
      </c>
      <c r="G3751" s="5" t="s">
        <v>7977</v>
      </c>
      <c r="H3751" s="1" t="s">
        <v>63</v>
      </c>
    </row>
    <row r="3752" spans="1:9" ht="15.75" customHeight="1" x14ac:dyDescent="0.25">
      <c r="A3752" s="1">
        <v>6371</v>
      </c>
      <c r="B3752" s="1" t="s">
        <v>15025</v>
      </c>
      <c r="C3752" s="1" t="s">
        <v>15246</v>
      </c>
      <c r="D3752" s="1" t="s">
        <v>7975</v>
      </c>
      <c r="E3752" s="1" t="s">
        <v>166</v>
      </c>
      <c r="F3752" s="1" t="s">
        <v>7976</v>
      </c>
      <c r="G3752" s="5" t="s">
        <v>7974</v>
      </c>
      <c r="H3752" s="1" t="s">
        <v>1021</v>
      </c>
    </row>
    <row r="3753" spans="1:9" ht="15.75" customHeight="1" x14ac:dyDescent="0.25">
      <c r="A3753" s="1">
        <v>6368</v>
      </c>
      <c r="B3753" s="1" t="s">
        <v>15025</v>
      </c>
      <c r="C3753" s="1" t="s">
        <v>15026</v>
      </c>
      <c r="D3753" s="1" t="s">
        <v>7973</v>
      </c>
      <c r="E3753" s="1" t="s">
        <v>280</v>
      </c>
      <c r="F3753" s="1" t="s">
        <v>2833</v>
      </c>
      <c r="G3753" s="5" t="s">
        <v>7972</v>
      </c>
      <c r="H3753" s="1" t="s">
        <v>837</v>
      </c>
    </row>
    <row r="3754" spans="1:9" ht="15.75" customHeight="1" x14ac:dyDescent="0.25">
      <c r="A3754" s="1">
        <v>6367</v>
      </c>
      <c r="B3754" s="1" t="s">
        <v>15023</v>
      </c>
      <c r="C3754" s="1" t="s">
        <v>15044</v>
      </c>
      <c r="E3754" s="1" t="s">
        <v>20</v>
      </c>
      <c r="F3754" s="1" t="s">
        <v>7971</v>
      </c>
      <c r="G3754" s="5" t="s">
        <v>7970</v>
      </c>
      <c r="H3754" s="1" t="s">
        <v>1948</v>
      </c>
      <c r="I3754" s="1" t="s">
        <v>50</v>
      </c>
    </row>
    <row r="3755" spans="1:9" ht="15.75" customHeight="1" x14ac:dyDescent="0.25">
      <c r="A3755" s="1">
        <v>6364</v>
      </c>
      <c r="B3755" s="1" t="s">
        <v>15023</v>
      </c>
      <c r="C3755" s="1" t="s">
        <v>15026</v>
      </c>
      <c r="D3755" s="1" t="s">
        <v>7968</v>
      </c>
      <c r="E3755" s="1" t="s">
        <v>2</v>
      </c>
      <c r="F3755" s="1" t="s">
        <v>7969</v>
      </c>
      <c r="G3755" s="5" t="s">
        <v>7967</v>
      </c>
      <c r="H3755" s="1" t="s">
        <v>177</v>
      </c>
    </row>
    <row r="3756" spans="1:9" ht="15.75" customHeight="1" x14ac:dyDescent="0.25">
      <c r="A3756" s="1">
        <v>6363</v>
      </c>
      <c r="B3756" s="1" t="s">
        <v>15023</v>
      </c>
      <c r="C3756" s="1" t="s">
        <v>15026</v>
      </c>
      <c r="E3756" s="1" t="s">
        <v>20</v>
      </c>
      <c r="F3756" s="1" t="s">
        <v>1316</v>
      </c>
      <c r="G3756" s="5" t="s">
        <v>7966</v>
      </c>
      <c r="H3756" s="1" t="s">
        <v>1048</v>
      </c>
      <c r="I3756" s="1" t="s">
        <v>33</v>
      </c>
    </row>
    <row r="3757" spans="1:9" ht="15.75" customHeight="1" x14ac:dyDescent="0.25">
      <c r="A3757" s="1">
        <v>6362</v>
      </c>
      <c r="B3757" s="1" t="s">
        <v>15025</v>
      </c>
      <c r="C3757" s="1" t="s">
        <v>15026</v>
      </c>
      <c r="D3757" s="1" t="s">
        <v>7965</v>
      </c>
      <c r="E3757" s="1" t="s">
        <v>2</v>
      </c>
      <c r="F3757" s="1" t="s">
        <v>1994</v>
      </c>
      <c r="G3757" s="5" t="s">
        <v>7964</v>
      </c>
      <c r="H3757" s="1" t="s">
        <v>11531</v>
      </c>
    </row>
    <row r="3758" spans="1:9" ht="15.75" customHeight="1" x14ac:dyDescent="0.25">
      <c r="A3758" s="1">
        <v>6361</v>
      </c>
      <c r="B3758" s="1" t="s">
        <v>15023</v>
      </c>
      <c r="C3758" s="1" t="s">
        <v>15026</v>
      </c>
      <c r="D3758" s="1" t="s">
        <v>7963</v>
      </c>
      <c r="E3758" s="1" t="s">
        <v>61</v>
      </c>
      <c r="F3758" s="1" t="s">
        <v>2005</v>
      </c>
      <c r="G3758" s="5" t="s">
        <v>7962</v>
      </c>
      <c r="H3758" s="1" t="s">
        <v>1044</v>
      </c>
    </row>
    <row r="3759" spans="1:9" ht="15.75" customHeight="1" x14ac:dyDescent="0.25">
      <c r="A3759" s="1">
        <v>6360</v>
      </c>
      <c r="B3759" s="1" t="s">
        <v>15025</v>
      </c>
      <c r="C3759" s="1" t="s">
        <v>15039</v>
      </c>
      <c r="E3759" s="1" t="s">
        <v>84</v>
      </c>
      <c r="F3759" s="1" t="s">
        <v>6970</v>
      </c>
      <c r="G3759" s="5" t="s">
        <v>7961</v>
      </c>
      <c r="H3759" s="1" t="s">
        <v>32</v>
      </c>
    </row>
    <row r="3760" spans="1:9" ht="15.75" customHeight="1" x14ac:dyDescent="0.25">
      <c r="A3760" s="1">
        <v>6359</v>
      </c>
      <c r="B3760" s="1" t="s">
        <v>15025</v>
      </c>
      <c r="C3760" s="1" t="s">
        <v>15026</v>
      </c>
      <c r="E3760" s="1" t="s">
        <v>24</v>
      </c>
      <c r="F3760" s="1" t="s">
        <v>1006</v>
      </c>
      <c r="G3760" s="5" t="s">
        <v>7960</v>
      </c>
      <c r="H3760" s="1" t="s">
        <v>354</v>
      </c>
    </row>
    <row r="3761" spans="1:9" ht="15.75" customHeight="1" x14ac:dyDescent="0.25">
      <c r="A3761" s="1">
        <v>6357</v>
      </c>
      <c r="B3761" s="1" t="s">
        <v>15025</v>
      </c>
      <c r="C3761" s="1" t="s">
        <v>15026</v>
      </c>
      <c r="E3761" s="1" t="s">
        <v>40</v>
      </c>
      <c r="F3761" s="1" t="s">
        <v>4475</v>
      </c>
      <c r="G3761" s="5" t="s">
        <v>7959</v>
      </c>
      <c r="H3761" s="1" t="s">
        <v>177</v>
      </c>
    </row>
    <row r="3762" spans="1:9" ht="15.75" customHeight="1" x14ac:dyDescent="0.25">
      <c r="A3762" s="1">
        <v>6355</v>
      </c>
      <c r="B3762" s="1" t="s">
        <v>15025</v>
      </c>
      <c r="C3762" s="1" t="s">
        <v>15026</v>
      </c>
      <c r="E3762" s="1" t="s">
        <v>40</v>
      </c>
      <c r="F3762" s="1" t="s">
        <v>4481</v>
      </c>
      <c r="G3762" s="5" t="s">
        <v>7958</v>
      </c>
      <c r="H3762" s="1" t="s">
        <v>32</v>
      </c>
    </row>
    <row r="3763" spans="1:9" ht="15.75" customHeight="1" x14ac:dyDescent="0.25">
      <c r="A3763" s="1">
        <v>6354</v>
      </c>
      <c r="B3763" s="1" t="s">
        <v>15025</v>
      </c>
      <c r="C3763" s="1" t="s">
        <v>15026</v>
      </c>
      <c r="E3763" s="1" t="s">
        <v>61</v>
      </c>
      <c r="F3763" s="1" t="s">
        <v>2345</v>
      </c>
      <c r="G3763" s="5" t="s">
        <v>7957</v>
      </c>
      <c r="H3763" s="1" t="s">
        <v>32</v>
      </c>
    </row>
    <row r="3764" spans="1:9" ht="15.75" customHeight="1" x14ac:dyDescent="0.25">
      <c r="A3764" s="1">
        <v>6353</v>
      </c>
      <c r="B3764" s="1" t="s">
        <v>15025</v>
      </c>
      <c r="C3764" s="1" t="s">
        <v>15026</v>
      </c>
      <c r="D3764" s="1" t="s">
        <v>7956</v>
      </c>
      <c r="E3764" s="1" t="s">
        <v>66</v>
      </c>
      <c r="F3764" s="1" t="s">
        <v>4478</v>
      </c>
      <c r="G3764" s="5" t="s">
        <v>7955</v>
      </c>
      <c r="H3764" s="1" t="s">
        <v>177</v>
      </c>
    </row>
    <row r="3765" spans="1:9" ht="15.75" customHeight="1" x14ac:dyDescent="0.25">
      <c r="A3765" s="1">
        <v>6351</v>
      </c>
      <c r="B3765" s="1" t="s">
        <v>15025</v>
      </c>
      <c r="C3765" s="1" t="s">
        <v>15026</v>
      </c>
      <c r="D3765" s="1" t="s">
        <v>2328</v>
      </c>
      <c r="E3765" s="1" t="s">
        <v>20</v>
      </c>
      <c r="F3765" s="1" t="s">
        <v>2329</v>
      </c>
      <c r="G3765" s="5" t="s">
        <v>7954</v>
      </c>
      <c r="H3765" s="1" t="s">
        <v>177</v>
      </c>
    </row>
    <row r="3766" spans="1:9" ht="15.75" customHeight="1" x14ac:dyDescent="0.25">
      <c r="A3766" s="1">
        <v>6350</v>
      </c>
      <c r="B3766" s="1" t="s">
        <v>15025</v>
      </c>
      <c r="C3766" s="1" t="s">
        <v>15026</v>
      </c>
      <c r="E3766" s="1" t="s">
        <v>20</v>
      </c>
      <c r="F3766" s="1" t="s">
        <v>325</v>
      </c>
      <c r="G3766" s="5" t="s">
        <v>7953</v>
      </c>
      <c r="H3766" s="1" t="s">
        <v>49</v>
      </c>
    </row>
    <row r="3767" spans="1:9" ht="15.75" customHeight="1" x14ac:dyDescent="0.25">
      <c r="A3767" s="1">
        <v>6349</v>
      </c>
      <c r="B3767" s="1" t="s">
        <v>15023</v>
      </c>
      <c r="C3767" s="1" t="s">
        <v>15026</v>
      </c>
      <c r="D3767" s="1" t="s">
        <v>7951</v>
      </c>
      <c r="E3767" s="1" t="s">
        <v>40</v>
      </c>
      <c r="F3767" s="1" t="s">
        <v>7952</v>
      </c>
      <c r="G3767" s="5" t="s">
        <v>7950</v>
      </c>
      <c r="H3767" s="1" t="s">
        <v>15091</v>
      </c>
    </row>
    <row r="3768" spans="1:9" ht="15.75" customHeight="1" x14ac:dyDescent="0.25">
      <c r="A3768" s="1">
        <v>6348</v>
      </c>
      <c r="B3768" s="1" t="s">
        <v>15023</v>
      </c>
      <c r="C3768" s="1" t="s">
        <v>15026</v>
      </c>
      <c r="D3768" s="1" t="s">
        <v>7948</v>
      </c>
      <c r="E3768" s="1" t="s">
        <v>20</v>
      </c>
      <c r="F3768" s="1" t="s">
        <v>7949</v>
      </c>
      <c r="G3768" s="5" t="s">
        <v>7947</v>
      </c>
      <c r="H3768" s="1" t="s">
        <v>177</v>
      </c>
      <c r="I3768" s="1" t="s">
        <v>50</v>
      </c>
    </row>
    <row r="3769" spans="1:9" ht="15.75" customHeight="1" x14ac:dyDescent="0.25">
      <c r="A3769" s="1">
        <v>6347</v>
      </c>
      <c r="B3769" s="1" t="s">
        <v>15023</v>
      </c>
      <c r="C3769" s="1" t="s">
        <v>15044</v>
      </c>
      <c r="E3769" s="1" t="s">
        <v>24</v>
      </c>
      <c r="F3769" s="1" t="s">
        <v>4655</v>
      </c>
      <c r="G3769" s="5" t="s">
        <v>7946</v>
      </c>
      <c r="H3769" s="1" t="s">
        <v>1048</v>
      </c>
    </row>
    <row r="3770" spans="1:9" ht="15.75" customHeight="1" x14ac:dyDescent="0.25">
      <c r="A3770" s="1">
        <v>6346</v>
      </c>
      <c r="B3770" s="1" t="s">
        <v>15025</v>
      </c>
      <c r="C3770" s="1" t="s">
        <v>15026</v>
      </c>
      <c r="D3770" s="1" t="s">
        <v>2614</v>
      </c>
      <c r="E3770" s="1" t="s">
        <v>20</v>
      </c>
      <c r="F3770" s="1" t="s">
        <v>2615</v>
      </c>
      <c r="G3770" s="5" t="s">
        <v>7945</v>
      </c>
      <c r="H3770" s="1" t="s">
        <v>177</v>
      </c>
    </row>
    <row r="3771" spans="1:9" ht="15.75" customHeight="1" x14ac:dyDescent="0.25">
      <c r="A3771" s="1">
        <v>6345</v>
      </c>
      <c r="B3771" s="1" t="s">
        <v>15023</v>
      </c>
      <c r="C3771" s="1" t="s">
        <v>15026</v>
      </c>
      <c r="D3771" s="1" t="s">
        <v>7943</v>
      </c>
      <c r="E3771" s="1" t="s">
        <v>24</v>
      </c>
      <c r="F3771" s="1" t="s">
        <v>7944</v>
      </c>
      <c r="G3771" s="5" t="s">
        <v>7942</v>
      </c>
      <c r="H3771" s="1" t="s">
        <v>7775</v>
      </c>
    </row>
    <row r="3772" spans="1:9" ht="15.75" customHeight="1" x14ac:dyDescent="0.25">
      <c r="A3772" s="1">
        <v>6341</v>
      </c>
      <c r="B3772" s="1" t="s">
        <v>15025</v>
      </c>
      <c r="C3772" s="1" t="s">
        <v>15026</v>
      </c>
      <c r="E3772" s="1" t="s">
        <v>166</v>
      </c>
      <c r="F3772" s="1" t="s">
        <v>3124</v>
      </c>
      <c r="G3772" s="5" t="s">
        <v>7936</v>
      </c>
      <c r="H3772" s="1" t="s">
        <v>7132</v>
      </c>
    </row>
    <row r="3773" spans="1:9" ht="15.75" customHeight="1" x14ac:dyDescent="0.25">
      <c r="A3773" s="1">
        <v>6340</v>
      </c>
      <c r="B3773" s="1" t="s">
        <v>15025</v>
      </c>
      <c r="C3773" s="1" t="s">
        <v>15026</v>
      </c>
      <c r="D3773" s="1" t="s">
        <v>7934</v>
      </c>
      <c r="E3773" s="1" t="s">
        <v>20</v>
      </c>
      <c r="F3773" s="1" t="s">
        <v>7935</v>
      </c>
      <c r="G3773" s="5" t="s">
        <v>7933</v>
      </c>
      <c r="H3773" s="1" t="s">
        <v>177</v>
      </c>
    </row>
    <row r="3774" spans="1:9" ht="15.75" customHeight="1" x14ac:dyDescent="0.25">
      <c r="A3774" s="1">
        <v>6339</v>
      </c>
      <c r="B3774" s="1" t="s">
        <v>15023</v>
      </c>
      <c r="C3774" s="1" t="s">
        <v>15314</v>
      </c>
      <c r="D3774" s="1" t="s">
        <v>7931</v>
      </c>
      <c r="E3774" s="1" t="s">
        <v>20</v>
      </c>
      <c r="F3774" s="1" t="s">
        <v>7932</v>
      </c>
      <c r="G3774" s="5" t="s">
        <v>7930</v>
      </c>
      <c r="H3774" s="1" t="s">
        <v>32</v>
      </c>
    </row>
    <row r="3775" spans="1:9" ht="15.75" customHeight="1" x14ac:dyDescent="0.25">
      <c r="A3775" s="1">
        <v>6338</v>
      </c>
      <c r="B3775" s="1" t="s">
        <v>15023</v>
      </c>
      <c r="C3775" s="1" t="s">
        <v>15026</v>
      </c>
      <c r="D3775" s="1" t="s">
        <v>7929</v>
      </c>
      <c r="E3775" s="1" t="s">
        <v>9</v>
      </c>
      <c r="F3775" s="1" t="s">
        <v>1897</v>
      </c>
      <c r="G3775" s="5" t="s">
        <v>7928</v>
      </c>
      <c r="H3775" s="1" t="s">
        <v>15315</v>
      </c>
    </row>
    <row r="3776" spans="1:9" ht="15.75" customHeight="1" x14ac:dyDescent="0.25">
      <c r="A3776" s="1">
        <v>6337</v>
      </c>
      <c r="B3776" s="1" t="s">
        <v>15025</v>
      </c>
      <c r="C3776" s="1" t="s">
        <v>15026</v>
      </c>
      <c r="D3776" s="1" t="s">
        <v>6512</v>
      </c>
      <c r="E3776" s="1" t="s">
        <v>20</v>
      </c>
      <c r="F3776" s="1" t="s">
        <v>6513</v>
      </c>
      <c r="G3776" s="5" t="s">
        <v>7927</v>
      </c>
      <c r="H3776" s="1" t="s">
        <v>1048</v>
      </c>
    </row>
    <row r="3777" spans="1:9" ht="15.75" customHeight="1" x14ac:dyDescent="0.25">
      <c r="A3777" s="1">
        <v>6332</v>
      </c>
      <c r="B3777" s="1" t="s">
        <v>15023</v>
      </c>
      <c r="C3777" s="1" t="s">
        <v>15026</v>
      </c>
      <c r="D3777" s="1" t="s">
        <v>7926</v>
      </c>
      <c r="E3777" s="1" t="s">
        <v>84</v>
      </c>
      <c r="F3777" s="1" t="s">
        <v>427</v>
      </c>
      <c r="G3777" s="5" t="s">
        <v>7925</v>
      </c>
      <c r="H3777" s="1" t="s">
        <v>15316</v>
      </c>
    </row>
    <row r="3778" spans="1:9" ht="15.75" customHeight="1" x14ac:dyDescent="0.25">
      <c r="A3778" s="1">
        <v>6328</v>
      </c>
      <c r="B3778" s="1" t="s">
        <v>15023</v>
      </c>
      <c r="C3778" s="1" t="s">
        <v>15026</v>
      </c>
      <c r="D3778" s="1" t="s">
        <v>7924</v>
      </c>
      <c r="E3778" s="1" t="s">
        <v>40</v>
      </c>
      <c r="F3778" s="1" t="s">
        <v>2612</v>
      </c>
      <c r="G3778" s="5" t="s">
        <v>7923</v>
      </c>
      <c r="H3778" s="1" t="s">
        <v>49</v>
      </c>
    </row>
    <row r="3779" spans="1:9" ht="15.75" customHeight="1" x14ac:dyDescent="0.25">
      <c r="A3779" s="1">
        <v>6326</v>
      </c>
      <c r="B3779" s="1" t="s">
        <v>15025</v>
      </c>
      <c r="C3779" s="1" t="s">
        <v>15026</v>
      </c>
      <c r="E3779" s="1" t="s">
        <v>24</v>
      </c>
      <c r="F3779" s="1" t="s">
        <v>2683</v>
      </c>
      <c r="G3779" s="5" t="s">
        <v>7922</v>
      </c>
      <c r="H3779" s="1" t="s">
        <v>2165</v>
      </c>
    </row>
    <row r="3780" spans="1:9" ht="15.75" customHeight="1" x14ac:dyDescent="0.25">
      <c r="A3780" s="1">
        <v>6322</v>
      </c>
      <c r="B3780" s="1" t="s">
        <v>15025</v>
      </c>
      <c r="C3780" s="1" t="s">
        <v>15026</v>
      </c>
      <c r="D3780" s="1" t="s">
        <v>7920</v>
      </c>
      <c r="E3780" s="1" t="s">
        <v>2</v>
      </c>
      <c r="F3780" s="1" t="s">
        <v>7921</v>
      </c>
      <c r="G3780" s="5" t="s">
        <v>7919</v>
      </c>
      <c r="H3780" s="1" t="s">
        <v>354</v>
      </c>
    </row>
    <row r="3781" spans="1:9" ht="15.75" customHeight="1" x14ac:dyDescent="0.25">
      <c r="A3781" s="1">
        <v>6321</v>
      </c>
      <c r="B3781" s="1" t="s">
        <v>15025</v>
      </c>
      <c r="C3781" s="1" t="s">
        <v>15026</v>
      </c>
      <c r="E3781" s="1" t="s">
        <v>61</v>
      </c>
      <c r="F3781" s="1" t="s">
        <v>1525</v>
      </c>
      <c r="G3781" s="5" t="s">
        <v>7918</v>
      </c>
      <c r="H3781" s="1" t="s">
        <v>177</v>
      </c>
    </row>
    <row r="3782" spans="1:9" ht="15.75" customHeight="1" x14ac:dyDescent="0.25">
      <c r="A3782" s="1">
        <v>6319</v>
      </c>
      <c r="B3782" s="1" t="s">
        <v>15025</v>
      </c>
      <c r="C3782" s="1" t="s">
        <v>15026</v>
      </c>
      <c r="E3782" s="1" t="s">
        <v>84</v>
      </c>
      <c r="F3782" s="1" t="s">
        <v>1190</v>
      </c>
      <c r="G3782" s="5" t="s">
        <v>7917</v>
      </c>
      <c r="H3782" s="1" t="s">
        <v>32</v>
      </c>
    </row>
    <row r="3783" spans="1:9" ht="15.75" customHeight="1" x14ac:dyDescent="0.25">
      <c r="A3783" s="1">
        <v>6318</v>
      </c>
      <c r="B3783" s="1" t="s">
        <v>15023</v>
      </c>
      <c r="C3783" s="1" t="s">
        <v>15026</v>
      </c>
      <c r="E3783" s="1" t="s">
        <v>36</v>
      </c>
      <c r="F3783" s="1" t="s">
        <v>7916</v>
      </c>
      <c r="G3783" s="5" t="s">
        <v>7915</v>
      </c>
      <c r="H3783" s="1" t="s">
        <v>1048</v>
      </c>
    </row>
    <row r="3784" spans="1:9" ht="15.75" customHeight="1" x14ac:dyDescent="0.25">
      <c r="A3784" s="1">
        <v>6317</v>
      </c>
      <c r="B3784" s="1" t="s">
        <v>15025</v>
      </c>
      <c r="C3784" s="1" t="s">
        <v>15026</v>
      </c>
      <c r="D3784" s="1" t="s">
        <v>7914</v>
      </c>
      <c r="E3784" s="1" t="s">
        <v>61</v>
      </c>
      <c r="F3784" s="1" t="s">
        <v>532</v>
      </c>
      <c r="G3784" s="5" t="s">
        <v>7913</v>
      </c>
      <c r="H3784" s="1" t="s">
        <v>49</v>
      </c>
    </row>
    <row r="3785" spans="1:9" ht="15.75" customHeight="1" x14ac:dyDescent="0.25">
      <c r="A3785" s="1">
        <v>6316</v>
      </c>
      <c r="B3785" s="1" t="s">
        <v>15025</v>
      </c>
      <c r="C3785" s="1" t="s">
        <v>15026</v>
      </c>
      <c r="D3785" s="1" t="s">
        <v>7912</v>
      </c>
      <c r="E3785" s="1" t="s">
        <v>20</v>
      </c>
      <c r="F3785" s="1" t="s">
        <v>4421</v>
      </c>
      <c r="G3785" s="5" t="s">
        <v>7911</v>
      </c>
      <c r="H3785" s="1" t="s">
        <v>1021</v>
      </c>
    </row>
    <row r="3786" spans="1:9" ht="15.75" customHeight="1" x14ac:dyDescent="0.25">
      <c r="A3786" s="1">
        <v>6315</v>
      </c>
      <c r="B3786" s="1" t="s">
        <v>15023</v>
      </c>
      <c r="C3786" s="1" t="s">
        <v>15026</v>
      </c>
      <c r="E3786" s="1" t="s">
        <v>20</v>
      </c>
      <c r="F3786" s="1" t="s">
        <v>7910</v>
      </c>
      <c r="G3786" s="5" t="s">
        <v>7909</v>
      </c>
      <c r="H3786" s="1" t="s">
        <v>177</v>
      </c>
      <c r="I3786" s="1" t="s">
        <v>50</v>
      </c>
    </row>
    <row r="3787" spans="1:9" ht="15.75" customHeight="1" x14ac:dyDescent="0.25">
      <c r="A3787" s="1">
        <v>6314</v>
      </c>
      <c r="B3787" s="1" t="s">
        <v>15025</v>
      </c>
      <c r="C3787" s="1" t="s">
        <v>15026</v>
      </c>
      <c r="D3787" s="1" t="s">
        <v>2208</v>
      </c>
      <c r="E3787" s="1" t="s">
        <v>2</v>
      </c>
      <c r="F3787" s="1" t="s">
        <v>2209</v>
      </c>
      <c r="G3787" s="5" t="s">
        <v>7908</v>
      </c>
      <c r="H3787" s="1" t="s">
        <v>10325</v>
      </c>
    </row>
    <row r="3788" spans="1:9" ht="15.75" customHeight="1" x14ac:dyDescent="0.25">
      <c r="A3788" s="1">
        <v>6313</v>
      </c>
      <c r="B3788" s="1" t="s">
        <v>15025</v>
      </c>
      <c r="C3788" s="1" t="s">
        <v>15026</v>
      </c>
      <c r="D3788" s="1" t="s">
        <v>7907</v>
      </c>
      <c r="E3788" s="1" t="s">
        <v>166</v>
      </c>
      <c r="F3788" s="1" t="s">
        <v>130</v>
      </c>
      <c r="G3788" s="5" t="s">
        <v>7906</v>
      </c>
      <c r="H3788" s="1" t="s">
        <v>15117</v>
      </c>
      <c r="I3788" s="1" t="s">
        <v>50</v>
      </c>
    </row>
    <row r="3789" spans="1:9" ht="15.75" customHeight="1" x14ac:dyDescent="0.25">
      <c r="A3789" s="1">
        <v>6310</v>
      </c>
      <c r="B3789" s="1" t="s">
        <v>15023</v>
      </c>
      <c r="C3789" s="1" t="s">
        <v>15026</v>
      </c>
      <c r="D3789" s="1" t="s">
        <v>7904</v>
      </c>
      <c r="E3789" s="1" t="s">
        <v>20</v>
      </c>
      <c r="F3789" s="1" t="s">
        <v>7905</v>
      </c>
      <c r="G3789" s="5" t="s">
        <v>7903</v>
      </c>
      <c r="H3789" s="1" t="s">
        <v>177</v>
      </c>
    </row>
    <row r="3790" spans="1:9" ht="15.75" customHeight="1" x14ac:dyDescent="0.25">
      <c r="A3790" s="1">
        <v>6309</v>
      </c>
      <c r="B3790" s="1" t="s">
        <v>15025</v>
      </c>
      <c r="C3790" s="1" t="s">
        <v>15026</v>
      </c>
      <c r="E3790" s="1" t="s">
        <v>2</v>
      </c>
      <c r="F3790" s="1" t="s">
        <v>2641</v>
      </c>
      <c r="G3790" s="5" t="s">
        <v>7902</v>
      </c>
      <c r="H3790" s="1" t="s">
        <v>339</v>
      </c>
      <c r="I3790" s="1" t="s">
        <v>50</v>
      </c>
    </row>
    <row r="3791" spans="1:9" ht="15.75" customHeight="1" x14ac:dyDescent="0.25">
      <c r="A3791" s="1">
        <v>6308</v>
      </c>
      <c r="B3791" s="1" t="s">
        <v>15025</v>
      </c>
      <c r="C3791" s="1" t="s">
        <v>15048</v>
      </c>
      <c r="D3791" s="1" t="s">
        <v>7900</v>
      </c>
      <c r="E3791" s="1" t="s">
        <v>20</v>
      </c>
      <c r="F3791" s="1" t="s">
        <v>7901</v>
      </c>
      <c r="G3791" s="5" t="s">
        <v>7899</v>
      </c>
      <c r="H3791" s="1" t="s">
        <v>2636</v>
      </c>
      <c r="I3791" s="1" t="s">
        <v>50</v>
      </c>
    </row>
    <row r="3792" spans="1:9" ht="15.75" customHeight="1" x14ac:dyDescent="0.25">
      <c r="A3792" s="1">
        <v>6305</v>
      </c>
      <c r="B3792" s="1" t="s">
        <v>15025</v>
      </c>
      <c r="C3792" s="1" t="s">
        <v>15026</v>
      </c>
      <c r="D3792" s="1" t="s">
        <v>7898</v>
      </c>
      <c r="E3792" s="1" t="s">
        <v>166</v>
      </c>
      <c r="F3792" s="1" t="s">
        <v>2119</v>
      </c>
      <c r="G3792" s="5" t="s">
        <v>7897</v>
      </c>
      <c r="H3792" s="1" t="s">
        <v>177</v>
      </c>
    </row>
    <row r="3793" spans="1:8" ht="15.75" customHeight="1" x14ac:dyDescent="0.25">
      <c r="A3793" s="1">
        <v>6304</v>
      </c>
      <c r="B3793" s="1" t="s">
        <v>15023</v>
      </c>
      <c r="C3793" s="1" t="s">
        <v>15026</v>
      </c>
      <c r="D3793" s="1" t="s">
        <v>7895</v>
      </c>
      <c r="E3793" s="1" t="s">
        <v>280</v>
      </c>
      <c r="F3793" s="1" t="s">
        <v>7896</v>
      </c>
      <c r="G3793" s="5" t="s">
        <v>7894</v>
      </c>
      <c r="H3793" s="1" t="s">
        <v>1048</v>
      </c>
    </row>
    <row r="3794" spans="1:8" ht="15.75" customHeight="1" x14ac:dyDescent="0.25">
      <c r="A3794" s="1">
        <v>6303</v>
      </c>
      <c r="B3794" s="1" t="s">
        <v>15023</v>
      </c>
      <c r="C3794" s="1" t="s">
        <v>15026</v>
      </c>
      <c r="D3794" s="1" t="s">
        <v>7892</v>
      </c>
      <c r="E3794" s="1" t="s">
        <v>20</v>
      </c>
      <c r="F3794" s="1" t="s">
        <v>7893</v>
      </c>
      <c r="G3794" s="5" t="s">
        <v>7891</v>
      </c>
      <c r="H3794" s="1" t="s">
        <v>63</v>
      </c>
    </row>
    <row r="3795" spans="1:8" ht="15.75" customHeight="1" x14ac:dyDescent="0.25">
      <c r="A3795" s="1">
        <v>6300</v>
      </c>
      <c r="B3795" s="1" t="s">
        <v>15025</v>
      </c>
      <c r="C3795" s="1" t="s">
        <v>15026</v>
      </c>
      <c r="E3795" s="1" t="s">
        <v>100</v>
      </c>
      <c r="F3795" s="1" t="s">
        <v>1398</v>
      </c>
      <c r="G3795" s="5" t="s">
        <v>7890</v>
      </c>
      <c r="H3795" s="1" t="s">
        <v>49</v>
      </c>
    </row>
    <row r="3796" spans="1:8" ht="15.75" customHeight="1" x14ac:dyDescent="0.25">
      <c r="A3796" s="1">
        <v>6298</v>
      </c>
      <c r="B3796" s="1" t="s">
        <v>15023</v>
      </c>
      <c r="C3796" s="1" t="s">
        <v>15026</v>
      </c>
      <c r="E3796" s="1" t="s">
        <v>36</v>
      </c>
      <c r="F3796" s="1" t="s">
        <v>7889</v>
      </c>
      <c r="G3796" s="5" t="s">
        <v>7888</v>
      </c>
      <c r="H3796" s="1" t="s">
        <v>339</v>
      </c>
    </row>
    <row r="3797" spans="1:8" ht="15.75" customHeight="1" x14ac:dyDescent="0.25">
      <c r="A3797" s="1">
        <v>6296</v>
      </c>
      <c r="B3797" s="1" t="s">
        <v>15023</v>
      </c>
      <c r="C3797" s="1" t="s">
        <v>15048</v>
      </c>
      <c r="D3797" s="1" t="s">
        <v>7886</v>
      </c>
      <c r="E3797" s="1" t="s">
        <v>84</v>
      </c>
      <c r="F3797" s="1" t="s">
        <v>7887</v>
      </c>
      <c r="G3797" s="5" t="s">
        <v>7885</v>
      </c>
      <c r="H3797" s="1" t="s">
        <v>142</v>
      </c>
    </row>
    <row r="3798" spans="1:8" ht="15.75" customHeight="1" x14ac:dyDescent="0.25">
      <c r="A3798" s="1">
        <v>6295</v>
      </c>
      <c r="B3798" s="1" t="s">
        <v>15023</v>
      </c>
      <c r="C3798" s="1" t="s">
        <v>15026</v>
      </c>
      <c r="D3798" s="1" t="s">
        <v>7883</v>
      </c>
      <c r="E3798" s="1" t="s">
        <v>2</v>
      </c>
      <c r="F3798" s="1" t="s">
        <v>7884</v>
      </c>
      <c r="G3798" s="5" t="s">
        <v>7882</v>
      </c>
      <c r="H3798" s="1" t="s">
        <v>2165</v>
      </c>
    </row>
    <row r="3799" spans="1:8" ht="15.75" customHeight="1" x14ac:dyDescent="0.25">
      <c r="A3799" s="1">
        <v>6294</v>
      </c>
      <c r="B3799" s="1" t="s">
        <v>15025</v>
      </c>
      <c r="C3799" s="1" t="s">
        <v>15026</v>
      </c>
      <c r="D3799" s="1" t="s">
        <v>7881</v>
      </c>
      <c r="E3799" s="1" t="s">
        <v>166</v>
      </c>
      <c r="F3799" s="1" t="s">
        <v>6392</v>
      </c>
      <c r="G3799" s="5" t="s">
        <v>7880</v>
      </c>
      <c r="H3799" s="1" t="s">
        <v>49</v>
      </c>
    </row>
    <row r="3800" spans="1:8" ht="15.75" customHeight="1" x14ac:dyDescent="0.25">
      <c r="A3800" s="1">
        <v>6293</v>
      </c>
      <c r="B3800" s="1" t="s">
        <v>15023</v>
      </c>
      <c r="C3800" s="1" t="s">
        <v>15026</v>
      </c>
      <c r="E3800" s="1" t="s">
        <v>20</v>
      </c>
      <c r="F3800" s="1" t="s">
        <v>3560</v>
      </c>
      <c r="G3800" s="5" t="s">
        <v>7879</v>
      </c>
      <c r="H3800" s="1" t="s">
        <v>842</v>
      </c>
    </row>
    <row r="3801" spans="1:8" ht="15.75" customHeight="1" x14ac:dyDescent="0.25">
      <c r="A3801" s="1">
        <v>6292</v>
      </c>
      <c r="B3801" s="1" t="s">
        <v>15023</v>
      </c>
      <c r="C3801" s="1" t="s">
        <v>15026</v>
      </c>
      <c r="E3801" s="1" t="s">
        <v>2</v>
      </c>
      <c r="F3801" s="1" t="s">
        <v>3431</v>
      </c>
      <c r="G3801" s="5" t="s">
        <v>7878</v>
      </c>
      <c r="H3801" s="1" t="s">
        <v>15118</v>
      </c>
    </row>
    <row r="3802" spans="1:8" ht="15.75" customHeight="1" x14ac:dyDescent="0.25">
      <c r="A3802" s="1">
        <v>6291</v>
      </c>
      <c r="B3802" s="1" t="s">
        <v>15025</v>
      </c>
      <c r="C3802" s="1" t="s">
        <v>15026</v>
      </c>
      <c r="D3802" s="1" t="s">
        <v>7876</v>
      </c>
      <c r="E3802" s="1" t="s">
        <v>2</v>
      </c>
      <c r="F3802" s="1" t="s">
        <v>7877</v>
      </c>
      <c r="G3802" s="5" t="s">
        <v>7875</v>
      </c>
      <c r="H3802" s="1" t="s">
        <v>354</v>
      </c>
    </row>
    <row r="3803" spans="1:8" ht="15.75" customHeight="1" x14ac:dyDescent="0.25">
      <c r="A3803" s="1">
        <v>6288</v>
      </c>
      <c r="B3803" s="1" t="s">
        <v>15025</v>
      </c>
      <c r="C3803" s="1" t="s">
        <v>15214</v>
      </c>
      <c r="E3803" s="1" t="s">
        <v>2</v>
      </c>
      <c r="F3803" s="1" t="s">
        <v>7874</v>
      </c>
      <c r="G3803" s="5" t="s">
        <v>7873</v>
      </c>
      <c r="H3803" s="1" t="s">
        <v>49</v>
      </c>
    </row>
    <row r="3804" spans="1:8" ht="15.75" customHeight="1" x14ac:dyDescent="0.25">
      <c r="A3804" s="1">
        <v>6287</v>
      </c>
      <c r="B3804" s="1" t="s">
        <v>15025</v>
      </c>
      <c r="C3804" s="1" t="s">
        <v>15026</v>
      </c>
      <c r="D3804" s="1" t="s">
        <v>7872</v>
      </c>
      <c r="E3804" s="1" t="s">
        <v>24</v>
      </c>
      <c r="F3804" s="1" t="s">
        <v>1255</v>
      </c>
      <c r="G3804" s="5" t="s">
        <v>7871</v>
      </c>
      <c r="H3804" s="1" t="s">
        <v>63</v>
      </c>
    </row>
    <row r="3805" spans="1:8" ht="15.75" customHeight="1" x14ac:dyDescent="0.25">
      <c r="A3805" s="1">
        <v>6285</v>
      </c>
      <c r="B3805" s="1" t="s">
        <v>15023</v>
      </c>
      <c r="C3805" s="1" t="s">
        <v>15026</v>
      </c>
      <c r="D3805" s="1" t="s">
        <v>709</v>
      </c>
      <c r="E3805" s="1" t="s">
        <v>9</v>
      </c>
      <c r="F3805" s="1" t="s">
        <v>7870</v>
      </c>
      <c r="G3805" s="5" t="s">
        <v>7869</v>
      </c>
      <c r="H3805" s="1" t="s">
        <v>1048</v>
      </c>
    </row>
    <row r="3806" spans="1:8" ht="15.75" customHeight="1" x14ac:dyDescent="0.25">
      <c r="A3806" s="1">
        <v>6283</v>
      </c>
      <c r="B3806" s="1" t="s">
        <v>15025</v>
      </c>
      <c r="C3806" s="1" t="s">
        <v>15026</v>
      </c>
      <c r="D3806" s="1" t="s">
        <v>483</v>
      </c>
      <c r="E3806" s="1" t="s">
        <v>2</v>
      </c>
      <c r="F3806" s="1" t="s">
        <v>484</v>
      </c>
      <c r="G3806" s="5" t="s">
        <v>7868</v>
      </c>
      <c r="H3806" s="1" t="s">
        <v>833</v>
      </c>
    </row>
    <row r="3807" spans="1:8" ht="15.75" customHeight="1" x14ac:dyDescent="0.25">
      <c r="A3807" s="1">
        <v>6282</v>
      </c>
      <c r="B3807" s="1" t="s">
        <v>15023</v>
      </c>
      <c r="C3807" s="1" t="s">
        <v>15026</v>
      </c>
      <c r="E3807" s="1" t="s">
        <v>20</v>
      </c>
      <c r="F3807" s="1" t="s">
        <v>7867</v>
      </c>
      <c r="G3807" s="5" t="s">
        <v>7866</v>
      </c>
      <c r="H3807" s="1" t="s">
        <v>524</v>
      </c>
    </row>
    <row r="3808" spans="1:8" ht="15.75" customHeight="1" x14ac:dyDescent="0.25">
      <c r="A3808" s="1">
        <v>6281</v>
      </c>
      <c r="B3808" s="1" t="s">
        <v>15023</v>
      </c>
      <c r="C3808" s="1" t="s">
        <v>15026</v>
      </c>
      <c r="E3808" s="1" t="s">
        <v>84</v>
      </c>
      <c r="F3808" s="1" t="s">
        <v>7865</v>
      </c>
      <c r="G3808" s="5" t="s">
        <v>7864</v>
      </c>
      <c r="H3808" s="1" t="s">
        <v>2165</v>
      </c>
    </row>
    <row r="3809" spans="1:9" ht="15.75" customHeight="1" x14ac:dyDescent="0.25">
      <c r="A3809" s="1">
        <v>6280</v>
      </c>
      <c r="B3809" s="1" t="s">
        <v>15025</v>
      </c>
      <c r="C3809" s="1" t="s">
        <v>15026</v>
      </c>
      <c r="E3809" s="1" t="s">
        <v>100</v>
      </c>
      <c r="F3809" s="1" t="s">
        <v>3088</v>
      </c>
      <c r="G3809" s="5" t="s">
        <v>7863</v>
      </c>
      <c r="H3809" s="1" t="s">
        <v>177</v>
      </c>
    </row>
    <row r="3810" spans="1:9" ht="15.75" customHeight="1" x14ac:dyDescent="0.25">
      <c r="A3810" s="1">
        <v>6279</v>
      </c>
      <c r="B3810" s="1" t="s">
        <v>15025</v>
      </c>
      <c r="C3810" s="1" t="s">
        <v>15026</v>
      </c>
      <c r="E3810" s="1" t="s">
        <v>9</v>
      </c>
      <c r="F3810" s="1" t="s">
        <v>560</v>
      </c>
      <c r="G3810" s="5" t="s">
        <v>7862</v>
      </c>
      <c r="H3810" s="1" t="s">
        <v>561</v>
      </c>
    </row>
    <row r="3811" spans="1:9" ht="15.75" customHeight="1" x14ac:dyDescent="0.25">
      <c r="A3811" s="1">
        <v>6277</v>
      </c>
      <c r="B3811" s="1" t="s">
        <v>15025</v>
      </c>
      <c r="C3811" s="1" t="s">
        <v>15026</v>
      </c>
      <c r="D3811" s="1" t="s">
        <v>7861</v>
      </c>
      <c r="E3811" s="1" t="s">
        <v>66</v>
      </c>
      <c r="F3811" s="1" t="s">
        <v>517</v>
      </c>
      <c r="G3811" s="5" t="s">
        <v>7860</v>
      </c>
      <c r="H3811" s="1" t="s">
        <v>339</v>
      </c>
    </row>
    <row r="3812" spans="1:9" ht="15.75" customHeight="1" x14ac:dyDescent="0.25">
      <c r="A3812" s="1">
        <v>6276</v>
      </c>
      <c r="B3812" s="1" t="s">
        <v>15023</v>
      </c>
      <c r="C3812" s="1" t="s">
        <v>15027</v>
      </c>
      <c r="E3812" s="1" t="s">
        <v>226</v>
      </c>
      <c r="F3812" s="1" t="s">
        <v>7859</v>
      </c>
      <c r="G3812" s="5" t="s">
        <v>7858</v>
      </c>
      <c r="H3812" s="1" t="s">
        <v>142</v>
      </c>
    </row>
    <row r="3813" spans="1:9" ht="15.75" customHeight="1" x14ac:dyDescent="0.25">
      <c r="A3813" s="1">
        <v>6275</v>
      </c>
      <c r="B3813" s="1" t="s">
        <v>15023</v>
      </c>
      <c r="C3813" s="1" t="s">
        <v>15026</v>
      </c>
      <c r="D3813" s="1" t="s">
        <v>7857</v>
      </c>
      <c r="E3813" s="1" t="s">
        <v>20</v>
      </c>
      <c r="F3813" s="1" t="s">
        <v>2569</v>
      </c>
      <c r="G3813" s="5" t="s">
        <v>7856</v>
      </c>
      <c r="H3813" s="1" t="s">
        <v>15301</v>
      </c>
    </row>
    <row r="3814" spans="1:9" ht="15.75" customHeight="1" x14ac:dyDescent="0.25">
      <c r="A3814" s="1">
        <v>6272</v>
      </c>
      <c r="B3814" s="1" t="s">
        <v>15025</v>
      </c>
      <c r="C3814" s="1" t="s">
        <v>15026</v>
      </c>
      <c r="D3814" s="1" t="s">
        <v>7854</v>
      </c>
      <c r="E3814" s="1" t="s">
        <v>226</v>
      </c>
      <c r="F3814" s="1" t="s">
        <v>7855</v>
      </c>
      <c r="G3814" s="5" t="s">
        <v>7853</v>
      </c>
      <c r="H3814" s="1" t="s">
        <v>32</v>
      </c>
    </row>
    <row r="3815" spans="1:9" ht="15.75" customHeight="1" x14ac:dyDescent="0.25">
      <c r="A3815" s="1">
        <v>6270</v>
      </c>
      <c r="B3815" s="1" t="s">
        <v>15025</v>
      </c>
      <c r="C3815" s="1" t="s">
        <v>15026</v>
      </c>
      <c r="E3815" s="1" t="s">
        <v>61</v>
      </c>
      <c r="F3815" s="1" t="s">
        <v>7852</v>
      </c>
      <c r="G3815" s="5" t="s">
        <v>7851</v>
      </c>
      <c r="H3815" s="1" t="s">
        <v>1048</v>
      </c>
    </row>
    <row r="3816" spans="1:9" ht="15.75" customHeight="1" x14ac:dyDescent="0.25">
      <c r="A3816" s="1">
        <v>6269</v>
      </c>
      <c r="B3816" s="1" t="s">
        <v>15025</v>
      </c>
      <c r="C3816" s="1" t="s">
        <v>15026</v>
      </c>
      <c r="D3816" s="1" t="s">
        <v>7850</v>
      </c>
      <c r="E3816" s="1" t="s">
        <v>84</v>
      </c>
      <c r="F3816" s="1" t="s">
        <v>1730</v>
      </c>
      <c r="G3816" s="5" t="s">
        <v>7849</v>
      </c>
      <c r="H3816" s="1" t="s">
        <v>339</v>
      </c>
    </row>
    <row r="3817" spans="1:9" ht="15.75" customHeight="1" x14ac:dyDescent="0.25">
      <c r="A3817" s="1">
        <v>6268</v>
      </c>
      <c r="B3817" s="1" t="s">
        <v>15025</v>
      </c>
      <c r="C3817" s="1" t="s">
        <v>15026</v>
      </c>
      <c r="D3817" s="1" t="s">
        <v>7847</v>
      </c>
      <c r="E3817" s="1" t="s">
        <v>20</v>
      </c>
      <c r="F3817" s="1" t="s">
        <v>7848</v>
      </c>
      <c r="G3817" s="5" t="s">
        <v>7846</v>
      </c>
      <c r="H3817" s="1" t="s">
        <v>524</v>
      </c>
    </row>
    <row r="3818" spans="1:9" ht="15.75" customHeight="1" x14ac:dyDescent="0.25">
      <c r="A3818" s="1">
        <v>6265</v>
      </c>
      <c r="B3818" s="1" t="s">
        <v>15025</v>
      </c>
      <c r="C3818" s="1" t="s">
        <v>15026</v>
      </c>
      <c r="D3818" s="1" t="s">
        <v>7845</v>
      </c>
      <c r="E3818" s="1" t="s">
        <v>9</v>
      </c>
      <c r="F3818" s="1" t="s">
        <v>2319</v>
      </c>
      <c r="G3818" s="5" t="s">
        <v>7844</v>
      </c>
      <c r="H3818" s="1" t="s">
        <v>177</v>
      </c>
      <c r="I3818" s="1" t="s">
        <v>50</v>
      </c>
    </row>
    <row r="3819" spans="1:9" ht="15.75" customHeight="1" x14ac:dyDescent="0.25">
      <c r="A3819" s="1">
        <v>6264</v>
      </c>
      <c r="B3819" s="1" t="s">
        <v>15025</v>
      </c>
      <c r="C3819" s="1" t="s">
        <v>15026</v>
      </c>
      <c r="E3819" s="1" t="s">
        <v>100</v>
      </c>
      <c r="F3819" s="1" t="s">
        <v>7843</v>
      </c>
      <c r="G3819" s="5" t="s">
        <v>7842</v>
      </c>
      <c r="H3819" s="1" t="s">
        <v>1048</v>
      </c>
    </row>
    <row r="3820" spans="1:9" ht="15.75" customHeight="1" x14ac:dyDescent="0.25">
      <c r="A3820" s="1">
        <v>6262</v>
      </c>
      <c r="B3820" s="1" t="s">
        <v>15025</v>
      </c>
      <c r="C3820" s="1" t="s">
        <v>15026</v>
      </c>
      <c r="E3820" s="1" t="s">
        <v>280</v>
      </c>
      <c r="F3820" s="1" t="s">
        <v>1608</v>
      </c>
      <c r="G3820" s="5" t="s">
        <v>7841</v>
      </c>
      <c r="H3820" s="1" t="s">
        <v>1048</v>
      </c>
    </row>
    <row r="3821" spans="1:9" ht="15.75" customHeight="1" x14ac:dyDescent="0.25">
      <c r="A3821" s="1">
        <v>6258</v>
      </c>
      <c r="B3821" s="1" t="s">
        <v>15023</v>
      </c>
      <c r="C3821" s="1" t="s">
        <v>15026</v>
      </c>
      <c r="E3821" s="1" t="s">
        <v>20</v>
      </c>
      <c r="F3821" s="1" t="s">
        <v>7837</v>
      </c>
      <c r="G3821" s="5" t="s">
        <v>7836</v>
      </c>
      <c r="H3821" s="1" t="s">
        <v>524</v>
      </c>
    </row>
    <row r="3822" spans="1:9" ht="15.75" customHeight="1" x14ac:dyDescent="0.25">
      <c r="A3822" s="1">
        <v>6256</v>
      </c>
      <c r="B3822" s="1" t="s">
        <v>15025</v>
      </c>
      <c r="C3822" s="1" t="s">
        <v>15026</v>
      </c>
      <c r="D3822" s="1" t="s">
        <v>3886</v>
      </c>
      <c r="E3822" s="1" t="s">
        <v>24</v>
      </c>
      <c r="F3822" s="1" t="s">
        <v>3887</v>
      </c>
      <c r="G3822" s="5" t="s">
        <v>7835</v>
      </c>
      <c r="H3822" s="1" t="s">
        <v>837</v>
      </c>
    </row>
    <row r="3823" spans="1:9" ht="15.75" customHeight="1" x14ac:dyDescent="0.25">
      <c r="A3823" s="1">
        <v>6254</v>
      </c>
      <c r="B3823" s="1" t="s">
        <v>15025</v>
      </c>
      <c r="C3823" s="1" t="s">
        <v>15026</v>
      </c>
      <c r="D3823" s="1" t="s">
        <v>7831</v>
      </c>
      <c r="E3823" s="1" t="s">
        <v>2</v>
      </c>
      <c r="F3823" s="1" t="s">
        <v>2704</v>
      </c>
      <c r="G3823" s="5" t="s">
        <v>7830</v>
      </c>
      <c r="H3823" s="1" t="s">
        <v>177</v>
      </c>
    </row>
    <row r="3824" spans="1:9" ht="15.75" customHeight="1" x14ac:dyDescent="0.25">
      <c r="A3824" s="1">
        <v>6253</v>
      </c>
      <c r="B3824" s="1" t="s">
        <v>15023</v>
      </c>
      <c r="C3824" s="1" t="s">
        <v>15026</v>
      </c>
      <c r="D3824" s="1" t="s">
        <v>7829</v>
      </c>
      <c r="E3824" s="1" t="s">
        <v>20</v>
      </c>
      <c r="F3824" s="1" t="s">
        <v>398</v>
      </c>
      <c r="G3824" s="5" t="s">
        <v>7828</v>
      </c>
      <c r="H3824" s="1" t="s">
        <v>15317</v>
      </c>
    </row>
    <row r="3825" spans="1:9" ht="15.75" customHeight="1" x14ac:dyDescent="0.25">
      <c r="A3825" s="1">
        <v>6252</v>
      </c>
      <c r="B3825" s="1" t="s">
        <v>15025</v>
      </c>
      <c r="C3825" s="1" t="s">
        <v>15026</v>
      </c>
      <c r="D3825" s="1" t="s">
        <v>449</v>
      </c>
      <c r="E3825" s="1" t="s">
        <v>61</v>
      </c>
      <c r="F3825" s="1" t="s">
        <v>450</v>
      </c>
      <c r="G3825" s="5" t="s">
        <v>7827</v>
      </c>
      <c r="H3825" s="1" t="s">
        <v>1021</v>
      </c>
    </row>
    <row r="3826" spans="1:9" ht="15.75" customHeight="1" x14ac:dyDescent="0.25">
      <c r="A3826" s="1">
        <v>6251</v>
      </c>
      <c r="B3826" s="1" t="s">
        <v>15023</v>
      </c>
      <c r="C3826" s="1" t="s">
        <v>15026</v>
      </c>
      <c r="E3826" s="1" t="s">
        <v>66</v>
      </c>
      <c r="F3826" s="1" t="s">
        <v>1654</v>
      </c>
      <c r="G3826" s="5" t="s">
        <v>7826</v>
      </c>
      <c r="H3826" s="1" t="s">
        <v>524</v>
      </c>
    </row>
    <row r="3827" spans="1:9" ht="15.75" customHeight="1" x14ac:dyDescent="0.25">
      <c r="A3827" s="1">
        <v>6250</v>
      </c>
      <c r="B3827" s="1" t="s">
        <v>15023</v>
      </c>
      <c r="C3827" s="1" t="s">
        <v>15026</v>
      </c>
      <c r="D3827" s="1" t="s">
        <v>7824</v>
      </c>
      <c r="E3827" s="1" t="s">
        <v>36</v>
      </c>
      <c r="F3827" s="1" t="s">
        <v>7825</v>
      </c>
      <c r="G3827" s="5" t="s">
        <v>7823</v>
      </c>
      <c r="H3827" s="1" t="s">
        <v>63</v>
      </c>
      <c r="I3827" s="1" t="s">
        <v>33</v>
      </c>
    </row>
    <row r="3828" spans="1:9" ht="15.75" customHeight="1" x14ac:dyDescent="0.25">
      <c r="A3828" s="1">
        <v>6249</v>
      </c>
      <c r="B3828" s="1" t="s">
        <v>15025</v>
      </c>
      <c r="C3828" s="1" t="s">
        <v>15026</v>
      </c>
      <c r="D3828" s="1" t="s">
        <v>7822</v>
      </c>
      <c r="E3828" s="1" t="s">
        <v>166</v>
      </c>
      <c r="F3828" s="1" t="s">
        <v>2052</v>
      </c>
      <c r="G3828" s="5" t="s">
        <v>7821</v>
      </c>
      <c r="H3828" s="1" t="s">
        <v>63</v>
      </c>
    </row>
    <row r="3829" spans="1:9" ht="15.75" customHeight="1" x14ac:dyDescent="0.25">
      <c r="A3829" s="1">
        <v>6247</v>
      </c>
      <c r="B3829" s="1" t="s">
        <v>15025</v>
      </c>
      <c r="C3829" s="1" t="s">
        <v>15026</v>
      </c>
      <c r="D3829" s="1" t="s">
        <v>7820</v>
      </c>
      <c r="E3829" s="1" t="s">
        <v>166</v>
      </c>
      <c r="F3829" s="1" t="s">
        <v>67</v>
      </c>
      <c r="G3829" s="5" t="s">
        <v>7819</v>
      </c>
      <c r="H3829" s="1" t="s">
        <v>49</v>
      </c>
    </row>
    <row r="3830" spans="1:9" ht="15.75" customHeight="1" x14ac:dyDescent="0.25">
      <c r="A3830" s="1">
        <v>6245</v>
      </c>
      <c r="B3830" s="1" t="s">
        <v>15025</v>
      </c>
      <c r="C3830" s="1" t="s">
        <v>15026</v>
      </c>
      <c r="E3830" s="1" t="s">
        <v>2</v>
      </c>
      <c r="F3830" s="1" t="s">
        <v>2153</v>
      </c>
      <c r="G3830" s="5" t="s">
        <v>7818</v>
      </c>
      <c r="H3830" s="1" t="s">
        <v>49</v>
      </c>
    </row>
    <row r="3831" spans="1:9" ht="15.75" customHeight="1" x14ac:dyDescent="0.25">
      <c r="A3831" s="1">
        <v>6244</v>
      </c>
      <c r="B3831" s="1" t="s">
        <v>15023</v>
      </c>
      <c r="C3831" s="1" t="s">
        <v>15026</v>
      </c>
      <c r="E3831" s="1" t="s">
        <v>2</v>
      </c>
      <c r="F3831" s="1" t="s">
        <v>7817</v>
      </c>
      <c r="G3831" s="5" t="s">
        <v>7816</v>
      </c>
      <c r="H3831" s="1" t="s">
        <v>177</v>
      </c>
    </row>
    <row r="3832" spans="1:9" ht="15.75" customHeight="1" x14ac:dyDescent="0.25">
      <c r="A3832" s="1">
        <v>6243</v>
      </c>
      <c r="B3832" s="1" t="s">
        <v>15025</v>
      </c>
      <c r="C3832" s="1" t="s">
        <v>15026</v>
      </c>
      <c r="D3832" s="1" t="s">
        <v>7814</v>
      </c>
      <c r="E3832" s="1" t="s">
        <v>61</v>
      </c>
      <c r="F3832" s="1" t="s">
        <v>7815</v>
      </c>
      <c r="G3832" s="5" t="s">
        <v>7813</v>
      </c>
      <c r="H3832" s="1" t="s">
        <v>177</v>
      </c>
    </row>
    <row r="3833" spans="1:9" ht="15.75" customHeight="1" x14ac:dyDescent="0.25">
      <c r="A3833" s="1">
        <v>6242</v>
      </c>
      <c r="B3833" s="1" t="s">
        <v>15023</v>
      </c>
      <c r="C3833" s="1" t="s">
        <v>15026</v>
      </c>
      <c r="E3833" s="1" t="s">
        <v>20</v>
      </c>
      <c r="F3833" s="1" t="s">
        <v>455</v>
      </c>
      <c r="G3833" s="5" t="s">
        <v>7812</v>
      </c>
      <c r="H3833" s="1" t="s">
        <v>32</v>
      </c>
    </row>
    <row r="3834" spans="1:9" ht="15.75" customHeight="1" x14ac:dyDescent="0.25">
      <c r="A3834" s="1">
        <v>6241</v>
      </c>
      <c r="B3834" s="1" t="s">
        <v>15025</v>
      </c>
      <c r="C3834" s="1" t="s">
        <v>15026</v>
      </c>
      <c r="D3834" s="1" t="s">
        <v>7811</v>
      </c>
      <c r="E3834" s="1" t="s">
        <v>61</v>
      </c>
      <c r="F3834" s="1" t="s">
        <v>4380</v>
      </c>
      <c r="G3834" s="5" t="s">
        <v>7810</v>
      </c>
      <c r="H3834" s="1" t="s">
        <v>524</v>
      </c>
    </row>
    <row r="3835" spans="1:9" ht="15.75" customHeight="1" x14ac:dyDescent="0.25">
      <c r="A3835" s="1">
        <v>6236</v>
      </c>
      <c r="B3835" s="1" t="s">
        <v>15025</v>
      </c>
      <c r="C3835" s="1" t="s">
        <v>15026</v>
      </c>
      <c r="E3835" s="1" t="s">
        <v>2</v>
      </c>
      <c r="F3835" s="1" t="s">
        <v>2804</v>
      </c>
      <c r="G3835" s="5" t="s">
        <v>7809</v>
      </c>
      <c r="H3835" s="1" t="s">
        <v>177</v>
      </c>
    </row>
    <row r="3836" spans="1:9" ht="15.75" customHeight="1" x14ac:dyDescent="0.25">
      <c r="A3836" s="1">
        <v>6233</v>
      </c>
      <c r="B3836" s="1" t="s">
        <v>15025</v>
      </c>
      <c r="C3836" s="1" t="s">
        <v>15026</v>
      </c>
      <c r="E3836" s="1" t="s">
        <v>24</v>
      </c>
      <c r="F3836" s="1" t="s">
        <v>2145</v>
      </c>
      <c r="G3836" s="5" t="s">
        <v>7808</v>
      </c>
      <c r="H3836" s="1" t="s">
        <v>1048</v>
      </c>
    </row>
    <row r="3837" spans="1:9" ht="15.75" customHeight="1" x14ac:dyDescent="0.25">
      <c r="A3837" s="1">
        <v>6231</v>
      </c>
      <c r="B3837" s="1" t="s">
        <v>15025</v>
      </c>
      <c r="C3837" s="1" t="s">
        <v>15026</v>
      </c>
      <c r="D3837" s="1" t="s">
        <v>7807</v>
      </c>
      <c r="E3837" s="1" t="s">
        <v>20</v>
      </c>
      <c r="F3837" s="1" t="s">
        <v>1502</v>
      </c>
      <c r="G3837" s="5" t="s">
        <v>7806</v>
      </c>
      <c r="H3837" s="1" t="s">
        <v>524</v>
      </c>
    </row>
    <row r="3838" spans="1:9" ht="15.75" customHeight="1" x14ac:dyDescent="0.25">
      <c r="A3838" s="1">
        <v>6229</v>
      </c>
      <c r="B3838" s="1" t="s">
        <v>15025</v>
      </c>
      <c r="C3838" s="1" t="s">
        <v>15026</v>
      </c>
      <c r="E3838" s="1" t="s">
        <v>2</v>
      </c>
      <c r="F3838" s="1" t="s">
        <v>7805</v>
      </c>
      <c r="G3838" s="5" t="s">
        <v>7804</v>
      </c>
      <c r="H3838" s="1" t="s">
        <v>49</v>
      </c>
    </row>
    <row r="3839" spans="1:9" ht="15.75" customHeight="1" x14ac:dyDescent="0.25">
      <c r="A3839" s="1">
        <v>6227</v>
      </c>
      <c r="B3839" s="1" t="s">
        <v>15023</v>
      </c>
      <c r="C3839" s="1" t="s">
        <v>15026</v>
      </c>
      <c r="D3839" s="1" t="s">
        <v>1293</v>
      </c>
      <c r="E3839" s="1" t="s">
        <v>84</v>
      </c>
      <c r="F3839" s="1" t="s">
        <v>1294</v>
      </c>
      <c r="G3839" s="5" t="s">
        <v>7803</v>
      </c>
      <c r="H3839" s="1" t="s">
        <v>32</v>
      </c>
    </row>
    <row r="3840" spans="1:9" ht="15.75" customHeight="1" x14ac:dyDescent="0.25">
      <c r="A3840" s="1">
        <v>6226</v>
      </c>
      <c r="B3840" s="1" t="s">
        <v>15025</v>
      </c>
      <c r="C3840" s="1" t="s">
        <v>15026</v>
      </c>
      <c r="D3840" s="1" t="s">
        <v>7801</v>
      </c>
      <c r="E3840" s="1" t="s">
        <v>2</v>
      </c>
      <c r="F3840" s="1" t="s">
        <v>7802</v>
      </c>
      <c r="G3840" s="5" t="s">
        <v>7800</v>
      </c>
      <c r="H3840" s="1" t="s">
        <v>63</v>
      </c>
    </row>
    <row r="3841" spans="1:9" ht="15.75" customHeight="1" x14ac:dyDescent="0.25">
      <c r="A3841" s="1">
        <v>6223</v>
      </c>
      <c r="B3841" s="1" t="s">
        <v>15025</v>
      </c>
      <c r="C3841" s="1" t="s">
        <v>15026</v>
      </c>
      <c r="D3841" s="1" t="s">
        <v>7798</v>
      </c>
      <c r="E3841" s="1" t="s">
        <v>2</v>
      </c>
      <c r="F3841" s="1" t="s">
        <v>7799</v>
      </c>
      <c r="G3841" s="5" t="s">
        <v>7797</v>
      </c>
      <c r="H3841" s="1" t="s">
        <v>32</v>
      </c>
    </row>
    <row r="3842" spans="1:9" ht="15.75" customHeight="1" x14ac:dyDescent="0.25">
      <c r="A3842" s="1">
        <v>6222</v>
      </c>
      <c r="B3842" s="1" t="s">
        <v>15023</v>
      </c>
      <c r="C3842" s="1" t="s">
        <v>15026</v>
      </c>
      <c r="D3842" s="1" t="s">
        <v>7795</v>
      </c>
      <c r="E3842" s="1" t="s">
        <v>2</v>
      </c>
      <c r="F3842" s="1" t="s">
        <v>7796</v>
      </c>
      <c r="G3842" s="5" t="s">
        <v>7794</v>
      </c>
      <c r="H3842" s="1" t="s">
        <v>142</v>
      </c>
    </row>
    <row r="3843" spans="1:9" ht="15.75" customHeight="1" x14ac:dyDescent="0.25">
      <c r="A3843" s="1">
        <v>6221</v>
      </c>
      <c r="B3843" s="1" t="s">
        <v>15025</v>
      </c>
      <c r="C3843" s="1" t="s">
        <v>15026</v>
      </c>
      <c r="E3843" s="1" t="s">
        <v>2</v>
      </c>
      <c r="F3843" s="1" t="s">
        <v>7793</v>
      </c>
      <c r="G3843" s="5" t="s">
        <v>7792</v>
      </c>
      <c r="H3843" s="1" t="s">
        <v>177</v>
      </c>
    </row>
    <row r="3844" spans="1:9" ht="15.75" customHeight="1" x14ac:dyDescent="0.25">
      <c r="A3844" s="1">
        <v>6218</v>
      </c>
      <c r="B3844" s="1" t="s">
        <v>15023</v>
      </c>
      <c r="C3844" s="1" t="s">
        <v>15026</v>
      </c>
      <c r="E3844" s="1" t="s">
        <v>20</v>
      </c>
      <c r="F3844" s="1" t="s">
        <v>1423</v>
      </c>
      <c r="G3844" s="5" t="s">
        <v>7790</v>
      </c>
      <c r="H3844" s="1" t="s">
        <v>177</v>
      </c>
    </row>
    <row r="3845" spans="1:9" ht="15.75" customHeight="1" x14ac:dyDescent="0.25">
      <c r="A3845" s="1">
        <v>6217</v>
      </c>
      <c r="B3845" s="1" t="s">
        <v>15025</v>
      </c>
      <c r="C3845" s="1" t="s">
        <v>15026</v>
      </c>
      <c r="D3845" s="1" t="s">
        <v>7789</v>
      </c>
      <c r="E3845" s="1" t="s">
        <v>2</v>
      </c>
      <c r="F3845" s="1" t="s">
        <v>1580</v>
      </c>
      <c r="G3845" s="5" t="s">
        <v>7788</v>
      </c>
      <c r="H3845" s="1" t="s">
        <v>1044</v>
      </c>
    </row>
    <row r="3846" spans="1:9" ht="15.75" customHeight="1" x14ac:dyDescent="0.25">
      <c r="A3846" s="1">
        <v>6216</v>
      </c>
      <c r="B3846" s="1" t="s">
        <v>15023</v>
      </c>
      <c r="C3846" s="1" t="s">
        <v>15026</v>
      </c>
      <c r="D3846" s="1" t="s">
        <v>7787</v>
      </c>
      <c r="E3846" s="1" t="s">
        <v>2</v>
      </c>
      <c r="F3846" s="1" t="s">
        <v>1354</v>
      </c>
      <c r="G3846" s="5" t="s">
        <v>7786</v>
      </c>
      <c r="H3846" s="1" t="s">
        <v>15318</v>
      </c>
    </row>
    <row r="3847" spans="1:9" ht="15.75" customHeight="1" x14ac:dyDescent="0.25">
      <c r="A3847" s="1">
        <v>6215</v>
      </c>
      <c r="B3847" s="1" t="s">
        <v>15025</v>
      </c>
      <c r="C3847" s="1" t="s">
        <v>15026</v>
      </c>
      <c r="D3847" s="1" t="s">
        <v>4961</v>
      </c>
      <c r="E3847" s="1" t="s">
        <v>40</v>
      </c>
      <c r="F3847" s="1" t="s">
        <v>4962</v>
      </c>
      <c r="G3847" s="5" t="s">
        <v>7785</v>
      </c>
      <c r="H3847" s="1" t="s">
        <v>1048</v>
      </c>
    </row>
    <row r="3848" spans="1:9" ht="15.75" customHeight="1" x14ac:dyDescent="0.25">
      <c r="A3848" s="1">
        <v>6214</v>
      </c>
      <c r="B3848" s="1" t="s">
        <v>15023</v>
      </c>
      <c r="C3848" s="1" t="s">
        <v>15026</v>
      </c>
      <c r="D3848" s="1" t="s">
        <v>2187</v>
      </c>
      <c r="E3848" s="1" t="s">
        <v>9</v>
      </c>
      <c r="F3848" s="1" t="s">
        <v>2188</v>
      </c>
      <c r="G3848" s="5" t="s">
        <v>7784</v>
      </c>
      <c r="H3848" s="1" t="s">
        <v>833</v>
      </c>
    </row>
    <row r="3849" spans="1:9" ht="15.75" customHeight="1" x14ac:dyDescent="0.25">
      <c r="A3849" s="1">
        <v>6212</v>
      </c>
      <c r="B3849" s="1" t="s">
        <v>15062</v>
      </c>
      <c r="C3849" s="1" t="s">
        <v>15026</v>
      </c>
      <c r="D3849" s="1" t="s">
        <v>7783</v>
      </c>
      <c r="E3849" s="1" t="s">
        <v>6</v>
      </c>
      <c r="G3849" s="5" t="s">
        <v>7782</v>
      </c>
      <c r="H3849" s="1" t="s">
        <v>32</v>
      </c>
    </row>
    <row r="3850" spans="1:9" ht="15.75" customHeight="1" x14ac:dyDescent="0.25">
      <c r="A3850" s="1">
        <v>6209</v>
      </c>
      <c r="B3850" s="1" t="s">
        <v>15023</v>
      </c>
      <c r="C3850" s="1" t="s">
        <v>15026</v>
      </c>
      <c r="D3850" s="1" t="s">
        <v>3203</v>
      </c>
      <c r="E3850" s="1" t="s">
        <v>40</v>
      </c>
      <c r="F3850" s="1" t="s">
        <v>7781</v>
      </c>
      <c r="G3850" s="5" t="s">
        <v>7780</v>
      </c>
      <c r="H3850" s="1" t="s">
        <v>142</v>
      </c>
      <c r="I3850" s="1" t="s">
        <v>50</v>
      </c>
    </row>
    <row r="3851" spans="1:9" ht="15.75" customHeight="1" x14ac:dyDescent="0.25">
      <c r="A3851" s="1">
        <v>6208</v>
      </c>
      <c r="B3851" s="1" t="s">
        <v>15023</v>
      </c>
      <c r="C3851" s="1" t="s">
        <v>15026</v>
      </c>
      <c r="D3851" s="1" t="s">
        <v>3203</v>
      </c>
      <c r="E3851" s="1" t="s">
        <v>9</v>
      </c>
      <c r="F3851" s="1" t="s">
        <v>7779</v>
      </c>
      <c r="G3851" s="5" t="s">
        <v>7778</v>
      </c>
      <c r="H3851" s="1" t="s">
        <v>142</v>
      </c>
      <c r="I3851" s="1" t="s">
        <v>50</v>
      </c>
    </row>
    <row r="3852" spans="1:9" ht="15.75" customHeight="1" x14ac:dyDescent="0.25">
      <c r="A3852" s="1">
        <v>6207</v>
      </c>
      <c r="B3852" s="1" t="s">
        <v>15023</v>
      </c>
      <c r="C3852" s="1" t="s">
        <v>15044</v>
      </c>
      <c r="D3852" s="1" t="s">
        <v>7777</v>
      </c>
      <c r="E3852" s="1" t="s">
        <v>20</v>
      </c>
      <c r="F3852" s="1" t="s">
        <v>4297</v>
      </c>
      <c r="G3852" s="5" t="s">
        <v>7776</v>
      </c>
      <c r="H3852" s="1" t="s">
        <v>354</v>
      </c>
      <c r="I3852" s="1" t="s">
        <v>50</v>
      </c>
    </row>
    <row r="3853" spans="1:9" ht="15.75" customHeight="1" x14ac:dyDescent="0.25">
      <c r="A3853" s="1">
        <v>6204</v>
      </c>
      <c r="B3853" s="1" t="s">
        <v>15023</v>
      </c>
      <c r="C3853" s="1" t="s">
        <v>15026</v>
      </c>
      <c r="D3853" s="1" t="s">
        <v>7774</v>
      </c>
      <c r="E3853" s="1" t="s">
        <v>40</v>
      </c>
      <c r="F3853" s="1" t="s">
        <v>1785</v>
      </c>
      <c r="G3853" s="5" t="s">
        <v>7773</v>
      </c>
      <c r="H3853" s="1" t="s">
        <v>7775</v>
      </c>
    </row>
    <row r="3854" spans="1:9" ht="15.75" customHeight="1" x14ac:dyDescent="0.25">
      <c r="A3854" s="1">
        <v>6203</v>
      </c>
      <c r="B3854" s="1" t="s">
        <v>15023</v>
      </c>
      <c r="C3854" s="1" t="s">
        <v>15026</v>
      </c>
      <c r="E3854" s="1" t="s">
        <v>44</v>
      </c>
      <c r="F3854" s="1" t="s">
        <v>1977</v>
      </c>
      <c r="G3854" s="5" t="s">
        <v>7772</v>
      </c>
      <c r="H3854" s="1" t="s">
        <v>177</v>
      </c>
    </row>
    <row r="3855" spans="1:9" ht="15.75" customHeight="1" x14ac:dyDescent="0.25">
      <c r="A3855" s="1">
        <v>6202</v>
      </c>
      <c r="B3855" s="1" t="s">
        <v>15025</v>
      </c>
      <c r="C3855" s="1" t="s">
        <v>15026</v>
      </c>
      <c r="D3855" s="1" t="s">
        <v>7770</v>
      </c>
      <c r="E3855" s="1" t="s">
        <v>100</v>
      </c>
      <c r="F3855" s="1" t="s">
        <v>7771</v>
      </c>
      <c r="G3855" s="5" t="s">
        <v>7769</v>
      </c>
      <c r="H3855" s="1" t="s">
        <v>1044</v>
      </c>
    </row>
    <row r="3856" spans="1:9" ht="15.75" customHeight="1" x14ac:dyDescent="0.25">
      <c r="A3856" s="1">
        <v>6201</v>
      </c>
      <c r="B3856" s="1" t="s">
        <v>15025</v>
      </c>
      <c r="C3856" s="1" t="s">
        <v>15026</v>
      </c>
      <c r="D3856" s="1" t="s">
        <v>7767</v>
      </c>
      <c r="E3856" s="1" t="s">
        <v>155</v>
      </c>
      <c r="F3856" s="1" t="s">
        <v>7768</v>
      </c>
      <c r="G3856" s="5" t="s">
        <v>7766</v>
      </c>
      <c r="H3856" s="1" t="s">
        <v>1044</v>
      </c>
    </row>
    <row r="3857" spans="1:9" ht="15.75" customHeight="1" x14ac:dyDescent="0.25">
      <c r="A3857" s="1">
        <v>6199</v>
      </c>
      <c r="B3857" s="1" t="s">
        <v>15023</v>
      </c>
      <c r="C3857" s="1" t="s">
        <v>15026</v>
      </c>
      <c r="E3857" s="1" t="s">
        <v>2</v>
      </c>
      <c r="F3857" s="1" t="s">
        <v>4522</v>
      </c>
      <c r="G3857" s="5" t="s">
        <v>7765</v>
      </c>
      <c r="H3857" s="1" t="s">
        <v>49</v>
      </c>
    </row>
    <row r="3858" spans="1:9" ht="15.75" customHeight="1" x14ac:dyDescent="0.25">
      <c r="A3858" s="1">
        <v>6198</v>
      </c>
      <c r="B3858" s="1" t="s">
        <v>15025</v>
      </c>
      <c r="C3858" s="1" t="s">
        <v>15026</v>
      </c>
      <c r="D3858" s="1" t="s">
        <v>7763</v>
      </c>
      <c r="E3858" s="1" t="s">
        <v>9</v>
      </c>
      <c r="F3858" s="1" t="s">
        <v>298</v>
      </c>
      <c r="G3858" s="5" t="s">
        <v>7762</v>
      </c>
      <c r="H3858" s="1" t="s">
        <v>7764</v>
      </c>
    </row>
    <row r="3859" spans="1:9" ht="15.75" customHeight="1" x14ac:dyDescent="0.25">
      <c r="A3859" s="1">
        <v>6195</v>
      </c>
      <c r="B3859" s="1" t="s">
        <v>15025</v>
      </c>
      <c r="C3859" s="1" t="s">
        <v>15026</v>
      </c>
      <c r="D3859" s="1" t="s">
        <v>1457</v>
      </c>
      <c r="E3859" s="1" t="s">
        <v>2</v>
      </c>
      <c r="F3859" s="1" t="s">
        <v>1458</v>
      </c>
      <c r="G3859" s="5" t="s">
        <v>7761</v>
      </c>
      <c r="H3859" s="1" t="s">
        <v>49</v>
      </c>
    </row>
    <row r="3860" spans="1:9" ht="15.75" customHeight="1" x14ac:dyDescent="0.25">
      <c r="A3860" s="1">
        <v>6194</v>
      </c>
      <c r="B3860" s="1" t="s">
        <v>15025</v>
      </c>
      <c r="C3860" s="1" t="s">
        <v>15026</v>
      </c>
      <c r="D3860" s="1" t="s">
        <v>7760</v>
      </c>
      <c r="E3860" s="1" t="s">
        <v>24</v>
      </c>
      <c r="F3860" s="1" t="s">
        <v>2699</v>
      </c>
      <c r="G3860" s="5" t="s">
        <v>7759</v>
      </c>
      <c r="H3860" s="1" t="s">
        <v>15319</v>
      </c>
    </row>
    <row r="3861" spans="1:9" ht="15.75" customHeight="1" x14ac:dyDescent="0.25">
      <c r="A3861" s="1">
        <v>6192</v>
      </c>
      <c r="B3861" s="1" t="s">
        <v>15023</v>
      </c>
      <c r="C3861" s="1" t="s">
        <v>15026</v>
      </c>
      <c r="D3861" s="1" t="s">
        <v>3893</v>
      </c>
      <c r="E3861" s="1" t="s">
        <v>40</v>
      </c>
      <c r="F3861" s="1" t="s">
        <v>7758</v>
      </c>
      <c r="G3861" s="5" t="s">
        <v>7757</v>
      </c>
      <c r="H3861" s="1" t="s">
        <v>142</v>
      </c>
      <c r="I3861" s="1" t="s">
        <v>50</v>
      </c>
    </row>
    <row r="3862" spans="1:9" ht="15.75" customHeight="1" x14ac:dyDescent="0.25">
      <c r="A3862" s="1">
        <v>6188</v>
      </c>
      <c r="B3862" s="1" t="s">
        <v>15023</v>
      </c>
      <c r="C3862" s="1" t="s">
        <v>15026</v>
      </c>
      <c r="D3862" s="1" t="s">
        <v>7755</v>
      </c>
      <c r="E3862" s="1" t="s">
        <v>20</v>
      </c>
      <c r="F3862" s="1" t="s">
        <v>7756</v>
      </c>
      <c r="G3862" s="5" t="s">
        <v>7754</v>
      </c>
      <c r="H3862" s="1" t="s">
        <v>833</v>
      </c>
    </row>
    <row r="3863" spans="1:9" ht="15.75" customHeight="1" x14ac:dyDescent="0.25">
      <c r="A3863" s="1">
        <v>6186</v>
      </c>
      <c r="B3863" s="1" t="s">
        <v>15025</v>
      </c>
      <c r="C3863" s="1" t="s">
        <v>15026</v>
      </c>
      <c r="D3863" s="1" t="s">
        <v>6541</v>
      </c>
      <c r="E3863" s="1" t="s">
        <v>61</v>
      </c>
      <c r="F3863" s="1" t="s">
        <v>6542</v>
      </c>
      <c r="G3863" s="5" t="s">
        <v>7753</v>
      </c>
      <c r="H3863" s="1" t="s">
        <v>1048</v>
      </c>
    </row>
    <row r="3864" spans="1:9" ht="15.75" customHeight="1" x14ac:dyDescent="0.25">
      <c r="A3864" s="1">
        <v>6183</v>
      </c>
      <c r="B3864" s="1" t="s">
        <v>15025</v>
      </c>
      <c r="C3864" s="1" t="s">
        <v>15026</v>
      </c>
      <c r="D3864" s="1" t="s">
        <v>7750</v>
      </c>
      <c r="E3864" s="1" t="s">
        <v>2</v>
      </c>
      <c r="F3864" s="1" t="s">
        <v>6397</v>
      </c>
      <c r="G3864" s="5" t="s">
        <v>7749</v>
      </c>
      <c r="H3864" s="1" t="s">
        <v>339</v>
      </c>
    </row>
    <row r="3865" spans="1:9" ht="15.75" customHeight="1" x14ac:dyDescent="0.25">
      <c r="A3865" s="1">
        <v>6182</v>
      </c>
      <c r="B3865" s="1" t="s">
        <v>15025</v>
      </c>
      <c r="C3865" s="1" t="s">
        <v>15026</v>
      </c>
      <c r="E3865" s="1" t="s">
        <v>2</v>
      </c>
      <c r="F3865" s="1" t="s">
        <v>7748</v>
      </c>
      <c r="G3865" s="5" t="s">
        <v>7747</v>
      </c>
      <c r="H3865" s="1" t="s">
        <v>5617</v>
      </c>
    </row>
    <row r="3866" spans="1:9" ht="15.75" customHeight="1" x14ac:dyDescent="0.25">
      <c r="A3866" s="1">
        <v>6181</v>
      </c>
      <c r="B3866" s="1" t="s">
        <v>15025</v>
      </c>
      <c r="C3866" s="1" t="s">
        <v>15026</v>
      </c>
      <c r="E3866" s="1" t="s">
        <v>155</v>
      </c>
      <c r="F3866" s="1" t="s">
        <v>2169</v>
      </c>
      <c r="G3866" s="5" t="s">
        <v>7746</v>
      </c>
      <c r="H3866" s="1" t="s">
        <v>524</v>
      </c>
    </row>
    <row r="3867" spans="1:9" ht="15.75" customHeight="1" x14ac:dyDescent="0.25">
      <c r="A3867" s="1">
        <v>6178</v>
      </c>
      <c r="B3867" s="1" t="s">
        <v>15025</v>
      </c>
      <c r="C3867" s="1" t="s">
        <v>15026</v>
      </c>
      <c r="E3867" s="1" t="s">
        <v>2</v>
      </c>
      <c r="F3867" s="1" t="s">
        <v>1735</v>
      </c>
      <c r="G3867" s="5" t="s">
        <v>7745</v>
      </c>
      <c r="H3867" s="1" t="s">
        <v>63</v>
      </c>
    </row>
    <row r="3868" spans="1:9" ht="15.75" customHeight="1" x14ac:dyDescent="0.25">
      <c r="A3868" s="1">
        <v>6177</v>
      </c>
      <c r="B3868" s="1" t="s">
        <v>15023</v>
      </c>
      <c r="C3868" s="1" t="s">
        <v>15026</v>
      </c>
      <c r="D3868" s="1" t="s">
        <v>7743</v>
      </c>
      <c r="E3868" s="1" t="s">
        <v>20</v>
      </c>
      <c r="F3868" s="1" t="s">
        <v>7744</v>
      </c>
      <c r="G3868" s="5" t="s">
        <v>7742</v>
      </c>
      <c r="H3868" s="1" t="s">
        <v>4158</v>
      </c>
    </row>
    <row r="3869" spans="1:9" ht="15.75" customHeight="1" x14ac:dyDescent="0.25">
      <c r="A3869" s="1">
        <v>6176</v>
      </c>
      <c r="B3869" s="1" t="s">
        <v>15025</v>
      </c>
      <c r="C3869" s="1" t="s">
        <v>15026</v>
      </c>
      <c r="D3869" s="1" t="s">
        <v>7741</v>
      </c>
      <c r="E3869" s="1" t="s">
        <v>2</v>
      </c>
      <c r="F3869" s="1" t="s">
        <v>1536</v>
      </c>
      <c r="G3869" s="5" t="s">
        <v>7740</v>
      </c>
      <c r="H3869" s="1" t="s">
        <v>2165</v>
      </c>
    </row>
    <row r="3870" spans="1:9" ht="15.75" customHeight="1" x14ac:dyDescent="0.25">
      <c r="A3870" s="1">
        <v>6174</v>
      </c>
      <c r="B3870" s="1" t="s">
        <v>15023</v>
      </c>
      <c r="C3870" s="1" t="s">
        <v>15026</v>
      </c>
      <c r="E3870" s="1" t="s">
        <v>20</v>
      </c>
      <c r="F3870" s="1" t="s">
        <v>2457</v>
      </c>
      <c r="G3870" s="5" t="s">
        <v>7739</v>
      </c>
      <c r="H3870" s="1" t="s">
        <v>1021</v>
      </c>
    </row>
    <row r="3871" spans="1:9" ht="15.75" customHeight="1" x14ac:dyDescent="0.25">
      <c r="A3871" s="1">
        <v>6173</v>
      </c>
      <c r="B3871" s="1" t="s">
        <v>15025</v>
      </c>
      <c r="C3871" s="1" t="s">
        <v>15026</v>
      </c>
      <c r="D3871" s="1" t="s">
        <v>2552</v>
      </c>
      <c r="E3871" s="1" t="s">
        <v>40</v>
      </c>
      <c r="F3871" s="1" t="s">
        <v>2553</v>
      </c>
      <c r="G3871" s="5" t="s">
        <v>7738</v>
      </c>
      <c r="H3871" s="1" t="s">
        <v>32</v>
      </c>
    </row>
    <row r="3872" spans="1:9" ht="15.75" customHeight="1" x14ac:dyDescent="0.25">
      <c r="A3872" s="1">
        <v>6170</v>
      </c>
      <c r="B3872" s="1" t="s">
        <v>15023</v>
      </c>
      <c r="C3872" s="1" t="s">
        <v>15026</v>
      </c>
      <c r="D3872" s="1" t="s">
        <v>7736</v>
      </c>
      <c r="E3872" s="1" t="s">
        <v>20</v>
      </c>
      <c r="F3872" s="1" t="s">
        <v>7737</v>
      </c>
      <c r="G3872" s="5" t="s">
        <v>7735</v>
      </c>
      <c r="H3872" s="1" t="s">
        <v>524</v>
      </c>
    </row>
    <row r="3873" spans="1:9" ht="15.75" customHeight="1" x14ac:dyDescent="0.25">
      <c r="A3873" s="1">
        <v>6169</v>
      </c>
      <c r="B3873" s="1" t="s">
        <v>15025</v>
      </c>
      <c r="C3873" s="1" t="s">
        <v>15026</v>
      </c>
      <c r="D3873" s="1" t="s">
        <v>7734</v>
      </c>
      <c r="E3873" s="1" t="s">
        <v>61</v>
      </c>
      <c r="F3873" s="1" t="s">
        <v>3194</v>
      </c>
      <c r="G3873" s="5" t="s">
        <v>7733</v>
      </c>
      <c r="H3873" s="1" t="s">
        <v>2165</v>
      </c>
    </row>
    <row r="3874" spans="1:9" ht="15.75" customHeight="1" x14ac:dyDescent="0.25">
      <c r="A3874" s="1">
        <v>6168</v>
      </c>
      <c r="B3874" s="1" t="s">
        <v>15025</v>
      </c>
      <c r="C3874" s="1" t="s">
        <v>15026</v>
      </c>
      <c r="D3874" s="1" t="s">
        <v>7732</v>
      </c>
      <c r="E3874" s="1" t="s">
        <v>84</v>
      </c>
      <c r="F3874" s="1" t="s">
        <v>2563</v>
      </c>
      <c r="G3874" s="5" t="s">
        <v>7731</v>
      </c>
      <c r="H3874" s="1" t="s">
        <v>7775</v>
      </c>
    </row>
    <row r="3875" spans="1:9" ht="15.75" customHeight="1" x14ac:dyDescent="0.25">
      <c r="A3875" s="1">
        <v>6163</v>
      </c>
      <c r="B3875" s="1" t="s">
        <v>15025</v>
      </c>
      <c r="C3875" s="1" t="s">
        <v>15026</v>
      </c>
      <c r="D3875" s="1" t="s">
        <v>1105</v>
      </c>
      <c r="E3875" s="1" t="s">
        <v>20</v>
      </c>
      <c r="F3875" s="1" t="s">
        <v>1106</v>
      </c>
      <c r="G3875" s="5" t="s">
        <v>7730</v>
      </c>
      <c r="H3875" s="1" t="s">
        <v>524</v>
      </c>
    </row>
    <row r="3876" spans="1:9" ht="15.75" customHeight="1" x14ac:dyDescent="0.25">
      <c r="A3876" s="1">
        <v>6161</v>
      </c>
      <c r="B3876" s="1" t="s">
        <v>15023</v>
      </c>
      <c r="C3876" s="1" t="s">
        <v>15026</v>
      </c>
      <c r="D3876" s="1" t="s">
        <v>7729</v>
      </c>
      <c r="E3876" s="1" t="s">
        <v>100</v>
      </c>
      <c r="F3876" s="1" t="s">
        <v>596</v>
      </c>
      <c r="G3876" s="5" t="s">
        <v>7728</v>
      </c>
      <c r="H3876" s="1" t="s">
        <v>32</v>
      </c>
    </row>
    <row r="3877" spans="1:9" ht="15.75" customHeight="1" x14ac:dyDescent="0.25">
      <c r="A3877" s="1">
        <v>6160</v>
      </c>
      <c r="B3877" s="1" t="s">
        <v>15025</v>
      </c>
      <c r="C3877" s="1" t="s">
        <v>15026</v>
      </c>
      <c r="E3877" s="1" t="s">
        <v>20</v>
      </c>
      <c r="F3877" s="1" t="s">
        <v>463</v>
      </c>
      <c r="G3877" s="5" t="s">
        <v>7727</v>
      </c>
      <c r="H3877" s="1" t="s">
        <v>63</v>
      </c>
    </row>
    <row r="3878" spans="1:9" ht="15.75" customHeight="1" x14ac:dyDescent="0.25">
      <c r="A3878" s="1">
        <v>6157</v>
      </c>
      <c r="B3878" s="1" t="s">
        <v>15025</v>
      </c>
      <c r="C3878" s="1" t="s">
        <v>15092</v>
      </c>
      <c r="D3878" s="1" t="s">
        <v>7725</v>
      </c>
      <c r="E3878" s="1" t="s">
        <v>40</v>
      </c>
      <c r="F3878" s="1" t="s">
        <v>7726</v>
      </c>
      <c r="G3878" s="5" t="s">
        <v>7724</v>
      </c>
      <c r="H3878" s="1" t="s">
        <v>354</v>
      </c>
    </row>
    <row r="3879" spans="1:9" ht="15.75" customHeight="1" x14ac:dyDescent="0.25">
      <c r="A3879" s="1">
        <v>6156</v>
      </c>
      <c r="B3879" s="1" t="s">
        <v>15023</v>
      </c>
      <c r="C3879" s="1" t="s">
        <v>15026</v>
      </c>
      <c r="D3879" s="1" t="s">
        <v>7722</v>
      </c>
      <c r="E3879" s="1" t="s">
        <v>2</v>
      </c>
      <c r="F3879" s="1" t="s">
        <v>7723</v>
      </c>
      <c r="G3879" s="5" t="s">
        <v>7721</v>
      </c>
      <c r="H3879" s="1" t="s">
        <v>833</v>
      </c>
    </row>
    <row r="3880" spans="1:9" ht="15.75" customHeight="1" x14ac:dyDescent="0.25">
      <c r="A3880" s="1">
        <v>6155</v>
      </c>
      <c r="B3880" s="1" t="s">
        <v>15025</v>
      </c>
      <c r="C3880" s="1" t="s">
        <v>15026</v>
      </c>
      <c r="E3880" s="1" t="s">
        <v>2</v>
      </c>
      <c r="F3880" s="1" t="s">
        <v>3781</v>
      </c>
      <c r="G3880" s="5" t="s">
        <v>7720</v>
      </c>
      <c r="H3880" s="1" t="s">
        <v>1048</v>
      </c>
    </row>
    <row r="3881" spans="1:9" ht="15.75" customHeight="1" x14ac:dyDescent="0.25">
      <c r="A3881" s="1">
        <v>6152</v>
      </c>
      <c r="B3881" s="1" t="s">
        <v>15025</v>
      </c>
      <c r="C3881" s="1" t="s">
        <v>15026</v>
      </c>
      <c r="D3881" s="1" t="s">
        <v>7719</v>
      </c>
      <c r="E3881" s="1" t="s">
        <v>20</v>
      </c>
      <c r="F3881" s="1" t="s">
        <v>1094</v>
      </c>
      <c r="G3881" s="5" t="s">
        <v>7718</v>
      </c>
      <c r="H3881" s="1" t="s">
        <v>177</v>
      </c>
    </row>
    <row r="3882" spans="1:9" ht="15.75" customHeight="1" x14ac:dyDescent="0.25">
      <c r="A3882" s="1">
        <v>6151</v>
      </c>
      <c r="B3882" s="1" t="s">
        <v>15025</v>
      </c>
      <c r="C3882" s="1" t="s">
        <v>15026</v>
      </c>
      <c r="E3882" s="1" t="s">
        <v>2</v>
      </c>
      <c r="F3882" s="1" t="s">
        <v>7717</v>
      </c>
      <c r="G3882" s="5" t="s">
        <v>7716</v>
      </c>
      <c r="H3882" s="1" t="s">
        <v>32</v>
      </c>
    </row>
    <row r="3883" spans="1:9" ht="15.75" customHeight="1" x14ac:dyDescent="0.25">
      <c r="A3883" s="1">
        <v>6149</v>
      </c>
      <c r="B3883" s="1" t="s">
        <v>15023</v>
      </c>
      <c r="C3883" s="1" t="s">
        <v>15026</v>
      </c>
      <c r="D3883" s="1" t="s">
        <v>7714</v>
      </c>
      <c r="E3883" s="1" t="s">
        <v>20</v>
      </c>
      <c r="F3883" s="1" t="s">
        <v>7715</v>
      </c>
      <c r="G3883" s="5" t="s">
        <v>7713</v>
      </c>
      <c r="H3883" s="1" t="s">
        <v>63</v>
      </c>
    </row>
    <row r="3884" spans="1:9" ht="15.75" customHeight="1" x14ac:dyDescent="0.25">
      <c r="A3884" s="1">
        <v>6148</v>
      </c>
      <c r="B3884" s="1" t="s">
        <v>15025</v>
      </c>
      <c r="C3884" s="1" t="s">
        <v>15026</v>
      </c>
      <c r="E3884" s="1" t="s">
        <v>100</v>
      </c>
      <c r="F3884" s="1" t="s">
        <v>7712</v>
      </c>
      <c r="G3884" s="5" t="s">
        <v>7711</v>
      </c>
      <c r="H3884" s="1" t="s">
        <v>32</v>
      </c>
    </row>
    <row r="3885" spans="1:9" ht="15.75" customHeight="1" x14ac:dyDescent="0.25">
      <c r="A3885" s="1">
        <v>6144</v>
      </c>
      <c r="B3885" s="1" t="s">
        <v>15025</v>
      </c>
      <c r="C3885" s="1" t="s">
        <v>15026</v>
      </c>
      <c r="D3885" s="1" t="s">
        <v>7710</v>
      </c>
      <c r="E3885" s="1" t="s">
        <v>2</v>
      </c>
      <c r="F3885" s="1" t="s">
        <v>3292</v>
      </c>
      <c r="G3885" s="5" t="s">
        <v>7709</v>
      </c>
      <c r="H3885" s="1" t="s">
        <v>177</v>
      </c>
    </row>
    <row r="3886" spans="1:9" ht="15.75" customHeight="1" x14ac:dyDescent="0.25">
      <c r="A3886" s="1">
        <v>6143</v>
      </c>
      <c r="B3886" s="1" t="s">
        <v>15025</v>
      </c>
      <c r="C3886" s="1" t="s">
        <v>15026</v>
      </c>
      <c r="D3886" s="1" t="s">
        <v>7708</v>
      </c>
      <c r="E3886" s="1" t="s">
        <v>2</v>
      </c>
      <c r="F3886" s="1" t="s">
        <v>330</v>
      </c>
      <c r="G3886" s="5" t="s">
        <v>7707</v>
      </c>
      <c r="H3886" s="1" t="s">
        <v>15057</v>
      </c>
    </row>
    <row r="3887" spans="1:9" ht="15.75" customHeight="1" x14ac:dyDescent="0.25">
      <c r="A3887" s="1">
        <v>6141</v>
      </c>
      <c r="B3887" s="1" t="s">
        <v>15023</v>
      </c>
      <c r="C3887" s="1" t="s">
        <v>15026</v>
      </c>
      <c r="D3887" s="1" t="s">
        <v>7706</v>
      </c>
      <c r="E3887" s="1" t="s">
        <v>84</v>
      </c>
      <c r="F3887" s="1" t="s">
        <v>2338</v>
      </c>
      <c r="G3887" s="5" t="s">
        <v>7705</v>
      </c>
      <c r="H3887" s="1" t="s">
        <v>177</v>
      </c>
    </row>
    <row r="3888" spans="1:9" ht="15.75" customHeight="1" x14ac:dyDescent="0.25">
      <c r="A3888" s="1">
        <v>6136</v>
      </c>
      <c r="B3888" s="1" t="s">
        <v>15023</v>
      </c>
      <c r="C3888" s="1" t="s">
        <v>15026</v>
      </c>
      <c r="D3888" s="1" t="s">
        <v>7703</v>
      </c>
      <c r="E3888" s="1" t="s">
        <v>20</v>
      </c>
      <c r="F3888" s="1" t="s">
        <v>7704</v>
      </c>
      <c r="G3888" s="5" t="s">
        <v>7702</v>
      </c>
      <c r="H3888" s="1" t="s">
        <v>2837</v>
      </c>
      <c r="I3888" s="1" t="s">
        <v>50</v>
      </c>
    </row>
    <row r="3889" spans="1:9" ht="15.75" customHeight="1" x14ac:dyDescent="0.25">
      <c r="A3889" s="1">
        <v>6135</v>
      </c>
      <c r="B3889" s="1" t="s">
        <v>15023</v>
      </c>
      <c r="C3889" s="1" t="s">
        <v>15026</v>
      </c>
      <c r="D3889" s="1" t="s">
        <v>437</v>
      </c>
      <c r="E3889" s="1" t="s">
        <v>61</v>
      </c>
      <c r="F3889" s="1" t="s">
        <v>7701</v>
      </c>
      <c r="G3889" s="5" t="s">
        <v>7700</v>
      </c>
      <c r="H3889" s="1" t="s">
        <v>49</v>
      </c>
    </row>
    <row r="3890" spans="1:9" ht="15.75" customHeight="1" x14ac:dyDescent="0.25">
      <c r="A3890" s="1">
        <v>6134</v>
      </c>
      <c r="B3890" s="1" t="s">
        <v>15023</v>
      </c>
      <c r="C3890" s="1" t="s">
        <v>15026</v>
      </c>
      <c r="E3890" s="1" t="s">
        <v>61</v>
      </c>
      <c r="F3890" s="1" t="s">
        <v>2685</v>
      </c>
      <c r="G3890" s="5" t="s">
        <v>7699</v>
      </c>
      <c r="H3890" s="1" t="s">
        <v>177</v>
      </c>
    </row>
    <row r="3891" spans="1:9" ht="15.75" customHeight="1" x14ac:dyDescent="0.25">
      <c r="A3891" s="1">
        <v>6133</v>
      </c>
      <c r="B3891" s="1" t="s">
        <v>15025</v>
      </c>
      <c r="C3891" s="1" t="s">
        <v>15026</v>
      </c>
      <c r="D3891" s="1" t="s">
        <v>7698</v>
      </c>
      <c r="E3891" s="1" t="s">
        <v>20</v>
      </c>
      <c r="F3891" s="1" t="s">
        <v>1988</v>
      </c>
      <c r="G3891" s="5" t="s">
        <v>7697</v>
      </c>
      <c r="H3891" s="1" t="s">
        <v>354</v>
      </c>
    </row>
    <row r="3892" spans="1:9" ht="15.75" customHeight="1" x14ac:dyDescent="0.25">
      <c r="A3892" s="1">
        <v>6132</v>
      </c>
      <c r="B3892" s="1" t="s">
        <v>15023</v>
      </c>
      <c r="C3892" s="1" t="s">
        <v>15026</v>
      </c>
      <c r="D3892" s="1" t="s">
        <v>1629</v>
      </c>
      <c r="E3892" s="1" t="s">
        <v>20</v>
      </c>
      <c r="F3892" s="1" t="s">
        <v>1630</v>
      </c>
      <c r="G3892" s="5" t="s">
        <v>7696</v>
      </c>
      <c r="H3892" s="1" t="s">
        <v>339</v>
      </c>
    </row>
    <row r="3893" spans="1:9" ht="15.75" customHeight="1" x14ac:dyDescent="0.25">
      <c r="A3893" s="1">
        <v>6131</v>
      </c>
      <c r="B3893" s="1" t="s">
        <v>15023</v>
      </c>
      <c r="C3893" s="1" t="s">
        <v>15026</v>
      </c>
      <c r="D3893" s="1" t="s">
        <v>2772</v>
      </c>
      <c r="E3893" s="1" t="s">
        <v>20</v>
      </c>
      <c r="F3893" s="1" t="s">
        <v>2773</v>
      </c>
      <c r="G3893" s="5" t="s">
        <v>7695</v>
      </c>
      <c r="H3893" s="1" t="s">
        <v>49</v>
      </c>
    </row>
    <row r="3894" spans="1:9" ht="15.75" customHeight="1" x14ac:dyDescent="0.25">
      <c r="A3894" s="1">
        <v>6126</v>
      </c>
      <c r="B3894" s="1" t="s">
        <v>15025</v>
      </c>
      <c r="C3894" s="1" t="s">
        <v>15026</v>
      </c>
      <c r="E3894" s="1" t="s">
        <v>2</v>
      </c>
      <c r="F3894" s="1" t="s">
        <v>7694</v>
      </c>
      <c r="G3894" s="5" t="s">
        <v>7693</v>
      </c>
      <c r="H3894" s="1" t="s">
        <v>177</v>
      </c>
    </row>
    <row r="3895" spans="1:9" ht="15.75" customHeight="1" x14ac:dyDescent="0.25">
      <c r="A3895" s="1">
        <v>6123</v>
      </c>
      <c r="B3895" s="1" t="s">
        <v>15023</v>
      </c>
      <c r="C3895" s="1" t="s">
        <v>15058</v>
      </c>
      <c r="D3895" s="1" t="s">
        <v>7691</v>
      </c>
      <c r="E3895" s="1" t="s">
        <v>2</v>
      </c>
      <c r="F3895" s="1" t="s">
        <v>7692</v>
      </c>
      <c r="G3895" s="5" t="s">
        <v>7690</v>
      </c>
      <c r="H3895" s="1" t="s">
        <v>833</v>
      </c>
      <c r="I3895" s="1" t="s">
        <v>50</v>
      </c>
    </row>
    <row r="3896" spans="1:9" ht="15.75" customHeight="1" x14ac:dyDescent="0.25">
      <c r="A3896" s="1">
        <v>6122</v>
      </c>
      <c r="B3896" s="1" t="s">
        <v>15023</v>
      </c>
      <c r="C3896" s="1" t="s">
        <v>15026</v>
      </c>
      <c r="D3896" s="1" t="s">
        <v>7688</v>
      </c>
      <c r="E3896" s="1" t="s">
        <v>40</v>
      </c>
      <c r="F3896" s="1" t="s">
        <v>7689</v>
      </c>
      <c r="G3896" s="5" t="s">
        <v>7687</v>
      </c>
      <c r="H3896" s="1" t="s">
        <v>9321</v>
      </c>
    </row>
    <row r="3897" spans="1:9" ht="15.75" customHeight="1" x14ac:dyDescent="0.25">
      <c r="A3897" s="1">
        <v>6121</v>
      </c>
      <c r="B3897" s="1" t="s">
        <v>15023</v>
      </c>
      <c r="C3897" s="1" t="s">
        <v>15026</v>
      </c>
      <c r="D3897" s="1" t="s">
        <v>7686</v>
      </c>
      <c r="E3897" s="1" t="s">
        <v>66</v>
      </c>
      <c r="F3897" s="1" t="s">
        <v>4181</v>
      </c>
      <c r="G3897" s="5" t="s">
        <v>7685</v>
      </c>
      <c r="H3897" s="1" t="s">
        <v>15256</v>
      </c>
    </row>
    <row r="3898" spans="1:9" ht="15.75" customHeight="1" x14ac:dyDescent="0.25">
      <c r="A3898" s="1">
        <v>6120</v>
      </c>
      <c r="B3898" s="1" t="s">
        <v>15023</v>
      </c>
      <c r="C3898" s="1" t="s">
        <v>15026</v>
      </c>
      <c r="D3898" s="1" t="s">
        <v>7683</v>
      </c>
      <c r="E3898" s="1" t="s">
        <v>20</v>
      </c>
      <c r="F3898" s="1" t="s">
        <v>7684</v>
      </c>
      <c r="G3898" s="5" t="s">
        <v>7682</v>
      </c>
      <c r="H3898" s="1" t="s">
        <v>524</v>
      </c>
    </row>
    <row r="3899" spans="1:9" ht="15.75" customHeight="1" x14ac:dyDescent="0.25">
      <c r="A3899" s="1">
        <v>6119</v>
      </c>
      <c r="B3899" s="1" t="s">
        <v>15023</v>
      </c>
      <c r="C3899" s="1" t="s">
        <v>15026</v>
      </c>
      <c r="D3899" s="1" t="s">
        <v>7681</v>
      </c>
      <c r="E3899" s="1" t="s">
        <v>20</v>
      </c>
      <c r="F3899" s="1" t="s">
        <v>921</v>
      </c>
      <c r="G3899" s="5" t="s">
        <v>7680</v>
      </c>
      <c r="H3899" s="1" t="s">
        <v>1048</v>
      </c>
      <c r="I3899" s="1" t="s">
        <v>50</v>
      </c>
    </row>
    <row r="3900" spans="1:9" ht="15.75" customHeight="1" x14ac:dyDescent="0.25">
      <c r="A3900" s="1">
        <v>6114</v>
      </c>
      <c r="B3900" s="1" t="s">
        <v>15023</v>
      </c>
      <c r="C3900" s="1" t="s">
        <v>15026</v>
      </c>
      <c r="D3900" s="1" t="s">
        <v>870</v>
      </c>
      <c r="E3900" s="1" t="s">
        <v>20</v>
      </c>
      <c r="F3900" s="1" t="s">
        <v>871</v>
      </c>
      <c r="G3900" s="5" t="s">
        <v>7679</v>
      </c>
      <c r="H3900" s="1" t="s">
        <v>1048</v>
      </c>
    </row>
    <row r="3901" spans="1:9" ht="15.75" customHeight="1" x14ac:dyDescent="0.25">
      <c r="A3901" s="1">
        <v>6113</v>
      </c>
      <c r="B3901" s="1" t="s">
        <v>15025</v>
      </c>
      <c r="C3901" s="1" t="s">
        <v>15026</v>
      </c>
      <c r="E3901" s="1" t="s">
        <v>66</v>
      </c>
      <c r="F3901" s="1" t="s">
        <v>982</v>
      </c>
      <c r="G3901" s="5" t="s">
        <v>7678</v>
      </c>
      <c r="H3901" s="1" t="s">
        <v>833</v>
      </c>
    </row>
    <row r="3902" spans="1:9" ht="15.75" customHeight="1" x14ac:dyDescent="0.25">
      <c r="A3902" s="1">
        <v>6112</v>
      </c>
      <c r="B3902" s="1" t="s">
        <v>15025</v>
      </c>
      <c r="C3902" s="1" t="s">
        <v>15026</v>
      </c>
      <c r="D3902" s="1" t="s">
        <v>7676</v>
      </c>
      <c r="E3902" s="1" t="s">
        <v>2</v>
      </c>
      <c r="F3902" s="1" t="s">
        <v>7677</v>
      </c>
      <c r="G3902" s="5" t="s">
        <v>7675</v>
      </c>
      <c r="H3902" s="1" t="s">
        <v>49</v>
      </c>
    </row>
    <row r="3903" spans="1:9" ht="15.75" customHeight="1" x14ac:dyDescent="0.25">
      <c r="A3903" s="1">
        <v>6107</v>
      </c>
      <c r="B3903" s="1" t="s">
        <v>15025</v>
      </c>
      <c r="C3903" s="1" t="s">
        <v>15026</v>
      </c>
      <c r="E3903" s="1" t="s">
        <v>20</v>
      </c>
      <c r="F3903" s="1" t="s">
        <v>353</v>
      </c>
      <c r="G3903" s="5" t="s">
        <v>7674</v>
      </c>
      <c r="H3903" s="1" t="s">
        <v>354</v>
      </c>
      <c r="I3903" s="1" t="s">
        <v>50</v>
      </c>
    </row>
    <row r="3904" spans="1:9" ht="15.75" customHeight="1" x14ac:dyDescent="0.25">
      <c r="A3904" s="1">
        <v>6105</v>
      </c>
      <c r="B3904" s="1" t="s">
        <v>15025</v>
      </c>
      <c r="C3904" s="1" t="s">
        <v>15234</v>
      </c>
      <c r="E3904" s="1" t="s">
        <v>100</v>
      </c>
      <c r="F3904" s="1" t="s">
        <v>7673</v>
      </c>
      <c r="G3904" s="5" t="s">
        <v>7672</v>
      </c>
      <c r="H3904" s="1" t="s">
        <v>142</v>
      </c>
      <c r="I3904" s="1" t="s">
        <v>50</v>
      </c>
    </row>
    <row r="3905" spans="1:9" ht="15.75" customHeight="1" x14ac:dyDescent="0.25">
      <c r="A3905" s="1">
        <v>6096</v>
      </c>
      <c r="B3905" s="1" t="s">
        <v>15023</v>
      </c>
      <c r="C3905" s="1" t="s">
        <v>15026</v>
      </c>
      <c r="D3905" s="1" t="s">
        <v>1474</v>
      </c>
      <c r="E3905" s="1" t="s">
        <v>24</v>
      </c>
      <c r="F3905" s="1" t="s">
        <v>1475</v>
      </c>
      <c r="G3905" s="5" t="s">
        <v>7669</v>
      </c>
      <c r="H3905" s="1" t="s">
        <v>177</v>
      </c>
    </row>
    <row r="3906" spans="1:9" ht="15.75" customHeight="1" x14ac:dyDescent="0.25">
      <c r="A3906" s="1">
        <v>6094</v>
      </c>
      <c r="B3906" s="1" t="s">
        <v>15025</v>
      </c>
      <c r="C3906" s="1" t="s">
        <v>15044</v>
      </c>
      <c r="D3906" s="1" t="s">
        <v>7667</v>
      </c>
      <c r="E3906" s="1" t="s">
        <v>20</v>
      </c>
      <c r="F3906" s="1" t="s">
        <v>7668</v>
      </c>
      <c r="G3906" s="5" t="s">
        <v>7666</v>
      </c>
      <c r="H3906" s="1" t="s">
        <v>339</v>
      </c>
      <c r="I3906" s="1" t="s">
        <v>50</v>
      </c>
    </row>
    <row r="3907" spans="1:9" ht="15.75" customHeight="1" x14ac:dyDescent="0.25">
      <c r="A3907" s="1">
        <v>6092</v>
      </c>
      <c r="B3907" s="1" t="s">
        <v>15025</v>
      </c>
      <c r="C3907" s="1" t="s">
        <v>15058</v>
      </c>
      <c r="D3907" s="1" t="s">
        <v>7665</v>
      </c>
      <c r="E3907" s="1" t="s">
        <v>20</v>
      </c>
      <c r="F3907" s="1" t="s">
        <v>2497</v>
      </c>
      <c r="G3907" s="5" t="s">
        <v>7664</v>
      </c>
      <c r="H3907" s="1" t="s">
        <v>142</v>
      </c>
      <c r="I3907" s="1" t="s">
        <v>50</v>
      </c>
    </row>
    <row r="3908" spans="1:9" ht="15.75" customHeight="1" x14ac:dyDescent="0.25">
      <c r="A3908" s="1">
        <v>6090</v>
      </c>
      <c r="B3908" s="1" t="s">
        <v>15023</v>
      </c>
      <c r="C3908" s="1" t="s">
        <v>15039</v>
      </c>
      <c r="D3908" s="1" t="s">
        <v>2262</v>
      </c>
      <c r="E3908" s="1" t="s">
        <v>20</v>
      </c>
      <c r="F3908" s="1" t="s">
        <v>7663</v>
      </c>
      <c r="G3908" s="5" t="s">
        <v>7662</v>
      </c>
      <c r="H3908" s="1" t="s">
        <v>1044</v>
      </c>
    </row>
    <row r="3909" spans="1:9" ht="15.75" customHeight="1" x14ac:dyDescent="0.25">
      <c r="A3909" s="1">
        <v>6088</v>
      </c>
      <c r="B3909" s="1" t="s">
        <v>15025</v>
      </c>
      <c r="C3909" s="1" t="s">
        <v>15026</v>
      </c>
      <c r="D3909" s="1" t="s">
        <v>7660</v>
      </c>
      <c r="E3909" s="1" t="s">
        <v>100</v>
      </c>
      <c r="F3909" s="1" t="s">
        <v>7661</v>
      </c>
      <c r="G3909" s="5" t="s">
        <v>7659</v>
      </c>
      <c r="H3909" s="1" t="s">
        <v>1044</v>
      </c>
    </row>
    <row r="3910" spans="1:9" ht="15.75" customHeight="1" x14ac:dyDescent="0.25">
      <c r="A3910" s="1">
        <v>6085</v>
      </c>
      <c r="B3910" s="1" t="s">
        <v>15023</v>
      </c>
      <c r="C3910" s="1" t="s">
        <v>15026</v>
      </c>
      <c r="D3910" s="1" t="s">
        <v>7657</v>
      </c>
      <c r="E3910" s="1" t="s">
        <v>100</v>
      </c>
      <c r="F3910" s="1" t="s">
        <v>7658</v>
      </c>
      <c r="G3910" s="5" t="s">
        <v>7656</v>
      </c>
      <c r="H3910" s="1" t="s">
        <v>524</v>
      </c>
    </row>
    <row r="3911" spans="1:9" ht="15.75" customHeight="1" x14ac:dyDescent="0.25">
      <c r="A3911" s="1">
        <v>6080</v>
      </c>
      <c r="B3911" s="1" t="s">
        <v>15025</v>
      </c>
      <c r="C3911" s="1" t="s">
        <v>15026</v>
      </c>
      <c r="D3911" s="1" t="s">
        <v>7655</v>
      </c>
      <c r="E3911" s="1" t="s">
        <v>40</v>
      </c>
      <c r="F3911" s="1" t="s">
        <v>4001</v>
      </c>
      <c r="G3911" s="5" t="s">
        <v>7654</v>
      </c>
      <c r="H3911" s="1" t="s">
        <v>354</v>
      </c>
    </row>
    <row r="3912" spans="1:9" ht="15.75" customHeight="1" x14ac:dyDescent="0.25">
      <c r="A3912" s="1">
        <v>6079</v>
      </c>
      <c r="B3912" s="1" t="s">
        <v>15023</v>
      </c>
      <c r="C3912" s="1" t="s">
        <v>15026</v>
      </c>
      <c r="D3912" s="1" t="s">
        <v>7652</v>
      </c>
      <c r="E3912" s="1" t="s">
        <v>166</v>
      </c>
      <c r="F3912" s="1" t="s">
        <v>7653</v>
      </c>
      <c r="G3912" s="5" t="s">
        <v>7651</v>
      </c>
      <c r="H3912" s="1" t="s">
        <v>177</v>
      </c>
    </row>
    <row r="3913" spans="1:9" ht="15.75" customHeight="1" x14ac:dyDescent="0.25">
      <c r="A3913" s="1">
        <v>6076</v>
      </c>
      <c r="B3913" s="1" t="s">
        <v>15023</v>
      </c>
      <c r="C3913" s="1" t="s">
        <v>15026</v>
      </c>
      <c r="E3913" s="1" t="s">
        <v>40</v>
      </c>
      <c r="F3913" s="1" t="s">
        <v>7650</v>
      </c>
      <c r="G3913" s="5" t="s">
        <v>7649</v>
      </c>
      <c r="H3913" s="1" t="s">
        <v>524</v>
      </c>
    </row>
    <row r="3914" spans="1:9" ht="15.75" customHeight="1" x14ac:dyDescent="0.25">
      <c r="A3914" s="1">
        <v>6075</v>
      </c>
      <c r="B3914" s="1" t="s">
        <v>15025</v>
      </c>
      <c r="C3914" s="1" t="s">
        <v>15026</v>
      </c>
      <c r="E3914" s="1" t="s">
        <v>2</v>
      </c>
      <c r="F3914" s="1" t="s">
        <v>7648</v>
      </c>
      <c r="G3914" s="5" t="s">
        <v>7647</v>
      </c>
      <c r="H3914" s="1" t="s">
        <v>32</v>
      </c>
    </row>
    <row r="3915" spans="1:9" ht="15.75" customHeight="1" x14ac:dyDescent="0.25">
      <c r="A3915" s="1">
        <v>6072</v>
      </c>
      <c r="B3915" s="1" t="s">
        <v>15023</v>
      </c>
      <c r="C3915" s="1" t="s">
        <v>15026</v>
      </c>
      <c r="D3915" s="1" t="s">
        <v>229</v>
      </c>
      <c r="E3915" s="1" t="s">
        <v>20</v>
      </c>
      <c r="F3915" s="1" t="s">
        <v>7646</v>
      </c>
      <c r="G3915" s="5" t="s">
        <v>7645</v>
      </c>
      <c r="H3915" s="1" t="s">
        <v>177</v>
      </c>
    </row>
    <row r="3916" spans="1:9" ht="15.75" customHeight="1" x14ac:dyDescent="0.25">
      <c r="A3916" s="1">
        <v>6070</v>
      </c>
      <c r="B3916" s="1" t="s">
        <v>15025</v>
      </c>
      <c r="C3916" s="1" t="s">
        <v>15026</v>
      </c>
      <c r="D3916" s="1" t="s">
        <v>935</v>
      </c>
      <c r="E3916" s="1" t="s">
        <v>40</v>
      </c>
      <c r="F3916" s="1" t="s">
        <v>936</v>
      </c>
      <c r="G3916" s="5" t="s">
        <v>7644</v>
      </c>
      <c r="H3916" s="1" t="s">
        <v>142</v>
      </c>
      <c r="I3916" s="1" t="s">
        <v>50</v>
      </c>
    </row>
    <row r="3917" spans="1:9" ht="15.75" customHeight="1" x14ac:dyDescent="0.25">
      <c r="A3917" s="1">
        <v>6068</v>
      </c>
      <c r="B3917" s="1" t="s">
        <v>15025</v>
      </c>
      <c r="C3917" s="1" t="s">
        <v>15026</v>
      </c>
      <c r="D3917" s="1" t="s">
        <v>7642</v>
      </c>
      <c r="E3917" s="1" t="s">
        <v>24</v>
      </c>
      <c r="F3917" s="1" t="s">
        <v>7643</v>
      </c>
      <c r="G3917" s="5" t="s">
        <v>7641</v>
      </c>
      <c r="H3917" s="1" t="s">
        <v>833</v>
      </c>
    </row>
    <row r="3918" spans="1:9" ht="15.75" customHeight="1" x14ac:dyDescent="0.25">
      <c r="A3918" s="1">
        <v>6066</v>
      </c>
      <c r="B3918" s="1" t="s">
        <v>15025</v>
      </c>
      <c r="C3918" s="1" t="s">
        <v>15026</v>
      </c>
      <c r="D3918" s="1" t="s">
        <v>7640</v>
      </c>
      <c r="E3918" s="1" t="s">
        <v>20</v>
      </c>
      <c r="F3918" s="1" t="s">
        <v>585</v>
      </c>
      <c r="G3918" s="5" t="s">
        <v>7639</v>
      </c>
      <c r="H3918" s="1" t="s">
        <v>142</v>
      </c>
    </row>
    <row r="3919" spans="1:9" ht="15.75" customHeight="1" x14ac:dyDescent="0.25">
      <c r="A3919" s="1">
        <v>6063</v>
      </c>
      <c r="B3919" s="1" t="s">
        <v>15023</v>
      </c>
      <c r="C3919" s="1" t="s">
        <v>15058</v>
      </c>
      <c r="D3919" s="1" t="s">
        <v>7637</v>
      </c>
      <c r="E3919" s="1" t="s">
        <v>2</v>
      </c>
      <c r="F3919" s="1" t="s">
        <v>7638</v>
      </c>
      <c r="G3919" s="5" t="s">
        <v>7636</v>
      </c>
      <c r="H3919" s="1" t="s">
        <v>339</v>
      </c>
      <c r="I3919" s="1" t="s">
        <v>50</v>
      </c>
    </row>
    <row r="3920" spans="1:9" ht="15.75" customHeight="1" x14ac:dyDescent="0.25">
      <c r="A3920" s="1">
        <v>6062</v>
      </c>
      <c r="B3920" s="1" t="s">
        <v>15025</v>
      </c>
      <c r="C3920" s="1" t="s">
        <v>15026</v>
      </c>
      <c r="D3920" s="1" t="s">
        <v>794</v>
      </c>
      <c r="E3920" s="1" t="s">
        <v>24</v>
      </c>
      <c r="F3920" s="1" t="s">
        <v>795</v>
      </c>
      <c r="G3920" s="5" t="s">
        <v>7635</v>
      </c>
      <c r="H3920" s="1" t="s">
        <v>142</v>
      </c>
    </row>
    <row r="3921" spans="1:9" ht="15.75" customHeight="1" x14ac:dyDescent="0.25">
      <c r="A3921" s="1">
        <v>6060</v>
      </c>
      <c r="B3921" s="1" t="s">
        <v>15025</v>
      </c>
      <c r="C3921" s="1" t="s">
        <v>15026</v>
      </c>
      <c r="D3921" s="1" t="s">
        <v>7634</v>
      </c>
      <c r="E3921" s="1" t="s">
        <v>84</v>
      </c>
      <c r="F3921" s="1" t="s">
        <v>1461</v>
      </c>
      <c r="G3921" s="5" t="s">
        <v>7633</v>
      </c>
      <c r="H3921" s="1" t="s">
        <v>32</v>
      </c>
    </row>
    <row r="3922" spans="1:9" ht="15.75" customHeight="1" x14ac:dyDescent="0.25">
      <c r="A3922" s="1">
        <v>6056</v>
      </c>
      <c r="B3922" s="1" t="s">
        <v>15023</v>
      </c>
      <c r="C3922" s="1" t="s">
        <v>15026</v>
      </c>
      <c r="D3922" s="1" t="s">
        <v>7631</v>
      </c>
      <c r="E3922" s="1" t="s">
        <v>20</v>
      </c>
      <c r="F3922" s="1" t="s">
        <v>7632</v>
      </c>
      <c r="G3922" s="5" t="s">
        <v>7630</v>
      </c>
      <c r="H3922" s="1" t="s">
        <v>32</v>
      </c>
    </row>
    <row r="3923" spans="1:9" ht="15.75" customHeight="1" x14ac:dyDescent="0.25">
      <c r="A3923" s="1">
        <v>6054</v>
      </c>
      <c r="B3923" s="1" t="s">
        <v>15025</v>
      </c>
      <c r="C3923" s="1" t="s">
        <v>15026</v>
      </c>
      <c r="D3923" s="1" t="s">
        <v>7628</v>
      </c>
      <c r="E3923" s="1" t="s">
        <v>100</v>
      </c>
      <c r="F3923" s="1" t="s">
        <v>7629</v>
      </c>
      <c r="G3923" s="5" t="s">
        <v>7627</v>
      </c>
      <c r="H3923" s="1" t="s">
        <v>1048</v>
      </c>
    </row>
    <row r="3924" spans="1:9" ht="15.75" customHeight="1" x14ac:dyDescent="0.25">
      <c r="A3924" s="1">
        <v>6052</v>
      </c>
      <c r="B3924" s="1" t="s">
        <v>15025</v>
      </c>
      <c r="C3924" s="1" t="s">
        <v>15026</v>
      </c>
      <c r="D3924" s="1" t="s">
        <v>7626</v>
      </c>
      <c r="E3924" s="1" t="s">
        <v>40</v>
      </c>
      <c r="F3924" s="1" t="s">
        <v>1283</v>
      </c>
      <c r="G3924" s="5" t="s">
        <v>7625</v>
      </c>
      <c r="H3924" s="1" t="s">
        <v>1506</v>
      </c>
    </row>
    <row r="3925" spans="1:9" ht="15.75" customHeight="1" x14ac:dyDescent="0.25">
      <c r="A3925" s="1">
        <v>6050</v>
      </c>
      <c r="B3925" s="1" t="s">
        <v>15023</v>
      </c>
      <c r="C3925" s="1" t="s">
        <v>15026</v>
      </c>
      <c r="E3925" s="1" t="s">
        <v>166</v>
      </c>
      <c r="F3925" s="1" t="s">
        <v>2020</v>
      </c>
      <c r="G3925" s="5" t="s">
        <v>7624</v>
      </c>
      <c r="H3925" s="1" t="s">
        <v>49</v>
      </c>
    </row>
    <row r="3926" spans="1:9" ht="15.75" customHeight="1" x14ac:dyDescent="0.25">
      <c r="A3926" s="1">
        <v>6049</v>
      </c>
      <c r="B3926" s="1" t="s">
        <v>15025</v>
      </c>
      <c r="C3926" s="1" t="s">
        <v>15112</v>
      </c>
      <c r="D3926" s="1" t="s">
        <v>7623</v>
      </c>
      <c r="E3926" s="1" t="s">
        <v>36</v>
      </c>
      <c r="F3926" s="1" t="s">
        <v>1078</v>
      </c>
      <c r="G3926" s="5" t="s">
        <v>7622</v>
      </c>
      <c r="H3926" s="1" t="s">
        <v>177</v>
      </c>
      <c r="I3926" s="1" t="s">
        <v>50</v>
      </c>
    </row>
    <row r="3927" spans="1:9" ht="15.75" customHeight="1" x14ac:dyDescent="0.25">
      <c r="A3927" s="1">
        <v>6047</v>
      </c>
      <c r="B3927" s="1" t="s">
        <v>15023</v>
      </c>
      <c r="C3927" s="1" t="s">
        <v>15026</v>
      </c>
      <c r="D3927" s="1" t="s">
        <v>7620</v>
      </c>
      <c r="E3927" s="1" t="s">
        <v>2</v>
      </c>
      <c r="F3927" s="1" t="s">
        <v>7621</v>
      </c>
      <c r="G3927" s="5" t="s">
        <v>7619</v>
      </c>
      <c r="H3927" s="1" t="s">
        <v>3858</v>
      </c>
    </row>
    <row r="3928" spans="1:9" ht="15.75" customHeight="1" x14ac:dyDescent="0.25">
      <c r="A3928" s="1">
        <v>6046</v>
      </c>
      <c r="B3928" s="1" t="s">
        <v>15025</v>
      </c>
      <c r="C3928" s="1" t="s">
        <v>15026</v>
      </c>
      <c r="E3928" s="1" t="s">
        <v>61</v>
      </c>
      <c r="F3928" s="1" t="s">
        <v>1323</v>
      </c>
      <c r="G3928" s="5" t="s">
        <v>7618</v>
      </c>
      <c r="H3928" s="1" t="s">
        <v>177</v>
      </c>
    </row>
    <row r="3929" spans="1:9" ht="15.75" customHeight="1" x14ac:dyDescent="0.25">
      <c r="A3929" s="1">
        <v>6043</v>
      </c>
      <c r="B3929" s="1" t="s">
        <v>15023</v>
      </c>
      <c r="C3929" s="1" t="s">
        <v>15026</v>
      </c>
      <c r="D3929" s="1" t="s">
        <v>507</v>
      </c>
      <c r="E3929" s="1" t="s">
        <v>2</v>
      </c>
      <c r="F3929" s="1" t="s">
        <v>7617</v>
      </c>
      <c r="G3929" s="5" t="s">
        <v>7616</v>
      </c>
      <c r="H3929" s="1" t="s">
        <v>354</v>
      </c>
    </row>
    <row r="3930" spans="1:9" ht="15.75" customHeight="1" x14ac:dyDescent="0.25">
      <c r="A3930" s="1">
        <v>6042</v>
      </c>
      <c r="B3930" s="1" t="s">
        <v>15025</v>
      </c>
      <c r="C3930" s="1" t="s">
        <v>15026</v>
      </c>
      <c r="D3930" s="1" t="s">
        <v>7614</v>
      </c>
      <c r="E3930" s="1" t="s">
        <v>2</v>
      </c>
      <c r="F3930" s="1" t="s">
        <v>7615</v>
      </c>
      <c r="G3930" s="5" t="s">
        <v>7613</v>
      </c>
      <c r="H3930" s="1" t="s">
        <v>2165</v>
      </c>
    </row>
    <row r="3931" spans="1:9" ht="15.75" customHeight="1" x14ac:dyDescent="0.25">
      <c r="A3931" s="1">
        <v>6041</v>
      </c>
      <c r="B3931" s="1" t="s">
        <v>15023</v>
      </c>
      <c r="C3931" s="1" t="s">
        <v>15026</v>
      </c>
      <c r="D3931" s="1" t="s">
        <v>7611</v>
      </c>
      <c r="E3931" s="1" t="s">
        <v>20</v>
      </c>
      <c r="F3931" s="1" t="s">
        <v>7612</v>
      </c>
      <c r="G3931" s="5" t="s">
        <v>7610</v>
      </c>
      <c r="H3931" s="1" t="s">
        <v>833</v>
      </c>
    </row>
    <row r="3932" spans="1:9" ht="15.75" customHeight="1" x14ac:dyDescent="0.25">
      <c r="A3932" s="1">
        <v>6039</v>
      </c>
      <c r="B3932" s="1" t="s">
        <v>15025</v>
      </c>
      <c r="C3932" s="1" t="s">
        <v>15026</v>
      </c>
      <c r="D3932" s="1" t="s">
        <v>7608</v>
      </c>
      <c r="E3932" s="1" t="s">
        <v>24</v>
      </c>
      <c r="F3932" s="1" t="s">
        <v>7609</v>
      </c>
      <c r="G3932" s="5" t="s">
        <v>7607</v>
      </c>
      <c r="H3932" s="1" t="s">
        <v>833</v>
      </c>
    </row>
    <row r="3933" spans="1:9" ht="15.75" customHeight="1" x14ac:dyDescent="0.25">
      <c r="A3933" s="1">
        <v>6038</v>
      </c>
      <c r="B3933" s="1" t="s">
        <v>15023</v>
      </c>
      <c r="C3933" s="1" t="s">
        <v>15044</v>
      </c>
      <c r="E3933" s="1" t="s">
        <v>20</v>
      </c>
      <c r="F3933" s="1" t="s">
        <v>7606</v>
      </c>
      <c r="G3933" s="5" t="s">
        <v>7605</v>
      </c>
      <c r="H3933" s="1" t="s">
        <v>63</v>
      </c>
      <c r="I3933" s="1" t="s">
        <v>50</v>
      </c>
    </row>
    <row r="3934" spans="1:9" ht="15.75" customHeight="1" x14ac:dyDescent="0.25">
      <c r="A3934" s="1">
        <v>6037</v>
      </c>
      <c r="B3934" s="1" t="s">
        <v>15025</v>
      </c>
      <c r="C3934" s="1" t="s">
        <v>15026</v>
      </c>
      <c r="D3934" s="1" t="s">
        <v>7603</v>
      </c>
      <c r="E3934" s="1" t="s">
        <v>40</v>
      </c>
      <c r="F3934" s="1" t="s">
        <v>7604</v>
      </c>
      <c r="G3934" s="5" t="s">
        <v>7602</v>
      </c>
      <c r="H3934" s="1" t="s">
        <v>49</v>
      </c>
    </row>
    <row r="3935" spans="1:9" ht="15.75" customHeight="1" x14ac:dyDescent="0.25">
      <c r="A3935" s="1">
        <v>6036</v>
      </c>
      <c r="B3935" s="1" t="s">
        <v>15023</v>
      </c>
      <c r="C3935" s="1" t="s">
        <v>15026</v>
      </c>
      <c r="E3935" s="1" t="s">
        <v>20</v>
      </c>
      <c r="F3935" s="1" t="s">
        <v>7601</v>
      </c>
      <c r="G3935" s="5" t="s">
        <v>7600</v>
      </c>
      <c r="H3935" s="1" t="s">
        <v>833</v>
      </c>
    </row>
    <row r="3936" spans="1:9" ht="15.75" customHeight="1" x14ac:dyDescent="0.25">
      <c r="A3936" s="1">
        <v>6031</v>
      </c>
      <c r="B3936" s="1" t="s">
        <v>15025</v>
      </c>
      <c r="C3936" s="1" t="s">
        <v>15026</v>
      </c>
      <c r="E3936" s="1" t="s">
        <v>61</v>
      </c>
      <c r="F3936" s="1" t="s">
        <v>3229</v>
      </c>
      <c r="G3936" s="5" t="s">
        <v>7596</v>
      </c>
      <c r="H3936" s="1" t="s">
        <v>833</v>
      </c>
    </row>
    <row r="3937" spans="1:9" ht="15.75" customHeight="1" x14ac:dyDescent="0.25">
      <c r="A3937" s="1">
        <v>6030</v>
      </c>
      <c r="B3937" s="1" t="s">
        <v>15023</v>
      </c>
      <c r="C3937" s="1" t="s">
        <v>15026</v>
      </c>
      <c r="D3937" s="1" t="s">
        <v>7595</v>
      </c>
      <c r="E3937" s="1" t="s">
        <v>20</v>
      </c>
      <c r="F3937" s="1" t="s">
        <v>127</v>
      </c>
      <c r="G3937" s="5" t="s">
        <v>7594</v>
      </c>
      <c r="H3937" s="1" t="s">
        <v>1948</v>
      </c>
    </row>
    <row r="3938" spans="1:9" ht="15.75" customHeight="1" x14ac:dyDescent="0.25">
      <c r="A3938" s="1">
        <v>6029</v>
      </c>
      <c r="B3938" s="1" t="s">
        <v>15023</v>
      </c>
      <c r="C3938" s="1" t="s">
        <v>15104</v>
      </c>
      <c r="D3938" s="1" t="s">
        <v>905</v>
      </c>
      <c r="E3938" s="1" t="s">
        <v>20</v>
      </c>
      <c r="F3938" s="1" t="s">
        <v>7593</v>
      </c>
      <c r="G3938" s="5" t="s">
        <v>7592</v>
      </c>
      <c r="H3938" s="1" t="s">
        <v>9321</v>
      </c>
    </row>
    <row r="3939" spans="1:9" ht="15.75" customHeight="1" x14ac:dyDescent="0.25">
      <c r="A3939" s="1">
        <v>6022</v>
      </c>
      <c r="B3939" s="1" t="s">
        <v>15023</v>
      </c>
      <c r="C3939" s="1" t="s">
        <v>15044</v>
      </c>
      <c r="D3939" s="1" t="s">
        <v>7591</v>
      </c>
      <c r="E3939" s="1" t="s">
        <v>20</v>
      </c>
      <c r="F3939" s="1" t="s">
        <v>1157</v>
      </c>
      <c r="G3939" s="5" t="s">
        <v>7590</v>
      </c>
      <c r="H3939" s="1" t="s">
        <v>142</v>
      </c>
      <c r="I3939" s="1" t="s">
        <v>33</v>
      </c>
    </row>
    <row r="3940" spans="1:9" ht="15.75" customHeight="1" x14ac:dyDescent="0.25">
      <c r="A3940" s="1">
        <v>6020</v>
      </c>
      <c r="B3940" s="1" t="s">
        <v>15025</v>
      </c>
      <c r="C3940" s="1" t="s">
        <v>15320</v>
      </c>
      <c r="D3940" s="1" t="s">
        <v>1249</v>
      </c>
      <c r="E3940" s="1" t="s">
        <v>20</v>
      </c>
      <c r="F3940" s="1" t="s">
        <v>1250</v>
      </c>
      <c r="G3940" s="5" t="s">
        <v>7589</v>
      </c>
      <c r="H3940" s="1" t="s">
        <v>1048</v>
      </c>
      <c r="I3940" s="1" t="s">
        <v>33</v>
      </c>
    </row>
    <row r="3941" spans="1:9" ht="15.75" customHeight="1" x14ac:dyDescent="0.25">
      <c r="A3941" s="1">
        <v>6019</v>
      </c>
      <c r="B3941" s="1" t="s">
        <v>15023</v>
      </c>
      <c r="C3941" s="1" t="s">
        <v>15026</v>
      </c>
      <c r="D3941" s="1" t="s">
        <v>7587</v>
      </c>
      <c r="E3941" s="1" t="s">
        <v>20</v>
      </c>
      <c r="F3941" s="1" t="s">
        <v>7588</v>
      </c>
      <c r="G3941" s="5" t="s">
        <v>7586</v>
      </c>
      <c r="H3941" s="1" t="s">
        <v>49</v>
      </c>
    </row>
    <row r="3942" spans="1:9" ht="15.75" customHeight="1" x14ac:dyDescent="0.25">
      <c r="A3942" s="1">
        <v>6018</v>
      </c>
      <c r="B3942" s="1" t="s">
        <v>15023</v>
      </c>
      <c r="C3942" s="1" t="s">
        <v>15026</v>
      </c>
      <c r="D3942" s="1" t="s">
        <v>7585</v>
      </c>
      <c r="E3942" s="1" t="s">
        <v>20</v>
      </c>
      <c r="F3942" s="1" t="s">
        <v>7440</v>
      </c>
      <c r="G3942" s="5" t="s">
        <v>7584</v>
      </c>
      <c r="H3942" s="1" t="s">
        <v>49</v>
      </c>
    </row>
    <row r="3943" spans="1:9" ht="15.75" customHeight="1" x14ac:dyDescent="0.25">
      <c r="A3943" s="1">
        <v>6015</v>
      </c>
      <c r="B3943" s="1" t="s">
        <v>15025</v>
      </c>
      <c r="C3943" s="1" t="s">
        <v>15026</v>
      </c>
      <c r="D3943" s="1" t="s">
        <v>7583</v>
      </c>
      <c r="E3943" s="1" t="s">
        <v>280</v>
      </c>
      <c r="F3943" s="1" t="s">
        <v>1103</v>
      </c>
      <c r="G3943" s="5" t="s">
        <v>7582</v>
      </c>
      <c r="H3943" s="1" t="s">
        <v>49</v>
      </c>
    </row>
    <row r="3944" spans="1:9" ht="15.75" customHeight="1" x14ac:dyDescent="0.25">
      <c r="A3944" s="1">
        <v>6014</v>
      </c>
      <c r="B3944" s="1" t="s">
        <v>15025</v>
      </c>
      <c r="C3944" s="1" t="s">
        <v>15026</v>
      </c>
      <c r="D3944" s="1" t="s">
        <v>120</v>
      </c>
      <c r="E3944" s="1" t="s">
        <v>24</v>
      </c>
      <c r="F3944" s="1" t="s">
        <v>121</v>
      </c>
      <c r="G3944" s="5" t="s">
        <v>7581</v>
      </c>
      <c r="H3944" s="1" t="s">
        <v>1048</v>
      </c>
    </row>
    <row r="3945" spans="1:9" ht="15.75" customHeight="1" x14ac:dyDescent="0.25">
      <c r="A3945" s="1">
        <v>6011</v>
      </c>
      <c r="B3945" s="1" t="s">
        <v>15025</v>
      </c>
      <c r="C3945" s="1" t="s">
        <v>15026</v>
      </c>
      <c r="E3945" s="1" t="s">
        <v>100</v>
      </c>
      <c r="F3945" s="1" t="s">
        <v>7580</v>
      </c>
      <c r="G3945" s="5" t="s">
        <v>7579</v>
      </c>
      <c r="H3945" s="1" t="s">
        <v>561</v>
      </c>
    </row>
    <row r="3946" spans="1:9" ht="15.75" customHeight="1" x14ac:dyDescent="0.25">
      <c r="A3946" s="1">
        <v>6010</v>
      </c>
      <c r="B3946" s="1" t="s">
        <v>15025</v>
      </c>
      <c r="C3946" s="1" t="s">
        <v>15026</v>
      </c>
      <c r="E3946" s="1" t="s">
        <v>84</v>
      </c>
      <c r="F3946" s="1" t="s">
        <v>7578</v>
      </c>
      <c r="G3946" s="5" t="s">
        <v>7577</v>
      </c>
      <c r="H3946" s="1" t="s">
        <v>1939</v>
      </c>
    </row>
    <row r="3947" spans="1:9" ht="15.75" customHeight="1" x14ac:dyDescent="0.25">
      <c r="A3947" s="1">
        <v>6008</v>
      </c>
      <c r="B3947" s="1" t="s">
        <v>15023</v>
      </c>
      <c r="C3947" s="1" t="s">
        <v>15133</v>
      </c>
      <c r="D3947" s="1" t="s">
        <v>7576</v>
      </c>
      <c r="E3947" s="1" t="s">
        <v>20</v>
      </c>
      <c r="F3947" s="1" t="s">
        <v>1493</v>
      </c>
      <c r="G3947" s="5" t="s">
        <v>7575</v>
      </c>
      <c r="H3947" s="1" t="s">
        <v>142</v>
      </c>
      <c r="I3947" s="1" t="s">
        <v>50</v>
      </c>
    </row>
    <row r="3948" spans="1:9" ht="15.75" customHeight="1" x14ac:dyDescent="0.25">
      <c r="A3948" s="1">
        <v>6006</v>
      </c>
      <c r="B3948" s="1" t="s">
        <v>15025</v>
      </c>
      <c r="C3948" s="1" t="s">
        <v>15026</v>
      </c>
      <c r="D3948" s="1" t="s">
        <v>2072</v>
      </c>
      <c r="E3948" s="1" t="s">
        <v>2</v>
      </c>
      <c r="F3948" s="1" t="s">
        <v>2073</v>
      </c>
      <c r="G3948" s="5" t="s">
        <v>7574</v>
      </c>
      <c r="H3948" s="1" t="s">
        <v>2165</v>
      </c>
    </row>
    <row r="3949" spans="1:9" ht="15.75" customHeight="1" x14ac:dyDescent="0.25">
      <c r="A3949" s="1">
        <v>6005</v>
      </c>
      <c r="B3949" s="1" t="s">
        <v>15023</v>
      </c>
      <c r="C3949" s="1" t="s">
        <v>15026</v>
      </c>
      <c r="E3949" s="1" t="s">
        <v>20</v>
      </c>
      <c r="F3949" s="1" t="s">
        <v>7573</v>
      </c>
      <c r="G3949" s="5" t="s">
        <v>7572</v>
      </c>
      <c r="H3949" s="1" t="s">
        <v>63</v>
      </c>
    </row>
    <row r="3950" spans="1:9" ht="15.75" customHeight="1" x14ac:dyDescent="0.25">
      <c r="A3950" s="1">
        <v>6001</v>
      </c>
      <c r="B3950" s="1" t="s">
        <v>15025</v>
      </c>
      <c r="C3950" s="1" t="s">
        <v>15026</v>
      </c>
      <c r="D3950" s="1" t="s">
        <v>7571</v>
      </c>
      <c r="E3950" s="1" t="s">
        <v>66</v>
      </c>
      <c r="F3950" s="1" t="s">
        <v>309</v>
      </c>
      <c r="G3950" s="5" t="s">
        <v>7570</v>
      </c>
      <c r="H3950" s="1" t="s">
        <v>354</v>
      </c>
    </row>
    <row r="3951" spans="1:9" ht="15.75" customHeight="1" x14ac:dyDescent="0.25">
      <c r="A3951" s="1">
        <v>6000</v>
      </c>
      <c r="B3951" s="1" t="s">
        <v>15025</v>
      </c>
      <c r="C3951" s="1" t="s">
        <v>15026</v>
      </c>
      <c r="D3951" s="1" t="s">
        <v>1718</v>
      </c>
      <c r="E3951" s="1" t="s">
        <v>84</v>
      </c>
      <c r="F3951" s="1" t="s">
        <v>1719</v>
      </c>
      <c r="G3951" s="5" t="s">
        <v>7569</v>
      </c>
      <c r="H3951" s="1" t="s">
        <v>177</v>
      </c>
    </row>
    <row r="3952" spans="1:9" ht="15.75" customHeight="1" x14ac:dyDescent="0.25">
      <c r="A3952" s="1">
        <v>5999</v>
      </c>
      <c r="B3952" s="1" t="s">
        <v>15025</v>
      </c>
      <c r="C3952" s="1" t="s">
        <v>15026</v>
      </c>
      <c r="E3952" s="1" t="s">
        <v>2</v>
      </c>
      <c r="F3952" s="1" t="s">
        <v>3043</v>
      </c>
      <c r="G3952" s="5" t="s">
        <v>7568</v>
      </c>
      <c r="H3952" s="1" t="s">
        <v>833</v>
      </c>
    </row>
    <row r="3953" spans="1:9" ht="15.75" customHeight="1" x14ac:dyDescent="0.25">
      <c r="A3953" s="1">
        <v>5998</v>
      </c>
      <c r="B3953" s="1" t="s">
        <v>15025</v>
      </c>
      <c r="C3953" s="1" t="s">
        <v>15044</v>
      </c>
      <c r="D3953" s="1" t="s">
        <v>7566</v>
      </c>
      <c r="E3953" s="1" t="s">
        <v>2</v>
      </c>
      <c r="F3953" s="1" t="s">
        <v>7567</v>
      </c>
      <c r="G3953" s="5" t="s">
        <v>7565</v>
      </c>
      <c r="H3953" s="1" t="s">
        <v>49</v>
      </c>
    </row>
    <row r="3954" spans="1:9" ht="15.75" customHeight="1" x14ac:dyDescent="0.25">
      <c r="A3954" s="1">
        <v>5997</v>
      </c>
      <c r="B3954" s="1" t="s">
        <v>15025</v>
      </c>
      <c r="C3954" s="1" t="s">
        <v>15026</v>
      </c>
      <c r="D3954" s="1" t="s">
        <v>2034</v>
      </c>
      <c r="E3954" s="1" t="s">
        <v>20</v>
      </c>
      <c r="F3954" s="1" t="s">
        <v>2035</v>
      </c>
      <c r="G3954" s="5" t="s">
        <v>7564</v>
      </c>
      <c r="H3954" s="1" t="s">
        <v>177</v>
      </c>
    </row>
    <row r="3955" spans="1:9" ht="15.75" customHeight="1" x14ac:dyDescent="0.25">
      <c r="A3955" s="1">
        <v>5995</v>
      </c>
      <c r="B3955" s="1" t="s">
        <v>15023</v>
      </c>
      <c r="C3955" s="1" t="s">
        <v>15026</v>
      </c>
      <c r="D3955" s="1" t="s">
        <v>3660</v>
      </c>
      <c r="E3955" s="1" t="s">
        <v>20</v>
      </c>
      <c r="F3955" s="1" t="s">
        <v>3661</v>
      </c>
      <c r="G3955" s="5" t="s">
        <v>7563</v>
      </c>
      <c r="H3955" s="1" t="s">
        <v>177</v>
      </c>
    </row>
    <row r="3956" spans="1:9" ht="15.75" customHeight="1" x14ac:dyDescent="0.25">
      <c r="A3956" s="1">
        <v>5988</v>
      </c>
      <c r="B3956" s="1" t="s">
        <v>15023</v>
      </c>
      <c r="C3956" s="1" t="s">
        <v>15026</v>
      </c>
      <c r="D3956" s="1" t="s">
        <v>7561</v>
      </c>
      <c r="E3956" s="1" t="s">
        <v>166</v>
      </c>
      <c r="F3956" s="1" t="s">
        <v>7562</v>
      </c>
      <c r="G3956" s="5" t="s">
        <v>7560</v>
      </c>
      <c r="H3956" s="1" t="s">
        <v>15086</v>
      </c>
    </row>
    <row r="3957" spans="1:9" ht="15.75" customHeight="1" x14ac:dyDescent="0.25">
      <c r="A3957" s="1">
        <v>5987</v>
      </c>
      <c r="B3957" s="1" t="s">
        <v>15023</v>
      </c>
      <c r="C3957" s="1" t="s">
        <v>15112</v>
      </c>
      <c r="D3957" s="1" t="s">
        <v>7558</v>
      </c>
      <c r="E3957" s="1" t="s">
        <v>2</v>
      </c>
      <c r="F3957" s="1" t="s">
        <v>7559</v>
      </c>
      <c r="G3957" s="5" t="s">
        <v>7557</v>
      </c>
      <c r="H3957" s="1" t="s">
        <v>177</v>
      </c>
      <c r="I3957" s="1" t="s">
        <v>50</v>
      </c>
    </row>
    <row r="3958" spans="1:9" ht="15.75" customHeight="1" x14ac:dyDescent="0.25">
      <c r="A3958" s="1">
        <v>5984</v>
      </c>
      <c r="B3958" s="1" t="s">
        <v>15025</v>
      </c>
      <c r="C3958" s="1" t="s">
        <v>15026</v>
      </c>
      <c r="D3958" s="1" t="s">
        <v>7556</v>
      </c>
      <c r="E3958" s="1" t="s">
        <v>166</v>
      </c>
      <c r="F3958" s="1" t="s">
        <v>3243</v>
      </c>
      <c r="G3958" s="5" t="s">
        <v>7555</v>
      </c>
      <c r="H3958" s="1" t="s">
        <v>15321</v>
      </c>
    </row>
    <row r="3959" spans="1:9" ht="15.75" customHeight="1" x14ac:dyDescent="0.25">
      <c r="A3959" s="1">
        <v>5983</v>
      </c>
      <c r="B3959" s="1" t="s">
        <v>15023</v>
      </c>
      <c r="C3959" s="1" t="s">
        <v>15026</v>
      </c>
      <c r="E3959" s="1" t="s">
        <v>24</v>
      </c>
      <c r="F3959" s="1" t="s">
        <v>2204</v>
      </c>
      <c r="G3959" s="5" t="s">
        <v>7554</v>
      </c>
      <c r="H3959" s="1" t="s">
        <v>177</v>
      </c>
    </row>
    <row r="3960" spans="1:9" ht="15.75" customHeight="1" x14ac:dyDescent="0.25">
      <c r="A3960" s="1">
        <v>5979</v>
      </c>
      <c r="B3960" s="1" t="s">
        <v>15025</v>
      </c>
      <c r="C3960" s="1" t="s">
        <v>15026</v>
      </c>
      <c r="D3960" s="1" t="s">
        <v>7552</v>
      </c>
      <c r="E3960" s="1" t="s">
        <v>84</v>
      </c>
      <c r="F3960" s="1" t="s">
        <v>7553</v>
      </c>
      <c r="G3960" s="5" t="s">
        <v>7551</v>
      </c>
      <c r="H3960" s="1" t="s">
        <v>833</v>
      </c>
    </row>
    <row r="3961" spans="1:9" ht="15.75" customHeight="1" x14ac:dyDescent="0.25">
      <c r="A3961" s="1">
        <v>5977</v>
      </c>
      <c r="B3961" s="1" t="s">
        <v>15023</v>
      </c>
      <c r="C3961" s="1" t="s">
        <v>15026</v>
      </c>
      <c r="D3961" s="1" t="s">
        <v>1304</v>
      </c>
      <c r="E3961" s="1" t="s">
        <v>166</v>
      </c>
      <c r="F3961" s="1" t="s">
        <v>1305</v>
      </c>
      <c r="G3961" s="5" t="s">
        <v>7550</v>
      </c>
      <c r="H3961" s="1" t="s">
        <v>1044</v>
      </c>
    </row>
    <row r="3962" spans="1:9" ht="15.75" customHeight="1" x14ac:dyDescent="0.25">
      <c r="A3962" s="1">
        <v>5976</v>
      </c>
      <c r="B3962" s="1" t="s">
        <v>15023</v>
      </c>
      <c r="C3962" s="1" t="s">
        <v>15139</v>
      </c>
      <c r="E3962" s="1" t="s">
        <v>24</v>
      </c>
      <c r="F3962" s="1" t="s">
        <v>7549</v>
      </c>
      <c r="G3962" s="5" t="s">
        <v>7548</v>
      </c>
      <c r="H3962" s="1" t="s">
        <v>1506</v>
      </c>
      <c r="I3962" s="1" t="s">
        <v>33</v>
      </c>
    </row>
    <row r="3963" spans="1:9" ht="15.75" customHeight="1" x14ac:dyDescent="0.25">
      <c r="A3963" s="1">
        <v>5970</v>
      </c>
      <c r="B3963" s="1" t="s">
        <v>15025</v>
      </c>
      <c r="C3963" s="1" t="s">
        <v>15026</v>
      </c>
      <c r="D3963" s="1" t="s">
        <v>7546</v>
      </c>
      <c r="E3963" s="1" t="s">
        <v>9</v>
      </c>
      <c r="F3963" s="1" t="s">
        <v>7547</v>
      </c>
      <c r="G3963" s="5" t="s">
        <v>7545</v>
      </c>
      <c r="H3963" s="1" t="s">
        <v>1048</v>
      </c>
    </row>
    <row r="3964" spans="1:9" ht="15.75" customHeight="1" x14ac:dyDescent="0.25">
      <c r="A3964" s="1">
        <v>5969</v>
      </c>
      <c r="B3964" s="1" t="s">
        <v>15025</v>
      </c>
      <c r="C3964" s="1" t="s">
        <v>15026</v>
      </c>
      <c r="D3964" s="1" t="s">
        <v>7543</v>
      </c>
      <c r="E3964" s="1" t="s">
        <v>2</v>
      </c>
      <c r="F3964" s="1" t="s">
        <v>7544</v>
      </c>
      <c r="G3964" s="5" t="s">
        <v>7542</v>
      </c>
      <c r="H3964" s="1" t="s">
        <v>837</v>
      </c>
    </row>
    <row r="3965" spans="1:9" ht="15.75" customHeight="1" x14ac:dyDescent="0.25">
      <c r="A3965" s="1">
        <v>5968</v>
      </c>
      <c r="B3965" s="1" t="s">
        <v>15025</v>
      </c>
      <c r="C3965" s="1" t="s">
        <v>15048</v>
      </c>
      <c r="D3965" s="1" t="s">
        <v>7541</v>
      </c>
      <c r="E3965" s="1" t="s">
        <v>20</v>
      </c>
      <c r="F3965" s="1" t="s">
        <v>7541</v>
      </c>
      <c r="G3965" s="5" t="s">
        <v>7540</v>
      </c>
      <c r="H3965" s="1" t="s">
        <v>524</v>
      </c>
    </row>
    <row r="3966" spans="1:9" ht="15.75" customHeight="1" x14ac:dyDescent="0.25">
      <c r="A3966" s="1">
        <v>5967</v>
      </c>
      <c r="B3966" s="1" t="s">
        <v>15023</v>
      </c>
      <c r="C3966" s="1" t="s">
        <v>15026</v>
      </c>
      <c r="D3966" s="1" t="s">
        <v>7538</v>
      </c>
      <c r="E3966" s="1" t="s">
        <v>2</v>
      </c>
      <c r="F3966" s="1" t="s">
        <v>7539</v>
      </c>
      <c r="G3966" s="5" t="s">
        <v>7537</v>
      </c>
      <c r="H3966" s="1" t="s">
        <v>354</v>
      </c>
    </row>
    <row r="3967" spans="1:9" ht="15.75" customHeight="1" x14ac:dyDescent="0.25">
      <c r="A3967" s="1">
        <v>5966</v>
      </c>
      <c r="B3967" s="1" t="s">
        <v>15023</v>
      </c>
      <c r="C3967" s="1" t="s">
        <v>15026</v>
      </c>
      <c r="D3967" s="1" t="s">
        <v>2589</v>
      </c>
      <c r="E3967" s="1" t="s">
        <v>100</v>
      </c>
      <c r="F3967" s="1" t="s">
        <v>2590</v>
      </c>
      <c r="G3967" s="5" t="s">
        <v>7536</v>
      </c>
      <c r="H3967" s="1" t="s">
        <v>15322</v>
      </c>
    </row>
    <row r="3968" spans="1:9" ht="15.75" customHeight="1" x14ac:dyDescent="0.25">
      <c r="A3968" s="1">
        <v>5965</v>
      </c>
      <c r="B3968" s="1" t="s">
        <v>15025</v>
      </c>
      <c r="C3968" s="1" t="s">
        <v>15026</v>
      </c>
      <c r="D3968" s="1" t="s">
        <v>7534</v>
      </c>
      <c r="E3968" s="1" t="s">
        <v>2</v>
      </c>
      <c r="F3968" s="1" t="s">
        <v>7535</v>
      </c>
      <c r="G3968" s="5" t="s">
        <v>7533</v>
      </c>
      <c r="H3968" s="1" t="s">
        <v>49</v>
      </c>
    </row>
    <row r="3969" spans="1:9" ht="15.75" customHeight="1" x14ac:dyDescent="0.25">
      <c r="A3969" s="1">
        <v>5963</v>
      </c>
      <c r="B3969" s="1" t="s">
        <v>15023</v>
      </c>
      <c r="C3969" s="1" t="s">
        <v>15044</v>
      </c>
      <c r="E3969" s="1" t="s">
        <v>166</v>
      </c>
      <c r="F3969" s="1" t="s">
        <v>7532</v>
      </c>
      <c r="G3969" s="5" t="s">
        <v>7531</v>
      </c>
      <c r="H3969" s="1" t="s">
        <v>142</v>
      </c>
      <c r="I3969" s="1" t="s">
        <v>50</v>
      </c>
    </row>
    <row r="3970" spans="1:9" ht="15.75" customHeight="1" x14ac:dyDescent="0.25">
      <c r="A3970" s="1">
        <v>5962</v>
      </c>
      <c r="B3970" s="1" t="s">
        <v>15023</v>
      </c>
      <c r="C3970" s="1" t="s">
        <v>15026</v>
      </c>
      <c r="D3970" s="1" t="s">
        <v>3402</v>
      </c>
      <c r="E3970" s="1" t="s">
        <v>24</v>
      </c>
      <c r="F3970" s="1" t="s">
        <v>7530</v>
      </c>
      <c r="G3970" s="5" t="s">
        <v>7529</v>
      </c>
      <c r="H3970" s="1" t="s">
        <v>3416</v>
      </c>
    </row>
    <row r="3971" spans="1:9" ht="15.75" customHeight="1" x14ac:dyDescent="0.25">
      <c r="A3971" s="1">
        <v>5958</v>
      </c>
      <c r="B3971" s="1" t="s">
        <v>15023</v>
      </c>
      <c r="C3971" s="1" t="s">
        <v>15026</v>
      </c>
      <c r="D3971" s="1" t="s">
        <v>7528</v>
      </c>
      <c r="E3971" s="1" t="s">
        <v>20</v>
      </c>
      <c r="F3971" s="1" t="s">
        <v>3415</v>
      </c>
      <c r="G3971" s="5" t="s">
        <v>7527</v>
      </c>
      <c r="H3971" s="1" t="s">
        <v>3416</v>
      </c>
      <c r="I3971" s="1" t="s">
        <v>50</v>
      </c>
    </row>
    <row r="3972" spans="1:9" ht="15.75" customHeight="1" x14ac:dyDescent="0.25">
      <c r="A3972" s="1">
        <v>5954</v>
      </c>
      <c r="B3972" s="1" t="s">
        <v>15025</v>
      </c>
      <c r="C3972" s="1" t="s">
        <v>15026</v>
      </c>
      <c r="D3972" s="1" t="s">
        <v>3024</v>
      </c>
      <c r="E3972" s="1" t="s">
        <v>9</v>
      </c>
      <c r="F3972" s="1" t="s">
        <v>3025</v>
      </c>
      <c r="G3972" s="5" t="s">
        <v>7526</v>
      </c>
      <c r="H3972" s="1" t="s">
        <v>524</v>
      </c>
    </row>
    <row r="3973" spans="1:9" ht="15.75" customHeight="1" x14ac:dyDescent="0.25">
      <c r="A3973" s="1">
        <v>5953</v>
      </c>
      <c r="B3973" s="1" t="s">
        <v>15025</v>
      </c>
      <c r="C3973" s="1" t="s">
        <v>15026</v>
      </c>
      <c r="D3973" s="1" t="s">
        <v>7524</v>
      </c>
      <c r="E3973" s="1" t="s">
        <v>2</v>
      </c>
      <c r="F3973" s="1" t="s">
        <v>7525</v>
      </c>
      <c r="G3973" s="5" t="s">
        <v>7523</v>
      </c>
      <c r="H3973" s="1" t="s">
        <v>1048</v>
      </c>
    </row>
    <row r="3974" spans="1:9" ht="15.75" customHeight="1" x14ac:dyDescent="0.25">
      <c r="A3974" s="1">
        <v>5952</v>
      </c>
      <c r="B3974" s="1" t="s">
        <v>15025</v>
      </c>
      <c r="C3974" s="1" t="s">
        <v>15026</v>
      </c>
      <c r="D3974" s="1" t="s">
        <v>7521</v>
      </c>
      <c r="E3974" s="1" t="s">
        <v>24</v>
      </c>
      <c r="F3974" s="1" t="s">
        <v>7522</v>
      </c>
      <c r="G3974" s="5" t="s">
        <v>7520</v>
      </c>
      <c r="H3974" s="1" t="s">
        <v>1044</v>
      </c>
    </row>
    <row r="3975" spans="1:9" ht="15.75" customHeight="1" x14ac:dyDescent="0.25">
      <c r="A3975" s="1">
        <v>5945</v>
      </c>
      <c r="B3975" s="1" t="s">
        <v>15025</v>
      </c>
      <c r="C3975" s="1" t="s">
        <v>15136</v>
      </c>
      <c r="E3975" s="1" t="s">
        <v>20</v>
      </c>
      <c r="F3975" s="1" t="s">
        <v>7519</v>
      </c>
      <c r="G3975" s="5" t="s">
        <v>7518</v>
      </c>
      <c r="H3975" s="1" t="s">
        <v>833</v>
      </c>
      <c r="I3975" s="1" t="s">
        <v>50</v>
      </c>
    </row>
    <row r="3976" spans="1:9" ht="15.75" customHeight="1" x14ac:dyDescent="0.25">
      <c r="A3976" s="1">
        <v>5944</v>
      </c>
      <c r="B3976" s="1" t="s">
        <v>15023</v>
      </c>
      <c r="C3976" s="1" t="s">
        <v>15026</v>
      </c>
      <c r="D3976" s="1" t="s">
        <v>7516</v>
      </c>
      <c r="E3976" s="1" t="s">
        <v>20</v>
      </c>
      <c r="F3976" s="1" t="s">
        <v>7517</v>
      </c>
      <c r="G3976" s="5" t="s">
        <v>7515</v>
      </c>
      <c r="H3976" s="1" t="s">
        <v>339</v>
      </c>
    </row>
    <row r="3977" spans="1:9" ht="15.75" customHeight="1" x14ac:dyDescent="0.25">
      <c r="A3977" s="1">
        <v>5943</v>
      </c>
      <c r="B3977" s="1" t="s">
        <v>15025</v>
      </c>
      <c r="C3977" s="1" t="s">
        <v>15112</v>
      </c>
      <c r="D3977" s="1" t="s">
        <v>7514</v>
      </c>
      <c r="E3977" s="1" t="s">
        <v>84</v>
      </c>
      <c r="F3977" s="1" t="s">
        <v>1257</v>
      </c>
      <c r="G3977" s="5" t="s">
        <v>7513</v>
      </c>
      <c r="H3977" s="1" t="s">
        <v>177</v>
      </c>
      <c r="I3977" s="1" t="s">
        <v>50</v>
      </c>
    </row>
    <row r="3978" spans="1:9" ht="15.75" customHeight="1" x14ac:dyDescent="0.25">
      <c r="A3978" s="1">
        <v>5942</v>
      </c>
      <c r="B3978" s="1" t="s">
        <v>15023</v>
      </c>
      <c r="C3978" s="1" t="s">
        <v>15044</v>
      </c>
      <c r="D3978" s="1" t="s">
        <v>7511</v>
      </c>
      <c r="E3978" s="1" t="s">
        <v>2</v>
      </c>
      <c r="F3978" s="1" t="s">
        <v>7512</v>
      </c>
      <c r="G3978" s="5" t="s">
        <v>7510</v>
      </c>
      <c r="H3978" s="1" t="s">
        <v>1948</v>
      </c>
      <c r="I3978" s="1" t="s">
        <v>50</v>
      </c>
    </row>
    <row r="3979" spans="1:9" ht="15.75" customHeight="1" x14ac:dyDescent="0.25">
      <c r="A3979" s="1">
        <v>5940</v>
      </c>
      <c r="B3979" s="1" t="s">
        <v>15025</v>
      </c>
      <c r="C3979" s="1" t="s">
        <v>15026</v>
      </c>
      <c r="D3979" s="1" t="s">
        <v>2225</v>
      </c>
      <c r="E3979" s="1" t="s">
        <v>2</v>
      </c>
      <c r="F3979" s="1" t="s">
        <v>2226</v>
      </c>
      <c r="G3979" s="5" t="s">
        <v>7509</v>
      </c>
      <c r="H3979" s="1" t="s">
        <v>842</v>
      </c>
    </row>
    <row r="3980" spans="1:9" ht="15.75" customHeight="1" x14ac:dyDescent="0.25">
      <c r="A3980" s="1">
        <v>5937</v>
      </c>
      <c r="B3980" s="1" t="s">
        <v>15025</v>
      </c>
      <c r="C3980" s="1" t="s">
        <v>15026</v>
      </c>
      <c r="E3980" s="1" t="s">
        <v>100</v>
      </c>
      <c r="F3980" s="1" t="s">
        <v>7505</v>
      </c>
      <c r="G3980" s="5" t="s">
        <v>7504</v>
      </c>
      <c r="H3980" s="1" t="s">
        <v>177</v>
      </c>
    </row>
    <row r="3981" spans="1:9" ht="15.75" customHeight="1" x14ac:dyDescent="0.25">
      <c r="A3981" s="1">
        <v>5933</v>
      </c>
      <c r="B3981" s="1" t="s">
        <v>15025</v>
      </c>
      <c r="C3981" s="1" t="s">
        <v>15026</v>
      </c>
      <c r="D3981" s="1" t="s">
        <v>7502</v>
      </c>
      <c r="E3981" s="1" t="s">
        <v>61</v>
      </c>
      <c r="F3981" s="1" t="s">
        <v>7503</v>
      </c>
      <c r="G3981" s="5" t="s">
        <v>7501</v>
      </c>
      <c r="H3981" s="1" t="s">
        <v>63</v>
      </c>
    </row>
    <row r="3982" spans="1:9" ht="15.75" customHeight="1" x14ac:dyDescent="0.25">
      <c r="A3982" s="1">
        <v>5932</v>
      </c>
      <c r="B3982" s="1" t="s">
        <v>15023</v>
      </c>
      <c r="C3982" s="1" t="s">
        <v>15026</v>
      </c>
      <c r="E3982" s="1" t="s">
        <v>20</v>
      </c>
      <c r="F3982" s="1" t="s">
        <v>7500</v>
      </c>
      <c r="G3982" s="5" t="s">
        <v>7499</v>
      </c>
      <c r="H3982" s="1" t="s">
        <v>1048</v>
      </c>
      <c r="I3982" s="1" t="s">
        <v>50</v>
      </c>
    </row>
    <row r="3983" spans="1:9" ht="15.75" customHeight="1" x14ac:dyDescent="0.25">
      <c r="A3983" s="1">
        <v>5931</v>
      </c>
      <c r="B3983" s="1" t="s">
        <v>15025</v>
      </c>
      <c r="C3983" s="1" t="s">
        <v>15026</v>
      </c>
      <c r="D3983" s="1" t="s">
        <v>7497</v>
      </c>
      <c r="E3983" s="1" t="s">
        <v>2</v>
      </c>
      <c r="F3983" s="1" t="s">
        <v>7498</v>
      </c>
      <c r="G3983" s="5" t="s">
        <v>7496</v>
      </c>
      <c r="H3983" s="1" t="s">
        <v>833</v>
      </c>
    </row>
    <row r="3984" spans="1:9" ht="15.75" customHeight="1" x14ac:dyDescent="0.25">
      <c r="A3984" s="1">
        <v>5930</v>
      </c>
      <c r="B3984" s="1" t="s">
        <v>15025</v>
      </c>
      <c r="C3984" s="1" t="s">
        <v>15026</v>
      </c>
      <c r="D3984" s="1" t="s">
        <v>7495</v>
      </c>
      <c r="E3984" s="1" t="s">
        <v>2</v>
      </c>
      <c r="F3984" s="1" t="s">
        <v>1879</v>
      </c>
      <c r="G3984" s="5" t="s">
        <v>7494</v>
      </c>
      <c r="H3984" s="1" t="s">
        <v>524</v>
      </c>
    </row>
    <row r="3985" spans="1:9" ht="15.75" customHeight="1" x14ac:dyDescent="0.25">
      <c r="A3985" s="1">
        <v>5929</v>
      </c>
      <c r="B3985" s="1" t="s">
        <v>15023</v>
      </c>
      <c r="C3985" s="1" t="s">
        <v>15026</v>
      </c>
      <c r="D3985" s="1" t="s">
        <v>7493</v>
      </c>
      <c r="E3985" s="1" t="s">
        <v>84</v>
      </c>
      <c r="F3985" s="1" t="s">
        <v>622</v>
      </c>
      <c r="G3985" s="5" t="s">
        <v>7492</v>
      </c>
      <c r="H3985" s="1" t="s">
        <v>1044</v>
      </c>
      <c r="I3985" s="1" t="s">
        <v>33</v>
      </c>
    </row>
    <row r="3986" spans="1:9" ht="15.75" customHeight="1" x14ac:dyDescent="0.25">
      <c r="A3986" s="1">
        <v>5927</v>
      </c>
      <c r="B3986" s="1" t="s">
        <v>15025</v>
      </c>
      <c r="C3986" s="1" t="s">
        <v>15026</v>
      </c>
      <c r="E3986" s="1" t="s">
        <v>24</v>
      </c>
      <c r="F3986" s="1" t="s">
        <v>1112</v>
      </c>
      <c r="G3986" s="5" t="s">
        <v>7491</v>
      </c>
      <c r="H3986" s="1" t="s">
        <v>142</v>
      </c>
    </row>
    <row r="3987" spans="1:9" ht="15.75" customHeight="1" x14ac:dyDescent="0.25">
      <c r="A3987" s="1">
        <v>5926</v>
      </c>
      <c r="B3987" s="1" t="s">
        <v>15023</v>
      </c>
      <c r="C3987" s="1" t="s">
        <v>15026</v>
      </c>
      <c r="E3987" s="1" t="s">
        <v>40</v>
      </c>
      <c r="F3987" s="1" t="s">
        <v>2854</v>
      </c>
      <c r="G3987" s="5" t="s">
        <v>7490</v>
      </c>
      <c r="H3987" s="1" t="s">
        <v>842</v>
      </c>
    </row>
    <row r="3988" spans="1:9" ht="15.75" customHeight="1" x14ac:dyDescent="0.25">
      <c r="A3988" s="1">
        <v>5924</v>
      </c>
      <c r="B3988" s="1" t="s">
        <v>15023</v>
      </c>
      <c r="C3988" s="1" t="s">
        <v>15026</v>
      </c>
      <c r="D3988" s="1" t="s">
        <v>7488</v>
      </c>
      <c r="E3988" s="1" t="s">
        <v>100</v>
      </c>
      <c r="F3988" s="1" t="s">
        <v>7489</v>
      </c>
      <c r="G3988" s="5" t="s">
        <v>7487</v>
      </c>
      <c r="H3988" s="1" t="s">
        <v>339</v>
      </c>
    </row>
    <row r="3989" spans="1:9" ht="15.75" customHeight="1" x14ac:dyDescent="0.25">
      <c r="A3989" s="1">
        <v>5922</v>
      </c>
      <c r="B3989" s="1" t="s">
        <v>15023</v>
      </c>
      <c r="C3989" s="1" t="s">
        <v>15026</v>
      </c>
      <c r="D3989" s="1" t="s">
        <v>7486</v>
      </c>
      <c r="E3989" s="1" t="s">
        <v>166</v>
      </c>
      <c r="F3989" s="1" t="s">
        <v>2417</v>
      </c>
      <c r="G3989" s="5" t="s">
        <v>7485</v>
      </c>
      <c r="H3989" s="1" t="s">
        <v>32</v>
      </c>
    </row>
    <row r="3990" spans="1:9" ht="15.75" customHeight="1" x14ac:dyDescent="0.25">
      <c r="A3990" s="1">
        <v>5920</v>
      </c>
      <c r="B3990" s="1" t="s">
        <v>15025</v>
      </c>
      <c r="C3990" s="1" t="s">
        <v>15026</v>
      </c>
      <c r="D3990" s="1" t="s">
        <v>7483</v>
      </c>
      <c r="E3990" s="1" t="s">
        <v>40</v>
      </c>
      <c r="F3990" s="1" t="s">
        <v>7484</v>
      </c>
      <c r="G3990" s="5" t="s">
        <v>7482</v>
      </c>
      <c r="H3990" s="1" t="s">
        <v>142</v>
      </c>
    </row>
    <row r="3991" spans="1:9" ht="15.75" customHeight="1" x14ac:dyDescent="0.25">
      <c r="A3991" s="1">
        <v>5918</v>
      </c>
      <c r="B3991" s="1" t="s">
        <v>15025</v>
      </c>
      <c r="C3991" s="1" t="s">
        <v>15026</v>
      </c>
      <c r="E3991" s="1" t="s">
        <v>36</v>
      </c>
      <c r="F3991" s="1" t="s">
        <v>7481</v>
      </c>
      <c r="G3991" s="5" t="s">
        <v>7480</v>
      </c>
      <c r="H3991" s="1" t="s">
        <v>32</v>
      </c>
    </row>
    <row r="3992" spans="1:9" ht="15.75" customHeight="1" x14ac:dyDescent="0.25">
      <c r="A3992" s="1">
        <v>5916</v>
      </c>
      <c r="B3992" s="1" t="s">
        <v>15023</v>
      </c>
      <c r="C3992" s="1" t="s">
        <v>15026</v>
      </c>
      <c r="E3992" s="1" t="s">
        <v>280</v>
      </c>
      <c r="F3992" s="1" t="s">
        <v>259</v>
      </c>
      <c r="G3992" s="5" t="s">
        <v>7479</v>
      </c>
      <c r="H3992" s="1" t="s">
        <v>339</v>
      </c>
      <c r="I3992" s="1" t="s">
        <v>50</v>
      </c>
    </row>
    <row r="3993" spans="1:9" ht="15.75" customHeight="1" x14ac:dyDescent="0.25">
      <c r="A3993" s="1">
        <v>5915</v>
      </c>
      <c r="B3993" s="1" t="s">
        <v>15025</v>
      </c>
      <c r="C3993" s="1" t="s">
        <v>15026</v>
      </c>
      <c r="D3993" s="1" t="s">
        <v>7477</v>
      </c>
      <c r="E3993" s="1" t="s">
        <v>100</v>
      </c>
      <c r="F3993" s="1" t="s">
        <v>7478</v>
      </c>
      <c r="G3993" s="5" t="s">
        <v>7476</v>
      </c>
      <c r="H3993" s="1" t="s">
        <v>3416</v>
      </c>
    </row>
    <row r="3994" spans="1:9" ht="15.75" customHeight="1" x14ac:dyDescent="0.25">
      <c r="A3994" s="1">
        <v>5914</v>
      </c>
      <c r="B3994" s="1" t="s">
        <v>15025</v>
      </c>
      <c r="C3994" s="1" t="s">
        <v>15026</v>
      </c>
      <c r="D3994" s="1" t="s">
        <v>2586</v>
      </c>
      <c r="E3994" s="1" t="s">
        <v>100</v>
      </c>
      <c r="F3994" s="1" t="s">
        <v>2587</v>
      </c>
      <c r="G3994" s="5" t="s">
        <v>7475</v>
      </c>
      <c r="H3994" s="1" t="s">
        <v>142</v>
      </c>
      <c r="I3994" s="1" t="s">
        <v>50</v>
      </c>
    </row>
    <row r="3995" spans="1:9" ht="15.75" customHeight="1" x14ac:dyDescent="0.25">
      <c r="A3995" s="1">
        <v>5913</v>
      </c>
      <c r="B3995" s="1" t="s">
        <v>15025</v>
      </c>
      <c r="C3995" s="1" t="s">
        <v>15026</v>
      </c>
      <c r="D3995" s="1" t="s">
        <v>7474</v>
      </c>
      <c r="E3995" s="1" t="s">
        <v>84</v>
      </c>
      <c r="F3995" s="1" t="s">
        <v>2047</v>
      </c>
      <c r="G3995" s="5" t="s">
        <v>7473</v>
      </c>
      <c r="H3995" s="1" t="s">
        <v>142</v>
      </c>
      <c r="I3995" s="1" t="s">
        <v>50</v>
      </c>
    </row>
    <row r="3996" spans="1:9" ht="15.75" customHeight="1" x14ac:dyDescent="0.25">
      <c r="A3996" s="1">
        <v>5910</v>
      </c>
      <c r="B3996" s="1" t="s">
        <v>15025</v>
      </c>
      <c r="C3996" s="1" t="s">
        <v>15026</v>
      </c>
      <c r="D3996" s="1" t="s">
        <v>1116</v>
      </c>
      <c r="E3996" s="1" t="s">
        <v>20</v>
      </c>
      <c r="F3996" s="1" t="s">
        <v>1117</v>
      </c>
      <c r="G3996" s="5" t="s">
        <v>7472</v>
      </c>
      <c r="H3996" s="1" t="s">
        <v>3491</v>
      </c>
    </row>
    <row r="3997" spans="1:9" ht="15.75" customHeight="1" x14ac:dyDescent="0.25">
      <c r="A3997" s="1">
        <v>5907</v>
      </c>
      <c r="B3997" s="1" t="s">
        <v>15025</v>
      </c>
      <c r="C3997" s="1" t="s">
        <v>15026</v>
      </c>
      <c r="D3997" s="1" t="s">
        <v>7468</v>
      </c>
      <c r="E3997" s="1" t="s">
        <v>61</v>
      </c>
      <c r="F3997" s="1" t="s">
        <v>206</v>
      </c>
      <c r="G3997" s="5" t="s">
        <v>7467</v>
      </c>
      <c r="H3997" s="1" t="s">
        <v>354</v>
      </c>
      <c r="I3997" s="1" t="s">
        <v>50</v>
      </c>
    </row>
    <row r="3998" spans="1:9" ht="15.75" customHeight="1" x14ac:dyDescent="0.25">
      <c r="A3998" s="1">
        <v>5906</v>
      </c>
      <c r="B3998" s="1" t="s">
        <v>15023</v>
      </c>
      <c r="C3998" s="1" t="s">
        <v>15026</v>
      </c>
      <c r="E3998" s="1" t="s">
        <v>40</v>
      </c>
      <c r="F3998" s="1" t="s">
        <v>7466</v>
      </c>
      <c r="G3998" s="5" t="s">
        <v>7465</v>
      </c>
      <c r="H3998" s="1" t="s">
        <v>177</v>
      </c>
    </row>
    <row r="3999" spans="1:9" ht="15.75" customHeight="1" x14ac:dyDescent="0.25">
      <c r="A3999" s="1">
        <v>5902</v>
      </c>
      <c r="B3999" s="1" t="s">
        <v>15025</v>
      </c>
      <c r="C3999" s="1" t="s">
        <v>15026</v>
      </c>
      <c r="D3999" s="1" t="s">
        <v>7464</v>
      </c>
      <c r="E3999" s="1" t="s">
        <v>20</v>
      </c>
      <c r="F3999" s="1" t="s">
        <v>699</v>
      </c>
      <c r="G3999" s="5" t="s">
        <v>7463</v>
      </c>
      <c r="H3999" s="1" t="s">
        <v>1048</v>
      </c>
    </row>
    <row r="4000" spans="1:9" ht="15.75" customHeight="1" x14ac:dyDescent="0.25">
      <c r="A4000" s="1">
        <v>5900</v>
      </c>
      <c r="B4000" s="1" t="s">
        <v>15025</v>
      </c>
      <c r="C4000" s="1" t="s">
        <v>15026</v>
      </c>
      <c r="D4000" s="1" t="s">
        <v>7461</v>
      </c>
      <c r="E4000" s="1" t="s">
        <v>24</v>
      </c>
      <c r="F4000" s="1" t="s">
        <v>7462</v>
      </c>
      <c r="G4000" s="5" t="s">
        <v>7460</v>
      </c>
      <c r="H4000" s="1" t="s">
        <v>32</v>
      </c>
    </row>
    <row r="4001" spans="1:9" ht="15.75" customHeight="1" x14ac:dyDescent="0.25">
      <c r="A4001" s="1">
        <v>5899</v>
      </c>
      <c r="B4001" s="1" t="s">
        <v>15023</v>
      </c>
      <c r="C4001" s="1" t="s">
        <v>15026</v>
      </c>
      <c r="D4001" s="1" t="s">
        <v>7459</v>
      </c>
      <c r="E4001" s="1" t="s">
        <v>20</v>
      </c>
      <c r="F4001" s="1" t="s">
        <v>832</v>
      </c>
      <c r="G4001" s="5" t="s">
        <v>7458</v>
      </c>
      <c r="H4001" s="1" t="s">
        <v>833</v>
      </c>
      <c r="I4001" s="1" t="s">
        <v>50</v>
      </c>
    </row>
    <row r="4002" spans="1:9" ht="15.75" customHeight="1" x14ac:dyDescent="0.25">
      <c r="A4002" s="1">
        <v>5895</v>
      </c>
      <c r="B4002" s="1" t="s">
        <v>15023</v>
      </c>
      <c r="C4002" s="1" t="s">
        <v>15044</v>
      </c>
      <c r="D4002" s="1" t="s">
        <v>7456</v>
      </c>
      <c r="E4002" s="1" t="s">
        <v>20</v>
      </c>
      <c r="F4002" s="1" t="s">
        <v>7457</v>
      </c>
      <c r="G4002" s="5" t="s">
        <v>7455</v>
      </c>
      <c r="H4002" s="1" t="s">
        <v>177</v>
      </c>
    </row>
    <row r="4003" spans="1:9" ht="15.75" customHeight="1" x14ac:dyDescent="0.25">
      <c r="A4003" s="1">
        <v>5894</v>
      </c>
      <c r="B4003" s="1" t="s">
        <v>15025</v>
      </c>
      <c r="C4003" s="1" t="s">
        <v>15136</v>
      </c>
      <c r="D4003" s="1" t="s">
        <v>7453</v>
      </c>
      <c r="E4003" s="1" t="s">
        <v>20</v>
      </c>
      <c r="F4003" s="1" t="s">
        <v>7454</v>
      </c>
      <c r="G4003" s="5" t="s">
        <v>7452</v>
      </c>
      <c r="H4003" s="1" t="s">
        <v>177</v>
      </c>
      <c r="I4003" s="1" t="s">
        <v>50</v>
      </c>
    </row>
    <row r="4004" spans="1:9" ht="15.75" customHeight="1" x14ac:dyDescent="0.25">
      <c r="A4004" s="1">
        <v>5892</v>
      </c>
      <c r="B4004" s="1" t="s">
        <v>15025</v>
      </c>
      <c r="C4004" s="1" t="s">
        <v>15026</v>
      </c>
      <c r="E4004" s="1" t="s">
        <v>166</v>
      </c>
      <c r="F4004" s="1" t="s">
        <v>7451</v>
      </c>
      <c r="G4004" s="5" t="s">
        <v>7450</v>
      </c>
      <c r="H4004" s="1" t="s">
        <v>32</v>
      </c>
    </row>
    <row r="4005" spans="1:9" ht="15.75" customHeight="1" x14ac:dyDescent="0.25">
      <c r="A4005" s="1">
        <v>5891</v>
      </c>
      <c r="B4005" s="1" t="s">
        <v>15023</v>
      </c>
      <c r="C4005" s="1" t="s">
        <v>15026</v>
      </c>
      <c r="D4005" s="1" t="s">
        <v>196</v>
      </c>
      <c r="E4005" s="1" t="s">
        <v>20</v>
      </c>
      <c r="F4005" s="1" t="s">
        <v>607</v>
      </c>
      <c r="G4005" s="5" t="s">
        <v>7449</v>
      </c>
      <c r="H4005" s="1" t="s">
        <v>354</v>
      </c>
    </row>
    <row r="4006" spans="1:9" ht="15.75" customHeight="1" x14ac:dyDescent="0.25">
      <c r="A4006" s="1">
        <v>5887</v>
      </c>
      <c r="B4006" s="1" t="s">
        <v>15025</v>
      </c>
      <c r="C4006" s="1" t="s">
        <v>15044</v>
      </c>
      <c r="D4006" s="1" t="s">
        <v>7447</v>
      </c>
      <c r="E4006" s="1" t="s">
        <v>280</v>
      </c>
      <c r="F4006" s="1" t="s">
        <v>7448</v>
      </c>
      <c r="G4006" s="5" t="s">
        <v>7446</v>
      </c>
      <c r="H4006" s="1" t="s">
        <v>63</v>
      </c>
      <c r="I4006" s="1" t="s">
        <v>50</v>
      </c>
    </row>
    <row r="4007" spans="1:9" ht="15.75" customHeight="1" x14ac:dyDescent="0.25">
      <c r="A4007" s="1">
        <v>5885</v>
      </c>
      <c r="B4007" s="1" t="s">
        <v>15025</v>
      </c>
      <c r="C4007" s="1" t="s">
        <v>15026</v>
      </c>
      <c r="D4007" s="1" t="s">
        <v>7444</v>
      </c>
      <c r="E4007" s="1" t="s">
        <v>166</v>
      </c>
      <c r="F4007" s="1" t="s">
        <v>7445</v>
      </c>
      <c r="G4007" s="5" t="s">
        <v>7443</v>
      </c>
      <c r="H4007" s="1" t="s">
        <v>1044</v>
      </c>
      <c r="I4007" s="1" t="s">
        <v>33</v>
      </c>
    </row>
    <row r="4008" spans="1:9" ht="15.75" customHeight="1" x14ac:dyDescent="0.25">
      <c r="A4008" s="1">
        <v>5881</v>
      </c>
      <c r="B4008" s="1" t="s">
        <v>15023</v>
      </c>
      <c r="C4008" s="1" t="s">
        <v>15026</v>
      </c>
      <c r="E4008" s="1" t="s">
        <v>20</v>
      </c>
      <c r="F4008" s="1" t="s">
        <v>7442</v>
      </c>
      <c r="G4008" s="5" t="s">
        <v>7441</v>
      </c>
      <c r="H4008" s="1" t="s">
        <v>1021</v>
      </c>
    </row>
    <row r="4009" spans="1:9" ht="15.75" customHeight="1" x14ac:dyDescent="0.25">
      <c r="A4009" s="1">
        <v>5880</v>
      </c>
      <c r="B4009" s="1" t="s">
        <v>15023</v>
      </c>
      <c r="C4009" s="1" t="s">
        <v>15026</v>
      </c>
      <c r="D4009" s="1" t="s">
        <v>7439</v>
      </c>
      <c r="E4009" s="1" t="s">
        <v>155</v>
      </c>
      <c r="F4009" s="1" t="s">
        <v>7440</v>
      </c>
      <c r="G4009" s="5" t="s">
        <v>7438</v>
      </c>
      <c r="H4009" s="1" t="s">
        <v>49</v>
      </c>
    </row>
    <row r="4010" spans="1:9" ht="15.75" customHeight="1" x14ac:dyDescent="0.25">
      <c r="A4010" s="1">
        <v>5878</v>
      </c>
      <c r="B4010" s="1" t="s">
        <v>15025</v>
      </c>
      <c r="C4010" s="1" t="s">
        <v>15026</v>
      </c>
      <c r="D4010" s="1" t="s">
        <v>7436</v>
      </c>
      <c r="E4010" s="1" t="s">
        <v>20</v>
      </c>
      <c r="F4010" s="1" t="s">
        <v>7437</v>
      </c>
      <c r="G4010" s="5" t="s">
        <v>7435</v>
      </c>
      <c r="H4010" s="1" t="s">
        <v>3416</v>
      </c>
    </row>
    <row r="4011" spans="1:9" ht="15.75" customHeight="1" x14ac:dyDescent="0.25">
      <c r="A4011" s="1">
        <v>5876</v>
      </c>
      <c r="B4011" s="1" t="s">
        <v>15025</v>
      </c>
      <c r="C4011" s="1" t="s">
        <v>15026</v>
      </c>
      <c r="D4011" s="1" t="s">
        <v>7432</v>
      </c>
      <c r="E4011" s="1" t="s">
        <v>84</v>
      </c>
      <c r="F4011" s="1" t="s">
        <v>7433</v>
      </c>
      <c r="G4011" s="5" t="s">
        <v>7431</v>
      </c>
      <c r="H4011" s="1" t="s">
        <v>7434</v>
      </c>
      <c r="I4011" s="1" t="s">
        <v>50</v>
      </c>
    </row>
    <row r="4012" spans="1:9" ht="15.75" customHeight="1" x14ac:dyDescent="0.25">
      <c r="A4012" s="1">
        <v>5873</v>
      </c>
      <c r="B4012" s="1" t="s">
        <v>15023</v>
      </c>
      <c r="C4012" s="1" t="s">
        <v>15026</v>
      </c>
      <c r="D4012" s="1" t="s">
        <v>7430</v>
      </c>
      <c r="E4012" s="1" t="s">
        <v>2</v>
      </c>
      <c r="F4012" s="1" t="s">
        <v>1876</v>
      </c>
      <c r="G4012" s="5" t="s">
        <v>7429</v>
      </c>
      <c r="H4012" s="1" t="s">
        <v>177</v>
      </c>
    </row>
    <row r="4013" spans="1:9" ht="15.75" customHeight="1" x14ac:dyDescent="0.25">
      <c r="A4013" s="1">
        <v>5872</v>
      </c>
      <c r="B4013" s="1" t="s">
        <v>15023</v>
      </c>
      <c r="C4013" s="1" t="s">
        <v>15026</v>
      </c>
      <c r="D4013" s="1" t="s">
        <v>7428</v>
      </c>
      <c r="E4013" s="1" t="s">
        <v>20</v>
      </c>
      <c r="F4013" s="1" t="s">
        <v>1753</v>
      </c>
      <c r="G4013" s="5" t="s">
        <v>7427</v>
      </c>
      <c r="H4013" s="1" t="s">
        <v>6491</v>
      </c>
      <c r="I4013" s="1" t="s">
        <v>50</v>
      </c>
    </row>
    <row r="4014" spans="1:9" ht="15.75" customHeight="1" x14ac:dyDescent="0.25">
      <c r="A4014" s="1">
        <v>5870</v>
      </c>
      <c r="B4014" s="1" t="s">
        <v>15023</v>
      </c>
      <c r="C4014" s="1" t="s">
        <v>15058</v>
      </c>
      <c r="E4014" s="1" t="s">
        <v>100</v>
      </c>
      <c r="F4014" s="1" t="s">
        <v>7426</v>
      </c>
      <c r="G4014" s="5" t="s">
        <v>7425</v>
      </c>
      <c r="H4014" s="1" t="s">
        <v>142</v>
      </c>
      <c r="I4014" s="1" t="s">
        <v>50</v>
      </c>
    </row>
    <row r="4015" spans="1:9" ht="15.75" customHeight="1" x14ac:dyDescent="0.25">
      <c r="A4015" s="1">
        <v>5866</v>
      </c>
      <c r="B4015" s="1" t="s">
        <v>15023</v>
      </c>
      <c r="C4015" s="1" t="s">
        <v>15026</v>
      </c>
      <c r="D4015" s="1" t="s">
        <v>7424</v>
      </c>
      <c r="E4015" s="1" t="s">
        <v>84</v>
      </c>
      <c r="F4015" s="1" t="s">
        <v>2681</v>
      </c>
      <c r="G4015" s="5" t="s">
        <v>7423</v>
      </c>
      <c r="H4015" s="1" t="s">
        <v>4158</v>
      </c>
    </row>
    <row r="4016" spans="1:9" ht="15.75" customHeight="1" x14ac:dyDescent="0.25">
      <c r="A4016" s="1">
        <v>5865</v>
      </c>
      <c r="B4016" s="1" t="s">
        <v>15025</v>
      </c>
      <c r="C4016" s="1" t="s">
        <v>15026</v>
      </c>
      <c r="D4016" s="1" t="s">
        <v>7421</v>
      </c>
      <c r="E4016" s="1" t="s">
        <v>100</v>
      </c>
      <c r="F4016" s="1" t="s">
        <v>7422</v>
      </c>
      <c r="G4016" s="5" t="s">
        <v>7420</v>
      </c>
      <c r="H4016" s="1" t="s">
        <v>32</v>
      </c>
    </row>
    <row r="4017" spans="1:9" ht="15.75" customHeight="1" x14ac:dyDescent="0.25">
      <c r="A4017" s="1">
        <v>5863</v>
      </c>
      <c r="B4017" s="1" t="s">
        <v>15023</v>
      </c>
      <c r="C4017" s="1" t="s">
        <v>15026</v>
      </c>
      <c r="D4017" s="1" t="s">
        <v>7415</v>
      </c>
      <c r="E4017" s="1" t="s">
        <v>20</v>
      </c>
      <c r="F4017" s="1" t="s">
        <v>7416</v>
      </c>
      <c r="G4017" s="5" t="s">
        <v>7414</v>
      </c>
      <c r="H4017" s="1" t="s">
        <v>354</v>
      </c>
      <c r="I4017" s="1" t="s">
        <v>139</v>
      </c>
    </row>
    <row r="4018" spans="1:9" ht="15.75" customHeight="1" x14ac:dyDescent="0.25">
      <c r="A4018" s="1">
        <v>5862</v>
      </c>
      <c r="B4018" s="1" t="s">
        <v>15023</v>
      </c>
      <c r="C4018" s="1" t="s">
        <v>15026</v>
      </c>
      <c r="D4018" s="1" t="s">
        <v>7412</v>
      </c>
      <c r="E4018" s="1" t="s">
        <v>166</v>
      </c>
      <c r="F4018" s="1" t="s">
        <v>7413</v>
      </c>
      <c r="G4018" s="5" t="s">
        <v>7411</v>
      </c>
      <c r="H4018" s="1" t="s">
        <v>748</v>
      </c>
    </row>
    <row r="4019" spans="1:9" ht="15.75" customHeight="1" x14ac:dyDescent="0.25">
      <c r="A4019" s="1">
        <v>5861</v>
      </c>
      <c r="B4019" s="1" t="s">
        <v>15025</v>
      </c>
      <c r="C4019" s="1" t="s">
        <v>15026</v>
      </c>
      <c r="D4019" s="1" t="s">
        <v>7409</v>
      </c>
      <c r="E4019" s="1" t="s">
        <v>2</v>
      </c>
      <c r="F4019" s="1" t="s">
        <v>7410</v>
      </c>
      <c r="G4019" s="5" t="s">
        <v>7408</v>
      </c>
      <c r="H4019" s="1" t="s">
        <v>354</v>
      </c>
    </row>
    <row r="4020" spans="1:9" ht="15.75" customHeight="1" x14ac:dyDescent="0.25">
      <c r="A4020" s="1">
        <v>5859</v>
      </c>
      <c r="B4020" s="1" t="s">
        <v>15025</v>
      </c>
      <c r="C4020" s="1" t="s">
        <v>15027</v>
      </c>
      <c r="E4020" s="1" t="s">
        <v>100</v>
      </c>
      <c r="F4020" s="1" t="s">
        <v>7407</v>
      </c>
      <c r="G4020" s="5" t="s">
        <v>7406</v>
      </c>
      <c r="H4020" s="1" t="s">
        <v>833</v>
      </c>
    </row>
    <row r="4021" spans="1:9" ht="15.75" customHeight="1" x14ac:dyDescent="0.25">
      <c r="A4021" s="1">
        <v>5853</v>
      </c>
      <c r="B4021" s="1" t="s">
        <v>15023</v>
      </c>
      <c r="C4021" s="1" t="s">
        <v>15026</v>
      </c>
      <c r="D4021" s="1" t="s">
        <v>7403</v>
      </c>
      <c r="E4021" s="1" t="s">
        <v>84</v>
      </c>
      <c r="F4021" s="1" t="s">
        <v>4104</v>
      </c>
      <c r="G4021" s="5" t="s">
        <v>7402</v>
      </c>
      <c r="H4021" s="1" t="s">
        <v>2165</v>
      </c>
    </row>
    <row r="4022" spans="1:9" ht="15.75" customHeight="1" x14ac:dyDescent="0.25">
      <c r="A4022" s="1">
        <v>5852</v>
      </c>
      <c r="B4022" s="1" t="s">
        <v>15023</v>
      </c>
      <c r="C4022" s="1" t="s">
        <v>15026</v>
      </c>
      <c r="D4022" s="1" t="s">
        <v>360</v>
      </c>
      <c r="E4022" s="1" t="s">
        <v>155</v>
      </c>
      <c r="F4022" s="1" t="s">
        <v>7401</v>
      </c>
      <c r="G4022" s="5" t="s">
        <v>7400</v>
      </c>
      <c r="H4022" s="1" t="s">
        <v>1048</v>
      </c>
    </row>
    <row r="4023" spans="1:9" ht="15.75" customHeight="1" x14ac:dyDescent="0.25">
      <c r="A4023" s="1">
        <v>5850</v>
      </c>
      <c r="B4023" s="1" t="s">
        <v>15025</v>
      </c>
      <c r="C4023" s="1" t="s">
        <v>15026</v>
      </c>
      <c r="D4023" s="1" t="s">
        <v>7398</v>
      </c>
      <c r="E4023" s="1" t="s">
        <v>280</v>
      </c>
      <c r="F4023" s="1" t="s">
        <v>7399</v>
      </c>
      <c r="G4023" s="5" t="s">
        <v>7397</v>
      </c>
      <c r="H4023" s="1" t="s">
        <v>32</v>
      </c>
    </row>
    <row r="4024" spans="1:9" ht="15.75" customHeight="1" x14ac:dyDescent="0.25">
      <c r="A4024" s="1">
        <v>5848</v>
      </c>
      <c r="B4024" s="1" t="s">
        <v>15025</v>
      </c>
      <c r="C4024" s="1" t="s">
        <v>15026</v>
      </c>
      <c r="D4024" s="1" t="s">
        <v>7396</v>
      </c>
      <c r="E4024" s="1" t="s">
        <v>9</v>
      </c>
      <c r="F4024" s="1" t="s">
        <v>788</v>
      </c>
      <c r="G4024" s="5" t="s">
        <v>7395</v>
      </c>
      <c r="H4024" s="1" t="s">
        <v>49</v>
      </c>
    </row>
    <row r="4025" spans="1:9" ht="15.75" customHeight="1" x14ac:dyDescent="0.25">
      <c r="A4025" s="1">
        <v>5844</v>
      </c>
      <c r="B4025" s="1" t="s">
        <v>15025</v>
      </c>
      <c r="C4025" s="1" t="s">
        <v>15026</v>
      </c>
      <c r="D4025" s="1" t="s">
        <v>7393</v>
      </c>
      <c r="E4025" s="1" t="s">
        <v>2</v>
      </c>
      <c r="F4025" s="1" t="s">
        <v>7394</v>
      </c>
      <c r="G4025" s="5" t="s">
        <v>7392</v>
      </c>
      <c r="H4025" s="1" t="s">
        <v>32</v>
      </c>
    </row>
    <row r="4026" spans="1:9" ht="15.75" customHeight="1" x14ac:dyDescent="0.25">
      <c r="A4026" s="1">
        <v>5842</v>
      </c>
      <c r="B4026" s="1" t="s">
        <v>15023</v>
      </c>
      <c r="C4026" s="1" t="s">
        <v>15026</v>
      </c>
      <c r="D4026" s="1" t="s">
        <v>7391</v>
      </c>
      <c r="E4026" s="1" t="s">
        <v>20</v>
      </c>
      <c r="F4026" s="1" t="s">
        <v>1438</v>
      </c>
      <c r="G4026" s="5" t="s">
        <v>7390</v>
      </c>
      <c r="H4026" s="1" t="s">
        <v>1439</v>
      </c>
    </row>
    <row r="4027" spans="1:9" ht="15.75" customHeight="1" x14ac:dyDescent="0.25">
      <c r="A4027" s="1">
        <v>5839</v>
      </c>
      <c r="B4027" s="1" t="s">
        <v>15023</v>
      </c>
      <c r="C4027" s="1" t="s">
        <v>15026</v>
      </c>
      <c r="D4027" s="1" t="s">
        <v>2947</v>
      </c>
      <c r="E4027" s="1" t="s">
        <v>40</v>
      </c>
      <c r="F4027" s="1" t="s">
        <v>2948</v>
      </c>
      <c r="G4027" s="5" t="s">
        <v>7389</v>
      </c>
      <c r="H4027" s="1" t="s">
        <v>837</v>
      </c>
      <c r="I4027" s="1" t="s">
        <v>50</v>
      </c>
    </row>
    <row r="4028" spans="1:9" ht="15.75" customHeight="1" x14ac:dyDescent="0.25">
      <c r="A4028" s="1">
        <v>5838</v>
      </c>
      <c r="B4028" s="1" t="s">
        <v>15023</v>
      </c>
      <c r="C4028" s="1" t="s">
        <v>15026</v>
      </c>
      <c r="D4028" s="1" t="s">
        <v>7387</v>
      </c>
      <c r="E4028" s="1" t="s">
        <v>2</v>
      </c>
      <c r="F4028" s="1" t="s">
        <v>7388</v>
      </c>
      <c r="G4028" s="5" t="s">
        <v>7386</v>
      </c>
      <c r="H4028" s="1" t="s">
        <v>1948</v>
      </c>
    </row>
    <row r="4029" spans="1:9" ht="15.75" customHeight="1" x14ac:dyDescent="0.25">
      <c r="A4029" s="1">
        <v>5834</v>
      </c>
      <c r="B4029" s="1" t="s">
        <v>15023</v>
      </c>
      <c r="C4029" s="1" t="s">
        <v>15026</v>
      </c>
      <c r="D4029" s="1" t="s">
        <v>7384</v>
      </c>
      <c r="E4029" s="1" t="s">
        <v>84</v>
      </c>
      <c r="F4029" s="1" t="s">
        <v>7385</v>
      </c>
      <c r="G4029" s="5" t="s">
        <v>7383</v>
      </c>
      <c r="H4029" s="1" t="s">
        <v>1048</v>
      </c>
    </row>
    <row r="4030" spans="1:9" ht="15.75" customHeight="1" x14ac:dyDescent="0.25">
      <c r="A4030" s="1">
        <v>5833</v>
      </c>
      <c r="B4030" s="1" t="s">
        <v>15023</v>
      </c>
      <c r="C4030" s="1" t="s">
        <v>15044</v>
      </c>
      <c r="D4030" s="1" t="s">
        <v>7381</v>
      </c>
      <c r="E4030" s="1" t="s">
        <v>20</v>
      </c>
      <c r="F4030" s="1" t="s">
        <v>7382</v>
      </c>
      <c r="G4030" s="5" t="s">
        <v>7380</v>
      </c>
      <c r="H4030" s="1" t="s">
        <v>524</v>
      </c>
    </row>
    <row r="4031" spans="1:9" ht="15.75" customHeight="1" x14ac:dyDescent="0.25">
      <c r="A4031" s="1">
        <v>5832</v>
      </c>
      <c r="B4031" s="1" t="s">
        <v>15025</v>
      </c>
      <c r="C4031" s="1" t="s">
        <v>15026</v>
      </c>
      <c r="E4031" s="1" t="s">
        <v>100</v>
      </c>
      <c r="F4031" s="1" t="s">
        <v>7379</v>
      </c>
      <c r="G4031" s="5" t="s">
        <v>7378</v>
      </c>
      <c r="H4031" s="1" t="s">
        <v>837</v>
      </c>
    </row>
    <row r="4032" spans="1:9" ht="15.75" customHeight="1" x14ac:dyDescent="0.25">
      <c r="A4032" s="1">
        <v>5830</v>
      </c>
      <c r="B4032" s="1" t="s">
        <v>15025</v>
      </c>
      <c r="C4032" s="1" t="s">
        <v>15026</v>
      </c>
      <c r="D4032" s="1" t="s">
        <v>7376</v>
      </c>
      <c r="E4032" s="1" t="s">
        <v>20</v>
      </c>
      <c r="F4032" s="1" t="s">
        <v>7377</v>
      </c>
      <c r="G4032" s="5" t="s">
        <v>7375</v>
      </c>
      <c r="H4032" s="1" t="s">
        <v>142</v>
      </c>
      <c r="I4032" s="1" t="s">
        <v>50</v>
      </c>
    </row>
    <row r="4033" spans="1:9" ht="15.75" customHeight="1" x14ac:dyDescent="0.25">
      <c r="A4033" s="1">
        <v>5829</v>
      </c>
      <c r="B4033" s="1" t="s">
        <v>15023</v>
      </c>
      <c r="C4033" s="1" t="s">
        <v>15026</v>
      </c>
      <c r="D4033" s="1" t="s">
        <v>7373</v>
      </c>
      <c r="E4033" s="1" t="s">
        <v>100</v>
      </c>
      <c r="F4033" s="1" t="s">
        <v>7374</v>
      </c>
      <c r="G4033" s="5" t="s">
        <v>7372</v>
      </c>
      <c r="H4033" s="1" t="s">
        <v>3858</v>
      </c>
    </row>
    <row r="4034" spans="1:9" ht="15.75" customHeight="1" x14ac:dyDescent="0.25">
      <c r="A4034" s="1">
        <v>5828</v>
      </c>
      <c r="B4034" s="1" t="s">
        <v>15025</v>
      </c>
      <c r="C4034" s="1" t="s">
        <v>15026</v>
      </c>
      <c r="D4034" s="1" t="s">
        <v>7370</v>
      </c>
      <c r="E4034" s="1" t="s">
        <v>2</v>
      </c>
      <c r="F4034" s="1" t="s">
        <v>7371</v>
      </c>
      <c r="G4034" s="5" t="s">
        <v>7369</v>
      </c>
      <c r="H4034" s="1" t="s">
        <v>177</v>
      </c>
    </row>
    <row r="4035" spans="1:9" ht="15.75" customHeight="1" x14ac:dyDescent="0.25">
      <c r="A4035" s="1">
        <v>5825</v>
      </c>
      <c r="B4035" s="1" t="s">
        <v>15025</v>
      </c>
      <c r="C4035" s="1" t="s">
        <v>15026</v>
      </c>
      <c r="D4035" s="1" t="s">
        <v>7367</v>
      </c>
      <c r="E4035" s="1" t="s">
        <v>84</v>
      </c>
      <c r="F4035" s="1" t="s">
        <v>7368</v>
      </c>
      <c r="G4035" s="5" t="s">
        <v>7366</v>
      </c>
      <c r="H4035" s="1" t="s">
        <v>49</v>
      </c>
    </row>
    <row r="4036" spans="1:9" ht="15.75" customHeight="1" x14ac:dyDescent="0.25">
      <c r="A4036" s="1">
        <v>5824</v>
      </c>
      <c r="B4036" s="1" t="s">
        <v>15025</v>
      </c>
      <c r="C4036" s="1" t="s">
        <v>15026</v>
      </c>
      <c r="D4036" s="1" t="s">
        <v>7364</v>
      </c>
      <c r="E4036" s="1" t="s">
        <v>100</v>
      </c>
      <c r="F4036" s="1" t="s">
        <v>7365</v>
      </c>
      <c r="G4036" s="5" t="s">
        <v>7363</v>
      </c>
      <c r="H4036" s="1" t="s">
        <v>142</v>
      </c>
    </row>
    <row r="4037" spans="1:9" ht="15.75" customHeight="1" x14ac:dyDescent="0.25">
      <c r="A4037" s="1">
        <v>5820</v>
      </c>
      <c r="B4037" s="1" t="s">
        <v>15025</v>
      </c>
      <c r="C4037" s="1" t="s">
        <v>15026</v>
      </c>
      <c r="D4037" s="1" t="s">
        <v>7361</v>
      </c>
      <c r="E4037" s="1" t="s">
        <v>36</v>
      </c>
      <c r="F4037" s="1" t="s">
        <v>7362</v>
      </c>
      <c r="G4037" s="5" t="s">
        <v>7360</v>
      </c>
      <c r="H4037" s="1" t="s">
        <v>1021</v>
      </c>
    </row>
    <row r="4038" spans="1:9" ht="15.75" customHeight="1" x14ac:dyDescent="0.25">
      <c r="A4038" s="1">
        <v>5818</v>
      </c>
      <c r="B4038" s="1" t="s">
        <v>15025</v>
      </c>
      <c r="C4038" s="1" t="s">
        <v>15026</v>
      </c>
      <c r="D4038" s="1" t="s">
        <v>7359</v>
      </c>
      <c r="E4038" s="1" t="s">
        <v>2</v>
      </c>
      <c r="F4038" s="1" t="s">
        <v>151</v>
      </c>
      <c r="G4038" s="5" t="s">
        <v>7358</v>
      </c>
      <c r="H4038" s="1" t="s">
        <v>32</v>
      </c>
    </row>
    <row r="4039" spans="1:9" ht="15.75" customHeight="1" x14ac:dyDescent="0.25">
      <c r="A4039" s="1">
        <v>5816</v>
      </c>
      <c r="B4039" s="1" t="s">
        <v>15023</v>
      </c>
      <c r="C4039" s="1" t="s">
        <v>15170</v>
      </c>
      <c r="D4039" s="1" t="s">
        <v>7356</v>
      </c>
      <c r="E4039" s="1" t="s">
        <v>20</v>
      </c>
      <c r="F4039" s="1" t="s">
        <v>7357</v>
      </c>
      <c r="G4039" s="5" t="s">
        <v>7355</v>
      </c>
      <c r="H4039" s="1" t="s">
        <v>49</v>
      </c>
      <c r="I4039" s="1" t="s">
        <v>4377</v>
      </c>
    </row>
    <row r="4040" spans="1:9" ht="15.75" customHeight="1" x14ac:dyDescent="0.25">
      <c r="A4040" s="1">
        <v>5815</v>
      </c>
      <c r="B4040" s="1" t="s">
        <v>15025</v>
      </c>
      <c r="C4040" s="1" t="s">
        <v>15026</v>
      </c>
      <c r="D4040" s="1" t="s">
        <v>7353</v>
      </c>
      <c r="E4040" s="1" t="s">
        <v>2</v>
      </c>
      <c r="F4040" s="1" t="s">
        <v>7354</v>
      </c>
      <c r="G4040" s="5" t="s">
        <v>7352</v>
      </c>
      <c r="H4040" s="1" t="s">
        <v>49</v>
      </c>
    </row>
    <row r="4041" spans="1:9" ht="15.75" customHeight="1" x14ac:dyDescent="0.25">
      <c r="A4041" s="1">
        <v>5813</v>
      </c>
      <c r="B4041" s="1" t="s">
        <v>15025</v>
      </c>
      <c r="C4041" s="1" t="s">
        <v>15026</v>
      </c>
      <c r="E4041" s="1" t="s">
        <v>2</v>
      </c>
      <c r="F4041" s="1" t="s">
        <v>2666</v>
      </c>
      <c r="G4041" s="5" t="s">
        <v>7351</v>
      </c>
      <c r="H4041" s="1" t="s">
        <v>1044</v>
      </c>
    </row>
    <row r="4042" spans="1:9" ht="15.75" customHeight="1" x14ac:dyDescent="0.25">
      <c r="A4042" s="1">
        <v>5812</v>
      </c>
      <c r="B4042" s="1" t="s">
        <v>15025</v>
      </c>
      <c r="C4042" s="1" t="s">
        <v>15026</v>
      </c>
      <c r="D4042" s="1" t="s">
        <v>341</v>
      </c>
      <c r="E4042" s="1" t="s">
        <v>40</v>
      </c>
      <c r="F4042" s="1" t="s">
        <v>342</v>
      </c>
      <c r="G4042" s="5" t="s">
        <v>7350</v>
      </c>
      <c r="H4042" s="1" t="s">
        <v>32</v>
      </c>
    </row>
    <row r="4043" spans="1:9" ht="15.75" customHeight="1" x14ac:dyDescent="0.25">
      <c r="A4043" s="1">
        <v>5810</v>
      </c>
      <c r="B4043" s="1" t="s">
        <v>15023</v>
      </c>
      <c r="C4043" s="1" t="s">
        <v>15026</v>
      </c>
      <c r="D4043" s="1" t="s">
        <v>7348</v>
      </c>
      <c r="E4043" s="1" t="s">
        <v>166</v>
      </c>
      <c r="F4043" s="1" t="s">
        <v>7349</v>
      </c>
      <c r="G4043" s="5" t="s">
        <v>7347</v>
      </c>
      <c r="H4043" s="1" t="s">
        <v>833</v>
      </c>
    </row>
    <row r="4044" spans="1:9" ht="15.75" customHeight="1" x14ac:dyDescent="0.25">
      <c r="A4044" s="1">
        <v>5805</v>
      </c>
      <c r="B4044" s="1" t="s">
        <v>15023</v>
      </c>
      <c r="C4044" s="1" t="s">
        <v>15068</v>
      </c>
      <c r="D4044" s="1" t="s">
        <v>7342</v>
      </c>
      <c r="E4044" s="1" t="s">
        <v>100</v>
      </c>
      <c r="F4044" s="1" t="s">
        <v>7343</v>
      </c>
      <c r="G4044" s="5" t="s">
        <v>7341</v>
      </c>
      <c r="H4044" s="1" t="s">
        <v>177</v>
      </c>
    </row>
    <row r="4045" spans="1:9" ht="15.75" customHeight="1" x14ac:dyDescent="0.25">
      <c r="A4045" s="1">
        <v>5800</v>
      </c>
      <c r="B4045" s="1" t="s">
        <v>15025</v>
      </c>
      <c r="C4045" s="1" t="s">
        <v>15234</v>
      </c>
      <c r="E4045" s="1" t="s">
        <v>66</v>
      </c>
      <c r="F4045" s="1" t="s">
        <v>7340</v>
      </c>
      <c r="G4045" s="5" t="s">
        <v>7339</v>
      </c>
      <c r="H4045" s="1" t="s">
        <v>837</v>
      </c>
      <c r="I4045" s="1" t="s">
        <v>50</v>
      </c>
    </row>
    <row r="4046" spans="1:9" ht="15.75" customHeight="1" x14ac:dyDescent="0.25">
      <c r="A4046" s="1">
        <v>5798</v>
      </c>
      <c r="B4046" s="1" t="s">
        <v>15025</v>
      </c>
      <c r="C4046" s="1" t="s">
        <v>15112</v>
      </c>
      <c r="D4046" s="1" t="s">
        <v>7337</v>
      </c>
      <c r="E4046" s="1" t="s">
        <v>84</v>
      </c>
      <c r="F4046" s="1" t="s">
        <v>7338</v>
      </c>
      <c r="G4046" s="5" t="s">
        <v>7336</v>
      </c>
      <c r="H4046" s="1" t="s">
        <v>15321</v>
      </c>
      <c r="I4046" s="1" t="s">
        <v>1955</v>
      </c>
    </row>
    <row r="4047" spans="1:9" ht="15.75" customHeight="1" x14ac:dyDescent="0.25">
      <c r="A4047" s="1">
        <v>5796</v>
      </c>
      <c r="B4047" s="1" t="s">
        <v>15025</v>
      </c>
      <c r="C4047" s="1" t="s">
        <v>15026</v>
      </c>
      <c r="D4047" s="1" t="s">
        <v>7335</v>
      </c>
      <c r="E4047" s="1" t="s">
        <v>36</v>
      </c>
      <c r="F4047" s="1" t="s">
        <v>1338</v>
      </c>
      <c r="G4047" s="5" t="s">
        <v>7334</v>
      </c>
      <c r="H4047" s="1" t="s">
        <v>3858</v>
      </c>
    </row>
    <row r="4048" spans="1:9" ht="15.75" customHeight="1" x14ac:dyDescent="0.25">
      <c r="A4048" s="1">
        <v>5794</v>
      </c>
      <c r="B4048" s="1" t="s">
        <v>15025</v>
      </c>
      <c r="C4048" s="1" t="s">
        <v>15026</v>
      </c>
      <c r="D4048" s="1" t="s">
        <v>7332</v>
      </c>
      <c r="E4048" s="1" t="s">
        <v>20</v>
      </c>
      <c r="F4048" s="1" t="s">
        <v>7333</v>
      </c>
      <c r="G4048" s="5" t="s">
        <v>7331</v>
      </c>
      <c r="H4048" s="1" t="s">
        <v>1021</v>
      </c>
    </row>
    <row r="4049" spans="1:9" ht="15.75" customHeight="1" x14ac:dyDescent="0.25">
      <c r="A4049" s="1">
        <v>5793</v>
      </c>
      <c r="B4049" s="1" t="s">
        <v>15025</v>
      </c>
      <c r="C4049" s="1" t="s">
        <v>15112</v>
      </c>
      <c r="D4049" s="1" t="s">
        <v>6671</v>
      </c>
      <c r="E4049" s="1" t="s">
        <v>2</v>
      </c>
      <c r="F4049" s="1" t="s">
        <v>7330</v>
      </c>
      <c r="G4049" s="5" t="s">
        <v>7329</v>
      </c>
      <c r="H4049" s="1" t="s">
        <v>142</v>
      </c>
      <c r="I4049" s="1" t="s">
        <v>50</v>
      </c>
    </row>
    <row r="4050" spans="1:9" ht="15.75" customHeight="1" x14ac:dyDescent="0.25">
      <c r="A4050" s="1">
        <v>5792</v>
      </c>
      <c r="B4050" s="1" t="s">
        <v>15025</v>
      </c>
      <c r="C4050" s="1" t="s">
        <v>15112</v>
      </c>
      <c r="D4050" s="1" t="s">
        <v>1002</v>
      </c>
      <c r="E4050" s="1" t="s">
        <v>20</v>
      </c>
      <c r="F4050" s="1" t="s">
        <v>1110</v>
      </c>
      <c r="G4050" s="5" t="s">
        <v>7328</v>
      </c>
      <c r="H4050" s="1" t="s">
        <v>177</v>
      </c>
      <c r="I4050" s="1" t="s">
        <v>50</v>
      </c>
    </row>
    <row r="4051" spans="1:9" ht="15.75" customHeight="1" x14ac:dyDescent="0.25">
      <c r="A4051" s="1">
        <v>5789</v>
      </c>
      <c r="B4051" s="1" t="s">
        <v>15025</v>
      </c>
      <c r="C4051" s="1" t="s">
        <v>15026</v>
      </c>
      <c r="D4051" s="1" t="s">
        <v>7327</v>
      </c>
      <c r="E4051" s="1" t="s">
        <v>36</v>
      </c>
      <c r="F4051" s="1" t="s">
        <v>817</v>
      </c>
      <c r="G4051" s="5" t="s">
        <v>7326</v>
      </c>
      <c r="H4051" s="1" t="s">
        <v>354</v>
      </c>
    </row>
    <row r="4052" spans="1:9" ht="15.75" customHeight="1" x14ac:dyDescent="0.25">
      <c r="A4052" s="1">
        <v>5787</v>
      </c>
      <c r="B4052" s="1" t="s">
        <v>15023</v>
      </c>
      <c r="C4052" s="1" t="s">
        <v>15026</v>
      </c>
      <c r="E4052" s="1" t="s">
        <v>84</v>
      </c>
      <c r="F4052" s="1" t="s">
        <v>7325</v>
      </c>
      <c r="G4052" s="5" t="s">
        <v>7324</v>
      </c>
      <c r="H4052" s="1" t="s">
        <v>49</v>
      </c>
    </row>
    <row r="4053" spans="1:9" ht="15.75" customHeight="1" x14ac:dyDescent="0.25">
      <c r="A4053" s="1">
        <v>5785</v>
      </c>
      <c r="B4053" s="1" t="s">
        <v>15023</v>
      </c>
      <c r="C4053" s="1" t="s">
        <v>15026</v>
      </c>
      <c r="D4053" s="1" t="s">
        <v>7322</v>
      </c>
      <c r="E4053" s="1" t="s">
        <v>2</v>
      </c>
      <c r="F4053" s="1" t="s">
        <v>7323</v>
      </c>
      <c r="G4053" s="5" t="s">
        <v>7321</v>
      </c>
      <c r="H4053" s="1" t="s">
        <v>524</v>
      </c>
      <c r="I4053" s="1" t="s">
        <v>50</v>
      </c>
    </row>
    <row r="4054" spans="1:9" ht="15.75" customHeight="1" x14ac:dyDescent="0.25">
      <c r="A4054" s="1">
        <v>5784</v>
      </c>
      <c r="B4054" s="1" t="s">
        <v>15025</v>
      </c>
      <c r="C4054" s="1" t="s">
        <v>15026</v>
      </c>
      <c r="D4054" s="1" t="s">
        <v>7319</v>
      </c>
      <c r="E4054" s="1" t="s">
        <v>20</v>
      </c>
      <c r="F4054" s="1" t="s">
        <v>7320</v>
      </c>
      <c r="G4054" s="5" t="s">
        <v>7318</v>
      </c>
      <c r="H4054" s="1" t="s">
        <v>177</v>
      </c>
    </row>
    <row r="4055" spans="1:9" ht="15.75" customHeight="1" x14ac:dyDescent="0.25">
      <c r="A4055" s="1">
        <v>5783</v>
      </c>
      <c r="B4055" s="1" t="s">
        <v>15023</v>
      </c>
      <c r="C4055" s="1" t="s">
        <v>15026</v>
      </c>
      <c r="D4055" s="1" t="s">
        <v>7316</v>
      </c>
      <c r="E4055" s="1" t="s">
        <v>20</v>
      </c>
      <c r="F4055" s="1" t="s">
        <v>7317</v>
      </c>
      <c r="G4055" s="5" t="s">
        <v>7315</v>
      </c>
      <c r="H4055" s="1" t="s">
        <v>12515</v>
      </c>
      <c r="I4055" s="1" t="s">
        <v>33</v>
      </c>
    </row>
    <row r="4056" spans="1:9" ht="15.75" customHeight="1" x14ac:dyDescent="0.25">
      <c r="A4056" s="1">
        <v>5782</v>
      </c>
      <c r="B4056" s="1" t="s">
        <v>15023</v>
      </c>
      <c r="C4056" s="1" t="s">
        <v>15026</v>
      </c>
      <c r="D4056" s="1" t="s">
        <v>7314</v>
      </c>
      <c r="E4056" s="1" t="s">
        <v>20</v>
      </c>
      <c r="F4056" s="1" t="s">
        <v>972</v>
      </c>
      <c r="G4056" s="5" t="s">
        <v>7313</v>
      </c>
      <c r="H4056" s="1" t="s">
        <v>12515</v>
      </c>
      <c r="I4056" s="1" t="s">
        <v>33</v>
      </c>
    </row>
    <row r="4057" spans="1:9" ht="15.75" customHeight="1" x14ac:dyDescent="0.25">
      <c r="A4057" s="1">
        <v>5780</v>
      </c>
      <c r="B4057" s="1" t="s">
        <v>15023</v>
      </c>
      <c r="C4057" s="1" t="s">
        <v>15026</v>
      </c>
      <c r="E4057" s="1" t="s">
        <v>20</v>
      </c>
      <c r="F4057" s="1" t="s">
        <v>7312</v>
      </c>
      <c r="G4057" s="5" t="s">
        <v>7311</v>
      </c>
      <c r="H4057" s="1" t="s">
        <v>15175</v>
      </c>
    </row>
    <row r="4058" spans="1:9" ht="15.75" customHeight="1" x14ac:dyDescent="0.25">
      <c r="A4058" s="1">
        <v>5779</v>
      </c>
      <c r="B4058" s="1" t="s">
        <v>15025</v>
      </c>
      <c r="C4058" s="1" t="s">
        <v>15044</v>
      </c>
      <c r="D4058" s="1" t="s">
        <v>7310</v>
      </c>
      <c r="E4058" s="1" t="s">
        <v>20</v>
      </c>
      <c r="F4058" s="1" t="s">
        <v>7310</v>
      </c>
      <c r="G4058" s="5" t="s">
        <v>7309</v>
      </c>
      <c r="H4058" s="1" t="s">
        <v>177</v>
      </c>
    </row>
    <row r="4059" spans="1:9" ht="15.75" customHeight="1" x14ac:dyDescent="0.25">
      <c r="A4059" s="1">
        <v>5778</v>
      </c>
      <c r="B4059" s="1" t="s">
        <v>15023</v>
      </c>
      <c r="C4059" s="1" t="s">
        <v>15133</v>
      </c>
      <c r="D4059" s="1" t="s">
        <v>7307</v>
      </c>
      <c r="E4059" s="1" t="s">
        <v>20</v>
      </c>
      <c r="F4059" s="1" t="s">
        <v>7308</v>
      </c>
      <c r="G4059" s="5" t="s">
        <v>7306</v>
      </c>
      <c r="H4059" s="1" t="s">
        <v>142</v>
      </c>
      <c r="I4059" s="1" t="s">
        <v>50</v>
      </c>
    </row>
    <row r="4060" spans="1:9" ht="15.75" customHeight="1" x14ac:dyDescent="0.25">
      <c r="A4060" s="1">
        <v>5777</v>
      </c>
      <c r="B4060" s="1" t="s">
        <v>15025</v>
      </c>
      <c r="C4060" s="1" t="s">
        <v>15323</v>
      </c>
      <c r="D4060" s="1" t="s">
        <v>7305</v>
      </c>
      <c r="E4060" s="1" t="s">
        <v>2</v>
      </c>
      <c r="F4060" s="1" t="s">
        <v>410</v>
      </c>
      <c r="G4060" s="5" t="s">
        <v>7304</v>
      </c>
      <c r="H4060" s="1" t="s">
        <v>1048</v>
      </c>
    </row>
    <row r="4061" spans="1:9" ht="15.75" customHeight="1" x14ac:dyDescent="0.25">
      <c r="A4061" s="1">
        <v>5776</v>
      </c>
      <c r="B4061" s="1" t="s">
        <v>15023</v>
      </c>
      <c r="C4061" s="1" t="s">
        <v>15026</v>
      </c>
      <c r="D4061" s="1" t="s">
        <v>1325</v>
      </c>
      <c r="E4061" s="1" t="s">
        <v>40</v>
      </c>
      <c r="F4061" s="1" t="s">
        <v>7303</v>
      </c>
      <c r="G4061" s="5" t="s">
        <v>7302</v>
      </c>
      <c r="H4061" s="1" t="s">
        <v>5617</v>
      </c>
    </row>
    <row r="4062" spans="1:9" ht="15.75" customHeight="1" x14ac:dyDescent="0.25">
      <c r="A4062" s="1">
        <v>5775</v>
      </c>
      <c r="B4062" s="1" t="s">
        <v>15025</v>
      </c>
      <c r="C4062" s="1" t="s">
        <v>15044</v>
      </c>
      <c r="D4062" s="1" t="s">
        <v>1082</v>
      </c>
      <c r="E4062" s="1" t="s">
        <v>166</v>
      </c>
      <c r="F4062" s="1" t="s">
        <v>1083</v>
      </c>
      <c r="G4062" s="5" t="s">
        <v>7301</v>
      </c>
      <c r="H4062" s="1" t="s">
        <v>1021</v>
      </c>
    </row>
    <row r="4063" spans="1:9" ht="15.75" customHeight="1" x14ac:dyDescent="0.25">
      <c r="A4063" s="1">
        <v>5774</v>
      </c>
      <c r="B4063" s="1" t="s">
        <v>15023</v>
      </c>
      <c r="C4063" s="1" t="s">
        <v>15043</v>
      </c>
      <c r="D4063" s="1" t="s">
        <v>7299</v>
      </c>
      <c r="E4063" s="1" t="s">
        <v>20</v>
      </c>
      <c r="F4063" s="1" t="s">
        <v>7300</v>
      </c>
      <c r="G4063" s="5" t="s">
        <v>7298</v>
      </c>
      <c r="H4063" s="1" t="s">
        <v>2636</v>
      </c>
      <c r="I4063" s="1" t="s">
        <v>50</v>
      </c>
    </row>
    <row r="4064" spans="1:9" ht="15.75" customHeight="1" x14ac:dyDescent="0.25">
      <c r="A4064" s="1">
        <v>5773</v>
      </c>
      <c r="B4064" s="1" t="s">
        <v>15025</v>
      </c>
      <c r="C4064" s="1" t="s">
        <v>15026</v>
      </c>
      <c r="E4064" s="1" t="s">
        <v>40</v>
      </c>
      <c r="F4064" s="1" t="s">
        <v>7297</v>
      </c>
      <c r="G4064" s="5" t="s">
        <v>7296</v>
      </c>
      <c r="H4064" s="1" t="s">
        <v>1021</v>
      </c>
      <c r="I4064" s="1" t="s">
        <v>50</v>
      </c>
    </row>
    <row r="4065" spans="1:9" ht="15.75" customHeight="1" x14ac:dyDescent="0.25">
      <c r="A4065" s="1">
        <v>5772</v>
      </c>
      <c r="B4065" s="1" t="s">
        <v>15023</v>
      </c>
      <c r="C4065" s="1" t="s">
        <v>15026</v>
      </c>
      <c r="E4065" s="1" t="s">
        <v>20</v>
      </c>
      <c r="F4065" s="1" t="s">
        <v>1023</v>
      </c>
      <c r="G4065" s="5" t="s">
        <v>7295</v>
      </c>
      <c r="H4065" s="1" t="s">
        <v>1021</v>
      </c>
    </row>
    <row r="4066" spans="1:9" ht="15.75" customHeight="1" x14ac:dyDescent="0.25">
      <c r="A4066" s="1">
        <v>5771</v>
      </c>
      <c r="B4066" s="1" t="s">
        <v>15025</v>
      </c>
      <c r="C4066" s="1" t="s">
        <v>15026</v>
      </c>
      <c r="D4066" s="1" t="s">
        <v>7294</v>
      </c>
      <c r="E4066" s="1" t="s">
        <v>61</v>
      </c>
      <c r="F4066" s="1" t="s">
        <v>1089</v>
      </c>
      <c r="G4066" s="5" t="s">
        <v>7293</v>
      </c>
      <c r="H4066" s="1" t="s">
        <v>5617</v>
      </c>
    </row>
    <row r="4067" spans="1:9" ht="15.75" customHeight="1" x14ac:dyDescent="0.25">
      <c r="A4067" s="1">
        <v>5770</v>
      </c>
      <c r="B4067" s="1" t="s">
        <v>15025</v>
      </c>
      <c r="C4067" s="1" t="s">
        <v>15026</v>
      </c>
      <c r="E4067" s="1" t="s">
        <v>280</v>
      </c>
      <c r="F4067" s="1" t="s">
        <v>395</v>
      </c>
      <c r="G4067" s="5" t="s">
        <v>7292</v>
      </c>
      <c r="H4067" s="1" t="s">
        <v>63</v>
      </c>
    </row>
    <row r="4068" spans="1:9" ht="15.75" customHeight="1" x14ac:dyDescent="0.25">
      <c r="A4068" s="1">
        <v>5767</v>
      </c>
      <c r="B4068" s="1" t="s">
        <v>15025</v>
      </c>
      <c r="C4068" s="1" t="s">
        <v>15026</v>
      </c>
      <c r="D4068" s="1" t="s">
        <v>7290</v>
      </c>
      <c r="E4068" s="1" t="s">
        <v>61</v>
      </c>
      <c r="F4068" s="1" t="s">
        <v>7291</v>
      </c>
      <c r="G4068" s="5" t="s">
        <v>7289</v>
      </c>
      <c r="H4068" s="1" t="s">
        <v>177</v>
      </c>
    </row>
    <row r="4069" spans="1:9" ht="15.75" customHeight="1" x14ac:dyDescent="0.25">
      <c r="A4069" s="1">
        <v>5766</v>
      </c>
      <c r="B4069" s="1" t="s">
        <v>15025</v>
      </c>
      <c r="C4069" s="1" t="s">
        <v>15024</v>
      </c>
      <c r="D4069" s="1" t="s">
        <v>7287</v>
      </c>
      <c r="E4069" s="1" t="s">
        <v>24</v>
      </c>
      <c r="F4069" s="1" t="s">
        <v>7288</v>
      </c>
      <c r="G4069" s="5" t="s">
        <v>7286</v>
      </c>
      <c r="H4069" s="1" t="s">
        <v>837</v>
      </c>
    </row>
    <row r="4070" spans="1:9" ht="15.75" customHeight="1" x14ac:dyDescent="0.25">
      <c r="A4070" s="1">
        <v>5765</v>
      </c>
      <c r="B4070" s="1" t="s">
        <v>15025</v>
      </c>
      <c r="C4070" s="1" t="s">
        <v>15026</v>
      </c>
      <c r="E4070" s="1" t="s">
        <v>280</v>
      </c>
      <c r="F4070" s="1" t="s">
        <v>7285</v>
      </c>
      <c r="G4070" s="5" t="s">
        <v>7284</v>
      </c>
      <c r="H4070" s="1" t="s">
        <v>177</v>
      </c>
    </row>
    <row r="4071" spans="1:9" ht="15.75" customHeight="1" x14ac:dyDescent="0.25">
      <c r="A4071" s="1">
        <v>5764</v>
      </c>
      <c r="B4071" s="1" t="s">
        <v>15025</v>
      </c>
      <c r="C4071" s="1" t="s">
        <v>15026</v>
      </c>
      <c r="D4071" s="1" t="s">
        <v>7283</v>
      </c>
      <c r="E4071" s="1" t="s">
        <v>155</v>
      </c>
      <c r="F4071" s="1" t="s">
        <v>913</v>
      </c>
      <c r="G4071" s="5" t="s">
        <v>7282</v>
      </c>
      <c r="H4071" s="1" t="s">
        <v>63</v>
      </c>
    </row>
    <row r="4072" spans="1:9" ht="15.75" customHeight="1" x14ac:dyDescent="0.25">
      <c r="A4072" s="1">
        <v>5763</v>
      </c>
      <c r="B4072" s="1" t="s">
        <v>15023</v>
      </c>
      <c r="C4072" s="1" t="s">
        <v>15026</v>
      </c>
      <c r="D4072" s="1" t="s">
        <v>7281</v>
      </c>
      <c r="E4072" s="1" t="s">
        <v>20</v>
      </c>
      <c r="F4072" s="1" t="s">
        <v>807</v>
      </c>
      <c r="G4072" s="5" t="s">
        <v>7280</v>
      </c>
      <c r="H4072" s="1" t="s">
        <v>142</v>
      </c>
    </row>
    <row r="4073" spans="1:9" ht="15.75" customHeight="1" x14ac:dyDescent="0.25">
      <c r="A4073" s="1">
        <v>5762</v>
      </c>
      <c r="B4073" s="1" t="s">
        <v>15025</v>
      </c>
      <c r="C4073" s="1" t="s">
        <v>15026</v>
      </c>
      <c r="E4073" s="1" t="s">
        <v>166</v>
      </c>
      <c r="F4073" s="1" t="s">
        <v>664</v>
      </c>
      <c r="G4073" s="5" t="s">
        <v>7279</v>
      </c>
      <c r="H4073" s="1" t="s">
        <v>15324</v>
      </c>
    </row>
    <row r="4074" spans="1:9" ht="15.75" customHeight="1" x14ac:dyDescent="0.25">
      <c r="A4074" s="1">
        <v>5761</v>
      </c>
      <c r="B4074" s="1" t="s">
        <v>15025</v>
      </c>
      <c r="C4074" s="1" t="s">
        <v>15026</v>
      </c>
      <c r="D4074" s="1" t="s">
        <v>7278</v>
      </c>
      <c r="E4074" s="1" t="s">
        <v>84</v>
      </c>
      <c r="F4074" s="1" t="s">
        <v>976</v>
      </c>
      <c r="G4074" s="5" t="s">
        <v>7277</v>
      </c>
      <c r="H4074" s="1" t="s">
        <v>63</v>
      </c>
    </row>
    <row r="4075" spans="1:9" ht="15.75" customHeight="1" x14ac:dyDescent="0.25">
      <c r="A4075" s="1">
        <v>5760</v>
      </c>
      <c r="B4075" s="1" t="s">
        <v>15025</v>
      </c>
      <c r="C4075" s="1" t="s">
        <v>15026</v>
      </c>
      <c r="D4075" s="1" t="s">
        <v>7276</v>
      </c>
      <c r="E4075" s="1" t="s">
        <v>2</v>
      </c>
      <c r="F4075" s="1" t="s">
        <v>478</v>
      </c>
      <c r="G4075" s="5" t="s">
        <v>7275</v>
      </c>
      <c r="H4075" s="1" t="s">
        <v>15144</v>
      </c>
    </row>
    <row r="4076" spans="1:9" ht="15.75" customHeight="1" x14ac:dyDescent="0.25">
      <c r="A4076" s="1">
        <v>5758</v>
      </c>
      <c r="B4076" s="1" t="s">
        <v>15023</v>
      </c>
      <c r="C4076" s="1" t="s">
        <v>15026</v>
      </c>
      <c r="D4076" s="1" t="s">
        <v>882</v>
      </c>
      <c r="E4076" s="1" t="s">
        <v>2</v>
      </c>
      <c r="F4076" s="1" t="s">
        <v>883</v>
      </c>
      <c r="G4076" s="5" t="s">
        <v>7274</v>
      </c>
      <c r="H4076" s="1" t="s">
        <v>177</v>
      </c>
      <c r="I4076" s="1" t="s">
        <v>33</v>
      </c>
    </row>
    <row r="4077" spans="1:9" ht="15.75" customHeight="1" x14ac:dyDescent="0.25">
      <c r="A4077" s="1">
        <v>5757</v>
      </c>
      <c r="B4077" s="1" t="s">
        <v>15025</v>
      </c>
      <c r="C4077" s="1" t="s">
        <v>15026</v>
      </c>
      <c r="D4077" s="1" t="s">
        <v>7273</v>
      </c>
      <c r="E4077" s="1" t="s">
        <v>61</v>
      </c>
      <c r="F4077" s="1" t="s">
        <v>792</v>
      </c>
      <c r="G4077" s="5" t="s">
        <v>7272</v>
      </c>
      <c r="H4077" s="1" t="s">
        <v>354</v>
      </c>
    </row>
    <row r="4078" spans="1:9" ht="15.75" customHeight="1" x14ac:dyDescent="0.25">
      <c r="A4078" s="1">
        <v>5756</v>
      </c>
      <c r="B4078" s="1" t="s">
        <v>15025</v>
      </c>
      <c r="C4078" s="1" t="s">
        <v>15048</v>
      </c>
      <c r="D4078" s="1" t="s">
        <v>7271</v>
      </c>
      <c r="E4078" s="1" t="s">
        <v>20</v>
      </c>
      <c r="F4078" s="1" t="s">
        <v>868</v>
      </c>
      <c r="G4078" s="5" t="s">
        <v>7270</v>
      </c>
      <c r="H4078" s="1" t="s">
        <v>15143</v>
      </c>
    </row>
    <row r="4079" spans="1:9" ht="15.75" customHeight="1" x14ac:dyDescent="0.25">
      <c r="A4079" s="1">
        <v>5755</v>
      </c>
      <c r="B4079" s="1" t="s">
        <v>15023</v>
      </c>
      <c r="C4079" s="1" t="s">
        <v>15026</v>
      </c>
      <c r="D4079" s="1" t="s">
        <v>7268</v>
      </c>
      <c r="E4079" s="1" t="s">
        <v>36</v>
      </c>
      <c r="F4079" s="1" t="s">
        <v>7269</v>
      </c>
      <c r="G4079" s="5" t="s">
        <v>7267</v>
      </c>
      <c r="H4079" s="1" t="s">
        <v>63</v>
      </c>
      <c r="I4079" s="1" t="s">
        <v>50</v>
      </c>
    </row>
    <row r="4080" spans="1:9" ht="15.75" customHeight="1" x14ac:dyDescent="0.25">
      <c r="A4080" s="1">
        <v>5753</v>
      </c>
      <c r="B4080" s="1" t="s">
        <v>15025</v>
      </c>
      <c r="C4080" s="1" t="s">
        <v>15246</v>
      </c>
      <c r="E4080" s="1" t="s">
        <v>2</v>
      </c>
      <c r="F4080" s="1" t="s">
        <v>7266</v>
      </c>
      <c r="G4080" s="5" t="s">
        <v>7265</v>
      </c>
      <c r="H4080" s="1" t="s">
        <v>32</v>
      </c>
    </row>
    <row r="4081" spans="1:9" ht="15.75" customHeight="1" x14ac:dyDescent="0.25">
      <c r="A4081" s="1">
        <v>5752</v>
      </c>
      <c r="B4081" s="1" t="s">
        <v>15025</v>
      </c>
      <c r="C4081" s="1" t="s">
        <v>15026</v>
      </c>
      <c r="E4081" s="1" t="s">
        <v>84</v>
      </c>
      <c r="F4081" s="1" t="s">
        <v>7264</v>
      </c>
      <c r="G4081" s="5" t="s">
        <v>7263</v>
      </c>
      <c r="H4081" s="1" t="s">
        <v>3416</v>
      </c>
    </row>
    <row r="4082" spans="1:9" ht="15.75" customHeight="1" x14ac:dyDescent="0.25">
      <c r="A4082" s="1">
        <v>5749</v>
      </c>
      <c r="B4082" s="1" t="s">
        <v>15025</v>
      </c>
      <c r="C4082" s="1" t="s">
        <v>15026</v>
      </c>
      <c r="D4082" s="1" t="s">
        <v>6897</v>
      </c>
      <c r="E4082" s="1" t="s">
        <v>2</v>
      </c>
      <c r="F4082" s="1" t="s">
        <v>6898</v>
      </c>
      <c r="G4082" s="5" t="s">
        <v>7262</v>
      </c>
      <c r="H4082" s="1" t="s">
        <v>15079</v>
      </c>
    </row>
    <row r="4083" spans="1:9" ht="15.75" customHeight="1" x14ac:dyDescent="0.25">
      <c r="A4083" s="1">
        <v>5748</v>
      </c>
      <c r="B4083" s="1" t="s">
        <v>15025</v>
      </c>
      <c r="C4083" s="1" t="s">
        <v>15026</v>
      </c>
      <c r="D4083" s="1" t="s">
        <v>7261</v>
      </c>
      <c r="E4083" s="1" t="s">
        <v>36</v>
      </c>
      <c r="F4083" s="1" t="s">
        <v>58</v>
      </c>
      <c r="G4083" s="5" t="s">
        <v>7260</v>
      </c>
      <c r="H4083" s="1" t="s">
        <v>32</v>
      </c>
    </row>
    <row r="4084" spans="1:9" ht="15.75" customHeight="1" x14ac:dyDescent="0.25">
      <c r="A4084" s="1">
        <v>5747</v>
      </c>
      <c r="B4084" s="1" t="s">
        <v>15023</v>
      </c>
      <c r="C4084" s="1" t="s">
        <v>15026</v>
      </c>
      <c r="E4084" s="1" t="s">
        <v>166</v>
      </c>
      <c r="F4084" s="1" t="s">
        <v>723</v>
      </c>
      <c r="G4084" s="5" t="s">
        <v>7259</v>
      </c>
      <c r="H4084" s="1" t="s">
        <v>49</v>
      </c>
    </row>
    <row r="4085" spans="1:9" ht="15.75" customHeight="1" x14ac:dyDescent="0.25">
      <c r="A4085" s="1">
        <v>5745</v>
      </c>
      <c r="B4085" s="1" t="s">
        <v>15023</v>
      </c>
      <c r="C4085" s="1" t="s">
        <v>15068</v>
      </c>
      <c r="D4085" s="1" t="s">
        <v>1201</v>
      </c>
      <c r="E4085" s="1" t="s">
        <v>40</v>
      </c>
      <c r="F4085" s="1" t="s">
        <v>1202</v>
      </c>
      <c r="G4085" s="5" t="s">
        <v>7258</v>
      </c>
      <c r="H4085" s="1" t="s">
        <v>142</v>
      </c>
      <c r="I4085" s="1" t="s">
        <v>33</v>
      </c>
    </row>
    <row r="4086" spans="1:9" ht="15.75" customHeight="1" x14ac:dyDescent="0.25">
      <c r="A4086" s="1">
        <v>5744</v>
      </c>
      <c r="B4086" s="1" t="s">
        <v>15025</v>
      </c>
      <c r="C4086" s="1" t="s">
        <v>15026</v>
      </c>
      <c r="D4086" s="1" t="s">
        <v>7257</v>
      </c>
      <c r="E4086" s="1" t="s">
        <v>2</v>
      </c>
      <c r="F4086" s="1" t="s">
        <v>1026</v>
      </c>
      <c r="G4086" s="5" t="s">
        <v>7256</v>
      </c>
      <c r="H4086" s="1" t="s">
        <v>177</v>
      </c>
    </row>
    <row r="4087" spans="1:9" ht="15.75" customHeight="1" x14ac:dyDescent="0.25">
      <c r="A4087" s="1">
        <v>5743</v>
      </c>
      <c r="B4087" s="1" t="s">
        <v>15023</v>
      </c>
      <c r="C4087" s="1" t="s">
        <v>15168</v>
      </c>
      <c r="D4087" s="1" t="s">
        <v>7255</v>
      </c>
      <c r="E4087" s="1" t="s">
        <v>20</v>
      </c>
      <c r="F4087" s="1" t="s">
        <v>1238</v>
      </c>
      <c r="G4087" s="5" t="s">
        <v>7254</v>
      </c>
      <c r="H4087" s="1" t="s">
        <v>63</v>
      </c>
    </row>
    <row r="4088" spans="1:9" ht="15.75" customHeight="1" x14ac:dyDescent="0.25">
      <c r="A4088" s="1">
        <v>5742</v>
      </c>
      <c r="B4088" s="1" t="s">
        <v>15025</v>
      </c>
      <c r="C4088" s="1" t="s">
        <v>15026</v>
      </c>
      <c r="D4088" s="1" t="s">
        <v>7253</v>
      </c>
      <c r="E4088" s="1" t="s">
        <v>155</v>
      </c>
      <c r="F4088" s="1" t="s">
        <v>1057</v>
      </c>
      <c r="G4088" s="5" t="s">
        <v>7252</v>
      </c>
      <c r="H4088" s="1" t="s">
        <v>1021</v>
      </c>
    </row>
    <row r="4089" spans="1:9" ht="15.75" customHeight="1" x14ac:dyDescent="0.25">
      <c r="A4089" s="1">
        <v>5740</v>
      </c>
      <c r="B4089" s="1" t="s">
        <v>15023</v>
      </c>
      <c r="C4089" s="1" t="s">
        <v>15147</v>
      </c>
      <c r="E4089" s="1" t="s">
        <v>20</v>
      </c>
      <c r="F4089" s="1" t="s">
        <v>505</v>
      </c>
      <c r="G4089" s="5" t="s">
        <v>7251</v>
      </c>
      <c r="H4089" s="1" t="s">
        <v>837</v>
      </c>
      <c r="I4089" s="1" t="s">
        <v>50</v>
      </c>
    </row>
    <row r="4090" spans="1:9" ht="15.75" customHeight="1" x14ac:dyDescent="0.25">
      <c r="A4090" s="1">
        <v>5739</v>
      </c>
      <c r="B4090" s="1" t="s">
        <v>15023</v>
      </c>
      <c r="C4090" s="1" t="s">
        <v>15026</v>
      </c>
      <c r="D4090" s="1" t="s">
        <v>7249</v>
      </c>
      <c r="E4090" s="1" t="s">
        <v>20</v>
      </c>
      <c r="F4090" s="1" t="s">
        <v>7250</v>
      </c>
      <c r="G4090" s="5" t="s">
        <v>7248</v>
      </c>
      <c r="H4090" s="1" t="s">
        <v>1021</v>
      </c>
    </row>
    <row r="4091" spans="1:9" ht="15.75" customHeight="1" x14ac:dyDescent="0.25">
      <c r="A4091" s="1">
        <v>5736</v>
      </c>
      <c r="B4091" s="1" t="s">
        <v>15023</v>
      </c>
      <c r="C4091" s="1" t="s">
        <v>15026</v>
      </c>
      <c r="D4091" s="1" t="s">
        <v>7247</v>
      </c>
      <c r="E4091" s="1" t="s">
        <v>226</v>
      </c>
      <c r="F4091" s="1" t="s">
        <v>3623</v>
      </c>
      <c r="G4091" s="5" t="s">
        <v>7246</v>
      </c>
      <c r="H4091" s="1" t="s">
        <v>49</v>
      </c>
    </row>
    <row r="4092" spans="1:9" ht="15.75" customHeight="1" x14ac:dyDescent="0.25">
      <c r="A4092" s="1">
        <v>5733</v>
      </c>
      <c r="B4092" s="1" t="s">
        <v>15025</v>
      </c>
      <c r="C4092" s="1" t="s">
        <v>15112</v>
      </c>
      <c r="E4092" s="1" t="s">
        <v>100</v>
      </c>
      <c r="F4092" s="1" t="s">
        <v>444</v>
      </c>
      <c r="G4092" s="5" t="s">
        <v>7245</v>
      </c>
      <c r="H4092" s="1" t="s">
        <v>15181</v>
      </c>
      <c r="I4092" s="1" t="s">
        <v>50</v>
      </c>
    </row>
    <row r="4093" spans="1:9" ht="15.75" customHeight="1" x14ac:dyDescent="0.25">
      <c r="A4093" s="1">
        <v>5730</v>
      </c>
      <c r="B4093" s="1" t="s">
        <v>15023</v>
      </c>
      <c r="C4093" s="1" t="s">
        <v>15026</v>
      </c>
      <c r="D4093" s="1" t="s">
        <v>3012</v>
      </c>
      <c r="E4093" s="1" t="s">
        <v>24</v>
      </c>
      <c r="F4093" s="1" t="s">
        <v>3013</v>
      </c>
      <c r="G4093" s="5" t="s">
        <v>7244</v>
      </c>
      <c r="H4093" s="1" t="s">
        <v>833</v>
      </c>
    </row>
    <row r="4094" spans="1:9" ht="15.75" customHeight="1" x14ac:dyDescent="0.25">
      <c r="A4094" s="1">
        <v>5728</v>
      </c>
      <c r="B4094" s="1" t="s">
        <v>15025</v>
      </c>
      <c r="C4094" s="1" t="s">
        <v>15026</v>
      </c>
      <c r="E4094" s="1" t="s">
        <v>2</v>
      </c>
      <c r="F4094" s="1" t="s">
        <v>939</v>
      </c>
      <c r="G4094" s="5" t="s">
        <v>7243</v>
      </c>
      <c r="H4094" s="1" t="s">
        <v>142</v>
      </c>
    </row>
    <row r="4095" spans="1:9" ht="15.75" customHeight="1" x14ac:dyDescent="0.25">
      <c r="A4095" s="1">
        <v>5727</v>
      </c>
      <c r="B4095" s="1" t="s">
        <v>15025</v>
      </c>
      <c r="C4095" s="1" t="s">
        <v>15027</v>
      </c>
      <c r="D4095" s="1" t="s">
        <v>7242</v>
      </c>
      <c r="E4095" s="1" t="s">
        <v>280</v>
      </c>
      <c r="F4095" s="1" t="s">
        <v>1080</v>
      </c>
      <c r="G4095" s="5" t="s">
        <v>7241</v>
      </c>
      <c r="H4095" s="1" t="s">
        <v>1021</v>
      </c>
    </row>
    <row r="4096" spans="1:9" ht="15.75" customHeight="1" x14ac:dyDescent="0.25">
      <c r="A4096" s="1">
        <v>5726</v>
      </c>
      <c r="B4096" s="1" t="s">
        <v>15025</v>
      </c>
      <c r="C4096" s="1" t="s">
        <v>15104</v>
      </c>
      <c r="D4096" s="1" t="s">
        <v>7240</v>
      </c>
      <c r="E4096" s="1" t="s">
        <v>84</v>
      </c>
      <c r="F4096" s="1" t="s">
        <v>726</v>
      </c>
      <c r="G4096" s="5" t="s">
        <v>7239</v>
      </c>
      <c r="H4096" s="1" t="s">
        <v>837</v>
      </c>
    </row>
    <row r="4097" spans="1:9" ht="15.75" customHeight="1" x14ac:dyDescent="0.25">
      <c r="A4097" s="1">
        <v>5725</v>
      </c>
      <c r="B4097" s="1" t="s">
        <v>15023</v>
      </c>
      <c r="C4097" s="1" t="s">
        <v>15026</v>
      </c>
      <c r="E4097" s="1" t="s">
        <v>20</v>
      </c>
      <c r="F4097" s="1" t="s">
        <v>6230</v>
      </c>
      <c r="G4097" s="5" t="s">
        <v>7238</v>
      </c>
      <c r="H4097" s="1" t="s">
        <v>49</v>
      </c>
    </row>
    <row r="4098" spans="1:9" ht="15.75" customHeight="1" x14ac:dyDescent="0.25">
      <c r="A4098" s="1">
        <v>5720</v>
      </c>
      <c r="B4098" s="1" t="s">
        <v>15025</v>
      </c>
      <c r="C4098" s="1" t="s">
        <v>15026</v>
      </c>
      <c r="D4098" s="1" t="s">
        <v>7236</v>
      </c>
      <c r="E4098" s="1" t="s">
        <v>100</v>
      </c>
      <c r="F4098" s="1" t="s">
        <v>7237</v>
      </c>
      <c r="G4098" s="5" t="s">
        <v>7235</v>
      </c>
      <c r="H4098" s="1" t="s">
        <v>177</v>
      </c>
    </row>
    <row r="4099" spans="1:9" ht="15.75" customHeight="1" x14ac:dyDescent="0.25">
      <c r="A4099" s="1">
        <v>5719</v>
      </c>
      <c r="B4099" s="1" t="s">
        <v>15023</v>
      </c>
      <c r="C4099" s="1" t="s">
        <v>15026</v>
      </c>
      <c r="D4099" s="1" t="s">
        <v>7233</v>
      </c>
      <c r="E4099" s="1" t="s">
        <v>24</v>
      </c>
      <c r="F4099" s="1" t="s">
        <v>7234</v>
      </c>
      <c r="G4099" s="5" t="s">
        <v>7232</v>
      </c>
      <c r="H4099" s="1" t="s">
        <v>177</v>
      </c>
    </row>
    <row r="4100" spans="1:9" ht="15.75" customHeight="1" x14ac:dyDescent="0.25">
      <c r="A4100" s="1">
        <v>5718</v>
      </c>
      <c r="B4100" s="1" t="s">
        <v>15025</v>
      </c>
      <c r="C4100" s="1" t="s">
        <v>15133</v>
      </c>
      <c r="E4100" s="1" t="s">
        <v>20</v>
      </c>
      <c r="F4100" s="1" t="s">
        <v>1031</v>
      </c>
      <c r="G4100" s="5" t="s">
        <v>7231</v>
      </c>
      <c r="H4100" s="1" t="s">
        <v>142</v>
      </c>
      <c r="I4100" s="1" t="s">
        <v>50</v>
      </c>
    </row>
    <row r="4101" spans="1:9" ht="15.75" customHeight="1" x14ac:dyDescent="0.25">
      <c r="A4101" s="1">
        <v>5717</v>
      </c>
      <c r="B4101" s="1" t="s">
        <v>15023</v>
      </c>
      <c r="C4101" s="1" t="s">
        <v>15026</v>
      </c>
      <c r="D4101" s="1" t="s">
        <v>2124</v>
      </c>
      <c r="E4101" s="1" t="s">
        <v>36</v>
      </c>
      <c r="F4101" s="1" t="s">
        <v>2125</v>
      </c>
      <c r="G4101" s="5" t="s">
        <v>7230</v>
      </c>
      <c r="H4101" s="1" t="s">
        <v>63</v>
      </c>
    </row>
    <row r="4102" spans="1:9" ht="15.75" customHeight="1" x14ac:dyDescent="0.25">
      <c r="A4102" s="1">
        <v>5715</v>
      </c>
      <c r="B4102" s="1" t="s">
        <v>15025</v>
      </c>
      <c r="C4102" s="1" t="s">
        <v>15026</v>
      </c>
      <c r="D4102" s="1" t="s">
        <v>7228</v>
      </c>
      <c r="E4102" s="1" t="s">
        <v>20</v>
      </c>
      <c r="F4102" s="1" t="s">
        <v>7229</v>
      </c>
      <c r="G4102" s="5" t="s">
        <v>7227</v>
      </c>
      <c r="H4102" s="1" t="s">
        <v>354</v>
      </c>
    </row>
    <row r="4103" spans="1:9" ht="15.75" customHeight="1" x14ac:dyDescent="0.25">
      <c r="A4103" s="1">
        <v>5714</v>
      </c>
      <c r="B4103" s="1" t="s">
        <v>15025</v>
      </c>
      <c r="C4103" s="1" t="s">
        <v>15026</v>
      </c>
      <c r="D4103" s="1" t="s">
        <v>7226</v>
      </c>
      <c r="E4103" s="1" t="s">
        <v>61</v>
      </c>
      <c r="F4103" s="1" t="s">
        <v>673</v>
      </c>
      <c r="G4103" s="5" t="s">
        <v>7225</v>
      </c>
      <c r="H4103" s="1" t="s">
        <v>354</v>
      </c>
    </row>
    <row r="4104" spans="1:9" ht="15.75" customHeight="1" x14ac:dyDescent="0.25">
      <c r="A4104" s="1">
        <v>5713</v>
      </c>
      <c r="B4104" s="1" t="s">
        <v>15025</v>
      </c>
      <c r="C4104" s="1" t="s">
        <v>15246</v>
      </c>
      <c r="D4104" s="1" t="s">
        <v>7223</v>
      </c>
      <c r="E4104" s="1" t="s">
        <v>24</v>
      </c>
      <c r="F4104" s="1" t="s">
        <v>7224</v>
      </c>
      <c r="G4104" s="5" t="s">
        <v>7222</v>
      </c>
      <c r="H4104" s="1" t="s">
        <v>32</v>
      </c>
    </row>
    <row r="4105" spans="1:9" ht="15.75" customHeight="1" x14ac:dyDescent="0.25">
      <c r="A4105" s="1">
        <v>5710</v>
      </c>
      <c r="B4105" s="1" t="s">
        <v>15025</v>
      </c>
      <c r="C4105" s="1" t="s">
        <v>15026</v>
      </c>
      <c r="E4105" s="1" t="s">
        <v>84</v>
      </c>
      <c r="F4105" s="1" t="s">
        <v>7221</v>
      </c>
      <c r="G4105" s="5" t="s">
        <v>7220</v>
      </c>
      <c r="H4105" s="1" t="s">
        <v>833</v>
      </c>
    </row>
    <row r="4106" spans="1:9" ht="15.75" customHeight="1" x14ac:dyDescent="0.25">
      <c r="A4106" s="1">
        <v>5709</v>
      </c>
      <c r="B4106" s="1" t="s">
        <v>15025</v>
      </c>
      <c r="C4106" s="1" t="s">
        <v>15026</v>
      </c>
      <c r="E4106" s="1" t="s">
        <v>20</v>
      </c>
      <c r="F4106" s="1" t="s">
        <v>731</v>
      </c>
      <c r="G4106" s="5" t="s">
        <v>7219</v>
      </c>
      <c r="H4106" s="1" t="s">
        <v>1021</v>
      </c>
    </row>
    <row r="4107" spans="1:9" ht="15.75" customHeight="1" x14ac:dyDescent="0.25">
      <c r="A4107" s="1">
        <v>5708</v>
      </c>
      <c r="B4107" s="1" t="s">
        <v>15025</v>
      </c>
      <c r="C4107" s="1" t="s">
        <v>15026</v>
      </c>
      <c r="D4107" s="1" t="s">
        <v>7218</v>
      </c>
      <c r="E4107" s="1" t="s">
        <v>2</v>
      </c>
      <c r="F4107" s="1" t="s">
        <v>3318</v>
      </c>
      <c r="G4107" s="5" t="s">
        <v>7217</v>
      </c>
      <c r="H4107" s="1" t="s">
        <v>142</v>
      </c>
    </row>
    <row r="4108" spans="1:9" ht="15.75" customHeight="1" x14ac:dyDescent="0.25">
      <c r="A4108" s="1">
        <v>5706</v>
      </c>
      <c r="B4108" s="1" t="s">
        <v>15025</v>
      </c>
      <c r="C4108" s="1" t="s">
        <v>15092</v>
      </c>
      <c r="D4108" s="1" t="s">
        <v>7216</v>
      </c>
      <c r="E4108" s="1" t="s">
        <v>61</v>
      </c>
      <c r="F4108" s="1" t="s">
        <v>769</v>
      </c>
      <c r="G4108" s="5" t="s">
        <v>7215</v>
      </c>
      <c r="H4108" s="1" t="s">
        <v>833</v>
      </c>
      <c r="I4108" s="1" t="s">
        <v>15198</v>
      </c>
    </row>
    <row r="4109" spans="1:9" ht="15.75" customHeight="1" x14ac:dyDescent="0.25">
      <c r="A4109" s="1">
        <v>5705</v>
      </c>
      <c r="B4109" s="1" t="s">
        <v>15025</v>
      </c>
      <c r="C4109" s="1" t="s">
        <v>15026</v>
      </c>
      <c r="D4109" s="1" t="s">
        <v>7214</v>
      </c>
      <c r="E4109" s="1" t="s">
        <v>100</v>
      </c>
      <c r="F4109" s="1" t="s">
        <v>6151</v>
      </c>
      <c r="G4109" s="5" t="s">
        <v>7213</v>
      </c>
      <c r="H4109" s="1" t="s">
        <v>842</v>
      </c>
    </row>
    <row r="4110" spans="1:9" ht="15.75" customHeight="1" x14ac:dyDescent="0.25">
      <c r="A4110" s="1">
        <v>5702</v>
      </c>
      <c r="B4110" s="1" t="s">
        <v>15025</v>
      </c>
      <c r="C4110" s="1" t="s">
        <v>15026</v>
      </c>
      <c r="E4110" s="1" t="s">
        <v>226</v>
      </c>
      <c r="F4110" s="1" t="s">
        <v>1827</v>
      </c>
      <c r="G4110" s="5" t="s">
        <v>7212</v>
      </c>
      <c r="H4110" s="1" t="s">
        <v>524</v>
      </c>
    </row>
    <row r="4111" spans="1:9" ht="15.75" customHeight="1" x14ac:dyDescent="0.25">
      <c r="A4111" s="1">
        <v>5701</v>
      </c>
      <c r="B4111" s="1" t="s">
        <v>15023</v>
      </c>
      <c r="C4111" s="1" t="s">
        <v>15026</v>
      </c>
      <c r="D4111" s="1" t="s">
        <v>7210</v>
      </c>
      <c r="E4111" s="1" t="s">
        <v>24</v>
      </c>
      <c r="F4111" s="1" t="s">
        <v>7211</v>
      </c>
      <c r="G4111" s="5" t="s">
        <v>7209</v>
      </c>
      <c r="H4111" s="1" t="s">
        <v>561</v>
      </c>
    </row>
    <row r="4112" spans="1:9" ht="15.75" customHeight="1" x14ac:dyDescent="0.25">
      <c r="A4112" s="1">
        <v>5700</v>
      </c>
      <c r="B4112" s="1" t="s">
        <v>15023</v>
      </c>
      <c r="C4112" s="1" t="s">
        <v>15026</v>
      </c>
      <c r="E4112" s="1" t="s">
        <v>20</v>
      </c>
      <c r="F4112" s="1" t="s">
        <v>540</v>
      </c>
      <c r="G4112" s="5" t="s">
        <v>7208</v>
      </c>
      <c r="H4112" s="1" t="s">
        <v>63</v>
      </c>
    </row>
    <row r="4113" spans="1:9" ht="15.75" customHeight="1" x14ac:dyDescent="0.25">
      <c r="A4113" s="1">
        <v>5699</v>
      </c>
      <c r="B4113" s="1" t="s">
        <v>15025</v>
      </c>
      <c r="C4113" s="1" t="s">
        <v>15026</v>
      </c>
      <c r="D4113" s="1" t="s">
        <v>7206</v>
      </c>
      <c r="E4113" s="1" t="s">
        <v>2</v>
      </c>
      <c r="F4113" s="1" t="s">
        <v>7207</v>
      </c>
      <c r="G4113" s="5" t="s">
        <v>7205</v>
      </c>
      <c r="H4113" s="1" t="s">
        <v>2165</v>
      </c>
    </row>
    <row r="4114" spans="1:9" ht="15.75" customHeight="1" x14ac:dyDescent="0.25">
      <c r="A4114" s="1">
        <v>5698</v>
      </c>
      <c r="B4114" s="1" t="s">
        <v>15025</v>
      </c>
      <c r="C4114" s="1" t="s">
        <v>15026</v>
      </c>
      <c r="D4114" s="1" t="s">
        <v>7203</v>
      </c>
      <c r="E4114" s="1" t="s">
        <v>2</v>
      </c>
      <c r="F4114" s="1" t="s">
        <v>7204</v>
      </c>
      <c r="G4114" s="5" t="s">
        <v>7202</v>
      </c>
      <c r="H4114" s="1" t="s">
        <v>32</v>
      </c>
    </row>
    <row r="4115" spans="1:9" ht="15.75" customHeight="1" x14ac:dyDescent="0.25">
      <c r="A4115" s="1">
        <v>5697</v>
      </c>
      <c r="B4115" s="1" t="s">
        <v>15025</v>
      </c>
      <c r="C4115" s="1" t="s">
        <v>15026</v>
      </c>
      <c r="E4115" s="1" t="s">
        <v>166</v>
      </c>
      <c r="F4115" s="1" t="s">
        <v>7201</v>
      </c>
      <c r="G4115" s="5" t="s">
        <v>7200</v>
      </c>
      <c r="H4115" s="1" t="s">
        <v>32</v>
      </c>
      <c r="I4115" s="1" t="s">
        <v>50</v>
      </c>
    </row>
    <row r="4116" spans="1:9" ht="15.75" customHeight="1" x14ac:dyDescent="0.25">
      <c r="A4116" s="1">
        <v>5696</v>
      </c>
      <c r="B4116" s="1" t="s">
        <v>15025</v>
      </c>
      <c r="C4116" s="1" t="s">
        <v>15026</v>
      </c>
      <c r="E4116" s="1" t="s">
        <v>84</v>
      </c>
      <c r="F4116" s="1" t="s">
        <v>169</v>
      </c>
      <c r="G4116" s="5" t="s">
        <v>7199</v>
      </c>
      <c r="H4116" s="1" t="s">
        <v>142</v>
      </c>
    </row>
    <row r="4117" spans="1:9" ht="15.75" customHeight="1" x14ac:dyDescent="0.25">
      <c r="A4117" s="1">
        <v>5695</v>
      </c>
      <c r="B4117" s="1" t="s">
        <v>15025</v>
      </c>
      <c r="C4117" s="1" t="s">
        <v>15048</v>
      </c>
      <c r="D4117" s="1" t="s">
        <v>7197</v>
      </c>
      <c r="E4117" s="1" t="s">
        <v>20</v>
      </c>
      <c r="F4117" s="1" t="s">
        <v>7198</v>
      </c>
      <c r="G4117" s="5" t="s">
        <v>7196</v>
      </c>
      <c r="H4117" s="1" t="s">
        <v>15325</v>
      </c>
    </row>
    <row r="4118" spans="1:9" ht="15.75" customHeight="1" x14ac:dyDescent="0.25">
      <c r="A4118" s="1">
        <v>5694</v>
      </c>
      <c r="B4118" s="1" t="s">
        <v>15023</v>
      </c>
      <c r="C4118" s="1" t="s">
        <v>15026</v>
      </c>
      <c r="D4118" s="1" t="s">
        <v>7195</v>
      </c>
      <c r="E4118" s="1" t="s">
        <v>280</v>
      </c>
      <c r="F4118" s="1" t="s">
        <v>571</v>
      </c>
      <c r="G4118" s="5" t="s">
        <v>7194</v>
      </c>
      <c r="H4118" s="1" t="s">
        <v>49</v>
      </c>
      <c r="I4118" s="1" t="s">
        <v>50</v>
      </c>
    </row>
    <row r="4119" spans="1:9" ht="15.75" customHeight="1" x14ac:dyDescent="0.25">
      <c r="A4119" s="1">
        <v>5693</v>
      </c>
      <c r="B4119" s="1" t="s">
        <v>15025</v>
      </c>
      <c r="C4119" s="1" t="s">
        <v>15026</v>
      </c>
      <c r="E4119" s="1" t="s">
        <v>2</v>
      </c>
      <c r="F4119" s="1" t="s">
        <v>7193</v>
      </c>
      <c r="G4119" s="5" t="s">
        <v>7192</v>
      </c>
      <c r="H4119" s="1" t="s">
        <v>49</v>
      </c>
    </row>
    <row r="4120" spans="1:9" ht="15.75" customHeight="1" x14ac:dyDescent="0.25">
      <c r="A4120" s="1">
        <v>5692</v>
      </c>
      <c r="B4120" s="1" t="s">
        <v>15025</v>
      </c>
      <c r="C4120" s="1" t="s">
        <v>15048</v>
      </c>
      <c r="D4120" s="1" t="s">
        <v>7190</v>
      </c>
      <c r="E4120" s="1" t="s">
        <v>61</v>
      </c>
      <c r="F4120" s="1" t="s">
        <v>957</v>
      </c>
      <c r="G4120" s="5" t="s">
        <v>7189</v>
      </c>
      <c r="H4120" s="1" t="s">
        <v>7191</v>
      </c>
    </row>
    <row r="4121" spans="1:9" ht="15.75" customHeight="1" x14ac:dyDescent="0.25">
      <c r="A4121" s="1">
        <v>5690</v>
      </c>
      <c r="B4121" s="1" t="s">
        <v>15023</v>
      </c>
      <c r="C4121" s="1" t="s">
        <v>15026</v>
      </c>
      <c r="D4121" s="1" t="s">
        <v>7188</v>
      </c>
      <c r="E4121" s="1" t="s">
        <v>100</v>
      </c>
      <c r="F4121" s="1" t="s">
        <v>1261</v>
      </c>
      <c r="G4121" s="5" t="s">
        <v>7187</v>
      </c>
      <c r="H4121" s="1" t="s">
        <v>49</v>
      </c>
    </row>
    <row r="4122" spans="1:9" ht="15.75" customHeight="1" x14ac:dyDescent="0.25">
      <c r="A4122" s="1">
        <v>5689</v>
      </c>
      <c r="B4122" s="1" t="s">
        <v>15025</v>
      </c>
      <c r="C4122" s="1" t="s">
        <v>15026</v>
      </c>
      <c r="D4122" s="1" t="s">
        <v>7186</v>
      </c>
      <c r="E4122" s="1" t="s">
        <v>24</v>
      </c>
      <c r="F4122" s="1" t="s">
        <v>492</v>
      </c>
      <c r="G4122" s="5" t="s">
        <v>7185</v>
      </c>
      <c r="H4122" s="1" t="s">
        <v>142</v>
      </c>
    </row>
    <row r="4123" spans="1:9" ht="15.75" customHeight="1" x14ac:dyDescent="0.25">
      <c r="A4123" s="1">
        <v>5688</v>
      </c>
      <c r="B4123" s="1" t="s">
        <v>15025</v>
      </c>
      <c r="C4123" s="1" t="s">
        <v>15215</v>
      </c>
      <c r="D4123" s="1" t="s">
        <v>1318</v>
      </c>
      <c r="E4123" s="1" t="s">
        <v>40</v>
      </c>
      <c r="F4123" s="1" t="s">
        <v>1319</v>
      </c>
      <c r="G4123" s="5" t="s">
        <v>7184</v>
      </c>
      <c r="H4123" s="1" t="s">
        <v>833</v>
      </c>
      <c r="I4123" s="1" t="s">
        <v>50</v>
      </c>
    </row>
    <row r="4124" spans="1:9" ht="15.75" customHeight="1" x14ac:dyDescent="0.25">
      <c r="A4124" s="1">
        <v>5683</v>
      </c>
      <c r="B4124" s="1" t="s">
        <v>15023</v>
      </c>
      <c r="C4124" s="1" t="s">
        <v>15026</v>
      </c>
      <c r="D4124" s="1" t="s">
        <v>7182</v>
      </c>
      <c r="E4124" s="1" t="s">
        <v>61</v>
      </c>
      <c r="F4124" s="1" t="s">
        <v>7183</v>
      </c>
      <c r="G4124" s="5" t="s">
        <v>7181</v>
      </c>
      <c r="H4124" s="1" t="s">
        <v>32</v>
      </c>
    </row>
    <row r="4125" spans="1:9" ht="15.75" customHeight="1" x14ac:dyDescent="0.25">
      <c r="A4125" s="1">
        <v>5679</v>
      </c>
      <c r="B4125" s="1" t="s">
        <v>15025</v>
      </c>
      <c r="C4125" s="1" t="s">
        <v>15027</v>
      </c>
      <c r="E4125" s="1" t="s">
        <v>20</v>
      </c>
      <c r="F4125" s="1" t="s">
        <v>7180</v>
      </c>
      <c r="G4125" s="5" t="s">
        <v>7179</v>
      </c>
      <c r="H4125" s="1" t="s">
        <v>142</v>
      </c>
      <c r="I4125" s="1" t="s">
        <v>50</v>
      </c>
    </row>
    <row r="4126" spans="1:9" ht="15.75" customHeight="1" x14ac:dyDescent="0.25">
      <c r="A4126" s="1">
        <v>5678</v>
      </c>
      <c r="B4126" s="1" t="s">
        <v>15023</v>
      </c>
      <c r="C4126" s="1" t="s">
        <v>15026</v>
      </c>
      <c r="E4126" s="1" t="s">
        <v>24</v>
      </c>
      <c r="F4126" s="1" t="s">
        <v>7178</v>
      </c>
      <c r="G4126" s="5" t="s">
        <v>7177</v>
      </c>
      <c r="H4126" s="1" t="s">
        <v>2165</v>
      </c>
    </row>
    <row r="4127" spans="1:9" ht="15.75" customHeight="1" x14ac:dyDescent="0.25">
      <c r="A4127" s="1">
        <v>5677</v>
      </c>
      <c r="B4127" s="1" t="s">
        <v>15023</v>
      </c>
      <c r="C4127" s="1" t="s">
        <v>15039</v>
      </c>
      <c r="D4127" s="1" t="s">
        <v>510</v>
      </c>
      <c r="E4127" s="1" t="s">
        <v>40</v>
      </c>
      <c r="F4127" s="1" t="s">
        <v>7176</v>
      </c>
      <c r="G4127" s="5" t="s">
        <v>7175</v>
      </c>
      <c r="H4127" s="1" t="s">
        <v>524</v>
      </c>
    </row>
    <row r="4128" spans="1:9" ht="15.75" customHeight="1" x14ac:dyDescent="0.25">
      <c r="A4128" s="1">
        <v>5676</v>
      </c>
      <c r="B4128" s="1" t="s">
        <v>15025</v>
      </c>
      <c r="C4128" s="1" t="s">
        <v>15027</v>
      </c>
      <c r="D4128" s="1" t="s">
        <v>1002</v>
      </c>
      <c r="E4128" s="1" t="s">
        <v>20</v>
      </c>
      <c r="F4128" s="1" t="s">
        <v>1108</v>
      </c>
      <c r="G4128" s="5" t="s">
        <v>7174</v>
      </c>
      <c r="H4128" s="1" t="s">
        <v>177</v>
      </c>
    </row>
    <row r="4129" spans="1:9" ht="15.75" customHeight="1" x14ac:dyDescent="0.25">
      <c r="A4129" s="1">
        <v>5675</v>
      </c>
      <c r="B4129" s="1" t="s">
        <v>15023</v>
      </c>
      <c r="C4129" s="1" t="s">
        <v>15026</v>
      </c>
      <c r="D4129" s="1" t="s">
        <v>2121</v>
      </c>
      <c r="E4129" s="1" t="s">
        <v>61</v>
      </c>
      <c r="F4129" s="1" t="s">
        <v>2122</v>
      </c>
      <c r="G4129" s="5" t="s">
        <v>7173</v>
      </c>
      <c r="H4129" s="1" t="s">
        <v>63</v>
      </c>
    </row>
    <row r="4130" spans="1:9" ht="15.75" customHeight="1" x14ac:dyDescent="0.25">
      <c r="A4130" s="1">
        <v>5672</v>
      </c>
      <c r="B4130" s="1" t="s">
        <v>15025</v>
      </c>
      <c r="C4130" s="1" t="s">
        <v>15027</v>
      </c>
      <c r="D4130" s="1" t="s">
        <v>344</v>
      </c>
      <c r="E4130" s="1" t="s">
        <v>20</v>
      </c>
      <c r="F4130" s="1" t="s">
        <v>345</v>
      </c>
      <c r="G4130" s="5" t="s">
        <v>7172</v>
      </c>
      <c r="H4130" s="1" t="s">
        <v>177</v>
      </c>
      <c r="I4130" s="1" t="s">
        <v>50</v>
      </c>
    </row>
    <row r="4131" spans="1:9" ht="15.75" customHeight="1" x14ac:dyDescent="0.25">
      <c r="A4131" s="1">
        <v>5671</v>
      </c>
      <c r="B4131" s="1" t="s">
        <v>15023</v>
      </c>
      <c r="C4131" s="1" t="s">
        <v>15026</v>
      </c>
      <c r="D4131" s="1" t="s">
        <v>7170</v>
      </c>
      <c r="E4131" s="1" t="s">
        <v>20</v>
      </c>
      <c r="F4131" s="1" t="s">
        <v>7171</v>
      </c>
      <c r="G4131" s="5" t="s">
        <v>7169</v>
      </c>
      <c r="H4131" s="1" t="s">
        <v>142</v>
      </c>
      <c r="I4131" s="1" t="s">
        <v>50</v>
      </c>
    </row>
    <row r="4132" spans="1:9" ht="15.75" customHeight="1" x14ac:dyDescent="0.25">
      <c r="A4132" s="1">
        <v>5670</v>
      </c>
      <c r="B4132" s="1" t="s">
        <v>15023</v>
      </c>
      <c r="C4132" s="1" t="s">
        <v>15026</v>
      </c>
      <c r="D4132" s="1" t="s">
        <v>7167</v>
      </c>
      <c r="E4132" s="1" t="s">
        <v>20</v>
      </c>
      <c r="F4132" s="1" t="s">
        <v>7168</v>
      </c>
      <c r="G4132" s="5" t="s">
        <v>7166</v>
      </c>
      <c r="H4132" s="1" t="s">
        <v>354</v>
      </c>
    </row>
    <row r="4133" spans="1:9" ht="15.75" customHeight="1" x14ac:dyDescent="0.25">
      <c r="A4133" s="1">
        <v>5669</v>
      </c>
      <c r="B4133" s="1" t="s">
        <v>15025</v>
      </c>
      <c r="C4133" s="1" t="s">
        <v>15026</v>
      </c>
      <c r="D4133" s="1" t="s">
        <v>7164</v>
      </c>
      <c r="E4133" s="1" t="s">
        <v>61</v>
      </c>
      <c r="F4133" s="1" t="s">
        <v>7165</v>
      </c>
      <c r="G4133" s="5" t="s">
        <v>7163</v>
      </c>
      <c r="H4133" s="1" t="s">
        <v>63</v>
      </c>
    </row>
    <row r="4134" spans="1:9" ht="15.75" customHeight="1" x14ac:dyDescent="0.25">
      <c r="A4134" s="1">
        <v>5668</v>
      </c>
      <c r="B4134" s="1" t="s">
        <v>15025</v>
      </c>
      <c r="C4134" s="1" t="s">
        <v>15026</v>
      </c>
      <c r="D4134" s="1" t="s">
        <v>7161</v>
      </c>
      <c r="E4134" s="1" t="s">
        <v>20</v>
      </c>
      <c r="F4134" s="1" t="s">
        <v>7162</v>
      </c>
      <c r="G4134" s="5" t="s">
        <v>7160</v>
      </c>
      <c r="H4134" s="1" t="s">
        <v>63</v>
      </c>
    </row>
    <row r="4135" spans="1:9" ht="15.75" customHeight="1" x14ac:dyDescent="0.25">
      <c r="A4135" s="1">
        <v>5667</v>
      </c>
      <c r="B4135" s="1" t="s">
        <v>15025</v>
      </c>
      <c r="C4135" s="1" t="s">
        <v>15026</v>
      </c>
      <c r="D4135" s="1" t="s">
        <v>7159</v>
      </c>
      <c r="E4135" s="1" t="s">
        <v>20</v>
      </c>
      <c r="F4135" s="1" t="s">
        <v>1929</v>
      </c>
      <c r="G4135" s="5" t="s">
        <v>7158</v>
      </c>
      <c r="H4135" s="1" t="s">
        <v>63</v>
      </c>
    </row>
    <row r="4136" spans="1:9" ht="15.75" customHeight="1" x14ac:dyDescent="0.25">
      <c r="A4136" s="1">
        <v>5665</v>
      </c>
      <c r="B4136" s="1" t="s">
        <v>15023</v>
      </c>
      <c r="C4136" s="1" t="s">
        <v>15026</v>
      </c>
      <c r="D4136" s="1" t="s">
        <v>7156</v>
      </c>
      <c r="E4136" s="1" t="s">
        <v>20</v>
      </c>
      <c r="F4136" s="1" t="s">
        <v>7157</v>
      </c>
      <c r="G4136" s="5" t="s">
        <v>7155</v>
      </c>
      <c r="H4136" s="1" t="s">
        <v>177</v>
      </c>
      <c r="I4136" s="1" t="s">
        <v>50</v>
      </c>
    </row>
    <row r="4137" spans="1:9" ht="15.75" customHeight="1" x14ac:dyDescent="0.25">
      <c r="A4137" s="1">
        <v>5664</v>
      </c>
      <c r="B4137" s="1" t="s">
        <v>15023</v>
      </c>
      <c r="C4137" s="1" t="s">
        <v>15112</v>
      </c>
      <c r="D4137" s="1" t="s">
        <v>7154</v>
      </c>
      <c r="E4137" s="1" t="s">
        <v>84</v>
      </c>
      <c r="F4137" s="1" t="s">
        <v>315</v>
      </c>
      <c r="G4137" s="5" t="s">
        <v>7153</v>
      </c>
      <c r="H4137" s="1" t="s">
        <v>177</v>
      </c>
      <c r="I4137" s="1" t="s">
        <v>50</v>
      </c>
    </row>
    <row r="4138" spans="1:9" ht="15.75" customHeight="1" x14ac:dyDescent="0.25">
      <c r="A4138" s="1">
        <v>5663</v>
      </c>
      <c r="B4138" s="1" t="s">
        <v>15023</v>
      </c>
      <c r="C4138" s="1" t="s">
        <v>15180</v>
      </c>
      <c r="D4138" s="1" t="s">
        <v>7151</v>
      </c>
      <c r="E4138" s="1" t="s">
        <v>9</v>
      </c>
      <c r="F4138" s="1" t="s">
        <v>7152</v>
      </c>
      <c r="G4138" s="5" t="s">
        <v>7150</v>
      </c>
      <c r="H4138" s="1" t="s">
        <v>354</v>
      </c>
    </row>
    <row r="4139" spans="1:9" ht="15.75" customHeight="1" x14ac:dyDescent="0.25">
      <c r="A4139" s="1">
        <v>5661</v>
      </c>
      <c r="B4139" s="1" t="s">
        <v>15025</v>
      </c>
      <c r="C4139" s="1" t="s">
        <v>15026</v>
      </c>
      <c r="E4139" s="1" t="s">
        <v>9</v>
      </c>
      <c r="F4139" s="1" t="s">
        <v>875</v>
      </c>
      <c r="G4139" s="5" t="s">
        <v>7149</v>
      </c>
      <c r="H4139" s="1" t="s">
        <v>63</v>
      </c>
    </row>
    <row r="4140" spans="1:9" ht="15.75" customHeight="1" x14ac:dyDescent="0.25">
      <c r="A4140" s="1">
        <v>5660</v>
      </c>
      <c r="B4140" s="1" t="s">
        <v>15023</v>
      </c>
      <c r="C4140" s="1" t="s">
        <v>15026</v>
      </c>
      <c r="D4140" s="1" t="s">
        <v>7147</v>
      </c>
      <c r="E4140" s="1" t="s">
        <v>36</v>
      </c>
      <c r="F4140" s="1" t="s">
        <v>7148</v>
      </c>
      <c r="G4140" s="5" t="s">
        <v>7146</v>
      </c>
      <c r="H4140" s="1" t="s">
        <v>49</v>
      </c>
    </row>
    <row r="4141" spans="1:9" ht="15.75" customHeight="1" x14ac:dyDescent="0.25">
      <c r="A4141" s="1">
        <v>5659</v>
      </c>
      <c r="B4141" s="1" t="s">
        <v>15025</v>
      </c>
      <c r="C4141" s="1" t="s">
        <v>15026</v>
      </c>
      <c r="E4141" s="1" t="s">
        <v>2</v>
      </c>
      <c r="F4141" s="1" t="s">
        <v>7145</v>
      </c>
      <c r="G4141" s="5" t="s">
        <v>7144</v>
      </c>
      <c r="H4141" s="1" t="s">
        <v>561</v>
      </c>
    </row>
    <row r="4142" spans="1:9" ht="15.75" customHeight="1" x14ac:dyDescent="0.25">
      <c r="A4142" s="1">
        <v>5658</v>
      </c>
      <c r="B4142" s="1" t="s">
        <v>15023</v>
      </c>
      <c r="C4142" s="1" t="s">
        <v>15026</v>
      </c>
      <c r="D4142" s="1" t="s">
        <v>828</v>
      </c>
      <c r="E4142" s="1" t="s">
        <v>9</v>
      </c>
      <c r="F4142" s="1" t="s">
        <v>7143</v>
      </c>
      <c r="G4142" s="5" t="s">
        <v>7142</v>
      </c>
      <c r="H4142" s="1" t="s">
        <v>1044</v>
      </c>
    </row>
    <row r="4143" spans="1:9" ht="15.75" customHeight="1" x14ac:dyDescent="0.25">
      <c r="A4143" s="1">
        <v>5657</v>
      </c>
      <c r="B4143" s="1" t="s">
        <v>15023</v>
      </c>
      <c r="C4143" s="1" t="s">
        <v>15026</v>
      </c>
      <c r="D4143" s="1" t="s">
        <v>7140</v>
      </c>
      <c r="E4143" s="1" t="s">
        <v>36</v>
      </c>
      <c r="F4143" s="1" t="s">
        <v>7141</v>
      </c>
      <c r="G4143" s="5" t="s">
        <v>7139</v>
      </c>
      <c r="H4143" s="1" t="s">
        <v>354</v>
      </c>
    </row>
    <row r="4144" spans="1:9" ht="15.75" customHeight="1" x14ac:dyDescent="0.25">
      <c r="A4144" s="1">
        <v>5656</v>
      </c>
      <c r="B4144" s="1" t="s">
        <v>15023</v>
      </c>
      <c r="C4144" s="1" t="s">
        <v>15026</v>
      </c>
      <c r="D4144" s="1" t="s">
        <v>7138</v>
      </c>
      <c r="E4144" s="1" t="s">
        <v>20</v>
      </c>
      <c r="F4144" s="1" t="s">
        <v>815</v>
      </c>
      <c r="G4144" s="5" t="s">
        <v>7137</v>
      </c>
      <c r="H4144" s="1" t="s">
        <v>354</v>
      </c>
    </row>
    <row r="4145" spans="1:9" ht="15.75" customHeight="1" x14ac:dyDescent="0.25">
      <c r="A4145" s="1">
        <v>5655</v>
      </c>
      <c r="B4145" s="1" t="s">
        <v>15023</v>
      </c>
      <c r="C4145" s="1" t="s">
        <v>15133</v>
      </c>
      <c r="E4145" s="1" t="s">
        <v>24</v>
      </c>
      <c r="F4145" s="1" t="s">
        <v>7136</v>
      </c>
      <c r="G4145" s="5" t="s">
        <v>7135</v>
      </c>
      <c r="H4145" s="1" t="s">
        <v>142</v>
      </c>
      <c r="I4145" s="1" t="s">
        <v>50</v>
      </c>
    </row>
    <row r="4146" spans="1:9" ht="15.75" customHeight="1" x14ac:dyDescent="0.25">
      <c r="A4146" s="1">
        <v>5651</v>
      </c>
      <c r="B4146" s="1" t="s">
        <v>15025</v>
      </c>
      <c r="C4146" s="1" t="s">
        <v>15027</v>
      </c>
      <c r="E4146" s="1" t="s">
        <v>24</v>
      </c>
      <c r="F4146" s="1" t="s">
        <v>7134</v>
      </c>
      <c r="G4146" s="5" t="s">
        <v>7133</v>
      </c>
      <c r="H4146" s="1" t="s">
        <v>142</v>
      </c>
    </row>
    <row r="4147" spans="1:9" ht="15.75" customHeight="1" x14ac:dyDescent="0.25">
      <c r="A4147" s="1">
        <v>5650</v>
      </c>
      <c r="B4147" s="1" t="s">
        <v>15025</v>
      </c>
      <c r="C4147" s="1" t="s">
        <v>15026</v>
      </c>
      <c r="D4147" s="1" t="s">
        <v>7130</v>
      </c>
      <c r="E4147" s="1" t="s">
        <v>84</v>
      </c>
      <c r="F4147" s="1" t="s">
        <v>7131</v>
      </c>
      <c r="G4147" s="5" t="s">
        <v>7129</v>
      </c>
      <c r="H4147" s="1" t="s">
        <v>7132</v>
      </c>
    </row>
    <row r="4148" spans="1:9" ht="15.75" customHeight="1" x14ac:dyDescent="0.25">
      <c r="A4148" s="1">
        <v>5649</v>
      </c>
      <c r="B4148" s="1" t="s">
        <v>15025</v>
      </c>
      <c r="C4148" s="1" t="s">
        <v>15104</v>
      </c>
      <c r="E4148" s="1" t="s">
        <v>100</v>
      </c>
      <c r="F4148" s="1" t="s">
        <v>106</v>
      </c>
      <c r="G4148" s="5" t="s">
        <v>7128</v>
      </c>
      <c r="H4148" s="1" t="s">
        <v>12515</v>
      </c>
    </row>
    <row r="4149" spans="1:9" ht="15.75" customHeight="1" x14ac:dyDescent="0.25">
      <c r="A4149" s="1">
        <v>5645</v>
      </c>
      <c r="B4149" s="1" t="s">
        <v>15025</v>
      </c>
      <c r="C4149" s="1" t="s">
        <v>15026</v>
      </c>
      <c r="E4149" s="1" t="s">
        <v>20</v>
      </c>
      <c r="F4149" s="1" t="s">
        <v>908</v>
      </c>
      <c r="G4149" s="5" t="s">
        <v>7127</v>
      </c>
      <c r="H4149" s="1" t="s">
        <v>63</v>
      </c>
    </row>
    <row r="4150" spans="1:9" ht="15.75" customHeight="1" x14ac:dyDescent="0.25">
      <c r="A4150" s="1">
        <v>5644</v>
      </c>
      <c r="B4150" s="1" t="s">
        <v>15025</v>
      </c>
      <c r="C4150" s="1" t="s">
        <v>15026</v>
      </c>
      <c r="D4150" s="1" t="s">
        <v>7125</v>
      </c>
      <c r="E4150" s="1" t="s">
        <v>66</v>
      </c>
      <c r="F4150" s="1" t="s">
        <v>7126</v>
      </c>
      <c r="G4150" s="5" t="s">
        <v>7124</v>
      </c>
      <c r="H4150" s="1" t="s">
        <v>32</v>
      </c>
    </row>
    <row r="4151" spans="1:9" ht="15.75" customHeight="1" x14ac:dyDescent="0.25">
      <c r="A4151" s="1">
        <v>5643</v>
      </c>
      <c r="B4151" s="1" t="s">
        <v>15023</v>
      </c>
      <c r="C4151" s="1" t="s">
        <v>15112</v>
      </c>
      <c r="D4151" s="1" t="s">
        <v>7122</v>
      </c>
      <c r="E4151" s="1" t="s">
        <v>84</v>
      </c>
      <c r="F4151" s="1" t="s">
        <v>7123</v>
      </c>
      <c r="G4151" s="5" t="s">
        <v>7121</v>
      </c>
      <c r="H4151" s="1" t="s">
        <v>15127</v>
      </c>
      <c r="I4151" s="1" t="s">
        <v>50</v>
      </c>
    </row>
    <row r="4152" spans="1:9" ht="15.75" customHeight="1" x14ac:dyDescent="0.25">
      <c r="A4152" s="1">
        <v>5642</v>
      </c>
      <c r="B4152" s="1" t="s">
        <v>15023</v>
      </c>
      <c r="C4152" s="1" t="s">
        <v>15026</v>
      </c>
      <c r="D4152" s="1" t="s">
        <v>7119</v>
      </c>
      <c r="E4152" s="1" t="s">
        <v>84</v>
      </c>
      <c r="F4152" s="1" t="s">
        <v>7120</v>
      </c>
      <c r="G4152" s="5" t="s">
        <v>7118</v>
      </c>
      <c r="H4152" s="1" t="s">
        <v>63</v>
      </c>
    </row>
    <row r="4153" spans="1:9" ht="15.75" customHeight="1" x14ac:dyDescent="0.25">
      <c r="A4153" s="1">
        <v>5640</v>
      </c>
      <c r="B4153" s="1" t="s">
        <v>15025</v>
      </c>
      <c r="C4153" s="1" t="s">
        <v>15026</v>
      </c>
      <c r="D4153" s="1" t="s">
        <v>7117</v>
      </c>
      <c r="E4153" s="1" t="s">
        <v>20</v>
      </c>
      <c r="F4153" s="1" t="s">
        <v>1321</v>
      </c>
      <c r="G4153" s="5" t="s">
        <v>7116</v>
      </c>
      <c r="H4153" s="1" t="s">
        <v>1021</v>
      </c>
    </row>
    <row r="4154" spans="1:9" ht="15.75" customHeight="1" x14ac:dyDescent="0.25">
      <c r="A4154" s="1">
        <v>5639</v>
      </c>
      <c r="B4154" s="1" t="s">
        <v>15025</v>
      </c>
      <c r="C4154" s="1" t="s">
        <v>15044</v>
      </c>
      <c r="D4154" s="1" t="s">
        <v>7114</v>
      </c>
      <c r="E4154" s="1" t="s">
        <v>84</v>
      </c>
      <c r="F4154" s="1" t="s">
        <v>7115</v>
      </c>
      <c r="G4154" s="5" t="s">
        <v>7113</v>
      </c>
      <c r="H4154" s="1" t="s">
        <v>339</v>
      </c>
    </row>
    <row r="4155" spans="1:9" ht="15.75" customHeight="1" x14ac:dyDescent="0.25">
      <c r="A4155" s="1">
        <v>5638</v>
      </c>
      <c r="B4155" s="1" t="s">
        <v>15025</v>
      </c>
      <c r="C4155" s="1" t="s">
        <v>15026</v>
      </c>
      <c r="D4155" s="1" t="s">
        <v>7111</v>
      </c>
      <c r="E4155" s="1" t="s">
        <v>61</v>
      </c>
      <c r="F4155" s="1" t="s">
        <v>7112</v>
      </c>
      <c r="G4155" s="5" t="s">
        <v>7110</v>
      </c>
      <c r="H4155" s="1" t="s">
        <v>177</v>
      </c>
    </row>
    <row r="4156" spans="1:9" ht="15.75" customHeight="1" x14ac:dyDescent="0.25">
      <c r="A4156" s="1">
        <v>5637</v>
      </c>
      <c r="B4156" s="1" t="s">
        <v>15023</v>
      </c>
      <c r="C4156" s="1" t="s">
        <v>15026</v>
      </c>
      <c r="D4156" s="1" t="s">
        <v>7109</v>
      </c>
      <c r="E4156" s="1" t="s">
        <v>20</v>
      </c>
      <c r="F4156" s="1" t="s">
        <v>576</v>
      </c>
      <c r="G4156" s="5" t="s">
        <v>7108</v>
      </c>
      <c r="H4156" s="1" t="s">
        <v>524</v>
      </c>
    </row>
    <row r="4157" spans="1:9" ht="15.75" customHeight="1" x14ac:dyDescent="0.25">
      <c r="A4157" s="1">
        <v>5634</v>
      </c>
      <c r="B4157" s="1" t="s">
        <v>15023</v>
      </c>
      <c r="C4157" s="1" t="s">
        <v>15026</v>
      </c>
      <c r="D4157" s="1" t="s">
        <v>581</v>
      </c>
      <c r="E4157" s="1" t="s">
        <v>40</v>
      </c>
      <c r="F4157" s="1" t="s">
        <v>582</v>
      </c>
      <c r="G4157" s="5" t="s">
        <v>7107</v>
      </c>
      <c r="H4157" s="1" t="s">
        <v>177</v>
      </c>
    </row>
    <row r="4158" spans="1:9" ht="15.75" customHeight="1" x14ac:dyDescent="0.25">
      <c r="A4158" s="1">
        <v>5633</v>
      </c>
      <c r="B4158" s="1" t="s">
        <v>15025</v>
      </c>
      <c r="C4158" s="1" t="s">
        <v>15044</v>
      </c>
      <c r="D4158" s="1" t="s">
        <v>1002</v>
      </c>
      <c r="E4158" s="1" t="s">
        <v>24</v>
      </c>
      <c r="F4158" s="1" t="s">
        <v>7106</v>
      </c>
      <c r="G4158" s="5" t="s">
        <v>7105</v>
      </c>
      <c r="H4158" s="1" t="s">
        <v>177</v>
      </c>
    </row>
    <row r="4159" spans="1:9" ht="15.75" customHeight="1" x14ac:dyDescent="0.25">
      <c r="A4159" s="1">
        <v>5629</v>
      </c>
      <c r="B4159" s="1" t="s">
        <v>15023</v>
      </c>
      <c r="C4159" s="1" t="s">
        <v>15026</v>
      </c>
      <c r="E4159" s="1" t="s">
        <v>61</v>
      </c>
      <c r="F4159" s="1" t="s">
        <v>7104</v>
      </c>
      <c r="G4159" s="5" t="s">
        <v>7103</v>
      </c>
      <c r="H4159" s="1" t="s">
        <v>142</v>
      </c>
    </row>
    <row r="4160" spans="1:9" ht="15.75" customHeight="1" x14ac:dyDescent="0.25">
      <c r="A4160" s="1">
        <v>5628</v>
      </c>
      <c r="B4160" s="1" t="s">
        <v>15025</v>
      </c>
      <c r="C4160" s="1" t="s">
        <v>15026</v>
      </c>
      <c r="E4160" s="1" t="s">
        <v>84</v>
      </c>
      <c r="F4160" s="1" t="s">
        <v>214</v>
      </c>
      <c r="G4160" s="5" t="s">
        <v>7102</v>
      </c>
      <c r="H4160" s="1" t="s">
        <v>15326</v>
      </c>
      <c r="I4160" s="1" t="s">
        <v>50</v>
      </c>
    </row>
    <row r="4161" spans="1:9" ht="15.75" customHeight="1" x14ac:dyDescent="0.25">
      <c r="A4161" s="1">
        <v>5625</v>
      </c>
      <c r="B4161" s="1" t="s">
        <v>15023</v>
      </c>
      <c r="C4161" s="1" t="s">
        <v>15104</v>
      </c>
      <c r="D4161" s="1" t="s">
        <v>7101</v>
      </c>
      <c r="E4161" s="1" t="s">
        <v>2</v>
      </c>
      <c r="F4161" s="1" t="s">
        <v>594</v>
      </c>
      <c r="G4161" s="5" t="s">
        <v>7100</v>
      </c>
      <c r="H4161" s="1" t="s">
        <v>837</v>
      </c>
      <c r="I4161" s="1" t="s">
        <v>50</v>
      </c>
    </row>
    <row r="4162" spans="1:9" ht="15.75" customHeight="1" x14ac:dyDescent="0.25">
      <c r="A4162" s="1">
        <v>5622</v>
      </c>
      <c r="B4162" s="1" t="s">
        <v>15025</v>
      </c>
      <c r="C4162" s="1" t="s">
        <v>15026</v>
      </c>
      <c r="D4162" s="1" t="s">
        <v>7098</v>
      </c>
      <c r="E4162" s="1" t="s">
        <v>2</v>
      </c>
      <c r="F4162" s="1" t="s">
        <v>7099</v>
      </c>
      <c r="G4162" s="5" t="s">
        <v>7097</v>
      </c>
      <c r="H4162" s="1" t="s">
        <v>49</v>
      </c>
    </row>
    <row r="4163" spans="1:9" ht="15.75" customHeight="1" x14ac:dyDescent="0.25">
      <c r="A4163" s="1">
        <v>5620</v>
      </c>
      <c r="B4163" s="1" t="s">
        <v>15023</v>
      </c>
      <c r="C4163" s="1" t="s">
        <v>15104</v>
      </c>
      <c r="E4163" s="1" t="s">
        <v>20</v>
      </c>
      <c r="F4163" s="1" t="s">
        <v>7096</v>
      </c>
      <c r="G4163" s="5" t="s">
        <v>7095</v>
      </c>
      <c r="H4163" s="1" t="s">
        <v>12515</v>
      </c>
    </row>
    <row r="4164" spans="1:9" ht="15.75" customHeight="1" x14ac:dyDescent="0.25">
      <c r="A4164" s="1">
        <v>5617</v>
      </c>
      <c r="B4164" s="1" t="s">
        <v>15023</v>
      </c>
      <c r="C4164" s="1" t="s">
        <v>15026</v>
      </c>
      <c r="D4164" s="1" t="s">
        <v>7093</v>
      </c>
      <c r="E4164" s="1" t="s">
        <v>226</v>
      </c>
      <c r="F4164" s="1" t="s">
        <v>7094</v>
      </c>
      <c r="G4164" s="5" t="s">
        <v>7092</v>
      </c>
      <c r="H4164" s="1" t="s">
        <v>354</v>
      </c>
    </row>
    <row r="4165" spans="1:9" ht="15.75" customHeight="1" x14ac:dyDescent="0.25">
      <c r="A4165" s="1">
        <v>5616</v>
      </c>
      <c r="B4165" s="1" t="s">
        <v>15025</v>
      </c>
      <c r="C4165" s="1" t="s">
        <v>15026</v>
      </c>
      <c r="D4165" s="1" t="s">
        <v>7091</v>
      </c>
      <c r="E4165" s="1" t="s">
        <v>84</v>
      </c>
      <c r="F4165" s="1" t="s">
        <v>740</v>
      </c>
      <c r="G4165" s="5" t="s">
        <v>7090</v>
      </c>
      <c r="H4165" s="1" t="s">
        <v>339</v>
      </c>
    </row>
    <row r="4166" spans="1:9" ht="15.75" customHeight="1" x14ac:dyDescent="0.25">
      <c r="A4166" s="1">
        <v>5614</v>
      </c>
      <c r="B4166" s="1" t="s">
        <v>15023</v>
      </c>
      <c r="C4166" s="1" t="s">
        <v>15026</v>
      </c>
      <c r="D4166" s="1" t="s">
        <v>7088</v>
      </c>
      <c r="E4166" s="1" t="s">
        <v>280</v>
      </c>
      <c r="F4166" s="1" t="s">
        <v>7089</v>
      </c>
      <c r="G4166" s="5" t="s">
        <v>7087</v>
      </c>
      <c r="H4166" s="1" t="s">
        <v>354</v>
      </c>
    </row>
    <row r="4167" spans="1:9" ht="15.75" customHeight="1" x14ac:dyDescent="0.25">
      <c r="A4167" s="1">
        <v>5611</v>
      </c>
      <c r="B4167" s="1" t="s">
        <v>15023</v>
      </c>
      <c r="C4167" s="1" t="s">
        <v>15026</v>
      </c>
      <c r="D4167" s="1" t="s">
        <v>7085</v>
      </c>
      <c r="E4167" s="1" t="s">
        <v>2</v>
      </c>
      <c r="F4167" s="1" t="s">
        <v>7086</v>
      </c>
      <c r="G4167" s="5" t="s">
        <v>7084</v>
      </c>
      <c r="H4167" s="1" t="s">
        <v>339</v>
      </c>
    </row>
    <row r="4168" spans="1:9" ht="15.75" customHeight="1" x14ac:dyDescent="0.25">
      <c r="A4168" s="1">
        <v>5610</v>
      </c>
      <c r="B4168" s="1" t="s">
        <v>15023</v>
      </c>
      <c r="C4168" s="1" t="s">
        <v>15026</v>
      </c>
      <c r="D4168" s="1" t="s">
        <v>267</v>
      </c>
      <c r="E4168" s="1" t="s">
        <v>24</v>
      </c>
      <c r="F4168" s="1" t="s">
        <v>268</v>
      </c>
      <c r="G4168" s="5" t="s">
        <v>7083</v>
      </c>
      <c r="H4168" s="1" t="s">
        <v>63</v>
      </c>
    </row>
    <row r="4169" spans="1:9" ht="15.75" customHeight="1" x14ac:dyDescent="0.25">
      <c r="A4169" s="1">
        <v>5608</v>
      </c>
      <c r="B4169" s="1" t="s">
        <v>15025</v>
      </c>
      <c r="C4169" s="1" t="s">
        <v>15048</v>
      </c>
      <c r="D4169" s="1" t="s">
        <v>7081</v>
      </c>
      <c r="E4169" s="1" t="s">
        <v>84</v>
      </c>
      <c r="F4169" s="1" t="s">
        <v>7082</v>
      </c>
      <c r="G4169" s="5" t="s">
        <v>7080</v>
      </c>
      <c r="H4169" s="1" t="s">
        <v>354</v>
      </c>
    </row>
    <row r="4170" spans="1:9" ht="15.75" customHeight="1" x14ac:dyDescent="0.25">
      <c r="A4170" s="1">
        <v>5606</v>
      </c>
      <c r="B4170" s="1" t="s">
        <v>15023</v>
      </c>
      <c r="C4170" s="1" t="s">
        <v>15136</v>
      </c>
      <c r="E4170" s="1" t="s">
        <v>24</v>
      </c>
      <c r="F4170" s="1" t="s">
        <v>7079</v>
      </c>
      <c r="G4170" s="5" t="s">
        <v>7078</v>
      </c>
      <c r="H4170" s="1" t="s">
        <v>833</v>
      </c>
    </row>
    <row r="4171" spans="1:9" ht="15.75" customHeight="1" x14ac:dyDescent="0.25">
      <c r="A4171" s="1">
        <v>5603</v>
      </c>
      <c r="B4171" s="1" t="s">
        <v>15023</v>
      </c>
      <c r="C4171" s="1" t="s">
        <v>15044</v>
      </c>
      <c r="D4171" s="1" t="s">
        <v>7076</v>
      </c>
      <c r="E4171" s="1" t="s">
        <v>40</v>
      </c>
      <c r="F4171" s="1" t="s">
        <v>7077</v>
      </c>
      <c r="G4171" s="5" t="s">
        <v>7075</v>
      </c>
      <c r="H4171" s="1" t="s">
        <v>177</v>
      </c>
      <c r="I4171" s="1" t="s">
        <v>50</v>
      </c>
    </row>
    <row r="4172" spans="1:9" ht="15.75" customHeight="1" x14ac:dyDescent="0.25">
      <c r="A4172" s="1">
        <v>5602</v>
      </c>
      <c r="B4172" s="1" t="s">
        <v>15025</v>
      </c>
      <c r="C4172" s="1" t="s">
        <v>15112</v>
      </c>
      <c r="D4172" s="1" t="s">
        <v>7074</v>
      </c>
      <c r="E4172" s="1" t="s">
        <v>9</v>
      </c>
      <c r="F4172" s="1" t="s">
        <v>910</v>
      </c>
      <c r="G4172" s="5" t="s">
        <v>7073</v>
      </c>
      <c r="H4172" s="1" t="s">
        <v>1021</v>
      </c>
      <c r="I4172" s="1" t="s">
        <v>50</v>
      </c>
    </row>
    <row r="4173" spans="1:9" ht="15.75" customHeight="1" x14ac:dyDescent="0.25">
      <c r="A4173" s="1">
        <v>5601</v>
      </c>
      <c r="B4173" s="1" t="s">
        <v>15025</v>
      </c>
      <c r="C4173" s="1" t="s">
        <v>15026</v>
      </c>
      <c r="D4173" s="1" t="s">
        <v>7072</v>
      </c>
      <c r="E4173" s="1" t="s">
        <v>20</v>
      </c>
      <c r="F4173" s="1" t="s">
        <v>1119</v>
      </c>
      <c r="G4173" s="5" t="s">
        <v>7071</v>
      </c>
      <c r="H4173" s="1" t="s">
        <v>177</v>
      </c>
    </row>
    <row r="4174" spans="1:9" ht="15.75" customHeight="1" x14ac:dyDescent="0.25">
      <c r="A4174" s="1">
        <v>5600</v>
      </c>
      <c r="B4174" s="1" t="s">
        <v>15023</v>
      </c>
      <c r="C4174" s="1" t="s">
        <v>15026</v>
      </c>
      <c r="D4174" s="1" t="s">
        <v>7070</v>
      </c>
      <c r="E4174" s="1" t="s">
        <v>2</v>
      </c>
      <c r="F4174" s="1" t="s">
        <v>3</v>
      </c>
      <c r="G4174" s="5" t="s">
        <v>7069</v>
      </c>
      <c r="H4174" s="1" t="s">
        <v>561</v>
      </c>
    </row>
    <row r="4175" spans="1:9" ht="15.75" customHeight="1" x14ac:dyDescent="0.25">
      <c r="A4175" s="1">
        <v>5599</v>
      </c>
      <c r="B4175" s="1" t="s">
        <v>15025</v>
      </c>
      <c r="C4175" s="1" t="s">
        <v>15026</v>
      </c>
      <c r="D4175" s="1" t="s">
        <v>760</v>
      </c>
      <c r="E4175" s="1" t="s">
        <v>2</v>
      </c>
      <c r="F4175" s="1" t="s">
        <v>761</v>
      </c>
      <c r="G4175" s="5" t="s">
        <v>7068</v>
      </c>
      <c r="H4175" s="1" t="s">
        <v>1948</v>
      </c>
    </row>
    <row r="4176" spans="1:9" ht="15.75" customHeight="1" x14ac:dyDescent="0.25">
      <c r="A4176" s="1">
        <v>5596</v>
      </c>
      <c r="B4176" s="1" t="s">
        <v>15025</v>
      </c>
      <c r="C4176" s="1" t="s">
        <v>15027</v>
      </c>
      <c r="D4176" s="1" t="s">
        <v>7067</v>
      </c>
      <c r="E4176" s="1" t="s">
        <v>61</v>
      </c>
      <c r="F4176" s="1" t="s">
        <v>756</v>
      </c>
      <c r="G4176" s="5" t="s">
        <v>7066</v>
      </c>
      <c r="H4176" s="1" t="s">
        <v>15327</v>
      </c>
    </row>
    <row r="4177" spans="1:9" ht="15.75" customHeight="1" x14ac:dyDescent="0.25">
      <c r="A4177" s="1">
        <v>5595</v>
      </c>
      <c r="B4177" s="1" t="s">
        <v>15025</v>
      </c>
      <c r="C4177" s="1" t="s">
        <v>15027</v>
      </c>
      <c r="D4177" s="1" t="s">
        <v>4143</v>
      </c>
      <c r="E4177" s="1" t="s">
        <v>9</v>
      </c>
      <c r="F4177" s="1" t="s">
        <v>4144</v>
      </c>
      <c r="G4177" s="5" t="s">
        <v>7065</v>
      </c>
      <c r="H4177" s="1" t="s">
        <v>837</v>
      </c>
    </row>
    <row r="4178" spans="1:9" ht="15.75" customHeight="1" x14ac:dyDescent="0.25">
      <c r="A4178" s="1">
        <v>5594</v>
      </c>
      <c r="B4178" s="1" t="s">
        <v>15025</v>
      </c>
      <c r="C4178" s="1" t="s">
        <v>15026</v>
      </c>
      <c r="D4178" s="1" t="s">
        <v>392</v>
      </c>
      <c r="E4178" s="1" t="s">
        <v>61</v>
      </c>
      <c r="F4178" s="1" t="s">
        <v>393</v>
      </c>
      <c r="G4178" s="5" t="s">
        <v>7064</v>
      </c>
      <c r="H4178" s="1" t="s">
        <v>1044</v>
      </c>
    </row>
    <row r="4179" spans="1:9" ht="15.75" customHeight="1" x14ac:dyDescent="0.25">
      <c r="A4179" s="1">
        <v>5592</v>
      </c>
      <c r="B4179" s="1" t="s">
        <v>15023</v>
      </c>
      <c r="C4179" s="1" t="s">
        <v>15026</v>
      </c>
      <c r="D4179" s="1" t="s">
        <v>7062</v>
      </c>
      <c r="E4179" s="1" t="s">
        <v>20</v>
      </c>
      <c r="F4179" s="1" t="s">
        <v>7063</v>
      </c>
      <c r="G4179" s="5" t="s">
        <v>7061</v>
      </c>
      <c r="H4179" s="1" t="s">
        <v>15127</v>
      </c>
    </row>
    <row r="4180" spans="1:9" ht="15.75" customHeight="1" x14ac:dyDescent="0.25">
      <c r="A4180" s="1">
        <v>5591</v>
      </c>
      <c r="B4180" s="1" t="s">
        <v>15023</v>
      </c>
      <c r="C4180" s="1" t="s">
        <v>15026</v>
      </c>
      <c r="E4180" s="1" t="s">
        <v>20</v>
      </c>
      <c r="F4180" s="1" t="s">
        <v>7060</v>
      </c>
      <c r="G4180" s="5" t="s">
        <v>7059</v>
      </c>
      <c r="H4180" s="1" t="s">
        <v>15152</v>
      </c>
    </row>
    <row r="4181" spans="1:9" ht="15.75" customHeight="1" x14ac:dyDescent="0.25">
      <c r="A4181" s="1">
        <v>5589</v>
      </c>
      <c r="B4181" s="1" t="s">
        <v>15025</v>
      </c>
      <c r="C4181" s="1" t="s">
        <v>15039</v>
      </c>
      <c r="D4181" s="1" t="s">
        <v>7057</v>
      </c>
      <c r="E4181" s="1" t="s">
        <v>166</v>
      </c>
      <c r="F4181" s="1" t="s">
        <v>7058</v>
      </c>
      <c r="G4181" s="5" t="s">
        <v>7056</v>
      </c>
      <c r="H4181" s="1" t="s">
        <v>1948</v>
      </c>
    </row>
    <row r="4182" spans="1:9" ht="15.75" customHeight="1" x14ac:dyDescent="0.25">
      <c r="A4182" s="1">
        <v>5588</v>
      </c>
      <c r="B4182" s="1" t="s">
        <v>15025</v>
      </c>
      <c r="C4182" s="1" t="s">
        <v>15044</v>
      </c>
      <c r="D4182" s="1" t="s">
        <v>7054</v>
      </c>
      <c r="E4182" s="1" t="s">
        <v>20</v>
      </c>
      <c r="F4182" s="1" t="s">
        <v>7055</v>
      </c>
      <c r="G4182" s="5" t="s">
        <v>7053</v>
      </c>
      <c r="H4182" s="1" t="s">
        <v>142</v>
      </c>
      <c r="I4182" s="1" t="s">
        <v>50</v>
      </c>
    </row>
    <row r="4183" spans="1:9" ht="15.75" customHeight="1" x14ac:dyDescent="0.25">
      <c r="A4183" s="1">
        <v>5585</v>
      </c>
      <c r="B4183" s="1" t="s">
        <v>15023</v>
      </c>
      <c r="C4183" s="1" t="s">
        <v>15026</v>
      </c>
      <c r="D4183" s="1" t="s">
        <v>7051</v>
      </c>
      <c r="E4183" s="1" t="s">
        <v>166</v>
      </c>
      <c r="F4183" s="1" t="s">
        <v>7052</v>
      </c>
      <c r="G4183" s="5" t="s">
        <v>7050</v>
      </c>
      <c r="H4183" s="1" t="s">
        <v>837</v>
      </c>
    </row>
    <row r="4184" spans="1:9" ht="15.75" customHeight="1" x14ac:dyDescent="0.25">
      <c r="A4184" s="1">
        <v>5581</v>
      </c>
      <c r="B4184" s="1" t="s">
        <v>15025</v>
      </c>
      <c r="C4184" s="1" t="s">
        <v>15027</v>
      </c>
      <c r="E4184" s="1" t="s">
        <v>24</v>
      </c>
      <c r="F4184" s="1" t="s">
        <v>7049</v>
      </c>
      <c r="G4184" s="5" t="s">
        <v>7048</v>
      </c>
      <c r="H4184" s="1" t="s">
        <v>142</v>
      </c>
      <c r="I4184" s="1" t="s">
        <v>15186</v>
      </c>
    </row>
    <row r="4185" spans="1:9" ht="15.75" customHeight="1" x14ac:dyDescent="0.25">
      <c r="A4185" s="1">
        <v>5580</v>
      </c>
      <c r="B4185" s="1" t="s">
        <v>15023</v>
      </c>
      <c r="C4185" s="1" t="s">
        <v>15026</v>
      </c>
      <c r="D4185" s="1" t="s">
        <v>7046</v>
      </c>
      <c r="E4185" s="1" t="s">
        <v>20</v>
      </c>
      <c r="F4185" s="1" t="s">
        <v>7047</v>
      </c>
      <c r="G4185" s="5" t="s">
        <v>7045</v>
      </c>
      <c r="H4185" s="1" t="s">
        <v>1021</v>
      </c>
    </row>
    <row r="4186" spans="1:9" ht="15.75" customHeight="1" x14ac:dyDescent="0.25">
      <c r="A4186" s="1">
        <v>5579</v>
      </c>
      <c r="B4186" s="1" t="s">
        <v>15025</v>
      </c>
      <c r="C4186" s="1" t="s">
        <v>15026</v>
      </c>
      <c r="E4186" s="1" t="s">
        <v>84</v>
      </c>
      <c r="F4186" s="1" t="s">
        <v>7044</v>
      </c>
      <c r="G4186" s="5" t="s">
        <v>7043</v>
      </c>
      <c r="H4186" s="1" t="s">
        <v>49</v>
      </c>
    </row>
    <row r="4187" spans="1:9" ht="15.75" customHeight="1" x14ac:dyDescent="0.25">
      <c r="A4187" s="1">
        <v>5577</v>
      </c>
      <c r="B4187" s="1" t="s">
        <v>15023</v>
      </c>
      <c r="C4187" s="1" t="s">
        <v>15026</v>
      </c>
      <c r="E4187" s="1" t="s">
        <v>61</v>
      </c>
      <c r="F4187" s="1" t="s">
        <v>891</v>
      </c>
      <c r="G4187" s="5" t="s">
        <v>7042</v>
      </c>
      <c r="H4187" s="1" t="s">
        <v>524</v>
      </c>
    </row>
    <row r="4188" spans="1:9" ht="15.75" customHeight="1" x14ac:dyDescent="0.25">
      <c r="A4188" s="1">
        <v>5576</v>
      </c>
      <c r="B4188" s="1" t="s">
        <v>15025</v>
      </c>
      <c r="C4188" s="1" t="s">
        <v>15026</v>
      </c>
      <c r="D4188" s="1" t="s">
        <v>7041</v>
      </c>
      <c r="E4188" s="1" t="s">
        <v>84</v>
      </c>
      <c r="F4188" s="1" t="s">
        <v>2375</v>
      </c>
      <c r="G4188" s="5" t="s">
        <v>7040</v>
      </c>
      <c r="H4188" s="1" t="s">
        <v>177</v>
      </c>
    </row>
    <row r="4189" spans="1:9" ht="15.75" customHeight="1" x14ac:dyDescent="0.25">
      <c r="A4189" s="1">
        <v>5575</v>
      </c>
      <c r="B4189" s="1" t="s">
        <v>15025</v>
      </c>
      <c r="C4189" s="1" t="s">
        <v>15026</v>
      </c>
      <c r="D4189" s="1" t="s">
        <v>7038</v>
      </c>
      <c r="E4189" s="1" t="s">
        <v>61</v>
      </c>
      <c r="F4189" s="1" t="s">
        <v>7039</v>
      </c>
      <c r="G4189" s="5" t="s">
        <v>7037</v>
      </c>
      <c r="H4189" s="1" t="s">
        <v>833</v>
      </c>
    </row>
    <row r="4190" spans="1:9" ht="15.75" customHeight="1" x14ac:dyDescent="0.25">
      <c r="A4190" s="1">
        <v>5572</v>
      </c>
      <c r="B4190" s="1" t="s">
        <v>15023</v>
      </c>
      <c r="C4190" s="1" t="s">
        <v>15027</v>
      </c>
      <c r="D4190" s="1" t="s">
        <v>7036</v>
      </c>
      <c r="E4190" s="1" t="s">
        <v>20</v>
      </c>
      <c r="F4190" s="1" t="s">
        <v>1060</v>
      </c>
      <c r="G4190" s="5" t="s">
        <v>7035</v>
      </c>
      <c r="H4190" s="1" t="s">
        <v>177</v>
      </c>
      <c r="I4190" s="1" t="s">
        <v>50</v>
      </c>
    </row>
    <row r="4191" spans="1:9" ht="15.75" customHeight="1" x14ac:dyDescent="0.25">
      <c r="A4191" s="1">
        <v>5571</v>
      </c>
      <c r="B4191" s="1" t="s">
        <v>15025</v>
      </c>
      <c r="C4191" s="1" t="s">
        <v>15027</v>
      </c>
      <c r="D4191" s="1" t="s">
        <v>7034</v>
      </c>
      <c r="E4191" s="1" t="s">
        <v>66</v>
      </c>
      <c r="F4191" s="1" t="s">
        <v>625</v>
      </c>
      <c r="G4191" s="5" t="s">
        <v>7033</v>
      </c>
      <c r="H4191" s="1" t="s">
        <v>177</v>
      </c>
      <c r="I4191" s="1" t="s">
        <v>50</v>
      </c>
    </row>
    <row r="4192" spans="1:9" ht="15.75" customHeight="1" x14ac:dyDescent="0.25">
      <c r="A4192" s="1">
        <v>5570</v>
      </c>
      <c r="B4192" s="1" t="s">
        <v>15023</v>
      </c>
      <c r="C4192" s="1" t="s">
        <v>15026</v>
      </c>
      <c r="E4192" s="1" t="s">
        <v>2</v>
      </c>
      <c r="F4192" s="1" t="s">
        <v>338</v>
      </c>
      <c r="G4192" s="5" t="s">
        <v>7032</v>
      </c>
      <c r="H4192" s="1" t="s">
        <v>339</v>
      </c>
      <c r="I4192" s="1" t="s">
        <v>50</v>
      </c>
    </row>
    <row r="4193" spans="1:9" ht="15.75" customHeight="1" x14ac:dyDescent="0.25">
      <c r="A4193" s="1">
        <v>5569</v>
      </c>
      <c r="B4193" s="1" t="s">
        <v>15025</v>
      </c>
      <c r="C4193" s="1" t="s">
        <v>15112</v>
      </c>
      <c r="D4193" s="1" t="s">
        <v>7030</v>
      </c>
      <c r="E4193" s="1" t="s">
        <v>20</v>
      </c>
      <c r="F4193" s="1" t="s">
        <v>7031</v>
      </c>
      <c r="G4193" s="5" t="s">
        <v>7029</v>
      </c>
      <c r="H4193" s="1" t="s">
        <v>177</v>
      </c>
      <c r="I4193" s="1" t="s">
        <v>50</v>
      </c>
    </row>
    <row r="4194" spans="1:9" ht="15.75" customHeight="1" x14ac:dyDescent="0.25">
      <c r="A4194" s="1">
        <v>5567</v>
      </c>
      <c r="B4194" s="1" t="s">
        <v>15025</v>
      </c>
      <c r="C4194" s="1" t="s">
        <v>15026</v>
      </c>
      <c r="D4194" s="1" t="s">
        <v>7027</v>
      </c>
      <c r="E4194" s="1" t="s">
        <v>155</v>
      </c>
      <c r="F4194" s="1" t="s">
        <v>7028</v>
      </c>
      <c r="G4194" s="5" t="s">
        <v>7026</v>
      </c>
      <c r="H4194" s="1" t="s">
        <v>142</v>
      </c>
    </row>
    <row r="4195" spans="1:9" ht="15.75" customHeight="1" x14ac:dyDescent="0.25">
      <c r="A4195" s="1">
        <v>5565</v>
      </c>
      <c r="B4195" s="1" t="s">
        <v>15023</v>
      </c>
      <c r="C4195" s="1" t="s">
        <v>15068</v>
      </c>
      <c r="D4195" s="1" t="s">
        <v>7024</v>
      </c>
      <c r="E4195" s="1" t="s">
        <v>61</v>
      </c>
      <c r="F4195" s="1" t="s">
        <v>7025</v>
      </c>
      <c r="G4195" s="5" t="s">
        <v>7023</v>
      </c>
      <c r="H4195" s="1" t="s">
        <v>63</v>
      </c>
    </row>
    <row r="4196" spans="1:9" ht="15.75" customHeight="1" x14ac:dyDescent="0.25">
      <c r="A4196" s="1">
        <v>5563</v>
      </c>
      <c r="B4196" s="1" t="s">
        <v>15025</v>
      </c>
      <c r="C4196" s="1" t="s">
        <v>15026</v>
      </c>
      <c r="D4196" s="1" t="s">
        <v>7022</v>
      </c>
      <c r="E4196" s="1" t="s">
        <v>2</v>
      </c>
      <c r="F4196" s="1" t="s">
        <v>1808</v>
      </c>
      <c r="G4196" s="5" t="s">
        <v>7021</v>
      </c>
      <c r="H4196" s="1" t="s">
        <v>2165</v>
      </c>
    </row>
    <row r="4197" spans="1:9" ht="15.75" customHeight="1" x14ac:dyDescent="0.25">
      <c r="A4197" s="1">
        <v>5559</v>
      </c>
      <c r="B4197" s="1" t="s">
        <v>15023</v>
      </c>
      <c r="C4197" s="1" t="s">
        <v>15112</v>
      </c>
      <c r="D4197" s="1" t="s">
        <v>2565</v>
      </c>
      <c r="E4197" s="1" t="s">
        <v>2</v>
      </c>
      <c r="F4197" s="1" t="s">
        <v>2566</v>
      </c>
      <c r="G4197" s="5" t="s">
        <v>7020</v>
      </c>
      <c r="H4197" s="1" t="s">
        <v>142</v>
      </c>
      <c r="I4197" s="1" t="s">
        <v>50</v>
      </c>
    </row>
    <row r="4198" spans="1:9" ht="15.75" customHeight="1" x14ac:dyDescent="0.25">
      <c r="A4198" s="1">
        <v>5557</v>
      </c>
      <c r="B4198" s="1" t="s">
        <v>15025</v>
      </c>
      <c r="C4198" s="1" t="s">
        <v>15027</v>
      </c>
      <c r="E4198" s="1" t="s">
        <v>2</v>
      </c>
      <c r="F4198" s="1" t="s">
        <v>7019</v>
      </c>
      <c r="G4198" s="5" t="s">
        <v>7018</v>
      </c>
      <c r="H4198" s="1" t="s">
        <v>49</v>
      </c>
    </row>
    <row r="4199" spans="1:9" ht="15.75" customHeight="1" x14ac:dyDescent="0.25">
      <c r="A4199" s="1">
        <v>5555</v>
      </c>
      <c r="B4199" s="1" t="s">
        <v>15025</v>
      </c>
      <c r="C4199" s="1" t="s">
        <v>15026</v>
      </c>
      <c r="D4199" s="1" t="s">
        <v>7015</v>
      </c>
      <c r="E4199" s="1" t="s">
        <v>66</v>
      </c>
      <c r="F4199" s="1" t="s">
        <v>277</v>
      </c>
      <c r="G4199" s="5" t="s">
        <v>7014</v>
      </c>
      <c r="H4199" s="1" t="s">
        <v>142</v>
      </c>
    </row>
    <row r="4200" spans="1:9" ht="15.75" customHeight="1" x14ac:dyDescent="0.25">
      <c r="A4200" s="1">
        <v>5554</v>
      </c>
      <c r="B4200" s="1" t="s">
        <v>15025</v>
      </c>
      <c r="C4200" s="1" t="s">
        <v>15026</v>
      </c>
      <c r="E4200" s="1" t="s">
        <v>2</v>
      </c>
      <c r="F4200" s="1" t="s">
        <v>498</v>
      </c>
      <c r="G4200" s="5" t="s">
        <v>7013</v>
      </c>
      <c r="H4200" s="1" t="s">
        <v>177</v>
      </c>
    </row>
    <row r="4201" spans="1:9" ht="15.75" customHeight="1" x14ac:dyDescent="0.25">
      <c r="A4201" s="1">
        <v>5553</v>
      </c>
      <c r="B4201" s="1" t="s">
        <v>15023</v>
      </c>
      <c r="C4201" s="1" t="s">
        <v>15039</v>
      </c>
      <c r="D4201" s="1" t="s">
        <v>7012</v>
      </c>
      <c r="E4201" s="1" t="s">
        <v>20</v>
      </c>
      <c r="F4201" s="1" t="s">
        <v>1332</v>
      </c>
      <c r="G4201" s="5" t="s">
        <v>7011</v>
      </c>
      <c r="H4201" s="1" t="s">
        <v>1048</v>
      </c>
      <c r="I4201" s="1" t="s">
        <v>50</v>
      </c>
    </row>
    <row r="4202" spans="1:9" ht="15.75" customHeight="1" x14ac:dyDescent="0.25">
      <c r="A4202" s="1">
        <v>5552</v>
      </c>
      <c r="B4202" s="1" t="s">
        <v>15025</v>
      </c>
      <c r="C4202" s="1" t="s">
        <v>15026</v>
      </c>
      <c r="E4202" s="1" t="s">
        <v>2</v>
      </c>
      <c r="F4202" s="1" t="s">
        <v>7010</v>
      </c>
      <c r="G4202" s="5" t="s">
        <v>7009</v>
      </c>
      <c r="H4202" s="1" t="s">
        <v>177</v>
      </c>
    </row>
    <row r="4203" spans="1:9" ht="15.75" customHeight="1" x14ac:dyDescent="0.25">
      <c r="A4203" s="1">
        <v>5551</v>
      </c>
      <c r="B4203" s="1" t="s">
        <v>15025</v>
      </c>
      <c r="C4203" s="1" t="s">
        <v>15026</v>
      </c>
      <c r="D4203" s="1" t="s">
        <v>7008</v>
      </c>
      <c r="E4203" s="1" t="s">
        <v>40</v>
      </c>
      <c r="F4203" s="1" t="s">
        <v>903</v>
      </c>
      <c r="G4203" s="5" t="s">
        <v>7007</v>
      </c>
      <c r="H4203" s="1" t="s">
        <v>524</v>
      </c>
    </row>
    <row r="4204" spans="1:9" ht="15.75" customHeight="1" x14ac:dyDescent="0.25">
      <c r="A4204" s="1">
        <v>5549</v>
      </c>
      <c r="B4204" s="1" t="s">
        <v>15025</v>
      </c>
      <c r="C4204" s="1" t="s">
        <v>15026</v>
      </c>
      <c r="D4204" s="1" t="s">
        <v>7005</v>
      </c>
      <c r="E4204" s="1" t="s">
        <v>2</v>
      </c>
      <c r="F4204" s="1" t="s">
        <v>7006</v>
      </c>
      <c r="G4204" s="5" t="s">
        <v>7004</v>
      </c>
      <c r="H4204" s="1" t="s">
        <v>32</v>
      </c>
    </row>
    <row r="4205" spans="1:9" ht="15.75" customHeight="1" x14ac:dyDescent="0.25">
      <c r="A4205" s="1">
        <v>5546</v>
      </c>
      <c r="B4205" s="1" t="s">
        <v>15025</v>
      </c>
      <c r="C4205" s="1" t="s">
        <v>15026</v>
      </c>
      <c r="D4205" s="1" t="s">
        <v>7002</v>
      </c>
      <c r="E4205" s="1" t="s">
        <v>2</v>
      </c>
      <c r="F4205" s="1" t="s">
        <v>7003</v>
      </c>
      <c r="G4205" s="5" t="s">
        <v>7001</v>
      </c>
      <c r="H4205" s="1" t="s">
        <v>354</v>
      </c>
    </row>
    <row r="4206" spans="1:9" ht="15.75" customHeight="1" x14ac:dyDescent="0.25">
      <c r="A4206" s="1">
        <v>5544</v>
      </c>
      <c r="B4206" s="1" t="s">
        <v>15025</v>
      </c>
      <c r="C4206" s="1" t="s">
        <v>15026</v>
      </c>
      <c r="E4206" s="1" t="s">
        <v>2</v>
      </c>
      <c r="F4206" s="1" t="s">
        <v>7000</v>
      </c>
      <c r="G4206" s="5" t="s">
        <v>6999</v>
      </c>
      <c r="H4206" s="1" t="s">
        <v>1948</v>
      </c>
    </row>
    <row r="4207" spans="1:9" ht="15.75" customHeight="1" x14ac:dyDescent="0.25">
      <c r="A4207" s="1">
        <v>5543</v>
      </c>
      <c r="B4207" s="1" t="s">
        <v>15025</v>
      </c>
      <c r="C4207" s="1" t="s">
        <v>15112</v>
      </c>
      <c r="E4207" s="1" t="s">
        <v>84</v>
      </c>
      <c r="F4207" s="1" t="s">
        <v>6998</v>
      </c>
      <c r="G4207" s="5" t="s">
        <v>6997</v>
      </c>
      <c r="H4207" s="1" t="s">
        <v>15167</v>
      </c>
      <c r="I4207" s="1" t="s">
        <v>33</v>
      </c>
    </row>
    <row r="4208" spans="1:9" ht="15.75" customHeight="1" x14ac:dyDescent="0.25">
      <c r="A4208" s="1">
        <v>5541</v>
      </c>
      <c r="B4208" s="1" t="s">
        <v>15025</v>
      </c>
      <c r="C4208" s="1" t="s">
        <v>15027</v>
      </c>
      <c r="D4208" s="1" t="s">
        <v>6995</v>
      </c>
      <c r="E4208" s="1" t="s">
        <v>84</v>
      </c>
      <c r="F4208" s="1" t="s">
        <v>6996</v>
      </c>
      <c r="G4208" s="5" t="s">
        <v>6994</v>
      </c>
      <c r="H4208" s="1" t="s">
        <v>177</v>
      </c>
    </row>
    <row r="4209" spans="1:9" ht="15.75" customHeight="1" x14ac:dyDescent="0.25">
      <c r="A4209" s="1">
        <v>5540</v>
      </c>
      <c r="B4209" s="1" t="s">
        <v>15023</v>
      </c>
      <c r="C4209" s="1" t="s">
        <v>15026</v>
      </c>
      <c r="D4209" s="1" t="s">
        <v>6992</v>
      </c>
      <c r="E4209" s="1" t="s">
        <v>61</v>
      </c>
      <c r="F4209" s="1" t="s">
        <v>6993</v>
      </c>
      <c r="G4209" s="5" t="s">
        <v>6991</v>
      </c>
      <c r="H4209" s="1" t="s">
        <v>63</v>
      </c>
    </row>
    <row r="4210" spans="1:9" ht="15.75" customHeight="1" x14ac:dyDescent="0.25">
      <c r="A4210" s="1">
        <v>5538</v>
      </c>
      <c r="B4210" s="1" t="s">
        <v>15023</v>
      </c>
      <c r="C4210" s="1" t="s">
        <v>15026</v>
      </c>
      <c r="D4210" s="1" t="s">
        <v>6990</v>
      </c>
      <c r="E4210" s="1" t="s">
        <v>20</v>
      </c>
      <c r="F4210" s="1" t="s">
        <v>135</v>
      </c>
      <c r="G4210" s="5" t="s">
        <v>6989</v>
      </c>
      <c r="H4210" s="1" t="s">
        <v>63</v>
      </c>
      <c r="I4210" s="1" t="s">
        <v>50</v>
      </c>
    </row>
    <row r="4211" spans="1:9" ht="15.75" customHeight="1" x14ac:dyDescent="0.25">
      <c r="A4211" s="1">
        <v>5537</v>
      </c>
      <c r="B4211" s="1" t="s">
        <v>15025</v>
      </c>
      <c r="C4211" s="1" t="s">
        <v>15026</v>
      </c>
      <c r="D4211" s="1" t="s">
        <v>1243</v>
      </c>
      <c r="E4211" s="1" t="s">
        <v>40</v>
      </c>
      <c r="F4211" s="1" t="s">
        <v>1244</v>
      </c>
      <c r="G4211" s="5" t="s">
        <v>6988</v>
      </c>
      <c r="H4211" s="1" t="s">
        <v>833</v>
      </c>
    </row>
    <row r="4212" spans="1:9" ht="15.75" customHeight="1" x14ac:dyDescent="0.25">
      <c r="A4212" s="1">
        <v>5536</v>
      </c>
      <c r="B4212" s="1" t="s">
        <v>15025</v>
      </c>
      <c r="C4212" s="1" t="s">
        <v>15026</v>
      </c>
      <c r="D4212" s="1" t="s">
        <v>6987</v>
      </c>
      <c r="E4212" s="1" t="s">
        <v>2</v>
      </c>
      <c r="F4212" s="1" t="s">
        <v>4537</v>
      </c>
      <c r="G4212" s="5" t="s">
        <v>6986</v>
      </c>
      <c r="H4212" s="1" t="s">
        <v>32</v>
      </c>
    </row>
    <row r="4213" spans="1:9" ht="15.75" customHeight="1" x14ac:dyDescent="0.25">
      <c r="A4213" s="1">
        <v>5535</v>
      </c>
      <c r="B4213" s="1" t="s">
        <v>15023</v>
      </c>
      <c r="C4213" s="1" t="s">
        <v>15026</v>
      </c>
      <c r="D4213" s="1" t="s">
        <v>6985</v>
      </c>
      <c r="E4213" s="1" t="s">
        <v>84</v>
      </c>
      <c r="F4213" s="1" t="s">
        <v>5994</v>
      </c>
      <c r="G4213" s="5" t="s">
        <v>6984</v>
      </c>
      <c r="H4213" s="1" t="s">
        <v>49</v>
      </c>
    </row>
    <row r="4214" spans="1:9" ht="15.75" customHeight="1" x14ac:dyDescent="0.25">
      <c r="A4214" s="1">
        <v>5533</v>
      </c>
      <c r="B4214" s="1" t="s">
        <v>15025</v>
      </c>
      <c r="C4214" s="1" t="s">
        <v>15044</v>
      </c>
      <c r="D4214" s="1" t="s">
        <v>6982</v>
      </c>
      <c r="E4214" s="1" t="s">
        <v>2</v>
      </c>
      <c r="F4214" s="1" t="s">
        <v>6983</v>
      </c>
      <c r="G4214" s="5" t="s">
        <v>6981</v>
      </c>
      <c r="H4214" s="1" t="s">
        <v>354</v>
      </c>
    </row>
    <row r="4215" spans="1:9" ht="15.75" customHeight="1" x14ac:dyDescent="0.25">
      <c r="A4215" s="1">
        <v>5531</v>
      </c>
      <c r="B4215" s="1" t="s">
        <v>15025</v>
      </c>
      <c r="C4215" s="1" t="s">
        <v>15048</v>
      </c>
      <c r="E4215" s="1" t="s">
        <v>84</v>
      </c>
      <c r="F4215" s="1" t="s">
        <v>6980</v>
      </c>
      <c r="G4215" s="5" t="s">
        <v>6979</v>
      </c>
      <c r="H4215" s="1" t="s">
        <v>1021</v>
      </c>
    </row>
    <row r="4216" spans="1:9" ht="15.75" customHeight="1" x14ac:dyDescent="0.25">
      <c r="A4216" s="1">
        <v>5530</v>
      </c>
      <c r="B4216" s="1" t="s">
        <v>15025</v>
      </c>
      <c r="C4216" s="1" t="s">
        <v>15026</v>
      </c>
      <c r="D4216" s="1" t="s">
        <v>123</v>
      </c>
      <c r="E4216" s="1" t="s">
        <v>20</v>
      </c>
      <c r="F4216" s="1" t="s">
        <v>124</v>
      </c>
      <c r="G4216" s="5" t="s">
        <v>6978</v>
      </c>
      <c r="H4216" s="1" t="s">
        <v>339</v>
      </c>
      <c r="I4216" s="1" t="s">
        <v>50</v>
      </c>
    </row>
    <row r="4217" spans="1:9" ht="15.75" customHeight="1" x14ac:dyDescent="0.25">
      <c r="A4217" s="1">
        <v>5528</v>
      </c>
      <c r="B4217" s="1" t="s">
        <v>15023</v>
      </c>
      <c r="C4217" s="1" t="s">
        <v>15068</v>
      </c>
      <c r="D4217" s="1" t="s">
        <v>6976</v>
      </c>
      <c r="E4217" s="1" t="s">
        <v>20</v>
      </c>
      <c r="F4217" s="1" t="s">
        <v>6977</v>
      </c>
      <c r="G4217" s="5" t="s">
        <v>6975</v>
      </c>
      <c r="H4217" s="1" t="s">
        <v>1021</v>
      </c>
    </row>
    <row r="4218" spans="1:9" ht="15.75" customHeight="1" x14ac:dyDescent="0.25">
      <c r="A4218" s="1">
        <v>5527</v>
      </c>
      <c r="B4218" s="1" t="s">
        <v>15025</v>
      </c>
      <c r="C4218" s="1" t="s">
        <v>15026</v>
      </c>
      <c r="D4218" s="1" t="s">
        <v>1064</v>
      </c>
      <c r="E4218" s="1" t="s">
        <v>61</v>
      </c>
      <c r="F4218" s="1" t="s">
        <v>6974</v>
      </c>
      <c r="G4218" s="5" t="s">
        <v>6973</v>
      </c>
      <c r="H4218" s="1" t="s">
        <v>1021</v>
      </c>
    </row>
    <row r="4219" spans="1:9" ht="15.75" customHeight="1" x14ac:dyDescent="0.25">
      <c r="A4219" s="1">
        <v>5526</v>
      </c>
      <c r="B4219" s="1" t="s">
        <v>15023</v>
      </c>
      <c r="C4219" s="1" t="s">
        <v>15026</v>
      </c>
      <c r="D4219" s="1" t="s">
        <v>6972</v>
      </c>
      <c r="E4219" s="1" t="s">
        <v>24</v>
      </c>
      <c r="F4219" s="1" t="s">
        <v>960</v>
      </c>
      <c r="G4219" s="5" t="s">
        <v>6971</v>
      </c>
      <c r="H4219" s="1" t="s">
        <v>177</v>
      </c>
    </row>
    <row r="4220" spans="1:9" ht="15.75" customHeight="1" x14ac:dyDescent="0.25">
      <c r="A4220" s="1">
        <v>5521</v>
      </c>
      <c r="B4220" s="1" t="s">
        <v>15025</v>
      </c>
      <c r="C4220" s="1" t="s">
        <v>15026</v>
      </c>
      <c r="D4220" s="1" t="s">
        <v>6969</v>
      </c>
      <c r="E4220" s="1" t="s">
        <v>2</v>
      </c>
      <c r="F4220" s="1" t="s">
        <v>6970</v>
      </c>
      <c r="G4220" s="5" t="s">
        <v>6968</v>
      </c>
      <c r="H4220" s="1" t="s">
        <v>49</v>
      </c>
    </row>
    <row r="4221" spans="1:9" ht="15.75" customHeight="1" x14ac:dyDescent="0.25">
      <c r="A4221" s="1">
        <v>5520</v>
      </c>
      <c r="B4221" s="1" t="s">
        <v>15025</v>
      </c>
      <c r="C4221" s="1" t="s">
        <v>15026</v>
      </c>
      <c r="D4221" s="1" t="s">
        <v>6967</v>
      </c>
      <c r="E4221" s="1" t="s">
        <v>2</v>
      </c>
      <c r="F4221" s="1" t="s">
        <v>244</v>
      </c>
      <c r="G4221" s="5" t="s">
        <v>6966</v>
      </c>
      <c r="H4221" s="1" t="s">
        <v>177</v>
      </c>
    </row>
    <row r="4222" spans="1:9" ht="15.75" customHeight="1" x14ac:dyDescent="0.25">
      <c r="A4222" s="1">
        <v>5518</v>
      </c>
      <c r="B4222" s="1" t="s">
        <v>15023</v>
      </c>
      <c r="C4222" s="1" t="s">
        <v>15026</v>
      </c>
      <c r="E4222" s="1" t="s">
        <v>40</v>
      </c>
      <c r="F4222" s="1" t="s">
        <v>6965</v>
      </c>
      <c r="G4222" s="5" t="s">
        <v>6964</v>
      </c>
      <c r="H4222" s="1" t="s">
        <v>354</v>
      </c>
    </row>
    <row r="4223" spans="1:9" ht="15.75" customHeight="1" x14ac:dyDescent="0.25">
      <c r="A4223" s="1">
        <v>5517</v>
      </c>
      <c r="B4223" s="1" t="s">
        <v>15025</v>
      </c>
      <c r="C4223" s="1" t="s">
        <v>15180</v>
      </c>
      <c r="D4223" s="1" t="s">
        <v>6962</v>
      </c>
      <c r="E4223" s="1" t="s">
        <v>61</v>
      </c>
      <c r="F4223" s="1" t="s">
        <v>6963</v>
      </c>
      <c r="G4223" s="5" t="s">
        <v>6961</v>
      </c>
      <c r="H4223" s="1" t="s">
        <v>177</v>
      </c>
    </row>
    <row r="4224" spans="1:9" ht="15.75" customHeight="1" x14ac:dyDescent="0.25">
      <c r="A4224" s="1">
        <v>5516</v>
      </c>
      <c r="B4224" s="1" t="s">
        <v>15023</v>
      </c>
      <c r="C4224" s="1" t="s">
        <v>15026</v>
      </c>
      <c r="D4224" s="1" t="s">
        <v>6959</v>
      </c>
      <c r="E4224" s="1" t="s">
        <v>20</v>
      </c>
      <c r="F4224" s="1" t="s">
        <v>6960</v>
      </c>
      <c r="G4224" s="5" t="s">
        <v>6958</v>
      </c>
      <c r="H4224" s="1" t="s">
        <v>49</v>
      </c>
    </row>
    <row r="4225" spans="1:9" ht="15.75" customHeight="1" x14ac:dyDescent="0.25">
      <c r="A4225" s="1">
        <v>5513</v>
      </c>
      <c r="B4225" s="1" t="s">
        <v>15025</v>
      </c>
      <c r="C4225" s="1" t="s">
        <v>15026</v>
      </c>
      <c r="E4225" s="1" t="s">
        <v>24</v>
      </c>
      <c r="F4225" s="1" t="s">
        <v>918</v>
      </c>
      <c r="G4225" s="5" t="s">
        <v>6957</v>
      </c>
      <c r="H4225" s="1" t="s">
        <v>2165</v>
      </c>
    </row>
    <row r="4226" spans="1:9" ht="15.75" customHeight="1" x14ac:dyDescent="0.25">
      <c r="A4226" s="1">
        <v>5508</v>
      </c>
      <c r="B4226" s="1" t="s">
        <v>15023</v>
      </c>
      <c r="C4226" s="1" t="s">
        <v>15068</v>
      </c>
      <c r="E4226" s="1" t="s">
        <v>2</v>
      </c>
      <c r="F4226" s="1" t="s">
        <v>6956</v>
      </c>
      <c r="G4226" s="5" t="s">
        <v>6955</v>
      </c>
      <c r="H4226" s="1" t="s">
        <v>142</v>
      </c>
      <c r="I4226" s="1" t="s">
        <v>50</v>
      </c>
    </row>
    <row r="4227" spans="1:9" ht="15.75" customHeight="1" x14ac:dyDescent="0.25">
      <c r="A4227" s="1">
        <v>5505</v>
      </c>
      <c r="B4227" s="1" t="s">
        <v>15023</v>
      </c>
      <c r="C4227" s="1" t="s">
        <v>15026</v>
      </c>
      <c r="D4227" s="1" t="s">
        <v>173</v>
      </c>
      <c r="E4227" s="1" t="s">
        <v>20</v>
      </c>
      <c r="F4227" s="1" t="s">
        <v>174</v>
      </c>
      <c r="G4227" s="5" t="s">
        <v>6954</v>
      </c>
      <c r="H4227" s="1" t="s">
        <v>354</v>
      </c>
    </row>
    <row r="4228" spans="1:9" ht="15.75" customHeight="1" x14ac:dyDescent="0.25">
      <c r="A4228" s="1">
        <v>5504</v>
      </c>
      <c r="B4228" s="1" t="s">
        <v>15025</v>
      </c>
      <c r="C4228" s="1" t="s">
        <v>15133</v>
      </c>
      <c r="D4228" s="1" t="s">
        <v>6953</v>
      </c>
      <c r="E4228" s="1" t="s">
        <v>100</v>
      </c>
      <c r="F4228" s="1" t="s">
        <v>4055</v>
      </c>
      <c r="G4228" s="5" t="s">
        <v>6952</v>
      </c>
      <c r="H4228" s="1" t="s">
        <v>177</v>
      </c>
    </row>
    <row r="4229" spans="1:9" ht="15.75" customHeight="1" x14ac:dyDescent="0.25">
      <c r="A4229" s="1">
        <v>5502</v>
      </c>
      <c r="B4229" s="1" t="s">
        <v>15025</v>
      </c>
      <c r="C4229" s="1" t="s">
        <v>15026</v>
      </c>
      <c r="E4229" s="1" t="s">
        <v>2</v>
      </c>
      <c r="F4229" s="1" t="s">
        <v>6951</v>
      </c>
      <c r="G4229" s="5" t="s">
        <v>6950</v>
      </c>
      <c r="H4229" s="1" t="s">
        <v>32</v>
      </c>
    </row>
    <row r="4230" spans="1:9" ht="15.75" customHeight="1" x14ac:dyDescent="0.25">
      <c r="A4230" s="1">
        <v>5500</v>
      </c>
      <c r="B4230" s="1" t="s">
        <v>15023</v>
      </c>
      <c r="C4230" s="1" t="s">
        <v>15044</v>
      </c>
      <c r="D4230" s="1" t="s">
        <v>6948</v>
      </c>
      <c r="E4230" s="1" t="s">
        <v>20</v>
      </c>
      <c r="F4230" s="1" t="s">
        <v>6949</v>
      </c>
      <c r="G4230" s="5" t="s">
        <v>6947</v>
      </c>
      <c r="H4230" s="1" t="s">
        <v>1948</v>
      </c>
      <c r="I4230" s="1" t="s">
        <v>50</v>
      </c>
    </row>
    <row r="4231" spans="1:9" ht="15.75" customHeight="1" x14ac:dyDescent="0.25">
      <c r="A4231" s="1">
        <v>5497</v>
      </c>
      <c r="B4231" s="1" t="s">
        <v>15023</v>
      </c>
      <c r="C4231" s="1" t="s">
        <v>15058</v>
      </c>
      <c r="D4231" s="1" t="s">
        <v>240</v>
      </c>
      <c r="E4231" s="1" t="s">
        <v>20</v>
      </c>
      <c r="F4231" s="1" t="s">
        <v>6946</v>
      </c>
      <c r="G4231" s="5" t="s">
        <v>6945</v>
      </c>
      <c r="H4231" s="1" t="s">
        <v>339</v>
      </c>
      <c r="I4231" s="1" t="s">
        <v>50</v>
      </c>
    </row>
    <row r="4232" spans="1:9" ht="15.75" customHeight="1" x14ac:dyDescent="0.25">
      <c r="A4232" s="1">
        <v>5496</v>
      </c>
      <c r="B4232" s="1" t="s">
        <v>15025</v>
      </c>
      <c r="C4232" s="1" t="s">
        <v>15246</v>
      </c>
      <c r="D4232" s="1" t="s">
        <v>6943</v>
      </c>
      <c r="E4232" s="1" t="s">
        <v>24</v>
      </c>
      <c r="F4232" s="1" t="s">
        <v>6944</v>
      </c>
      <c r="G4232" s="5" t="s">
        <v>6942</v>
      </c>
      <c r="H4232" s="1" t="s">
        <v>32</v>
      </c>
      <c r="I4232" s="1" t="s">
        <v>33</v>
      </c>
    </row>
    <row r="4233" spans="1:9" ht="15.75" customHeight="1" x14ac:dyDescent="0.25">
      <c r="A4233" s="1">
        <v>5493</v>
      </c>
      <c r="B4233" s="1" t="s">
        <v>15025</v>
      </c>
      <c r="C4233" s="1" t="s">
        <v>15027</v>
      </c>
      <c r="D4233" s="1" t="s">
        <v>6941</v>
      </c>
      <c r="E4233" s="1" t="s">
        <v>20</v>
      </c>
      <c r="F4233" s="1" t="s">
        <v>514</v>
      </c>
      <c r="G4233" s="5" t="s">
        <v>6940</v>
      </c>
      <c r="H4233" s="1" t="s">
        <v>177</v>
      </c>
    </row>
    <row r="4234" spans="1:9" ht="15.75" customHeight="1" x14ac:dyDescent="0.25">
      <c r="A4234" s="1">
        <v>5491</v>
      </c>
      <c r="B4234" s="1" t="s">
        <v>15025</v>
      </c>
      <c r="C4234" s="1" t="s">
        <v>15250</v>
      </c>
      <c r="D4234" s="1" t="s">
        <v>6937</v>
      </c>
      <c r="E4234" s="1" t="s">
        <v>84</v>
      </c>
      <c r="F4234" s="1" t="s">
        <v>6938</v>
      </c>
      <c r="G4234" s="5" t="s">
        <v>6936</v>
      </c>
      <c r="H4234" s="1" t="s">
        <v>6939</v>
      </c>
      <c r="I4234" s="1" t="s">
        <v>33</v>
      </c>
    </row>
    <row r="4235" spans="1:9" ht="15.75" customHeight="1" x14ac:dyDescent="0.25">
      <c r="A4235" s="1">
        <v>5490</v>
      </c>
      <c r="B4235" s="1" t="s">
        <v>15023</v>
      </c>
      <c r="C4235" s="1" t="s">
        <v>15026</v>
      </c>
      <c r="D4235" s="1" t="s">
        <v>6934</v>
      </c>
      <c r="E4235" s="1" t="s">
        <v>20</v>
      </c>
      <c r="F4235" s="1" t="s">
        <v>6935</v>
      </c>
      <c r="G4235" s="5" t="s">
        <v>6933</v>
      </c>
      <c r="H4235" s="1" t="s">
        <v>63</v>
      </c>
      <c r="I4235" s="1" t="s">
        <v>50</v>
      </c>
    </row>
    <row r="4236" spans="1:9" ht="15.75" customHeight="1" x14ac:dyDescent="0.25">
      <c r="A4236" s="1">
        <v>5489</v>
      </c>
      <c r="B4236" s="1" t="s">
        <v>15025</v>
      </c>
      <c r="C4236" s="1" t="s">
        <v>15026</v>
      </c>
      <c r="E4236" s="1" t="s">
        <v>36</v>
      </c>
      <c r="F4236" s="1" t="s">
        <v>334</v>
      </c>
      <c r="G4236" s="5" t="s">
        <v>6932</v>
      </c>
      <c r="H4236" s="1" t="s">
        <v>354</v>
      </c>
    </row>
    <row r="4237" spans="1:9" ht="15.75" customHeight="1" x14ac:dyDescent="0.25">
      <c r="A4237" s="1">
        <v>5488</v>
      </c>
      <c r="B4237" s="1" t="s">
        <v>15023</v>
      </c>
      <c r="C4237" s="1" t="s">
        <v>15026</v>
      </c>
      <c r="E4237" s="1" t="s">
        <v>2</v>
      </c>
      <c r="F4237" s="1" t="s">
        <v>6931</v>
      </c>
      <c r="G4237" s="5" t="s">
        <v>6930</v>
      </c>
      <c r="H4237" s="1" t="s">
        <v>49</v>
      </c>
    </row>
    <row r="4238" spans="1:9" ht="15.75" customHeight="1" x14ac:dyDescent="0.25">
      <c r="A4238" s="1">
        <v>5486</v>
      </c>
      <c r="B4238" s="1" t="s">
        <v>15023</v>
      </c>
      <c r="C4238" s="1" t="s">
        <v>15026</v>
      </c>
      <c r="D4238" s="1" t="s">
        <v>1389</v>
      </c>
      <c r="E4238" s="1" t="s">
        <v>100</v>
      </c>
      <c r="F4238" s="1" t="s">
        <v>1390</v>
      </c>
      <c r="G4238" s="5" t="s">
        <v>6929</v>
      </c>
      <c r="H4238" s="1" t="s">
        <v>142</v>
      </c>
    </row>
    <row r="4239" spans="1:9" ht="15.75" customHeight="1" x14ac:dyDescent="0.25">
      <c r="A4239" s="1">
        <v>5485</v>
      </c>
      <c r="B4239" s="1" t="s">
        <v>15025</v>
      </c>
      <c r="C4239" s="1" t="s">
        <v>15026</v>
      </c>
      <c r="D4239" s="1" t="s">
        <v>6926</v>
      </c>
      <c r="E4239" s="1" t="s">
        <v>100</v>
      </c>
      <c r="F4239" s="1" t="s">
        <v>6927</v>
      </c>
      <c r="G4239" s="5" t="s">
        <v>6925</v>
      </c>
      <c r="H4239" s="1" t="s">
        <v>6928</v>
      </c>
    </row>
    <row r="4240" spans="1:9" ht="15.75" customHeight="1" x14ac:dyDescent="0.25">
      <c r="A4240" s="1">
        <v>5482</v>
      </c>
      <c r="B4240" s="1" t="s">
        <v>15025</v>
      </c>
      <c r="C4240" s="1" t="s">
        <v>15180</v>
      </c>
      <c r="D4240" s="1" t="s">
        <v>6923</v>
      </c>
      <c r="E4240" s="1" t="s">
        <v>20</v>
      </c>
      <c r="F4240" s="1" t="s">
        <v>6924</v>
      </c>
      <c r="G4240" s="5" t="s">
        <v>6922</v>
      </c>
      <c r="H4240" s="1" t="s">
        <v>177</v>
      </c>
    </row>
    <row r="4241" spans="1:9" ht="15.75" customHeight="1" x14ac:dyDescent="0.25">
      <c r="A4241" s="1">
        <v>5481</v>
      </c>
      <c r="B4241" s="1" t="s">
        <v>15025</v>
      </c>
      <c r="C4241" s="1" t="s">
        <v>15027</v>
      </c>
      <c r="E4241" s="1" t="s">
        <v>20</v>
      </c>
      <c r="F4241" s="1" t="s">
        <v>48</v>
      </c>
      <c r="G4241" s="5" t="s">
        <v>6921</v>
      </c>
      <c r="H4241" s="1" t="s">
        <v>49</v>
      </c>
      <c r="I4241" s="1" t="s">
        <v>50</v>
      </c>
    </row>
    <row r="4242" spans="1:9" ht="15.75" customHeight="1" x14ac:dyDescent="0.25">
      <c r="A4242" s="1">
        <v>5480</v>
      </c>
      <c r="B4242" s="1" t="s">
        <v>15025</v>
      </c>
      <c r="C4242" s="1" t="s">
        <v>15026</v>
      </c>
      <c r="E4242" s="1" t="s">
        <v>2</v>
      </c>
      <c r="F4242" s="1" t="s">
        <v>6920</v>
      </c>
      <c r="G4242" s="5" t="s">
        <v>6919</v>
      </c>
      <c r="H4242" s="1" t="s">
        <v>32</v>
      </c>
    </row>
    <row r="4243" spans="1:9" ht="15.75" customHeight="1" x14ac:dyDescent="0.25">
      <c r="A4243" s="1">
        <v>5479</v>
      </c>
      <c r="B4243" s="1" t="s">
        <v>15023</v>
      </c>
      <c r="C4243" s="1" t="s">
        <v>15026</v>
      </c>
      <c r="E4243" s="1" t="s">
        <v>2</v>
      </c>
      <c r="F4243" s="1" t="s">
        <v>6918</v>
      </c>
      <c r="G4243" s="5" t="s">
        <v>6917</v>
      </c>
      <c r="H4243" s="1" t="s">
        <v>49</v>
      </c>
    </row>
    <row r="4244" spans="1:9" ht="15.75" customHeight="1" x14ac:dyDescent="0.25">
      <c r="A4244" s="1">
        <v>5476</v>
      </c>
      <c r="B4244" s="1" t="s">
        <v>15025</v>
      </c>
      <c r="C4244" s="1" t="s">
        <v>15026</v>
      </c>
      <c r="D4244" s="1" t="s">
        <v>6915</v>
      </c>
      <c r="E4244" s="1" t="s">
        <v>20</v>
      </c>
      <c r="F4244" s="1" t="s">
        <v>6916</v>
      </c>
      <c r="G4244" s="5" t="s">
        <v>6914</v>
      </c>
      <c r="H4244" s="1" t="s">
        <v>15156</v>
      </c>
    </row>
    <row r="4245" spans="1:9" ht="15.75" customHeight="1" x14ac:dyDescent="0.25">
      <c r="A4245" s="1">
        <v>5474</v>
      </c>
      <c r="B4245" s="1" t="s">
        <v>15025</v>
      </c>
      <c r="C4245" s="1" t="s">
        <v>15026</v>
      </c>
      <c r="D4245" s="1" t="s">
        <v>6912</v>
      </c>
      <c r="E4245" s="1" t="s">
        <v>2</v>
      </c>
      <c r="F4245" s="1" t="s">
        <v>6913</v>
      </c>
      <c r="G4245" s="5" t="s">
        <v>6911</v>
      </c>
      <c r="H4245" s="1" t="s">
        <v>32</v>
      </c>
    </row>
    <row r="4246" spans="1:9" ht="15.75" customHeight="1" x14ac:dyDescent="0.25">
      <c r="A4246" s="1">
        <v>5473</v>
      </c>
      <c r="B4246" s="1" t="s">
        <v>15025</v>
      </c>
      <c r="C4246" s="1" t="s">
        <v>15044</v>
      </c>
      <c r="D4246" s="1" t="s">
        <v>6909</v>
      </c>
      <c r="E4246" s="1" t="s">
        <v>20</v>
      </c>
      <c r="F4246" s="1" t="s">
        <v>6910</v>
      </c>
      <c r="G4246" s="5" t="s">
        <v>6908</v>
      </c>
      <c r="H4246" s="1" t="s">
        <v>63</v>
      </c>
    </row>
    <row r="4247" spans="1:9" ht="15.75" customHeight="1" x14ac:dyDescent="0.25">
      <c r="A4247" s="1">
        <v>5472</v>
      </c>
      <c r="B4247" s="1" t="s">
        <v>15023</v>
      </c>
      <c r="C4247" s="1" t="s">
        <v>15026</v>
      </c>
      <c r="E4247" s="1" t="s">
        <v>84</v>
      </c>
      <c r="F4247" s="1" t="s">
        <v>6907</v>
      </c>
      <c r="G4247" s="5" t="s">
        <v>6906</v>
      </c>
      <c r="H4247" s="1" t="s">
        <v>1506</v>
      </c>
    </row>
    <row r="4248" spans="1:9" ht="15.75" customHeight="1" x14ac:dyDescent="0.25">
      <c r="A4248" s="1">
        <v>5471</v>
      </c>
      <c r="B4248" s="1" t="s">
        <v>15023</v>
      </c>
      <c r="C4248" s="1" t="s">
        <v>15026</v>
      </c>
      <c r="D4248" s="1" t="s">
        <v>6904</v>
      </c>
      <c r="E4248" s="1" t="s">
        <v>20</v>
      </c>
      <c r="F4248" s="1" t="s">
        <v>6905</v>
      </c>
      <c r="G4248" s="5" t="s">
        <v>6903</v>
      </c>
      <c r="H4248" s="1" t="s">
        <v>32</v>
      </c>
    </row>
    <row r="4249" spans="1:9" ht="15.75" customHeight="1" x14ac:dyDescent="0.25">
      <c r="A4249" s="1">
        <v>5470</v>
      </c>
      <c r="B4249" s="1" t="s">
        <v>15023</v>
      </c>
      <c r="C4249" s="1" t="s">
        <v>15039</v>
      </c>
      <c r="D4249" s="1" t="s">
        <v>181</v>
      </c>
      <c r="E4249" s="1" t="s">
        <v>20</v>
      </c>
      <c r="F4249" s="1" t="s">
        <v>182</v>
      </c>
      <c r="G4249" s="5" t="s">
        <v>6902</v>
      </c>
      <c r="H4249" s="1" t="s">
        <v>3491</v>
      </c>
    </row>
    <row r="4250" spans="1:9" ht="15.75" customHeight="1" x14ac:dyDescent="0.25">
      <c r="A4250" s="1">
        <v>5469</v>
      </c>
      <c r="B4250" s="1" t="s">
        <v>15023</v>
      </c>
      <c r="C4250" s="1" t="s">
        <v>15026</v>
      </c>
      <c r="D4250" s="1" t="s">
        <v>6900</v>
      </c>
      <c r="E4250" s="1" t="s">
        <v>20</v>
      </c>
      <c r="F4250" s="1" t="s">
        <v>6901</v>
      </c>
      <c r="G4250" s="5" t="s">
        <v>6899</v>
      </c>
      <c r="H4250" s="1" t="s">
        <v>2270</v>
      </c>
      <c r="I4250" s="1" t="s">
        <v>50</v>
      </c>
    </row>
    <row r="4251" spans="1:9" ht="15.75" customHeight="1" x14ac:dyDescent="0.25">
      <c r="A4251" s="1">
        <v>5468</v>
      </c>
      <c r="B4251" s="1" t="s">
        <v>15025</v>
      </c>
      <c r="C4251" s="1" t="s">
        <v>15026</v>
      </c>
      <c r="D4251" s="1" t="s">
        <v>6897</v>
      </c>
      <c r="E4251" s="1" t="s">
        <v>84</v>
      </c>
      <c r="F4251" s="1" t="s">
        <v>6898</v>
      </c>
      <c r="G4251" s="5" t="s">
        <v>6896</v>
      </c>
      <c r="H4251" s="1" t="s">
        <v>15079</v>
      </c>
    </row>
    <row r="4252" spans="1:9" ht="15.75" customHeight="1" x14ac:dyDescent="0.25">
      <c r="A4252" s="1">
        <v>5464</v>
      </c>
      <c r="B4252" s="1" t="s">
        <v>15025</v>
      </c>
      <c r="C4252" s="1" t="s">
        <v>15044</v>
      </c>
      <c r="D4252" s="1" t="s">
        <v>6894</v>
      </c>
      <c r="E4252" s="1" t="s">
        <v>2</v>
      </c>
      <c r="F4252" s="1" t="s">
        <v>6895</v>
      </c>
      <c r="G4252" s="5" t="s">
        <v>6893</v>
      </c>
      <c r="H4252" s="1" t="s">
        <v>833</v>
      </c>
      <c r="I4252" s="1" t="s">
        <v>50</v>
      </c>
    </row>
    <row r="4253" spans="1:9" ht="15.75" customHeight="1" x14ac:dyDescent="0.25">
      <c r="A4253" s="1">
        <v>5463</v>
      </c>
      <c r="B4253" s="1" t="s">
        <v>15025</v>
      </c>
      <c r="C4253" s="1" t="s">
        <v>15044</v>
      </c>
      <c r="D4253" s="1" t="s">
        <v>6891</v>
      </c>
      <c r="E4253" s="1" t="s">
        <v>84</v>
      </c>
      <c r="F4253" s="1" t="s">
        <v>6892</v>
      </c>
      <c r="G4253" s="5" t="s">
        <v>6890</v>
      </c>
      <c r="H4253" s="1" t="s">
        <v>1044</v>
      </c>
      <c r="I4253" s="1" t="s">
        <v>33</v>
      </c>
    </row>
    <row r="4254" spans="1:9" ht="15.75" customHeight="1" x14ac:dyDescent="0.25">
      <c r="A4254" s="1">
        <v>5458</v>
      </c>
      <c r="B4254" s="1" t="s">
        <v>15025</v>
      </c>
      <c r="C4254" s="1" t="s">
        <v>15026</v>
      </c>
      <c r="E4254" s="1" t="s">
        <v>36</v>
      </c>
      <c r="F4254" s="1" t="s">
        <v>6889</v>
      </c>
      <c r="G4254" s="5" t="s">
        <v>6888</v>
      </c>
      <c r="H4254" s="1" t="s">
        <v>3416</v>
      </c>
    </row>
    <row r="4255" spans="1:9" ht="15.75" customHeight="1" x14ac:dyDescent="0.25">
      <c r="A4255" s="1">
        <v>5457</v>
      </c>
      <c r="B4255" s="1" t="s">
        <v>15023</v>
      </c>
      <c r="C4255" s="1" t="s">
        <v>15026</v>
      </c>
      <c r="D4255" s="1" t="s">
        <v>6886</v>
      </c>
      <c r="E4255" s="1" t="s">
        <v>20</v>
      </c>
      <c r="F4255" s="1" t="s">
        <v>6887</v>
      </c>
      <c r="G4255" s="5" t="s">
        <v>6885</v>
      </c>
      <c r="H4255" s="1" t="s">
        <v>12300</v>
      </c>
    </row>
    <row r="4256" spans="1:9" ht="15.75" customHeight="1" x14ac:dyDescent="0.25">
      <c r="A4256" s="1">
        <v>5456</v>
      </c>
      <c r="B4256" s="1" t="s">
        <v>15023</v>
      </c>
      <c r="C4256" s="1" t="s">
        <v>15112</v>
      </c>
      <c r="D4256" s="1" t="s">
        <v>6883</v>
      </c>
      <c r="E4256" s="1" t="s">
        <v>61</v>
      </c>
      <c r="F4256" s="1" t="s">
        <v>6884</v>
      </c>
      <c r="G4256" s="5" t="s">
        <v>6882</v>
      </c>
      <c r="H4256" s="1" t="s">
        <v>15328</v>
      </c>
      <c r="I4256" s="1" t="s">
        <v>50</v>
      </c>
    </row>
    <row r="4257" spans="1:9" ht="15.75" customHeight="1" x14ac:dyDescent="0.25">
      <c r="A4257" s="1">
        <v>5454</v>
      </c>
      <c r="B4257" s="1" t="s">
        <v>15025</v>
      </c>
      <c r="C4257" s="1" t="s">
        <v>15026</v>
      </c>
      <c r="D4257" s="1" t="s">
        <v>6880</v>
      </c>
      <c r="E4257" s="1" t="s">
        <v>84</v>
      </c>
      <c r="F4257" s="1" t="s">
        <v>6881</v>
      </c>
      <c r="G4257" s="5" t="s">
        <v>6879</v>
      </c>
      <c r="H4257" s="1" t="s">
        <v>32</v>
      </c>
      <c r="I4257" s="1" t="s">
        <v>4229</v>
      </c>
    </row>
    <row r="4258" spans="1:9" ht="15.75" customHeight="1" x14ac:dyDescent="0.25">
      <c r="A4258" s="1">
        <v>5450</v>
      </c>
      <c r="B4258" s="1" t="s">
        <v>15025</v>
      </c>
      <c r="C4258" s="1" t="s">
        <v>15104</v>
      </c>
      <c r="E4258" s="1" t="s">
        <v>226</v>
      </c>
      <c r="F4258" s="1" t="s">
        <v>1288</v>
      </c>
      <c r="G4258" s="5" t="s">
        <v>6877</v>
      </c>
      <c r="H4258" s="1" t="s">
        <v>32</v>
      </c>
    </row>
    <row r="4259" spans="1:9" ht="15.75" customHeight="1" x14ac:dyDescent="0.25">
      <c r="A4259" s="1">
        <v>5447</v>
      </c>
      <c r="B4259" s="1" t="s">
        <v>15025</v>
      </c>
      <c r="C4259" s="1" t="s">
        <v>15026</v>
      </c>
      <c r="D4259" s="1" t="s">
        <v>6875</v>
      </c>
      <c r="E4259" s="1" t="s">
        <v>20</v>
      </c>
      <c r="F4259" s="1" t="s">
        <v>4051</v>
      </c>
      <c r="G4259" s="5" t="s">
        <v>6874</v>
      </c>
      <c r="H4259" s="1" t="s">
        <v>6876</v>
      </c>
    </row>
    <row r="4260" spans="1:9" ht="15.75" customHeight="1" x14ac:dyDescent="0.25">
      <c r="A4260" s="1">
        <v>5446</v>
      </c>
      <c r="B4260" s="1" t="s">
        <v>15025</v>
      </c>
      <c r="C4260" s="1" t="s">
        <v>15026</v>
      </c>
      <c r="D4260" s="1" t="s">
        <v>6872</v>
      </c>
      <c r="E4260" s="1" t="s">
        <v>20</v>
      </c>
      <c r="F4260" s="1" t="s">
        <v>6873</v>
      </c>
      <c r="G4260" s="5" t="s">
        <v>6871</v>
      </c>
      <c r="H4260" s="1" t="s">
        <v>1021</v>
      </c>
    </row>
    <row r="4261" spans="1:9" ht="15.75" customHeight="1" x14ac:dyDescent="0.25">
      <c r="A4261" s="1">
        <v>5444</v>
      </c>
      <c r="B4261" s="1" t="s">
        <v>15023</v>
      </c>
      <c r="C4261" s="1" t="s">
        <v>15039</v>
      </c>
      <c r="D4261" s="1" t="s">
        <v>6870</v>
      </c>
      <c r="E4261" s="1" t="s">
        <v>20</v>
      </c>
      <c r="F4261" s="1" t="s">
        <v>37</v>
      </c>
      <c r="G4261" s="5" t="s">
        <v>6869</v>
      </c>
      <c r="H4261" s="1" t="s">
        <v>142</v>
      </c>
      <c r="I4261" s="1" t="s">
        <v>50</v>
      </c>
    </row>
    <row r="4262" spans="1:9" ht="15.75" customHeight="1" x14ac:dyDescent="0.25">
      <c r="A4262" s="1">
        <v>5440</v>
      </c>
      <c r="B4262" s="1" t="s">
        <v>15025</v>
      </c>
      <c r="C4262" s="1" t="s">
        <v>15026</v>
      </c>
      <c r="E4262" s="1" t="s">
        <v>2</v>
      </c>
      <c r="F4262" s="1" t="s">
        <v>6868</v>
      </c>
      <c r="G4262" s="5" t="s">
        <v>6867</v>
      </c>
      <c r="H4262" s="1" t="s">
        <v>524</v>
      </c>
    </row>
    <row r="4263" spans="1:9" ht="15.75" customHeight="1" x14ac:dyDescent="0.25">
      <c r="A4263" s="1">
        <v>5438</v>
      </c>
      <c r="B4263" s="1" t="s">
        <v>15025</v>
      </c>
      <c r="C4263" s="1" t="s">
        <v>15026</v>
      </c>
      <c r="D4263" s="1" t="s">
        <v>776</v>
      </c>
      <c r="E4263" s="1" t="s">
        <v>2</v>
      </c>
      <c r="F4263" s="1" t="s">
        <v>777</v>
      </c>
      <c r="G4263" s="5" t="s">
        <v>6866</v>
      </c>
      <c r="H4263" s="1" t="s">
        <v>1948</v>
      </c>
      <c r="I4263" s="1" t="s">
        <v>50</v>
      </c>
    </row>
    <row r="4264" spans="1:9" ht="15.75" customHeight="1" x14ac:dyDescent="0.25">
      <c r="A4264" s="1">
        <v>5435</v>
      </c>
      <c r="B4264" s="1" t="s">
        <v>15023</v>
      </c>
      <c r="C4264" s="1" t="s">
        <v>15026</v>
      </c>
      <c r="E4264" s="1" t="s">
        <v>84</v>
      </c>
      <c r="F4264" s="1" t="s">
        <v>1335</v>
      </c>
      <c r="G4264" s="5" t="s">
        <v>6865</v>
      </c>
      <c r="H4264" s="1" t="s">
        <v>63</v>
      </c>
    </row>
    <row r="4265" spans="1:9" ht="15.75" customHeight="1" x14ac:dyDescent="0.25">
      <c r="A4265" s="1">
        <v>5434</v>
      </c>
      <c r="B4265" s="1" t="s">
        <v>15025</v>
      </c>
      <c r="C4265" s="1" t="s">
        <v>15044</v>
      </c>
      <c r="D4265" s="1" t="s">
        <v>6863</v>
      </c>
      <c r="E4265" s="1" t="s">
        <v>44</v>
      </c>
      <c r="F4265" s="1" t="s">
        <v>6864</v>
      </c>
      <c r="G4265" s="5" t="s">
        <v>6862</v>
      </c>
      <c r="H4265" s="1" t="s">
        <v>177</v>
      </c>
    </row>
    <row r="4266" spans="1:9" ht="15.75" customHeight="1" x14ac:dyDescent="0.25">
      <c r="A4266" s="1">
        <v>5433</v>
      </c>
      <c r="B4266" s="1" t="s">
        <v>15023</v>
      </c>
      <c r="C4266" s="1" t="s">
        <v>15026</v>
      </c>
      <c r="D4266" s="1" t="s">
        <v>6861</v>
      </c>
      <c r="E4266" s="1" t="s">
        <v>2</v>
      </c>
      <c r="F4266" s="1" t="s">
        <v>555</v>
      </c>
      <c r="G4266" s="5" t="s">
        <v>6860</v>
      </c>
      <c r="H4266" s="1" t="s">
        <v>63</v>
      </c>
    </row>
    <row r="4267" spans="1:9" ht="15.75" customHeight="1" x14ac:dyDescent="0.25">
      <c r="A4267" s="1">
        <v>5431</v>
      </c>
      <c r="B4267" s="1" t="s">
        <v>15025</v>
      </c>
      <c r="C4267" s="1" t="s">
        <v>15026</v>
      </c>
      <c r="E4267" s="1" t="s">
        <v>9</v>
      </c>
      <c r="F4267" s="1" t="s">
        <v>6859</v>
      </c>
      <c r="G4267" s="5" t="s">
        <v>6858</v>
      </c>
      <c r="H4267" s="1" t="s">
        <v>63</v>
      </c>
    </row>
    <row r="4268" spans="1:9" ht="15.75" customHeight="1" x14ac:dyDescent="0.25">
      <c r="A4268" s="1">
        <v>5427</v>
      </c>
      <c r="B4268" s="1" t="s">
        <v>15025</v>
      </c>
      <c r="C4268" s="1" t="s">
        <v>15026</v>
      </c>
      <c r="E4268" s="1" t="s">
        <v>84</v>
      </c>
      <c r="F4268" s="1" t="s">
        <v>6857</v>
      </c>
      <c r="G4268" s="5" t="s">
        <v>6856</v>
      </c>
      <c r="H4268" s="1" t="s">
        <v>177</v>
      </c>
    </row>
    <row r="4269" spans="1:9" ht="15.75" customHeight="1" x14ac:dyDescent="0.25">
      <c r="A4269" s="1">
        <v>5426</v>
      </c>
      <c r="B4269" s="1" t="s">
        <v>15023</v>
      </c>
      <c r="C4269" s="1" t="s">
        <v>15026</v>
      </c>
      <c r="E4269" s="1" t="s">
        <v>44</v>
      </c>
      <c r="F4269" s="1" t="s">
        <v>1544</v>
      </c>
      <c r="G4269" s="5" t="s">
        <v>6855</v>
      </c>
      <c r="H4269" s="1" t="s">
        <v>15134</v>
      </c>
    </row>
    <row r="4270" spans="1:9" ht="15.75" customHeight="1" x14ac:dyDescent="0.25">
      <c r="A4270" s="1">
        <v>5421</v>
      </c>
      <c r="B4270" s="1" t="s">
        <v>15025</v>
      </c>
      <c r="C4270" s="1" t="s">
        <v>15027</v>
      </c>
      <c r="D4270" s="1" t="s">
        <v>6853</v>
      </c>
      <c r="E4270" s="1" t="s">
        <v>61</v>
      </c>
      <c r="F4270" s="1" t="s">
        <v>6854</v>
      </c>
      <c r="G4270" s="5" t="s">
        <v>6852</v>
      </c>
      <c r="H4270" s="1" t="s">
        <v>1044</v>
      </c>
      <c r="I4270" s="1" t="s">
        <v>50</v>
      </c>
    </row>
    <row r="4271" spans="1:9" ht="15.75" customHeight="1" x14ac:dyDescent="0.25">
      <c r="A4271" s="1">
        <v>5420</v>
      </c>
      <c r="B4271" s="1" t="s">
        <v>15023</v>
      </c>
      <c r="C4271" s="1" t="s">
        <v>15026</v>
      </c>
      <c r="D4271" s="1" t="s">
        <v>87</v>
      </c>
      <c r="E4271" s="1" t="s">
        <v>40</v>
      </c>
      <c r="F4271" s="1" t="s">
        <v>88</v>
      </c>
      <c r="G4271" s="5" t="s">
        <v>6851</v>
      </c>
      <c r="H4271" s="1" t="s">
        <v>354</v>
      </c>
      <c r="I4271" s="1" t="s">
        <v>50</v>
      </c>
    </row>
    <row r="4272" spans="1:9" ht="15.75" customHeight="1" x14ac:dyDescent="0.25">
      <c r="A4272" s="1">
        <v>5419</v>
      </c>
      <c r="B4272" s="1" t="s">
        <v>15023</v>
      </c>
      <c r="C4272" s="1" t="s">
        <v>15026</v>
      </c>
      <c r="E4272" s="1" t="s">
        <v>20</v>
      </c>
      <c r="F4272" s="1" t="s">
        <v>6850</v>
      </c>
      <c r="G4272" s="5" t="s">
        <v>6849</v>
      </c>
      <c r="H4272" s="1" t="s">
        <v>49</v>
      </c>
      <c r="I4272" s="1" t="s">
        <v>50</v>
      </c>
    </row>
    <row r="4273" spans="1:9" ht="15.75" customHeight="1" x14ac:dyDescent="0.25">
      <c r="A4273" s="1">
        <v>5416</v>
      </c>
      <c r="B4273" s="1" t="s">
        <v>15025</v>
      </c>
      <c r="C4273" s="1" t="s">
        <v>15027</v>
      </c>
      <c r="E4273" s="1" t="s">
        <v>2</v>
      </c>
      <c r="F4273" s="1" t="s">
        <v>6848</v>
      </c>
      <c r="G4273" s="5" t="s">
        <v>6847</v>
      </c>
      <c r="H4273" s="1" t="s">
        <v>49</v>
      </c>
    </row>
    <row r="4274" spans="1:9" ht="15.75" customHeight="1" x14ac:dyDescent="0.25">
      <c r="A4274" s="1">
        <v>5413</v>
      </c>
      <c r="B4274" s="1" t="s">
        <v>15025</v>
      </c>
      <c r="C4274" s="1" t="s">
        <v>15068</v>
      </c>
      <c r="D4274" s="1" t="s">
        <v>6843</v>
      </c>
      <c r="E4274" s="1" t="s">
        <v>84</v>
      </c>
      <c r="F4274" s="1" t="s">
        <v>6846</v>
      </c>
      <c r="G4274" s="5" t="s">
        <v>6845</v>
      </c>
      <c r="H4274" s="1" t="s">
        <v>32</v>
      </c>
      <c r="I4274" s="1" t="s">
        <v>50</v>
      </c>
    </row>
    <row r="4275" spans="1:9" ht="15.75" customHeight="1" x14ac:dyDescent="0.25">
      <c r="A4275" s="1">
        <v>5412</v>
      </c>
      <c r="B4275" s="1" t="s">
        <v>15025</v>
      </c>
      <c r="C4275" s="1" t="s">
        <v>15068</v>
      </c>
      <c r="D4275" s="1" t="s">
        <v>6843</v>
      </c>
      <c r="E4275" s="1" t="s">
        <v>84</v>
      </c>
      <c r="F4275" s="1" t="s">
        <v>6844</v>
      </c>
      <c r="G4275" s="5" t="s">
        <v>6842</v>
      </c>
      <c r="H4275" s="1" t="s">
        <v>32</v>
      </c>
      <c r="I4275" s="1" t="s">
        <v>50</v>
      </c>
    </row>
    <row r="4276" spans="1:9" ht="15.75" customHeight="1" x14ac:dyDescent="0.25">
      <c r="A4276" s="1">
        <v>5410</v>
      </c>
      <c r="B4276" s="1" t="s">
        <v>15025</v>
      </c>
      <c r="C4276" s="1" t="s">
        <v>15112</v>
      </c>
      <c r="E4276" s="1" t="s">
        <v>2</v>
      </c>
      <c r="F4276" s="1" t="s">
        <v>6841</v>
      </c>
      <c r="G4276" s="5" t="s">
        <v>6840</v>
      </c>
      <c r="H4276" s="1" t="s">
        <v>63</v>
      </c>
      <c r="I4276" s="1" t="s">
        <v>50</v>
      </c>
    </row>
    <row r="4277" spans="1:9" ht="15.75" customHeight="1" x14ac:dyDescent="0.25">
      <c r="A4277" s="1">
        <v>5409</v>
      </c>
      <c r="B4277" s="1" t="s">
        <v>15025</v>
      </c>
      <c r="C4277" s="1" t="s">
        <v>15026</v>
      </c>
      <c r="E4277" s="1" t="s">
        <v>9</v>
      </c>
      <c r="F4277" s="1" t="s">
        <v>6839</v>
      </c>
      <c r="G4277" s="5" t="s">
        <v>6838</v>
      </c>
      <c r="H4277" s="1" t="s">
        <v>3416</v>
      </c>
    </row>
    <row r="4278" spans="1:9" ht="15.75" customHeight="1" x14ac:dyDescent="0.25">
      <c r="A4278" s="1">
        <v>5407</v>
      </c>
      <c r="B4278" s="1" t="s">
        <v>15023</v>
      </c>
      <c r="C4278" s="1" t="s">
        <v>15026</v>
      </c>
      <c r="D4278" s="1" t="s">
        <v>6836</v>
      </c>
      <c r="E4278" s="1" t="s">
        <v>20</v>
      </c>
      <c r="F4278" s="1" t="s">
        <v>6837</v>
      </c>
      <c r="G4278" s="5" t="s">
        <v>6835</v>
      </c>
      <c r="H4278" s="1" t="s">
        <v>63</v>
      </c>
    </row>
    <row r="4279" spans="1:9" ht="15.75" customHeight="1" x14ac:dyDescent="0.25">
      <c r="A4279" s="1">
        <v>5406</v>
      </c>
      <c r="B4279" s="1" t="s">
        <v>15025</v>
      </c>
      <c r="C4279" s="1" t="s">
        <v>15026</v>
      </c>
      <c r="E4279" s="1" t="s">
        <v>66</v>
      </c>
      <c r="F4279" s="1" t="s">
        <v>6834</v>
      </c>
      <c r="G4279" s="5" t="s">
        <v>6833</v>
      </c>
      <c r="H4279" s="1" t="s">
        <v>49</v>
      </c>
    </row>
    <row r="4280" spans="1:9" ht="15.75" customHeight="1" x14ac:dyDescent="0.25">
      <c r="A4280" s="1">
        <v>5405</v>
      </c>
      <c r="B4280" s="1" t="s">
        <v>15025</v>
      </c>
      <c r="C4280" s="1" t="s">
        <v>15026</v>
      </c>
      <c r="D4280" s="1" t="s">
        <v>6831</v>
      </c>
      <c r="E4280" s="1" t="s">
        <v>20</v>
      </c>
      <c r="F4280" s="1" t="s">
        <v>6832</v>
      </c>
      <c r="G4280" s="5" t="s">
        <v>6830</v>
      </c>
      <c r="H4280" s="1" t="s">
        <v>49</v>
      </c>
    </row>
    <row r="4281" spans="1:9" ht="15.75" customHeight="1" x14ac:dyDescent="0.25">
      <c r="A4281" s="1">
        <v>5404</v>
      </c>
      <c r="B4281" s="1" t="s">
        <v>15025</v>
      </c>
      <c r="C4281" s="1" t="s">
        <v>15026</v>
      </c>
      <c r="E4281" s="1" t="s">
        <v>2</v>
      </c>
      <c r="F4281" s="1" t="s">
        <v>6829</v>
      </c>
      <c r="G4281" s="5" t="s">
        <v>6828</v>
      </c>
      <c r="H4281" s="1" t="s">
        <v>63</v>
      </c>
    </row>
    <row r="4282" spans="1:9" ht="15.75" customHeight="1" x14ac:dyDescent="0.25">
      <c r="A4282" s="1">
        <v>5403</v>
      </c>
      <c r="B4282" s="1" t="s">
        <v>15025</v>
      </c>
      <c r="C4282" s="1" t="s">
        <v>15026</v>
      </c>
      <c r="D4282" s="1" t="s">
        <v>6826</v>
      </c>
      <c r="E4282" s="1" t="s">
        <v>24</v>
      </c>
      <c r="F4282" s="1" t="s">
        <v>6827</v>
      </c>
      <c r="G4282" s="5" t="s">
        <v>6825</v>
      </c>
      <c r="H4282" s="1" t="s">
        <v>142</v>
      </c>
      <c r="I4282" s="1" t="s">
        <v>50</v>
      </c>
    </row>
    <row r="4283" spans="1:9" ht="15.75" customHeight="1" x14ac:dyDescent="0.25">
      <c r="A4283" s="1">
        <v>5401</v>
      </c>
      <c r="B4283" s="1" t="s">
        <v>15025</v>
      </c>
      <c r="C4283" s="1" t="s">
        <v>15026</v>
      </c>
      <c r="D4283" s="1" t="s">
        <v>6824</v>
      </c>
      <c r="E4283" s="1" t="s">
        <v>9</v>
      </c>
      <c r="F4283" s="1" t="s">
        <v>217</v>
      </c>
      <c r="G4283" s="5" t="s">
        <v>6823</v>
      </c>
      <c r="H4283" s="1" t="s">
        <v>1948</v>
      </c>
    </row>
    <row r="4284" spans="1:9" ht="15.75" customHeight="1" x14ac:dyDescent="0.25">
      <c r="A4284" s="1">
        <v>5398</v>
      </c>
      <c r="B4284" s="1" t="s">
        <v>15023</v>
      </c>
      <c r="C4284" s="1" t="s">
        <v>15026</v>
      </c>
      <c r="D4284" s="1" t="s">
        <v>6821</v>
      </c>
      <c r="E4284" s="1" t="s">
        <v>20</v>
      </c>
      <c r="F4284" s="1" t="s">
        <v>6822</v>
      </c>
      <c r="G4284" s="5" t="s">
        <v>6820</v>
      </c>
      <c r="H4284" s="1" t="s">
        <v>177</v>
      </c>
    </row>
    <row r="4285" spans="1:9" ht="15.75" customHeight="1" x14ac:dyDescent="0.25">
      <c r="A4285" s="1">
        <v>5397</v>
      </c>
      <c r="B4285" s="1" t="s">
        <v>15025</v>
      </c>
      <c r="C4285" s="1" t="s">
        <v>15026</v>
      </c>
      <c r="E4285" s="1" t="s">
        <v>40</v>
      </c>
      <c r="F4285" s="1" t="s">
        <v>758</v>
      </c>
      <c r="G4285" s="5" t="s">
        <v>6819</v>
      </c>
      <c r="H4285" s="1" t="s">
        <v>833</v>
      </c>
    </row>
    <row r="4286" spans="1:9" ht="15.75" customHeight="1" x14ac:dyDescent="0.25">
      <c r="A4286" s="1">
        <v>5394</v>
      </c>
      <c r="B4286" s="1" t="s">
        <v>15025</v>
      </c>
      <c r="C4286" s="1" t="s">
        <v>15026</v>
      </c>
      <c r="E4286" s="1" t="s">
        <v>2</v>
      </c>
      <c r="F4286" s="1" t="s">
        <v>6814</v>
      </c>
      <c r="G4286" s="5" t="s">
        <v>6818</v>
      </c>
      <c r="H4286" s="1" t="s">
        <v>177</v>
      </c>
    </row>
    <row r="4287" spans="1:9" ht="15.75" customHeight="1" x14ac:dyDescent="0.25">
      <c r="A4287" s="1">
        <v>5393</v>
      </c>
      <c r="B4287" s="1" t="s">
        <v>15023</v>
      </c>
      <c r="C4287" s="1" t="s">
        <v>15155</v>
      </c>
      <c r="D4287" s="1" t="s">
        <v>6816</v>
      </c>
      <c r="E4287" s="1" t="s">
        <v>20</v>
      </c>
      <c r="F4287" s="1" t="s">
        <v>6817</v>
      </c>
      <c r="G4287" s="5" t="s">
        <v>6815</v>
      </c>
      <c r="H4287" s="1" t="s">
        <v>15061</v>
      </c>
      <c r="I4287" s="1" t="s">
        <v>33</v>
      </c>
    </row>
    <row r="4288" spans="1:9" ht="15.75" customHeight="1" x14ac:dyDescent="0.25">
      <c r="A4288" s="1">
        <v>5392</v>
      </c>
      <c r="B4288" s="1" t="s">
        <v>15025</v>
      </c>
      <c r="C4288" s="1" t="s">
        <v>15026</v>
      </c>
      <c r="E4288" s="1" t="s">
        <v>2</v>
      </c>
      <c r="F4288" s="1" t="s">
        <v>6814</v>
      </c>
      <c r="G4288" s="5" t="s">
        <v>6813</v>
      </c>
      <c r="H4288" s="1" t="s">
        <v>177</v>
      </c>
    </row>
    <row r="4289" spans="1:9" ht="15.75" customHeight="1" x14ac:dyDescent="0.25">
      <c r="A4289" s="1">
        <v>5391</v>
      </c>
      <c r="B4289" s="1" t="s">
        <v>15025</v>
      </c>
      <c r="C4289" s="1" t="s">
        <v>15026</v>
      </c>
      <c r="D4289" s="1" t="s">
        <v>6811</v>
      </c>
      <c r="E4289" s="1" t="s">
        <v>84</v>
      </c>
      <c r="F4289" s="1" t="s">
        <v>6812</v>
      </c>
      <c r="G4289" s="5" t="s">
        <v>6810</v>
      </c>
      <c r="H4289" s="1" t="s">
        <v>354</v>
      </c>
    </row>
    <row r="4290" spans="1:9" ht="15.75" customHeight="1" x14ac:dyDescent="0.25">
      <c r="A4290" s="1">
        <v>5389</v>
      </c>
      <c r="B4290" s="1" t="s">
        <v>15025</v>
      </c>
      <c r="C4290" s="1" t="s">
        <v>15026</v>
      </c>
      <c r="D4290" s="1" t="s">
        <v>6808</v>
      </c>
      <c r="E4290" s="1" t="s">
        <v>100</v>
      </c>
      <c r="F4290" s="1" t="s">
        <v>6809</v>
      </c>
      <c r="G4290" s="5" t="s">
        <v>6807</v>
      </c>
      <c r="H4290" s="1" t="s">
        <v>339</v>
      </c>
      <c r="I4290" s="1" t="s">
        <v>50</v>
      </c>
    </row>
    <row r="4291" spans="1:9" ht="15.75" customHeight="1" x14ac:dyDescent="0.25">
      <c r="A4291" s="1">
        <v>5388</v>
      </c>
      <c r="B4291" s="1" t="s">
        <v>15023</v>
      </c>
      <c r="C4291" s="1" t="s">
        <v>15208</v>
      </c>
      <c r="E4291" s="1" t="s">
        <v>100</v>
      </c>
      <c r="F4291" s="1" t="s">
        <v>6806</v>
      </c>
      <c r="G4291" s="5" t="s">
        <v>6805</v>
      </c>
      <c r="H4291" s="1" t="s">
        <v>32</v>
      </c>
    </row>
    <row r="4292" spans="1:9" ht="15.75" customHeight="1" x14ac:dyDescent="0.25">
      <c r="A4292" s="1">
        <v>5386</v>
      </c>
      <c r="B4292" s="1" t="s">
        <v>15025</v>
      </c>
      <c r="C4292" s="1" t="s">
        <v>15026</v>
      </c>
      <c r="D4292" s="1" t="s">
        <v>6803</v>
      </c>
      <c r="E4292" s="1" t="s">
        <v>24</v>
      </c>
      <c r="F4292" s="1" t="s">
        <v>6804</v>
      </c>
      <c r="G4292" s="5" t="s">
        <v>6802</v>
      </c>
      <c r="H4292" s="1" t="s">
        <v>63</v>
      </c>
    </row>
    <row r="4293" spans="1:9" ht="15.75" customHeight="1" x14ac:dyDescent="0.25">
      <c r="A4293" s="1">
        <v>5385</v>
      </c>
      <c r="B4293" s="1" t="s">
        <v>15025</v>
      </c>
      <c r="C4293" s="1" t="s">
        <v>15026</v>
      </c>
      <c r="E4293" s="1" t="s">
        <v>2</v>
      </c>
      <c r="F4293" s="1" t="s">
        <v>6801</v>
      </c>
      <c r="G4293" s="5" t="s">
        <v>6800</v>
      </c>
      <c r="H4293" s="1" t="s">
        <v>49</v>
      </c>
      <c r="I4293" s="1" t="s">
        <v>50</v>
      </c>
    </row>
    <row r="4294" spans="1:9" ht="15.75" customHeight="1" x14ac:dyDescent="0.25">
      <c r="A4294" s="1">
        <v>5384</v>
      </c>
      <c r="B4294" s="1" t="s">
        <v>15023</v>
      </c>
      <c r="C4294" s="1" t="s">
        <v>15026</v>
      </c>
      <c r="E4294" s="1" t="s">
        <v>24</v>
      </c>
      <c r="F4294" s="1" t="s">
        <v>6799</v>
      </c>
      <c r="G4294" s="5" t="s">
        <v>6798</v>
      </c>
      <c r="H4294" s="1" t="s">
        <v>32</v>
      </c>
    </row>
    <row r="4295" spans="1:9" ht="15.75" customHeight="1" x14ac:dyDescent="0.25">
      <c r="A4295" s="1">
        <v>5382</v>
      </c>
      <c r="B4295" s="1" t="s">
        <v>15025</v>
      </c>
      <c r="C4295" s="1" t="s">
        <v>15026</v>
      </c>
      <c r="E4295" s="1" t="s">
        <v>66</v>
      </c>
      <c r="F4295" s="1" t="s">
        <v>7</v>
      </c>
      <c r="G4295" s="5" t="s">
        <v>6797</v>
      </c>
      <c r="H4295" s="1" t="s">
        <v>177</v>
      </c>
    </row>
    <row r="4296" spans="1:9" ht="15.75" customHeight="1" x14ac:dyDescent="0.25">
      <c r="A4296" s="1">
        <v>5380</v>
      </c>
      <c r="B4296" s="1" t="s">
        <v>15025</v>
      </c>
      <c r="C4296" s="1" t="s">
        <v>15044</v>
      </c>
      <c r="D4296" s="1" t="s">
        <v>6795</v>
      </c>
      <c r="E4296" s="1" t="s">
        <v>24</v>
      </c>
      <c r="F4296" s="1" t="s">
        <v>6796</v>
      </c>
      <c r="G4296" s="5" t="s">
        <v>6794</v>
      </c>
      <c r="H4296" s="1" t="s">
        <v>3416</v>
      </c>
      <c r="I4296" s="1" t="s">
        <v>50</v>
      </c>
    </row>
    <row r="4297" spans="1:9" ht="15.75" customHeight="1" x14ac:dyDescent="0.25">
      <c r="A4297" s="1">
        <v>5379</v>
      </c>
      <c r="B4297" s="1" t="s">
        <v>15025</v>
      </c>
      <c r="C4297" s="1" t="s">
        <v>15026</v>
      </c>
      <c r="D4297" s="1" t="s">
        <v>6792</v>
      </c>
      <c r="E4297" s="1" t="s">
        <v>84</v>
      </c>
      <c r="F4297" s="1" t="s">
        <v>6793</v>
      </c>
      <c r="G4297" s="5" t="s">
        <v>6791</v>
      </c>
      <c r="H4297" s="1" t="s">
        <v>1021</v>
      </c>
    </row>
    <row r="4298" spans="1:9" ht="15.75" customHeight="1" x14ac:dyDescent="0.25">
      <c r="A4298" s="1">
        <v>5372</v>
      </c>
      <c r="B4298" s="1" t="s">
        <v>15025</v>
      </c>
      <c r="C4298" s="1" t="s">
        <v>15329</v>
      </c>
      <c r="D4298" s="1" t="s">
        <v>6789</v>
      </c>
      <c r="E4298" s="1" t="s">
        <v>2</v>
      </c>
      <c r="F4298" s="1" t="s">
        <v>6790</v>
      </c>
      <c r="G4298" s="5" t="s">
        <v>6788</v>
      </c>
      <c r="H4298" s="1" t="s">
        <v>49</v>
      </c>
      <c r="I4298" s="1" t="s">
        <v>33</v>
      </c>
    </row>
    <row r="4299" spans="1:9" ht="15.75" customHeight="1" x14ac:dyDescent="0.25">
      <c r="A4299" s="1">
        <v>5371</v>
      </c>
      <c r="B4299" s="1" t="s">
        <v>15025</v>
      </c>
      <c r="C4299" s="1" t="s">
        <v>15058</v>
      </c>
      <c r="D4299" s="1" t="s">
        <v>6787</v>
      </c>
      <c r="E4299" s="1" t="s">
        <v>66</v>
      </c>
      <c r="F4299" s="1" t="s">
        <v>527</v>
      </c>
      <c r="G4299" s="5" t="s">
        <v>6786</v>
      </c>
      <c r="H4299" s="1" t="s">
        <v>142</v>
      </c>
      <c r="I4299" s="1" t="s">
        <v>50</v>
      </c>
    </row>
    <row r="4300" spans="1:9" ht="15.75" customHeight="1" x14ac:dyDescent="0.25">
      <c r="A4300" s="1">
        <v>5369</v>
      </c>
      <c r="B4300" s="1" t="s">
        <v>15023</v>
      </c>
      <c r="C4300" s="1" t="s">
        <v>15026</v>
      </c>
      <c r="D4300" s="1" t="s">
        <v>6784</v>
      </c>
      <c r="E4300" s="1" t="s">
        <v>9</v>
      </c>
      <c r="F4300" s="1" t="s">
        <v>6785</v>
      </c>
      <c r="G4300" s="5" t="s">
        <v>6783</v>
      </c>
      <c r="H4300" s="1" t="s">
        <v>354</v>
      </c>
    </row>
    <row r="4301" spans="1:9" ht="15.75" customHeight="1" x14ac:dyDescent="0.25">
      <c r="A4301" s="1">
        <v>5368</v>
      </c>
      <c r="B4301" s="1" t="s">
        <v>15023</v>
      </c>
      <c r="C4301" s="1" t="s">
        <v>15153</v>
      </c>
      <c r="D4301" s="1" t="s">
        <v>6781</v>
      </c>
      <c r="E4301" s="1" t="s">
        <v>24</v>
      </c>
      <c r="F4301" s="1" t="s">
        <v>6782</v>
      </c>
      <c r="G4301" s="5" t="s">
        <v>6780</v>
      </c>
      <c r="H4301" s="1" t="s">
        <v>49</v>
      </c>
    </row>
    <row r="4302" spans="1:9" ht="15.75" customHeight="1" x14ac:dyDescent="0.25">
      <c r="A4302" s="1">
        <v>5367</v>
      </c>
      <c r="B4302" s="1" t="s">
        <v>15023</v>
      </c>
      <c r="C4302" s="1" t="s">
        <v>15026</v>
      </c>
      <c r="D4302" s="1" t="s">
        <v>6779</v>
      </c>
      <c r="E4302" s="1" t="s">
        <v>20</v>
      </c>
      <c r="F4302" s="1" t="s">
        <v>91</v>
      </c>
      <c r="G4302" s="5" t="s">
        <v>6778</v>
      </c>
      <c r="H4302" s="1" t="s">
        <v>177</v>
      </c>
    </row>
    <row r="4303" spans="1:9" ht="15.75" customHeight="1" x14ac:dyDescent="0.25">
      <c r="A4303" s="1">
        <v>5363</v>
      </c>
      <c r="B4303" s="1" t="s">
        <v>15025</v>
      </c>
      <c r="C4303" s="1" t="s">
        <v>15026</v>
      </c>
      <c r="D4303" s="1" t="s">
        <v>6777</v>
      </c>
      <c r="E4303" s="1" t="s">
        <v>36</v>
      </c>
      <c r="F4303" s="1" t="s">
        <v>974</v>
      </c>
      <c r="G4303" s="5" t="s">
        <v>6776</v>
      </c>
      <c r="H4303" s="1" t="s">
        <v>1021</v>
      </c>
    </row>
    <row r="4304" spans="1:9" ht="15.75" customHeight="1" x14ac:dyDescent="0.25">
      <c r="A4304" s="1">
        <v>5362</v>
      </c>
      <c r="B4304" s="1" t="s">
        <v>15023</v>
      </c>
      <c r="C4304" s="1" t="s">
        <v>15026</v>
      </c>
      <c r="D4304" s="1" t="s">
        <v>6774</v>
      </c>
      <c r="E4304" s="1" t="s">
        <v>61</v>
      </c>
      <c r="F4304" s="1" t="s">
        <v>6775</v>
      </c>
      <c r="G4304" s="5" t="s">
        <v>6773</v>
      </c>
      <c r="H4304" s="1" t="s">
        <v>63</v>
      </c>
    </row>
    <row r="4305" spans="1:9" ht="15.75" customHeight="1" x14ac:dyDescent="0.25">
      <c r="A4305" s="1">
        <v>5360</v>
      </c>
      <c r="B4305" s="1" t="s">
        <v>15025</v>
      </c>
      <c r="C4305" s="1" t="s">
        <v>15026</v>
      </c>
      <c r="D4305" s="1" t="s">
        <v>6772</v>
      </c>
      <c r="E4305" s="1" t="s">
        <v>61</v>
      </c>
      <c r="F4305" s="1" t="s">
        <v>94</v>
      </c>
      <c r="G4305" s="5" t="s">
        <v>6771</v>
      </c>
      <c r="H4305" s="1" t="s">
        <v>15330</v>
      </c>
    </row>
    <row r="4306" spans="1:9" ht="15.75" customHeight="1" x14ac:dyDescent="0.25">
      <c r="A4306" s="1">
        <v>5359</v>
      </c>
      <c r="B4306" s="1" t="s">
        <v>15023</v>
      </c>
      <c r="C4306" s="1" t="s">
        <v>15026</v>
      </c>
      <c r="D4306" s="1" t="s">
        <v>6769</v>
      </c>
      <c r="E4306" s="1" t="s">
        <v>20</v>
      </c>
      <c r="F4306" s="1" t="s">
        <v>6770</v>
      </c>
      <c r="G4306" s="5" t="s">
        <v>6768</v>
      </c>
      <c r="H4306" s="1" t="s">
        <v>833</v>
      </c>
    </row>
    <row r="4307" spans="1:9" ht="15.75" customHeight="1" x14ac:dyDescent="0.25">
      <c r="A4307" s="1">
        <v>5358</v>
      </c>
      <c r="B4307" s="1" t="s">
        <v>15025</v>
      </c>
      <c r="C4307" s="1" t="s">
        <v>15169</v>
      </c>
      <c r="D4307" s="1" t="s">
        <v>6766</v>
      </c>
      <c r="E4307" s="1" t="s">
        <v>20</v>
      </c>
      <c r="F4307" s="1" t="s">
        <v>6767</v>
      </c>
      <c r="G4307" s="5" t="s">
        <v>6765</v>
      </c>
      <c r="H4307" s="1" t="s">
        <v>837</v>
      </c>
    </row>
    <row r="4308" spans="1:9" ht="15.75" customHeight="1" x14ac:dyDescent="0.25">
      <c r="A4308" s="1">
        <v>5357</v>
      </c>
      <c r="B4308" s="1" t="s">
        <v>15023</v>
      </c>
      <c r="C4308" s="1" t="s">
        <v>15039</v>
      </c>
      <c r="D4308" s="1" t="s">
        <v>6764</v>
      </c>
      <c r="E4308" s="1" t="s">
        <v>20</v>
      </c>
      <c r="F4308" s="1" t="s">
        <v>469</v>
      </c>
      <c r="G4308" s="5" t="s">
        <v>6763</v>
      </c>
      <c r="H4308" s="1" t="s">
        <v>4216</v>
      </c>
    </row>
    <row r="4309" spans="1:9" ht="15.75" customHeight="1" x14ac:dyDescent="0.25">
      <c r="A4309" s="1">
        <v>5356</v>
      </c>
      <c r="B4309" s="1" t="s">
        <v>15023</v>
      </c>
      <c r="C4309" s="1" t="s">
        <v>15026</v>
      </c>
      <c r="D4309" s="1" t="s">
        <v>6761</v>
      </c>
      <c r="E4309" s="1" t="s">
        <v>2</v>
      </c>
      <c r="F4309" s="1" t="s">
        <v>6762</v>
      </c>
      <c r="G4309" s="5" t="s">
        <v>6760</v>
      </c>
      <c r="H4309" s="1" t="s">
        <v>15321</v>
      </c>
    </row>
    <row r="4310" spans="1:9" ht="15.75" customHeight="1" x14ac:dyDescent="0.25">
      <c r="A4310" s="1">
        <v>5355</v>
      </c>
      <c r="B4310" s="1" t="s">
        <v>15023</v>
      </c>
      <c r="C4310" s="1" t="s">
        <v>15026</v>
      </c>
      <c r="E4310" s="1" t="s">
        <v>24</v>
      </c>
      <c r="F4310" s="1" t="s">
        <v>6759</v>
      </c>
      <c r="G4310" s="5" t="s">
        <v>6758</v>
      </c>
      <c r="H4310" s="1" t="s">
        <v>1048</v>
      </c>
    </row>
    <row r="4311" spans="1:9" ht="15.75" customHeight="1" x14ac:dyDescent="0.25">
      <c r="A4311" s="1">
        <v>5354</v>
      </c>
      <c r="B4311" s="1" t="s">
        <v>15023</v>
      </c>
      <c r="C4311" s="1" t="s">
        <v>15026</v>
      </c>
      <c r="D4311" s="1" t="s">
        <v>6756</v>
      </c>
      <c r="E4311" s="1" t="s">
        <v>61</v>
      </c>
      <c r="F4311" s="1" t="s">
        <v>6757</v>
      </c>
      <c r="G4311" s="5" t="s">
        <v>6755</v>
      </c>
      <c r="H4311" s="1" t="s">
        <v>15223</v>
      </c>
    </row>
    <row r="4312" spans="1:9" ht="15.75" customHeight="1" x14ac:dyDescent="0.25">
      <c r="A4312" s="1">
        <v>5353</v>
      </c>
      <c r="B4312" s="1" t="s">
        <v>15025</v>
      </c>
      <c r="C4312" s="1" t="s">
        <v>15048</v>
      </c>
      <c r="D4312" s="1" t="s">
        <v>6754</v>
      </c>
      <c r="E4312" s="1" t="s">
        <v>20</v>
      </c>
      <c r="F4312" s="1" t="s">
        <v>2489</v>
      </c>
      <c r="G4312" s="5" t="s">
        <v>6753</v>
      </c>
      <c r="H4312" s="1" t="s">
        <v>142</v>
      </c>
    </row>
    <row r="4313" spans="1:9" ht="15.75" customHeight="1" x14ac:dyDescent="0.25">
      <c r="A4313" s="1">
        <v>5347</v>
      </c>
      <c r="B4313" s="1" t="s">
        <v>15025</v>
      </c>
      <c r="C4313" s="1" t="s">
        <v>15032</v>
      </c>
      <c r="D4313" s="1" t="s">
        <v>6751</v>
      </c>
      <c r="E4313" s="1" t="s">
        <v>2</v>
      </c>
      <c r="F4313" s="1" t="s">
        <v>6752</v>
      </c>
      <c r="G4313" s="5" t="s">
        <v>6750</v>
      </c>
      <c r="H4313" s="1" t="s">
        <v>142</v>
      </c>
    </row>
    <row r="4314" spans="1:9" ht="15.75" customHeight="1" x14ac:dyDescent="0.25">
      <c r="A4314" s="1">
        <v>5345</v>
      </c>
      <c r="B4314" s="1" t="s">
        <v>15025</v>
      </c>
      <c r="C4314" s="1" t="s">
        <v>15026</v>
      </c>
      <c r="D4314" s="1" t="s">
        <v>6749</v>
      </c>
      <c r="E4314" s="1" t="s">
        <v>24</v>
      </c>
      <c r="F4314" s="1" t="s">
        <v>1429</v>
      </c>
      <c r="G4314" s="5" t="s">
        <v>6748</v>
      </c>
      <c r="H4314" s="1" t="s">
        <v>11632</v>
      </c>
    </row>
    <row r="4315" spans="1:9" ht="15.75" customHeight="1" x14ac:dyDescent="0.25">
      <c r="A4315" s="1">
        <v>5343</v>
      </c>
      <c r="B4315" s="1" t="s">
        <v>15025</v>
      </c>
      <c r="C4315" s="1" t="s">
        <v>15026</v>
      </c>
      <c r="D4315" s="1" t="s">
        <v>6746</v>
      </c>
      <c r="E4315" s="1" t="s">
        <v>84</v>
      </c>
      <c r="F4315" s="1" t="s">
        <v>6747</v>
      </c>
      <c r="G4315" s="5" t="s">
        <v>6745</v>
      </c>
      <c r="H4315" s="1" t="s">
        <v>49</v>
      </c>
    </row>
    <row r="4316" spans="1:9" ht="15.75" customHeight="1" x14ac:dyDescent="0.25">
      <c r="A4316" s="1">
        <v>5338</v>
      </c>
      <c r="B4316" s="1" t="s">
        <v>15025</v>
      </c>
      <c r="C4316" s="1" t="s">
        <v>15043</v>
      </c>
      <c r="E4316" s="1" t="s">
        <v>20</v>
      </c>
      <c r="F4316" s="1" t="s">
        <v>6744</v>
      </c>
      <c r="G4316" s="5" t="s">
        <v>6743</v>
      </c>
      <c r="H4316" s="1" t="s">
        <v>177</v>
      </c>
      <c r="I4316" s="1" t="s">
        <v>50</v>
      </c>
    </row>
    <row r="4317" spans="1:9" ht="15.75" customHeight="1" x14ac:dyDescent="0.25">
      <c r="A4317" s="1">
        <v>5337</v>
      </c>
      <c r="B4317" s="1" t="s">
        <v>15023</v>
      </c>
      <c r="C4317" s="1" t="s">
        <v>15026</v>
      </c>
      <c r="D4317" s="1" t="s">
        <v>6741</v>
      </c>
      <c r="E4317" s="1" t="s">
        <v>226</v>
      </c>
      <c r="F4317" s="1" t="s">
        <v>6742</v>
      </c>
      <c r="G4317" s="5" t="s">
        <v>6740</v>
      </c>
      <c r="H4317" s="1" t="s">
        <v>1048</v>
      </c>
    </row>
    <row r="4318" spans="1:9" ht="15.75" customHeight="1" x14ac:dyDescent="0.25">
      <c r="A4318" s="1">
        <v>5335</v>
      </c>
      <c r="B4318" s="1" t="s">
        <v>15025</v>
      </c>
      <c r="C4318" s="1" t="s">
        <v>15024</v>
      </c>
      <c r="E4318" s="1" t="s">
        <v>2</v>
      </c>
      <c r="F4318" s="1" t="s">
        <v>6738</v>
      </c>
      <c r="G4318" s="5" t="s">
        <v>6737</v>
      </c>
      <c r="H4318" s="1" t="s">
        <v>6739</v>
      </c>
    </row>
    <row r="4319" spans="1:9" ht="15.75" customHeight="1" x14ac:dyDescent="0.25">
      <c r="A4319" s="1">
        <v>5330</v>
      </c>
      <c r="B4319" s="1" t="s">
        <v>15023</v>
      </c>
      <c r="C4319" s="1" t="s">
        <v>15026</v>
      </c>
      <c r="D4319" s="1" t="s">
        <v>43</v>
      </c>
      <c r="E4319" s="1" t="s">
        <v>166</v>
      </c>
      <c r="F4319" s="1" t="s">
        <v>45</v>
      </c>
      <c r="G4319" s="5" t="s">
        <v>6736</v>
      </c>
      <c r="H4319" s="1" t="s">
        <v>837</v>
      </c>
    </row>
    <row r="4320" spans="1:9" ht="15.75" customHeight="1" x14ac:dyDescent="0.25">
      <c r="A4320" s="1">
        <v>5328</v>
      </c>
      <c r="B4320" s="1" t="s">
        <v>15025</v>
      </c>
      <c r="C4320" s="1" t="s">
        <v>15026</v>
      </c>
      <c r="D4320" s="1" t="s">
        <v>6734</v>
      </c>
      <c r="E4320" s="1" t="s">
        <v>100</v>
      </c>
      <c r="F4320" s="1" t="s">
        <v>6735</v>
      </c>
      <c r="G4320" s="5" t="s">
        <v>6733</v>
      </c>
      <c r="H4320" s="1" t="s">
        <v>1021</v>
      </c>
    </row>
    <row r="4321" spans="1:9" ht="15.75" customHeight="1" x14ac:dyDescent="0.25">
      <c r="A4321" s="1">
        <v>5326</v>
      </c>
      <c r="B4321" s="1" t="s">
        <v>15025</v>
      </c>
      <c r="C4321" s="1" t="s">
        <v>15044</v>
      </c>
      <c r="D4321" s="1" t="s">
        <v>6731</v>
      </c>
      <c r="E4321" s="1" t="s">
        <v>84</v>
      </c>
      <c r="F4321" s="1" t="s">
        <v>6732</v>
      </c>
      <c r="G4321" s="5" t="s">
        <v>6730</v>
      </c>
      <c r="H4321" s="1" t="s">
        <v>1021</v>
      </c>
    </row>
    <row r="4322" spans="1:9" ht="15.75" customHeight="1" x14ac:dyDescent="0.25">
      <c r="A4322" s="1">
        <v>5325</v>
      </c>
      <c r="B4322" s="1" t="s">
        <v>15023</v>
      </c>
      <c r="C4322" s="1" t="s">
        <v>15026</v>
      </c>
      <c r="E4322" s="1" t="s">
        <v>20</v>
      </c>
      <c r="F4322" s="1" t="s">
        <v>6729</v>
      </c>
      <c r="G4322" s="5" t="s">
        <v>6728</v>
      </c>
      <c r="H4322" s="1" t="s">
        <v>1048</v>
      </c>
    </row>
    <row r="4323" spans="1:9" ht="15.75" customHeight="1" x14ac:dyDescent="0.25">
      <c r="A4323" s="1">
        <v>5324</v>
      </c>
      <c r="B4323" s="1" t="s">
        <v>15023</v>
      </c>
      <c r="C4323" s="1" t="s">
        <v>15026</v>
      </c>
      <c r="D4323" s="1" t="s">
        <v>6726</v>
      </c>
      <c r="E4323" s="1" t="s">
        <v>61</v>
      </c>
      <c r="F4323" s="1" t="s">
        <v>6727</v>
      </c>
      <c r="G4323" s="5" t="s">
        <v>6725</v>
      </c>
      <c r="H4323" s="1" t="s">
        <v>354</v>
      </c>
    </row>
    <row r="4324" spans="1:9" ht="15.75" customHeight="1" x14ac:dyDescent="0.25">
      <c r="A4324" s="1">
        <v>5319</v>
      </c>
      <c r="B4324" s="1" t="s">
        <v>15025</v>
      </c>
      <c r="C4324" s="1" t="s">
        <v>15026</v>
      </c>
      <c r="D4324" s="1" t="s">
        <v>6721</v>
      </c>
      <c r="E4324" s="1" t="s">
        <v>2</v>
      </c>
      <c r="F4324" s="1" t="s">
        <v>6722</v>
      </c>
      <c r="G4324" s="5" t="s">
        <v>6720</v>
      </c>
      <c r="H4324" s="1" t="s">
        <v>177</v>
      </c>
    </row>
    <row r="4325" spans="1:9" ht="15.75" customHeight="1" x14ac:dyDescent="0.25">
      <c r="A4325" s="1">
        <v>5317</v>
      </c>
      <c r="B4325" s="1" t="s">
        <v>15025</v>
      </c>
      <c r="C4325" s="1" t="s">
        <v>15026</v>
      </c>
      <c r="E4325" s="1" t="s">
        <v>36</v>
      </c>
      <c r="F4325" s="1" t="s">
        <v>6719</v>
      </c>
      <c r="G4325" s="5" t="s">
        <v>6718</v>
      </c>
      <c r="H4325" s="1" t="s">
        <v>177</v>
      </c>
    </row>
    <row r="4326" spans="1:9" ht="15.75" customHeight="1" x14ac:dyDescent="0.25">
      <c r="A4326" s="1">
        <v>5312</v>
      </c>
      <c r="B4326" s="1" t="s">
        <v>15025</v>
      </c>
      <c r="C4326" s="1" t="s">
        <v>15026</v>
      </c>
      <c r="D4326" s="1" t="s">
        <v>6716</v>
      </c>
      <c r="E4326" s="1" t="s">
        <v>100</v>
      </c>
      <c r="F4326" s="1" t="s">
        <v>6717</v>
      </c>
      <c r="G4326" s="5" t="s">
        <v>6715</v>
      </c>
      <c r="H4326" s="1" t="s">
        <v>3416</v>
      </c>
    </row>
    <row r="4327" spans="1:9" ht="15.75" customHeight="1" x14ac:dyDescent="0.25">
      <c r="A4327" s="1">
        <v>5303</v>
      </c>
      <c r="B4327" s="1" t="s">
        <v>15023</v>
      </c>
      <c r="C4327" s="1" t="s">
        <v>15248</v>
      </c>
      <c r="E4327" s="1" t="s">
        <v>20</v>
      </c>
      <c r="F4327" s="1" t="s">
        <v>6714</v>
      </c>
      <c r="G4327" s="5" t="s">
        <v>6713</v>
      </c>
      <c r="H4327" s="1" t="s">
        <v>63</v>
      </c>
      <c r="I4327" s="1" t="s">
        <v>50</v>
      </c>
    </row>
    <row r="4328" spans="1:9" ht="15.75" customHeight="1" x14ac:dyDescent="0.25">
      <c r="A4328" s="1">
        <v>5302</v>
      </c>
      <c r="B4328" s="1" t="s">
        <v>15025</v>
      </c>
      <c r="C4328" s="1" t="s">
        <v>15026</v>
      </c>
      <c r="D4328" s="1" t="s">
        <v>6712</v>
      </c>
      <c r="E4328" s="1" t="s">
        <v>2</v>
      </c>
      <c r="F4328" s="1" t="s">
        <v>2691</v>
      </c>
      <c r="G4328" s="5" t="s">
        <v>6711</v>
      </c>
      <c r="H4328" s="1" t="s">
        <v>339</v>
      </c>
    </row>
    <row r="4329" spans="1:9" ht="15.75" customHeight="1" x14ac:dyDescent="0.25">
      <c r="A4329" s="1">
        <v>5300</v>
      </c>
      <c r="B4329" s="1" t="s">
        <v>15023</v>
      </c>
      <c r="C4329" s="1" t="s">
        <v>15026</v>
      </c>
      <c r="E4329" s="1" t="s">
        <v>66</v>
      </c>
      <c r="F4329" s="1" t="s">
        <v>6710</v>
      </c>
      <c r="G4329" s="5" t="s">
        <v>6709</v>
      </c>
      <c r="H4329" s="1" t="s">
        <v>49</v>
      </c>
    </row>
    <row r="4330" spans="1:9" ht="15.75" customHeight="1" x14ac:dyDescent="0.25">
      <c r="A4330" s="1">
        <v>5299</v>
      </c>
      <c r="B4330" s="1" t="s">
        <v>15025</v>
      </c>
      <c r="C4330" s="1" t="s">
        <v>15026</v>
      </c>
      <c r="E4330" s="1" t="s">
        <v>2</v>
      </c>
      <c r="F4330" s="1" t="s">
        <v>6708</v>
      </c>
      <c r="G4330" s="5" t="s">
        <v>6707</v>
      </c>
      <c r="H4330" s="1" t="s">
        <v>142</v>
      </c>
    </row>
    <row r="4331" spans="1:9" ht="15.75" customHeight="1" x14ac:dyDescent="0.25">
      <c r="A4331" s="1">
        <v>5298</v>
      </c>
      <c r="B4331" s="1" t="s">
        <v>15025</v>
      </c>
      <c r="C4331" s="1" t="s">
        <v>15044</v>
      </c>
      <c r="D4331" s="1" t="s">
        <v>6705</v>
      </c>
      <c r="E4331" s="1" t="s">
        <v>100</v>
      </c>
      <c r="F4331" s="1" t="s">
        <v>6706</v>
      </c>
      <c r="G4331" s="5" t="s">
        <v>6704</v>
      </c>
      <c r="H4331" s="1" t="s">
        <v>142</v>
      </c>
      <c r="I4331" s="1" t="s">
        <v>50</v>
      </c>
    </row>
    <row r="4332" spans="1:9" ht="15.75" customHeight="1" x14ac:dyDescent="0.25">
      <c r="A4332" s="1">
        <v>5297</v>
      </c>
      <c r="B4332" s="1" t="s">
        <v>15025</v>
      </c>
      <c r="C4332" s="1" t="s">
        <v>15180</v>
      </c>
      <c r="D4332" s="1" t="s">
        <v>6702</v>
      </c>
      <c r="E4332" s="1" t="s">
        <v>2</v>
      </c>
      <c r="F4332" s="1" t="s">
        <v>6703</v>
      </c>
      <c r="G4332" s="5" t="s">
        <v>6701</v>
      </c>
      <c r="H4332" s="1" t="s">
        <v>177</v>
      </c>
    </row>
    <row r="4333" spans="1:9" ht="15.75" customHeight="1" x14ac:dyDescent="0.25">
      <c r="A4333" s="1">
        <v>5295</v>
      </c>
      <c r="B4333" s="1" t="s">
        <v>15025</v>
      </c>
      <c r="C4333" s="1" t="s">
        <v>15026</v>
      </c>
      <c r="D4333" s="1" t="s">
        <v>6699</v>
      </c>
      <c r="E4333" s="1" t="s">
        <v>9</v>
      </c>
      <c r="F4333" s="1" t="s">
        <v>6700</v>
      </c>
      <c r="G4333" s="5" t="s">
        <v>6698</v>
      </c>
      <c r="H4333" s="1" t="s">
        <v>3416</v>
      </c>
    </row>
    <row r="4334" spans="1:9" ht="15.75" customHeight="1" x14ac:dyDescent="0.25">
      <c r="A4334" s="1">
        <v>5294</v>
      </c>
      <c r="B4334" s="1" t="s">
        <v>15025</v>
      </c>
      <c r="C4334" s="1" t="s">
        <v>15026</v>
      </c>
      <c r="D4334" s="1" t="s">
        <v>6696</v>
      </c>
      <c r="E4334" s="1" t="s">
        <v>100</v>
      </c>
      <c r="F4334" s="1" t="s">
        <v>6697</v>
      </c>
      <c r="G4334" s="5" t="s">
        <v>6695</v>
      </c>
      <c r="H4334" s="1" t="s">
        <v>15053</v>
      </c>
    </row>
    <row r="4335" spans="1:9" ht="15.75" customHeight="1" x14ac:dyDescent="0.25">
      <c r="A4335" s="1">
        <v>5292</v>
      </c>
      <c r="B4335" s="1" t="s">
        <v>15025</v>
      </c>
      <c r="C4335" s="1" t="s">
        <v>15026</v>
      </c>
      <c r="D4335" s="1" t="s">
        <v>6691</v>
      </c>
      <c r="E4335" s="1" t="s">
        <v>2</v>
      </c>
      <c r="F4335" s="1" t="s">
        <v>6692</v>
      </c>
      <c r="G4335" s="5" t="s">
        <v>6690</v>
      </c>
      <c r="H4335" s="1" t="s">
        <v>49</v>
      </c>
    </row>
    <row r="4336" spans="1:9" ht="15.75" customHeight="1" x14ac:dyDescent="0.25">
      <c r="A4336" s="1">
        <v>5291</v>
      </c>
      <c r="B4336" s="1" t="s">
        <v>15025</v>
      </c>
      <c r="C4336" s="1" t="s">
        <v>15026</v>
      </c>
      <c r="D4336" s="1" t="s">
        <v>6688</v>
      </c>
      <c r="E4336" s="1" t="s">
        <v>155</v>
      </c>
      <c r="F4336" s="1" t="s">
        <v>6689</v>
      </c>
      <c r="G4336" s="5" t="s">
        <v>6687</v>
      </c>
      <c r="H4336" s="1" t="s">
        <v>354</v>
      </c>
    </row>
    <row r="4337" spans="1:9" ht="15.75" customHeight="1" x14ac:dyDescent="0.25">
      <c r="A4337" s="1">
        <v>5284</v>
      </c>
      <c r="B4337" s="1" t="s">
        <v>15023</v>
      </c>
      <c r="C4337" s="1" t="s">
        <v>15026</v>
      </c>
      <c r="D4337" s="1" t="s">
        <v>6685</v>
      </c>
      <c r="E4337" s="1" t="s">
        <v>280</v>
      </c>
      <c r="F4337" s="1" t="s">
        <v>6686</v>
      </c>
      <c r="G4337" s="5" t="s">
        <v>6684</v>
      </c>
      <c r="H4337" s="1" t="s">
        <v>15184</v>
      </c>
    </row>
    <row r="4338" spans="1:9" ht="15.75" customHeight="1" x14ac:dyDescent="0.25">
      <c r="A4338" s="1">
        <v>5277</v>
      </c>
      <c r="B4338" s="1" t="s">
        <v>15025</v>
      </c>
      <c r="C4338" s="1" t="s">
        <v>15212</v>
      </c>
      <c r="E4338" s="1" t="s">
        <v>24</v>
      </c>
      <c r="F4338" s="1" t="s">
        <v>6683</v>
      </c>
      <c r="G4338" s="5" t="s">
        <v>6682</v>
      </c>
      <c r="H4338" s="1" t="s">
        <v>63</v>
      </c>
    </row>
    <row r="4339" spans="1:9" ht="15.75" customHeight="1" x14ac:dyDescent="0.25">
      <c r="A4339" s="1">
        <v>5276</v>
      </c>
      <c r="B4339" s="1" t="s">
        <v>15025</v>
      </c>
      <c r="C4339" s="1" t="s">
        <v>15027</v>
      </c>
      <c r="E4339" s="1" t="s">
        <v>2</v>
      </c>
      <c r="F4339" s="1" t="s">
        <v>153</v>
      </c>
      <c r="G4339" s="5" t="s">
        <v>6681</v>
      </c>
      <c r="H4339" s="1" t="s">
        <v>1048</v>
      </c>
      <c r="I4339" s="1" t="s">
        <v>1955</v>
      </c>
    </row>
    <row r="4340" spans="1:9" ht="15.75" customHeight="1" x14ac:dyDescent="0.25">
      <c r="A4340" s="1">
        <v>5275</v>
      </c>
      <c r="B4340" s="1" t="s">
        <v>15025</v>
      </c>
      <c r="C4340" s="1" t="s">
        <v>15044</v>
      </c>
      <c r="E4340" s="1" t="s">
        <v>20</v>
      </c>
      <c r="F4340" s="1" t="s">
        <v>6680</v>
      </c>
      <c r="G4340" s="5" t="s">
        <v>6679</v>
      </c>
      <c r="H4340" s="1" t="s">
        <v>177</v>
      </c>
      <c r="I4340" s="1" t="s">
        <v>50</v>
      </c>
    </row>
    <row r="4341" spans="1:9" ht="15.75" customHeight="1" x14ac:dyDescent="0.25">
      <c r="A4341" s="1">
        <v>5274</v>
      </c>
      <c r="B4341" s="1" t="s">
        <v>15025</v>
      </c>
      <c r="C4341" s="1" t="s">
        <v>15026</v>
      </c>
      <c r="E4341" s="1" t="s">
        <v>226</v>
      </c>
      <c r="F4341" s="1" t="s">
        <v>6678</v>
      </c>
      <c r="G4341" s="5" t="s">
        <v>6677</v>
      </c>
      <c r="H4341" s="1" t="s">
        <v>177</v>
      </c>
      <c r="I4341" s="1" t="s">
        <v>50</v>
      </c>
    </row>
    <row r="4342" spans="1:9" ht="15.75" customHeight="1" x14ac:dyDescent="0.25">
      <c r="A4342" s="1">
        <v>5273</v>
      </c>
      <c r="B4342" s="1" t="s">
        <v>15023</v>
      </c>
      <c r="C4342" s="1" t="s">
        <v>15026</v>
      </c>
      <c r="E4342" s="1" t="s">
        <v>2</v>
      </c>
      <c r="F4342" s="1" t="s">
        <v>6676</v>
      </c>
      <c r="G4342" s="5" t="s">
        <v>6675</v>
      </c>
      <c r="H4342" s="1" t="s">
        <v>142</v>
      </c>
    </row>
    <row r="4343" spans="1:9" ht="15.75" customHeight="1" x14ac:dyDescent="0.25">
      <c r="A4343" s="1">
        <v>5272</v>
      </c>
      <c r="B4343" s="1" t="s">
        <v>15025</v>
      </c>
      <c r="C4343" s="1" t="s">
        <v>15026</v>
      </c>
      <c r="E4343" s="1" t="s">
        <v>100</v>
      </c>
      <c r="F4343" s="1" t="s">
        <v>6674</v>
      </c>
      <c r="G4343" s="5" t="s">
        <v>6673</v>
      </c>
      <c r="H4343" s="1" t="s">
        <v>8714</v>
      </c>
    </row>
    <row r="4344" spans="1:9" ht="15.75" customHeight="1" x14ac:dyDescent="0.25">
      <c r="A4344" s="1">
        <v>5271</v>
      </c>
      <c r="B4344" s="1" t="s">
        <v>15025</v>
      </c>
      <c r="C4344" s="1" t="s">
        <v>15112</v>
      </c>
      <c r="D4344" s="1" t="s">
        <v>6671</v>
      </c>
      <c r="E4344" s="1" t="s">
        <v>2</v>
      </c>
      <c r="F4344" s="1" t="s">
        <v>6672</v>
      </c>
      <c r="G4344" s="5" t="s">
        <v>6670</v>
      </c>
      <c r="H4344" s="1" t="s">
        <v>142</v>
      </c>
      <c r="I4344" s="1" t="s">
        <v>50</v>
      </c>
    </row>
    <row r="4345" spans="1:9" ht="15.75" customHeight="1" x14ac:dyDescent="0.25">
      <c r="A4345" s="1">
        <v>5270</v>
      </c>
      <c r="B4345" s="1" t="s">
        <v>15025</v>
      </c>
      <c r="C4345" s="1" t="s">
        <v>15026</v>
      </c>
      <c r="D4345" s="1" t="s">
        <v>6669</v>
      </c>
      <c r="E4345" s="1" t="s">
        <v>2</v>
      </c>
      <c r="F4345" s="1" t="s">
        <v>652</v>
      </c>
      <c r="G4345" s="5" t="s">
        <v>6668</v>
      </c>
      <c r="H4345" s="1" t="s">
        <v>354</v>
      </c>
    </row>
    <row r="4346" spans="1:9" ht="15.75" customHeight="1" x14ac:dyDescent="0.25">
      <c r="A4346" s="1">
        <v>5269</v>
      </c>
      <c r="B4346" s="1" t="s">
        <v>15025</v>
      </c>
      <c r="C4346" s="1" t="s">
        <v>15026</v>
      </c>
      <c r="D4346" s="1" t="s">
        <v>967</v>
      </c>
      <c r="E4346" s="1" t="s">
        <v>61</v>
      </c>
      <c r="F4346" s="1" t="s">
        <v>968</v>
      </c>
      <c r="G4346" s="5" t="s">
        <v>6667</v>
      </c>
      <c r="H4346" s="1" t="s">
        <v>1044</v>
      </c>
      <c r="I4346" s="1" t="s">
        <v>33</v>
      </c>
    </row>
    <row r="4347" spans="1:9" ht="15.75" customHeight="1" x14ac:dyDescent="0.25">
      <c r="A4347" s="1">
        <v>5266</v>
      </c>
      <c r="B4347" s="1" t="s">
        <v>15023</v>
      </c>
      <c r="C4347" s="1" t="s">
        <v>15026</v>
      </c>
      <c r="D4347" s="1" t="s">
        <v>6665</v>
      </c>
      <c r="E4347" s="1" t="s">
        <v>9</v>
      </c>
      <c r="F4347" s="1" t="s">
        <v>6666</v>
      </c>
      <c r="G4347" s="5" t="s">
        <v>6664</v>
      </c>
      <c r="H4347" s="1" t="s">
        <v>177</v>
      </c>
    </row>
    <row r="4348" spans="1:9" ht="15.75" customHeight="1" x14ac:dyDescent="0.25">
      <c r="A4348" s="1">
        <v>5265</v>
      </c>
      <c r="B4348" s="1" t="s">
        <v>15025</v>
      </c>
      <c r="C4348" s="1" t="s">
        <v>15170</v>
      </c>
      <c r="E4348" s="1" t="s">
        <v>2</v>
      </c>
      <c r="F4348" s="1" t="s">
        <v>6663</v>
      </c>
      <c r="G4348" s="5" t="s">
        <v>6662</v>
      </c>
      <c r="H4348" s="1" t="s">
        <v>32</v>
      </c>
      <c r="I4348" s="1" t="s">
        <v>50</v>
      </c>
    </row>
    <row r="4349" spans="1:9" ht="15.75" customHeight="1" x14ac:dyDescent="0.25">
      <c r="A4349" s="1">
        <v>5264</v>
      </c>
      <c r="B4349" s="1" t="s">
        <v>15023</v>
      </c>
      <c r="C4349" s="1" t="s">
        <v>15026</v>
      </c>
      <c r="D4349" s="1" t="s">
        <v>402</v>
      </c>
      <c r="E4349" s="1" t="s">
        <v>280</v>
      </c>
      <c r="F4349" s="1" t="s">
        <v>403</v>
      </c>
      <c r="G4349" s="5" t="s">
        <v>6661</v>
      </c>
      <c r="H4349" s="1" t="s">
        <v>1044</v>
      </c>
    </row>
    <row r="4350" spans="1:9" ht="15.75" customHeight="1" x14ac:dyDescent="0.25">
      <c r="A4350" s="1">
        <v>5262</v>
      </c>
      <c r="B4350" s="1" t="s">
        <v>15025</v>
      </c>
      <c r="C4350" s="1" t="s">
        <v>15026</v>
      </c>
      <c r="D4350" s="1" t="s">
        <v>6659</v>
      </c>
      <c r="E4350" s="1" t="s">
        <v>2</v>
      </c>
      <c r="F4350" s="1" t="s">
        <v>6660</v>
      </c>
      <c r="G4350" s="5" t="s">
        <v>6658</v>
      </c>
      <c r="H4350" s="1" t="s">
        <v>3416</v>
      </c>
    </row>
    <row r="4351" spans="1:9" ht="15.75" customHeight="1" x14ac:dyDescent="0.25">
      <c r="A4351" s="1">
        <v>5261</v>
      </c>
      <c r="B4351" s="1" t="s">
        <v>15025</v>
      </c>
      <c r="C4351" s="1" t="s">
        <v>15026</v>
      </c>
      <c r="E4351" s="1" t="s">
        <v>24</v>
      </c>
      <c r="F4351" s="1" t="s">
        <v>502</v>
      </c>
      <c r="G4351" s="5" t="s">
        <v>6657</v>
      </c>
      <c r="H4351" s="1" t="s">
        <v>177</v>
      </c>
    </row>
    <row r="4352" spans="1:9" ht="15.75" customHeight="1" x14ac:dyDescent="0.25">
      <c r="A4352" s="1">
        <v>5260</v>
      </c>
      <c r="B4352" s="1" t="s">
        <v>15023</v>
      </c>
      <c r="C4352" s="1" t="s">
        <v>15026</v>
      </c>
      <c r="D4352" s="1" t="s">
        <v>80</v>
      </c>
      <c r="E4352" s="1" t="s">
        <v>20</v>
      </c>
      <c r="F4352" s="1" t="s">
        <v>81</v>
      </c>
      <c r="G4352" s="5" t="s">
        <v>6656</v>
      </c>
      <c r="H4352" s="1" t="s">
        <v>7191</v>
      </c>
    </row>
    <row r="4353" spans="1:9" ht="15.75" customHeight="1" x14ac:dyDescent="0.25">
      <c r="A4353" s="1">
        <v>5258</v>
      </c>
      <c r="B4353" s="1" t="s">
        <v>15025</v>
      </c>
      <c r="C4353" s="1" t="s">
        <v>15026</v>
      </c>
      <c r="D4353" s="1" t="s">
        <v>6654</v>
      </c>
      <c r="E4353" s="1" t="s">
        <v>100</v>
      </c>
      <c r="F4353" s="1" t="s">
        <v>6655</v>
      </c>
      <c r="G4353" s="5" t="s">
        <v>6653</v>
      </c>
      <c r="H4353" s="1" t="s">
        <v>1021</v>
      </c>
    </row>
    <row r="4354" spans="1:9" ht="15.75" customHeight="1" x14ac:dyDescent="0.25">
      <c r="A4354" s="1">
        <v>5256</v>
      </c>
      <c r="B4354" s="1" t="s">
        <v>15025</v>
      </c>
      <c r="C4354" s="1" t="s">
        <v>15026</v>
      </c>
      <c r="D4354" s="1" t="s">
        <v>6651</v>
      </c>
      <c r="E4354" s="1" t="s">
        <v>84</v>
      </c>
      <c r="F4354" s="1" t="s">
        <v>6652</v>
      </c>
      <c r="G4354" s="5" t="s">
        <v>6650</v>
      </c>
      <c r="H4354" s="1" t="s">
        <v>561</v>
      </c>
    </row>
    <row r="4355" spans="1:9" ht="15.75" customHeight="1" x14ac:dyDescent="0.25">
      <c r="A4355" s="1">
        <v>5254</v>
      </c>
      <c r="B4355" s="1" t="s">
        <v>15025</v>
      </c>
      <c r="C4355" s="1" t="s">
        <v>15170</v>
      </c>
      <c r="D4355" s="1" t="s">
        <v>6648</v>
      </c>
      <c r="E4355" s="1" t="s">
        <v>40</v>
      </c>
      <c r="F4355" s="1" t="s">
        <v>6649</v>
      </c>
      <c r="G4355" s="5" t="s">
        <v>6647</v>
      </c>
      <c r="H4355" s="1" t="s">
        <v>142</v>
      </c>
      <c r="I4355" s="1" t="s">
        <v>33</v>
      </c>
    </row>
    <row r="4356" spans="1:9" ht="15.75" customHeight="1" x14ac:dyDescent="0.25">
      <c r="A4356" s="1">
        <v>5253</v>
      </c>
      <c r="B4356" s="1" t="s">
        <v>15023</v>
      </c>
      <c r="C4356" s="1" t="s">
        <v>15026</v>
      </c>
      <c r="D4356" s="1" t="s">
        <v>6645</v>
      </c>
      <c r="E4356" s="1" t="s">
        <v>40</v>
      </c>
      <c r="F4356" s="1" t="s">
        <v>6646</v>
      </c>
      <c r="G4356" s="5" t="s">
        <v>6644</v>
      </c>
      <c r="H4356" s="1" t="s">
        <v>842</v>
      </c>
    </row>
    <row r="4357" spans="1:9" ht="15.75" customHeight="1" x14ac:dyDescent="0.25">
      <c r="A4357" s="1">
        <v>5252</v>
      </c>
      <c r="B4357" s="1" t="s">
        <v>15025</v>
      </c>
      <c r="C4357" s="1" t="s">
        <v>15026</v>
      </c>
      <c r="D4357" s="1" t="s">
        <v>6642</v>
      </c>
      <c r="E4357" s="1" t="s">
        <v>24</v>
      </c>
      <c r="F4357" s="1" t="s">
        <v>6643</v>
      </c>
      <c r="G4357" s="5" t="s">
        <v>6641</v>
      </c>
      <c r="H4357" s="1" t="s">
        <v>32</v>
      </c>
      <c r="I4357" s="1" t="s">
        <v>50</v>
      </c>
    </row>
    <row r="4358" spans="1:9" ht="15.75" customHeight="1" x14ac:dyDescent="0.25">
      <c r="A4358" s="1">
        <v>5251</v>
      </c>
      <c r="B4358" s="1" t="s">
        <v>15025</v>
      </c>
      <c r="C4358" s="1" t="s">
        <v>15044</v>
      </c>
      <c r="D4358" s="1" t="s">
        <v>6639</v>
      </c>
      <c r="E4358" s="1" t="s">
        <v>40</v>
      </c>
      <c r="F4358" s="1" t="s">
        <v>6640</v>
      </c>
      <c r="G4358" s="5" t="s">
        <v>6638</v>
      </c>
      <c r="H4358" s="1" t="s">
        <v>142</v>
      </c>
    </row>
    <row r="4359" spans="1:9" ht="15.75" customHeight="1" x14ac:dyDescent="0.25">
      <c r="A4359" s="1">
        <v>5247</v>
      </c>
      <c r="B4359" s="1" t="s">
        <v>15023</v>
      </c>
      <c r="C4359" s="1" t="s">
        <v>15026</v>
      </c>
      <c r="E4359" s="1" t="s">
        <v>20</v>
      </c>
      <c r="F4359" s="1" t="s">
        <v>6637</v>
      </c>
      <c r="G4359" s="5" t="s">
        <v>6636</v>
      </c>
      <c r="H4359" s="1" t="s">
        <v>1021</v>
      </c>
    </row>
    <row r="4360" spans="1:9" ht="15.75" customHeight="1" x14ac:dyDescent="0.25">
      <c r="A4360" s="1">
        <v>5243</v>
      </c>
      <c r="B4360" s="1" t="s">
        <v>15023</v>
      </c>
      <c r="C4360" s="1" t="s">
        <v>15026</v>
      </c>
      <c r="E4360" s="1" t="s">
        <v>61</v>
      </c>
      <c r="F4360" s="1" t="s">
        <v>6635</v>
      </c>
      <c r="G4360" s="5" t="s">
        <v>6634</v>
      </c>
      <c r="H4360" s="1" t="s">
        <v>4913</v>
      </c>
    </row>
    <row r="4361" spans="1:9" ht="15.75" customHeight="1" x14ac:dyDescent="0.25">
      <c r="A4361" s="1">
        <v>5242</v>
      </c>
      <c r="B4361" s="1" t="s">
        <v>15023</v>
      </c>
      <c r="C4361" s="1" t="s">
        <v>15026</v>
      </c>
      <c r="D4361" s="1" t="s">
        <v>6632</v>
      </c>
      <c r="E4361" s="1" t="s">
        <v>9</v>
      </c>
      <c r="F4361" s="1" t="s">
        <v>6633</v>
      </c>
      <c r="G4361" s="5" t="s">
        <v>6631</v>
      </c>
      <c r="H4361" s="1" t="s">
        <v>1948</v>
      </c>
    </row>
    <row r="4362" spans="1:9" ht="15.75" customHeight="1" x14ac:dyDescent="0.25">
      <c r="A4362" s="1">
        <v>5240</v>
      </c>
      <c r="B4362" s="1" t="s">
        <v>15025</v>
      </c>
      <c r="C4362" s="1" t="s">
        <v>15174</v>
      </c>
      <c r="D4362" s="1" t="s">
        <v>6629</v>
      </c>
      <c r="E4362" s="1" t="s">
        <v>24</v>
      </c>
      <c r="F4362" s="1" t="s">
        <v>6630</v>
      </c>
      <c r="G4362" s="5" t="s">
        <v>6628</v>
      </c>
      <c r="H4362" s="1" t="s">
        <v>177</v>
      </c>
    </row>
    <row r="4363" spans="1:9" ht="15.75" customHeight="1" x14ac:dyDescent="0.25">
      <c r="A4363" s="1">
        <v>5239</v>
      </c>
      <c r="B4363" s="1" t="s">
        <v>15025</v>
      </c>
      <c r="C4363" s="1" t="s">
        <v>15160</v>
      </c>
      <c r="E4363" s="1" t="s">
        <v>2</v>
      </c>
      <c r="F4363" s="1" t="s">
        <v>6627</v>
      </c>
      <c r="G4363" s="5" t="s">
        <v>6626</v>
      </c>
      <c r="H4363" s="1" t="s">
        <v>561</v>
      </c>
    </row>
    <row r="4364" spans="1:9" ht="15.75" customHeight="1" x14ac:dyDescent="0.25">
      <c r="A4364" s="1">
        <v>5237</v>
      </c>
      <c r="B4364" s="1" t="s">
        <v>15023</v>
      </c>
      <c r="C4364" s="1" t="s">
        <v>15044</v>
      </c>
      <c r="D4364" s="5" t="s">
        <v>6624</v>
      </c>
      <c r="E4364" s="1" t="s">
        <v>36</v>
      </c>
      <c r="F4364" s="1" t="s">
        <v>6625</v>
      </c>
      <c r="G4364" s="5" t="s">
        <v>6623</v>
      </c>
      <c r="H4364" s="1" t="s">
        <v>142</v>
      </c>
    </row>
    <row r="4365" spans="1:9" ht="15.75" customHeight="1" x14ac:dyDescent="0.25">
      <c r="A4365" s="1">
        <v>5236</v>
      </c>
      <c r="B4365" s="1" t="s">
        <v>15023</v>
      </c>
      <c r="C4365" s="1" t="s">
        <v>15112</v>
      </c>
      <c r="D4365" s="1" t="s">
        <v>6621</v>
      </c>
      <c r="E4365" s="1" t="s">
        <v>2</v>
      </c>
      <c r="F4365" s="1" t="s">
        <v>6622</v>
      </c>
      <c r="G4365" s="5" t="s">
        <v>6620</v>
      </c>
      <c r="H4365" s="1" t="s">
        <v>142</v>
      </c>
      <c r="I4365" s="1" t="s">
        <v>50</v>
      </c>
    </row>
    <row r="4366" spans="1:9" ht="15.75" customHeight="1" x14ac:dyDescent="0.25">
      <c r="A4366" s="1">
        <v>5235</v>
      </c>
      <c r="B4366" s="1" t="s">
        <v>15025</v>
      </c>
      <c r="C4366" s="1" t="s">
        <v>15044</v>
      </c>
      <c r="E4366" s="1" t="s">
        <v>20</v>
      </c>
      <c r="F4366" s="1" t="s">
        <v>6619</v>
      </c>
      <c r="G4366" s="5" t="s">
        <v>6618</v>
      </c>
      <c r="H4366" s="1" t="s">
        <v>339</v>
      </c>
      <c r="I4366" s="1" t="s">
        <v>50</v>
      </c>
    </row>
    <row r="4367" spans="1:9" ht="15.75" customHeight="1" x14ac:dyDescent="0.25">
      <c r="A4367" s="1">
        <v>5230</v>
      </c>
      <c r="B4367" s="1" t="s">
        <v>15025</v>
      </c>
      <c r="C4367" s="1" t="s">
        <v>15044</v>
      </c>
      <c r="E4367" s="1" t="s">
        <v>155</v>
      </c>
      <c r="F4367" s="1" t="s">
        <v>6617</v>
      </c>
      <c r="G4367" s="5" t="s">
        <v>6616</v>
      </c>
      <c r="H4367" s="1" t="s">
        <v>177</v>
      </c>
    </row>
    <row r="4368" spans="1:9" ht="15.75" customHeight="1" x14ac:dyDescent="0.25">
      <c r="A4368" s="1">
        <v>5223</v>
      </c>
      <c r="B4368" s="1" t="s">
        <v>15025</v>
      </c>
      <c r="C4368" s="1" t="s">
        <v>15026</v>
      </c>
      <c r="E4368" s="1" t="s">
        <v>2</v>
      </c>
      <c r="F4368" s="1" t="s">
        <v>6615</v>
      </c>
      <c r="G4368" s="5" t="s">
        <v>6614</v>
      </c>
      <c r="H4368" s="1" t="s">
        <v>5916</v>
      </c>
    </row>
    <row r="4369" spans="1:9" ht="15.75" customHeight="1" x14ac:dyDescent="0.25">
      <c r="A4369" s="1">
        <v>5217</v>
      </c>
      <c r="B4369" s="1" t="s">
        <v>15025</v>
      </c>
      <c r="C4369" s="1" t="s">
        <v>15048</v>
      </c>
      <c r="D4369" s="1" t="s">
        <v>6612</v>
      </c>
      <c r="E4369" s="1" t="s">
        <v>40</v>
      </c>
      <c r="F4369" s="1" t="s">
        <v>6613</v>
      </c>
      <c r="G4369" s="5" t="s">
        <v>6611</v>
      </c>
      <c r="H4369" s="1" t="s">
        <v>1044</v>
      </c>
    </row>
    <row r="4370" spans="1:9" ht="15.75" customHeight="1" x14ac:dyDescent="0.25">
      <c r="A4370" s="1">
        <v>5216</v>
      </c>
      <c r="B4370" s="1" t="s">
        <v>15023</v>
      </c>
      <c r="C4370" s="1" t="s">
        <v>15026</v>
      </c>
      <c r="D4370" s="1" t="s">
        <v>261</v>
      </c>
      <c r="E4370" s="1" t="s">
        <v>66</v>
      </c>
      <c r="F4370" s="1" t="s">
        <v>262</v>
      </c>
      <c r="G4370" s="5" t="s">
        <v>6610</v>
      </c>
      <c r="H4370" s="1" t="s">
        <v>1044</v>
      </c>
    </row>
    <row r="4371" spans="1:9" ht="15.75" customHeight="1" x14ac:dyDescent="0.25">
      <c r="A4371" s="1">
        <v>5215</v>
      </c>
      <c r="B4371" s="1" t="s">
        <v>15023</v>
      </c>
      <c r="C4371" s="1" t="s">
        <v>15026</v>
      </c>
      <c r="D4371" s="1" t="s">
        <v>6608</v>
      </c>
      <c r="E4371" s="1" t="s">
        <v>280</v>
      </c>
      <c r="F4371" s="1" t="s">
        <v>6609</v>
      </c>
      <c r="G4371" s="5" t="s">
        <v>6607</v>
      </c>
      <c r="H4371" s="1" t="s">
        <v>63</v>
      </c>
    </row>
    <row r="4372" spans="1:9" ht="15.75" customHeight="1" x14ac:dyDescent="0.25">
      <c r="A4372" s="1">
        <v>5214</v>
      </c>
      <c r="B4372" s="1" t="s">
        <v>15025</v>
      </c>
      <c r="C4372" s="1" t="s">
        <v>15026</v>
      </c>
      <c r="D4372" s="1" t="s">
        <v>6605</v>
      </c>
      <c r="E4372" s="1" t="s">
        <v>24</v>
      </c>
      <c r="F4372" s="1" t="s">
        <v>6606</v>
      </c>
      <c r="G4372" s="5" t="s">
        <v>6604</v>
      </c>
      <c r="H4372" s="1" t="s">
        <v>49</v>
      </c>
    </row>
    <row r="4373" spans="1:9" ht="15.75" customHeight="1" x14ac:dyDescent="0.25">
      <c r="A4373" s="1">
        <v>5212</v>
      </c>
      <c r="B4373" s="1" t="s">
        <v>15025</v>
      </c>
      <c r="C4373" s="1" t="s">
        <v>15026</v>
      </c>
      <c r="D4373" s="1" t="s">
        <v>6602</v>
      </c>
      <c r="E4373" s="1" t="s">
        <v>61</v>
      </c>
      <c r="F4373" s="1" t="s">
        <v>6603</v>
      </c>
      <c r="G4373" s="5" t="s">
        <v>6601</v>
      </c>
      <c r="H4373" s="1" t="s">
        <v>1021</v>
      </c>
    </row>
    <row r="4374" spans="1:9" ht="15.75" customHeight="1" x14ac:dyDescent="0.25">
      <c r="A4374" s="1">
        <v>5209</v>
      </c>
      <c r="B4374" s="1" t="s">
        <v>15025</v>
      </c>
      <c r="C4374" s="1" t="s">
        <v>15026</v>
      </c>
      <c r="D4374" s="1" t="s">
        <v>6599</v>
      </c>
      <c r="E4374" s="1" t="s">
        <v>2</v>
      </c>
      <c r="F4374" s="1" t="s">
        <v>6600</v>
      </c>
      <c r="G4374" s="5" t="s">
        <v>6598</v>
      </c>
      <c r="H4374" s="1" t="s">
        <v>142</v>
      </c>
    </row>
    <row r="4375" spans="1:9" ht="15.75" customHeight="1" x14ac:dyDescent="0.25">
      <c r="A4375" s="1">
        <v>5206</v>
      </c>
      <c r="B4375" s="1" t="s">
        <v>15025</v>
      </c>
      <c r="C4375" s="1" t="s">
        <v>15227</v>
      </c>
      <c r="D4375" s="1" t="s">
        <v>6596</v>
      </c>
      <c r="E4375" s="1" t="s">
        <v>84</v>
      </c>
      <c r="F4375" s="1" t="s">
        <v>6597</v>
      </c>
      <c r="G4375" s="5" t="s">
        <v>6595</v>
      </c>
      <c r="H4375" s="1" t="s">
        <v>4158</v>
      </c>
    </row>
    <row r="4376" spans="1:9" ht="15.75" customHeight="1" x14ac:dyDescent="0.25">
      <c r="A4376" s="1">
        <v>5205</v>
      </c>
      <c r="B4376" s="1" t="s">
        <v>15025</v>
      </c>
      <c r="C4376" s="1" t="s">
        <v>15044</v>
      </c>
      <c r="E4376" s="1" t="s">
        <v>61</v>
      </c>
      <c r="F4376" s="1" t="s">
        <v>53</v>
      </c>
      <c r="G4376" s="5" t="s">
        <v>6594</v>
      </c>
      <c r="H4376" s="1" t="s">
        <v>142</v>
      </c>
      <c r="I4376" s="1" t="s">
        <v>50</v>
      </c>
    </row>
    <row r="4377" spans="1:9" ht="15.75" customHeight="1" x14ac:dyDescent="0.25">
      <c r="A4377" s="1">
        <v>5203</v>
      </c>
      <c r="B4377" s="1" t="s">
        <v>15025</v>
      </c>
      <c r="C4377" s="1" t="s">
        <v>15027</v>
      </c>
      <c r="E4377" s="1" t="s">
        <v>2</v>
      </c>
      <c r="F4377" s="1" t="s">
        <v>6593</v>
      </c>
      <c r="G4377" s="5" t="s">
        <v>6592</v>
      </c>
      <c r="H4377" s="1" t="s">
        <v>63</v>
      </c>
      <c r="I4377" s="1" t="s">
        <v>50</v>
      </c>
    </row>
    <row r="4378" spans="1:9" ht="15.75" customHeight="1" x14ac:dyDescent="0.25">
      <c r="A4378" s="1">
        <v>5201</v>
      </c>
      <c r="B4378" s="1" t="s">
        <v>15025</v>
      </c>
      <c r="C4378" s="1" t="s">
        <v>15026</v>
      </c>
      <c r="D4378" s="1" t="s">
        <v>6590</v>
      </c>
      <c r="E4378" s="1" t="s">
        <v>2</v>
      </c>
      <c r="F4378" s="1" t="s">
        <v>6591</v>
      </c>
      <c r="G4378" s="5" t="s">
        <v>6589</v>
      </c>
      <c r="H4378" s="1" t="s">
        <v>339</v>
      </c>
      <c r="I4378" s="1" t="s">
        <v>50</v>
      </c>
    </row>
    <row r="4379" spans="1:9" ht="15.75" customHeight="1" x14ac:dyDescent="0.25">
      <c r="A4379" s="1">
        <v>5200</v>
      </c>
      <c r="B4379" s="1" t="s">
        <v>15025</v>
      </c>
      <c r="C4379" s="1" t="s">
        <v>15026</v>
      </c>
      <c r="E4379" s="1" t="s">
        <v>20</v>
      </c>
      <c r="F4379" s="1" t="s">
        <v>6588</v>
      </c>
      <c r="G4379" s="5" t="s">
        <v>6587</v>
      </c>
      <c r="H4379" s="1" t="s">
        <v>63</v>
      </c>
    </row>
    <row r="4380" spans="1:9" ht="15.75" customHeight="1" x14ac:dyDescent="0.25">
      <c r="A4380" s="1">
        <v>5199</v>
      </c>
      <c r="B4380" s="1" t="s">
        <v>15025</v>
      </c>
      <c r="C4380" s="1" t="s">
        <v>15044</v>
      </c>
      <c r="D4380" s="1" t="s">
        <v>6585</v>
      </c>
      <c r="E4380" s="1" t="s">
        <v>84</v>
      </c>
      <c r="F4380" s="1" t="s">
        <v>6586</v>
      </c>
      <c r="G4380" s="5" t="s">
        <v>6584</v>
      </c>
      <c r="H4380" s="1" t="s">
        <v>177</v>
      </c>
      <c r="I4380" s="1" t="s">
        <v>50</v>
      </c>
    </row>
    <row r="4381" spans="1:9" ht="15.75" customHeight="1" x14ac:dyDescent="0.25">
      <c r="A4381" s="1">
        <v>5197</v>
      </c>
      <c r="B4381" s="1" t="s">
        <v>15025</v>
      </c>
      <c r="C4381" s="1" t="s">
        <v>15026</v>
      </c>
      <c r="D4381" s="1" t="s">
        <v>6582</v>
      </c>
      <c r="E4381" s="1" t="s">
        <v>2</v>
      </c>
      <c r="F4381" s="1" t="s">
        <v>6583</v>
      </c>
      <c r="G4381" s="5" t="s">
        <v>6581</v>
      </c>
      <c r="H4381" s="1" t="s">
        <v>177</v>
      </c>
    </row>
    <row r="4382" spans="1:9" ht="15.75" customHeight="1" x14ac:dyDescent="0.25">
      <c r="A4382" s="1">
        <v>5190</v>
      </c>
      <c r="B4382" s="1" t="s">
        <v>15025</v>
      </c>
      <c r="C4382" s="1" t="s">
        <v>15026</v>
      </c>
      <c r="D4382" s="1" t="s">
        <v>6580</v>
      </c>
      <c r="E4382" s="1" t="s">
        <v>61</v>
      </c>
      <c r="F4382" s="1" t="s">
        <v>296</v>
      </c>
      <c r="G4382" s="5" t="s">
        <v>6579</v>
      </c>
      <c r="H4382" s="1" t="s">
        <v>1021</v>
      </c>
    </row>
    <row r="4383" spans="1:9" ht="15.75" customHeight="1" x14ac:dyDescent="0.25">
      <c r="A4383" s="1">
        <v>5187</v>
      </c>
      <c r="B4383" s="1" t="s">
        <v>15023</v>
      </c>
      <c r="C4383" s="1" t="s">
        <v>15026</v>
      </c>
      <c r="E4383" s="1" t="s">
        <v>166</v>
      </c>
      <c r="F4383" s="1" t="s">
        <v>6578</v>
      </c>
      <c r="G4383" s="5" t="s">
        <v>6577</v>
      </c>
      <c r="H4383" s="1" t="s">
        <v>142</v>
      </c>
    </row>
    <row r="4384" spans="1:9" ht="15.75" customHeight="1" x14ac:dyDescent="0.25">
      <c r="A4384" s="1">
        <v>5186</v>
      </c>
      <c r="B4384" s="1" t="s">
        <v>15025</v>
      </c>
      <c r="C4384" s="1" t="s">
        <v>15026</v>
      </c>
      <c r="D4384" s="1" t="s">
        <v>6575</v>
      </c>
      <c r="E4384" s="1" t="s">
        <v>24</v>
      </c>
      <c r="F4384" s="1" t="s">
        <v>6576</v>
      </c>
      <c r="G4384" s="5" t="s">
        <v>6574</v>
      </c>
      <c r="H4384" s="1" t="s">
        <v>3416</v>
      </c>
    </row>
    <row r="4385" spans="1:9" ht="15.75" customHeight="1" x14ac:dyDescent="0.25">
      <c r="A4385" s="1">
        <v>5185</v>
      </c>
      <c r="B4385" s="1" t="s">
        <v>15025</v>
      </c>
      <c r="C4385" s="1" t="s">
        <v>15026</v>
      </c>
      <c r="E4385" s="1" t="s">
        <v>66</v>
      </c>
      <c r="F4385" s="1" t="s">
        <v>6573</v>
      </c>
      <c r="G4385" s="5" t="s">
        <v>6572</v>
      </c>
      <c r="H4385" s="1" t="s">
        <v>15120</v>
      </c>
    </row>
    <row r="4386" spans="1:9" ht="15.75" customHeight="1" x14ac:dyDescent="0.25">
      <c r="A4386" s="1">
        <v>5182</v>
      </c>
      <c r="B4386" s="1" t="s">
        <v>15025</v>
      </c>
      <c r="C4386" s="1" t="s">
        <v>15136</v>
      </c>
      <c r="D4386" s="1" t="s">
        <v>6570</v>
      </c>
      <c r="E4386" s="1" t="s">
        <v>24</v>
      </c>
      <c r="F4386" s="1" t="s">
        <v>6571</v>
      </c>
      <c r="G4386" s="5" t="s">
        <v>6569</v>
      </c>
      <c r="H4386" s="1" t="s">
        <v>15229</v>
      </c>
    </row>
    <row r="4387" spans="1:9" ht="15.75" customHeight="1" x14ac:dyDescent="0.25">
      <c r="A4387" s="1">
        <v>5179</v>
      </c>
      <c r="B4387" s="1" t="s">
        <v>15025</v>
      </c>
      <c r="C4387" s="1" t="s">
        <v>15044</v>
      </c>
      <c r="E4387" s="1" t="s">
        <v>40</v>
      </c>
      <c r="F4387" s="1" t="s">
        <v>6568</v>
      </c>
      <c r="G4387" s="5" t="s">
        <v>6567</v>
      </c>
      <c r="H4387" s="1" t="s">
        <v>1048</v>
      </c>
    </row>
    <row r="4388" spans="1:9" ht="15.75" customHeight="1" x14ac:dyDescent="0.25">
      <c r="A4388" s="1">
        <v>5177</v>
      </c>
      <c r="B4388" s="1" t="s">
        <v>15025</v>
      </c>
      <c r="C4388" s="1" t="s">
        <v>15026</v>
      </c>
      <c r="D4388" s="1" t="s">
        <v>6565</v>
      </c>
      <c r="E4388" s="1" t="s">
        <v>2</v>
      </c>
      <c r="F4388" s="1" t="s">
        <v>6566</v>
      </c>
      <c r="G4388" s="5" t="s">
        <v>6564</v>
      </c>
      <c r="H4388" s="1" t="s">
        <v>32</v>
      </c>
    </row>
    <row r="4389" spans="1:9" ht="15.75" customHeight="1" x14ac:dyDescent="0.25">
      <c r="A4389" s="1">
        <v>5176</v>
      </c>
      <c r="B4389" s="1" t="s">
        <v>15025</v>
      </c>
      <c r="C4389" s="1" t="s">
        <v>15106</v>
      </c>
      <c r="D4389" s="1" t="s">
        <v>6562</v>
      </c>
      <c r="E4389" s="1" t="s">
        <v>24</v>
      </c>
      <c r="F4389" s="1" t="s">
        <v>6563</v>
      </c>
      <c r="G4389" s="5" t="s">
        <v>6561</v>
      </c>
      <c r="H4389" s="1" t="s">
        <v>1506</v>
      </c>
    </row>
    <row r="4390" spans="1:9" ht="15.75" customHeight="1" x14ac:dyDescent="0.25">
      <c r="A4390" s="1">
        <v>5172</v>
      </c>
      <c r="B4390" s="1" t="s">
        <v>15023</v>
      </c>
      <c r="C4390" s="1" t="s">
        <v>15026</v>
      </c>
      <c r="E4390" s="1" t="s">
        <v>61</v>
      </c>
      <c r="F4390" s="1" t="s">
        <v>6560</v>
      </c>
      <c r="G4390" s="5" t="s">
        <v>6559</v>
      </c>
      <c r="H4390" s="1" t="s">
        <v>49</v>
      </c>
    </row>
    <row r="4391" spans="1:9" ht="15.75" customHeight="1" x14ac:dyDescent="0.25">
      <c r="A4391" s="1">
        <v>5171</v>
      </c>
      <c r="B4391" s="1" t="s">
        <v>15025</v>
      </c>
      <c r="C4391" s="1" t="s">
        <v>15026</v>
      </c>
      <c r="E4391" s="1" t="s">
        <v>2</v>
      </c>
      <c r="F4391" s="1" t="s">
        <v>6558</v>
      </c>
      <c r="G4391" s="5" t="s">
        <v>6557</v>
      </c>
      <c r="H4391" s="1" t="s">
        <v>32</v>
      </c>
    </row>
    <row r="4392" spans="1:9" ht="15.75" customHeight="1" x14ac:dyDescent="0.25">
      <c r="A4392" s="1">
        <v>5170</v>
      </c>
      <c r="B4392" s="1" t="s">
        <v>15023</v>
      </c>
      <c r="C4392" s="1" t="s">
        <v>15031</v>
      </c>
      <c r="E4392" s="1" t="s">
        <v>40</v>
      </c>
      <c r="F4392" s="1" t="s">
        <v>6556</v>
      </c>
      <c r="G4392" s="5" t="s">
        <v>6555</v>
      </c>
      <c r="H4392" s="1" t="s">
        <v>63</v>
      </c>
      <c r="I4392" s="1" t="s">
        <v>50</v>
      </c>
    </row>
    <row r="4393" spans="1:9" ht="15.75" customHeight="1" x14ac:dyDescent="0.25">
      <c r="A4393" s="1">
        <v>5169</v>
      </c>
      <c r="B4393" s="1" t="s">
        <v>15025</v>
      </c>
      <c r="C4393" s="1" t="s">
        <v>15026</v>
      </c>
      <c r="D4393" s="1" t="s">
        <v>6553</v>
      </c>
      <c r="E4393" s="1" t="s">
        <v>36</v>
      </c>
      <c r="F4393" s="1" t="s">
        <v>6554</v>
      </c>
      <c r="G4393" s="5" t="s">
        <v>6552</v>
      </c>
      <c r="H4393" s="1" t="s">
        <v>63</v>
      </c>
      <c r="I4393" s="1" t="s">
        <v>50</v>
      </c>
    </row>
    <row r="4394" spans="1:9" ht="15.75" customHeight="1" x14ac:dyDescent="0.25">
      <c r="A4394" s="1">
        <v>5168</v>
      </c>
      <c r="B4394" s="1" t="s">
        <v>15025</v>
      </c>
      <c r="C4394" s="1" t="s">
        <v>15032</v>
      </c>
      <c r="D4394" s="1" t="s">
        <v>6550</v>
      </c>
      <c r="E4394" s="1" t="s">
        <v>24</v>
      </c>
      <c r="F4394" s="1" t="s">
        <v>6551</v>
      </c>
      <c r="G4394" s="5" t="s">
        <v>6549</v>
      </c>
      <c r="H4394" s="1" t="s">
        <v>354</v>
      </c>
      <c r="I4394" s="1" t="s">
        <v>33</v>
      </c>
    </row>
    <row r="4395" spans="1:9" ht="15.75" customHeight="1" x14ac:dyDescent="0.25">
      <c r="A4395" s="1">
        <v>5163</v>
      </c>
      <c r="B4395" s="1" t="s">
        <v>15023</v>
      </c>
      <c r="C4395" s="1" t="s">
        <v>15026</v>
      </c>
      <c r="D4395" s="1" t="s">
        <v>6547</v>
      </c>
      <c r="E4395" s="1" t="s">
        <v>226</v>
      </c>
      <c r="F4395" s="1" t="s">
        <v>6548</v>
      </c>
      <c r="G4395" s="5" t="s">
        <v>6546</v>
      </c>
      <c r="H4395" s="1" t="s">
        <v>1044</v>
      </c>
    </row>
    <row r="4396" spans="1:9" ht="15.75" customHeight="1" x14ac:dyDescent="0.25">
      <c r="A4396" s="1">
        <v>5161</v>
      </c>
      <c r="B4396" s="1" t="s">
        <v>15025</v>
      </c>
      <c r="C4396" s="1" t="s">
        <v>15026</v>
      </c>
      <c r="D4396" s="1" t="s">
        <v>6544</v>
      </c>
      <c r="E4396" s="1" t="s">
        <v>2</v>
      </c>
      <c r="F4396" s="1" t="s">
        <v>6545</v>
      </c>
      <c r="G4396" s="5" t="s">
        <v>6543</v>
      </c>
      <c r="H4396" s="1" t="s">
        <v>354</v>
      </c>
    </row>
    <row r="4397" spans="1:9" ht="15.75" customHeight="1" x14ac:dyDescent="0.25">
      <c r="A4397" s="1">
        <v>5158</v>
      </c>
      <c r="B4397" s="1" t="s">
        <v>15025</v>
      </c>
      <c r="C4397" s="1" t="s">
        <v>15026</v>
      </c>
      <c r="D4397" s="1" t="s">
        <v>6541</v>
      </c>
      <c r="E4397" s="1" t="s">
        <v>40</v>
      </c>
      <c r="F4397" s="1" t="s">
        <v>6542</v>
      </c>
      <c r="G4397" s="5" t="s">
        <v>6540</v>
      </c>
      <c r="H4397" s="1" t="s">
        <v>1048</v>
      </c>
    </row>
    <row r="4398" spans="1:9" ht="15.75" customHeight="1" x14ac:dyDescent="0.25">
      <c r="A4398" s="1">
        <v>5153</v>
      </c>
      <c r="B4398" s="1" t="s">
        <v>15025</v>
      </c>
      <c r="C4398" s="1" t="s">
        <v>15027</v>
      </c>
      <c r="E4398" s="1" t="s">
        <v>2</v>
      </c>
      <c r="F4398" s="1" t="s">
        <v>1151</v>
      </c>
      <c r="G4398" s="5" t="s">
        <v>6539</v>
      </c>
      <c r="H4398" s="1" t="s">
        <v>142</v>
      </c>
      <c r="I4398" s="1" t="s">
        <v>50</v>
      </c>
    </row>
    <row r="4399" spans="1:9" ht="15.75" customHeight="1" x14ac:dyDescent="0.25">
      <c r="A4399" s="1">
        <v>5151</v>
      </c>
      <c r="B4399" s="1" t="s">
        <v>15023</v>
      </c>
      <c r="C4399" s="1" t="s">
        <v>15092</v>
      </c>
      <c r="D4399" s="1" t="s">
        <v>6538</v>
      </c>
      <c r="E4399" s="1" t="s">
        <v>166</v>
      </c>
      <c r="F4399" s="1" t="s">
        <v>3382</v>
      </c>
      <c r="G4399" s="5" t="s">
        <v>6537</v>
      </c>
      <c r="H4399" s="1" t="s">
        <v>833</v>
      </c>
      <c r="I4399" s="1" t="s">
        <v>50</v>
      </c>
    </row>
    <row r="4400" spans="1:9" ht="15.75" customHeight="1" x14ac:dyDescent="0.25">
      <c r="A4400" s="1">
        <v>5148</v>
      </c>
      <c r="B4400" s="1" t="s">
        <v>15023</v>
      </c>
      <c r="C4400" s="1" t="s">
        <v>15044</v>
      </c>
      <c r="D4400" s="1" t="s">
        <v>6535</v>
      </c>
      <c r="E4400" s="1" t="s">
        <v>20</v>
      </c>
      <c r="F4400" s="1" t="s">
        <v>6536</v>
      </c>
      <c r="G4400" s="5" t="s">
        <v>6534</v>
      </c>
      <c r="H4400" s="1" t="s">
        <v>833</v>
      </c>
    </row>
    <row r="4401" spans="1:9" ht="15.75" customHeight="1" x14ac:dyDescent="0.25">
      <c r="A4401" s="1">
        <v>5146</v>
      </c>
      <c r="B4401" s="1" t="s">
        <v>15025</v>
      </c>
      <c r="C4401" s="1" t="s">
        <v>15026</v>
      </c>
      <c r="D4401" s="1" t="s">
        <v>6532</v>
      </c>
      <c r="E4401" s="1" t="s">
        <v>2</v>
      </c>
      <c r="F4401" s="1" t="s">
        <v>6533</v>
      </c>
      <c r="G4401" s="5" t="s">
        <v>6531</v>
      </c>
      <c r="H4401" s="1" t="s">
        <v>49</v>
      </c>
    </row>
    <row r="4402" spans="1:9" ht="15.75" customHeight="1" x14ac:dyDescent="0.25">
      <c r="A4402" s="1">
        <v>5144</v>
      </c>
      <c r="B4402" s="1" t="s">
        <v>15023</v>
      </c>
      <c r="C4402" s="1" t="s">
        <v>15026</v>
      </c>
      <c r="D4402" s="1" t="s">
        <v>6529</v>
      </c>
      <c r="E4402" s="1" t="s">
        <v>84</v>
      </c>
      <c r="F4402" s="1" t="s">
        <v>6530</v>
      </c>
      <c r="G4402" s="5" t="s">
        <v>6528</v>
      </c>
      <c r="H4402" s="1" t="s">
        <v>833</v>
      </c>
      <c r="I4402" s="1" t="s">
        <v>15157</v>
      </c>
    </row>
    <row r="4403" spans="1:9" ht="15.75" customHeight="1" x14ac:dyDescent="0.25">
      <c r="A4403" s="1">
        <v>5141</v>
      </c>
      <c r="B4403" s="1" t="s">
        <v>15025</v>
      </c>
      <c r="C4403" s="1" t="s">
        <v>15024</v>
      </c>
      <c r="D4403" s="1" t="s">
        <v>6526</v>
      </c>
      <c r="E4403" s="1" t="s">
        <v>66</v>
      </c>
      <c r="F4403" s="1" t="s">
        <v>6527</v>
      </c>
      <c r="G4403" s="5" t="s">
        <v>6525</v>
      </c>
      <c r="H4403" s="1" t="s">
        <v>49</v>
      </c>
      <c r="I4403" s="1" t="s">
        <v>50</v>
      </c>
    </row>
    <row r="4404" spans="1:9" ht="15.75" customHeight="1" x14ac:dyDescent="0.25">
      <c r="A4404" s="1">
        <v>5140</v>
      </c>
      <c r="B4404" s="1" t="s">
        <v>15023</v>
      </c>
      <c r="C4404" s="1" t="s">
        <v>15026</v>
      </c>
      <c r="D4404" s="1" t="s">
        <v>6523</v>
      </c>
      <c r="E4404" s="1" t="s">
        <v>66</v>
      </c>
      <c r="F4404" s="1" t="s">
        <v>6524</v>
      </c>
      <c r="G4404" s="5" t="s">
        <v>6522</v>
      </c>
      <c r="H4404" s="1" t="s">
        <v>177</v>
      </c>
    </row>
    <row r="4405" spans="1:9" ht="15.75" customHeight="1" x14ac:dyDescent="0.25">
      <c r="A4405" s="1">
        <v>5139</v>
      </c>
      <c r="B4405" s="1" t="s">
        <v>15025</v>
      </c>
      <c r="C4405" s="1" t="s">
        <v>15026</v>
      </c>
      <c r="D4405" s="1" t="s">
        <v>6520</v>
      </c>
      <c r="E4405" s="1" t="s">
        <v>2</v>
      </c>
      <c r="F4405" s="1" t="s">
        <v>6521</v>
      </c>
      <c r="G4405" s="5" t="s">
        <v>6519</v>
      </c>
      <c r="H4405" s="1" t="s">
        <v>1048</v>
      </c>
    </row>
    <row r="4406" spans="1:9" ht="15.75" customHeight="1" x14ac:dyDescent="0.25">
      <c r="A4406" s="1">
        <v>5138</v>
      </c>
      <c r="B4406" s="1" t="s">
        <v>15023</v>
      </c>
      <c r="C4406" s="1" t="s">
        <v>15169</v>
      </c>
      <c r="D4406" s="1" t="s">
        <v>6517</v>
      </c>
      <c r="E4406" s="1" t="s">
        <v>100</v>
      </c>
      <c r="F4406" s="1" t="s">
        <v>6518</v>
      </c>
      <c r="G4406" s="5" t="s">
        <v>6516</v>
      </c>
      <c r="H4406" s="1" t="s">
        <v>49</v>
      </c>
    </row>
    <row r="4407" spans="1:9" ht="15.75" customHeight="1" x14ac:dyDescent="0.25">
      <c r="A4407" s="1">
        <v>5137</v>
      </c>
      <c r="B4407" s="1" t="s">
        <v>15025</v>
      </c>
      <c r="C4407" s="1" t="s">
        <v>15044</v>
      </c>
      <c r="E4407" s="1" t="s">
        <v>61</v>
      </c>
      <c r="F4407" s="1" t="s">
        <v>6515</v>
      </c>
      <c r="G4407" s="5" t="s">
        <v>6514</v>
      </c>
      <c r="H4407" s="1" t="s">
        <v>1048</v>
      </c>
    </row>
    <row r="4408" spans="1:9" ht="15.75" customHeight="1" x14ac:dyDescent="0.25">
      <c r="A4408" s="1">
        <v>5136</v>
      </c>
      <c r="B4408" s="1" t="s">
        <v>15025</v>
      </c>
      <c r="C4408" s="1" t="s">
        <v>15026</v>
      </c>
      <c r="D4408" s="1" t="s">
        <v>6512</v>
      </c>
      <c r="E4408" s="1" t="s">
        <v>20</v>
      </c>
      <c r="F4408" s="1" t="s">
        <v>6513</v>
      </c>
      <c r="G4408" s="5" t="s">
        <v>6511</v>
      </c>
      <c r="H4408" s="1" t="s">
        <v>1048</v>
      </c>
    </row>
    <row r="4409" spans="1:9" ht="15.75" customHeight="1" x14ac:dyDescent="0.25">
      <c r="A4409" s="1">
        <v>5134</v>
      </c>
      <c r="B4409" s="1" t="s">
        <v>15023</v>
      </c>
      <c r="C4409" s="1" t="s">
        <v>15026</v>
      </c>
      <c r="D4409" s="1" t="s">
        <v>6509</v>
      </c>
      <c r="E4409" s="1" t="s">
        <v>2</v>
      </c>
      <c r="F4409" s="1" t="s">
        <v>6510</v>
      </c>
      <c r="G4409" s="5" t="s">
        <v>6508</v>
      </c>
      <c r="H4409" s="1" t="s">
        <v>32</v>
      </c>
    </row>
    <row r="4410" spans="1:9" ht="15.75" customHeight="1" x14ac:dyDescent="0.25">
      <c r="A4410" s="1">
        <v>5128</v>
      </c>
      <c r="B4410" s="1" t="s">
        <v>15025</v>
      </c>
      <c r="C4410" s="1" t="s">
        <v>15026</v>
      </c>
      <c r="D4410" s="1" t="s">
        <v>6506</v>
      </c>
      <c r="E4410" s="1" t="s">
        <v>2</v>
      </c>
      <c r="F4410" s="1" t="s">
        <v>6507</v>
      </c>
      <c r="G4410" s="5" t="s">
        <v>6505</v>
      </c>
      <c r="H4410" s="1" t="s">
        <v>142</v>
      </c>
    </row>
    <row r="4411" spans="1:9" ht="15.75" customHeight="1" x14ac:dyDescent="0.25">
      <c r="A4411" s="1">
        <v>5127</v>
      </c>
      <c r="B4411" s="1" t="s">
        <v>15025</v>
      </c>
      <c r="C4411" s="1" t="s">
        <v>15044</v>
      </c>
      <c r="D4411" s="1" t="s">
        <v>6503</v>
      </c>
      <c r="E4411" s="1" t="s">
        <v>2</v>
      </c>
      <c r="F4411" s="1" t="s">
        <v>6504</v>
      </c>
      <c r="G4411" s="5" t="s">
        <v>6502</v>
      </c>
      <c r="H4411" s="1" t="s">
        <v>177</v>
      </c>
    </row>
    <row r="4412" spans="1:9" ht="15.75" customHeight="1" x14ac:dyDescent="0.25">
      <c r="A4412" s="1">
        <v>5126</v>
      </c>
      <c r="B4412" s="1" t="s">
        <v>15025</v>
      </c>
      <c r="C4412" s="1" t="s">
        <v>15026</v>
      </c>
      <c r="D4412" s="1" t="s">
        <v>6500</v>
      </c>
      <c r="E4412" s="1" t="s">
        <v>84</v>
      </c>
      <c r="F4412" s="1" t="s">
        <v>6501</v>
      </c>
      <c r="G4412" s="5" t="s">
        <v>6499</v>
      </c>
      <c r="H4412" s="1" t="s">
        <v>339</v>
      </c>
    </row>
    <row r="4413" spans="1:9" ht="15.75" customHeight="1" x14ac:dyDescent="0.25">
      <c r="A4413" s="1">
        <v>5125</v>
      </c>
      <c r="B4413" s="1" t="s">
        <v>15025</v>
      </c>
      <c r="C4413" s="1" t="s">
        <v>15092</v>
      </c>
      <c r="E4413" s="1" t="s">
        <v>66</v>
      </c>
      <c r="F4413" s="1" t="s">
        <v>6498</v>
      </c>
      <c r="G4413" s="5" t="s">
        <v>6497</v>
      </c>
      <c r="H4413" s="1" t="s">
        <v>1044</v>
      </c>
      <c r="I4413" s="1" t="s">
        <v>15331</v>
      </c>
    </row>
    <row r="4414" spans="1:9" ht="15.75" customHeight="1" x14ac:dyDescent="0.25">
      <c r="A4414" s="1">
        <v>5123</v>
      </c>
      <c r="B4414" s="1" t="s">
        <v>15025</v>
      </c>
      <c r="C4414" s="1" t="s">
        <v>15026</v>
      </c>
      <c r="D4414" s="1" t="s">
        <v>6495</v>
      </c>
      <c r="E4414" s="1" t="s">
        <v>2</v>
      </c>
      <c r="F4414" s="1" t="s">
        <v>6496</v>
      </c>
      <c r="G4414" s="5" t="s">
        <v>6494</v>
      </c>
      <c r="H4414" s="1" t="s">
        <v>142</v>
      </c>
    </row>
    <row r="4415" spans="1:9" ht="15.75" customHeight="1" x14ac:dyDescent="0.25">
      <c r="A4415" s="1">
        <v>5122</v>
      </c>
      <c r="B4415" s="1" t="s">
        <v>15023</v>
      </c>
      <c r="C4415" s="1" t="s">
        <v>15026</v>
      </c>
      <c r="E4415" s="1" t="s">
        <v>20</v>
      </c>
      <c r="F4415" s="1" t="s">
        <v>6493</v>
      </c>
      <c r="G4415" s="5" t="s">
        <v>6492</v>
      </c>
      <c r="H4415" s="1" t="s">
        <v>63</v>
      </c>
    </row>
    <row r="4416" spans="1:9" ht="15.75" customHeight="1" x14ac:dyDescent="0.25">
      <c r="A4416" s="1">
        <v>5121</v>
      </c>
      <c r="B4416" s="1" t="s">
        <v>15025</v>
      </c>
      <c r="C4416" s="1" t="s">
        <v>15026</v>
      </c>
      <c r="E4416" s="1" t="s">
        <v>84</v>
      </c>
      <c r="F4416" s="1" t="s">
        <v>6490</v>
      </c>
      <c r="G4416" s="5" t="s">
        <v>6489</v>
      </c>
      <c r="H4416" s="1" t="s">
        <v>6491</v>
      </c>
    </row>
    <row r="4417" spans="1:9" ht="15.75" customHeight="1" x14ac:dyDescent="0.25">
      <c r="A4417" s="1">
        <v>5120</v>
      </c>
      <c r="B4417" s="1" t="s">
        <v>15025</v>
      </c>
      <c r="C4417" s="1" t="s">
        <v>15026</v>
      </c>
      <c r="D4417" s="1" t="s">
        <v>6487</v>
      </c>
      <c r="E4417" s="1" t="s">
        <v>61</v>
      </c>
      <c r="F4417" s="1" t="s">
        <v>6488</v>
      </c>
      <c r="G4417" s="5" t="s">
        <v>6486</v>
      </c>
      <c r="H4417" s="1" t="s">
        <v>177</v>
      </c>
    </row>
    <row r="4418" spans="1:9" ht="15.75" customHeight="1" x14ac:dyDescent="0.25">
      <c r="A4418" s="1">
        <v>5118</v>
      </c>
      <c r="B4418" s="1" t="s">
        <v>15025</v>
      </c>
      <c r="C4418" s="1" t="s">
        <v>15026</v>
      </c>
      <c r="D4418" s="1" t="s">
        <v>6484</v>
      </c>
      <c r="E4418" s="1" t="s">
        <v>61</v>
      </c>
      <c r="F4418" s="1" t="s">
        <v>6485</v>
      </c>
      <c r="G4418" s="5" t="s">
        <v>6483</v>
      </c>
      <c r="H4418" s="1" t="s">
        <v>339</v>
      </c>
    </row>
    <row r="4419" spans="1:9" ht="15.75" customHeight="1" x14ac:dyDescent="0.25">
      <c r="A4419" s="1">
        <v>5114</v>
      </c>
      <c r="B4419" s="1" t="s">
        <v>15025</v>
      </c>
      <c r="C4419" s="1" t="s">
        <v>15026</v>
      </c>
      <c r="D4419" s="1" t="s">
        <v>6481</v>
      </c>
      <c r="E4419" s="1" t="s">
        <v>2</v>
      </c>
      <c r="F4419" s="1" t="s">
        <v>6482</v>
      </c>
      <c r="G4419" s="5" t="s">
        <v>6480</v>
      </c>
      <c r="H4419" s="1" t="s">
        <v>49</v>
      </c>
    </row>
    <row r="4420" spans="1:9" ht="15.75" customHeight="1" x14ac:dyDescent="0.25">
      <c r="A4420" s="1">
        <v>5106</v>
      </c>
      <c r="B4420" s="1" t="s">
        <v>15023</v>
      </c>
      <c r="C4420" s="1" t="s">
        <v>15160</v>
      </c>
      <c r="E4420" s="1" t="s">
        <v>20</v>
      </c>
      <c r="F4420" s="1" t="s">
        <v>6479</v>
      </c>
      <c r="G4420" s="5" t="s">
        <v>6478</v>
      </c>
      <c r="H4420" s="1" t="s">
        <v>561</v>
      </c>
      <c r="I4420" s="1" t="s">
        <v>15198</v>
      </c>
    </row>
    <row r="4421" spans="1:9" ht="15.75" customHeight="1" x14ac:dyDescent="0.25">
      <c r="A4421" s="1">
        <v>5104</v>
      </c>
      <c r="B4421" s="1" t="s">
        <v>15025</v>
      </c>
      <c r="C4421" s="1" t="s">
        <v>15026</v>
      </c>
      <c r="D4421" s="1" t="s">
        <v>6476</v>
      </c>
      <c r="E4421" s="1" t="s">
        <v>100</v>
      </c>
      <c r="F4421" s="1" t="s">
        <v>6477</v>
      </c>
      <c r="G4421" s="5" t="s">
        <v>6475</v>
      </c>
      <c r="H4421" s="1" t="s">
        <v>177</v>
      </c>
    </row>
    <row r="4422" spans="1:9" ht="15.75" customHeight="1" x14ac:dyDescent="0.25">
      <c r="A4422" s="1">
        <v>5102</v>
      </c>
      <c r="B4422" s="1" t="s">
        <v>15025</v>
      </c>
      <c r="C4422" s="1" t="s">
        <v>15026</v>
      </c>
      <c r="D4422" s="1" t="s">
        <v>6473</v>
      </c>
      <c r="E4422" s="1" t="s">
        <v>166</v>
      </c>
      <c r="F4422" s="1" t="s">
        <v>6474</v>
      </c>
      <c r="G4422" s="5" t="s">
        <v>6472</v>
      </c>
      <c r="H4422" s="1" t="s">
        <v>2165</v>
      </c>
    </row>
    <row r="4423" spans="1:9" ht="15.75" customHeight="1" x14ac:dyDescent="0.25">
      <c r="A4423" s="1">
        <v>5101</v>
      </c>
      <c r="B4423" s="1" t="s">
        <v>15025</v>
      </c>
      <c r="C4423" s="1" t="s">
        <v>15026</v>
      </c>
      <c r="D4423" s="1" t="s">
        <v>6470</v>
      </c>
      <c r="E4423" s="1" t="s">
        <v>40</v>
      </c>
      <c r="F4423" s="1" t="s">
        <v>6471</v>
      </c>
      <c r="G4423" s="5" t="s">
        <v>6469</v>
      </c>
      <c r="H4423" s="1" t="s">
        <v>63</v>
      </c>
    </row>
    <row r="4424" spans="1:9" ht="15.75" customHeight="1" x14ac:dyDescent="0.25">
      <c r="A4424" s="1">
        <v>5099</v>
      </c>
      <c r="B4424" s="1" t="s">
        <v>15023</v>
      </c>
      <c r="C4424" s="1" t="s">
        <v>15044</v>
      </c>
      <c r="D4424" s="1" t="s">
        <v>6467</v>
      </c>
      <c r="E4424" s="1" t="s">
        <v>2</v>
      </c>
      <c r="F4424" s="1" t="s">
        <v>6468</v>
      </c>
      <c r="G4424" s="5" t="s">
        <v>6466</v>
      </c>
      <c r="H4424" s="1" t="s">
        <v>6491</v>
      </c>
      <c r="I4424" s="1" t="s">
        <v>50</v>
      </c>
    </row>
    <row r="4425" spans="1:9" ht="15.75" customHeight="1" x14ac:dyDescent="0.25">
      <c r="A4425" s="1">
        <v>5097</v>
      </c>
      <c r="B4425" s="1" t="s">
        <v>15025</v>
      </c>
      <c r="C4425" s="1" t="s">
        <v>15026</v>
      </c>
      <c r="D4425" s="1" t="s">
        <v>6464</v>
      </c>
      <c r="E4425" s="1" t="s">
        <v>40</v>
      </c>
      <c r="F4425" s="1" t="s">
        <v>6465</v>
      </c>
      <c r="G4425" s="5" t="s">
        <v>6463</v>
      </c>
      <c r="H4425" s="1" t="s">
        <v>3416</v>
      </c>
    </row>
    <row r="4426" spans="1:9" ht="15.75" customHeight="1" x14ac:dyDescent="0.25">
      <c r="A4426" s="1">
        <v>5096</v>
      </c>
      <c r="B4426" s="1" t="s">
        <v>15025</v>
      </c>
      <c r="C4426" s="1" t="s">
        <v>15026</v>
      </c>
      <c r="D4426" s="1" t="s">
        <v>6461</v>
      </c>
      <c r="E4426" s="1" t="s">
        <v>2</v>
      </c>
      <c r="F4426" s="1" t="s">
        <v>6462</v>
      </c>
      <c r="G4426" s="5" t="s">
        <v>6460</v>
      </c>
      <c r="H4426" s="1" t="s">
        <v>833</v>
      </c>
    </row>
    <row r="4427" spans="1:9" ht="15.75" customHeight="1" x14ac:dyDescent="0.25">
      <c r="A4427" s="1">
        <v>5094</v>
      </c>
      <c r="B4427" s="1" t="s">
        <v>15025</v>
      </c>
      <c r="C4427" s="1" t="s">
        <v>15026</v>
      </c>
      <c r="D4427" s="1" t="s">
        <v>6458</v>
      </c>
      <c r="E4427" s="1" t="s">
        <v>40</v>
      </c>
      <c r="F4427" s="1" t="s">
        <v>6459</v>
      </c>
      <c r="G4427" s="5" t="s">
        <v>6457</v>
      </c>
      <c r="H4427" s="1" t="s">
        <v>32</v>
      </c>
    </row>
    <row r="4428" spans="1:9" ht="15.75" customHeight="1" x14ac:dyDescent="0.25">
      <c r="A4428" s="1">
        <v>5091</v>
      </c>
      <c r="B4428" s="1" t="s">
        <v>15023</v>
      </c>
      <c r="C4428" s="1" t="s">
        <v>15078</v>
      </c>
      <c r="D4428" s="1" t="s">
        <v>6455</v>
      </c>
      <c r="E4428" s="1" t="s">
        <v>36</v>
      </c>
      <c r="F4428" s="1" t="s">
        <v>6456</v>
      </c>
      <c r="G4428" s="5" t="s">
        <v>6454</v>
      </c>
      <c r="H4428" s="1" t="s">
        <v>1021</v>
      </c>
      <c r="I4428" s="1" t="s">
        <v>50</v>
      </c>
    </row>
    <row r="4429" spans="1:9" ht="15.75" customHeight="1" x14ac:dyDescent="0.25">
      <c r="A4429" s="1">
        <v>5089</v>
      </c>
      <c r="B4429" s="1" t="s">
        <v>15025</v>
      </c>
      <c r="C4429" s="1" t="s">
        <v>15026</v>
      </c>
      <c r="D4429" s="1" t="s">
        <v>6453</v>
      </c>
      <c r="E4429" s="1" t="s">
        <v>166</v>
      </c>
      <c r="F4429" s="1" t="s">
        <v>253</v>
      </c>
      <c r="G4429" s="5" t="s">
        <v>6452</v>
      </c>
      <c r="H4429" s="1" t="s">
        <v>1021</v>
      </c>
    </row>
    <row r="4430" spans="1:9" ht="15.75" customHeight="1" x14ac:dyDescent="0.25">
      <c r="A4430" s="1">
        <v>5088</v>
      </c>
      <c r="B4430" s="1" t="s">
        <v>15025</v>
      </c>
      <c r="C4430" s="1" t="s">
        <v>15026</v>
      </c>
      <c r="D4430" s="1" t="s">
        <v>6450</v>
      </c>
      <c r="E4430" s="1" t="s">
        <v>226</v>
      </c>
      <c r="F4430" s="1" t="s">
        <v>6451</v>
      </c>
      <c r="G4430" s="5" t="s">
        <v>6449</v>
      </c>
      <c r="H4430" s="1" t="s">
        <v>837</v>
      </c>
    </row>
    <row r="4431" spans="1:9" ht="15.75" customHeight="1" x14ac:dyDescent="0.25">
      <c r="A4431" s="1">
        <v>5087</v>
      </c>
      <c r="B4431" s="1" t="s">
        <v>15025</v>
      </c>
      <c r="C4431" s="1" t="s">
        <v>15026</v>
      </c>
      <c r="D4431" s="1" t="s">
        <v>6447</v>
      </c>
      <c r="E4431" s="1" t="s">
        <v>100</v>
      </c>
      <c r="F4431" s="1" t="s">
        <v>6448</v>
      </c>
      <c r="G4431" s="5" t="s">
        <v>6446</v>
      </c>
      <c r="H4431" s="1" t="s">
        <v>354</v>
      </c>
    </row>
    <row r="4432" spans="1:9" ht="15.75" customHeight="1" x14ac:dyDescent="0.25">
      <c r="A4432" s="1">
        <v>5086</v>
      </c>
      <c r="B4432" s="1" t="s">
        <v>15023</v>
      </c>
      <c r="C4432" s="1" t="s">
        <v>15026</v>
      </c>
      <c r="D4432" s="1" t="s">
        <v>6444</v>
      </c>
      <c r="E4432" s="1" t="s">
        <v>20</v>
      </c>
      <c r="F4432" s="1" t="s">
        <v>6445</v>
      </c>
      <c r="G4432" s="5" t="s">
        <v>6443</v>
      </c>
      <c r="H4432" s="1" t="s">
        <v>49</v>
      </c>
      <c r="I4432" s="1" t="s">
        <v>15198</v>
      </c>
    </row>
    <row r="4433" spans="1:9" ht="15.75" customHeight="1" x14ac:dyDescent="0.25">
      <c r="A4433" s="1">
        <v>5083</v>
      </c>
      <c r="B4433" s="1" t="s">
        <v>15025</v>
      </c>
      <c r="C4433" s="1" t="s">
        <v>15026</v>
      </c>
      <c r="D4433" s="1" t="s">
        <v>6440</v>
      </c>
      <c r="E4433" s="1" t="s">
        <v>2</v>
      </c>
      <c r="F4433" s="1" t="s">
        <v>6441</v>
      </c>
      <c r="G4433" s="5" t="s">
        <v>6439</v>
      </c>
      <c r="H4433" s="1" t="s">
        <v>6442</v>
      </c>
      <c r="I4433" s="1" t="s">
        <v>50</v>
      </c>
    </row>
    <row r="4434" spans="1:9" ht="15.75" customHeight="1" x14ac:dyDescent="0.25">
      <c r="A4434" s="1">
        <v>5078</v>
      </c>
      <c r="B4434" s="1" t="s">
        <v>15023</v>
      </c>
      <c r="C4434" s="1" t="s">
        <v>15225</v>
      </c>
      <c r="D4434" s="1" t="s">
        <v>6437</v>
      </c>
      <c r="E4434" s="1" t="s">
        <v>166</v>
      </c>
      <c r="F4434" s="1" t="s">
        <v>6438</v>
      </c>
      <c r="G4434" s="5" t="s">
        <v>6436</v>
      </c>
      <c r="H4434" s="1" t="s">
        <v>49</v>
      </c>
    </row>
    <row r="4435" spans="1:9" ht="15.75" customHeight="1" x14ac:dyDescent="0.25">
      <c r="A4435" s="1">
        <v>5077</v>
      </c>
      <c r="B4435" s="1" t="s">
        <v>15025</v>
      </c>
      <c r="C4435" s="1" t="s">
        <v>15026</v>
      </c>
      <c r="D4435" s="1" t="s">
        <v>6434</v>
      </c>
      <c r="E4435" s="1" t="s">
        <v>226</v>
      </c>
      <c r="F4435" s="1" t="s">
        <v>6435</v>
      </c>
      <c r="G4435" s="5" t="s">
        <v>6433</v>
      </c>
      <c r="H4435" s="1" t="s">
        <v>49</v>
      </c>
    </row>
    <row r="4436" spans="1:9" ht="15.75" customHeight="1" x14ac:dyDescent="0.25">
      <c r="A4436" s="1">
        <v>5076</v>
      </c>
      <c r="B4436" s="1" t="s">
        <v>15025</v>
      </c>
      <c r="C4436" s="1" t="s">
        <v>15026</v>
      </c>
      <c r="D4436" s="1" t="s">
        <v>6431</v>
      </c>
      <c r="E4436" s="1" t="s">
        <v>84</v>
      </c>
      <c r="F4436" s="1" t="s">
        <v>6432</v>
      </c>
      <c r="G4436" s="5" t="s">
        <v>6430</v>
      </c>
      <c r="H4436" s="1" t="s">
        <v>49</v>
      </c>
    </row>
    <row r="4437" spans="1:9" ht="15.75" customHeight="1" x14ac:dyDescent="0.25">
      <c r="A4437" s="1">
        <v>5075</v>
      </c>
      <c r="B4437" s="1" t="s">
        <v>15023</v>
      </c>
      <c r="C4437" s="1" t="s">
        <v>15026</v>
      </c>
      <c r="D4437" s="1" t="s">
        <v>6428</v>
      </c>
      <c r="E4437" s="1" t="s">
        <v>36</v>
      </c>
      <c r="F4437" s="1" t="s">
        <v>6429</v>
      </c>
      <c r="G4437" s="5" t="s">
        <v>6427</v>
      </c>
      <c r="H4437" s="1" t="s">
        <v>32</v>
      </c>
      <c r="I4437" s="1" t="s">
        <v>50</v>
      </c>
    </row>
    <row r="4438" spans="1:9" ht="15.75" customHeight="1" x14ac:dyDescent="0.25">
      <c r="A4438" s="1">
        <v>5074</v>
      </c>
      <c r="B4438" s="1" t="s">
        <v>15025</v>
      </c>
      <c r="C4438" s="1" t="s">
        <v>15163</v>
      </c>
      <c r="D4438" s="1" t="s">
        <v>6426</v>
      </c>
      <c r="E4438" s="1" t="s">
        <v>44</v>
      </c>
      <c r="F4438" s="1" t="s">
        <v>97</v>
      </c>
      <c r="G4438" s="5" t="s">
        <v>6425</v>
      </c>
      <c r="H4438" s="1" t="s">
        <v>142</v>
      </c>
      <c r="I4438" s="1" t="s">
        <v>50</v>
      </c>
    </row>
    <row r="4439" spans="1:9" ht="15.75" customHeight="1" x14ac:dyDescent="0.25">
      <c r="A4439" s="1">
        <v>5071</v>
      </c>
      <c r="B4439" s="1" t="s">
        <v>15023</v>
      </c>
      <c r="C4439" s="1" t="s">
        <v>15068</v>
      </c>
      <c r="D4439" s="1" t="s">
        <v>6423</v>
      </c>
      <c r="E4439" s="1" t="s">
        <v>20</v>
      </c>
      <c r="F4439" s="1" t="s">
        <v>6424</v>
      </c>
      <c r="G4439" s="5" t="s">
        <v>6422</v>
      </c>
      <c r="H4439" s="1" t="s">
        <v>1048</v>
      </c>
      <c r="I4439" s="1" t="s">
        <v>139</v>
      </c>
    </row>
    <row r="4440" spans="1:9" ht="15.75" customHeight="1" x14ac:dyDescent="0.25">
      <c r="A4440" s="1">
        <v>5070</v>
      </c>
      <c r="B4440" s="1" t="s">
        <v>15023</v>
      </c>
      <c r="C4440" s="1" t="s">
        <v>15027</v>
      </c>
      <c r="E4440" s="1" t="s">
        <v>20</v>
      </c>
      <c r="F4440" s="1" t="s">
        <v>6421</v>
      </c>
      <c r="G4440" s="5" t="s">
        <v>6420</v>
      </c>
      <c r="H4440" s="1" t="s">
        <v>142</v>
      </c>
      <c r="I4440" s="1" t="s">
        <v>33</v>
      </c>
    </row>
    <row r="4441" spans="1:9" ht="15.75" customHeight="1" x14ac:dyDescent="0.25">
      <c r="A4441" s="1">
        <v>5069</v>
      </c>
      <c r="B4441" s="1" t="s">
        <v>15025</v>
      </c>
      <c r="C4441" s="1" t="s">
        <v>15026</v>
      </c>
      <c r="D4441" s="1" t="s">
        <v>6418</v>
      </c>
      <c r="E4441" s="1" t="s">
        <v>100</v>
      </c>
      <c r="F4441" s="1" t="s">
        <v>6419</v>
      </c>
      <c r="G4441" s="5" t="s">
        <v>6417</v>
      </c>
      <c r="H4441" s="1" t="s">
        <v>49</v>
      </c>
    </row>
    <row r="4442" spans="1:9" ht="15.75" customHeight="1" x14ac:dyDescent="0.25">
      <c r="A4442" s="1">
        <v>5068</v>
      </c>
      <c r="B4442" s="1" t="s">
        <v>15025</v>
      </c>
      <c r="C4442" s="1" t="s">
        <v>15026</v>
      </c>
      <c r="D4442" s="1" t="s">
        <v>6415</v>
      </c>
      <c r="E4442" s="1" t="s">
        <v>166</v>
      </c>
      <c r="F4442" s="1" t="s">
        <v>6416</v>
      </c>
      <c r="G4442" s="5" t="s">
        <v>6414</v>
      </c>
      <c r="H4442" s="1" t="s">
        <v>49</v>
      </c>
    </row>
    <row r="4443" spans="1:9" ht="15.75" customHeight="1" x14ac:dyDescent="0.25">
      <c r="A4443" s="1">
        <v>5066</v>
      </c>
      <c r="B4443" s="1" t="s">
        <v>15025</v>
      </c>
      <c r="C4443" s="1" t="s">
        <v>15112</v>
      </c>
      <c r="E4443" s="1" t="s">
        <v>2</v>
      </c>
      <c r="F4443" s="1" t="s">
        <v>6413</v>
      </c>
      <c r="G4443" s="5" t="s">
        <v>6412</v>
      </c>
      <c r="H4443" s="1" t="s">
        <v>177</v>
      </c>
      <c r="I4443" s="1" t="s">
        <v>50</v>
      </c>
    </row>
    <row r="4444" spans="1:9" ht="15.75" customHeight="1" x14ac:dyDescent="0.25">
      <c r="A4444" s="1">
        <v>5065</v>
      </c>
      <c r="B4444" s="1" t="s">
        <v>15023</v>
      </c>
      <c r="C4444" s="1" t="s">
        <v>15026</v>
      </c>
      <c r="D4444" s="1" t="s">
        <v>6410</v>
      </c>
      <c r="E4444" s="1" t="s">
        <v>84</v>
      </c>
      <c r="F4444" s="1" t="s">
        <v>6411</v>
      </c>
      <c r="G4444" s="5" t="s">
        <v>6409</v>
      </c>
      <c r="H4444" s="1" t="s">
        <v>1021</v>
      </c>
    </row>
    <row r="4445" spans="1:9" ht="15.75" customHeight="1" x14ac:dyDescent="0.25">
      <c r="A4445" s="1">
        <v>5062</v>
      </c>
      <c r="B4445" s="1" t="s">
        <v>15025</v>
      </c>
      <c r="C4445" s="1" t="s">
        <v>15136</v>
      </c>
      <c r="E4445" s="1" t="s">
        <v>2</v>
      </c>
      <c r="F4445" s="1" t="s">
        <v>6408</v>
      </c>
      <c r="G4445" s="5" t="s">
        <v>6407</v>
      </c>
      <c r="H4445" s="1" t="s">
        <v>63</v>
      </c>
    </row>
    <row r="4446" spans="1:9" ht="15.75" customHeight="1" x14ac:dyDescent="0.25">
      <c r="A4446" s="1">
        <v>5061</v>
      </c>
      <c r="B4446" s="1" t="s">
        <v>15025</v>
      </c>
      <c r="C4446" s="1" t="s">
        <v>15026</v>
      </c>
      <c r="D4446" s="1" t="s">
        <v>6405</v>
      </c>
      <c r="E4446" s="1" t="s">
        <v>2</v>
      </c>
      <c r="F4446" s="1" t="s">
        <v>6406</v>
      </c>
      <c r="G4446" s="5" t="s">
        <v>6404</v>
      </c>
      <c r="H4446" s="1" t="s">
        <v>1948</v>
      </c>
    </row>
    <row r="4447" spans="1:9" ht="15.75" customHeight="1" x14ac:dyDescent="0.25">
      <c r="A4447" s="1">
        <v>5060</v>
      </c>
      <c r="B4447" s="1" t="s">
        <v>15025</v>
      </c>
      <c r="C4447" s="1" t="s">
        <v>15026</v>
      </c>
      <c r="D4447" s="1" t="s">
        <v>6402</v>
      </c>
      <c r="E4447" s="1" t="s">
        <v>2</v>
      </c>
      <c r="F4447" s="1" t="s">
        <v>6403</v>
      </c>
      <c r="G4447" s="5" t="s">
        <v>6401</v>
      </c>
      <c r="H4447" s="1" t="s">
        <v>63</v>
      </c>
    </row>
    <row r="4448" spans="1:9" ht="15.75" customHeight="1" x14ac:dyDescent="0.25">
      <c r="A4448" s="1">
        <v>5058</v>
      </c>
      <c r="B4448" s="1" t="s">
        <v>15023</v>
      </c>
      <c r="C4448" s="1" t="s">
        <v>15044</v>
      </c>
      <c r="D4448" s="1" t="s">
        <v>6399</v>
      </c>
      <c r="E4448" s="1" t="s">
        <v>9</v>
      </c>
      <c r="F4448" s="1" t="s">
        <v>6400</v>
      </c>
      <c r="G4448" s="5" t="s">
        <v>6398</v>
      </c>
      <c r="H4448" s="1" t="s">
        <v>842</v>
      </c>
      <c r="I4448" s="1" t="s">
        <v>50</v>
      </c>
    </row>
    <row r="4449" spans="1:9" ht="15.75" customHeight="1" x14ac:dyDescent="0.25">
      <c r="A4449" s="1">
        <v>5057</v>
      </c>
      <c r="B4449" s="1" t="s">
        <v>15025</v>
      </c>
      <c r="C4449" s="1" t="s">
        <v>15026</v>
      </c>
      <c r="D4449" s="1" t="s">
        <v>6396</v>
      </c>
      <c r="E4449" s="1" t="s">
        <v>2</v>
      </c>
      <c r="F4449" s="1" t="s">
        <v>6397</v>
      </c>
      <c r="G4449" s="5" t="s">
        <v>6395</v>
      </c>
      <c r="H4449" s="1" t="s">
        <v>339</v>
      </c>
    </row>
    <row r="4450" spans="1:9" ht="15.75" customHeight="1" x14ac:dyDescent="0.25">
      <c r="A4450" s="1">
        <v>5055</v>
      </c>
      <c r="B4450" s="1" t="s">
        <v>15025</v>
      </c>
      <c r="C4450" s="1" t="s">
        <v>15332</v>
      </c>
      <c r="E4450" s="1" t="s">
        <v>100</v>
      </c>
      <c r="F4450" s="1" t="s">
        <v>6394</v>
      </c>
      <c r="G4450" s="5" t="s">
        <v>6393</v>
      </c>
      <c r="H4450" s="1" t="s">
        <v>63</v>
      </c>
    </row>
    <row r="4451" spans="1:9" ht="15.75" customHeight="1" x14ac:dyDescent="0.25">
      <c r="A4451" s="1">
        <v>5052</v>
      </c>
      <c r="B4451" s="1" t="s">
        <v>15025</v>
      </c>
      <c r="C4451" s="1" t="s">
        <v>15026</v>
      </c>
      <c r="D4451" s="1" t="s">
        <v>6391</v>
      </c>
      <c r="E4451" s="1" t="s">
        <v>166</v>
      </c>
      <c r="F4451" s="1" t="s">
        <v>6392</v>
      </c>
      <c r="G4451" s="5" t="s">
        <v>6390</v>
      </c>
      <c r="H4451" s="1" t="s">
        <v>32</v>
      </c>
    </row>
    <row r="4452" spans="1:9" ht="15.75" customHeight="1" x14ac:dyDescent="0.25">
      <c r="A4452" s="1">
        <v>5050</v>
      </c>
      <c r="B4452" s="1" t="s">
        <v>15025</v>
      </c>
      <c r="C4452" s="1" t="s">
        <v>15026</v>
      </c>
      <c r="D4452" s="1" t="s">
        <v>6388</v>
      </c>
      <c r="E4452" s="1" t="s">
        <v>2</v>
      </c>
      <c r="F4452" s="1" t="s">
        <v>6389</v>
      </c>
      <c r="G4452" s="5" t="s">
        <v>6387</v>
      </c>
      <c r="H4452" s="1" t="s">
        <v>32</v>
      </c>
    </row>
    <row r="4453" spans="1:9" ht="15.75" customHeight="1" x14ac:dyDescent="0.25">
      <c r="A4453" s="1">
        <v>5048</v>
      </c>
      <c r="B4453" s="1" t="s">
        <v>15025</v>
      </c>
      <c r="C4453" s="1" t="s">
        <v>15026</v>
      </c>
      <c r="E4453" s="1" t="s">
        <v>24</v>
      </c>
      <c r="F4453" s="1" t="s">
        <v>6386</v>
      </c>
      <c r="G4453" s="5" t="s">
        <v>6385</v>
      </c>
      <c r="H4453" s="1" t="s">
        <v>177</v>
      </c>
    </row>
    <row r="4454" spans="1:9" ht="15.75" customHeight="1" x14ac:dyDescent="0.25">
      <c r="A4454" s="1">
        <v>5046</v>
      </c>
      <c r="B4454" s="1" t="s">
        <v>15023</v>
      </c>
      <c r="C4454" s="1" t="s">
        <v>15026</v>
      </c>
      <c r="D4454" s="1" t="s">
        <v>6383</v>
      </c>
      <c r="E4454" s="1" t="s">
        <v>100</v>
      </c>
      <c r="F4454" s="1" t="s">
        <v>6384</v>
      </c>
      <c r="G4454" s="5" t="s">
        <v>6382</v>
      </c>
      <c r="H4454" s="1" t="s">
        <v>1044</v>
      </c>
    </row>
    <row r="4455" spans="1:9" ht="15.75" customHeight="1" x14ac:dyDescent="0.25">
      <c r="A4455" s="1">
        <v>5045</v>
      </c>
      <c r="B4455" s="1" t="s">
        <v>15025</v>
      </c>
      <c r="C4455" s="1" t="s">
        <v>15026</v>
      </c>
      <c r="E4455" s="1" t="s">
        <v>24</v>
      </c>
      <c r="F4455" s="1" t="s">
        <v>6381</v>
      </c>
      <c r="G4455" s="5" t="s">
        <v>6380</v>
      </c>
      <c r="H4455" s="1" t="s">
        <v>7775</v>
      </c>
    </row>
    <row r="4456" spans="1:9" ht="15.75" customHeight="1" x14ac:dyDescent="0.25">
      <c r="A4456" s="1">
        <v>5043</v>
      </c>
      <c r="B4456" s="1" t="s">
        <v>15025</v>
      </c>
      <c r="C4456" s="1" t="s">
        <v>15026</v>
      </c>
      <c r="D4456" s="1" t="s">
        <v>6378</v>
      </c>
      <c r="E4456" s="1" t="s">
        <v>24</v>
      </c>
      <c r="F4456" s="1" t="s">
        <v>6379</v>
      </c>
      <c r="G4456" s="5" t="s">
        <v>6377</v>
      </c>
      <c r="H4456" s="1" t="s">
        <v>1048</v>
      </c>
    </row>
    <row r="4457" spans="1:9" ht="15.75" customHeight="1" x14ac:dyDescent="0.25">
      <c r="A4457" s="1">
        <v>5040</v>
      </c>
      <c r="B4457" s="1" t="s">
        <v>15023</v>
      </c>
      <c r="C4457" s="1" t="s">
        <v>15026</v>
      </c>
      <c r="D4457" s="1" t="s">
        <v>6375</v>
      </c>
      <c r="E4457" s="1" t="s">
        <v>20</v>
      </c>
      <c r="F4457" s="1" t="s">
        <v>6376</v>
      </c>
      <c r="G4457" s="5" t="s">
        <v>6374</v>
      </c>
      <c r="H4457" s="1" t="s">
        <v>32</v>
      </c>
      <c r="I4457" s="1" t="s">
        <v>50</v>
      </c>
    </row>
    <row r="4458" spans="1:9" ht="15.75" customHeight="1" x14ac:dyDescent="0.25">
      <c r="A4458" s="1">
        <v>5038</v>
      </c>
      <c r="B4458" s="1" t="s">
        <v>15023</v>
      </c>
      <c r="C4458" s="1" t="s">
        <v>15026</v>
      </c>
      <c r="D4458" s="1" t="s">
        <v>6372</v>
      </c>
      <c r="E4458" s="1" t="s">
        <v>280</v>
      </c>
      <c r="F4458" s="1" t="s">
        <v>6373</v>
      </c>
      <c r="G4458" s="5" t="s">
        <v>6371</v>
      </c>
      <c r="H4458" s="1" t="s">
        <v>1048</v>
      </c>
      <c r="I4458" s="1" t="s">
        <v>33</v>
      </c>
    </row>
    <row r="4459" spans="1:9" ht="15.75" customHeight="1" x14ac:dyDescent="0.25">
      <c r="A4459" s="1">
        <v>5035</v>
      </c>
      <c r="B4459" s="1" t="s">
        <v>15025</v>
      </c>
      <c r="C4459" s="1" t="s">
        <v>15032</v>
      </c>
      <c r="D4459" s="1" t="s">
        <v>6369</v>
      </c>
      <c r="E4459" s="1" t="s">
        <v>84</v>
      </c>
      <c r="F4459" s="1" t="s">
        <v>6370</v>
      </c>
      <c r="G4459" s="5" t="s">
        <v>6368</v>
      </c>
      <c r="H4459" s="1" t="s">
        <v>1048</v>
      </c>
      <c r="I4459" s="1" t="s">
        <v>50</v>
      </c>
    </row>
    <row r="4460" spans="1:9" ht="15.75" customHeight="1" x14ac:dyDescent="0.25">
      <c r="A4460" s="1">
        <v>5033</v>
      </c>
      <c r="B4460" s="1" t="s">
        <v>15023</v>
      </c>
      <c r="C4460" s="1" t="s">
        <v>15068</v>
      </c>
      <c r="E4460" s="1" t="s">
        <v>20</v>
      </c>
      <c r="F4460" s="1" t="s">
        <v>6367</v>
      </c>
      <c r="G4460" s="5" t="s">
        <v>6366</v>
      </c>
      <c r="H4460" s="1" t="s">
        <v>142</v>
      </c>
      <c r="I4460" s="1" t="s">
        <v>50</v>
      </c>
    </row>
    <row r="4461" spans="1:9" ht="15.75" customHeight="1" x14ac:dyDescent="0.25">
      <c r="A4461" s="1">
        <v>5031</v>
      </c>
      <c r="B4461" s="1" t="s">
        <v>15023</v>
      </c>
      <c r="C4461" s="1" t="s">
        <v>15026</v>
      </c>
      <c r="D4461" s="1" t="s">
        <v>6364</v>
      </c>
      <c r="E4461" s="1" t="s">
        <v>40</v>
      </c>
      <c r="F4461" s="1" t="s">
        <v>6365</v>
      </c>
      <c r="G4461" s="5" t="s">
        <v>6363</v>
      </c>
      <c r="H4461" s="1" t="s">
        <v>177</v>
      </c>
      <c r="I4461" s="1" t="s">
        <v>50</v>
      </c>
    </row>
    <row r="4462" spans="1:9" ht="15.75" customHeight="1" x14ac:dyDescent="0.25">
      <c r="A4462" s="1">
        <v>5030</v>
      </c>
      <c r="B4462" s="1" t="s">
        <v>15025</v>
      </c>
      <c r="C4462" s="1" t="s">
        <v>15026</v>
      </c>
      <c r="D4462" s="1" t="s">
        <v>6361</v>
      </c>
      <c r="E4462" s="1" t="s">
        <v>2</v>
      </c>
      <c r="F4462" s="1" t="s">
        <v>6362</v>
      </c>
      <c r="G4462" s="5" t="s">
        <v>6360</v>
      </c>
      <c r="H4462" s="1" t="s">
        <v>1948</v>
      </c>
    </row>
    <row r="4463" spans="1:9" ht="15.75" customHeight="1" x14ac:dyDescent="0.25">
      <c r="A4463" s="1">
        <v>5029</v>
      </c>
      <c r="B4463" s="1" t="s">
        <v>15023</v>
      </c>
      <c r="C4463" s="1" t="s">
        <v>15026</v>
      </c>
      <c r="E4463" s="1" t="s">
        <v>100</v>
      </c>
      <c r="F4463" s="1" t="s">
        <v>6359</v>
      </c>
      <c r="G4463" s="5" t="s">
        <v>6358</v>
      </c>
      <c r="H4463" s="1" t="s">
        <v>142</v>
      </c>
    </row>
    <row r="4464" spans="1:9" ht="15.75" customHeight="1" x14ac:dyDescent="0.25">
      <c r="A4464" s="1">
        <v>5024</v>
      </c>
      <c r="B4464" s="1" t="s">
        <v>15025</v>
      </c>
      <c r="C4464" s="1" t="s">
        <v>15026</v>
      </c>
      <c r="D4464" s="1" t="s">
        <v>6356</v>
      </c>
      <c r="E4464" s="1" t="s">
        <v>2</v>
      </c>
      <c r="F4464" s="1" t="s">
        <v>6357</v>
      </c>
      <c r="G4464" s="5" t="s">
        <v>6355</v>
      </c>
      <c r="H4464" s="1" t="s">
        <v>32</v>
      </c>
    </row>
    <row r="4465" spans="1:9" ht="15.75" customHeight="1" x14ac:dyDescent="0.25">
      <c r="A4465" s="1">
        <v>5023</v>
      </c>
      <c r="B4465" s="1" t="s">
        <v>15023</v>
      </c>
      <c r="C4465" s="1" t="s">
        <v>15026</v>
      </c>
      <c r="D4465" s="1" t="s">
        <v>6353</v>
      </c>
      <c r="E4465" s="1" t="s">
        <v>40</v>
      </c>
      <c r="F4465" s="1" t="s">
        <v>6354</v>
      </c>
      <c r="G4465" s="5" t="s">
        <v>6352</v>
      </c>
      <c r="H4465" s="1" t="s">
        <v>354</v>
      </c>
    </row>
    <row r="4466" spans="1:9" ht="15.75" customHeight="1" x14ac:dyDescent="0.25">
      <c r="A4466" s="1">
        <v>5022</v>
      </c>
      <c r="B4466" s="1" t="s">
        <v>15025</v>
      </c>
      <c r="C4466" s="1" t="s">
        <v>15026</v>
      </c>
      <c r="E4466" s="1" t="s">
        <v>61</v>
      </c>
      <c r="F4466" s="1" t="s">
        <v>6351</v>
      </c>
      <c r="G4466" s="5" t="s">
        <v>6350</v>
      </c>
      <c r="H4466" s="1" t="s">
        <v>354</v>
      </c>
    </row>
    <row r="4467" spans="1:9" ht="15.75" customHeight="1" x14ac:dyDescent="0.25">
      <c r="A4467" s="1">
        <v>5020</v>
      </c>
      <c r="B4467" s="1" t="s">
        <v>15025</v>
      </c>
      <c r="C4467" s="1" t="s">
        <v>15039</v>
      </c>
      <c r="E4467" s="1" t="s">
        <v>2</v>
      </c>
      <c r="F4467" s="1" t="s">
        <v>6349</v>
      </c>
      <c r="G4467" s="5" t="s">
        <v>6348</v>
      </c>
      <c r="H4467" s="1" t="s">
        <v>524</v>
      </c>
    </row>
    <row r="4468" spans="1:9" ht="15.75" customHeight="1" x14ac:dyDescent="0.25">
      <c r="A4468" s="1">
        <v>5019</v>
      </c>
      <c r="B4468" s="1" t="s">
        <v>15025</v>
      </c>
      <c r="C4468" s="1" t="s">
        <v>15044</v>
      </c>
      <c r="E4468" s="1" t="s">
        <v>2</v>
      </c>
      <c r="F4468" s="1" t="s">
        <v>6347</v>
      </c>
      <c r="G4468" s="5" t="s">
        <v>6346</v>
      </c>
      <c r="H4468" s="1" t="s">
        <v>63</v>
      </c>
    </row>
    <row r="4469" spans="1:9" ht="15.75" customHeight="1" x14ac:dyDescent="0.25">
      <c r="A4469" s="1">
        <v>5017</v>
      </c>
      <c r="B4469" s="1" t="s">
        <v>15023</v>
      </c>
      <c r="C4469" s="1" t="s">
        <v>15169</v>
      </c>
      <c r="E4469" s="1" t="s">
        <v>61</v>
      </c>
      <c r="F4469" s="1" t="s">
        <v>6345</v>
      </c>
      <c r="G4469" s="5" t="s">
        <v>6344</v>
      </c>
      <c r="H4469" s="1" t="s">
        <v>63</v>
      </c>
      <c r="I4469" s="1" t="s">
        <v>50</v>
      </c>
    </row>
    <row r="4470" spans="1:9" ht="15.75" customHeight="1" x14ac:dyDescent="0.25">
      <c r="A4470" s="1">
        <v>5015</v>
      </c>
      <c r="B4470" s="1" t="s">
        <v>15025</v>
      </c>
      <c r="C4470" s="1" t="s">
        <v>15044</v>
      </c>
      <c r="E4470" s="1" t="s">
        <v>9</v>
      </c>
      <c r="F4470" s="1" t="s">
        <v>6343</v>
      </c>
      <c r="G4470" s="5" t="s">
        <v>6342</v>
      </c>
      <c r="H4470" s="1" t="s">
        <v>32</v>
      </c>
      <c r="I4470" s="1" t="s">
        <v>50</v>
      </c>
    </row>
    <row r="4471" spans="1:9" ht="15.75" customHeight="1" x14ac:dyDescent="0.25">
      <c r="A4471" s="1">
        <v>5014</v>
      </c>
      <c r="B4471" s="1" t="s">
        <v>15025</v>
      </c>
      <c r="C4471" s="1" t="s">
        <v>15026</v>
      </c>
      <c r="D4471" s="1" t="s">
        <v>6341</v>
      </c>
      <c r="E4471" s="1" t="s">
        <v>9</v>
      </c>
      <c r="F4471" s="1" t="s">
        <v>788</v>
      </c>
      <c r="G4471" s="5" t="s">
        <v>6340</v>
      </c>
      <c r="H4471" s="1" t="s">
        <v>49</v>
      </c>
    </row>
    <row r="4472" spans="1:9" ht="15.75" customHeight="1" x14ac:dyDescent="0.25">
      <c r="A4472" s="1">
        <v>5013</v>
      </c>
      <c r="B4472" s="1" t="s">
        <v>15025</v>
      </c>
      <c r="C4472" s="1" t="s">
        <v>15044</v>
      </c>
      <c r="D4472" s="1" t="s">
        <v>6338</v>
      </c>
      <c r="E4472" s="1" t="s">
        <v>61</v>
      </c>
      <c r="F4472" s="1" t="s">
        <v>6339</v>
      </c>
      <c r="G4472" s="5" t="s">
        <v>6337</v>
      </c>
      <c r="H4472" s="1" t="s">
        <v>177</v>
      </c>
      <c r="I4472" s="1" t="s">
        <v>50</v>
      </c>
    </row>
    <row r="4473" spans="1:9" ht="15.75" customHeight="1" x14ac:dyDescent="0.25">
      <c r="A4473" s="1">
        <v>5011</v>
      </c>
      <c r="B4473" s="1" t="s">
        <v>15025</v>
      </c>
      <c r="C4473" s="1" t="s">
        <v>15044</v>
      </c>
      <c r="D4473" s="1" t="s">
        <v>6335</v>
      </c>
      <c r="E4473" s="1" t="s">
        <v>20</v>
      </c>
      <c r="F4473" s="1" t="s">
        <v>6336</v>
      </c>
      <c r="G4473" s="5" t="s">
        <v>6334</v>
      </c>
      <c r="H4473" s="1" t="s">
        <v>142</v>
      </c>
    </row>
    <row r="4474" spans="1:9" ht="15.75" customHeight="1" x14ac:dyDescent="0.25">
      <c r="A4474" s="1">
        <v>5010</v>
      </c>
      <c r="B4474" s="1" t="s">
        <v>15025</v>
      </c>
      <c r="C4474" s="1" t="s">
        <v>15026</v>
      </c>
      <c r="D4474" s="1" t="s">
        <v>6332</v>
      </c>
      <c r="E4474" s="1" t="s">
        <v>2</v>
      </c>
      <c r="F4474" s="1" t="s">
        <v>6333</v>
      </c>
      <c r="G4474" s="5" t="s">
        <v>6331</v>
      </c>
      <c r="H4474" s="1" t="s">
        <v>3416</v>
      </c>
    </row>
    <row r="4475" spans="1:9" ht="15.75" customHeight="1" x14ac:dyDescent="0.25">
      <c r="A4475" s="1">
        <v>5008</v>
      </c>
      <c r="B4475" s="1" t="s">
        <v>15025</v>
      </c>
      <c r="C4475" s="1" t="s">
        <v>15044</v>
      </c>
      <c r="D4475" s="1" t="s">
        <v>6329</v>
      </c>
      <c r="E4475" s="1" t="s">
        <v>2</v>
      </c>
      <c r="F4475" s="1" t="s">
        <v>6330</v>
      </c>
      <c r="G4475" s="5" t="s">
        <v>6328</v>
      </c>
      <c r="H4475" s="1" t="s">
        <v>177</v>
      </c>
      <c r="I4475" s="1" t="s">
        <v>50</v>
      </c>
    </row>
    <row r="4476" spans="1:9" ht="15.75" customHeight="1" x14ac:dyDescent="0.25">
      <c r="A4476" s="1">
        <v>5007</v>
      </c>
      <c r="B4476" s="1" t="s">
        <v>15025</v>
      </c>
      <c r="C4476" s="1" t="s">
        <v>15026</v>
      </c>
      <c r="D4476" s="1" t="s">
        <v>6327</v>
      </c>
      <c r="E4476" s="1" t="s">
        <v>61</v>
      </c>
      <c r="F4476" s="1" t="s">
        <v>25</v>
      </c>
      <c r="G4476" s="5" t="s">
        <v>6326</v>
      </c>
      <c r="H4476" s="1" t="s">
        <v>354</v>
      </c>
      <c r="I4476" s="1" t="s">
        <v>50</v>
      </c>
    </row>
    <row r="4477" spans="1:9" ht="15.75" customHeight="1" x14ac:dyDescent="0.25">
      <c r="A4477" s="1">
        <v>5006</v>
      </c>
      <c r="B4477" s="1" t="s">
        <v>15025</v>
      </c>
      <c r="C4477" s="1" t="s">
        <v>15026</v>
      </c>
      <c r="D4477" s="1" t="s">
        <v>6324</v>
      </c>
      <c r="E4477" s="1" t="s">
        <v>2</v>
      </c>
      <c r="F4477" s="1" t="s">
        <v>6325</v>
      </c>
      <c r="G4477" s="5" t="s">
        <v>6323</v>
      </c>
      <c r="H4477" s="1" t="s">
        <v>1044</v>
      </c>
    </row>
    <row r="4478" spans="1:9" ht="15.75" customHeight="1" x14ac:dyDescent="0.25">
      <c r="A4478" s="1">
        <v>5005</v>
      </c>
      <c r="B4478" s="1" t="s">
        <v>15023</v>
      </c>
      <c r="C4478" s="1" t="s">
        <v>15029</v>
      </c>
      <c r="D4478" s="1" t="s">
        <v>6321</v>
      </c>
      <c r="E4478" s="1" t="s">
        <v>20</v>
      </c>
      <c r="F4478" s="1" t="s">
        <v>6322</v>
      </c>
      <c r="G4478" s="5" t="s">
        <v>6320</v>
      </c>
      <c r="H4478" s="1" t="s">
        <v>15333</v>
      </c>
      <c r="I4478" s="1" t="s">
        <v>50</v>
      </c>
    </row>
    <row r="4479" spans="1:9" ht="15.75" customHeight="1" x14ac:dyDescent="0.25">
      <c r="A4479" s="1">
        <v>5004</v>
      </c>
      <c r="B4479" s="1" t="s">
        <v>15025</v>
      </c>
      <c r="C4479" s="1" t="s">
        <v>15026</v>
      </c>
      <c r="E4479" s="1" t="s">
        <v>2</v>
      </c>
      <c r="F4479" s="1" t="s">
        <v>6319</v>
      </c>
      <c r="G4479" s="5" t="s">
        <v>6318</v>
      </c>
      <c r="H4479" s="1" t="s">
        <v>1021</v>
      </c>
    </row>
    <row r="4480" spans="1:9" ht="15.75" customHeight="1" x14ac:dyDescent="0.25">
      <c r="A4480" s="1">
        <v>5002</v>
      </c>
      <c r="B4480" s="1" t="s">
        <v>15023</v>
      </c>
      <c r="C4480" s="1" t="s">
        <v>15153</v>
      </c>
      <c r="D4480" s="1" t="s">
        <v>6316</v>
      </c>
      <c r="E4480" s="1" t="s">
        <v>20</v>
      </c>
      <c r="F4480" s="1" t="s">
        <v>6317</v>
      </c>
      <c r="G4480" s="5" t="s">
        <v>6315</v>
      </c>
      <c r="H4480" s="1" t="s">
        <v>9321</v>
      </c>
      <c r="I4480" s="1" t="s">
        <v>50</v>
      </c>
    </row>
    <row r="4481" spans="1:9" ht="15.75" customHeight="1" x14ac:dyDescent="0.25">
      <c r="A4481" s="1">
        <v>4998</v>
      </c>
      <c r="B4481" s="1" t="s">
        <v>15023</v>
      </c>
      <c r="C4481" s="1" t="s">
        <v>15026</v>
      </c>
      <c r="D4481" s="1" t="s">
        <v>6313</v>
      </c>
      <c r="E4481" s="1" t="s">
        <v>44</v>
      </c>
      <c r="F4481" s="1" t="s">
        <v>6314</v>
      </c>
      <c r="G4481" s="5" t="s">
        <v>6312</v>
      </c>
      <c r="H4481" s="1" t="s">
        <v>15188</v>
      </c>
    </row>
    <row r="4482" spans="1:9" ht="15.75" customHeight="1" x14ac:dyDescent="0.25">
      <c r="A4482" s="1">
        <v>4997</v>
      </c>
      <c r="B4482" s="1" t="s">
        <v>15025</v>
      </c>
      <c r="C4482" s="1" t="s">
        <v>15026</v>
      </c>
      <c r="E4482" s="1" t="s">
        <v>24</v>
      </c>
      <c r="F4482" s="1" t="s">
        <v>6311</v>
      </c>
      <c r="G4482" s="5" t="s">
        <v>6310</v>
      </c>
      <c r="H4482" s="1" t="s">
        <v>354</v>
      </c>
    </row>
    <row r="4483" spans="1:9" ht="15.75" customHeight="1" x14ac:dyDescent="0.25">
      <c r="A4483" s="1">
        <v>4996</v>
      </c>
      <c r="B4483" s="1" t="s">
        <v>15023</v>
      </c>
      <c r="C4483" s="1" t="s">
        <v>15026</v>
      </c>
      <c r="D4483" s="1" t="s">
        <v>6308</v>
      </c>
      <c r="E4483" s="1" t="s">
        <v>24</v>
      </c>
      <c r="F4483" s="1" t="s">
        <v>6309</v>
      </c>
      <c r="G4483" s="5" t="s">
        <v>6307</v>
      </c>
      <c r="H4483" s="1" t="s">
        <v>837</v>
      </c>
    </row>
    <row r="4484" spans="1:9" ht="15.75" customHeight="1" x14ac:dyDescent="0.25">
      <c r="A4484" s="1">
        <v>4995</v>
      </c>
      <c r="B4484" s="1" t="s">
        <v>15025</v>
      </c>
      <c r="C4484" s="1" t="s">
        <v>15026</v>
      </c>
      <c r="D4484" s="1" t="s">
        <v>6305</v>
      </c>
      <c r="E4484" s="1" t="s">
        <v>84</v>
      </c>
      <c r="F4484" s="1" t="s">
        <v>6306</v>
      </c>
      <c r="G4484" s="5" t="s">
        <v>6304</v>
      </c>
      <c r="H4484" s="1" t="s">
        <v>63</v>
      </c>
    </row>
    <row r="4485" spans="1:9" ht="15.75" customHeight="1" x14ac:dyDescent="0.25">
      <c r="A4485" s="1">
        <v>4994</v>
      </c>
      <c r="B4485" s="1" t="s">
        <v>15023</v>
      </c>
      <c r="C4485" s="1" t="s">
        <v>15026</v>
      </c>
      <c r="D4485" s="1" t="s">
        <v>6302</v>
      </c>
      <c r="E4485" s="1" t="s">
        <v>20</v>
      </c>
      <c r="F4485" s="1" t="s">
        <v>6303</v>
      </c>
      <c r="G4485" s="5" t="s">
        <v>6301</v>
      </c>
      <c r="H4485" s="1" t="s">
        <v>1048</v>
      </c>
    </row>
    <row r="4486" spans="1:9" ht="15.75" customHeight="1" x14ac:dyDescent="0.25">
      <c r="A4486" s="1">
        <v>4993</v>
      </c>
      <c r="B4486" s="1" t="s">
        <v>15023</v>
      </c>
      <c r="C4486" s="1" t="s">
        <v>15026</v>
      </c>
      <c r="E4486" s="1" t="s">
        <v>40</v>
      </c>
      <c r="F4486" s="1" t="s">
        <v>6300</v>
      </c>
      <c r="G4486" s="5" t="s">
        <v>6299</v>
      </c>
      <c r="H4486" s="1" t="s">
        <v>15118</v>
      </c>
    </row>
    <row r="4487" spans="1:9" ht="15.75" customHeight="1" x14ac:dyDescent="0.25">
      <c r="A4487" s="1">
        <v>4992</v>
      </c>
      <c r="B4487" s="1" t="s">
        <v>15025</v>
      </c>
      <c r="C4487" s="1" t="s">
        <v>15026</v>
      </c>
      <c r="D4487" s="1" t="s">
        <v>6189</v>
      </c>
      <c r="E4487" s="1" t="s">
        <v>2</v>
      </c>
      <c r="F4487" s="1" t="s">
        <v>6298</v>
      </c>
      <c r="G4487" s="5" t="s">
        <v>6297</v>
      </c>
      <c r="H4487" s="1" t="s">
        <v>1671</v>
      </c>
    </row>
    <row r="4488" spans="1:9" ht="15.75" customHeight="1" x14ac:dyDescent="0.25">
      <c r="A4488" s="1">
        <v>4989</v>
      </c>
      <c r="B4488" s="1" t="s">
        <v>15025</v>
      </c>
      <c r="C4488" s="1" t="s">
        <v>15026</v>
      </c>
      <c r="E4488" s="1" t="s">
        <v>9</v>
      </c>
      <c r="F4488" s="1" t="s">
        <v>6296</v>
      </c>
      <c r="G4488" s="5" t="s">
        <v>6295</v>
      </c>
      <c r="H4488" s="1" t="s">
        <v>63</v>
      </c>
    </row>
    <row r="4489" spans="1:9" ht="15.75" customHeight="1" x14ac:dyDescent="0.25">
      <c r="A4489" s="1">
        <v>4988</v>
      </c>
      <c r="B4489" s="1" t="s">
        <v>15025</v>
      </c>
      <c r="C4489" s="1" t="s">
        <v>15092</v>
      </c>
      <c r="D4489" s="1" t="s">
        <v>6293</v>
      </c>
      <c r="E4489" s="1" t="s">
        <v>2</v>
      </c>
      <c r="F4489" s="1" t="s">
        <v>6294</v>
      </c>
      <c r="G4489" s="5" t="s">
        <v>6292</v>
      </c>
      <c r="H4489" s="1" t="s">
        <v>1044</v>
      </c>
    </row>
    <row r="4490" spans="1:9" ht="15.75" customHeight="1" x14ac:dyDescent="0.25">
      <c r="A4490" s="1">
        <v>4987</v>
      </c>
      <c r="B4490" s="1" t="s">
        <v>15025</v>
      </c>
      <c r="C4490" s="1" t="s">
        <v>15174</v>
      </c>
      <c r="D4490" s="1" t="s">
        <v>6290</v>
      </c>
      <c r="E4490" s="1" t="s">
        <v>36</v>
      </c>
      <c r="F4490" s="1" t="s">
        <v>6291</v>
      </c>
      <c r="G4490" s="5" t="s">
        <v>6289</v>
      </c>
      <c r="H4490" s="1" t="s">
        <v>354</v>
      </c>
    </row>
    <row r="4491" spans="1:9" ht="15.75" customHeight="1" x14ac:dyDescent="0.25">
      <c r="A4491" s="1">
        <v>4986</v>
      </c>
      <c r="B4491" s="1" t="s">
        <v>15023</v>
      </c>
      <c r="C4491" s="1" t="s">
        <v>15026</v>
      </c>
      <c r="E4491" s="1" t="s">
        <v>40</v>
      </c>
      <c r="F4491" s="1" t="s">
        <v>6288</v>
      </c>
      <c r="G4491" s="5" t="s">
        <v>6287</v>
      </c>
      <c r="H4491" s="1" t="s">
        <v>833</v>
      </c>
    </row>
    <row r="4492" spans="1:9" ht="15.75" customHeight="1" x14ac:dyDescent="0.25">
      <c r="A4492" s="1">
        <v>4985</v>
      </c>
      <c r="B4492" s="1" t="s">
        <v>15025</v>
      </c>
      <c r="C4492" s="1" t="s">
        <v>15234</v>
      </c>
      <c r="D4492" s="1" t="s">
        <v>6285</v>
      </c>
      <c r="E4492" s="1" t="s">
        <v>20</v>
      </c>
      <c r="F4492" s="1" t="s">
        <v>6286</v>
      </c>
      <c r="G4492" s="5" t="s">
        <v>6284</v>
      </c>
      <c r="H4492" s="1" t="s">
        <v>177</v>
      </c>
    </row>
    <row r="4493" spans="1:9" ht="15.75" customHeight="1" x14ac:dyDescent="0.25">
      <c r="A4493" s="1">
        <v>4984</v>
      </c>
      <c r="B4493" s="1" t="s">
        <v>15025</v>
      </c>
      <c r="C4493" s="1" t="s">
        <v>15136</v>
      </c>
      <c r="D4493" s="1" t="s">
        <v>6282</v>
      </c>
      <c r="E4493" s="1" t="s">
        <v>9</v>
      </c>
      <c r="F4493" s="1" t="s">
        <v>6283</v>
      </c>
      <c r="G4493" s="5" t="s">
        <v>6281</v>
      </c>
      <c r="H4493" s="1" t="s">
        <v>177</v>
      </c>
      <c r="I4493" s="1" t="s">
        <v>50</v>
      </c>
    </row>
    <row r="4494" spans="1:9" ht="15.75" customHeight="1" x14ac:dyDescent="0.25">
      <c r="A4494" s="1">
        <v>4983</v>
      </c>
      <c r="B4494" s="1" t="s">
        <v>15025</v>
      </c>
      <c r="C4494" s="1" t="s">
        <v>15024</v>
      </c>
      <c r="D4494" s="1" t="s">
        <v>6279</v>
      </c>
      <c r="E4494" s="1" t="s">
        <v>100</v>
      </c>
      <c r="F4494" s="1" t="s">
        <v>6280</v>
      </c>
      <c r="G4494" s="5" t="s">
        <v>6278</v>
      </c>
      <c r="H4494" s="1" t="s">
        <v>524</v>
      </c>
    </row>
    <row r="4495" spans="1:9" ht="15.75" customHeight="1" x14ac:dyDescent="0.25">
      <c r="A4495" s="1">
        <v>4982</v>
      </c>
      <c r="B4495" s="1" t="s">
        <v>15023</v>
      </c>
      <c r="C4495" s="1" t="s">
        <v>15026</v>
      </c>
      <c r="D4495" s="1" t="s">
        <v>6276</v>
      </c>
      <c r="E4495" s="1" t="s">
        <v>40</v>
      </c>
      <c r="F4495" s="1" t="s">
        <v>6277</v>
      </c>
      <c r="G4495" s="5" t="s">
        <v>6275</v>
      </c>
      <c r="H4495" s="1" t="s">
        <v>837</v>
      </c>
    </row>
    <row r="4496" spans="1:9" ht="15.75" customHeight="1" x14ac:dyDescent="0.25">
      <c r="A4496" s="1">
        <v>4981</v>
      </c>
      <c r="B4496" s="1" t="s">
        <v>15025</v>
      </c>
      <c r="C4496" s="1" t="s">
        <v>15168</v>
      </c>
      <c r="E4496" s="1" t="s">
        <v>24</v>
      </c>
      <c r="F4496" s="1" t="s">
        <v>6274</v>
      </c>
      <c r="G4496" s="5" t="s">
        <v>6273</v>
      </c>
      <c r="H4496" s="1" t="s">
        <v>339</v>
      </c>
      <c r="I4496" s="1" t="s">
        <v>50</v>
      </c>
    </row>
    <row r="4497" spans="1:9" ht="15.75" customHeight="1" x14ac:dyDescent="0.25">
      <c r="A4497" s="1">
        <v>4979</v>
      </c>
      <c r="B4497" s="1" t="s">
        <v>15025</v>
      </c>
      <c r="C4497" s="1" t="s">
        <v>15026</v>
      </c>
      <c r="D4497" s="1" t="s">
        <v>6271</v>
      </c>
      <c r="E4497" s="1" t="s">
        <v>166</v>
      </c>
      <c r="F4497" s="1" t="s">
        <v>6272</v>
      </c>
      <c r="G4497" s="5" t="s">
        <v>6270</v>
      </c>
      <c r="H4497" s="1" t="s">
        <v>15201</v>
      </c>
    </row>
    <row r="4498" spans="1:9" ht="15.75" customHeight="1" x14ac:dyDescent="0.25">
      <c r="A4498" s="1">
        <v>4977</v>
      </c>
      <c r="B4498" s="1" t="s">
        <v>15023</v>
      </c>
      <c r="C4498" s="1" t="s">
        <v>15026</v>
      </c>
      <c r="D4498" s="1" t="s">
        <v>6268</v>
      </c>
      <c r="E4498" s="1" t="s">
        <v>20</v>
      </c>
      <c r="F4498" s="1" t="s">
        <v>6269</v>
      </c>
      <c r="G4498" s="5" t="s">
        <v>6267</v>
      </c>
      <c r="H4498" s="1" t="s">
        <v>1021</v>
      </c>
    </row>
    <row r="4499" spans="1:9" ht="15.75" customHeight="1" x14ac:dyDescent="0.25">
      <c r="A4499" s="1">
        <v>4974</v>
      </c>
      <c r="B4499" s="1" t="s">
        <v>15023</v>
      </c>
      <c r="C4499" s="1" t="s">
        <v>15026</v>
      </c>
      <c r="D4499" s="1" t="s">
        <v>6265</v>
      </c>
      <c r="E4499" s="1" t="s">
        <v>166</v>
      </c>
      <c r="F4499" s="1" t="s">
        <v>6266</v>
      </c>
      <c r="G4499" s="5" t="s">
        <v>6264</v>
      </c>
      <c r="H4499" s="1" t="s">
        <v>63</v>
      </c>
    </row>
    <row r="4500" spans="1:9" ht="15.75" customHeight="1" x14ac:dyDescent="0.25">
      <c r="A4500" s="1">
        <v>4969</v>
      </c>
      <c r="B4500" s="1" t="s">
        <v>15025</v>
      </c>
      <c r="C4500" s="1" t="s">
        <v>15026</v>
      </c>
      <c r="D4500" s="1" t="s">
        <v>6262</v>
      </c>
      <c r="E4500" s="1" t="s">
        <v>44</v>
      </c>
      <c r="F4500" s="1" t="s">
        <v>6263</v>
      </c>
      <c r="G4500" s="5" t="s">
        <v>6261</v>
      </c>
      <c r="H4500" s="1" t="s">
        <v>49</v>
      </c>
    </row>
    <row r="4501" spans="1:9" ht="15.75" customHeight="1" x14ac:dyDescent="0.25">
      <c r="A4501" s="1">
        <v>4967</v>
      </c>
      <c r="B4501" s="1" t="s">
        <v>15025</v>
      </c>
      <c r="C4501" s="1" t="s">
        <v>15026</v>
      </c>
      <c r="E4501" s="1" t="s">
        <v>44</v>
      </c>
      <c r="F4501" s="1" t="s">
        <v>6260</v>
      </c>
      <c r="G4501" s="5" t="s">
        <v>6259</v>
      </c>
      <c r="H4501" s="1" t="s">
        <v>1048</v>
      </c>
    </row>
    <row r="4502" spans="1:9" ht="15.75" customHeight="1" x14ac:dyDescent="0.25">
      <c r="A4502" s="1">
        <v>4965</v>
      </c>
      <c r="B4502" s="1" t="s">
        <v>15025</v>
      </c>
      <c r="C4502" s="1" t="s">
        <v>15153</v>
      </c>
      <c r="D4502" s="1" t="s">
        <v>6257</v>
      </c>
      <c r="E4502" s="1" t="s">
        <v>84</v>
      </c>
      <c r="F4502" s="1" t="s">
        <v>6258</v>
      </c>
      <c r="G4502" s="5" t="s">
        <v>6256</v>
      </c>
      <c r="H4502" s="1" t="s">
        <v>354</v>
      </c>
      <c r="I4502" s="1" t="s">
        <v>50</v>
      </c>
    </row>
    <row r="4503" spans="1:9" ht="15.75" customHeight="1" x14ac:dyDescent="0.25">
      <c r="A4503" s="1">
        <v>4963</v>
      </c>
      <c r="B4503" s="1" t="s">
        <v>15023</v>
      </c>
      <c r="C4503" s="1" t="s">
        <v>15026</v>
      </c>
      <c r="D4503" s="1" t="s">
        <v>6254</v>
      </c>
      <c r="E4503" s="1" t="s">
        <v>40</v>
      </c>
      <c r="F4503" s="1" t="s">
        <v>6255</v>
      </c>
      <c r="G4503" s="5" t="s">
        <v>6253</v>
      </c>
      <c r="H4503" s="1" t="s">
        <v>354</v>
      </c>
    </row>
    <row r="4504" spans="1:9" ht="15.75" customHeight="1" x14ac:dyDescent="0.25">
      <c r="A4504" s="1">
        <v>4961</v>
      </c>
      <c r="B4504" s="1" t="s">
        <v>15023</v>
      </c>
      <c r="C4504" s="1" t="s">
        <v>15026</v>
      </c>
      <c r="E4504" s="1" t="s">
        <v>20</v>
      </c>
      <c r="F4504" s="1" t="s">
        <v>6252</v>
      </c>
      <c r="G4504" s="5" t="s">
        <v>6251</v>
      </c>
      <c r="H4504" s="1" t="s">
        <v>63</v>
      </c>
      <c r="I4504" s="1" t="s">
        <v>50</v>
      </c>
    </row>
    <row r="4505" spans="1:9" ht="15.75" customHeight="1" x14ac:dyDescent="0.25">
      <c r="A4505" s="1">
        <v>4959</v>
      </c>
      <c r="B4505" s="1" t="s">
        <v>15025</v>
      </c>
      <c r="C4505" s="1" t="s">
        <v>15026</v>
      </c>
      <c r="D4505" s="1" t="s">
        <v>6249</v>
      </c>
      <c r="E4505" s="1" t="s">
        <v>84</v>
      </c>
      <c r="F4505" s="1" t="s">
        <v>6250</v>
      </c>
      <c r="G4505" s="5" t="s">
        <v>6248</v>
      </c>
      <c r="H4505" s="1" t="s">
        <v>4913</v>
      </c>
    </row>
    <row r="4506" spans="1:9" ht="15.75" customHeight="1" x14ac:dyDescent="0.25">
      <c r="A4506" s="1">
        <v>4958</v>
      </c>
      <c r="B4506" s="1" t="s">
        <v>15023</v>
      </c>
      <c r="C4506" s="1" t="s">
        <v>15026</v>
      </c>
      <c r="D4506" s="1" t="s">
        <v>6246</v>
      </c>
      <c r="E4506" s="1" t="s">
        <v>2</v>
      </c>
      <c r="F4506" s="1" t="s">
        <v>6247</v>
      </c>
      <c r="G4506" s="5" t="s">
        <v>6245</v>
      </c>
      <c r="H4506" s="1" t="s">
        <v>3416</v>
      </c>
    </row>
    <row r="4507" spans="1:9" ht="15.75" customHeight="1" x14ac:dyDescent="0.25">
      <c r="A4507" s="1">
        <v>4956</v>
      </c>
      <c r="B4507" s="1" t="s">
        <v>15025</v>
      </c>
      <c r="C4507" s="1" t="s">
        <v>15026</v>
      </c>
      <c r="E4507" s="1" t="s">
        <v>40</v>
      </c>
      <c r="F4507" s="1" t="s">
        <v>6244</v>
      </c>
      <c r="G4507" s="5" t="s">
        <v>6243</v>
      </c>
      <c r="H4507" s="1" t="s">
        <v>354</v>
      </c>
    </row>
    <row r="4508" spans="1:9" ht="15.75" customHeight="1" x14ac:dyDescent="0.25">
      <c r="A4508" s="1">
        <v>4955</v>
      </c>
      <c r="B4508" s="1" t="s">
        <v>15023</v>
      </c>
      <c r="C4508" s="1" t="s">
        <v>15026</v>
      </c>
      <c r="D4508" s="1" t="s">
        <v>6241</v>
      </c>
      <c r="E4508" s="1" t="s">
        <v>155</v>
      </c>
      <c r="F4508" s="1" t="s">
        <v>6242</v>
      </c>
      <c r="G4508" s="5" t="s">
        <v>6240</v>
      </c>
      <c r="H4508" s="1" t="s">
        <v>1021</v>
      </c>
    </row>
    <row r="4509" spans="1:9" ht="15.75" customHeight="1" x14ac:dyDescent="0.25">
      <c r="A4509" s="1">
        <v>4954</v>
      </c>
      <c r="B4509" s="1" t="s">
        <v>15025</v>
      </c>
      <c r="C4509" s="1" t="s">
        <v>15068</v>
      </c>
      <c r="D4509" s="1" t="s">
        <v>6237</v>
      </c>
      <c r="E4509" s="1" t="s">
        <v>2</v>
      </c>
      <c r="F4509" s="1" t="s">
        <v>6238</v>
      </c>
      <c r="G4509" s="5" t="s">
        <v>6236</v>
      </c>
      <c r="H4509" s="1" t="s">
        <v>6239</v>
      </c>
    </row>
    <row r="4510" spans="1:9" ht="15.75" customHeight="1" x14ac:dyDescent="0.25">
      <c r="A4510" s="1">
        <v>4951</v>
      </c>
      <c r="B4510" s="1" t="s">
        <v>15023</v>
      </c>
      <c r="C4510" s="1" t="s">
        <v>15153</v>
      </c>
      <c r="E4510" s="1" t="s">
        <v>36</v>
      </c>
      <c r="F4510" s="1" t="s">
        <v>6235</v>
      </c>
      <c r="G4510" s="5" t="s">
        <v>6234</v>
      </c>
      <c r="H4510" s="1" t="s">
        <v>339</v>
      </c>
    </row>
    <row r="4511" spans="1:9" ht="15.75" customHeight="1" x14ac:dyDescent="0.25">
      <c r="A4511" s="1">
        <v>4949</v>
      </c>
      <c r="B4511" s="1" t="s">
        <v>15025</v>
      </c>
      <c r="C4511" s="1" t="s">
        <v>15026</v>
      </c>
      <c r="D4511" s="1" t="s">
        <v>6232</v>
      </c>
      <c r="E4511" s="1" t="s">
        <v>9</v>
      </c>
      <c r="F4511" s="1" t="s">
        <v>6233</v>
      </c>
      <c r="G4511" s="5" t="s">
        <v>6231</v>
      </c>
      <c r="H4511" s="1" t="s">
        <v>1948</v>
      </c>
    </row>
    <row r="4512" spans="1:9" ht="15.75" customHeight="1" x14ac:dyDescent="0.25">
      <c r="A4512" s="1">
        <v>4948</v>
      </c>
      <c r="B4512" s="1" t="s">
        <v>15023</v>
      </c>
      <c r="C4512" s="1" t="s">
        <v>15026</v>
      </c>
      <c r="E4512" s="1" t="s">
        <v>20</v>
      </c>
      <c r="F4512" s="1" t="s">
        <v>6230</v>
      </c>
      <c r="G4512" s="5" t="s">
        <v>6229</v>
      </c>
      <c r="H4512" s="1" t="s">
        <v>49</v>
      </c>
    </row>
    <row r="4513" spans="1:9" ht="15.75" customHeight="1" x14ac:dyDescent="0.25">
      <c r="A4513" s="1">
        <v>4946</v>
      </c>
      <c r="B4513" s="1" t="s">
        <v>15023</v>
      </c>
      <c r="C4513" s="1" t="s">
        <v>15026</v>
      </c>
      <c r="D4513" s="1" t="s">
        <v>6227</v>
      </c>
      <c r="E4513" s="1" t="s">
        <v>20</v>
      </c>
      <c r="F4513" s="1" t="s">
        <v>6228</v>
      </c>
      <c r="G4513" s="5" t="s">
        <v>6226</v>
      </c>
      <c r="H4513" s="1" t="s">
        <v>15127</v>
      </c>
      <c r="I4513" s="1" t="s">
        <v>50</v>
      </c>
    </row>
    <row r="4514" spans="1:9" ht="15.75" customHeight="1" x14ac:dyDescent="0.25">
      <c r="A4514" s="1">
        <v>4943</v>
      </c>
      <c r="B4514" s="1" t="s">
        <v>15025</v>
      </c>
      <c r="C4514" s="1" t="s">
        <v>15026</v>
      </c>
      <c r="D4514" s="1" t="s">
        <v>6224</v>
      </c>
      <c r="E4514" s="1" t="s">
        <v>2</v>
      </c>
      <c r="F4514" s="1" t="s">
        <v>6225</v>
      </c>
      <c r="G4514" s="5" t="s">
        <v>6223</v>
      </c>
      <c r="H4514" s="1" t="s">
        <v>833</v>
      </c>
    </row>
    <row r="4515" spans="1:9" ht="15.75" customHeight="1" x14ac:dyDescent="0.25">
      <c r="A4515" s="1">
        <v>4941</v>
      </c>
      <c r="B4515" s="1" t="s">
        <v>15025</v>
      </c>
      <c r="C4515" s="1" t="s">
        <v>15026</v>
      </c>
      <c r="D4515" s="1" t="s">
        <v>6221</v>
      </c>
      <c r="E4515" s="1" t="s">
        <v>66</v>
      </c>
      <c r="F4515" s="1" t="s">
        <v>6222</v>
      </c>
      <c r="G4515" s="5" t="s">
        <v>6220</v>
      </c>
      <c r="H4515" s="1" t="s">
        <v>833</v>
      </c>
    </row>
    <row r="4516" spans="1:9" ht="15.75" customHeight="1" x14ac:dyDescent="0.25">
      <c r="A4516" s="1">
        <v>4940</v>
      </c>
      <c r="B4516" s="1" t="s">
        <v>15023</v>
      </c>
      <c r="C4516" s="1" t="s">
        <v>15026</v>
      </c>
      <c r="E4516" s="1" t="s">
        <v>166</v>
      </c>
      <c r="F4516" s="1" t="s">
        <v>6219</v>
      </c>
      <c r="G4516" s="5" t="s">
        <v>6218</v>
      </c>
      <c r="H4516" s="1" t="s">
        <v>63</v>
      </c>
    </row>
    <row r="4517" spans="1:9" ht="15.75" customHeight="1" x14ac:dyDescent="0.25">
      <c r="A4517" s="1">
        <v>4939</v>
      </c>
      <c r="B4517" s="1" t="s">
        <v>15023</v>
      </c>
      <c r="C4517" s="1" t="s">
        <v>15026</v>
      </c>
      <c r="E4517" s="1" t="s">
        <v>66</v>
      </c>
      <c r="F4517" s="1" t="s">
        <v>6217</v>
      </c>
      <c r="G4517" s="5" t="s">
        <v>6216</v>
      </c>
      <c r="H4517" s="1" t="s">
        <v>358</v>
      </c>
    </row>
    <row r="4518" spans="1:9" ht="15.75" customHeight="1" x14ac:dyDescent="0.25">
      <c r="A4518" s="1">
        <v>4938</v>
      </c>
      <c r="B4518" s="1" t="s">
        <v>15025</v>
      </c>
      <c r="C4518" s="1" t="s">
        <v>15024</v>
      </c>
      <c r="D4518" s="1" t="s">
        <v>6214</v>
      </c>
      <c r="E4518" s="1" t="s">
        <v>24</v>
      </c>
      <c r="F4518" s="1" t="s">
        <v>6215</v>
      </c>
      <c r="G4518" s="5" t="s">
        <v>6213</v>
      </c>
      <c r="H4518" s="1" t="s">
        <v>1048</v>
      </c>
    </row>
    <row r="4519" spans="1:9" ht="15.75" customHeight="1" x14ac:dyDescent="0.25">
      <c r="A4519" s="1">
        <v>4937</v>
      </c>
      <c r="B4519" s="1" t="s">
        <v>15025</v>
      </c>
      <c r="C4519" s="1" t="s">
        <v>15026</v>
      </c>
      <c r="E4519" s="1" t="s">
        <v>280</v>
      </c>
      <c r="F4519" s="1" t="s">
        <v>6212</v>
      </c>
      <c r="G4519" s="5" t="s">
        <v>6211</v>
      </c>
      <c r="H4519" s="1" t="s">
        <v>833</v>
      </c>
    </row>
    <row r="4520" spans="1:9" ht="15.75" customHeight="1" x14ac:dyDescent="0.25">
      <c r="A4520" s="1">
        <v>4936</v>
      </c>
      <c r="B4520" s="1" t="s">
        <v>15025</v>
      </c>
      <c r="C4520" s="1" t="s">
        <v>15026</v>
      </c>
      <c r="D4520" s="1" t="s">
        <v>6209</v>
      </c>
      <c r="E4520" s="1" t="s">
        <v>84</v>
      </c>
      <c r="F4520" s="1" t="s">
        <v>6210</v>
      </c>
      <c r="G4520" s="5" t="s">
        <v>6208</v>
      </c>
      <c r="H4520" s="1" t="s">
        <v>177</v>
      </c>
    </row>
    <row r="4521" spans="1:9" ht="15.75" customHeight="1" x14ac:dyDescent="0.25">
      <c r="A4521" s="1">
        <v>4935</v>
      </c>
      <c r="B4521" s="1" t="s">
        <v>15025</v>
      </c>
      <c r="C4521" s="1" t="s">
        <v>15026</v>
      </c>
      <c r="E4521" s="1" t="s">
        <v>2</v>
      </c>
      <c r="F4521" s="1" t="s">
        <v>6207</v>
      </c>
      <c r="G4521" s="5" t="s">
        <v>6206</v>
      </c>
      <c r="H4521" s="1" t="s">
        <v>32</v>
      </c>
    </row>
    <row r="4522" spans="1:9" ht="15.75" customHeight="1" x14ac:dyDescent="0.25">
      <c r="A4522" s="1">
        <v>4933</v>
      </c>
      <c r="B4522" s="1" t="s">
        <v>15025</v>
      </c>
      <c r="C4522" s="1" t="s">
        <v>15026</v>
      </c>
      <c r="D4522" s="1" t="s">
        <v>6204</v>
      </c>
      <c r="E4522" s="1" t="s">
        <v>2</v>
      </c>
      <c r="F4522" s="1" t="s">
        <v>6205</v>
      </c>
      <c r="G4522" s="5" t="s">
        <v>6203</v>
      </c>
      <c r="H4522" s="1" t="s">
        <v>49</v>
      </c>
      <c r="I4522" s="1" t="s">
        <v>50</v>
      </c>
    </row>
    <row r="4523" spans="1:9" ht="15.75" customHeight="1" x14ac:dyDescent="0.25">
      <c r="A4523" s="1">
        <v>4931</v>
      </c>
      <c r="B4523" s="1" t="s">
        <v>15023</v>
      </c>
      <c r="C4523" s="1" t="s">
        <v>15044</v>
      </c>
      <c r="D4523" s="1" t="s">
        <v>6201</v>
      </c>
      <c r="E4523" s="1" t="s">
        <v>40</v>
      </c>
      <c r="F4523" s="1" t="s">
        <v>6202</v>
      </c>
      <c r="G4523" s="5" t="s">
        <v>6200</v>
      </c>
      <c r="H4523" s="1" t="s">
        <v>142</v>
      </c>
      <c r="I4523" s="1" t="s">
        <v>50</v>
      </c>
    </row>
    <row r="4524" spans="1:9" ht="15.75" customHeight="1" x14ac:dyDescent="0.25">
      <c r="A4524" s="1">
        <v>4930</v>
      </c>
      <c r="B4524" s="1" t="s">
        <v>15023</v>
      </c>
      <c r="C4524" s="1" t="s">
        <v>15026</v>
      </c>
      <c r="D4524" s="1" t="s">
        <v>6198</v>
      </c>
      <c r="E4524" s="1" t="s">
        <v>20</v>
      </c>
      <c r="F4524" s="1" t="s">
        <v>6199</v>
      </c>
      <c r="G4524" s="5" t="s">
        <v>6197</v>
      </c>
      <c r="H4524" s="1" t="s">
        <v>524</v>
      </c>
    </row>
    <row r="4525" spans="1:9" ht="15.75" customHeight="1" x14ac:dyDescent="0.25">
      <c r="A4525" s="1">
        <v>4929</v>
      </c>
      <c r="B4525" s="1" t="s">
        <v>15025</v>
      </c>
      <c r="C4525" s="1" t="s">
        <v>15026</v>
      </c>
      <c r="E4525" s="1" t="s">
        <v>84</v>
      </c>
      <c r="F4525" s="1" t="s">
        <v>6196</v>
      </c>
      <c r="G4525" s="5" t="s">
        <v>6195</v>
      </c>
      <c r="H4525" s="1" t="s">
        <v>177</v>
      </c>
    </row>
    <row r="4526" spans="1:9" ht="15.75" customHeight="1" x14ac:dyDescent="0.25">
      <c r="A4526" s="1">
        <v>4925</v>
      </c>
      <c r="B4526" s="1" t="s">
        <v>15023</v>
      </c>
      <c r="C4526" s="1" t="s">
        <v>15024</v>
      </c>
      <c r="D4526" s="1" t="s">
        <v>6193</v>
      </c>
      <c r="E4526" s="1" t="s">
        <v>20</v>
      </c>
      <c r="F4526" s="1" t="s">
        <v>6194</v>
      </c>
      <c r="G4526" s="5" t="s">
        <v>6192</v>
      </c>
      <c r="H4526" s="1" t="s">
        <v>49</v>
      </c>
      <c r="I4526" s="1" t="s">
        <v>50</v>
      </c>
    </row>
    <row r="4527" spans="1:9" ht="15.75" customHeight="1" x14ac:dyDescent="0.25">
      <c r="A4527" s="1">
        <v>4921</v>
      </c>
      <c r="B4527" s="1" t="s">
        <v>15023</v>
      </c>
      <c r="C4527" s="1" t="s">
        <v>15026</v>
      </c>
      <c r="E4527" s="1" t="s">
        <v>20</v>
      </c>
      <c r="F4527" s="1" t="s">
        <v>238</v>
      </c>
      <c r="G4527" s="5" t="s">
        <v>6191</v>
      </c>
      <c r="H4527" s="1" t="s">
        <v>1048</v>
      </c>
    </row>
    <row r="4528" spans="1:9" ht="15.75" customHeight="1" x14ac:dyDescent="0.25">
      <c r="A4528" s="1">
        <v>4919</v>
      </c>
      <c r="B4528" s="1" t="s">
        <v>15023</v>
      </c>
      <c r="C4528" s="1" t="s">
        <v>15026</v>
      </c>
      <c r="D4528" s="1" t="s">
        <v>6189</v>
      </c>
      <c r="E4528" s="1" t="s">
        <v>20</v>
      </c>
      <c r="F4528" s="1" t="s">
        <v>6190</v>
      </c>
      <c r="G4528" s="5" t="s">
        <v>6188</v>
      </c>
      <c r="H4528" s="1" t="s">
        <v>15218</v>
      </c>
    </row>
    <row r="4529" spans="1:9" ht="15.75" customHeight="1" x14ac:dyDescent="0.25">
      <c r="A4529" s="1">
        <v>4918</v>
      </c>
      <c r="B4529" s="1" t="s">
        <v>15023</v>
      </c>
      <c r="C4529" s="1" t="s">
        <v>15334</v>
      </c>
      <c r="D4529" s="1" t="s">
        <v>6186</v>
      </c>
      <c r="E4529" s="1" t="s">
        <v>280</v>
      </c>
      <c r="F4529" s="1" t="s">
        <v>6187</v>
      </c>
      <c r="G4529" s="5" t="s">
        <v>6185</v>
      </c>
      <c r="H4529" s="1" t="s">
        <v>142</v>
      </c>
      <c r="I4529" s="1" t="s">
        <v>50</v>
      </c>
    </row>
    <row r="4530" spans="1:9" ht="15.75" customHeight="1" x14ac:dyDescent="0.25">
      <c r="A4530" s="1">
        <v>4916</v>
      </c>
      <c r="B4530" s="1" t="s">
        <v>15025</v>
      </c>
      <c r="C4530" s="1" t="s">
        <v>15024</v>
      </c>
      <c r="D4530" s="1" t="s">
        <v>6183</v>
      </c>
      <c r="E4530" s="1" t="s">
        <v>36</v>
      </c>
      <c r="F4530" s="1" t="s">
        <v>6184</v>
      </c>
      <c r="G4530" s="5" t="s">
        <v>6182</v>
      </c>
      <c r="H4530" s="1" t="s">
        <v>833</v>
      </c>
    </row>
    <row r="4531" spans="1:9" ht="15.75" customHeight="1" x14ac:dyDescent="0.25">
      <c r="A4531" s="1">
        <v>4914</v>
      </c>
      <c r="B4531" s="1" t="s">
        <v>15025</v>
      </c>
      <c r="C4531" s="1" t="s">
        <v>15234</v>
      </c>
      <c r="E4531" s="1" t="s">
        <v>20</v>
      </c>
      <c r="F4531" s="1" t="s">
        <v>6181</v>
      </c>
      <c r="G4531" s="5" t="s">
        <v>6180</v>
      </c>
      <c r="H4531" s="1" t="s">
        <v>177</v>
      </c>
    </row>
    <row r="4532" spans="1:9" ht="15.75" customHeight="1" x14ac:dyDescent="0.25">
      <c r="A4532" s="1">
        <v>4913</v>
      </c>
      <c r="B4532" s="1" t="s">
        <v>15025</v>
      </c>
      <c r="C4532" s="1" t="s">
        <v>15026</v>
      </c>
      <c r="D4532" s="1" t="s">
        <v>6178</v>
      </c>
      <c r="E4532" s="1" t="s">
        <v>166</v>
      </c>
      <c r="F4532" s="1" t="s">
        <v>6179</v>
      </c>
      <c r="G4532" s="5" t="s">
        <v>6177</v>
      </c>
      <c r="H4532" s="1" t="s">
        <v>354</v>
      </c>
    </row>
    <row r="4533" spans="1:9" ht="15.75" customHeight="1" x14ac:dyDescent="0.25">
      <c r="A4533" s="1">
        <v>4912</v>
      </c>
      <c r="B4533" s="1" t="s">
        <v>15025</v>
      </c>
      <c r="C4533" s="1" t="s">
        <v>15026</v>
      </c>
      <c r="E4533" s="1" t="s">
        <v>84</v>
      </c>
      <c r="F4533" s="1" t="s">
        <v>6176</v>
      </c>
      <c r="G4533" s="5" t="s">
        <v>6175</v>
      </c>
      <c r="H4533" s="1" t="s">
        <v>833</v>
      </c>
    </row>
    <row r="4534" spans="1:9" ht="15.75" customHeight="1" x14ac:dyDescent="0.25">
      <c r="A4534" s="1">
        <v>4911</v>
      </c>
      <c r="B4534" s="1" t="s">
        <v>15025</v>
      </c>
      <c r="C4534" s="1" t="s">
        <v>15026</v>
      </c>
      <c r="E4534" s="1" t="s">
        <v>2</v>
      </c>
      <c r="F4534" s="1" t="s">
        <v>6174</v>
      </c>
      <c r="G4534" s="5" t="s">
        <v>6173</v>
      </c>
      <c r="H4534" s="1" t="s">
        <v>49</v>
      </c>
    </row>
    <row r="4535" spans="1:9" ht="15.75" customHeight="1" x14ac:dyDescent="0.25">
      <c r="A4535" s="1">
        <v>4909</v>
      </c>
      <c r="B4535" s="1" t="s">
        <v>15023</v>
      </c>
      <c r="C4535" s="1" t="s">
        <v>15032</v>
      </c>
      <c r="D4535" s="1" t="s">
        <v>6171</v>
      </c>
      <c r="E4535" s="1" t="s">
        <v>44</v>
      </c>
      <c r="F4535" s="1" t="s">
        <v>6172</v>
      </c>
      <c r="G4535" s="5" t="s">
        <v>6170</v>
      </c>
      <c r="H4535" s="1" t="s">
        <v>177</v>
      </c>
      <c r="I4535" s="1" t="s">
        <v>50</v>
      </c>
    </row>
    <row r="4536" spans="1:9" ht="15.75" customHeight="1" x14ac:dyDescent="0.25">
      <c r="A4536" s="1">
        <v>4908</v>
      </c>
      <c r="B4536" s="1" t="s">
        <v>15023</v>
      </c>
      <c r="C4536" s="1" t="s">
        <v>15026</v>
      </c>
      <c r="D4536" s="1" t="s">
        <v>6168</v>
      </c>
      <c r="E4536" s="1" t="s">
        <v>20</v>
      </c>
      <c r="F4536" s="1" t="s">
        <v>6169</v>
      </c>
      <c r="G4536" s="5" t="s">
        <v>6167</v>
      </c>
      <c r="H4536" s="1" t="s">
        <v>354</v>
      </c>
    </row>
    <row r="4537" spans="1:9" ht="15.75" customHeight="1" x14ac:dyDescent="0.25">
      <c r="A4537" s="1">
        <v>4906</v>
      </c>
      <c r="B4537" s="1" t="s">
        <v>15023</v>
      </c>
      <c r="C4537" s="1" t="s">
        <v>15026</v>
      </c>
      <c r="E4537" s="1" t="s">
        <v>226</v>
      </c>
      <c r="F4537" s="1" t="s">
        <v>6166</v>
      </c>
      <c r="G4537" s="5" t="s">
        <v>6165</v>
      </c>
      <c r="H4537" s="1" t="s">
        <v>142</v>
      </c>
    </row>
    <row r="4538" spans="1:9" ht="15.75" customHeight="1" x14ac:dyDescent="0.25">
      <c r="A4538" s="1">
        <v>4905</v>
      </c>
      <c r="B4538" s="1" t="s">
        <v>15025</v>
      </c>
      <c r="C4538" s="1" t="s">
        <v>15026</v>
      </c>
      <c r="E4538" s="1" t="s">
        <v>9</v>
      </c>
      <c r="F4538" s="1" t="s">
        <v>6164</v>
      </c>
      <c r="G4538" s="5" t="s">
        <v>6163</v>
      </c>
      <c r="H4538" s="1" t="s">
        <v>49</v>
      </c>
    </row>
    <row r="4539" spans="1:9" ht="15.75" customHeight="1" x14ac:dyDescent="0.25">
      <c r="A4539" s="1">
        <v>4904</v>
      </c>
      <c r="B4539" s="1" t="s">
        <v>15023</v>
      </c>
      <c r="C4539" s="1" t="s">
        <v>15174</v>
      </c>
      <c r="D4539" s="1" t="s">
        <v>6161</v>
      </c>
      <c r="E4539" s="1" t="s">
        <v>166</v>
      </c>
      <c r="F4539" s="1" t="s">
        <v>6162</v>
      </c>
      <c r="G4539" s="5" t="s">
        <v>6160</v>
      </c>
      <c r="H4539" s="1" t="s">
        <v>15118</v>
      </c>
    </row>
    <row r="4540" spans="1:9" ht="15.75" customHeight="1" x14ac:dyDescent="0.25">
      <c r="A4540" s="1">
        <v>4903</v>
      </c>
      <c r="B4540" s="1" t="s">
        <v>15023</v>
      </c>
      <c r="C4540" s="1" t="s">
        <v>15026</v>
      </c>
      <c r="D4540" s="1" t="s">
        <v>6158</v>
      </c>
      <c r="E4540" s="1" t="s">
        <v>20</v>
      </c>
      <c r="F4540" s="1" t="s">
        <v>6159</v>
      </c>
      <c r="G4540" s="5" t="s">
        <v>6157</v>
      </c>
      <c r="H4540" s="1" t="s">
        <v>15096</v>
      </c>
    </row>
    <row r="4541" spans="1:9" ht="15.75" customHeight="1" x14ac:dyDescent="0.25">
      <c r="A4541" s="1">
        <v>4902</v>
      </c>
      <c r="B4541" s="1" t="s">
        <v>15025</v>
      </c>
      <c r="C4541" s="1" t="s">
        <v>15112</v>
      </c>
      <c r="E4541" s="1" t="s">
        <v>61</v>
      </c>
      <c r="F4541" s="1" t="s">
        <v>6156</v>
      </c>
      <c r="G4541" s="5" t="s">
        <v>6155</v>
      </c>
      <c r="H4541" s="1" t="s">
        <v>177</v>
      </c>
      <c r="I4541" s="1" t="s">
        <v>50</v>
      </c>
    </row>
    <row r="4542" spans="1:9" ht="15.75" customHeight="1" x14ac:dyDescent="0.25">
      <c r="A4542" s="1">
        <v>4901</v>
      </c>
      <c r="B4542" s="1" t="s">
        <v>15023</v>
      </c>
      <c r="C4542" s="1" t="s">
        <v>15026</v>
      </c>
      <c r="D4542" s="1" t="s">
        <v>6153</v>
      </c>
      <c r="E4542" s="1" t="s">
        <v>40</v>
      </c>
      <c r="F4542" s="1" t="s">
        <v>6154</v>
      </c>
      <c r="G4542" s="5" t="s">
        <v>6152</v>
      </c>
      <c r="H4542" s="1" t="s">
        <v>3416</v>
      </c>
    </row>
    <row r="4543" spans="1:9" ht="15.75" customHeight="1" x14ac:dyDescent="0.25">
      <c r="A4543" s="1">
        <v>4900</v>
      </c>
      <c r="B4543" s="1" t="s">
        <v>15025</v>
      </c>
      <c r="C4543" s="1" t="s">
        <v>15026</v>
      </c>
      <c r="D4543" s="1" t="s">
        <v>6150</v>
      </c>
      <c r="E4543" s="1" t="s">
        <v>61</v>
      </c>
      <c r="F4543" s="1" t="s">
        <v>6151</v>
      </c>
      <c r="G4543" s="5" t="s">
        <v>6149</v>
      </c>
      <c r="H4543" s="1" t="s">
        <v>842</v>
      </c>
    </row>
    <row r="4544" spans="1:9" ht="15.75" customHeight="1" x14ac:dyDescent="0.25">
      <c r="A4544" s="1">
        <v>4896</v>
      </c>
      <c r="B4544" s="1" t="s">
        <v>15023</v>
      </c>
      <c r="C4544" s="1" t="s">
        <v>15044</v>
      </c>
      <c r="E4544" s="1" t="s">
        <v>24</v>
      </c>
      <c r="F4544" s="1" t="s">
        <v>6148</v>
      </c>
      <c r="G4544" s="5" t="s">
        <v>6147</v>
      </c>
      <c r="H4544" s="1" t="s">
        <v>177</v>
      </c>
      <c r="I4544" s="1" t="s">
        <v>50</v>
      </c>
    </row>
    <row r="4545" spans="1:9" ht="15.75" customHeight="1" x14ac:dyDescent="0.25">
      <c r="A4545" s="1">
        <v>4895</v>
      </c>
      <c r="B4545" s="1" t="s">
        <v>15025</v>
      </c>
      <c r="C4545" s="1" t="s">
        <v>15026</v>
      </c>
      <c r="E4545" s="1" t="s">
        <v>2</v>
      </c>
      <c r="F4545" s="1" t="s">
        <v>6146</v>
      </c>
      <c r="G4545" s="5" t="s">
        <v>6145</v>
      </c>
      <c r="H4545" s="1" t="s">
        <v>177</v>
      </c>
    </row>
    <row r="4546" spans="1:9" ht="15.75" customHeight="1" x14ac:dyDescent="0.25">
      <c r="A4546" s="1">
        <v>4894</v>
      </c>
      <c r="B4546" s="1" t="s">
        <v>15025</v>
      </c>
      <c r="C4546" s="1" t="s">
        <v>15032</v>
      </c>
      <c r="E4546" s="1" t="s">
        <v>20</v>
      </c>
      <c r="F4546" s="1" t="s">
        <v>6144</v>
      </c>
      <c r="G4546" s="5" t="s">
        <v>6143</v>
      </c>
      <c r="H4546" s="1" t="s">
        <v>177</v>
      </c>
      <c r="I4546" s="1" t="s">
        <v>50</v>
      </c>
    </row>
    <row r="4547" spans="1:9" ht="15.75" customHeight="1" x14ac:dyDescent="0.25">
      <c r="A4547" s="1">
        <v>4891</v>
      </c>
      <c r="B4547" s="1" t="s">
        <v>15023</v>
      </c>
      <c r="C4547" s="1" t="s">
        <v>15026</v>
      </c>
      <c r="D4547" s="1" t="s">
        <v>6141</v>
      </c>
      <c r="E4547" s="1" t="s">
        <v>40</v>
      </c>
      <c r="F4547" s="1" t="s">
        <v>6142</v>
      </c>
      <c r="G4547" s="5" t="s">
        <v>6140</v>
      </c>
      <c r="H4547" s="1" t="s">
        <v>4158</v>
      </c>
    </row>
    <row r="4548" spans="1:9" ht="15.75" customHeight="1" x14ac:dyDescent="0.25">
      <c r="A4548" s="1">
        <v>4890</v>
      </c>
      <c r="B4548" s="1" t="s">
        <v>15023</v>
      </c>
      <c r="C4548" s="1" t="s">
        <v>15026</v>
      </c>
      <c r="D4548" s="1" t="s">
        <v>6138</v>
      </c>
      <c r="E4548" s="1" t="s">
        <v>20</v>
      </c>
      <c r="F4548" s="1" t="s">
        <v>6139</v>
      </c>
      <c r="G4548" s="5" t="s">
        <v>6137</v>
      </c>
      <c r="H4548" s="1" t="s">
        <v>524</v>
      </c>
    </row>
    <row r="4549" spans="1:9" ht="15.75" customHeight="1" x14ac:dyDescent="0.25">
      <c r="A4549" s="1">
        <v>4889</v>
      </c>
      <c r="B4549" s="1" t="s">
        <v>15025</v>
      </c>
      <c r="C4549" s="1" t="s">
        <v>15026</v>
      </c>
      <c r="E4549" s="1" t="s">
        <v>2</v>
      </c>
      <c r="F4549" s="1" t="s">
        <v>6136</v>
      </c>
      <c r="G4549" s="5" t="s">
        <v>6135</v>
      </c>
      <c r="H4549" s="1" t="s">
        <v>63</v>
      </c>
    </row>
    <row r="4550" spans="1:9" ht="15.75" customHeight="1" x14ac:dyDescent="0.25">
      <c r="A4550" s="1">
        <v>4887</v>
      </c>
      <c r="B4550" s="1" t="s">
        <v>15023</v>
      </c>
      <c r="C4550" s="1" t="s">
        <v>15026</v>
      </c>
      <c r="E4550" s="1" t="s">
        <v>24</v>
      </c>
      <c r="F4550" s="1" t="s">
        <v>6134</v>
      </c>
      <c r="G4550" s="5" t="s">
        <v>6133</v>
      </c>
      <c r="H4550" s="1" t="s">
        <v>833</v>
      </c>
    </row>
    <row r="4551" spans="1:9" ht="15.75" customHeight="1" x14ac:dyDescent="0.25">
      <c r="A4551" s="1">
        <v>4885</v>
      </c>
      <c r="B4551" s="1" t="s">
        <v>15025</v>
      </c>
      <c r="C4551" s="1" t="s">
        <v>15112</v>
      </c>
      <c r="E4551" s="1" t="s">
        <v>20</v>
      </c>
      <c r="F4551" s="1" t="s">
        <v>6132</v>
      </c>
      <c r="G4551" s="5" t="s">
        <v>6131</v>
      </c>
      <c r="H4551" s="1" t="s">
        <v>177</v>
      </c>
      <c r="I4551" s="1" t="s">
        <v>50</v>
      </c>
    </row>
    <row r="4552" spans="1:9" ht="15.75" customHeight="1" x14ac:dyDescent="0.25">
      <c r="A4552" s="1">
        <v>4884</v>
      </c>
      <c r="B4552" s="1" t="s">
        <v>15023</v>
      </c>
      <c r="C4552" s="1" t="s">
        <v>15026</v>
      </c>
      <c r="D4552" s="1" t="s">
        <v>19</v>
      </c>
      <c r="E4552" s="1" t="s">
        <v>20</v>
      </c>
      <c r="F4552" s="1" t="s">
        <v>21</v>
      </c>
      <c r="G4552" s="5" t="s">
        <v>6130</v>
      </c>
      <c r="H4552" s="1" t="s">
        <v>63</v>
      </c>
    </row>
    <row r="4553" spans="1:9" ht="15.75" customHeight="1" x14ac:dyDescent="0.25">
      <c r="A4553" s="1">
        <v>4883</v>
      </c>
      <c r="B4553" s="1" t="s">
        <v>15025</v>
      </c>
      <c r="C4553" s="1" t="s">
        <v>15026</v>
      </c>
      <c r="E4553" s="1" t="s">
        <v>2</v>
      </c>
      <c r="F4553" s="1" t="s">
        <v>6129</v>
      </c>
      <c r="G4553" s="5" t="s">
        <v>6128</v>
      </c>
      <c r="H4553" s="1" t="s">
        <v>142</v>
      </c>
    </row>
    <row r="4554" spans="1:9" ht="15.75" customHeight="1" x14ac:dyDescent="0.25">
      <c r="A4554" s="1">
        <v>4882</v>
      </c>
      <c r="B4554" s="1" t="s">
        <v>15023</v>
      </c>
      <c r="C4554" s="1" t="s">
        <v>15026</v>
      </c>
      <c r="D4554" s="1" t="s">
        <v>6126</v>
      </c>
      <c r="E4554" s="1" t="s">
        <v>84</v>
      </c>
      <c r="F4554" s="1" t="s">
        <v>6127</v>
      </c>
      <c r="G4554" s="5" t="s">
        <v>6125</v>
      </c>
      <c r="H4554" s="1" t="s">
        <v>1948</v>
      </c>
      <c r="I4554" s="1" t="s">
        <v>50</v>
      </c>
    </row>
    <row r="4555" spans="1:9" ht="15.75" customHeight="1" x14ac:dyDescent="0.25">
      <c r="A4555" s="1">
        <v>4881</v>
      </c>
      <c r="B4555" s="1" t="s">
        <v>15023</v>
      </c>
      <c r="C4555" s="1" t="s">
        <v>15246</v>
      </c>
      <c r="D4555" s="1" t="s">
        <v>6123</v>
      </c>
      <c r="E4555" s="1" t="s">
        <v>20</v>
      </c>
      <c r="F4555" s="1" t="s">
        <v>6124</v>
      </c>
      <c r="G4555" s="5" t="s">
        <v>6122</v>
      </c>
      <c r="H4555" s="1" t="s">
        <v>2270</v>
      </c>
    </row>
    <row r="4556" spans="1:9" ht="15.75" customHeight="1" x14ac:dyDescent="0.25">
      <c r="A4556" s="1">
        <v>4878</v>
      </c>
      <c r="B4556" s="1" t="s">
        <v>15025</v>
      </c>
      <c r="C4556" s="1" t="s">
        <v>15180</v>
      </c>
      <c r="D4556" s="1" t="s">
        <v>6120</v>
      </c>
      <c r="E4556" s="1" t="s">
        <v>2</v>
      </c>
      <c r="F4556" s="1" t="s">
        <v>6121</v>
      </c>
      <c r="G4556" s="5" t="s">
        <v>6119</v>
      </c>
      <c r="H4556" s="1" t="s">
        <v>63</v>
      </c>
    </row>
    <row r="4557" spans="1:9" ht="15.75" customHeight="1" x14ac:dyDescent="0.25">
      <c r="A4557" s="1">
        <v>4874</v>
      </c>
      <c r="B4557" s="1" t="s">
        <v>15025</v>
      </c>
      <c r="C4557" s="1" t="s">
        <v>15026</v>
      </c>
      <c r="D4557" s="1" t="s">
        <v>6117</v>
      </c>
      <c r="E4557" s="1" t="s">
        <v>280</v>
      </c>
      <c r="F4557" s="1" t="s">
        <v>6118</v>
      </c>
      <c r="G4557" s="5" t="s">
        <v>6116</v>
      </c>
      <c r="H4557" s="1" t="s">
        <v>49</v>
      </c>
    </row>
    <row r="4558" spans="1:9" ht="15.75" customHeight="1" x14ac:dyDescent="0.25">
      <c r="A4558" s="1">
        <v>4873</v>
      </c>
      <c r="B4558" s="1" t="s">
        <v>15025</v>
      </c>
      <c r="C4558" s="1" t="s">
        <v>15026</v>
      </c>
      <c r="D4558" s="1" t="s">
        <v>6114</v>
      </c>
      <c r="E4558" s="1" t="s">
        <v>166</v>
      </c>
      <c r="F4558" s="1" t="s">
        <v>6115</v>
      </c>
      <c r="G4558" s="5" t="s">
        <v>6113</v>
      </c>
      <c r="H4558" s="1" t="s">
        <v>833</v>
      </c>
    </row>
    <row r="4559" spans="1:9" ht="15.75" customHeight="1" x14ac:dyDescent="0.25">
      <c r="A4559" s="1">
        <v>4871</v>
      </c>
      <c r="B4559" s="1" t="s">
        <v>15023</v>
      </c>
      <c r="C4559" s="1" t="s">
        <v>15026</v>
      </c>
      <c r="D4559" s="1" t="s">
        <v>6111</v>
      </c>
      <c r="E4559" s="1" t="s">
        <v>24</v>
      </c>
      <c r="F4559" s="1" t="s">
        <v>6112</v>
      </c>
      <c r="G4559" s="5" t="s">
        <v>6110</v>
      </c>
      <c r="H4559" s="1" t="s">
        <v>1446</v>
      </c>
    </row>
    <row r="4560" spans="1:9" ht="15.75" customHeight="1" x14ac:dyDescent="0.25">
      <c r="A4560" s="1">
        <v>4870</v>
      </c>
      <c r="B4560" s="1" t="s">
        <v>15025</v>
      </c>
      <c r="C4560" s="1" t="s">
        <v>15026</v>
      </c>
      <c r="E4560" s="1" t="s">
        <v>100</v>
      </c>
      <c r="F4560" s="1" t="s">
        <v>6109</v>
      </c>
      <c r="G4560" s="5" t="s">
        <v>6108</v>
      </c>
      <c r="H4560" s="1" t="s">
        <v>49</v>
      </c>
    </row>
    <row r="4561" spans="1:9" ht="15.75" customHeight="1" x14ac:dyDescent="0.25">
      <c r="A4561" s="1">
        <v>4869</v>
      </c>
      <c r="B4561" s="1" t="s">
        <v>15023</v>
      </c>
      <c r="C4561" s="1" t="s">
        <v>15026</v>
      </c>
      <c r="D4561" s="1" t="s">
        <v>6106</v>
      </c>
      <c r="E4561" s="1" t="s">
        <v>20</v>
      </c>
      <c r="F4561" s="1" t="s">
        <v>6107</v>
      </c>
      <c r="G4561" s="5" t="s">
        <v>6105</v>
      </c>
      <c r="H4561" s="1" t="s">
        <v>3416</v>
      </c>
    </row>
    <row r="4562" spans="1:9" ht="15.75" customHeight="1" x14ac:dyDescent="0.25">
      <c r="A4562" s="1">
        <v>4868</v>
      </c>
      <c r="B4562" s="1" t="s">
        <v>15025</v>
      </c>
      <c r="C4562" s="1" t="s">
        <v>15027</v>
      </c>
      <c r="E4562" s="1" t="s">
        <v>20</v>
      </c>
      <c r="F4562" s="1" t="s">
        <v>6104</v>
      </c>
      <c r="G4562" s="5" t="s">
        <v>6103</v>
      </c>
      <c r="H4562" s="1" t="s">
        <v>32</v>
      </c>
    </row>
    <row r="4563" spans="1:9" ht="15.75" customHeight="1" x14ac:dyDescent="0.25">
      <c r="A4563" s="1">
        <v>4867</v>
      </c>
      <c r="B4563" s="1" t="s">
        <v>15023</v>
      </c>
      <c r="C4563" s="1" t="s">
        <v>15026</v>
      </c>
      <c r="D4563" s="1" t="s">
        <v>6101</v>
      </c>
      <c r="E4563" s="1" t="s">
        <v>20</v>
      </c>
      <c r="F4563" s="1" t="s">
        <v>6102</v>
      </c>
      <c r="G4563" s="5" t="s">
        <v>6100</v>
      </c>
      <c r="H4563" s="1" t="s">
        <v>63</v>
      </c>
    </row>
    <row r="4564" spans="1:9" ht="15.75" customHeight="1" x14ac:dyDescent="0.25">
      <c r="A4564" s="1">
        <v>4866</v>
      </c>
      <c r="B4564" s="1" t="s">
        <v>15023</v>
      </c>
      <c r="C4564" s="1" t="s">
        <v>15026</v>
      </c>
      <c r="D4564" s="1" t="s">
        <v>6098</v>
      </c>
      <c r="E4564" s="1" t="s">
        <v>44</v>
      </c>
      <c r="F4564" s="1" t="s">
        <v>6099</v>
      </c>
      <c r="G4564" s="5" t="s">
        <v>6097</v>
      </c>
      <c r="H4564" s="1" t="s">
        <v>524</v>
      </c>
    </row>
    <row r="4565" spans="1:9" ht="15.75" customHeight="1" x14ac:dyDescent="0.25">
      <c r="A4565" s="1">
        <v>4864</v>
      </c>
      <c r="B4565" s="1" t="s">
        <v>15025</v>
      </c>
      <c r="C4565" s="1" t="s">
        <v>15026</v>
      </c>
      <c r="D4565" s="1" t="s">
        <v>6095</v>
      </c>
      <c r="E4565" s="1" t="s">
        <v>61</v>
      </c>
      <c r="F4565" s="1" t="s">
        <v>6096</v>
      </c>
      <c r="G4565" s="5" t="s">
        <v>6094</v>
      </c>
      <c r="H4565" s="1" t="s">
        <v>1948</v>
      </c>
    </row>
    <row r="4566" spans="1:9" ht="15.75" customHeight="1" x14ac:dyDescent="0.25">
      <c r="A4566" s="1">
        <v>4863</v>
      </c>
      <c r="B4566" s="1" t="s">
        <v>15023</v>
      </c>
      <c r="C4566" s="1" t="s">
        <v>15176</v>
      </c>
      <c r="D4566" s="1" t="s">
        <v>6092</v>
      </c>
      <c r="E4566" s="1" t="s">
        <v>20</v>
      </c>
      <c r="F4566" s="1" t="s">
        <v>6093</v>
      </c>
      <c r="G4566" s="5" t="s">
        <v>6091</v>
      </c>
      <c r="H4566" s="1" t="s">
        <v>63</v>
      </c>
    </row>
    <row r="4567" spans="1:9" ht="15.75" customHeight="1" x14ac:dyDescent="0.25">
      <c r="A4567" s="1">
        <v>4861</v>
      </c>
      <c r="B4567" s="1" t="s">
        <v>15025</v>
      </c>
      <c r="C4567" s="1" t="s">
        <v>15026</v>
      </c>
      <c r="E4567" s="1" t="s">
        <v>84</v>
      </c>
      <c r="F4567" s="1" t="s">
        <v>6090</v>
      </c>
      <c r="G4567" s="5" t="s">
        <v>6089</v>
      </c>
      <c r="H4567" s="1" t="s">
        <v>32</v>
      </c>
    </row>
    <row r="4568" spans="1:9" ht="15.75" customHeight="1" x14ac:dyDescent="0.25">
      <c r="A4568" s="1">
        <v>4858</v>
      </c>
      <c r="B4568" s="1" t="s">
        <v>15025</v>
      </c>
      <c r="C4568" s="1" t="s">
        <v>15026</v>
      </c>
      <c r="E4568" s="1" t="s">
        <v>100</v>
      </c>
      <c r="F4568" s="1" t="s">
        <v>6088</v>
      </c>
      <c r="G4568" s="5" t="s">
        <v>6087</v>
      </c>
      <c r="H4568" s="1" t="s">
        <v>15167</v>
      </c>
    </row>
    <row r="4569" spans="1:9" ht="15.75" customHeight="1" x14ac:dyDescent="0.25">
      <c r="A4569" s="1">
        <v>4856</v>
      </c>
      <c r="B4569" s="1" t="s">
        <v>15023</v>
      </c>
      <c r="C4569" s="1" t="s">
        <v>15160</v>
      </c>
      <c r="D4569" s="1" t="s">
        <v>6085</v>
      </c>
      <c r="E4569" s="1" t="s">
        <v>20</v>
      </c>
      <c r="F4569" s="1" t="s">
        <v>6086</v>
      </c>
      <c r="G4569" s="5" t="s">
        <v>6084</v>
      </c>
      <c r="H4569" s="1" t="s">
        <v>15335</v>
      </c>
    </row>
    <row r="4570" spans="1:9" ht="15.75" customHeight="1" x14ac:dyDescent="0.25">
      <c r="A4570" s="1">
        <v>4853</v>
      </c>
      <c r="B4570" s="1" t="s">
        <v>15025</v>
      </c>
      <c r="C4570" s="1" t="s">
        <v>15026</v>
      </c>
      <c r="E4570" s="1" t="s">
        <v>66</v>
      </c>
      <c r="F4570" s="1" t="s">
        <v>6083</v>
      </c>
      <c r="G4570" s="5" t="s">
        <v>6082</v>
      </c>
      <c r="H4570" s="1" t="s">
        <v>354</v>
      </c>
    </row>
    <row r="4571" spans="1:9" ht="15.75" customHeight="1" x14ac:dyDescent="0.25">
      <c r="A4571" s="1">
        <v>4852</v>
      </c>
      <c r="B4571" s="1" t="s">
        <v>15023</v>
      </c>
      <c r="C4571" s="1" t="s">
        <v>15226</v>
      </c>
      <c r="E4571" s="1" t="s">
        <v>24</v>
      </c>
      <c r="F4571" s="1" t="s">
        <v>6081</v>
      </c>
      <c r="G4571" s="5" t="s">
        <v>6080</v>
      </c>
      <c r="H4571" s="1" t="s">
        <v>1048</v>
      </c>
      <c r="I4571" s="1" t="s">
        <v>50</v>
      </c>
    </row>
    <row r="4572" spans="1:9" ht="15.75" customHeight="1" x14ac:dyDescent="0.25">
      <c r="A4572" s="1">
        <v>4850</v>
      </c>
      <c r="B4572" s="1" t="s">
        <v>15023</v>
      </c>
      <c r="C4572" s="1" t="s">
        <v>15044</v>
      </c>
      <c r="D4572" s="1" t="s">
        <v>6078</v>
      </c>
      <c r="E4572" s="1" t="s">
        <v>36</v>
      </c>
      <c r="F4572" s="1" t="s">
        <v>6079</v>
      </c>
      <c r="G4572" s="5" t="s">
        <v>6077</v>
      </c>
      <c r="H4572" s="1" t="s">
        <v>11551</v>
      </c>
      <c r="I4572" s="1" t="s">
        <v>33</v>
      </c>
    </row>
    <row r="4573" spans="1:9" ht="15.75" customHeight="1" x14ac:dyDescent="0.25">
      <c r="A4573" s="1">
        <v>4848</v>
      </c>
      <c r="B4573" s="1" t="s">
        <v>15023</v>
      </c>
      <c r="C4573" s="1" t="s">
        <v>15039</v>
      </c>
      <c r="D4573" s="1" t="s">
        <v>6075</v>
      </c>
      <c r="E4573" s="1" t="s">
        <v>84</v>
      </c>
      <c r="F4573" s="1" t="s">
        <v>6076</v>
      </c>
      <c r="G4573" s="5" t="s">
        <v>6074</v>
      </c>
      <c r="H4573" s="1" t="s">
        <v>354</v>
      </c>
      <c r="I4573" s="1" t="s">
        <v>50</v>
      </c>
    </row>
    <row r="4574" spans="1:9" ht="15.75" customHeight="1" x14ac:dyDescent="0.25">
      <c r="A4574" s="1">
        <v>4847</v>
      </c>
      <c r="B4574" s="1" t="s">
        <v>15025</v>
      </c>
      <c r="C4574" s="1" t="s">
        <v>15026</v>
      </c>
      <c r="D4574" s="1" t="s">
        <v>6072</v>
      </c>
      <c r="E4574" s="1" t="s">
        <v>2</v>
      </c>
      <c r="F4574" s="1" t="s">
        <v>6073</v>
      </c>
      <c r="G4574" s="5" t="s">
        <v>6071</v>
      </c>
      <c r="H4574" s="1" t="s">
        <v>15121</v>
      </c>
    </row>
    <row r="4575" spans="1:9" ht="15.75" customHeight="1" x14ac:dyDescent="0.25">
      <c r="A4575" s="1">
        <v>4846</v>
      </c>
      <c r="B4575" s="1" t="s">
        <v>15023</v>
      </c>
      <c r="C4575" s="1" t="s">
        <v>15044</v>
      </c>
      <c r="D4575" s="1" t="s">
        <v>6069</v>
      </c>
      <c r="E4575" s="1" t="s">
        <v>2</v>
      </c>
      <c r="F4575" s="1" t="s">
        <v>6070</v>
      </c>
      <c r="G4575" s="5" t="s">
        <v>6068</v>
      </c>
      <c r="H4575" s="1" t="s">
        <v>15336</v>
      </c>
    </row>
    <row r="4576" spans="1:9" ht="15.75" customHeight="1" x14ac:dyDescent="0.25">
      <c r="A4576" s="1">
        <v>4845</v>
      </c>
      <c r="B4576" s="1" t="s">
        <v>15025</v>
      </c>
      <c r="C4576" s="1" t="s">
        <v>15136</v>
      </c>
      <c r="D4576" s="1" t="s">
        <v>6066</v>
      </c>
      <c r="E4576" s="1" t="s">
        <v>84</v>
      </c>
      <c r="F4576" s="1" t="s">
        <v>6067</v>
      </c>
      <c r="G4576" s="5" t="s">
        <v>6065</v>
      </c>
      <c r="H4576" s="1" t="s">
        <v>524</v>
      </c>
    </row>
    <row r="4577" spans="1:9" ht="15.75" customHeight="1" x14ac:dyDescent="0.25">
      <c r="A4577" s="1">
        <v>4841</v>
      </c>
      <c r="B4577" s="1" t="s">
        <v>15025</v>
      </c>
      <c r="C4577" s="1" t="s">
        <v>15026</v>
      </c>
      <c r="D4577" s="1" t="s">
        <v>6063</v>
      </c>
      <c r="E4577" s="1" t="s">
        <v>9</v>
      </c>
      <c r="F4577" s="1" t="s">
        <v>6064</v>
      </c>
      <c r="G4577" s="5" t="s">
        <v>6062</v>
      </c>
      <c r="H4577" s="1" t="s">
        <v>142</v>
      </c>
      <c r="I4577" s="1" t="s">
        <v>50</v>
      </c>
    </row>
    <row r="4578" spans="1:9" ht="15.75" customHeight="1" x14ac:dyDescent="0.25">
      <c r="A4578" s="1">
        <v>4840</v>
      </c>
      <c r="B4578" s="1" t="s">
        <v>15025</v>
      </c>
      <c r="C4578" s="1" t="s">
        <v>15236</v>
      </c>
      <c r="E4578" s="1" t="s">
        <v>2</v>
      </c>
      <c r="F4578" s="1" t="s">
        <v>6061</v>
      </c>
      <c r="G4578" s="5" t="s">
        <v>6060</v>
      </c>
      <c r="H4578" s="1" t="s">
        <v>63</v>
      </c>
    </row>
    <row r="4579" spans="1:9" ht="15.75" customHeight="1" x14ac:dyDescent="0.25">
      <c r="A4579" s="1">
        <v>4838</v>
      </c>
      <c r="B4579" s="1" t="s">
        <v>15025</v>
      </c>
      <c r="C4579" s="1" t="s">
        <v>15026</v>
      </c>
      <c r="D4579" s="1" t="s">
        <v>6058</v>
      </c>
      <c r="E4579" s="1" t="s">
        <v>2</v>
      </c>
      <c r="F4579" s="1" t="s">
        <v>6059</v>
      </c>
      <c r="G4579" s="5" t="s">
        <v>6057</v>
      </c>
      <c r="H4579" s="1" t="s">
        <v>63</v>
      </c>
    </row>
    <row r="4580" spans="1:9" ht="15.75" customHeight="1" x14ac:dyDescent="0.25">
      <c r="A4580" s="1">
        <v>4837</v>
      </c>
      <c r="B4580" s="1" t="s">
        <v>15025</v>
      </c>
      <c r="C4580" s="1" t="s">
        <v>15026</v>
      </c>
      <c r="E4580" s="1" t="s">
        <v>280</v>
      </c>
      <c r="F4580" s="1" t="s">
        <v>6056</v>
      </c>
      <c r="G4580" s="5" t="s">
        <v>6055</v>
      </c>
      <c r="H4580" s="1" t="s">
        <v>177</v>
      </c>
    </row>
    <row r="4581" spans="1:9" ht="15.75" customHeight="1" x14ac:dyDescent="0.25">
      <c r="A4581" s="1">
        <v>4836</v>
      </c>
      <c r="B4581" s="1" t="s">
        <v>15025</v>
      </c>
      <c r="C4581" s="1" t="s">
        <v>15026</v>
      </c>
      <c r="D4581" s="1" t="s">
        <v>6053</v>
      </c>
      <c r="E4581" s="1" t="s">
        <v>61</v>
      </c>
      <c r="F4581" s="1" t="s">
        <v>6054</v>
      </c>
      <c r="G4581" s="5" t="s">
        <v>6052</v>
      </c>
      <c r="H4581" s="1" t="s">
        <v>32</v>
      </c>
    </row>
    <row r="4582" spans="1:9" ht="15.75" customHeight="1" x14ac:dyDescent="0.25">
      <c r="A4582" s="1">
        <v>4833</v>
      </c>
      <c r="B4582" s="1" t="s">
        <v>15025</v>
      </c>
      <c r="C4582" s="1" t="s">
        <v>15026</v>
      </c>
      <c r="D4582" s="1" t="s">
        <v>6050</v>
      </c>
      <c r="E4582" s="1" t="s">
        <v>84</v>
      </c>
      <c r="F4582" s="1" t="s">
        <v>6051</v>
      </c>
      <c r="G4582" s="5" t="s">
        <v>6049</v>
      </c>
      <c r="H4582" s="1" t="s">
        <v>3416</v>
      </c>
    </row>
    <row r="4583" spans="1:9" ht="15.75" customHeight="1" x14ac:dyDescent="0.25">
      <c r="A4583" s="1">
        <v>4831</v>
      </c>
      <c r="B4583" s="1" t="s">
        <v>15023</v>
      </c>
      <c r="C4583" s="1" t="s">
        <v>15044</v>
      </c>
      <c r="E4583" s="1" t="s">
        <v>40</v>
      </c>
      <c r="F4583" s="1" t="s">
        <v>6048</v>
      </c>
      <c r="G4583" s="5" t="s">
        <v>6047</v>
      </c>
      <c r="H4583" s="1" t="s">
        <v>561</v>
      </c>
      <c r="I4583" s="1" t="s">
        <v>33</v>
      </c>
    </row>
    <row r="4584" spans="1:9" ht="15.75" customHeight="1" x14ac:dyDescent="0.25">
      <c r="A4584" s="1">
        <v>4830</v>
      </c>
      <c r="B4584" s="1" t="s">
        <v>15025</v>
      </c>
      <c r="C4584" s="1" t="s">
        <v>15026</v>
      </c>
      <c r="D4584" s="1" t="s">
        <v>5422</v>
      </c>
      <c r="E4584" s="1" t="s">
        <v>84</v>
      </c>
      <c r="F4584" s="1" t="s">
        <v>5423</v>
      </c>
      <c r="G4584" s="5" t="s">
        <v>6046</v>
      </c>
      <c r="H4584" s="1" t="s">
        <v>2165</v>
      </c>
    </row>
    <row r="4585" spans="1:9" ht="15.75" customHeight="1" x14ac:dyDescent="0.25">
      <c r="A4585" s="1">
        <v>4829</v>
      </c>
      <c r="B4585" s="1" t="s">
        <v>15025</v>
      </c>
      <c r="C4585" s="1" t="s">
        <v>15026</v>
      </c>
      <c r="D4585" s="1" t="s">
        <v>6044</v>
      </c>
      <c r="E4585" s="1" t="s">
        <v>84</v>
      </c>
      <c r="F4585" s="1" t="s">
        <v>6045</v>
      </c>
      <c r="G4585" s="5" t="s">
        <v>6043</v>
      </c>
      <c r="H4585" s="1" t="s">
        <v>3416</v>
      </c>
    </row>
    <row r="4586" spans="1:9" ht="15.75" customHeight="1" x14ac:dyDescent="0.25">
      <c r="A4586" s="1">
        <v>4826</v>
      </c>
      <c r="B4586" s="1" t="s">
        <v>15025</v>
      </c>
      <c r="C4586" s="1" t="s">
        <v>15112</v>
      </c>
      <c r="E4586" s="1" t="s">
        <v>40</v>
      </c>
      <c r="F4586" s="1" t="s">
        <v>6042</v>
      </c>
      <c r="G4586" s="5" t="s">
        <v>6041</v>
      </c>
      <c r="H4586" s="1" t="s">
        <v>15184</v>
      </c>
      <c r="I4586" s="1" t="s">
        <v>50</v>
      </c>
    </row>
    <row r="4587" spans="1:9" ht="15.75" customHeight="1" x14ac:dyDescent="0.25">
      <c r="A4587" s="1">
        <v>4825</v>
      </c>
      <c r="B4587" s="1" t="s">
        <v>15025</v>
      </c>
      <c r="C4587" s="1" t="s">
        <v>15024</v>
      </c>
      <c r="D4587" s="1" t="s">
        <v>6039</v>
      </c>
      <c r="E4587" s="1" t="s">
        <v>36</v>
      </c>
      <c r="F4587" s="1" t="s">
        <v>6040</v>
      </c>
      <c r="G4587" s="5" t="s">
        <v>6038</v>
      </c>
      <c r="H4587" s="1" t="s">
        <v>177</v>
      </c>
      <c r="I4587" s="1" t="s">
        <v>50</v>
      </c>
    </row>
    <row r="4588" spans="1:9" ht="15.75" customHeight="1" x14ac:dyDescent="0.25">
      <c r="A4588" s="1">
        <v>4824</v>
      </c>
      <c r="B4588" s="1" t="s">
        <v>15025</v>
      </c>
      <c r="C4588" s="1" t="s">
        <v>15192</v>
      </c>
      <c r="E4588" s="1" t="s">
        <v>84</v>
      </c>
      <c r="F4588" s="1" t="s">
        <v>6037</v>
      </c>
      <c r="G4588" s="5" t="s">
        <v>6036</v>
      </c>
      <c r="H4588" s="1" t="s">
        <v>837</v>
      </c>
    </row>
    <row r="4589" spans="1:9" ht="15.75" customHeight="1" x14ac:dyDescent="0.25">
      <c r="A4589" s="1">
        <v>4823</v>
      </c>
      <c r="B4589" s="1" t="s">
        <v>15025</v>
      </c>
      <c r="C4589" s="1" t="s">
        <v>15190</v>
      </c>
      <c r="D4589" s="1" t="s">
        <v>6033</v>
      </c>
      <c r="E4589" s="1" t="s">
        <v>20</v>
      </c>
      <c r="F4589" s="1" t="s">
        <v>6034</v>
      </c>
      <c r="G4589" s="5" t="s">
        <v>6032</v>
      </c>
      <c r="H4589" s="1" t="s">
        <v>6035</v>
      </c>
    </row>
    <row r="4590" spans="1:9" ht="15.75" customHeight="1" x14ac:dyDescent="0.25">
      <c r="A4590" s="1">
        <v>4822</v>
      </c>
      <c r="B4590" s="1" t="s">
        <v>15023</v>
      </c>
      <c r="C4590" s="1" t="s">
        <v>15026</v>
      </c>
      <c r="D4590" s="1" t="s">
        <v>6030</v>
      </c>
      <c r="E4590" s="1" t="s">
        <v>166</v>
      </c>
      <c r="F4590" s="1" t="s">
        <v>6031</v>
      </c>
      <c r="G4590" s="5" t="s">
        <v>6029</v>
      </c>
      <c r="H4590" s="1" t="s">
        <v>837</v>
      </c>
    </row>
    <row r="4591" spans="1:9" ht="15.75" customHeight="1" x14ac:dyDescent="0.25">
      <c r="A4591" s="1">
        <v>4821</v>
      </c>
      <c r="B4591" s="1" t="s">
        <v>15025</v>
      </c>
      <c r="C4591" s="1" t="s">
        <v>15026</v>
      </c>
      <c r="E4591" s="1" t="s">
        <v>20</v>
      </c>
      <c r="F4591" s="1" t="s">
        <v>6028</v>
      </c>
      <c r="G4591" s="5" t="s">
        <v>6027</v>
      </c>
      <c r="H4591" s="1" t="s">
        <v>32</v>
      </c>
      <c r="I4591" s="1" t="s">
        <v>50</v>
      </c>
    </row>
    <row r="4592" spans="1:9" ht="15.75" customHeight="1" x14ac:dyDescent="0.25">
      <c r="A4592" s="1">
        <v>4820</v>
      </c>
      <c r="B4592" s="1" t="s">
        <v>15025</v>
      </c>
      <c r="C4592" s="1" t="s">
        <v>15026</v>
      </c>
      <c r="D4592" s="1" t="s">
        <v>6025</v>
      </c>
      <c r="E4592" s="1" t="s">
        <v>61</v>
      </c>
      <c r="F4592" s="1" t="s">
        <v>6026</v>
      </c>
      <c r="G4592" s="5" t="s">
        <v>6024</v>
      </c>
      <c r="H4592" s="1" t="s">
        <v>177</v>
      </c>
    </row>
    <row r="4593" spans="1:9" ht="15.75" customHeight="1" x14ac:dyDescent="0.25">
      <c r="A4593" s="1">
        <v>4819</v>
      </c>
      <c r="B4593" s="1" t="s">
        <v>15023</v>
      </c>
      <c r="C4593" s="1" t="s">
        <v>15026</v>
      </c>
      <c r="D4593" s="1" t="s">
        <v>6022</v>
      </c>
      <c r="E4593" s="1" t="s">
        <v>2</v>
      </c>
      <c r="F4593" s="1" t="s">
        <v>6023</v>
      </c>
      <c r="G4593" s="5" t="s">
        <v>6021</v>
      </c>
      <c r="H4593" s="1" t="s">
        <v>177</v>
      </c>
    </row>
    <row r="4594" spans="1:9" ht="15.75" customHeight="1" x14ac:dyDescent="0.25">
      <c r="A4594" s="1">
        <v>4818</v>
      </c>
      <c r="B4594" s="1" t="s">
        <v>15023</v>
      </c>
      <c r="C4594" s="1" t="s">
        <v>15026</v>
      </c>
      <c r="E4594" s="1" t="s">
        <v>40</v>
      </c>
      <c r="F4594" s="1" t="s">
        <v>6020</v>
      </c>
      <c r="G4594" s="5" t="s">
        <v>6019</v>
      </c>
      <c r="H4594" s="1" t="s">
        <v>63</v>
      </c>
    </row>
    <row r="4595" spans="1:9" ht="15.75" customHeight="1" x14ac:dyDescent="0.25">
      <c r="A4595" s="1">
        <v>4817</v>
      </c>
      <c r="B4595" s="1" t="s">
        <v>15023</v>
      </c>
      <c r="C4595" s="1" t="s">
        <v>15026</v>
      </c>
      <c r="D4595" s="1" t="s">
        <v>6017</v>
      </c>
      <c r="E4595" s="1" t="s">
        <v>20</v>
      </c>
      <c r="F4595" s="1" t="s">
        <v>6018</v>
      </c>
      <c r="G4595" s="5" t="s">
        <v>6016</v>
      </c>
      <c r="H4595" s="1" t="s">
        <v>354</v>
      </c>
    </row>
    <row r="4596" spans="1:9" ht="15.75" customHeight="1" x14ac:dyDescent="0.25">
      <c r="A4596" s="1">
        <v>4816</v>
      </c>
      <c r="B4596" s="1" t="s">
        <v>15025</v>
      </c>
      <c r="C4596" s="1" t="s">
        <v>15026</v>
      </c>
      <c r="D4596" s="1" t="s">
        <v>6014</v>
      </c>
      <c r="E4596" s="1" t="s">
        <v>2</v>
      </c>
      <c r="F4596" s="1" t="s">
        <v>6015</v>
      </c>
      <c r="G4596" s="5" t="s">
        <v>6013</v>
      </c>
      <c r="H4596" s="1" t="s">
        <v>63</v>
      </c>
    </row>
    <row r="4597" spans="1:9" ht="15.75" customHeight="1" x14ac:dyDescent="0.25">
      <c r="A4597" s="1">
        <v>4815</v>
      </c>
      <c r="B4597" s="1" t="s">
        <v>15025</v>
      </c>
      <c r="C4597" s="1" t="s">
        <v>15180</v>
      </c>
      <c r="D4597" s="1" t="s">
        <v>6011</v>
      </c>
      <c r="E4597" s="1" t="s">
        <v>280</v>
      </c>
      <c r="F4597" s="1" t="s">
        <v>6012</v>
      </c>
      <c r="G4597" s="5" t="s">
        <v>6010</v>
      </c>
      <c r="H4597" s="1" t="s">
        <v>177</v>
      </c>
    </row>
    <row r="4598" spans="1:9" ht="15.75" customHeight="1" x14ac:dyDescent="0.25">
      <c r="A4598" s="1">
        <v>4814</v>
      </c>
      <c r="B4598" s="1" t="s">
        <v>15025</v>
      </c>
      <c r="C4598" s="1" t="s">
        <v>15026</v>
      </c>
      <c r="D4598" s="1" t="s">
        <v>6008</v>
      </c>
      <c r="E4598" s="1" t="s">
        <v>84</v>
      </c>
      <c r="F4598" s="1" t="s">
        <v>6009</v>
      </c>
      <c r="G4598" s="5" t="s">
        <v>6007</v>
      </c>
      <c r="H4598" s="1" t="s">
        <v>177</v>
      </c>
    </row>
    <row r="4599" spans="1:9" ht="15.75" customHeight="1" x14ac:dyDescent="0.25">
      <c r="A4599" s="1">
        <v>4813</v>
      </c>
      <c r="B4599" s="1" t="s">
        <v>15023</v>
      </c>
      <c r="C4599" s="1" t="s">
        <v>15044</v>
      </c>
      <c r="D4599" s="1" t="s">
        <v>6005</v>
      </c>
      <c r="E4599" s="1" t="s">
        <v>2</v>
      </c>
      <c r="F4599" s="1" t="s">
        <v>6006</v>
      </c>
      <c r="G4599" s="5" t="s">
        <v>6004</v>
      </c>
      <c r="H4599" s="1" t="s">
        <v>142</v>
      </c>
      <c r="I4599" s="1" t="s">
        <v>33</v>
      </c>
    </row>
    <row r="4600" spans="1:9" ht="15.75" customHeight="1" x14ac:dyDescent="0.25">
      <c r="A4600" s="1">
        <v>4812</v>
      </c>
      <c r="B4600" s="1" t="s">
        <v>15023</v>
      </c>
      <c r="C4600" s="1" t="s">
        <v>15026</v>
      </c>
      <c r="D4600" s="1" t="s">
        <v>6002</v>
      </c>
      <c r="E4600" s="1" t="s">
        <v>166</v>
      </c>
      <c r="F4600" s="1" t="s">
        <v>6003</v>
      </c>
      <c r="G4600" s="5" t="s">
        <v>6001</v>
      </c>
      <c r="H4600" s="1" t="s">
        <v>49</v>
      </c>
    </row>
    <row r="4601" spans="1:9" ht="15.75" customHeight="1" x14ac:dyDescent="0.25">
      <c r="A4601" s="1">
        <v>4811</v>
      </c>
      <c r="B4601" s="1" t="s">
        <v>15023</v>
      </c>
      <c r="C4601" s="1" t="s">
        <v>15026</v>
      </c>
      <c r="D4601" s="1" t="s">
        <v>5999</v>
      </c>
      <c r="E4601" s="1" t="s">
        <v>2</v>
      </c>
      <c r="F4601" s="1" t="s">
        <v>6000</v>
      </c>
      <c r="G4601" s="5" t="s">
        <v>5998</v>
      </c>
      <c r="H4601" s="1" t="s">
        <v>2165</v>
      </c>
    </row>
    <row r="4602" spans="1:9" ht="15.75" customHeight="1" x14ac:dyDescent="0.25">
      <c r="A4602" s="1">
        <v>4805</v>
      </c>
      <c r="B4602" s="1" t="s">
        <v>15023</v>
      </c>
      <c r="C4602" s="1" t="s">
        <v>15026</v>
      </c>
      <c r="D4602" s="1" t="s">
        <v>5993</v>
      </c>
      <c r="E4602" s="1" t="s">
        <v>84</v>
      </c>
      <c r="F4602" s="1" t="s">
        <v>5994</v>
      </c>
      <c r="G4602" s="5" t="s">
        <v>5992</v>
      </c>
      <c r="H4602" s="1" t="s">
        <v>49</v>
      </c>
    </row>
    <row r="4603" spans="1:9" ht="15.75" customHeight="1" x14ac:dyDescent="0.25">
      <c r="A4603" s="1">
        <v>4804</v>
      </c>
      <c r="B4603" s="1" t="s">
        <v>15023</v>
      </c>
      <c r="C4603" s="1" t="s">
        <v>15026</v>
      </c>
      <c r="D4603" s="1" t="s">
        <v>5990</v>
      </c>
      <c r="E4603" s="1" t="s">
        <v>280</v>
      </c>
      <c r="F4603" s="1" t="s">
        <v>5991</v>
      </c>
      <c r="G4603" s="5" t="s">
        <v>5989</v>
      </c>
      <c r="H4603" s="1" t="s">
        <v>15337</v>
      </c>
    </row>
    <row r="4604" spans="1:9" ht="15.75" customHeight="1" x14ac:dyDescent="0.25">
      <c r="A4604" s="1">
        <v>4802</v>
      </c>
      <c r="B4604" s="1" t="s">
        <v>15023</v>
      </c>
      <c r="C4604" s="1" t="s">
        <v>15044</v>
      </c>
      <c r="D4604" s="1" t="s">
        <v>5987</v>
      </c>
      <c r="E4604" s="1" t="s">
        <v>24</v>
      </c>
      <c r="F4604" s="1" t="s">
        <v>5988</v>
      </c>
      <c r="G4604" s="5" t="s">
        <v>5986</v>
      </c>
      <c r="H4604" s="1" t="s">
        <v>15158</v>
      </c>
    </row>
    <row r="4605" spans="1:9" ht="15.75" customHeight="1" x14ac:dyDescent="0.25">
      <c r="A4605" s="1">
        <v>4801</v>
      </c>
      <c r="B4605" s="1" t="s">
        <v>15025</v>
      </c>
      <c r="C4605" s="1" t="s">
        <v>15136</v>
      </c>
      <c r="E4605" s="1" t="s">
        <v>20</v>
      </c>
      <c r="F4605" s="1" t="s">
        <v>5985</v>
      </c>
      <c r="G4605" s="5" t="s">
        <v>5984</v>
      </c>
      <c r="H4605" s="1" t="s">
        <v>63</v>
      </c>
    </row>
    <row r="4606" spans="1:9" ht="15.75" customHeight="1" x14ac:dyDescent="0.25">
      <c r="A4606" s="1">
        <v>4800</v>
      </c>
      <c r="B4606" s="1" t="s">
        <v>15025</v>
      </c>
      <c r="C4606" s="1" t="s">
        <v>15026</v>
      </c>
      <c r="D4606" s="1" t="s">
        <v>5982</v>
      </c>
      <c r="E4606" s="1" t="s">
        <v>66</v>
      </c>
      <c r="F4606" s="1" t="s">
        <v>5983</v>
      </c>
      <c r="G4606" s="5" t="s">
        <v>5981</v>
      </c>
      <c r="H4606" s="1" t="s">
        <v>11201</v>
      </c>
    </row>
    <row r="4607" spans="1:9" ht="15.75" customHeight="1" x14ac:dyDescent="0.25">
      <c r="A4607" s="1">
        <v>4799</v>
      </c>
      <c r="B4607" s="1" t="s">
        <v>15025</v>
      </c>
      <c r="C4607" s="1" t="s">
        <v>15026</v>
      </c>
      <c r="D4607" s="1" t="s">
        <v>5979</v>
      </c>
      <c r="E4607" s="1" t="s">
        <v>100</v>
      </c>
      <c r="F4607" s="1" t="s">
        <v>5980</v>
      </c>
      <c r="G4607" s="5" t="s">
        <v>5978</v>
      </c>
      <c r="H4607" s="1" t="s">
        <v>354</v>
      </c>
    </row>
    <row r="4608" spans="1:9" ht="15.75" customHeight="1" x14ac:dyDescent="0.25">
      <c r="A4608" s="1">
        <v>4798</v>
      </c>
      <c r="B4608" s="1" t="s">
        <v>15025</v>
      </c>
      <c r="C4608" s="1" t="s">
        <v>15044</v>
      </c>
      <c r="D4608" s="1" t="s">
        <v>5976</v>
      </c>
      <c r="E4608" s="1" t="s">
        <v>9</v>
      </c>
      <c r="F4608" s="1" t="s">
        <v>5977</v>
      </c>
      <c r="G4608" s="5" t="s">
        <v>5975</v>
      </c>
      <c r="H4608" s="1" t="s">
        <v>1021</v>
      </c>
      <c r="I4608" s="1" t="s">
        <v>33</v>
      </c>
    </row>
    <row r="4609" spans="1:9" ht="15.75" customHeight="1" x14ac:dyDescent="0.25">
      <c r="A4609" s="1">
        <v>4797</v>
      </c>
      <c r="B4609" s="1" t="s">
        <v>15023</v>
      </c>
      <c r="C4609" s="1" t="s">
        <v>15026</v>
      </c>
      <c r="D4609" s="1" t="s">
        <v>5973</v>
      </c>
      <c r="E4609" s="1" t="s">
        <v>166</v>
      </c>
      <c r="F4609" s="1" t="s">
        <v>5974</v>
      </c>
      <c r="G4609" s="5" t="s">
        <v>5972</v>
      </c>
      <c r="H4609" s="1" t="s">
        <v>11531</v>
      </c>
    </row>
    <row r="4610" spans="1:9" ht="15.75" customHeight="1" x14ac:dyDescent="0.25">
      <c r="A4610" s="1">
        <v>4795</v>
      </c>
      <c r="B4610" s="1" t="s">
        <v>15025</v>
      </c>
      <c r="C4610" s="1" t="s">
        <v>15168</v>
      </c>
      <c r="D4610" s="1" t="s">
        <v>5970</v>
      </c>
      <c r="E4610" s="1" t="s">
        <v>84</v>
      </c>
      <c r="F4610" s="1" t="s">
        <v>5971</v>
      </c>
      <c r="G4610" s="5" t="s">
        <v>5969</v>
      </c>
      <c r="H4610" s="1" t="s">
        <v>63</v>
      </c>
    </row>
    <row r="4611" spans="1:9" ht="15.75" customHeight="1" x14ac:dyDescent="0.25">
      <c r="A4611" s="1">
        <v>4794</v>
      </c>
      <c r="B4611" s="1" t="s">
        <v>15023</v>
      </c>
      <c r="C4611" s="1" t="s">
        <v>15044</v>
      </c>
      <c r="E4611" s="1" t="s">
        <v>66</v>
      </c>
      <c r="F4611" s="1" t="s">
        <v>5968</v>
      </c>
      <c r="G4611" s="5" t="s">
        <v>5967</v>
      </c>
      <c r="H4611" s="1" t="s">
        <v>177</v>
      </c>
      <c r="I4611" s="1" t="s">
        <v>50</v>
      </c>
    </row>
    <row r="4612" spans="1:9" ht="15.75" customHeight="1" x14ac:dyDescent="0.25">
      <c r="A4612" s="1">
        <v>4793</v>
      </c>
      <c r="B4612" s="1" t="s">
        <v>15025</v>
      </c>
      <c r="C4612" s="1" t="s">
        <v>15044</v>
      </c>
      <c r="D4612" s="1" t="s">
        <v>5965</v>
      </c>
      <c r="E4612" s="1" t="s">
        <v>2</v>
      </c>
      <c r="F4612" s="1" t="s">
        <v>5966</v>
      </c>
      <c r="G4612" s="5" t="s">
        <v>5964</v>
      </c>
      <c r="H4612" s="1" t="s">
        <v>142</v>
      </c>
    </row>
    <row r="4613" spans="1:9" ht="15.75" customHeight="1" x14ac:dyDescent="0.25">
      <c r="A4613" s="1">
        <v>4792</v>
      </c>
      <c r="B4613" s="1" t="s">
        <v>15023</v>
      </c>
      <c r="C4613" s="1" t="s">
        <v>15026</v>
      </c>
      <c r="D4613" s="1" t="s">
        <v>5962</v>
      </c>
      <c r="E4613" s="1" t="s">
        <v>20</v>
      </c>
      <c r="F4613" s="1" t="s">
        <v>5963</v>
      </c>
      <c r="G4613" s="5" t="s">
        <v>5961</v>
      </c>
      <c r="H4613" s="1" t="s">
        <v>32</v>
      </c>
    </row>
    <row r="4614" spans="1:9" ht="15.75" customHeight="1" x14ac:dyDescent="0.25">
      <c r="A4614" s="1">
        <v>4791</v>
      </c>
      <c r="B4614" s="1" t="s">
        <v>15025</v>
      </c>
      <c r="C4614" s="1" t="s">
        <v>15153</v>
      </c>
      <c r="D4614" s="1" t="s">
        <v>5959</v>
      </c>
      <c r="E4614" s="1" t="s">
        <v>20</v>
      </c>
      <c r="F4614" s="1" t="s">
        <v>5960</v>
      </c>
      <c r="G4614" s="5" t="s">
        <v>5958</v>
      </c>
      <c r="H4614" s="1" t="s">
        <v>354</v>
      </c>
      <c r="I4614" s="1" t="s">
        <v>11197</v>
      </c>
    </row>
    <row r="4615" spans="1:9" ht="15.75" customHeight="1" x14ac:dyDescent="0.25">
      <c r="A4615" s="1">
        <v>4790</v>
      </c>
      <c r="B4615" s="1" t="s">
        <v>15025</v>
      </c>
      <c r="C4615" s="1" t="s">
        <v>15044</v>
      </c>
      <c r="E4615" s="1" t="s">
        <v>100</v>
      </c>
      <c r="F4615" s="1" t="s">
        <v>5957</v>
      </c>
      <c r="G4615" s="5" t="s">
        <v>5956</v>
      </c>
      <c r="H4615" s="1" t="s">
        <v>177</v>
      </c>
    </row>
    <row r="4616" spans="1:9" ht="15.75" customHeight="1" x14ac:dyDescent="0.25">
      <c r="A4616" s="1">
        <v>4789</v>
      </c>
      <c r="B4616" s="1" t="s">
        <v>15025</v>
      </c>
      <c r="C4616" s="1" t="s">
        <v>15044</v>
      </c>
      <c r="D4616" s="1" t="s">
        <v>5954</v>
      </c>
      <c r="E4616" s="1" t="s">
        <v>84</v>
      </c>
      <c r="F4616" s="1" t="s">
        <v>5955</v>
      </c>
      <c r="G4616" s="5" t="s">
        <v>5953</v>
      </c>
      <c r="H4616" s="1" t="s">
        <v>142</v>
      </c>
    </row>
    <row r="4617" spans="1:9" ht="15.75" customHeight="1" x14ac:dyDescent="0.25">
      <c r="A4617" s="1">
        <v>4788</v>
      </c>
      <c r="B4617" s="1" t="s">
        <v>15023</v>
      </c>
      <c r="C4617" s="1" t="s">
        <v>15058</v>
      </c>
      <c r="E4617" s="1" t="s">
        <v>280</v>
      </c>
      <c r="F4617" s="1" t="s">
        <v>5952</v>
      </c>
      <c r="G4617" s="5" t="s">
        <v>5951</v>
      </c>
      <c r="H4617" s="1" t="s">
        <v>177</v>
      </c>
      <c r="I4617" s="1" t="s">
        <v>50</v>
      </c>
    </row>
    <row r="4618" spans="1:9" ht="15.75" customHeight="1" x14ac:dyDescent="0.25">
      <c r="A4618" s="1">
        <v>4786</v>
      </c>
      <c r="B4618" s="1" t="s">
        <v>15023</v>
      </c>
      <c r="C4618" s="1" t="s">
        <v>15044</v>
      </c>
      <c r="D4618" s="1" t="s">
        <v>5949</v>
      </c>
      <c r="E4618" s="1" t="s">
        <v>36</v>
      </c>
      <c r="F4618" s="1" t="s">
        <v>5950</v>
      </c>
      <c r="G4618" s="5" t="s">
        <v>5948</v>
      </c>
      <c r="H4618" s="1" t="s">
        <v>32</v>
      </c>
      <c r="I4618" s="1" t="s">
        <v>50</v>
      </c>
    </row>
    <row r="4619" spans="1:9" ht="15.75" customHeight="1" x14ac:dyDescent="0.25">
      <c r="A4619" s="1">
        <v>4785</v>
      </c>
      <c r="B4619" s="1" t="s">
        <v>15025</v>
      </c>
      <c r="C4619" s="1" t="s">
        <v>15026</v>
      </c>
      <c r="D4619" s="1" t="s">
        <v>5946</v>
      </c>
      <c r="E4619" s="1" t="s">
        <v>2</v>
      </c>
      <c r="F4619" s="1" t="s">
        <v>5947</v>
      </c>
      <c r="G4619" s="5" t="s">
        <v>5945</v>
      </c>
      <c r="H4619" s="1" t="s">
        <v>354</v>
      </c>
    </row>
    <row r="4620" spans="1:9" ht="15.75" customHeight="1" x14ac:dyDescent="0.25">
      <c r="A4620" s="1">
        <v>4783</v>
      </c>
      <c r="B4620" s="1" t="s">
        <v>15023</v>
      </c>
      <c r="C4620" s="1" t="s">
        <v>15026</v>
      </c>
      <c r="D4620" s="1" t="s">
        <v>5943</v>
      </c>
      <c r="E4620" s="1" t="s">
        <v>20</v>
      </c>
      <c r="F4620" s="1" t="s">
        <v>5944</v>
      </c>
      <c r="G4620" s="5" t="s">
        <v>5942</v>
      </c>
      <c r="H4620" s="1" t="s">
        <v>15338</v>
      </c>
      <c r="I4620" s="1" t="s">
        <v>139</v>
      </c>
    </row>
    <row r="4621" spans="1:9" ht="15.75" customHeight="1" x14ac:dyDescent="0.25">
      <c r="A4621" s="1">
        <v>4779</v>
      </c>
      <c r="B4621" s="1" t="s">
        <v>15025</v>
      </c>
      <c r="C4621" s="1" t="s">
        <v>15026</v>
      </c>
      <c r="E4621" s="1" t="s">
        <v>24</v>
      </c>
      <c r="F4621" s="1" t="s">
        <v>5941</v>
      </c>
      <c r="G4621" s="5" t="s">
        <v>5940</v>
      </c>
      <c r="H4621" s="1" t="s">
        <v>32</v>
      </c>
    </row>
    <row r="4622" spans="1:9" ht="15.75" customHeight="1" x14ac:dyDescent="0.25">
      <c r="A4622" s="1">
        <v>4776</v>
      </c>
      <c r="B4622" s="1" t="s">
        <v>15023</v>
      </c>
      <c r="C4622" s="1" t="s">
        <v>15058</v>
      </c>
      <c r="E4622" s="1" t="s">
        <v>2</v>
      </c>
      <c r="F4622" s="1" t="s">
        <v>5939</v>
      </c>
      <c r="G4622" s="5" t="s">
        <v>5938</v>
      </c>
      <c r="H4622" s="1" t="s">
        <v>32</v>
      </c>
      <c r="I4622" s="1" t="s">
        <v>50</v>
      </c>
    </row>
    <row r="4623" spans="1:9" ht="15.75" customHeight="1" x14ac:dyDescent="0.25">
      <c r="A4623" s="1">
        <v>4774</v>
      </c>
      <c r="B4623" s="1" t="s">
        <v>15025</v>
      </c>
      <c r="C4623" s="1" t="s">
        <v>15026</v>
      </c>
      <c r="D4623" s="1" t="s">
        <v>5936</v>
      </c>
      <c r="E4623" s="1" t="s">
        <v>280</v>
      </c>
      <c r="F4623" s="1" t="s">
        <v>5937</v>
      </c>
      <c r="G4623" s="5" t="s">
        <v>5935</v>
      </c>
      <c r="H4623" s="1" t="s">
        <v>15184</v>
      </c>
    </row>
    <row r="4624" spans="1:9" ht="15.75" customHeight="1" x14ac:dyDescent="0.25">
      <c r="A4624" s="1">
        <v>4773</v>
      </c>
      <c r="B4624" s="1" t="s">
        <v>15023</v>
      </c>
      <c r="C4624" s="1" t="s">
        <v>15225</v>
      </c>
      <c r="D4624" s="1" t="s">
        <v>5933</v>
      </c>
      <c r="E4624" s="1" t="s">
        <v>24</v>
      </c>
      <c r="F4624" s="1" t="s">
        <v>5934</v>
      </c>
      <c r="G4624" s="5" t="s">
        <v>5932</v>
      </c>
      <c r="H4624" s="1" t="s">
        <v>49</v>
      </c>
    </row>
    <row r="4625" spans="1:9" ht="15.75" customHeight="1" x14ac:dyDescent="0.25">
      <c r="A4625" s="1">
        <v>4772</v>
      </c>
      <c r="B4625" s="1" t="s">
        <v>15025</v>
      </c>
      <c r="C4625" s="1" t="s">
        <v>15026</v>
      </c>
      <c r="D4625" s="1" t="s">
        <v>5930</v>
      </c>
      <c r="E4625" s="1" t="s">
        <v>20</v>
      </c>
      <c r="F4625" s="1" t="s">
        <v>5931</v>
      </c>
      <c r="G4625" s="5" t="s">
        <v>5929</v>
      </c>
      <c r="H4625" s="1" t="s">
        <v>3416</v>
      </c>
    </row>
    <row r="4626" spans="1:9" ht="15.75" customHeight="1" x14ac:dyDescent="0.25">
      <c r="A4626" s="1">
        <v>4769</v>
      </c>
      <c r="B4626" s="1" t="s">
        <v>15023</v>
      </c>
      <c r="C4626" s="1" t="s">
        <v>15153</v>
      </c>
      <c r="D4626" s="1" t="s">
        <v>5927</v>
      </c>
      <c r="E4626" s="1" t="s">
        <v>20</v>
      </c>
      <c r="F4626" s="1" t="s">
        <v>5928</v>
      </c>
      <c r="G4626" s="5" t="s">
        <v>5926</v>
      </c>
      <c r="H4626" s="1" t="s">
        <v>177</v>
      </c>
      <c r="I4626" s="1" t="s">
        <v>50</v>
      </c>
    </row>
    <row r="4627" spans="1:9" ht="15.75" customHeight="1" x14ac:dyDescent="0.25">
      <c r="A4627" s="1">
        <v>4766</v>
      </c>
      <c r="B4627" s="1" t="s">
        <v>15025</v>
      </c>
      <c r="C4627" s="1" t="s">
        <v>15027</v>
      </c>
      <c r="D4627" s="1" t="s">
        <v>5924</v>
      </c>
      <c r="E4627" s="1" t="s">
        <v>24</v>
      </c>
      <c r="F4627" s="1" t="s">
        <v>5925</v>
      </c>
      <c r="G4627" s="5" t="s">
        <v>5923</v>
      </c>
      <c r="H4627" s="1" t="s">
        <v>142</v>
      </c>
      <c r="I4627" s="1" t="s">
        <v>50</v>
      </c>
    </row>
    <row r="4628" spans="1:9" ht="15.75" customHeight="1" x14ac:dyDescent="0.25">
      <c r="A4628" s="1">
        <v>4763</v>
      </c>
      <c r="B4628" s="1" t="s">
        <v>15023</v>
      </c>
      <c r="C4628" s="1" t="s">
        <v>15026</v>
      </c>
      <c r="D4628" s="1" t="s">
        <v>5921</v>
      </c>
      <c r="E4628" s="1" t="s">
        <v>9</v>
      </c>
      <c r="F4628" s="1" t="s">
        <v>5922</v>
      </c>
      <c r="G4628" s="5" t="s">
        <v>5920</v>
      </c>
      <c r="H4628" s="1" t="s">
        <v>7434</v>
      </c>
    </row>
    <row r="4629" spans="1:9" ht="15.75" customHeight="1" x14ac:dyDescent="0.25">
      <c r="A4629" s="1">
        <v>4761</v>
      </c>
      <c r="B4629" s="1" t="s">
        <v>15023</v>
      </c>
      <c r="C4629" s="1" t="s">
        <v>15026</v>
      </c>
      <c r="D4629" s="1" t="s">
        <v>5918</v>
      </c>
      <c r="E4629" s="1" t="s">
        <v>20</v>
      </c>
      <c r="F4629" s="1" t="s">
        <v>5919</v>
      </c>
      <c r="G4629" s="5" t="s">
        <v>5917</v>
      </c>
      <c r="H4629" s="1" t="s">
        <v>177</v>
      </c>
      <c r="I4629" s="1" t="s">
        <v>50</v>
      </c>
    </row>
    <row r="4630" spans="1:9" ht="15.75" customHeight="1" x14ac:dyDescent="0.25">
      <c r="A4630" s="1">
        <v>4759</v>
      </c>
      <c r="B4630" s="1" t="s">
        <v>15023</v>
      </c>
      <c r="C4630" s="1" t="s">
        <v>15026</v>
      </c>
      <c r="D4630" s="1" t="s">
        <v>5914</v>
      </c>
      <c r="E4630" s="1" t="s">
        <v>61</v>
      </c>
      <c r="F4630" s="1" t="s">
        <v>5915</v>
      </c>
      <c r="G4630" s="5" t="s">
        <v>5913</v>
      </c>
      <c r="H4630" s="1" t="s">
        <v>5916</v>
      </c>
    </row>
    <row r="4631" spans="1:9" ht="15.75" customHeight="1" x14ac:dyDescent="0.25">
      <c r="A4631" s="1">
        <v>4758</v>
      </c>
      <c r="B4631" s="1" t="s">
        <v>15025</v>
      </c>
      <c r="C4631" s="1" t="s">
        <v>15026</v>
      </c>
      <c r="D4631" s="1" t="s">
        <v>5911</v>
      </c>
      <c r="E4631" s="1" t="s">
        <v>2</v>
      </c>
      <c r="F4631" s="1" t="s">
        <v>5912</v>
      </c>
      <c r="G4631" s="5" t="s">
        <v>5910</v>
      </c>
      <c r="H4631" s="1" t="s">
        <v>3416</v>
      </c>
    </row>
    <row r="4632" spans="1:9" ht="15.75" customHeight="1" x14ac:dyDescent="0.25">
      <c r="A4632" s="1">
        <v>4756</v>
      </c>
      <c r="B4632" s="1" t="s">
        <v>15023</v>
      </c>
      <c r="C4632" s="1" t="s">
        <v>15026</v>
      </c>
      <c r="D4632" s="1" t="s">
        <v>5908</v>
      </c>
      <c r="E4632" s="1" t="s">
        <v>226</v>
      </c>
      <c r="F4632" s="1" t="s">
        <v>5909</v>
      </c>
      <c r="G4632" s="5" t="s">
        <v>5907</v>
      </c>
      <c r="H4632" s="1" t="s">
        <v>4216</v>
      </c>
      <c r="I4632" s="1" t="s">
        <v>50</v>
      </c>
    </row>
    <row r="4633" spans="1:9" ht="15.75" customHeight="1" x14ac:dyDescent="0.25">
      <c r="A4633" s="1">
        <v>4752</v>
      </c>
      <c r="B4633" s="1" t="s">
        <v>15025</v>
      </c>
      <c r="C4633" s="1" t="s">
        <v>15026</v>
      </c>
      <c r="D4633" s="1" t="s">
        <v>5905</v>
      </c>
      <c r="E4633" s="1" t="s">
        <v>61</v>
      </c>
      <c r="F4633" s="1" t="s">
        <v>5906</v>
      </c>
      <c r="G4633" s="5" t="s">
        <v>5904</v>
      </c>
      <c r="H4633" s="1" t="s">
        <v>524</v>
      </c>
    </row>
    <row r="4634" spans="1:9" ht="15.75" customHeight="1" x14ac:dyDescent="0.25">
      <c r="A4634" s="1">
        <v>4751</v>
      </c>
      <c r="B4634" s="1" t="s">
        <v>15025</v>
      </c>
      <c r="C4634" s="1" t="s">
        <v>15024</v>
      </c>
      <c r="D4634" s="1" t="s">
        <v>5902</v>
      </c>
      <c r="E4634" s="1" t="s">
        <v>20</v>
      </c>
      <c r="F4634" s="1" t="s">
        <v>5903</v>
      </c>
      <c r="G4634" s="5" t="s">
        <v>5901</v>
      </c>
      <c r="H4634" s="1" t="s">
        <v>63</v>
      </c>
      <c r="I4634" s="1" t="s">
        <v>50</v>
      </c>
    </row>
    <row r="4635" spans="1:9" ht="15.75" customHeight="1" x14ac:dyDescent="0.25">
      <c r="A4635" s="1">
        <v>4750</v>
      </c>
      <c r="B4635" s="1" t="s">
        <v>15023</v>
      </c>
      <c r="C4635" s="1" t="s">
        <v>15092</v>
      </c>
      <c r="D4635" s="1" t="s">
        <v>5899</v>
      </c>
      <c r="E4635" s="1" t="s">
        <v>84</v>
      </c>
      <c r="F4635" s="1" t="s">
        <v>5900</v>
      </c>
      <c r="G4635" s="5" t="s">
        <v>5898</v>
      </c>
      <c r="H4635" s="1" t="s">
        <v>15118</v>
      </c>
      <c r="I4635" s="1" t="s">
        <v>15198</v>
      </c>
    </row>
    <row r="4636" spans="1:9" ht="15.75" customHeight="1" x14ac:dyDescent="0.25">
      <c r="A4636" s="1">
        <v>4748</v>
      </c>
      <c r="B4636" s="1" t="s">
        <v>15025</v>
      </c>
      <c r="C4636" s="1" t="s">
        <v>15026</v>
      </c>
      <c r="E4636" s="1" t="s">
        <v>40</v>
      </c>
      <c r="F4636" s="1" t="s">
        <v>5897</v>
      </c>
      <c r="G4636" s="5" t="s">
        <v>5896</v>
      </c>
      <c r="H4636" s="1" t="s">
        <v>1048</v>
      </c>
      <c r="I4636" s="1" t="s">
        <v>33</v>
      </c>
    </row>
    <row r="4637" spans="1:9" ht="15.75" customHeight="1" x14ac:dyDescent="0.25">
      <c r="A4637" s="1">
        <v>4747</v>
      </c>
      <c r="B4637" s="1" t="s">
        <v>15025</v>
      </c>
      <c r="C4637" s="1" t="s">
        <v>15044</v>
      </c>
      <c r="D4637" s="1" t="s">
        <v>5894</v>
      </c>
      <c r="E4637" s="1" t="s">
        <v>20</v>
      </c>
      <c r="F4637" s="1" t="s">
        <v>5895</v>
      </c>
      <c r="G4637" s="5" t="s">
        <v>5893</v>
      </c>
      <c r="H4637" s="1" t="s">
        <v>339</v>
      </c>
      <c r="I4637" s="1" t="s">
        <v>50</v>
      </c>
    </row>
    <row r="4638" spans="1:9" ht="15.75" customHeight="1" x14ac:dyDescent="0.25">
      <c r="A4638" s="1">
        <v>4746</v>
      </c>
      <c r="B4638" s="1" t="s">
        <v>15025</v>
      </c>
      <c r="C4638" s="1" t="s">
        <v>15026</v>
      </c>
      <c r="D4638" s="1" t="s">
        <v>5891</v>
      </c>
      <c r="E4638" s="1" t="s">
        <v>2</v>
      </c>
      <c r="F4638" s="1" t="s">
        <v>5892</v>
      </c>
      <c r="G4638" s="5" t="s">
        <v>5890</v>
      </c>
      <c r="H4638" s="1" t="s">
        <v>49</v>
      </c>
    </row>
    <row r="4639" spans="1:9" ht="15.75" customHeight="1" x14ac:dyDescent="0.25">
      <c r="A4639" s="1">
        <v>4745</v>
      </c>
      <c r="B4639" s="1" t="s">
        <v>15025</v>
      </c>
      <c r="C4639" s="1" t="s">
        <v>15026</v>
      </c>
      <c r="E4639" s="1" t="s">
        <v>2</v>
      </c>
      <c r="F4639" s="1" t="s">
        <v>5889</v>
      </c>
      <c r="G4639" s="5" t="s">
        <v>5888</v>
      </c>
      <c r="H4639" s="1" t="s">
        <v>1048</v>
      </c>
    </row>
    <row r="4640" spans="1:9" ht="15.75" customHeight="1" x14ac:dyDescent="0.25">
      <c r="A4640" s="1">
        <v>4744</v>
      </c>
      <c r="B4640" s="1" t="s">
        <v>15023</v>
      </c>
      <c r="C4640" s="1" t="s">
        <v>15026</v>
      </c>
      <c r="E4640" s="1" t="s">
        <v>36</v>
      </c>
      <c r="F4640" s="1" t="s">
        <v>5887</v>
      </c>
      <c r="G4640" s="5" t="s">
        <v>5886</v>
      </c>
      <c r="H4640" s="1" t="s">
        <v>177</v>
      </c>
      <c r="I4640" s="1" t="s">
        <v>4377</v>
      </c>
    </row>
    <row r="4641" spans="1:9" ht="15.75" customHeight="1" x14ac:dyDescent="0.25">
      <c r="A4641" s="1">
        <v>4741</v>
      </c>
      <c r="B4641" s="1" t="s">
        <v>15025</v>
      </c>
      <c r="C4641" s="1" t="s">
        <v>15026</v>
      </c>
      <c r="D4641" s="1" t="s">
        <v>5884</v>
      </c>
      <c r="E4641" s="1" t="s">
        <v>66</v>
      </c>
      <c r="F4641" s="1" t="s">
        <v>5885</v>
      </c>
      <c r="G4641" s="5" t="s">
        <v>5883</v>
      </c>
      <c r="H4641" s="1" t="s">
        <v>142</v>
      </c>
    </row>
    <row r="4642" spans="1:9" ht="15.75" customHeight="1" x14ac:dyDescent="0.25">
      <c r="A4642" s="1">
        <v>4739</v>
      </c>
      <c r="B4642" s="1" t="s">
        <v>15025</v>
      </c>
      <c r="C4642" s="1" t="s">
        <v>15026</v>
      </c>
      <c r="D4642" s="1" t="s">
        <v>5881</v>
      </c>
      <c r="E4642" s="1" t="s">
        <v>61</v>
      </c>
      <c r="F4642" s="1" t="s">
        <v>5882</v>
      </c>
      <c r="G4642" s="5" t="s">
        <v>5880</v>
      </c>
      <c r="H4642" s="1" t="s">
        <v>354</v>
      </c>
    </row>
    <row r="4643" spans="1:9" ht="15.75" customHeight="1" x14ac:dyDescent="0.25">
      <c r="A4643" s="1">
        <v>4738</v>
      </c>
      <c r="B4643" s="1" t="s">
        <v>15023</v>
      </c>
      <c r="C4643" s="1" t="s">
        <v>15044</v>
      </c>
      <c r="D4643" s="1" t="s">
        <v>5878</v>
      </c>
      <c r="E4643" s="1" t="s">
        <v>20</v>
      </c>
      <c r="F4643" s="1" t="s">
        <v>5879</v>
      </c>
      <c r="G4643" s="5" t="s">
        <v>5877</v>
      </c>
      <c r="H4643" s="1" t="s">
        <v>354</v>
      </c>
    </row>
    <row r="4644" spans="1:9" ht="15.75" customHeight="1" x14ac:dyDescent="0.25">
      <c r="A4644" s="1">
        <v>4736</v>
      </c>
      <c r="B4644" s="1" t="s">
        <v>15025</v>
      </c>
      <c r="C4644" s="1" t="s">
        <v>15026</v>
      </c>
      <c r="D4644" s="1" t="s">
        <v>5875</v>
      </c>
      <c r="E4644" s="1" t="s">
        <v>155</v>
      </c>
      <c r="F4644" s="1" t="s">
        <v>5876</v>
      </c>
      <c r="G4644" s="5" t="s">
        <v>5874</v>
      </c>
      <c r="H4644" s="1" t="s">
        <v>63</v>
      </c>
    </row>
    <row r="4645" spans="1:9" ht="15.75" customHeight="1" x14ac:dyDescent="0.25">
      <c r="A4645" s="1">
        <v>4733</v>
      </c>
      <c r="B4645" s="1" t="s">
        <v>15023</v>
      </c>
      <c r="C4645" s="1" t="s">
        <v>15044</v>
      </c>
      <c r="D4645" s="1" t="s">
        <v>5872</v>
      </c>
      <c r="E4645" s="1" t="s">
        <v>66</v>
      </c>
      <c r="F4645" s="1" t="s">
        <v>5873</v>
      </c>
      <c r="G4645" s="5" t="s">
        <v>5871</v>
      </c>
      <c r="H4645" s="1" t="s">
        <v>177</v>
      </c>
      <c r="I4645" s="1" t="s">
        <v>50</v>
      </c>
    </row>
    <row r="4646" spans="1:9" ht="15.75" customHeight="1" x14ac:dyDescent="0.25">
      <c r="A4646" s="1">
        <v>4732</v>
      </c>
      <c r="B4646" s="1" t="s">
        <v>15023</v>
      </c>
      <c r="C4646" s="1" t="s">
        <v>15026</v>
      </c>
      <c r="D4646" s="1" t="s">
        <v>5869</v>
      </c>
      <c r="E4646" s="1" t="s">
        <v>36</v>
      </c>
      <c r="F4646" s="1" t="s">
        <v>5870</v>
      </c>
      <c r="G4646" s="5" t="s">
        <v>5868</v>
      </c>
      <c r="H4646" s="1" t="s">
        <v>49</v>
      </c>
      <c r="I4646" s="1" t="s">
        <v>33</v>
      </c>
    </row>
    <row r="4647" spans="1:9" ht="15.75" customHeight="1" x14ac:dyDescent="0.25">
      <c r="A4647" s="1">
        <v>4731</v>
      </c>
      <c r="B4647" s="1" t="s">
        <v>15025</v>
      </c>
      <c r="C4647" s="1" t="s">
        <v>15026</v>
      </c>
      <c r="D4647" s="1" t="s">
        <v>5866</v>
      </c>
      <c r="E4647" s="1" t="s">
        <v>280</v>
      </c>
      <c r="F4647" s="1" t="s">
        <v>5867</v>
      </c>
      <c r="G4647" s="5" t="s">
        <v>5865</v>
      </c>
      <c r="H4647" s="1" t="s">
        <v>11201</v>
      </c>
    </row>
    <row r="4648" spans="1:9" ht="15.75" customHeight="1" x14ac:dyDescent="0.25">
      <c r="A4648" s="1">
        <v>4730</v>
      </c>
      <c r="B4648" s="1" t="s">
        <v>15023</v>
      </c>
      <c r="C4648" s="1" t="s">
        <v>15026</v>
      </c>
      <c r="E4648" s="1" t="s">
        <v>20</v>
      </c>
      <c r="F4648" s="1" t="s">
        <v>5864</v>
      </c>
      <c r="G4648" s="5" t="s">
        <v>5863</v>
      </c>
      <c r="H4648" s="1" t="s">
        <v>63</v>
      </c>
    </row>
    <row r="4649" spans="1:9" ht="15.75" customHeight="1" x14ac:dyDescent="0.25">
      <c r="A4649" s="1">
        <v>4729</v>
      </c>
      <c r="B4649" s="1" t="s">
        <v>15023</v>
      </c>
      <c r="C4649" s="1" t="s">
        <v>15026</v>
      </c>
      <c r="E4649" s="1" t="s">
        <v>20</v>
      </c>
      <c r="F4649" s="1" t="s">
        <v>5862</v>
      </c>
      <c r="G4649" s="5" t="s">
        <v>5861</v>
      </c>
      <c r="H4649" s="1" t="s">
        <v>177</v>
      </c>
    </row>
    <row r="4650" spans="1:9" ht="15.75" customHeight="1" x14ac:dyDescent="0.25">
      <c r="A4650" s="1">
        <v>4726</v>
      </c>
      <c r="B4650" s="1" t="s">
        <v>15023</v>
      </c>
      <c r="C4650" s="1" t="s">
        <v>15026</v>
      </c>
      <c r="D4650" s="1" t="s">
        <v>5859</v>
      </c>
      <c r="E4650" s="1" t="s">
        <v>24</v>
      </c>
      <c r="F4650" s="1" t="s">
        <v>5860</v>
      </c>
      <c r="G4650" s="5" t="s">
        <v>5858</v>
      </c>
      <c r="H4650" s="1" t="s">
        <v>2270</v>
      </c>
    </row>
    <row r="4651" spans="1:9" ht="15.75" customHeight="1" x14ac:dyDescent="0.25">
      <c r="A4651" s="1">
        <v>4725</v>
      </c>
      <c r="B4651" s="1" t="s">
        <v>15025</v>
      </c>
      <c r="C4651" s="1" t="s">
        <v>15026</v>
      </c>
      <c r="E4651" s="1" t="s">
        <v>20</v>
      </c>
      <c r="F4651" s="1" t="s">
        <v>5857</v>
      </c>
      <c r="G4651" s="5" t="s">
        <v>5856</v>
      </c>
      <c r="H4651" s="1" t="s">
        <v>142</v>
      </c>
    </row>
    <row r="4652" spans="1:9" ht="15.75" customHeight="1" x14ac:dyDescent="0.25">
      <c r="A4652" s="1">
        <v>4724</v>
      </c>
      <c r="B4652" s="1" t="s">
        <v>15025</v>
      </c>
      <c r="C4652" s="1" t="s">
        <v>15026</v>
      </c>
      <c r="D4652" s="1" t="s">
        <v>5854</v>
      </c>
      <c r="E4652" s="1" t="s">
        <v>66</v>
      </c>
      <c r="F4652" s="1" t="s">
        <v>5855</v>
      </c>
      <c r="G4652" s="5" t="s">
        <v>5853</v>
      </c>
      <c r="H4652" s="1" t="s">
        <v>7191</v>
      </c>
    </row>
    <row r="4653" spans="1:9" ht="15.75" customHeight="1" x14ac:dyDescent="0.25">
      <c r="A4653" s="1">
        <v>4720</v>
      </c>
      <c r="B4653" s="1" t="s">
        <v>15023</v>
      </c>
      <c r="C4653" s="1" t="s">
        <v>15026</v>
      </c>
      <c r="D4653" s="1" t="s">
        <v>5851</v>
      </c>
      <c r="E4653" s="1" t="s">
        <v>44</v>
      </c>
      <c r="F4653" s="1" t="s">
        <v>5852</v>
      </c>
      <c r="G4653" s="5" t="s">
        <v>5850</v>
      </c>
      <c r="H4653" s="1" t="s">
        <v>354</v>
      </c>
    </row>
    <row r="4654" spans="1:9" ht="15.75" customHeight="1" x14ac:dyDescent="0.25">
      <c r="A4654" s="1">
        <v>4719</v>
      </c>
      <c r="B4654" s="1" t="s">
        <v>15023</v>
      </c>
      <c r="C4654" s="1" t="s">
        <v>15026</v>
      </c>
      <c r="D4654" s="1" t="s">
        <v>5848</v>
      </c>
      <c r="E4654" s="1" t="s">
        <v>100</v>
      </c>
      <c r="F4654" s="1" t="s">
        <v>5849</v>
      </c>
      <c r="G4654" s="5" t="s">
        <v>5847</v>
      </c>
      <c r="H4654" s="1" t="s">
        <v>5617</v>
      </c>
    </row>
    <row r="4655" spans="1:9" ht="15.75" customHeight="1" x14ac:dyDescent="0.25">
      <c r="A4655" s="1">
        <v>4717</v>
      </c>
      <c r="B4655" s="1" t="s">
        <v>15025</v>
      </c>
      <c r="C4655" s="1" t="s">
        <v>15026</v>
      </c>
      <c r="D4655" s="1" t="s">
        <v>5845</v>
      </c>
      <c r="E4655" s="1" t="s">
        <v>226</v>
      </c>
      <c r="F4655" s="1" t="s">
        <v>5846</v>
      </c>
      <c r="G4655" s="5" t="s">
        <v>5844</v>
      </c>
      <c r="H4655" s="1" t="s">
        <v>3416</v>
      </c>
    </row>
    <row r="4656" spans="1:9" ht="15.75" customHeight="1" x14ac:dyDescent="0.25">
      <c r="A4656" s="1">
        <v>4716</v>
      </c>
      <c r="B4656" s="1" t="s">
        <v>15025</v>
      </c>
      <c r="C4656" s="1" t="s">
        <v>15026</v>
      </c>
      <c r="D4656" s="1" t="s">
        <v>5842</v>
      </c>
      <c r="E4656" s="1" t="s">
        <v>2</v>
      </c>
      <c r="F4656" s="1" t="s">
        <v>5843</v>
      </c>
      <c r="G4656" s="5" t="s">
        <v>5841</v>
      </c>
      <c r="H4656" s="1" t="s">
        <v>63</v>
      </c>
    </row>
    <row r="4657" spans="1:9" ht="15.75" customHeight="1" x14ac:dyDescent="0.25">
      <c r="A4657" s="1">
        <v>4715</v>
      </c>
      <c r="B4657" s="1" t="s">
        <v>15023</v>
      </c>
      <c r="C4657" s="1" t="s">
        <v>15106</v>
      </c>
      <c r="D4657" s="1" t="s">
        <v>5839</v>
      </c>
      <c r="E4657" s="1" t="s">
        <v>100</v>
      </c>
      <c r="F4657" s="1" t="s">
        <v>5840</v>
      </c>
      <c r="G4657" s="5" t="s">
        <v>5838</v>
      </c>
      <c r="H4657" s="1" t="s">
        <v>63</v>
      </c>
    </row>
    <row r="4658" spans="1:9" ht="15.75" customHeight="1" x14ac:dyDescent="0.25">
      <c r="A4658" s="1">
        <v>4714</v>
      </c>
      <c r="B4658" s="1" t="s">
        <v>15025</v>
      </c>
      <c r="C4658" s="1" t="s">
        <v>15026</v>
      </c>
      <c r="D4658" s="1" t="s">
        <v>5836</v>
      </c>
      <c r="E4658" s="1" t="s">
        <v>280</v>
      </c>
      <c r="F4658" s="1" t="s">
        <v>5837</v>
      </c>
      <c r="G4658" s="5" t="s">
        <v>5835</v>
      </c>
      <c r="H4658" s="1" t="s">
        <v>1948</v>
      </c>
    </row>
    <row r="4659" spans="1:9" ht="15.75" customHeight="1" x14ac:dyDescent="0.25">
      <c r="A4659" s="1">
        <v>4713</v>
      </c>
      <c r="B4659" s="1" t="s">
        <v>15025</v>
      </c>
      <c r="C4659" s="1" t="s">
        <v>15068</v>
      </c>
      <c r="D4659" s="1" t="s">
        <v>5833</v>
      </c>
      <c r="E4659" s="1" t="s">
        <v>84</v>
      </c>
      <c r="F4659" s="1" t="s">
        <v>5834</v>
      </c>
      <c r="G4659" s="5" t="s">
        <v>5832</v>
      </c>
      <c r="H4659" s="1" t="s">
        <v>354</v>
      </c>
      <c r="I4659" s="1" t="s">
        <v>139</v>
      </c>
    </row>
    <row r="4660" spans="1:9" ht="15.75" customHeight="1" x14ac:dyDescent="0.25">
      <c r="A4660" s="1">
        <v>4710</v>
      </c>
      <c r="B4660" s="1" t="s">
        <v>15025</v>
      </c>
      <c r="C4660" s="1" t="s">
        <v>15027</v>
      </c>
      <c r="E4660" s="1" t="s">
        <v>2</v>
      </c>
      <c r="F4660" s="1" t="s">
        <v>5831</v>
      </c>
      <c r="G4660" s="5" t="s">
        <v>5830</v>
      </c>
      <c r="H4660" s="1" t="s">
        <v>63</v>
      </c>
    </row>
    <row r="4661" spans="1:9" ht="15.75" customHeight="1" x14ac:dyDescent="0.25">
      <c r="A4661" s="1">
        <v>4709</v>
      </c>
      <c r="B4661" s="1" t="s">
        <v>15023</v>
      </c>
      <c r="C4661" s="1" t="s">
        <v>15136</v>
      </c>
      <c r="D4661" s="1" t="s">
        <v>5828</v>
      </c>
      <c r="E4661" s="1" t="s">
        <v>9</v>
      </c>
      <c r="F4661" s="1" t="s">
        <v>5829</v>
      </c>
      <c r="G4661" s="5" t="s">
        <v>5827</v>
      </c>
      <c r="H4661" s="1" t="s">
        <v>32</v>
      </c>
    </row>
    <row r="4662" spans="1:9" ht="15.75" customHeight="1" x14ac:dyDescent="0.25">
      <c r="A4662" s="1">
        <v>4708</v>
      </c>
      <c r="B4662" s="1" t="s">
        <v>15023</v>
      </c>
      <c r="C4662" s="1" t="s">
        <v>15170</v>
      </c>
      <c r="E4662" s="1" t="s">
        <v>84</v>
      </c>
      <c r="F4662" s="1" t="s">
        <v>5826</v>
      </c>
      <c r="G4662" s="5" t="s">
        <v>5825</v>
      </c>
      <c r="H4662" s="1" t="s">
        <v>15045</v>
      </c>
      <c r="I4662" s="1" t="s">
        <v>33</v>
      </c>
    </row>
    <row r="4663" spans="1:9" ht="15.75" customHeight="1" x14ac:dyDescent="0.25">
      <c r="A4663" s="1">
        <v>4707</v>
      </c>
      <c r="B4663" s="1" t="s">
        <v>15025</v>
      </c>
      <c r="C4663" s="1" t="s">
        <v>15190</v>
      </c>
      <c r="D4663" s="1" t="s">
        <v>5823</v>
      </c>
      <c r="E4663" s="1" t="s">
        <v>155</v>
      </c>
      <c r="F4663" s="1" t="s">
        <v>5824</v>
      </c>
      <c r="G4663" s="5" t="s">
        <v>5822</v>
      </c>
      <c r="H4663" s="1" t="s">
        <v>837</v>
      </c>
    </row>
    <row r="4664" spans="1:9" ht="15.75" customHeight="1" x14ac:dyDescent="0.25">
      <c r="A4664" s="1">
        <v>4704</v>
      </c>
      <c r="B4664" s="1" t="s">
        <v>15025</v>
      </c>
      <c r="C4664" s="1" t="s">
        <v>15026</v>
      </c>
      <c r="D4664" s="1" t="s">
        <v>5820</v>
      </c>
      <c r="E4664" s="1" t="s">
        <v>2</v>
      </c>
      <c r="F4664" s="1" t="s">
        <v>5821</v>
      </c>
      <c r="G4664" s="5" t="s">
        <v>5819</v>
      </c>
      <c r="H4664" s="1" t="s">
        <v>354</v>
      </c>
    </row>
    <row r="4665" spans="1:9" ht="15.75" customHeight="1" x14ac:dyDescent="0.25">
      <c r="A4665" s="1">
        <v>4702</v>
      </c>
      <c r="B4665" s="1" t="s">
        <v>15025</v>
      </c>
      <c r="C4665" s="1" t="s">
        <v>15192</v>
      </c>
      <c r="E4665" s="1" t="s">
        <v>2</v>
      </c>
      <c r="F4665" s="1" t="s">
        <v>5818</v>
      </c>
      <c r="G4665" s="5" t="s">
        <v>5817</v>
      </c>
      <c r="H4665" s="1" t="s">
        <v>49</v>
      </c>
    </row>
    <row r="4666" spans="1:9" ht="15.75" customHeight="1" x14ac:dyDescent="0.25">
      <c r="A4666" s="1">
        <v>4701</v>
      </c>
      <c r="B4666" s="1" t="s">
        <v>15023</v>
      </c>
      <c r="C4666" s="1" t="s">
        <v>15026</v>
      </c>
      <c r="D4666" s="1" t="s">
        <v>5815</v>
      </c>
      <c r="E4666" s="1" t="s">
        <v>20</v>
      </c>
      <c r="F4666" s="1" t="s">
        <v>5816</v>
      </c>
      <c r="G4666" s="5" t="s">
        <v>5814</v>
      </c>
      <c r="H4666" s="1" t="s">
        <v>1044</v>
      </c>
      <c r="I4666" s="1" t="s">
        <v>50</v>
      </c>
    </row>
    <row r="4667" spans="1:9" ht="15.75" customHeight="1" x14ac:dyDescent="0.25">
      <c r="A4667" s="1">
        <v>4699</v>
      </c>
      <c r="B4667" s="1" t="s">
        <v>15025</v>
      </c>
      <c r="C4667" s="1" t="s">
        <v>15068</v>
      </c>
      <c r="E4667" s="1" t="s">
        <v>226</v>
      </c>
      <c r="F4667" s="1" t="s">
        <v>5813</v>
      </c>
      <c r="G4667" s="5" t="s">
        <v>5812</v>
      </c>
      <c r="H4667" s="1" t="s">
        <v>15339</v>
      </c>
      <c r="I4667" s="1" t="s">
        <v>50</v>
      </c>
    </row>
    <row r="4668" spans="1:9" ht="15.75" customHeight="1" x14ac:dyDescent="0.25">
      <c r="A4668" s="1">
        <v>4697</v>
      </c>
      <c r="B4668" s="1" t="s">
        <v>15023</v>
      </c>
      <c r="C4668" s="1" t="s">
        <v>15169</v>
      </c>
      <c r="D4668" s="1" t="s">
        <v>5810</v>
      </c>
      <c r="E4668" s="1" t="s">
        <v>20</v>
      </c>
      <c r="F4668" s="1" t="s">
        <v>5811</v>
      </c>
      <c r="G4668" s="5" t="s">
        <v>5809</v>
      </c>
      <c r="H4668" s="1" t="s">
        <v>6876</v>
      </c>
      <c r="I4668" s="1" t="s">
        <v>33</v>
      </c>
    </row>
    <row r="4669" spans="1:9" ht="15.75" customHeight="1" x14ac:dyDescent="0.25">
      <c r="A4669" s="1">
        <v>4695</v>
      </c>
      <c r="B4669" s="1" t="s">
        <v>15025</v>
      </c>
      <c r="C4669" s="1" t="s">
        <v>15026</v>
      </c>
      <c r="E4669" s="1" t="s">
        <v>20</v>
      </c>
      <c r="F4669" s="1" t="s">
        <v>5808</v>
      </c>
      <c r="G4669" s="5" t="s">
        <v>5807</v>
      </c>
      <c r="H4669" s="1" t="s">
        <v>1021</v>
      </c>
    </row>
    <row r="4670" spans="1:9" ht="15.75" customHeight="1" x14ac:dyDescent="0.25">
      <c r="A4670" s="1">
        <v>4691</v>
      </c>
      <c r="B4670" s="1" t="s">
        <v>15023</v>
      </c>
      <c r="C4670" s="1" t="s">
        <v>15026</v>
      </c>
      <c r="D4670" s="1" t="s">
        <v>5805</v>
      </c>
      <c r="E4670" s="1" t="s">
        <v>20</v>
      </c>
      <c r="F4670" s="1" t="s">
        <v>5806</v>
      </c>
      <c r="G4670" s="5" t="s">
        <v>5804</v>
      </c>
      <c r="H4670" s="1" t="s">
        <v>12300</v>
      </c>
    </row>
    <row r="4671" spans="1:9" ht="15.75" customHeight="1" x14ac:dyDescent="0.25">
      <c r="A4671" s="1">
        <v>4690</v>
      </c>
      <c r="B4671" s="1" t="s">
        <v>15025</v>
      </c>
      <c r="C4671" s="1" t="s">
        <v>15026</v>
      </c>
      <c r="D4671" s="1" t="s">
        <v>5802</v>
      </c>
      <c r="E4671" s="1" t="s">
        <v>24</v>
      </c>
      <c r="F4671" s="1" t="s">
        <v>5803</v>
      </c>
      <c r="G4671" s="5" t="s">
        <v>5801</v>
      </c>
      <c r="H4671" s="1" t="s">
        <v>1048</v>
      </c>
    </row>
    <row r="4672" spans="1:9" ht="15.75" customHeight="1" x14ac:dyDescent="0.25">
      <c r="A4672" s="1">
        <v>4689</v>
      </c>
      <c r="B4672" s="1" t="s">
        <v>15023</v>
      </c>
      <c r="C4672" s="1" t="s">
        <v>15026</v>
      </c>
      <c r="D4672" s="1" t="s">
        <v>5799</v>
      </c>
      <c r="E4672" s="1" t="s">
        <v>155</v>
      </c>
      <c r="F4672" s="1" t="s">
        <v>5800</v>
      </c>
      <c r="G4672" s="5" t="s">
        <v>5798</v>
      </c>
      <c r="H4672" s="1" t="s">
        <v>3416</v>
      </c>
    </row>
    <row r="4673" spans="1:9" ht="15.75" customHeight="1" x14ac:dyDescent="0.25">
      <c r="A4673" s="1">
        <v>4688</v>
      </c>
      <c r="B4673" s="1" t="s">
        <v>15023</v>
      </c>
      <c r="C4673" s="1" t="s">
        <v>15026</v>
      </c>
      <c r="D4673" s="1" t="s">
        <v>5796</v>
      </c>
      <c r="E4673" s="1" t="s">
        <v>20</v>
      </c>
      <c r="F4673" s="1" t="s">
        <v>5797</v>
      </c>
      <c r="G4673" s="5" t="s">
        <v>5795</v>
      </c>
      <c r="H4673" s="1" t="s">
        <v>49</v>
      </c>
    </row>
    <row r="4674" spans="1:9" ht="15.75" customHeight="1" x14ac:dyDescent="0.25">
      <c r="A4674" s="1">
        <v>4685</v>
      </c>
      <c r="B4674" s="1" t="s">
        <v>15023</v>
      </c>
      <c r="C4674" s="1" t="s">
        <v>15026</v>
      </c>
      <c r="D4674" s="1" t="s">
        <v>5793</v>
      </c>
      <c r="E4674" s="1" t="s">
        <v>226</v>
      </c>
      <c r="F4674" s="1" t="s">
        <v>5794</v>
      </c>
      <c r="G4674" s="5" t="s">
        <v>5792</v>
      </c>
      <c r="H4674" s="1" t="s">
        <v>354</v>
      </c>
    </row>
    <row r="4675" spans="1:9" ht="15.75" customHeight="1" x14ac:dyDescent="0.25">
      <c r="A4675" s="1">
        <v>4683</v>
      </c>
      <c r="B4675" s="1" t="s">
        <v>15023</v>
      </c>
      <c r="C4675" s="1" t="s">
        <v>15026</v>
      </c>
      <c r="E4675" s="1" t="s">
        <v>20</v>
      </c>
      <c r="F4675" s="1" t="s">
        <v>5791</v>
      </c>
      <c r="G4675" s="5" t="s">
        <v>5790</v>
      </c>
      <c r="H4675" s="1" t="s">
        <v>49</v>
      </c>
    </row>
    <row r="4676" spans="1:9" ht="15.75" customHeight="1" x14ac:dyDescent="0.25">
      <c r="A4676" s="1">
        <v>4681</v>
      </c>
      <c r="B4676" s="1" t="s">
        <v>15023</v>
      </c>
      <c r="C4676" s="1" t="s">
        <v>15026</v>
      </c>
      <c r="E4676" s="1" t="s">
        <v>40</v>
      </c>
      <c r="F4676" s="1" t="s">
        <v>5789</v>
      </c>
      <c r="G4676" s="5" t="s">
        <v>5788</v>
      </c>
      <c r="H4676" s="1" t="s">
        <v>1048</v>
      </c>
    </row>
    <row r="4677" spans="1:9" ht="15.75" customHeight="1" x14ac:dyDescent="0.25">
      <c r="A4677" s="1">
        <v>4680</v>
      </c>
      <c r="B4677" s="1" t="s">
        <v>15023</v>
      </c>
      <c r="C4677" s="1" t="s">
        <v>15026</v>
      </c>
      <c r="E4677" s="1" t="s">
        <v>2</v>
      </c>
      <c r="F4677" s="1" t="s">
        <v>5787</v>
      </c>
      <c r="G4677" s="5" t="s">
        <v>5786</v>
      </c>
      <c r="H4677" s="1" t="s">
        <v>3416</v>
      </c>
    </row>
    <row r="4678" spans="1:9" ht="15.75" customHeight="1" x14ac:dyDescent="0.25">
      <c r="A4678" s="1">
        <v>4679</v>
      </c>
      <c r="B4678" s="1" t="s">
        <v>15025</v>
      </c>
      <c r="C4678" s="1" t="s">
        <v>15153</v>
      </c>
      <c r="E4678" s="1" t="s">
        <v>61</v>
      </c>
      <c r="F4678" s="1" t="s">
        <v>5785</v>
      </c>
      <c r="G4678" s="5" t="s">
        <v>5784</v>
      </c>
      <c r="H4678" s="1" t="s">
        <v>177</v>
      </c>
    </row>
    <row r="4679" spans="1:9" ht="15.75" customHeight="1" x14ac:dyDescent="0.25">
      <c r="A4679" s="1">
        <v>4678</v>
      </c>
      <c r="B4679" s="1" t="s">
        <v>15023</v>
      </c>
      <c r="C4679" s="1" t="s">
        <v>15026</v>
      </c>
      <c r="E4679" s="1" t="s">
        <v>24</v>
      </c>
      <c r="F4679" s="1" t="s">
        <v>5783</v>
      </c>
      <c r="G4679" s="5" t="s">
        <v>5782</v>
      </c>
      <c r="H4679" s="1" t="s">
        <v>63</v>
      </c>
    </row>
    <row r="4680" spans="1:9" ht="15.75" customHeight="1" x14ac:dyDescent="0.25">
      <c r="A4680" s="1">
        <v>4677</v>
      </c>
      <c r="B4680" s="1" t="s">
        <v>15025</v>
      </c>
      <c r="C4680" s="1" t="s">
        <v>15026</v>
      </c>
      <c r="E4680" s="1" t="s">
        <v>20</v>
      </c>
      <c r="F4680" s="1" t="s">
        <v>5781</v>
      </c>
      <c r="G4680" s="5" t="s">
        <v>5780</v>
      </c>
      <c r="H4680" s="1" t="s">
        <v>177</v>
      </c>
    </row>
    <row r="4681" spans="1:9" ht="15.75" customHeight="1" x14ac:dyDescent="0.25">
      <c r="A4681" s="1">
        <v>4676</v>
      </c>
      <c r="B4681" s="1" t="s">
        <v>15023</v>
      </c>
      <c r="C4681" s="1" t="s">
        <v>15026</v>
      </c>
      <c r="E4681" s="1" t="s">
        <v>280</v>
      </c>
      <c r="F4681" s="1" t="s">
        <v>5779</v>
      </c>
      <c r="G4681" s="5" t="s">
        <v>5778</v>
      </c>
      <c r="H4681" s="1" t="s">
        <v>177</v>
      </c>
    </row>
    <row r="4682" spans="1:9" ht="15.75" customHeight="1" x14ac:dyDescent="0.25">
      <c r="A4682" s="1">
        <v>4675</v>
      </c>
      <c r="B4682" s="1" t="s">
        <v>15023</v>
      </c>
      <c r="C4682" s="1" t="s">
        <v>15026</v>
      </c>
      <c r="D4682" s="1" t="s">
        <v>5776</v>
      </c>
      <c r="E4682" s="1" t="s">
        <v>20</v>
      </c>
      <c r="F4682" s="1" t="s">
        <v>5777</v>
      </c>
      <c r="G4682" s="5" t="s">
        <v>5775</v>
      </c>
      <c r="H4682" s="1" t="s">
        <v>63</v>
      </c>
    </row>
    <row r="4683" spans="1:9" ht="15.75" customHeight="1" x14ac:dyDescent="0.25">
      <c r="A4683" s="1">
        <v>4674</v>
      </c>
      <c r="B4683" s="1" t="s">
        <v>15025</v>
      </c>
      <c r="C4683" s="1" t="s">
        <v>15026</v>
      </c>
      <c r="D4683" s="1" t="s">
        <v>5774</v>
      </c>
      <c r="E4683" s="1" t="s">
        <v>20</v>
      </c>
      <c r="F4683" s="1" t="s">
        <v>384</v>
      </c>
      <c r="G4683" s="5" t="s">
        <v>5773</v>
      </c>
      <c r="H4683" s="1" t="s">
        <v>142</v>
      </c>
      <c r="I4683" s="1" t="s">
        <v>50</v>
      </c>
    </row>
    <row r="4684" spans="1:9" ht="15.75" customHeight="1" x14ac:dyDescent="0.25">
      <c r="A4684" s="1">
        <v>4672</v>
      </c>
      <c r="B4684" s="1" t="s">
        <v>15023</v>
      </c>
      <c r="C4684" s="1" t="s">
        <v>15026</v>
      </c>
      <c r="E4684" s="1" t="s">
        <v>9</v>
      </c>
      <c r="F4684" s="1" t="s">
        <v>5772</v>
      </c>
      <c r="G4684" s="5" t="s">
        <v>5771</v>
      </c>
      <c r="H4684" s="1" t="s">
        <v>4875</v>
      </c>
    </row>
    <row r="4685" spans="1:9" ht="15.75" customHeight="1" x14ac:dyDescent="0.25">
      <c r="A4685" s="1">
        <v>4668</v>
      </c>
      <c r="B4685" s="1" t="s">
        <v>15025</v>
      </c>
      <c r="C4685" s="1" t="s">
        <v>15180</v>
      </c>
      <c r="E4685" s="1" t="s">
        <v>66</v>
      </c>
      <c r="F4685" s="1" t="s">
        <v>5770</v>
      </c>
      <c r="G4685" s="5" t="s">
        <v>5769</v>
      </c>
      <c r="H4685" s="1" t="s">
        <v>142</v>
      </c>
    </row>
    <row r="4686" spans="1:9" ht="15.75" customHeight="1" x14ac:dyDescent="0.25">
      <c r="A4686" s="1">
        <v>4666</v>
      </c>
      <c r="B4686" s="1" t="s">
        <v>15025</v>
      </c>
      <c r="C4686" s="1" t="s">
        <v>15026</v>
      </c>
      <c r="E4686" s="1" t="s">
        <v>61</v>
      </c>
      <c r="F4686" s="1" t="s">
        <v>5768</v>
      </c>
      <c r="G4686" s="5" t="s">
        <v>5767</v>
      </c>
      <c r="H4686" s="1" t="s">
        <v>339</v>
      </c>
    </row>
    <row r="4687" spans="1:9" ht="15.75" customHeight="1" x14ac:dyDescent="0.25">
      <c r="A4687" s="1">
        <v>4661</v>
      </c>
      <c r="B4687" s="1" t="s">
        <v>15025</v>
      </c>
      <c r="C4687" s="1" t="s">
        <v>15026</v>
      </c>
      <c r="D4687" s="1" t="s">
        <v>5765</v>
      </c>
      <c r="E4687" s="1" t="s">
        <v>280</v>
      </c>
      <c r="F4687" s="1" t="s">
        <v>5766</v>
      </c>
      <c r="G4687" s="5" t="s">
        <v>5764</v>
      </c>
      <c r="H4687" s="1" t="s">
        <v>842</v>
      </c>
    </row>
    <row r="4688" spans="1:9" ht="15.75" customHeight="1" x14ac:dyDescent="0.25">
      <c r="A4688" s="1">
        <v>4660</v>
      </c>
      <c r="B4688" s="1" t="s">
        <v>15023</v>
      </c>
      <c r="C4688" s="1" t="s">
        <v>15026</v>
      </c>
      <c r="D4688" s="1" t="s">
        <v>5762</v>
      </c>
      <c r="E4688" s="1" t="s">
        <v>66</v>
      </c>
      <c r="F4688" s="1" t="s">
        <v>5763</v>
      </c>
      <c r="G4688" s="5" t="s">
        <v>5761</v>
      </c>
      <c r="H4688" s="1" t="s">
        <v>1506</v>
      </c>
    </row>
    <row r="4689" spans="1:9" ht="15.75" customHeight="1" x14ac:dyDescent="0.25">
      <c r="A4689" s="1">
        <v>4659</v>
      </c>
      <c r="B4689" s="1" t="s">
        <v>15025</v>
      </c>
      <c r="C4689" s="1" t="s">
        <v>15048</v>
      </c>
      <c r="D4689" s="1" t="s">
        <v>5759</v>
      </c>
      <c r="E4689" s="1" t="s">
        <v>2</v>
      </c>
      <c r="F4689" s="1" t="s">
        <v>5760</v>
      </c>
      <c r="G4689" s="5" t="s">
        <v>5758</v>
      </c>
      <c r="H4689" s="1" t="s">
        <v>32</v>
      </c>
    </row>
    <row r="4690" spans="1:9" ht="15.75" customHeight="1" x14ac:dyDescent="0.25">
      <c r="A4690" s="1">
        <v>4658</v>
      </c>
      <c r="B4690" s="1" t="s">
        <v>15025</v>
      </c>
      <c r="C4690" s="1" t="s">
        <v>15112</v>
      </c>
      <c r="D4690" s="1" t="s">
        <v>5756</v>
      </c>
      <c r="E4690" s="1" t="s">
        <v>100</v>
      </c>
      <c r="F4690" s="1" t="s">
        <v>5757</v>
      </c>
      <c r="G4690" s="5" t="s">
        <v>5755</v>
      </c>
      <c r="H4690" s="1" t="s">
        <v>177</v>
      </c>
      <c r="I4690" s="1" t="s">
        <v>50</v>
      </c>
    </row>
    <row r="4691" spans="1:9" ht="15.75" customHeight="1" x14ac:dyDescent="0.25">
      <c r="A4691" s="1">
        <v>4656</v>
      </c>
      <c r="B4691" s="1" t="s">
        <v>15025</v>
      </c>
      <c r="C4691" s="1" t="s">
        <v>15026</v>
      </c>
      <c r="D4691" s="1" t="s">
        <v>5754</v>
      </c>
      <c r="E4691" s="1" t="s">
        <v>44</v>
      </c>
      <c r="F4691" s="1" t="s">
        <v>10</v>
      </c>
      <c r="G4691" s="5" t="s">
        <v>5753</v>
      </c>
      <c r="H4691" s="1" t="s">
        <v>3416</v>
      </c>
    </row>
    <row r="4692" spans="1:9" ht="15.75" customHeight="1" x14ac:dyDescent="0.25">
      <c r="A4692" s="1">
        <v>4655</v>
      </c>
      <c r="B4692" s="1" t="s">
        <v>15025</v>
      </c>
      <c r="C4692" s="1" t="s">
        <v>15026</v>
      </c>
      <c r="D4692" s="1" t="s">
        <v>5751</v>
      </c>
      <c r="E4692" s="1" t="s">
        <v>84</v>
      </c>
      <c r="F4692" s="1" t="s">
        <v>5752</v>
      </c>
      <c r="G4692" s="5" t="s">
        <v>5750</v>
      </c>
      <c r="H4692" s="1" t="s">
        <v>6491</v>
      </c>
      <c r="I4692" s="1" t="s">
        <v>50</v>
      </c>
    </row>
    <row r="4693" spans="1:9" ht="15.75" customHeight="1" x14ac:dyDescent="0.25">
      <c r="A4693" s="1">
        <v>4654</v>
      </c>
      <c r="B4693" s="1" t="s">
        <v>15023</v>
      </c>
      <c r="C4693" s="1" t="s">
        <v>15027</v>
      </c>
      <c r="D4693" s="1" t="s">
        <v>5748</v>
      </c>
      <c r="E4693" s="1" t="s">
        <v>20</v>
      </c>
      <c r="F4693" s="1" t="s">
        <v>5749</v>
      </c>
      <c r="G4693" s="5" t="s">
        <v>5747</v>
      </c>
      <c r="H4693" s="1" t="s">
        <v>63</v>
      </c>
    </row>
    <row r="4694" spans="1:9" ht="15.75" customHeight="1" x14ac:dyDescent="0.25">
      <c r="A4694" s="1">
        <v>4652</v>
      </c>
      <c r="B4694" s="1" t="s">
        <v>15023</v>
      </c>
      <c r="C4694" s="1" t="s">
        <v>15026</v>
      </c>
      <c r="E4694" s="1" t="s">
        <v>20</v>
      </c>
      <c r="F4694" s="1" t="s">
        <v>5746</v>
      </c>
      <c r="G4694" s="5" t="s">
        <v>5745</v>
      </c>
      <c r="H4694" s="1" t="s">
        <v>12300</v>
      </c>
      <c r="I4694" s="1" t="s">
        <v>50</v>
      </c>
    </row>
    <row r="4695" spans="1:9" ht="15.75" customHeight="1" x14ac:dyDescent="0.25">
      <c r="A4695" s="1">
        <v>4651</v>
      </c>
      <c r="B4695" s="1" t="s">
        <v>15023</v>
      </c>
      <c r="C4695" s="1" t="s">
        <v>15026</v>
      </c>
      <c r="D4695" s="1" t="s">
        <v>5743</v>
      </c>
      <c r="E4695" s="1" t="s">
        <v>280</v>
      </c>
      <c r="F4695" s="1" t="s">
        <v>5744</v>
      </c>
      <c r="G4695" s="5" t="s">
        <v>5742</v>
      </c>
      <c r="H4695" s="1" t="s">
        <v>15203</v>
      </c>
      <c r="I4695" s="1" t="s">
        <v>50</v>
      </c>
    </row>
    <row r="4696" spans="1:9" ht="15.75" customHeight="1" x14ac:dyDescent="0.25">
      <c r="A4696" s="1">
        <v>4650</v>
      </c>
      <c r="B4696" s="1" t="s">
        <v>15025</v>
      </c>
      <c r="C4696" s="1" t="s">
        <v>15044</v>
      </c>
      <c r="D4696" s="1" t="s">
        <v>5740</v>
      </c>
      <c r="E4696" s="1" t="s">
        <v>20</v>
      </c>
      <c r="F4696" s="1" t="s">
        <v>5741</v>
      </c>
      <c r="G4696" s="5" t="s">
        <v>5739</v>
      </c>
      <c r="H4696" s="1" t="s">
        <v>2270</v>
      </c>
      <c r="I4696" s="1" t="s">
        <v>50</v>
      </c>
    </row>
    <row r="4697" spans="1:9" ht="15.75" customHeight="1" x14ac:dyDescent="0.25">
      <c r="A4697" s="1">
        <v>4649</v>
      </c>
      <c r="B4697" s="1" t="s">
        <v>15023</v>
      </c>
      <c r="C4697" s="1" t="s">
        <v>15026</v>
      </c>
      <c r="E4697" s="1" t="s">
        <v>20</v>
      </c>
      <c r="F4697" s="1" t="s">
        <v>5738</v>
      </c>
      <c r="G4697" s="5" t="s">
        <v>5737</v>
      </c>
      <c r="H4697" s="1" t="s">
        <v>142</v>
      </c>
      <c r="I4697" s="1" t="s">
        <v>33</v>
      </c>
    </row>
    <row r="4698" spans="1:9" ht="15.75" customHeight="1" x14ac:dyDescent="0.25">
      <c r="A4698" s="1">
        <v>4648</v>
      </c>
      <c r="B4698" s="1" t="s">
        <v>15025</v>
      </c>
      <c r="C4698" s="1" t="s">
        <v>15180</v>
      </c>
      <c r="D4698" s="1" t="s">
        <v>5735</v>
      </c>
      <c r="E4698" s="1" t="s">
        <v>61</v>
      </c>
      <c r="F4698" s="1" t="s">
        <v>5736</v>
      </c>
      <c r="G4698" s="5" t="s">
        <v>5734</v>
      </c>
      <c r="H4698" s="1" t="s">
        <v>177</v>
      </c>
    </row>
    <row r="4699" spans="1:9" ht="15.75" customHeight="1" x14ac:dyDescent="0.25">
      <c r="A4699" s="1">
        <v>4647</v>
      </c>
      <c r="B4699" s="1" t="s">
        <v>15025</v>
      </c>
      <c r="C4699" s="1" t="s">
        <v>15172</v>
      </c>
      <c r="E4699" s="1" t="s">
        <v>2</v>
      </c>
      <c r="F4699" s="1" t="s">
        <v>5733</v>
      </c>
      <c r="G4699" s="5" t="s">
        <v>5732</v>
      </c>
      <c r="H4699" s="1" t="s">
        <v>15229</v>
      </c>
    </row>
    <row r="4700" spans="1:9" ht="15.75" customHeight="1" x14ac:dyDescent="0.25">
      <c r="A4700" s="1">
        <v>4646</v>
      </c>
      <c r="B4700" s="1" t="s">
        <v>15025</v>
      </c>
      <c r="C4700" s="1" t="s">
        <v>15026</v>
      </c>
      <c r="D4700" s="1" t="s">
        <v>5730</v>
      </c>
      <c r="E4700" s="1" t="s">
        <v>280</v>
      </c>
      <c r="F4700" s="1" t="s">
        <v>5731</v>
      </c>
      <c r="G4700" s="5" t="s">
        <v>5729</v>
      </c>
      <c r="H4700" s="1" t="s">
        <v>3416</v>
      </c>
    </row>
    <row r="4701" spans="1:9" ht="15.75" customHeight="1" x14ac:dyDescent="0.25">
      <c r="A4701" s="1">
        <v>4641</v>
      </c>
      <c r="B4701" s="1" t="s">
        <v>15025</v>
      </c>
      <c r="C4701" s="1" t="s">
        <v>15026</v>
      </c>
      <c r="D4701" s="1" t="s">
        <v>5727</v>
      </c>
      <c r="E4701" s="1" t="s">
        <v>84</v>
      </c>
      <c r="F4701" s="1" t="s">
        <v>5728</v>
      </c>
      <c r="G4701" s="5" t="s">
        <v>5726</v>
      </c>
      <c r="H4701" s="1" t="s">
        <v>32</v>
      </c>
    </row>
    <row r="4702" spans="1:9" ht="15.75" customHeight="1" x14ac:dyDescent="0.25">
      <c r="A4702" s="1">
        <v>4636</v>
      </c>
      <c r="B4702" s="1" t="s">
        <v>15023</v>
      </c>
      <c r="C4702" s="1" t="s">
        <v>15026</v>
      </c>
      <c r="D4702" s="1" t="s">
        <v>5724</v>
      </c>
      <c r="E4702" s="1" t="s">
        <v>24</v>
      </c>
      <c r="F4702" s="1" t="s">
        <v>5725</v>
      </c>
      <c r="G4702" s="5" t="s">
        <v>5723</v>
      </c>
      <c r="H4702" s="1" t="s">
        <v>49</v>
      </c>
    </row>
    <row r="4703" spans="1:9" ht="15.75" customHeight="1" x14ac:dyDescent="0.25">
      <c r="A4703" s="1">
        <v>4635</v>
      </c>
      <c r="B4703" s="1" t="s">
        <v>15025</v>
      </c>
      <c r="C4703" s="1" t="s">
        <v>15153</v>
      </c>
      <c r="D4703" s="1" t="s">
        <v>5721</v>
      </c>
      <c r="E4703" s="1" t="s">
        <v>20</v>
      </c>
      <c r="F4703" s="1" t="s">
        <v>5722</v>
      </c>
      <c r="G4703" s="5" t="s">
        <v>5720</v>
      </c>
      <c r="H4703" s="1" t="s">
        <v>177</v>
      </c>
      <c r="I4703" s="1" t="s">
        <v>50</v>
      </c>
    </row>
    <row r="4704" spans="1:9" ht="15.75" customHeight="1" x14ac:dyDescent="0.25">
      <c r="A4704" s="1">
        <v>4634</v>
      </c>
      <c r="B4704" s="1" t="s">
        <v>15025</v>
      </c>
      <c r="C4704" s="1" t="s">
        <v>15044</v>
      </c>
      <c r="E4704" s="1" t="s">
        <v>20</v>
      </c>
      <c r="F4704" s="1" t="s">
        <v>5719</v>
      </c>
      <c r="G4704" s="5" t="s">
        <v>5718</v>
      </c>
      <c r="H4704" s="1" t="s">
        <v>177</v>
      </c>
    </row>
    <row r="4705" spans="1:9" ht="15.75" customHeight="1" x14ac:dyDescent="0.25">
      <c r="A4705" s="1">
        <v>4633</v>
      </c>
      <c r="B4705" s="1" t="s">
        <v>15025</v>
      </c>
      <c r="C4705" s="1" t="s">
        <v>15026</v>
      </c>
      <c r="D4705" s="1" t="s">
        <v>5716</v>
      </c>
      <c r="E4705" s="1" t="s">
        <v>155</v>
      </c>
      <c r="F4705" s="1" t="s">
        <v>5717</v>
      </c>
      <c r="G4705" s="5" t="s">
        <v>5715</v>
      </c>
      <c r="H4705" s="1" t="s">
        <v>833</v>
      </c>
    </row>
    <row r="4706" spans="1:9" ht="15.75" customHeight="1" x14ac:dyDescent="0.25">
      <c r="A4706" s="1">
        <v>4630</v>
      </c>
      <c r="B4706" s="1" t="s">
        <v>15025</v>
      </c>
      <c r="C4706" s="1" t="s">
        <v>15026</v>
      </c>
      <c r="D4706" s="1" t="s">
        <v>5713</v>
      </c>
      <c r="E4706" s="1" t="s">
        <v>61</v>
      </c>
      <c r="F4706" s="1" t="s">
        <v>5714</v>
      </c>
      <c r="G4706" s="5" t="s">
        <v>5712</v>
      </c>
      <c r="H4706" s="1" t="s">
        <v>63</v>
      </c>
    </row>
    <row r="4707" spans="1:9" ht="15.75" customHeight="1" x14ac:dyDescent="0.25">
      <c r="A4707" s="1">
        <v>4629</v>
      </c>
      <c r="B4707" s="1" t="s">
        <v>15023</v>
      </c>
      <c r="C4707" s="1" t="s">
        <v>15044</v>
      </c>
      <c r="E4707" s="1" t="s">
        <v>20</v>
      </c>
      <c r="F4707" s="1" t="s">
        <v>5711</v>
      </c>
      <c r="G4707" s="5" t="s">
        <v>5710</v>
      </c>
      <c r="H4707" s="1" t="s">
        <v>177</v>
      </c>
      <c r="I4707" s="1" t="s">
        <v>50</v>
      </c>
    </row>
    <row r="4708" spans="1:9" ht="15.75" customHeight="1" x14ac:dyDescent="0.25">
      <c r="A4708" s="1">
        <v>4627</v>
      </c>
      <c r="B4708" s="1" t="s">
        <v>15023</v>
      </c>
      <c r="C4708" s="1" t="s">
        <v>15026</v>
      </c>
      <c r="E4708" s="1" t="s">
        <v>40</v>
      </c>
      <c r="F4708" s="1" t="s">
        <v>5709</v>
      </c>
      <c r="G4708" s="5" t="s">
        <v>5708</v>
      </c>
      <c r="H4708" s="1" t="s">
        <v>15196</v>
      </c>
    </row>
    <row r="4709" spans="1:9" ht="15.75" customHeight="1" x14ac:dyDescent="0.25">
      <c r="A4709" s="1">
        <v>4625</v>
      </c>
      <c r="B4709" s="1" t="s">
        <v>15025</v>
      </c>
      <c r="C4709" s="1" t="s">
        <v>15026</v>
      </c>
      <c r="D4709" s="1" t="s">
        <v>5706</v>
      </c>
      <c r="E4709" s="1" t="s">
        <v>20</v>
      </c>
      <c r="F4709" s="1" t="s">
        <v>5707</v>
      </c>
      <c r="G4709" s="5" t="s">
        <v>5705</v>
      </c>
      <c r="H4709" s="1" t="s">
        <v>1021</v>
      </c>
    </row>
    <row r="4710" spans="1:9" ht="15.75" customHeight="1" x14ac:dyDescent="0.25">
      <c r="A4710" s="1">
        <v>4624</v>
      </c>
      <c r="B4710" s="1" t="s">
        <v>15025</v>
      </c>
      <c r="C4710" s="1" t="s">
        <v>15026</v>
      </c>
      <c r="E4710" s="1" t="s">
        <v>2</v>
      </c>
      <c r="F4710" s="1" t="s">
        <v>5704</v>
      </c>
      <c r="G4710" s="5" t="s">
        <v>5703</v>
      </c>
      <c r="H4710" s="1" t="s">
        <v>177</v>
      </c>
    </row>
    <row r="4711" spans="1:9" ht="15.75" customHeight="1" x14ac:dyDescent="0.25">
      <c r="A4711" s="1">
        <v>4622</v>
      </c>
      <c r="B4711" s="1" t="s">
        <v>15025</v>
      </c>
      <c r="C4711" s="1" t="s">
        <v>15026</v>
      </c>
      <c r="E4711" s="1" t="s">
        <v>24</v>
      </c>
      <c r="F4711" s="1" t="s">
        <v>5702</v>
      </c>
      <c r="G4711" s="5" t="s">
        <v>5701</v>
      </c>
      <c r="H4711" s="1" t="s">
        <v>354</v>
      </c>
    </row>
    <row r="4712" spans="1:9" ht="15.75" customHeight="1" x14ac:dyDescent="0.25">
      <c r="A4712" s="1">
        <v>4621</v>
      </c>
      <c r="B4712" s="1" t="s">
        <v>15025</v>
      </c>
      <c r="C4712" s="1" t="s">
        <v>15026</v>
      </c>
      <c r="E4712" s="1" t="s">
        <v>40</v>
      </c>
      <c r="F4712" s="1" t="s">
        <v>5700</v>
      </c>
      <c r="G4712" s="5" t="s">
        <v>5699</v>
      </c>
      <c r="H4712" s="1" t="s">
        <v>3416</v>
      </c>
    </row>
    <row r="4713" spans="1:9" ht="15.75" customHeight="1" x14ac:dyDescent="0.25">
      <c r="A4713" s="1">
        <v>4620</v>
      </c>
      <c r="B4713" s="1" t="s">
        <v>15023</v>
      </c>
      <c r="C4713" s="1" t="s">
        <v>15026</v>
      </c>
      <c r="E4713" s="1" t="s">
        <v>2</v>
      </c>
      <c r="F4713" s="1" t="s">
        <v>5698</v>
      </c>
      <c r="G4713" s="5" t="s">
        <v>5697</v>
      </c>
      <c r="H4713" s="1" t="s">
        <v>15111</v>
      </c>
      <c r="I4713" s="1" t="s">
        <v>50</v>
      </c>
    </row>
    <row r="4714" spans="1:9" ht="15.75" customHeight="1" x14ac:dyDescent="0.25">
      <c r="A4714" s="1">
        <v>4619</v>
      </c>
      <c r="B4714" s="1" t="s">
        <v>15023</v>
      </c>
      <c r="C4714" s="1" t="s">
        <v>15026</v>
      </c>
      <c r="D4714" s="1" t="s">
        <v>5695</v>
      </c>
      <c r="E4714" s="1" t="s">
        <v>44</v>
      </c>
      <c r="F4714" s="1" t="s">
        <v>5696</v>
      </c>
      <c r="G4714" s="5" t="s">
        <v>5694</v>
      </c>
      <c r="H4714" s="1" t="s">
        <v>177</v>
      </c>
    </row>
    <row r="4715" spans="1:9" ht="15.75" customHeight="1" x14ac:dyDescent="0.25">
      <c r="A4715" s="1">
        <v>4618</v>
      </c>
      <c r="B4715" s="1" t="s">
        <v>15025</v>
      </c>
      <c r="C4715" s="1" t="s">
        <v>15026</v>
      </c>
      <c r="D4715" s="1" t="s">
        <v>5692</v>
      </c>
      <c r="E4715" s="1" t="s">
        <v>2</v>
      </c>
      <c r="F4715" s="1" t="s">
        <v>5693</v>
      </c>
      <c r="G4715" s="5" t="s">
        <v>5691</v>
      </c>
      <c r="H4715" s="1" t="s">
        <v>354</v>
      </c>
    </row>
    <row r="4716" spans="1:9" ht="15.75" customHeight="1" x14ac:dyDescent="0.25">
      <c r="A4716" s="1">
        <v>4614</v>
      </c>
      <c r="B4716" s="1" t="s">
        <v>15023</v>
      </c>
      <c r="C4716" s="1" t="s">
        <v>15026</v>
      </c>
      <c r="D4716" s="1" t="s">
        <v>5689</v>
      </c>
      <c r="E4716" s="1" t="s">
        <v>36</v>
      </c>
      <c r="F4716" s="1" t="s">
        <v>5690</v>
      </c>
      <c r="G4716" s="5" t="s">
        <v>5688</v>
      </c>
      <c r="H4716" s="1" t="s">
        <v>63</v>
      </c>
    </row>
    <row r="4717" spans="1:9" ht="15.75" customHeight="1" x14ac:dyDescent="0.25">
      <c r="A4717" s="1">
        <v>4606</v>
      </c>
      <c r="B4717" s="1" t="s">
        <v>15023</v>
      </c>
      <c r="C4717" s="1" t="s">
        <v>15043</v>
      </c>
      <c r="D4717" s="1" t="s">
        <v>5686</v>
      </c>
      <c r="E4717" s="1" t="s">
        <v>24</v>
      </c>
      <c r="F4717" s="1" t="s">
        <v>5687</v>
      </c>
      <c r="G4717" s="5" t="s">
        <v>5685</v>
      </c>
      <c r="H4717" s="1" t="s">
        <v>1048</v>
      </c>
    </row>
    <row r="4718" spans="1:9" ht="15.75" customHeight="1" x14ac:dyDescent="0.25">
      <c r="A4718" s="1">
        <v>4605</v>
      </c>
      <c r="B4718" s="1" t="s">
        <v>15023</v>
      </c>
      <c r="C4718" s="1" t="s">
        <v>15026</v>
      </c>
      <c r="E4718" s="1" t="s">
        <v>20</v>
      </c>
      <c r="F4718" s="1" t="s">
        <v>5684</v>
      </c>
      <c r="G4718" s="5" t="s">
        <v>5683</v>
      </c>
      <c r="H4718" s="1" t="s">
        <v>63</v>
      </c>
      <c r="I4718" s="1" t="s">
        <v>50</v>
      </c>
    </row>
    <row r="4719" spans="1:9" ht="15.75" customHeight="1" x14ac:dyDescent="0.25">
      <c r="A4719" s="1">
        <v>4599</v>
      </c>
      <c r="B4719" s="1" t="s">
        <v>15023</v>
      </c>
      <c r="C4719" s="1" t="s">
        <v>15174</v>
      </c>
      <c r="E4719" s="1" t="s">
        <v>9</v>
      </c>
      <c r="F4719" s="1" t="s">
        <v>5682</v>
      </c>
      <c r="G4719" s="5" t="s">
        <v>5681</v>
      </c>
      <c r="H4719" s="1" t="s">
        <v>1048</v>
      </c>
      <c r="I4719" s="1" t="s">
        <v>33</v>
      </c>
    </row>
    <row r="4720" spans="1:9" ht="15.75" customHeight="1" x14ac:dyDescent="0.25">
      <c r="A4720" s="1">
        <v>4595</v>
      </c>
      <c r="B4720" s="1" t="s">
        <v>15025</v>
      </c>
      <c r="C4720" s="1" t="s">
        <v>15026</v>
      </c>
      <c r="D4720" s="1" t="s">
        <v>5679</v>
      </c>
      <c r="E4720" s="1" t="s">
        <v>166</v>
      </c>
      <c r="F4720" s="1" t="s">
        <v>5680</v>
      </c>
      <c r="G4720" s="5" t="s">
        <v>5678</v>
      </c>
      <c r="H4720" s="1" t="s">
        <v>2270</v>
      </c>
    </row>
    <row r="4721" spans="1:9" ht="15.75" customHeight="1" x14ac:dyDescent="0.25">
      <c r="A4721" s="1">
        <v>4594</v>
      </c>
      <c r="B4721" s="1" t="s">
        <v>15025</v>
      </c>
      <c r="C4721" s="1" t="s">
        <v>15026</v>
      </c>
      <c r="D4721" s="1" t="s">
        <v>5676</v>
      </c>
      <c r="E4721" s="1" t="s">
        <v>36</v>
      </c>
      <c r="F4721" s="1" t="s">
        <v>5677</v>
      </c>
      <c r="G4721" s="5" t="s">
        <v>5675</v>
      </c>
      <c r="H4721" s="1" t="s">
        <v>15271</v>
      </c>
    </row>
    <row r="4722" spans="1:9" ht="15.75" customHeight="1" x14ac:dyDescent="0.25">
      <c r="A4722" s="1">
        <v>4592</v>
      </c>
      <c r="B4722" s="1" t="s">
        <v>15025</v>
      </c>
      <c r="C4722" s="1" t="s">
        <v>15044</v>
      </c>
      <c r="D4722" s="1" t="s">
        <v>5673</v>
      </c>
      <c r="E4722" s="1" t="s">
        <v>66</v>
      </c>
      <c r="F4722" s="1" t="s">
        <v>5674</v>
      </c>
      <c r="G4722" s="5" t="s">
        <v>5672</v>
      </c>
      <c r="H4722" s="1" t="s">
        <v>142</v>
      </c>
      <c r="I4722" s="1" t="s">
        <v>50</v>
      </c>
    </row>
    <row r="4723" spans="1:9" ht="15.75" customHeight="1" x14ac:dyDescent="0.25">
      <c r="A4723" s="1">
        <v>4591</v>
      </c>
      <c r="B4723" s="1" t="s">
        <v>15023</v>
      </c>
      <c r="C4723" s="1" t="s">
        <v>15212</v>
      </c>
      <c r="D4723" s="1" t="s">
        <v>5670</v>
      </c>
      <c r="E4723" s="1" t="s">
        <v>166</v>
      </c>
      <c r="F4723" s="1" t="s">
        <v>5671</v>
      </c>
      <c r="G4723" s="5" t="s">
        <v>5669</v>
      </c>
      <c r="H4723" s="1" t="s">
        <v>32</v>
      </c>
      <c r="I4723" s="1" t="s">
        <v>33</v>
      </c>
    </row>
    <row r="4724" spans="1:9" ht="15.75" customHeight="1" x14ac:dyDescent="0.25">
      <c r="A4724" s="1">
        <v>4588</v>
      </c>
      <c r="B4724" s="1" t="s">
        <v>15023</v>
      </c>
      <c r="C4724" s="1" t="s">
        <v>15026</v>
      </c>
      <c r="D4724" s="1" t="s">
        <v>5667</v>
      </c>
      <c r="E4724" s="1" t="s">
        <v>280</v>
      </c>
      <c r="F4724" s="1" t="s">
        <v>5668</v>
      </c>
      <c r="G4724" s="5" t="s">
        <v>5666</v>
      </c>
      <c r="H4724" s="1" t="s">
        <v>11201</v>
      </c>
      <c r="I4724" s="1" t="s">
        <v>33</v>
      </c>
    </row>
    <row r="4725" spans="1:9" ht="15.75" customHeight="1" x14ac:dyDescent="0.25">
      <c r="A4725" s="1">
        <v>4587</v>
      </c>
      <c r="B4725" s="1" t="s">
        <v>15025</v>
      </c>
      <c r="C4725" s="1" t="s">
        <v>15180</v>
      </c>
      <c r="D4725" s="1" t="s">
        <v>5664</v>
      </c>
      <c r="E4725" s="1" t="s">
        <v>84</v>
      </c>
      <c r="F4725" s="1" t="s">
        <v>5665</v>
      </c>
      <c r="G4725" s="5" t="s">
        <v>5663</v>
      </c>
      <c r="H4725" s="1" t="s">
        <v>32</v>
      </c>
    </row>
    <row r="4726" spans="1:9" ht="15.75" customHeight="1" x14ac:dyDescent="0.25">
      <c r="A4726" s="1">
        <v>4585</v>
      </c>
      <c r="B4726" s="1" t="s">
        <v>15025</v>
      </c>
      <c r="C4726" s="1" t="s">
        <v>15026</v>
      </c>
      <c r="D4726" s="1" t="s">
        <v>5661</v>
      </c>
      <c r="E4726" s="1" t="s">
        <v>84</v>
      </c>
      <c r="F4726" s="1" t="s">
        <v>5662</v>
      </c>
      <c r="G4726" s="5" t="s">
        <v>5660</v>
      </c>
      <c r="H4726" s="1" t="s">
        <v>524</v>
      </c>
    </row>
    <row r="4727" spans="1:9" ht="15.75" customHeight="1" x14ac:dyDescent="0.25">
      <c r="A4727" s="1">
        <v>4582</v>
      </c>
      <c r="B4727" s="1" t="s">
        <v>15025</v>
      </c>
      <c r="C4727" s="1" t="s">
        <v>15026</v>
      </c>
      <c r="D4727" s="1" t="s">
        <v>5658</v>
      </c>
      <c r="E4727" s="1" t="s">
        <v>61</v>
      </c>
      <c r="F4727" s="1" t="s">
        <v>5659</v>
      </c>
      <c r="G4727" s="5" t="s">
        <v>5657</v>
      </c>
      <c r="H4727" s="1" t="s">
        <v>49</v>
      </c>
    </row>
    <row r="4728" spans="1:9" ht="15.75" customHeight="1" x14ac:dyDescent="0.25">
      <c r="A4728" s="1">
        <v>4579</v>
      </c>
      <c r="B4728" s="1" t="s">
        <v>15025</v>
      </c>
      <c r="C4728" s="1" t="s">
        <v>15024</v>
      </c>
      <c r="E4728" s="1" t="s">
        <v>2</v>
      </c>
      <c r="F4728" s="1" t="s">
        <v>5656</v>
      </c>
      <c r="G4728" s="5" t="s">
        <v>5655</v>
      </c>
      <c r="H4728" s="1" t="s">
        <v>1048</v>
      </c>
    </row>
    <row r="4729" spans="1:9" ht="15.75" customHeight="1" x14ac:dyDescent="0.25">
      <c r="A4729" s="1">
        <v>4578</v>
      </c>
      <c r="B4729" s="1" t="s">
        <v>15025</v>
      </c>
      <c r="C4729" s="1" t="s">
        <v>15190</v>
      </c>
      <c r="E4729" s="1" t="s">
        <v>166</v>
      </c>
      <c r="F4729" s="1" t="s">
        <v>5654</v>
      </c>
      <c r="G4729" s="5" t="s">
        <v>5653</v>
      </c>
      <c r="H4729" s="1" t="s">
        <v>49</v>
      </c>
    </row>
    <row r="4730" spans="1:9" ht="15.75" customHeight="1" x14ac:dyDescent="0.25">
      <c r="A4730" s="1">
        <v>4577</v>
      </c>
      <c r="B4730" s="1" t="s">
        <v>15025</v>
      </c>
      <c r="C4730" s="1" t="s">
        <v>15190</v>
      </c>
      <c r="E4730" s="1" t="s">
        <v>2</v>
      </c>
      <c r="F4730" s="1" t="s">
        <v>5652</v>
      </c>
      <c r="G4730" s="5" t="s">
        <v>5651</v>
      </c>
      <c r="H4730" s="1" t="s">
        <v>63</v>
      </c>
    </row>
    <row r="4731" spans="1:9" ht="15.75" customHeight="1" x14ac:dyDescent="0.25">
      <c r="A4731" s="1">
        <v>4576</v>
      </c>
      <c r="B4731" s="1" t="s">
        <v>15023</v>
      </c>
      <c r="C4731" s="1" t="s">
        <v>15024</v>
      </c>
      <c r="D4731" s="1" t="s">
        <v>5649</v>
      </c>
      <c r="E4731" s="1" t="s">
        <v>20</v>
      </c>
      <c r="F4731" s="1" t="s">
        <v>5650</v>
      </c>
      <c r="G4731" s="5" t="s">
        <v>5648</v>
      </c>
      <c r="H4731" s="1" t="s">
        <v>833</v>
      </c>
    </row>
    <row r="4732" spans="1:9" ht="15.75" customHeight="1" x14ac:dyDescent="0.25">
      <c r="A4732" s="1">
        <v>4575</v>
      </c>
      <c r="B4732" s="1" t="s">
        <v>15025</v>
      </c>
      <c r="C4732" s="1" t="s">
        <v>15026</v>
      </c>
      <c r="E4732" s="1" t="s">
        <v>20</v>
      </c>
      <c r="F4732" s="1" t="s">
        <v>5647</v>
      </c>
      <c r="G4732" s="5" t="s">
        <v>5646</v>
      </c>
      <c r="H4732" s="1" t="s">
        <v>837</v>
      </c>
    </row>
    <row r="4733" spans="1:9" ht="15.75" customHeight="1" x14ac:dyDescent="0.25">
      <c r="A4733" s="1">
        <v>4574</v>
      </c>
      <c r="B4733" s="1" t="s">
        <v>15023</v>
      </c>
      <c r="C4733" s="1" t="s">
        <v>15024</v>
      </c>
      <c r="D4733" s="1" t="s">
        <v>5644</v>
      </c>
      <c r="E4733" s="1" t="s">
        <v>2</v>
      </c>
      <c r="F4733" s="1" t="s">
        <v>5645</v>
      </c>
      <c r="G4733" s="5" t="s">
        <v>5643</v>
      </c>
      <c r="H4733" s="1" t="s">
        <v>63</v>
      </c>
    </row>
    <row r="4734" spans="1:9" ht="15.75" customHeight="1" x14ac:dyDescent="0.25">
      <c r="A4734" s="1">
        <v>4573</v>
      </c>
      <c r="B4734" s="1" t="s">
        <v>15025</v>
      </c>
      <c r="C4734" s="1" t="s">
        <v>15026</v>
      </c>
      <c r="E4734" s="1" t="s">
        <v>2</v>
      </c>
      <c r="F4734" s="1" t="s">
        <v>432</v>
      </c>
      <c r="G4734" s="5" t="s">
        <v>5642</v>
      </c>
      <c r="H4734" s="1" t="s">
        <v>177</v>
      </c>
    </row>
    <row r="4735" spans="1:9" ht="15.75" customHeight="1" x14ac:dyDescent="0.25">
      <c r="A4735" s="1">
        <v>4572</v>
      </c>
      <c r="B4735" s="1" t="s">
        <v>15025</v>
      </c>
      <c r="C4735" s="1" t="s">
        <v>15026</v>
      </c>
      <c r="D4735" s="1" t="s">
        <v>5640</v>
      </c>
      <c r="E4735" s="1" t="s">
        <v>166</v>
      </c>
      <c r="F4735" s="1" t="s">
        <v>5641</v>
      </c>
      <c r="G4735" s="5" t="s">
        <v>5639</v>
      </c>
      <c r="H4735" s="1" t="s">
        <v>1044</v>
      </c>
    </row>
    <row r="4736" spans="1:9" ht="15.75" customHeight="1" x14ac:dyDescent="0.25">
      <c r="A4736" s="1">
        <v>4571</v>
      </c>
      <c r="B4736" s="1" t="s">
        <v>15023</v>
      </c>
      <c r="C4736" s="1" t="s">
        <v>15026</v>
      </c>
      <c r="D4736" s="1" t="s">
        <v>5637</v>
      </c>
      <c r="E4736" s="1" t="s">
        <v>2</v>
      </c>
      <c r="F4736" s="1" t="s">
        <v>5638</v>
      </c>
      <c r="G4736" s="5" t="s">
        <v>5636</v>
      </c>
      <c r="H4736" s="1" t="s">
        <v>63</v>
      </c>
    </row>
    <row r="4737" spans="1:9" ht="15.75" customHeight="1" x14ac:dyDescent="0.25">
      <c r="A4737" s="1">
        <v>4570</v>
      </c>
      <c r="B4737" s="1" t="s">
        <v>15025</v>
      </c>
      <c r="C4737" s="1" t="s">
        <v>15026</v>
      </c>
      <c r="D4737" s="1" t="s">
        <v>5633</v>
      </c>
      <c r="E4737" s="1" t="s">
        <v>84</v>
      </c>
      <c r="F4737" s="1" t="s">
        <v>5634</v>
      </c>
      <c r="G4737" s="5" t="s">
        <v>5632</v>
      </c>
      <c r="H4737" s="1" t="s">
        <v>5635</v>
      </c>
    </row>
    <row r="4738" spans="1:9" ht="15.75" customHeight="1" x14ac:dyDescent="0.25">
      <c r="A4738" s="1">
        <v>4569</v>
      </c>
      <c r="B4738" s="1" t="s">
        <v>15023</v>
      </c>
      <c r="C4738" s="1" t="s">
        <v>15026</v>
      </c>
      <c r="D4738" s="1" t="s">
        <v>5630</v>
      </c>
      <c r="E4738" s="1" t="s">
        <v>20</v>
      </c>
      <c r="F4738" s="1" t="s">
        <v>5631</v>
      </c>
      <c r="G4738" s="5" t="s">
        <v>5629</v>
      </c>
      <c r="H4738" s="1" t="s">
        <v>49</v>
      </c>
    </row>
    <row r="4739" spans="1:9" ht="15.75" customHeight="1" x14ac:dyDescent="0.25">
      <c r="A4739" s="1">
        <v>4568</v>
      </c>
      <c r="B4739" s="1" t="s">
        <v>15025</v>
      </c>
      <c r="C4739" s="1" t="s">
        <v>15026</v>
      </c>
      <c r="D4739" s="1" t="s">
        <v>5627</v>
      </c>
      <c r="E4739" s="1" t="s">
        <v>166</v>
      </c>
      <c r="F4739" s="1" t="s">
        <v>5628</v>
      </c>
      <c r="G4739" s="5" t="s">
        <v>5626</v>
      </c>
      <c r="H4739" s="1" t="s">
        <v>1948</v>
      </c>
    </row>
    <row r="4740" spans="1:9" ht="15.75" customHeight="1" x14ac:dyDescent="0.25">
      <c r="A4740" s="1">
        <v>4566</v>
      </c>
      <c r="B4740" s="1" t="s">
        <v>15025</v>
      </c>
      <c r="C4740" s="1" t="s">
        <v>15026</v>
      </c>
      <c r="D4740" s="1" t="s">
        <v>5624</v>
      </c>
      <c r="E4740" s="1" t="s">
        <v>84</v>
      </c>
      <c r="F4740" s="1" t="s">
        <v>5625</v>
      </c>
      <c r="G4740" s="5" t="s">
        <v>5623</v>
      </c>
      <c r="H4740" s="1" t="s">
        <v>49</v>
      </c>
    </row>
    <row r="4741" spans="1:9" ht="15.75" customHeight="1" x14ac:dyDescent="0.25">
      <c r="A4741" s="1">
        <v>4565</v>
      </c>
      <c r="B4741" s="1" t="s">
        <v>15023</v>
      </c>
      <c r="C4741" s="1" t="s">
        <v>15176</v>
      </c>
      <c r="D4741" s="1" t="s">
        <v>5619</v>
      </c>
      <c r="E4741" s="1" t="s">
        <v>20</v>
      </c>
      <c r="F4741" s="1" t="s">
        <v>5620</v>
      </c>
      <c r="G4741" s="5" t="s">
        <v>5618</v>
      </c>
      <c r="H4741" s="1" t="s">
        <v>5621</v>
      </c>
      <c r="I4741" s="1" t="s">
        <v>5622</v>
      </c>
    </row>
    <row r="4742" spans="1:9" ht="15.75" customHeight="1" x14ac:dyDescent="0.25">
      <c r="A4742" s="1">
        <v>4564</v>
      </c>
      <c r="B4742" s="1" t="s">
        <v>15023</v>
      </c>
      <c r="C4742" s="1" t="s">
        <v>15026</v>
      </c>
      <c r="D4742" s="1" t="s">
        <v>5615</v>
      </c>
      <c r="E4742" s="1" t="s">
        <v>20</v>
      </c>
      <c r="F4742" s="1" t="s">
        <v>5616</v>
      </c>
      <c r="G4742" s="5" t="s">
        <v>5614</v>
      </c>
      <c r="H4742" s="1" t="s">
        <v>5617</v>
      </c>
    </row>
    <row r="4743" spans="1:9" ht="15.75" customHeight="1" x14ac:dyDescent="0.25">
      <c r="A4743" s="1">
        <v>4561</v>
      </c>
      <c r="B4743" s="1" t="s">
        <v>15025</v>
      </c>
      <c r="C4743" s="1" t="s">
        <v>15026</v>
      </c>
      <c r="D4743" s="1" t="s">
        <v>5612</v>
      </c>
      <c r="E4743" s="1" t="s">
        <v>2</v>
      </c>
      <c r="F4743" s="1" t="s">
        <v>5613</v>
      </c>
      <c r="G4743" s="5" t="s">
        <v>5611</v>
      </c>
      <c r="H4743" s="1" t="s">
        <v>2165</v>
      </c>
    </row>
    <row r="4744" spans="1:9" ht="15.75" customHeight="1" x14ac:dyDescent="0.25">
      <c r="A4744" s="1">
        <v>4560</v>
      </c>
      <c r="B4744" s="1" t="s">
        <v>15023</v>
      </c>
      <c r="C4744" s="1" t="s">
        <v>15227</v>
      </c>
      <c r="D4744" s="1" t="s">
        <v>5609</v>
      </c>
      <c r="E4744" s="1" t="s">
        <v>20</v>
      </c>
      <c r="F4744" s="1" t="s">
        <v>5610</v>
      </c>
      <c r="G4744" s="5" t="s">
        <v>5608</v>
      </c>
      <c r="H4744" s="1" t="s">
        <v>524</v>
      </c>
    </row>
    <row r="4745" spans="1:9" ht="15.75" customHeight="1" x14ac:dyDescent="0.25">
      <c r="A4745" s="1">
        <v>4559</v>
      </c>
      <c r="B4745" s="1" t="s">
        <v>15025</v>
      </c>
      <c r="C4745" s="1" t="s">
        <v>15212</v>
      </c>
      <c r="D4745" s="1" t="s">
        <v>5606</v>
      </c>
      <c r="E4745" s="1" t="s">
        <v>226</v>
      </c>
      <c r="F4745" s="1" t="s">
        <v>5607</v>
      </c>
      <c r="G4745" s="5" t="s">
        <v>5605</v>
      </c>
      <c r="H4745" s="1" t="s">
        <v>1021</v>
      </c>
      <c r="I4745" s="1" t="s">
        <v>50</v>
      </c>
    </row>
    <row r="4746" spans="1:9" ht="15.75" customHeight="1" x14ac:dyDescent="0.25">
      <c r="A4746" s="1">
        <v>4557</v>
      </c>
      <c r="B4746" s="1" t="s">
        <v>15025</v>
      </c>
      <c r="C4746" s="1" t="s">
        <v>15044</v>
      </c>
      <c r="D4746" s="1" t="s">
        <v>5603</v>
      </c>
      <c r="E4746" s="1" t="s">
        <v>9</v>
      </c>
      <c r="F4746" s="1" t="s">
        <v>5604</v>
      </c>
      <c r="G4746" s="5" t="s">
        <v>5602</v>
      </c>
      <c r="H4746" s="1" t="s">
        <v>32</v>
      </c>
    </row>
    <row r="4747" spans="1:9" ht="15.75" customHeight="1" x14ac:dyDescent="0.25">
      <c r="A4747" s="1">
        <v>4556</v>
      </c>
      <c r="B4747" s="1" t="s">
        <v>15023</v>
      </c>
      <c r="C4747" s="1" t="s">
        <v>15044</v>
      </c>
      <c r="D4747" s="1" t="s">
        <v>5600</v>
      </c>
      <c r="E4747" s="1" t="s">
        <v>226</v>
      </c>
      <c r="F4747" s="1" t="s">
        <v>5601</v>
      </c>
      <c r="G4747" s="5" t="s">
        <v>5599</v>
      </c>
      <c r="H4747" s="1" t="s">
        <v>1506</v>
      </c>
    </row>
    <row r="4748" spans="1:9" ht="15.75" customHeight="1" x14ac:dyDescent="0.25">
      <c r="A4748" s="1">
        <v>4555</v>
      </c>
      <c r="B4748" s="1" t="s">
        <v>15023</v>
      </c>
      <c r="C4748" s="1" t="s">
        <v>15026</v>
      </c>
      <c r="D4748" s="1" t="s">
        <v>15340</v>
      </c>
      <c r="E4748" s="1" t="s">
        <v>20</v>
      </c>
      <c r="F4748" s="1" t="s">
        <v>15341</v>
      </c>
      <c r="G4748" s="5" t="s">
        <v>15342</v>
      </c>
      <c r="H4748" s="1" t="s">
        <v>15118</v>
      </c>
    </row>
    <row r="4749" spans="1:9" ht="15.75" customHeight="1" x14ac:dyDescent="0.25">
      <c r="A4749" s="1">
        <v>4554</v>
      </c>
      <c r="B4749" s="1" t="s">
        <v>15023</v>
      </c>
      <c r="C4749" s="1" t="s">
        <v>15026</v>
      </c>
      <c r="D4749" s="1" t="s">
        <v>5597</v>
      </c>
      <c r="E4749" s="1" t="s">
        <v>20</v>
      </c>
      <c r="F4749" s="1" t="s">
        <v>5598</v>
      </c>
      <c r="G4749" s="5" t="s">
        <v>5596</v>
      </c>
      <c r="H4749" s="1" t="s">
        <v>49</v>
      </c>
    </row>
    <row r="4750" spans="1:9" ht="15.75" customHeight="1" x14ac:dyDescent="0.25">
      <c r="A4750" s="1">
        <v>4553</v>
      </c>
      <c r="B4750" s="1" t="s">
        <v>15025</v>
      </c>
      <c r="C4750" s="1" t="s">
        <v>15026</v>
      </c>
      <c r="D4750" s="1" t="s">
        <v>5594</v>
      </c>
      <c r="E4750" s="1" t="s">
        <v>2</v>
      </c>
      <c r="F4750" s="1" t="s">
        <v>5595</v>
      </c>
      <c r="G4750" s="5" t="s">
        <v>5593</v>
      </c>
      <c r="H4750" s="1" t="s">
        <v>15118</v>
      </c>
    </row>
    <row r="4751" spans="1:9" ht="15.75" customHeight="1" x14ac:dyDescent="0.25">
      <c r="A4751" s="1">
        <v>4551</v>
      </c>
      <c r="B4751" s="1" t="s">
        <v>15025</v>
      </c>
      <c r="C4751" s="1" t="s">
        <v>15027</v>
      </c>
      <c r="D4751" s="1" t="s">
        <v>5591</v>
      </c>
      <c r="E4751" s="1" t="s">
        <v>2</v>
      </c>
      <c r="F4751" s="1" t="s">
        <v>5592</v>
      </c>
      <c r="G4751" s="5" t="s">
        <v>5590</v>
      </c>
      <c r="H4751" s="1" t="s">
        <v>63</v>
      </c>
    </row>
    <row r="4752" spans="1:9" ht="15.75" customHeight="1" x14ac:dyDescent="0.25">
      <c r="A4752" s="1">
        <v>4549</v>
      </c>
      <c r="B4752" s="1" t="s">
        <v>15025</v>
      </c>
      <c r="C4752" s="1" t="s">
        <v>15026</v>
      </c>
      <c r="D4752" s="1" t="s">
        <v>5588</v>
      </c>
      <c r="E4752" s="1" t="s">
        <v>40</v>
      </c>
      <c r="F4752" s="1" t="s">
        <v>5589</v>
      </c>
      <c r="G4752" s="5" t="s">
        <v>5587</v>
      </c>
      <c r="H4752" s="1" t="s">
        <v>63</v>
      </c>
    </row>
    <row r="4753" spans="1:9" ht="15.75" customHeight="1" x14ac:dyDescent="0.25">
      <c r="A4753" s="1">
        <v>4548</v>
      </c>
      <c r="B4753" s="1" t="s">
        <v>15025</v>
      </c>
      <c r="C4753" s="1" t="s">
        <v>15228</v>
      </c>
      <c r="E4753" s="1" t="s">
        <v>20</v>
      </c>
      <c r="F4753" s="1" t="s">
        <v>5586</v>
      </c>
      <c r="G4753" s="5" t="s">
        <v>5585</v>
      </c>
      <c r="H4753" s="1" t="s">
        <v>177</v>
      </c>
      <c r="I4753" s="1" t="s">
        <v>50</v>
      </c>
    </row>
    <row r="4754" spans="1:9" ht="15.75" customHeight="1" x14ac:dyDescent="0.25">
      <c r="A4754" s="1">
        <v>4547</v>
      </c>
      <c r="B4754" s="1" t="s">
        <v>15023</v>
      </c>
      <c r="C4754" s="1" t="s">
        <v>15044</v>
      </c>
      <c r="D4754" s="1" t="s">
        <v>5583</v>
      </c>
      <c r="E4754" s="1" t="s">
        <v>166</v>
      </c>
      <c r="F4754" s="1" t="s">
        <v>5584</v>
      </c>
      <c r="G4754" s="5" t="s">
        <v>5582</v>
      </c>
      <c r="H4754" s="1" t="s">
        <v>1048</v>
      </c>
      <c r="I4754" s="1" t="s">
        <v>50</v>
      </c>
    </row>
    <row r="4755" spans="1:9" ht="15.75" customHeight="1" x14ac:dyDescent="0.25">
      <c r="A4755" s="1">
        <v>4545</v>
      </c>
      <c r="B4755" s="1" t="s">
        <v>15025</v>
      </c>
      <c r="C4755" s="1" t="s">
        <v>15026</v>
      </c>
      <c r="D4755" s="1" t="s">
        <v>5580</v>
      </c>
      <c r="E4755" s="1" t="s">
        <v>20</v>
      </c>
      <c r="F4755" s="1" t="s">
        <v>5581</v>
      </c>
      <c r="G4755" s="5" t="s">
        <v>5579</v>
      </c>
      <c r="H4755" s="1" t="s">
        <v>1021</v>
      </c>
    </row>
    <row r="4756" spans="1:9" ht="15.75" customHeight="1" x14ac:dyDescent="0.25">
      <c r="A4756" s="1">
        <v>4543</v>
      </c>
      <c r="B4756" s="1" t="s">
        <v>15025</v>
      </c>
      <c r="C4756" s="1" t="s">
        <v>15026</v>
      </c>
      <c r="D4756" s="1" t="s">
        <v>5577</v>
      </c>
      <c r="E4756" s="1" t="s">
        <v>44</v>
      </c>
      <c r="F4756" s="1" t="s">
        <v>5578</v>
      </c>
      <c r="G4756" s="5" t="s">
        <v>5576</v>
      </c>
      <c r="H4756" s="1" t="s">
        <v>837</v>
      </c>
      <c r="I4756" s="1" t="s">
        <v>33</v>
      </c>
    </row>
    <row r="4757" spans="1:9" ht="15.75" customHeight="1" x14ac:dyDescent="0.25">
      <c r="A4757" s="1">
        <v>4542</v>
      </c>
      <c r="B4757" s="1" t="s">
        <v>15023</v>
      </c>
      <c r="C4757" s="1" t="s">
        <v>15026</v>
      </c>
      <c r="E4757" s="1" t="s">
        <v>20</v>
      </c>
      <c r="F4757" s="1" t="s">
        <v>5575</v>
      </c>
      <c r="G4757" s="5" t="s">
        <v>5574</v>
      </c>
      <c r="H4757" s="1" t="s">
        <v>142</v>
      </c>
    </row>
    <row r="4758" spans="1:9" ht="15.75" customHeight="1" x14ac:dyDescent="0.25">
      <c r="A4758" s="1">
        <v>4541</v>
      </c>
      <c r="B4758" s="1" t="s">
        <v>15025</v>
      </c>
      <c r="C4758" s="1" t="s">
        <v>15044</v>
      </c>
      <c r="E4758" s="1" t="s">
        <v>226</v>
      </c>
      <c r="F4758" s="1" t="s">
        <v>5573</v>
      </c>
      <c r="G4758" s="5" t="s">
        <v>5572</v>
      </c>
      <c r="H4758" s="1" t="s">
        <v>1048</v>
      </c>
      <c r="I4758" s="1" t="s">
        <v>50</v>
      </c>
    </row>
    <row r="4759" spans="1:9" ht="15.75" customHeight="1" x14ac:dyDescent="0.25">
      <c r="A4759" s="1">
        <v>4540</v>
      </c>
      <c r="B4759" s="1" t="s">
        <v>15023</v>
      </c>
      <c r="C4759" s="1" t="s">
        <v>15026</v>
      </c>
      <c r="E4759" s="1" t="s">
        <v>24</v>
      </c>
      <c r="F4759" s="1" t="s">
        <v>5571</v>
      </c>
      <c r="G4759" s="5" t="s">
        <v>5570</v>
      </c>
      <c r="H4759" s="1" t="s">
        <v>32</v>
      </c>
    </row>
    <row r="4760" spans="1:9" ht="15.75" customHeight="1" x14ac:dyDescent="0.25">
      <c r="A4760" s="1">
        <v>4537</v>
      </c>
      <c r="B4760" s="1" t="s">
        <v>15025</v>
      </c>
      <c r="C4760" s="1" t="s">
        <v>15026</v>
      </c>
      <c r="E4760" s="1" t="s">
        <v>40</v>
      </c>
      <c r="F4760" s="1" t="s">
        <v>5569</v>
      </c>
      <c r="G4760" s="5" t="s">
        <v>5568</v>
      </c>
      <c r="H4760" s="1" t="s">
        <v>3416</v>
      </c>
    </row>
    <row r="4761" spans="1:9" ht="15.75" customHeight="1" x14ac:dyDescent="0.25">
      <c r="A4761" s="1">
        <v>4536</v>
      </c>
      <c r="B4761" s="1" t="s">
        <v>15025</v>
      </c>
      <c r="C4761" s="1" t="s">
        <v>15024</v>
      </c>
      <c r="D4761" s="1" t="s">
        <v>5566</v>
      </c>
      <c r="E4761" s="1" t="s">
        <v>66</v>
      </c>
      <c r="F4761" s="1" t="s">
        <v>5567</v>
      </c>
      <c r="G4761" s="5" t="s">
        <v>5565</v>
      </c>
      <c r="H4761" s="1" t="s">
        <v>177</v>
      </c>
    </row>
    <row r="4762" spans="1:9" ht="15.75" customHeight="1" x14ac:dyDescent="0.25">
      <c r="A4762" s="1">
        <v>4535</v>
      </c>
      <c r="B4762" s="1" t="s">
        <v>15023</v>
      </c>
      <c r="C4762" s="1" t="s">
        <v>15032</v>
      </c>
      <c r="E4762" s="1" t="s">
        <v>20</v>
      </c>
      <c r="F4762" s="1" t="s">
        <v>5564</v>
      </c>
      <c r="G4762" s="5" t="s">
        <v>5563</v>
      </c>
      <c r="H4762" s="1" t="s">
        <v>177</v>
      </c>
      <c r="I4762" s="1" t="s">
        <v>50</v>
      </c>
    </row>
    <row r="4763" spans="1:9" ht="15.75" customHeight="1" x14ac:dyDescent="0.25">
      <c r="A4763" s="1">
        <v>4534</v>
      </c>
      <c r="B4763" s="1" t="s">
        <v>15023</v>
      </c>
      <c r="C4763" s="1" t="s">
        <v>15026</v>
      </c>
      <c r="E4763" s="1" t="s">
        <v>20</v>
      </c>
      <c r="F4763" s="1" t="s">
        <v>5562</v>
      </c>
      <c r="G4763" s="5" t="s">
        <v>5561</v>
      </c>
      <c r="H4763" s="1" t="s">
        <v>63</v>
      </c>
    </row>
    <row r="4764" spans="1:9" ht="15.75" customHeight="1" x14ac:dyDescent="0.25">
      <c r="A4764" s="1">
        <v>4529</v>
      </c>
      <c r="B4764" s="1" t="s">
        <v>15023</v>
      </c>
      <c r="C4764" s="1" t="s">
        <v>15026</v>
      </c>
      <c r="D4764" s="1" t="s">
        <v>5559</v>
      </c>
      <c r="E4764" s="1" t="s">
        <v>20</v>
      </c>
      <c r="F4764" s="1" t="s">
        <v>5560</v>
      </c>
      <c r="G4764" s="5" t="s">
        <v>5558</v>
      </c>
      <c r="H4764" s="1" t="s">
        <v>354</v>
      </c>
    </row>
    <row r="4765" spans="1:9" ht="15.75" customHeight="1" x14ac:dyDescent="0.25">
      <c r="A4765" s="1">
        <v>4527</v>
      </c>
      <c r="B4765" s="1" t="s">
        <v>15023</v>
      </c>
      <c r="C4765" s="1" t="s">
        <v>15233</v>
      </c>
      <c r="D4765" s="1" t="s">
        <v>5556</v>
      </c>
      <c r="E4765" s="1" t="s">
        <v>20</v>
      </c>
      <c r="F4765" s="1" t="s">
        <v>5557</v>
      </c>
      <c r="G4765" s="5" t="s">
        <v>5555</v>
      </c>
      <c r="H4765" s="1" t="s">
        <v>3416</v>
      </c>
    </row>
    <row r="4766" spans="1:9" ht="15.75" customHeight="1" x14ac:dyDescent="0.25">
      <c r="A4766" s="1">
        <v>4526</v>
      </c>
      <c r="B4766" s="1" t="s">
        <v>15025</v>
      </c>
      <c r="C4766" s="1" t="s">
        <v>15026</v>
      </c>
      <c r="D4766" s="1" t="s">
        <v>5553</v>
      </c>
      <c r="E4766" s="1" t="s">
        <v>24</v>
      </c>
      <c r="F4766" s="1" t="s">
        <v>5554</v>
      </c>
      <c r="G4766" s="5" t="s">
        <v>5552</v>
      </c>
      <c r="H4766" s="1" t="s">
        <v>63</v>
      </c>
    </row>
    <row r="4767" spans="1:9" ht="15.75" customHeight="1" x14ac:dyDescent="0.25">
      <c r="A4767" s="1">
        <v>4525</v>
      </c>
      <c r="B4767" s="1" t="s">
        <v>15023</v>
      </c>
      <c r="C4767" s="1" t="s">
        <v>15044</v>
      </c>
      <c r="D4767" s="1" t="s">
        <v>5550</v>
      </c>
      <c r="E4767" s="1" t="s">
        <v>36</v>
      </c>
      <c r="F4767" s="1" t="s">
        <v>5551</v>
      </c>
      <c r="G4767" s="5" t="s">
        <v>5549</v>
      </c>
      <c r="H4767" s="1" t="s">
        <v>1021</v>
      </c>
    </row>
    <row r="4768" spans="1:9" ht="15.75" customHeight="1" x14ac:dyDescent="0.25">
      <c r="A4768" s="1">
        <v>4523</v>
      </c>
      <c r="B4768" s="1" t="s">
        <v>15025</v>
      </c>
      <c r="C4768" s="1" t="s">
        <v>15048</v>
      </c>
      <c r="E4768" s="1" t="s">
        <v>84</v>
      </c>
      <c r="F4768" s="1" t="s">
        <v>5548</v>
      </c>
      <c r="G4768" s="5" t="s">
        <v>5547</v>
      </c>
      <c r="H4768" s="1" t="s">
        <v>15231</v>
      </c>
    </row>
    <row r="4769" spans="1:9" ht="15.75" customHeight="1" x14ac:dyDescent="0.25">
      <c r="A4769" s="1">
        <v>4522</v>
      </c>
      <c r="B4769" s="1" t="s">
        <v>15023</v>
      </c>
      <c r="C4769" s="1" t="s">
        <v>15026</v>
      </c>
      <c r="D4769" s="1" t="s">
        <v>5545</v>
      </c>
      <c r="E4769" s="1" t="s">
        <v>20</v>
      </c>
      <c r="F4769" s="1" t="s">
        <v>5546</v>
      </c>
      <c r="G4769" s="5" t="s">
        <v>5544</v>
      </c>
      <c r="H4769" s="1" t="s">
        <v>32</v>
      </c>
    </row>
    <row r="4770" spans="1:9" ht="15.75" customHeight="1" x14ac:dyDescent="0.25">
      <c r="A4770" s="1">
        <v>4521</v>
      </c>
      <c r="B4770" s="1" t="s">
        <v>15023</v>
      </c>
      <c r="C4770" s="1" t="s">
        <v>15068</v>
      </c>
      <c r="D4770" s="1" t="s">
        <v>5542</v>
      </c>
      <c r="E4770" s="1" t="s">
        <v>2</v>
      </c>
      <c r="F4770" s="1" t="s">
        <v>5543</v>
      </c>
      <c r="G4770" s="5" t="s">
        <v>5541</v>
      </c>
      <c r="H4770" s="1" t="s">
        <v>177</v>
      </c>
    </row>
    <row r="4771" spans="1:9" ht="15.75" customHeight="1" x14ac:dyDescent="0.25">
      <c r="A4771" s="1">
        <v>4519</v>
      </c>
      <c r="B4771" s="1" t="s">
        <v>15023</v>
      </c>
      <c r="C4771" s="1" t="s">
        <v>15112</v>
      </c>
      <c r="D4771" s="1" t="s">
        <v>5539</v>
      </c>
      <c r="E4771" s="1" t="s">
        <v>20</v>
      </c>
      <c r="F4771" s="1" t="s">
        <v>5540</v>
      </c>
      <c r="G4771" s="5" t="s">
        <v>5538</v>
      </c>
      <c r="H4771" s="1" t="s">
        <v>63</v>
      </c>
      <c r="I4771" s="1" t="s">
        <v>50</v>
      </c>
    </row>
    <row r="4772" spans="1:9" ht="15.75" customHeight="1" x14ac:dyDescent="0.25">
      <c r="A4772" s="1">
        <v>4517</v>
      </c>
      <c r="B4772" s="1" t="s">
        <v>15023</v>
      </c>
      <c r="C4772" s="1" t="s">
        <v>15026</v>
      </c>
      <c r="D4772" s="1" t="s">
        <v>5536</v>
      </c>
      <c r="E4772" s="1" t="s">
        <v>61</v>
      </c>
      <c r="F4772" s="1" t="s">
        <v>5537</v>
      </c>
      <c r="G4772" s="5" t="s">
        <v>5535</v>
      </c>
      <c r="H4772" s="1" t="s">
        <v>1048</v>
      </c>
    </row>
    <row r="4773" spans="1:9" ht="15.75" customHeight="1" x14ac:dyDescent="0.25">
      <c r="A4773" s="1">
        <v>4516</v>
      </c>
      <c r="B4773" s="1" t="s">
        <v>15025</v>
      </c>
      <c r="C4773" s="1" t="s">
        <v>15026</v>
      </c>
      <c r="E4773" s="1" t="s">
        <v>61</v>
      </c>
      <c r="F4773" s="1" t="s">
        <v>5534</v>
      </c>
      <c r="G4773" s="5" t="s">
        <v>5533</v>
      </c>
      <c r="H4773" s="1" t="s">
        <v>177</v>
      </c>
    </row>
    <row r="4774" spans="1:9" ht="15.75" customHeight="1" x14ac:dyDescent="0.25">
      <c r="A4774" s="1">
        <v>4515</v>
      </c>
      <c r="B4774" s="1" t="s">
        <v>15025</v>
      </c>
      <c r="C4774" s="1" t="s">
        <v>15026</v>
      </c>
      <c r="D4774" s="1" t="s">
        <v>5531</v>
      </c>
      <c r="E4774" s="1" t="s">
        <v>20</v>
      </c>
      <c r="F4774" s="1" t="s">
        <v>5532</v>
      </c>
      <c r="G4774" s="5" t="s">
        <v>5530</v>
      </c>
      <c r="H4774" s="1" t="s">
        <v>354</v>
      </c>
    </row>
    <row r="4775" spans="1:9" ht="15.75" customHeight="1" x14ac:dyDescent="0.25">
      <c r="A4775" s="1">
        <v>4513</v>
      </c>
      <c r="B4775" s="1" t="s">
        <v>15023</v>
      </c>
      <c r="C4775" s="1" t="s">
        <v>15044</v>
      </c>
      <c r="D4775" s="1" t="s">
        <v>1033</v>
      </c>
      <c r="E4775" s="1" t="s">
        <v>20</v>
      </c>
      <c r="F4775" s="1" t="s">
        <v>1034</v>
      </c>
      <c r="G4775" s="5" t="s">
        <v>5529</v>
      </c>
      <c r="H4775" s="1" t="s">
        <v>15206</v>
      </c>
      <c r="I4775" s="1" t="s">
        <v>4377</v>
      </c>
    </row>
    <row r="4776" spans="1:9" ht="15.75" customHeight="1" x14ac:dyDescent="0.25">
      <c r="A4776" s="1">
        <v>4511</v>
      </c>
      <c r="B4776" s="1" t="s">
        <v>15025</v>
      </c>
      <c r="C4776" s="1" t="s">
        <v>15026</v>
      </c>
      <c r="D4776" s="1" t="s">
        <v>5527</v>
      </c>
      <c r="E4776" s="1" t="s">
        <v>36</v>
      </c>
      <c r="F4776" s="1" t="s">
        <v>5528</v>
      </c>
      <c r="G4776" s="5" t="s">
        <v>5526</v>
      </c>
      <c r="H4776" s="1" t="s">
        <v>3416</v>
      </c>
    </row>
    <row r="4777" spans="1:9" ht="15.75" customHeight="1" x14ac:dyDescent="0.25">
      <c r="A4777" s="1">
        <v>4510</v>
      </c>
      <c r="B4777" s="1" t="s">
        <v>15025</v>
      </c>
      <c r="C4777" s="1" t="s">
        <v>15048</v>
      </c>
      <c r="D4777" s="1" t="s">
        <v>5524</v>
      </c>
      <c r="E4777" s="1" t="s">
        <v>280</v>
      </c>
      <c r="F4777" s="1" t="s">
        <v>5525</v>
      </c>
      <c r="G4777" s="5" t="s">
        <v>5523</v>
      </c>
      <c r="H4777" s="1" t="s">
        <v>1948</v>
      </c>
    </row>
    <row r="4778" spans="1:9" ht="15.75" customHeight="1" x14ac:dyDescent="0.25">
      <c r="A4778" s="1">
        <v>4507</v>
      </c>
      <c r="B4778" s="1" t="s">
        <v>15023</v>
      </c>
      <c r="C4778" s="1" t="s">
        <v>15026</v>
      </c>
      <c r="E4778" s="1" t="s">
        <v>20</v>
      </c>
      <c r="F4778" s="1" t="s">
        <v>5522</v>
      </c>
      <c r="G4778" s="5" t="s">
        <v>5521</v>
      </c>
      <c r="H4778" s="1" t="s">
        <v>1939</v>
      </c>
    </row>
    <row r="4779" spans="1:9" ht="15.75" customHeight="1" x14ac:dyDescent="0.25">
      <c r="A4779" s="1">
        <v>4506</v>
      </c>
      <c r="B4779" s="1" t="s">
        <v>15025</v>
      </c>
      <c r="C4779" s="1" t="s">
        <v>15026</v>
      </c>
      <c r="E4779" s="1" t="s">
        <v>226</v>
      </c>
      <c r="F4779" s="1" t="s">
        <v>5520</v>
      </c>
      <c r="G4779" s="5" t="s">
        <v>5519</v>
      </c>
      <c r="H4779" s="1" t="s">
        <v>177</v>
      </c>
    </row>
    <row r="4780" spans="1:9" ht="15.75" customHeight="1" x14ac:dyDescent="0.25">
      <c r="A4780" s="1">
        <v>4505</v>
      </c>
      <c r="B4780" s="1" t="s">
        <v>15023</v>
      </c>
      <c r="C4780" s="1" t="s">
        <v>15026</v>
      </c>
      <c r="D4780" s="1" t="s">
        <v>5517</v>
      </c>
      <c r="E4780" s="1" t="s">
        <v>20</v>
      </c>
      <c r="F4780" s="1" t="s">
        <v>5518</v>
      </c>
      <c r="G4780" s="5" t="s">
        <v>5516</v>
      </c>
      <c r="H4780" s="1" t="s">
        <v>1048</v>
      </c>
    </row>
    <row r="4781" spans="1:9" ht="15.75" customHeight="1" x14ac:dyDescent="0.25">
      <c r="A4781" s="1">
        <v>4502</v>
      </c>
      <c r="B4781" s="1" t="s">
        <v>15025</v>
      </c>
      <c r="C4781" s="1" t="s">
        <v>15026</v>
      </c>
      <c r="D4781" s="1" t="s">
        <v>5514</v>
      </c>
      <c r="E4781" s="1" t="s">
        <v>20</v>
      </c>
      <c r="F4781" s="1" t="s">
        <v>5515</v>
      </c>
      <c r="G4781" s="5" t="s">
        <v>5513</v>
      </c>
      <c r="H4781" s="1" t="s">
        <v>1021</v>
      </c>
    </row>
    <row r="4782" spans="1:9" ht="15.75" customHeight="1" x14ac:dyDescent="0.25">
      <c r="A4782" s="1">
        <v>4501</v>
      </c>
      <c r="B4782" s="1" t="s">
        <v>15025</v>
      </c>
      <c r="C4782" s="1" t="s">
        <v>15026</v>
      </c>
      <c r="E4782" s="1" t="s">
        <v>100</v>
      </c>
      <c r="F4782" s="1" t="s">
        <v>5512</v>
      </c>
      <c r="G4782" s="5" t="s">
        <v>5511</v>
      </c>
      <c r="H4782" s="1" t="s">
        <v>2165</v>
      </c>
    </row>
    <row r="4783" spans="1:9" ht="15.75" customHeight="1" x14ac:dyDescent="0.25">
      <c r="A4783" s="1">
        <v>4500</v>
      </c>
      <c r="B4783" s="1" t="s">
        <v>15025</v>
      </c>
      <c r="C4783" s="1" t="s">
        <v>15026</v>
      </c>
      <c r="D4783" s="1" t="s">
        <v>5509</v>
      </c>
      <c r="E4783" s="1" t="s">
        <v>2</v>
      </c>
      <c r="F4783" s="1" t="s">
        <v>5510</v>
      </c>
      <c r="G4783" s="5" t="s">
        <v>5508</v>
      </c>
      <c r="H4783" s="1" t="s">
        <v>354</v>
      </c>
    </row>
    <row r="4784" spans="1:9" ht="15.75" customHeight="1" x14ac:dyDescent="0.25">
      <c r="A4784" s="1">
        <v>4498</v>
      </c>
      <c r="B4784" s="1" t="s">
        <v>15025</v>
      </c>
      <c r="C4784" s="1" t="s">
        <v>15026</v>
      </c>
      <c r="D4784" s="1" t="s">
        <v>5506</v>
      </c>
      <c r="E4784" s="1" t="s">
        <v>24</v>
      </c>
      <c r="F4784" s="1" t="s">
        <v>5507</v>
      </c>
      <c r="G4784" s="5" t="s">
        <v>5505</v>
      </c>
      <c r="H4784" s="1" t="s">
        <v>49</v>
      </c>
    </row>
    <row r="4785" spans="1:9" ht="15.75" customHeight="1" x14ac:dyDescent="0.25">
      <c r="A4785" s="1">
        <v>4497</v>
      </c>
      <c r="B4785" s="1" t="s">
        <v>15025</v>
      </c>
      <c r="C4785" s="1" t="s">
        <v>15026</v>
      </c>
      <c r="D4785" s="1" t="s">
        <v>5503</v>
      </c>
      <c r="E4785" s="1" t="s">
        <v>61</v>
      </c>
      <c r="F4785" s="1" t="s">
        <v>5504</v>
      </c>
      <c r="G4785" s="5" t="s">
        <v>5502</v>
      </c>
      <c r="H4785" s="1" t="s">
        <v>3416</v>
      </c>
    </row>
    <row r="4786" spans="1:9" ht="15.75" customHeight="1" x14ac:dyDescent="0.25">
      <c r="A4786" s="1">
        <v>4494</v>
      </c>
      <c r="B4786" s="1" t="s">
        <v>15023</v>
      </c>
      <c r="C4786" s="1" t="s">
        <v>15136</v>
      </c>
      <c r="D4786" s="1" t="s">
        <v>5500</v>
      </c>
      <c r="E4786" s="1" t="s">
        <v>2</v>
      </c>
      <c r="F4786" s="1" t="s">
        <v>5501</v>
      </c>
      <c r="G4786" s="5" t="s">
        <v>5499</v>
      </c>
      <c r="H4786" s="1" t="s">
        <v>15343</v>
      </c>
      <c r="I4786" s="1" t="s">
        <v>50</v>
      </c>
    </row>
    <row r="4787" spans="1:9" ht="15.75" customHeight="1" x14ac:dyDescent="0.25">
      <c r="A4787" s="1">
        <v>4492</v>
      </c>
      <c r="B4787" s="1" t="s">
        <v>15023</v>
      </c>
      <c r="C4787" s="1" t="s">
        <v>15112</v>
      </c>
      <c r="D4787" s="1" t="s">
        <v>5497</v>
      </c>
      <c r="E4787" s="1" t="s">
        <v>2</v>
      </c>
      <c r="F4787" s="1" t="s">
        <v>5498</v>
      </c>
      <c r="G4787" s="5" t="s">
        <v>5496</v>
      </c>
      <c r="H4787" s="1" t="s">
        <v>32</v>
      </c>
      <c r="I4787" s="1" t="s">
        <v>50</v>
      </c>
    </row>
    <row r="4788" spans="1:9" ht="15.75" customHeight="1" x14ac:dyDescent="0.25">
      <c r="A4788" s="1">
        <v>4490</v>
      </c>
      <c r="B4788" s="1" t="s">
        <v>15025</v>
      </c>
      <c r="C4788" s="1" t="s">
        <v>15026</v>
      </c>
      <c r="D4788" s="1" t="s">
        <v>5494</v>
      </c>
      <c r="E4788" s="1" t="s">
        <v>2</v>
      </c>
      <c r="F4788" s="1" t="s">
        <v>5495</v>
      </c>
      <c r="G4788" s="5" t="s">
        <v>5493</v>
      </c>
      <c r="H4788" s="1" t="s">
        <v>1048</v>
      </c>
    </row>
    <row r="4789" spans="1:9" ht="15.75" customHeight="1" x14ac:dyDescent="0.25">
      <c r="A4789" s="1">
        <v>4488</v>
      </c>
      <c r="B4789" s="1" t="s">
        <v>15025</v>
      </c>
      <c r="C4789" s="1" t="s">
        <v>15026</v>
      </c>
      <c r="D4789" s="1" t="s">
        <v>5491</v>
      </c>
      <c r="E4789" s="1" t="s">
        <v>36</v>
      </c>
      <c r="F4789" s="1" t="s">
        <v>5492</v>
      </c>
      <c r="G4789" s="5" t="s">
        <v>5490</v>
      </c>
      <c r="H4789" s="1" t="s">
        <v>1021</v>
      </c>
    </row>
    <row r="4790" spans="1:9" ht="15.75" customHeight="1" x14ac:dyDescent="0.25">
      <c r="A4790" s="1">
        <v>4487</v>
      </c>
      <c r="B4790" s="1" t="s">
        <v>15023</v>
      </c>
      <c r="C4790" s="1" t="s">
        <v>15026</v>
      </c>
      <c r="D4790" s="1" t="s">
        <v>5488</v>
      </c>
      <c r="E4790" s="1" t="s">
        <v>84</v>
      </c>
      <c r="F4790" s="1" t="s">
        <v>5489</v>
      </c>
      <c r="G4790" s="5" t="s">
        <v>5487</v>
      </c>
      <c r="H4790" s="1" t="s">
        <v>7132</v>
      </c>
    </row>
    <row r="4791" spans="1:9" ht="15.75" customHeight="1" x14ac:dyDescent="0.25">
      <c r="A4791" s="1">
        <v>4486</v>
      </c>
      <c r="B4791" s="1" t="s">
        <v>15023</v>
      </c>
      <c r="C4791" s="1" t="s">
        <v>15026</v>
      </c>
      <c r="D4791" s="1" t="s">
        <v>5485</v>
      </c>
      <c r="E4791" s="1" t="s">
        <v>20</v>
      </c>
      <c r="F4791" s="1" t="s">
        <v>5486</v>
      </c>
      <c r="G4791" s="5" t="s">
        <v>5484</v>
      </c>
      <c r="H4791" s="1" t="s">
        <v>3416</v>
      </c>
    </row>
    <row r="4792" spans="1:9" ht="15.75" customHeight="1" x14ac:dyDescent="0.25">
      <c r="A4792" s="1">
        <v>4483</v>
      </c>
      <c r="B4792" s="1" t="s">
        <v>15025</v>
      </c>
      <c r="C4792" s="1" t="s">
        <v>15092</v>
      </c>
      <c r="D4792" s="1" t="s">
        <v>5482</v>
      </c>
      <c r="E4792" s="1" t="s">
        <v>166</v>
      </c>
      <c r="F4792" s="1" t="s">
        <v>5483</v>
      </c>
      <c r="G4792" s="5" t="s">
        <v>5481</v>
      </c>
      <c r="H4792" s="1" t="s">
        <v>142</v>
      </c>
      <c r="I4792" s="1" t="s">
        <v>50</v>
      </c>
    </row>
    <row r="4793" spans="1:9" ht="15.75" customHeight="1" x14ac:dyDescent="0.25">
      <c r="A4793" s="1">
        <v>4482</v>
      </c>
      <c r="B4793" s="1" t="s">
        <v>15025</v>
      </c>
      <c r="C4793" s="1" t="s">
        <v>15027</v>
      </c>
      <c r="D4793" s="1" t="s">
        <v>5479</v>
      </c>
      <c r="E4793" s="1" t="s">
        <v>61</v>
      </c>
      <c r="F4793" s="1" t="s">
        <v>5480</v>
      </c>
      <c r="G4793" s="5" t="s">
        <v>5478</v>
      </c>
      <c r="H4793" s="1" t="s">
        <v>1044</v>
      </c>
    </row>
    <row r="4794" spans="1:9" ht="15.75" customHeight="1" x14ac:dyDescent="0.25">
      <c r="A4794" s="1">
        <v>4480</v>
      </c>
      <c r="B4794" s="1" t="s">
        <v>15023</v>
      </c>
      <c r="C4794" s="1" t="s">
        <v>15026</v>
      </c>
      <c r="D4794" s="1" t="s">
        <v>5476</v>
      </c>
      <c r="E4794" s="1" t="s">
        <v>155</v>
      </c>
      <c r="F4794" s="1" t="s">
        <v>5477</v>
      </c>
      <c r="G4794" s="5" t="s">
        <v>5475</v>
      </c>
      <c r="H4794" s="1" t="s">
        <v>63</v>
      </c>
    </row>
    <row r="4795" spans="1:9" ht="15.75" customHeight="1" x14ac:dyDescent="0.25">
      <c r="A4795" s="1">
        <v>4479</v>
      </c>
      <c r="B4795" s="1" t="s">
        <v>15025</v>
      </c>
      <c r="C4795" s="1" t="s">
        <v>15026</v>
      </c>
      <c r="D4795" s="1" t="s">
        <v>5473</v>
      </c>
      <c r="E4795" s="1" t="s">
        <v>84</v>
      </c>
      <c r="F4795" s="1" t="s">
        <v>5474</v>
      </c>
      <c r="G4795" s="5" t="s">
        <v>5472</v>
      </c>
      <c r="H4795" s="1" t="s">
        <v>1948</v>
      </c>
    </row>
    <row r="4796" spans="1:9" ht="15.75" customHeight="1" x14ac:dyDescent="0.25">
      <c r="A4796" s="1">
        <v>4476</v>
      </c>
      <c r="B4796" s="1" t="s">
        <v>15025</v>
      </c>
      <c r="C4796" s="1" t="s">
        <v>15044</v>
      </c>
      <c r="E4796" s="1" t="s">
        <v>84</v>
      </c>
      <c r="F4796" s="1" t="s">
        <v>5471</v>
      </c>
      <c r="G4796" s="5" t="s">
        <v>5470</v>
      </c>
      <c r="H4796" s="1" t="s">
        <v>32</v>
      </c>
    </row>
    <row r="4797" spans="1:9" ht="15.75" customHeight="1" x14ac:dyDescent="0.25">
      <c r="A4797" s="1">
        <v>4475</v>
      </c>
      <c r="B4797" s="1" t="s">
        <v>15025</v>
      </c>
      <c r="C4797" s="1" t="s">
        <v>15026</v>
      </c>
      <c r="E4797" s="1" t="s">
        <v>24</v>
      </c>
      <c r="F4797" s="1" t="s">
        <v>5469</v>
      </c>
      <c r="G4797" s="5" t="s">
        <v>5468</v>
      </c>
      <c r="H4797" s="1" t="s">
        <v>142</v>
      </c>
    </row>
    <row r="4798" spans="1:9" ht="15.75" customHeight="1" x14ac:dyDescent="0.25">
      <c r="A4798" s="1">
        <v>4474</v>
      </c>
      <c r="B4798" s="1" t="s">
        <v>15025</v>
      </c>
      <c r="C4798" s="1" t="s">
        <v>15058</v>
      </c>
      <c r="D4798" s="1" t="s">
        <v>5466</v>
      </c>
      <c r="E4798" s="1" t="s">
        <v>84</v>
      </c>
      <c r="F4798" s="1" t="s">
        <v>5467</v>
      </c>
      <c r="G4798" s="5" t="s">
        <v>5465</v>
      </c>
      <c r="H4798" s="1" t="s">
        <v>339</v>
      </c>
      <c r="I4798" s="1" t="s">
        <v>50</v>
      </c>
    </row>
    <row r="4799" spans="1:9" ht="15.75" customHeight="1" x14ac:dyDescent="0.25">
      <c r="A4799" s="1">
        <v>4473</v>
      </c>
      <c r="B4799" s="1" t="s">
        <v>15025</v>
      </c>
      <c r="C4799" s="1" t="s">
        <v>15190</v>
      </c>
      <c r="E4799" s="1" t="s">
        <v>2</v>
      </c>
      <c r="F4799" s="1" t="s">
        <v>5464</v>
      </c>
      <c r="G4799" s="5" t="s">
        <v>5463</v>
      </c>
      <c r="H4799" s="1" t="s">
        <v>49</v>
      </c>
    </row>
    <row r="4800" spans="1:9" ht="15.75" customHeight="1" x14ac:dyDescent="0.25">
      <c r="A4800" s="1">
        <v>4472</v>
      </c>
      <c r="B4800" s="1" t="s">
        <v>15023</v>
      </c>
      <c r="C4800" s="1" t="s">
        <v>15180</v>
      </c>
      <c r="E4800" s="1" t="s">
        <v>9</v>
      </c>
      <c r="F4800" s="1" t="s">
        <v>5462</v>
      </c>
      <c r="G4800" s="5" t="s">
        <v>5461</v>
      </c>
      <c r="H4800" s="1" t="s">
        <v>177</v>
      </c>
      <c r="I4800" s="1" t="s">
        <v>50</v>
      </c>
    </row>
    <row r="4801" spans="1:9" ht="15.75" customHeight="1" x14ac:dyDescent="0.25">
      <c r="A4801" s="1">
        <v>4471</v>
      </c>
      <c r="B4801" s="1" t="s">
        <v>15025</v>
      </c>
      <c r="C4801" s="1" t="s">
        <v>15026</v>
      </c>
      <c r="E4801" s="1" t="s">
        <v>36</v>
      </c>
      <c r="F4801" s="1" t="s">
        <v>5460</v>
      </c>
      <c r="G4801" s="5" t="s">
        <v>5459</v>
      </c>
      <c r="H4801" s="1" t="s">
        <v>4158</v>
      </c>
    </row>
    <row r="4802" spans="1:9" ht="15.75" customHeight="1" x14ac:dyDescent="0.25">
      <c r="A4802" s="1">
        <v>4469</v>
      </c>
      <c r="B4802" s="1" t="s">
        <v>15025</v>
      </c>
      <c r="C4802" s="1" t="s">
        <v>15068</v>
      </c>
      <c r="D4802" s="1" t="s">
        <v>5457</v>
      </c>
      <c r="E4802" s="1" t="s">
        <v>40</v>
      </c>
      <c r="F4802" s="1" t="s">
        <v>5458</v>
      </c>
      <c r="G4802" s="5" t="s">
        <v>5456</v>
      </c>
      <c r="H4802" s="1" t="s">
        <v>15184</v>
      </c>
      <c r="I4802" s="1" t="s">
        <v>139</v>
      </c>
    </row>
    <row r="4803" spans="1:9" ht="15.75" customHeight="1" x14ac:dyDescent="0.25">
      <c r="A4803" s="1">
        <v>4468</v>
      </c>
      <c r="B4803" s="1" t="s">
        <v>15025</v>
      </c>
      <c r="C4803" s="1" t="s">
        <v>15026</v>
      </c>
      <c r="D4803" s="1" t="s">
        <v>5454</v>
      </c>
      <c r="E4803" s="1" t="s">
        <v>2</v>
      </c>
      <c r="F4803" s="1" t="s">
        <v>5455</v>
      </c>
      <c r="G4803" s="5" t="s">
        <v>5453</v>
      </c>
      <c r="H4803" s="1" t="s">
        <v>1021</v>
      </c>
    </row>
    <row r="4804" spans="1:9" ht="15.75" customHeight="1" x14ac:dyDescent="0.25">
      <c r="A4804" s="1">
        <v>4464</v>
      </c>
      <c r="B4804" s="1" t="s">
        <v>15023</v>
      </c>
      <c r="C4804" s="1" t="s">
        <v>15044</v>
      </c>
      <c r="D4804" s="1" t="s">
        <v>5451</v>
      </c>
      <c r="E4804" s="1" t="s">
        <v>24</v>
      </c>
      <c r="F4804" s="1" t="s">
        <v>5452</v>
      </c>
      <c r="G4804" s="5" t="s">
        <v>5450</v>
      </c>
      <c r="H4804" s="1" t="s">
        <v>833</v>
      </c>
      <c r="I4804" s="1" t="s">
        <v>50</v>
      </c>
    </row>
    <row r="4805" spans="1:9" ht="15.75" customHeight="1" x14ac:dyDescent="0.25">
      <c r="A4805" s="1">
        <v>4455</v>
      </c>
      <c r="B4805" s="1" t="s">
        <v>15025</v>
      </c>
      <c r="C4805" s="1" t="s">
        <v>15044</v>
      </c>
      <c r="E4805" s="1" t="s">
        <v>20</v>
      </c>
      <c r="F4805" s="1" t="s">
        <v>5449</v>
      </c>
      <c r="G4805" s="5" t="s">
        <v>5448</v>
      </c>
      <c r="H4805" s="1" t="s">
        <v>142</v>
      </c>
      <c r="I4805" s="1" t="s">
        <v>50</v>
      </c>
    </row>
    <row r="4806" spans="1:9" ht="15.75" customHeight="1" x14ac:dyDescent="0.25">
      <c r="A4806" s="1">
        <v>4454</v>
      </c>
      <c r="B4806" s="1" t="s">
        <v>15025</v>
      </c>
      <c r="C4806" s="1" t="s">
        <v>15026</v>
      </c>
      <c r="D4806" s="1" t="s">
        <v>5446</v>
      </c>
      <c r="E4806" s="1" t="s">
        <v>2</v>
      </c>
      <c r="F4806" s="1" t="s">
        <v>5447</v>
      </c>
      <c r="G4806" s="5" t="s">
        <v>5445</v>
      </c>
      <c r="H4806" s="1" t="s">
        <v>3416</v>
      </c>
    </row>
    <row r="4807" spans="1:9" ht="15.75" customHeight="1" x14ac:dyDescent="0.25">
      <c r="A4807" s="1">
        <v>4451</v>
      </c>
      <c r="B4807" s="1" t="s">
        <v>15025</v>
      </c>
      <c r="C4807" s="1" t="s">
        <v>15112</v>
      </c>
      <c r="D4807" s="1" t="s">
        <v>5443</v>
      </c>
      <c r="E4807" s="1" t="s">
        <v>100</v>
      </c>
      <c r="F4807" s="1" t="s">
        <v>5444</v>
      </c>
      <c r="G4807" s="5" t="s">
        <v>5442</v>
      </c>
      <c r="H4807" s="1" t="s">
        <v>15187</v>
      </c>
      <c r="I4807" s="1" t="s">
        <v>50</v>
      </c>
    </row>
    <row r="4808" spans="1:9" ht="15.75" customHeight="1" x14ac:dyDescent="0.25">
      <c r="A4808" s="1">
        <v>4447</v>
      </c>
      <c r="B4808" s="1" t="s">
        <v>15025</v>
      </c>
      <c r="C4808" s="1" t="s">
        <v>15026</v>
      </c>
      <c r="D4808" s="1" t="s">
        <v>5440</v>
      </c>
      <c r="E4808" s="1" t="s">
        <v>20</v>
      </c>
      <c r="F4808" s="1" t="s">
        <v>5441</v>
      </c>
      <c r="G4808" s="5" t="s">
        <v>5439</v>
      </c>
      <c r="H4808" s="1" t="s">
        <v>354</v>
      </c>
    </row>
    <row r="4809" spans="1:9" ht="15.75" customHeight="1" x14ac:dyDescent="0.25">
      <c r="A4809" s="1">
        <v>4446</v>
      </c>
      <c r="B4809" s="1" t="s">
        <v>15023</v>
      </c>
      <c r="C4809" s="1" t="s">
        <v>15172</v>
      </c>
      <c r="D4809" s="1" t="s">
        <v>5437</v>
      </c>
      <c r="E4809" s="1" t="s">
        <v>20</v>
      </c>
      <c r="F4809" s="1" t="s">
        <v>5438</v>
      </c>
      <c r="G4809" s="5" t="s">
        <v>5436</v>
      </c>
      <c r="H4809" s="1" t="s">
        <v>833</v>
      </c>
      <c r="I4809" s="1" t="s">
        <v>50</v>
      </c>
    </row>
    <row r="4810" spans="1:9" ht="15.75" customHeight="1" x14ac:dyDescent="0.25">
      <c r="A4810" s="1">
        <v>4444</v>
      </c>
      <c r="B4810" s="1" t="s">
        <v>15025</v>
      </c>
      <c r="C4810" s="1" t="s">
        <v>15026</v>
      </c>
      <c r="D4810" s="1" t="s">
        <v>5434</v>
      </c>
      <c r="E4810" s="1" t="s">
        <v>2</v>
      </c>
      <c r="F4810" s="1" t="s">
        <v>5435</v>
      </c>
      <c r="G4810" s="5" t="s">
        <v>5433</v>
      </c>
      <c r="H4810" s="1" t="s">
        <v>524</v>
      </c>
    </row>
    <row r="4811" spans="1:9" ht="15.75" customHeight="1" x14ac:dyDescent="0.25">
      <c r="A4811" s="1">
        <v>4443</v>
      </c>
      <c r="B4811" s="1" t="s">
        <v>15023</v>
      </c>
      <c r="C4811" s="1" t="s">
        <v>15160</v>
      </c>
      <c r="D4811" s="1" t="s">
        <v>5431</v>
      </c>
      <c r="E4811" s="1" t="s">
        <v>280</v>
      </c>
      <c r="F4811" s="1" t="s">
        <v>5432</v>
      </c>
      <c r="G4811" s="5" t="s">
        <v>5430</v>
      </c>
      <c r="H4811" s="1" t="s">
        <v>15161</v>
      </c>
    </row>
    <row r="4812" spans="1:9" ht="15.75" customHeight="1" x14ac:dyDescent="0.25">
      <c r="A4812" s="1">
        <v>4442</v>
      </c>
      <c r="B4812" s="1" t="s">
        <v>15023</v>
      </c>
      <c r="C4812" s="1" t="s">
        <v>15026</v>
      </c>
      <c r="D4812" s="1" t="s">
        <v>5428</v>
      </c>
      <c r="E4812" s="1" t="s">
        <v>24</v>
      </c>
      <c r="F4812" s="1" t="s">
        <v>5429</v>
      </c>
      <c r="G4812" s="5" t="s">
        <v>5427</v>
      </c>
      <c r="H4812" s="1" t="s">
        <v>339</v>
      </c>
      <c r="I4812" s="1" t="s">
        <v>50</v>
      </c>
    </row>
    <row r="4813" spans="1:9" ht="15.75" customHeight="1" x14ac:dyDescent="0.25">
      <c r="A4813" s="1">
        <v>4441</v>
      </c>
      <c r="B4813" s="1" t="s">
        <v>15023</v>
      </c>
      <c r="C4813" s="1" t="s">
        <v>15031</v>
      </c>
      <c r="D4813" s="1" t="s">
        <v>5425</v>
      </c>
      <c r="E4813" s="1" t="s">
        <v>155</v>
      </c>
      <c r="F4813" s="1" t="s">
        <v>5426</v>
      </c>
      <c r="G4813" s="5" t="s">
        <v>5424</v>
      </c>
      <c r="H4813" s="1" t="s">
        <v>842</v>
      </c>
    </row>
    <row r="4814" spans="1:9" ht="15.75" customHeight="1" x14ac:dyDescent="0.25">
      <c r="A4814" s="1">
        <v>4439</v>
      </c>
      <c r="B4814" s="1" t="s">
        <v>15025</v>
      </c>
      <c r="C4814" s="1" t="s">
        <v>15026</v>
      </c>
      <c r="D4814" s="1" t="s">
        <v>5422</v>
      </c>
      <c r="E4814" s="1" t="s">
        <v>2</v>
      </c>
      <c r="F4814" s="1" t="s">
        <v>5423</v>
      </c>
      <c r="G4814" s="5" t="s">
        <v>5421</v>
      </c>
      <c r="H4814" s="1" t="s">
        <v>2165</v>
      </c>
    </row>
    <row r="4815" spans="1:9" ht="15.75" customHeight="1" x14ac:dyDescent="0.25">
      <c r="A4815" s="1">
        <v>4438</v>
      </c>
      <c r="B4815" s="1" t="s">
        <v>15023</v>
      </c>
      <c r="C4815" s="1" t="s">
        <v>15026</v>
      </c>
      <c r="D4815" s="1" t="s">
        <v>5419</v>
      </c>
      <c r="E4815" s="1" t="s">
        <v>20</v>
      </c>
      <c r="F4815" s="1" t="s">
        <v>5420</v>
      </c>
      <c r="G4815" s="5" t="s">
        <v>5418</v>
      </c>
      <c r="H4815" s="1" t="s">
        <v>32</v>
      </c>
      <c r="I4815" s="1" t="s">
        <v>50</v>
      </c>
    </row>
    <row r="4816" spans="1:9" ht="15.75" customHeight="1" x14ac:dyDescent="0.25">
      <c r="A4816" s="1">
        <v>4437</v>
      </c>
      <c r="B4816" s="1" t="s">
        <v>15025</v>
      </c>
      <c r="C4816" s="1" t="s">
        <v>15026</v>
      </c>
      <c r="E4816" s="1" t="s">
        <v>20</v>
      </c>
      <c r="F4816" s="1" t="s">
        <v>14</v>
      </c>
      <c r="G4816" s="5" t="s">
        <v>5417</v>
      </c>
      <c r="H4816" s="1" t="s">
        <v>15121</v>
      </c>
    </row>
    <row r="4817" spans="1:9" ht="15.75" customHeight="1" x14ac:dyDescent="0.25">
      <c r="A4817" s="1">
        <v>4435</v>
      </c>
      <c r="B4817" s="1" t="s">
        <v>15025</v>
      </c>
      <c r="C4817" s="1" t="s">
        <v>15026</v>
      </c>
      <c r="E4817" s="1" t="s">
        <v>36</v>
      </c>
      <c r="F4817" s="1" t="s">
        <v>5416</v>
      </c>
      <c r="G4817" s="5" t="s">
        <v>5415</v>
      </c>
      <c r="H4817" s="1" t="s">
        <v>354</v>
      </c>
    </row>
    <row r="4818" spans="1:9" ht="15.75" customHeight="1" x14ac:dyDescent="0.25">
      <c r="A4818" s="1">
        <v>4434</v>
      </c>
      <c r="B4818" s="1" t="s">
        <v>15025</v>
      </c>
      <c r="C4818" s="1" t="s">
        <v>15344</v>
      </c>
      <c r="E4818" s="1" t="s">
        <v>20</v>
      </c>
      <c r="F4818" s="1" t="s">
        <v>5414</v>
      </c>
      <c r="G4818" s="5" t="s">
        <v>5413</v>
      </c>
      <c r="H4818" s="1" t="s">
        <v>63</v>
      </c>
    </row>
    <row r="4819" spans="1:9" ht="15.75" customHeight="1" x14ac:dyDescent="0.25">
      <c r="A4819" s="1">
        <v>4433</v>
      </c>
      <c r="B4819" s="1" t="s">
        <v>15025</v>
      </c>
      <c r="C4819" s="1" t="s">
        <v>15026</v>
      </c>
      <c r="D4819" s="1" t="s">
        <v>5411</v>
      </c>
      <c r="E4819" s="1" t="s">
        <v>20</v>
      </c>
      <c r="F4819" s="1" t="s">
        <v>5412</v>
      </c>
      <c r="G4819" s="5" t="s">
        <v>5410</v>
      </c>
      <c r="H4819" s="1" t="s">
        <v>833</v>
      </c>
    </row>
    <row r="4820" spans="1:9" ht="15.75" customHeight="1" x14ac:dyDescent="0.25">
      <c r="A4820" s="1">
        <v>4432</v>
      </c>
      <c r="B4820" s="1" t="s">
        <v>15025</v>
      </c>
      <c r="C4820" s="1" t="s">
        <v>15026</v>
      </c>
      <c r="D4820" s="1" t="s">
        <v>5408</v>
      </c>
      <c r="E4820" s="1" t="s">
        <v>24</v>
      </c>
      <c r="F4820" s="1" t="s">
        <v>5409</v>
      </c>
      <c r="G4820" s="5" t="s">
        <v>5407</v>
      </c>
      <c r="H4820" s="1" t="s">
        <v>177</v>
      </c>
    </row>
    <row r="4821" spans="1:9" ht="15.75" customHeight="1" x14ac:dyDescent="0.25">
      <c r="A4821" s="1">
        <v>4429</v>
      </c>
      <c r="B4821" s="1" t="s">
        <v>15025</v>
      </c>
      <c r="C4821" s="1" t="s">
        <v>15026</v>
      </c>
      <c r="D4821" s="1" t="s">
        <v>5405</v>
      </c>
      <c r="E4821" s="1" t="s">
        <v>20</v>
      </c>
      <c r="F4821" s="1" t="s">
        <v>5406</v>
      </c>
      <c r="G4821" s="5" t="s">
        <v>5404</v>
      </c>
      <c r="H4821" s="1" t="s">
        <v>1048</v>
      </c>
    </row>
    <row r="4822" spans="1:9" ht="15.75" customHeight="1" x14ac:dyDescent="0.25">
      <c r="A4822" s="1">
        <v>4426</v>
      </c>
      <c r="B4822" s="1" t="s">
        <v>15023</v>
      </c>
      <c r="C4822" s="1" t="s">
        <v>15026</v>
      </c>
      <c r="D4822" s="1" t="s">
        <v>5402</v>
      </c>
      <c r="E4822" s="1" t="s">
        <v>20</v>
      </c>
      <c r="F4822" s="1" t="s">
        <v>5403</v>
      </c>
      <c r="G4822" s="5" t="s">
        <v>5401</v>
      </c>
      <c r="H4822" s="1" t="s">
        <v>49</v>
      </c>
    </row>
    <row r="4823" spans="1:9" ht="15.75" customHeight="1" x14ac:dyDescent="0.25">
      <c r="A4823" s="1">
        <v>4423</v>
      </c>
      <c r="B4823" s="1" t="s">
        <v>15025</v>
      </c>
      <c r="C4823" s="1" t="s">
        <v>15236</v>
      </c>
      <c r="D4823" s="1" t="s">
        <v>5399</v>
      </c>
      <c r="E4823" s="1" t="s">
        <v>20</v>
      </c>
      <c r="F4823" s="1" t="s">
        <v>5400</v>
      </c>
      <c r="G4823" s="5" t="s">
        <v>5398</v>
      </c>
      <c r="H4823" s="1" t="s">
        <v>15121</v>
      </c>
      <c r="I4823" s="1" t="s">
        <v>50</v>
      </c>
    </row>
    <row r="4824" spans="1:9" ht="15.75" customHeight="1" x14ac:dyDescent="0.25">
      <c r="A4824" s="1">
        <v>4410</v>
      </c>
      <c r="B4824" s="1" t="s">
        <v>15025</v>
      </c>
      <c r="C4824" s="1" t="s">
        <v>15026</v>
      </c>
      <c r="D4824" s="1" t="s">
        <v>5396</v>
      </c>
      <c r="E4824" s="1" t="s">
        <v>20</v>
      </c>
      <c r="F4824" s="1" t="s">
        <v>5397</v>
      </c>
      <c r="G4824" s="5" t="s">
        <v>5395</v>
      </c>
      <c r="H4824" s="1" t="s">
        <v>63</v>
      </c>
    </row>
    <row r="4825" spans="1:9" ht="15.75" customHeight="1" x14ac:dyDescent="0.25">
      <c r="A4825" s="1">
        <v>4408</v>
      </c>
      <c r="B4825" s="1" t="s">
        <v>15025</v>
      </c>
      <c r="C4825" s="1" t="s">
        <v>15026</v>
      </c>
      <c r="D4825" s="1" t="s">
        <v>5393</v>
      </c>
      <c r="E4825" s="1" t="s">
        <v>20</v>
      </c>
      <c r="F4825" s="1" t="s">
        <v>5394</v>
      </c>
      <c r="G4825" s="5" t="s">
        <v>5392</v>
      </c>
      <c r="H4825" s="1" t="s">
        <v>1044</v>
      </c>
    </row>
    <row r="4826" spans="1:9" ht="15.75" customHeight="1" x14ac:dyDescent="0.25">
      <c r="A4826" s="1">
        <v>4405</v>
      </c>
      <c r="B4826" s="1" t="s">
        <v>15023</v>
      </c>
      <c r="C4826" s="1" t="s">
        <v>15026</v>
      </c>
      <c r="E4826" s="1" t="s">
        <v>9</v>
      </c>
      <c r="F4826" s="1" t="s">
        <v>5391</v>
      </c>
      <c r="G4826" s="5" t="s">
        <v>5390</v>
      </c>
      <c r="H4826" s="1" t="s">
        <v>339</v>
      </c>
    </row>
    <row r="4827" spans="1:9" ht="15.75" customHeight="1" x14ac:dyDescent="0.25">
      <c r="A4827" s="1">
        <v>4403</v>
      </c>
      <c r="B4827" s="1" t="s">
        <v>15025</v>
      </c>
      <c r="C4827" s="1" t="s">
        <v>15026</v>
      </c>
      <c r="D4827" s="1" t="s">
        <v>5388</v>
      </c>
      <c r="E4827" s="1" t="s">
        <v>9</v>
      </c>
      <c r="F4827" s="1" t="s">
        <v>5389</v>
      </c>
      <c r="G4827" s="5" t="s">
        <v>5387</v>
      </c>
      <c r="H4827" s="1" t="s">
        <v>1021</v>
      </c>
    </row>
    <row r="4828" spans="1:9" ht="15.75" customHeight="1" x14ac:dyDescent="0.25">
      <c r="A4828" s="1">
        <v>4400</v>
      </c>
      <c r="B4828" s="1" t="s">
        <v>15023</v>
      </c>
      <c r="C4828" s="1" t="s">
        <v>15048</v>
      </c>
      <c r="E4828" s="1" t="s">
        <v>100</v>
      </c>
      <c r="F4828" s="1" t="s">
        <v>5386</v>
      </c>
      <c r="G4828" s="5" t="s">
        <v>5385</v>
      </c>
      <c r="H4828" s="1" t="s">
        <v>833</v>
      </c>
      <c r="I4828" s="1" t="s">
        <v>50</v>
      </c>
    </row>
    <row r="4829" spans="1:9" ht="15.75" customHeight="1" x14ac:dyDescent="0.25">
      <c r="A4829" s="1">
        <v>4399</v>
      </c>
      <c r="B4829" s="1" t="s">
        <v>15023</v>
      </c>
      <c r="C4829" s="1" t="s">
        <v>15026</v>
      </c>
      <c r="D4829" s="1" t="s">
        <v>5383</v>
      </c>
      <c r="E4829" s="1" t="s">
        <v>61</v>
      </c>
      <c r="F4829" s="1" t="s">
        <v>5384</v>
      </c>
      <c r="G4829" s="5" t="s">
        <v>5382</v>
      </c>
      <c r="H4829" s="1" t="s">
        <v>63</v>
      </c>
    </row>
    <row r="4830" spans="1:9" ht="15.75" customHeight="1" x14ac:dyDescent="0.25">
      <c r="A4830" s="1">
        <v>4397</v>
      </c>
      <c r="B4830" s="1" t="s">
        <v>15023</v>
      </c>
      <c r="C4830" s="1" t="s">
        <v>15026</v>
      </c>
      <c r="E4830" s="1" t="s">
        <v>20</v>
      </c>
      <c r="F4830" s="1" t="s">
        <v>5381</v>
      </c>
      <c r="G4830" s="5" t="s">
        <v>5380</v>
      </c>
      <c r="H4830" s="1" t="s">
        <v>49</v>
      </c>
    </row>
    <row r="4831" spans="1:9" ht="15.75" customHeight="1" x14ac:dyDescent="0.25">
      <c r="A4831" s="1">
        <v>4395</v>
      </c>
      <c r="B4831" s="1" t="s">
        <v>15023</v>
      </c>
      <c r="C4831" s="1" t="s">
        <v>15115</v>
      </c>
      <c r="D4831" s="1" t="s">
        <v>5378</v>
      </c>
      <c r="E4831" s="1" t="s">
        <v>20</v>
      </c>
      <c r="F4831" s="1" t="s">
        <v>5379</v>
      </c>
      <c r="G4831" s="5" t="s">
        <v>5377</v>
      </c>
      <c r="H4831" s="1" t="s">
        <v>63</v>
      </c>
    </row>
    <row r="4832" spans="1:9" ht="15.75" customHeight="1" x14ac:dyDescent="0.25">
      <c r="A4832" s="1">
        <v>4393</v>
      </c>
      <c r="B4832" s="1" t="s">
        <v>15023</v>
      </c>
      <c r="C4832" s="1" t="s">
        <v>15026</v>
      </c>
      <c r="E4832" s="1" t="s">
        <v>24</v>
      </c>
      <c r="F4832" s="1" t="s">
        <v>5376</v>
      </c>
      <c r="G4832" s="5" t="s">
        <v>5375</v>
      </c>
      <c r="H4832" s="1" t="s">
        <v>15118</v>
      </c>
    </row>
    <row r="4833" spans="1:9" ht="15.75" customHeight="1" x14ac:dyDescent="0.25">
      <c r="A4833" s="1">
        <v>4392</v>
      </c>
      <c r="B4833" s="1" t="s">
        <v>15025</v>
      </c>
      <c r="C4833" s="1" t="s">
        <v>15026</v>
      </c>
      <c r="E4833" s="1" t="s">
        <v>2</v>
      </c>
      <c r="F4833" s="1" t="s">
        <v>5374</v>
      </c>
      <c r="G4833" s="5" t="s">
        <v>5373</v>
      </c>
      <c r="H4833" s="1" t="s">
        <v>177</v>
      </c>
    </row>
    <row r="4834" spans="1:9" ht="15.75" customHeight="1" x14ac:dyDescent="0.25">
      <c r="A4834" s="1">
        <v>4391</v>
      </c>
      <c r="B4834" s="1" t="s">
        <v>15025</v>
      </c>
      <c r="C4834" s="1" t="s">
        <v>15026</v>
      </c>
      <c r="D4834" s="1" t="s">
        <v>5371</v>
      </c>
      <c r="E4834" s="1" t="s">
        <v>20</v>
      </c>
      <c r="F4834" s="1" t="s">
        <v>5372</v>
      </c>
      <c r="G4834" s="5" t="s">
        <v>5370</v>
      </c>
      <c r="H4834" s="1" t="s">
        <v>15216</v>
      </c>
    </row>
    <row r="4835" spans="1:9" ht="15.75" customHeight="1" x14ac:dyDescent="0.25">
      <c r="A4835" s="1">
        <v>4390</v>
      </c>
      <c r="B4835" s="1" t="s">
        <v>15025</v>
      </c>
      <c r="C4835" s="1" t="s">
        <v>15026</v>
      </c>
      <c r="D4835" s="1" t="s">
        <v>5368</v>
      </c>
      <c r="E4835" s="1" t="s">
        <v>9</v>
      </c>
      <c r="F4835" s="1" t="s">
        <v>5369</v>
      </c>
      <c r="G4835" s="5" t="s">
        <v>5367</v>
      </c>
      <c r="H4835" s="1" t="s">
        <v>354</v>
      </c>
    </row>
    <row r="4836" spans="1:9" ht="15.75" customHeight="1" x14ac:dyDescent="0.25">
      <c r="A4836" s="1">
        <v>4387</v>
      </c>
      <c r="B4836" s="1" t="s">
        <v>15023</v>
      </c>
      <c r="C4836" s="1" t="s">
        <v>15227</v>
      </c>
      <c r="D4836" s="1" t="s">
        <v>5365</v>
      </c>
      <c r="E4836" s="1" t="s">
        <v>20</v>
      </c>
      <c r="F4836" s="1" t="s">
        <v>5366</v>
      </c>
      <c r="G4836" s="5" t="s">
        <v>5364</v>
      </c>
      <c r="H4836" s="1" t="s">
        <v>2270</v>
      </c>
    </row>
    <row r="4837" spans="1:9" ht="15.75" customHeight="1" x14ac:dyDescent="0.25">
      <c r="A4837" s="1">
        <v>4386</v>
      </c>
      <c r="B4837" s="1" t="s">
        <v>15025</v>
      </c>
      <c r="C4837" s="1" t="s">
        <v>15026</v>
      </c>
      <c r="E4837" s="1" t="s">
        <v>40</v>
      </c>
      <c r="F4837" s="1" t="s">
        <v>5363</v>
      </c>
      <c r="G4837" s="5" t="s">
        <v>5362</v>
      </c>
      <c r="H4837" s="1" t="s">
        <v>3416</v>
      </c>
    </row>
    <row r="4838" spans="1:9" ht="15.75" customHeight="1" x14ac:dyDescent="0.25">
      <c r="A4838" s="1">
        <v>4383</v>
      </c>
      <c r="B4838" s="1" t="s">
        <v>15025</v>
      </c>
      <c r="C4838" s="1" t="s">
        <v>15026</v>
      </c>
      <c r="D4838" s="1" t="s">
        <v>5360</v>
      </c>
      <c r="E4838" s="1" t="s">
        <v>20</v>
      </c>
      <c r="F4838" s="1" t="s">
        <v>5361</v>
      </c>
      <c r="G4838" s="5" t="s">
        <v>5359</v>
      </c>
      <c r="H4838" s="1" t="s">
        <v>15094</v>
      </c>
    </row>
    <row r="4839" spans="1:9" ht="15.75" customHeight="1" x14ac:dyDescent="0.25">
      <c r="A4839" s="1">
        <v>4380</v>
      </c>
      <c r="B4839" s="1" t="s">
        <v>15023</v>
      </c>
      <c r="C4839" s="1" t="s">
        <v>15068</v>
      </c>
      <c r="D4839" s="1" t="s">
        <v>5357</v>
      </c>
      <c r="E4839" s="1" t="s">
        <v>280</v>
      </c>
      <c r="F4839" s="1" t="s">
        <v>5358</v>
      </c>
      <c r="G4839" s="5" t="s">
        <v>5356</v>
      </c>
      <c r="H4839" s="1" t="s">
        <v>177</v>
      </c>
      <c r="I4839" s="1" t="s">
        <v>50</v>
      </c>
    </row>
    <row r="4840" spans="1:9" ht="15.75" customHeight="1" x14ac:dyDescent="0.25">
      <c r="A4840" s="1">
        <v>4379</v>
      </c>
      <c r="B4840" s="1" t="s">
        <v>15025</v>
      </c>
      <c r="C4840" s="1" t="s">
        <v>15026</v>
      </c>
      <c r="E4840" s="1" t="s">
        <v>2</v>
      </c>
      <c r="F4840" s="1" t="s">
        <v>5355</v>
      </c>
      <c r="G4840" s="5" t="s">
        <v>5354</v>
      </c>
      <c r="H4840" s="1" t="s">
        <v>524</v>
      </c>
    </row>
    <row r="4841" spans="1:9" ht="15.75" customHeight="1" x14ac:dyDescent="0.25">
      <c r="A4841" s="1">
        <v>4378</v>
      </c>
      <c r="B4841" s="1" t="s">
        <v>15025</v>
      </c>
      <c r="C4841" s="1" t="s">
        <v>15026</v>
      </c>
      <c r="D4841" s="1" t="s">
        <v>5352</v>
      </c>
      <c r="E4841" s="1" t="s">
        <v>44</v>
      </c>
      <c r="F4841" s="1" t="s">
        <v>5353</v>
      </c>
      <c r="G4841" s="5" t="s">
        <v>5351</v>
      </c>
      <c r="H4841" s="1" t="s">
        <v>3416</v>
      </c>
    </row>
    <row r="4842" spans="1:9" ht="15.75" customHeight="1" x14ac:dyDescent="0.25">
      <c r="A4842" s="1">
        <v>4377</v>
      </c>
      <c r="B4842" s="1" t="s">
        <v>15025</v>
      </c>
      <c r="C4842" s="1" t="s">
        <v>15174</v>
      </c>
      <c r="D4842" s="1" t="s">
        <v>5349</v>
      </c>
      <c r="E4842" s="1" t="s">
        <v>2</v>
      </c>
      <c r="F4842" s="1" t="s">
        <v>5350</v>
      </c>
      <c r="G4842" s="5" t="s">
        <v>5348</v>
      </c>
      <c r="H4842" s="1" t="s">
        <v>4216</v>
      </c>
      <c r="I4842" s="1" t="s">
        <v>50</v>
      </c>
    </row>
    <row r="4843" spans="1:9" ht="15.75" customHeight="1" x14ac:dyDescent="0.25">
      <c r="A4843" s="1">
        <v>4370</v>
      </c>
      <c r="B4843" s="1" t="s">
        <v>15025</v>
      </c>
      <c r="C4843" s="1" t="s">
        <v>15026</v>
      </c>
      <c r="D4843" s="1" t="s">
        <v>5346</v>
      </c>
      <c r="E4843" s="1" t="s">
        <v>36</v>
      </c>
      <c r="F4843" s="1" t="s">
        <v>5347</v>
      </c>
      <c r="G4843" s="5" t="s">
        <v>5345</v>
      </c>
      <c r="H4843" s="1" t="s">
        <v>3416</v>
      </c>
    </row>
    <row r="4844" spans="1:9" ht="15.75" customHeight="1" x14ac:dyDescent="0.25">
      <c r="A4844" s="1">
        <v>4369</v>
      </c>
      <c r="B4844" s="1" t="s">
        <v>15023</v>
      </c>
      <c r="C4844" s="1" t="s">
        <v>15044</v>
      </c>
      <c r="E4844" s="1" t="s">
        <v>9</v>
      </c>
      <c r="F4844" s="1" t="s">
        <v>5344</v>
      </c>
      <c r="G4844" s="5" t="s">
        <v>5343</v>
      </c>
      <c r="H4844" s="1" t="s">
        <v>177</v>
      </c>
      <c r="I4844" s="1" t="s">
        <v>50</v>
      </c>
    </row>
    <row r="4845" spans="1:9" ht="15.75" customHeight="1" x14ac:dyDescent="0.25">
      <c r="A4845" s="1">
        <v>4368</v>
      </c>
      <c r="B4845" s="1" t="s">
        <v>15023</v>
      </c>
      <c r="C4845" s="1" t="s">
        <v>15026</v>
      </c>
      <c r="D4845" s="1" t="s">
        <v>5341</v>
      </c>
      <c r="E4845" s="1" t="s">
        <v>226</v>
      </c>
      <c r="F4845" s="1" t="s">
        <v>5342</v>
      </c>
      <c r="G4845" s="5" t="s">
        <v>5340</v>
      </c>
      <c r="H4845" s="1" t="s">
        <v>3416</v>
      </c>
    </row>
    <row r="4846" spans="1:9" ht="15.75" customHeight="1" x14ac:dyDescent="0.25">
      <c r="A4846" s="1">
        <v>4365</v>
      </c>
      <c r="B4846" s="1" t="s">
        <v>15025</v>
      </c>
      <c r="C4846" s="1" t="s">
        <v>15026</v>
      </c>
      <c r="E4846" s="1" t="s">
        <v>280</v>
      </c>
      <c r="F4846" s="1" t="s">
        <v>5339</v>
      </c>
      <c r="G4846" s="5" t="s">
        <v>5338</v>
      </c>
      <c r="H4846" s="1" t="s">
        <v>1021</v>
      </c>
    </row>
    <row r="4847" spans="1:9" ht="15.75" customHeight="1" x14ac:dyDescent="0.25">
      <c r="A4847" s="1">
        <v>4364</v>
      </c>
      <c r="B4847" s="1" t="s">
        <v>15025</v>
      </c>
      <c r="C4847" s="1" t="s">
        <v>15048</v>
      </c>
      <c r="D4847" s="1" t="s">
        <v>5336</v>
      </c>
      <c r="E4847" s="1" t="s">
        <v>9</v>
      </c>
      <c r="F4847" s="1" t="s">
        <v>5337</v>
      </c>
      <c r="G4847" s="5" t="s">
        <v>5335</v>
      </c>
      <c r="H4847" s="1" t="s">
        <v>837</v>
      </c>
    </row>
    <row r="4848" spans="1:9" ht="15.75" customHeight="1" x14ac:dyDescent="0.25">
      <c r="A4848" s="1">
        <v>4362</v>
      </c>
      <c r="B4848" s="1" t="s">
        <v>15025</v>
      </c>
      <c r="C4848" s="1" t="s">
        <v>15026</v>
      </c>
      <c r="D4848" s="1" t="s">
        <v>5332</v>
      </c>
      <c r="E4848" s="1" t="s">
        <v>280</v>
      </c>
      <c r="F4848" s="1" t="s">
        <v>5333</v>
      </c>
      <c r="G4848" s="5" t="s">
        <v>5331</v>
      </c>
      <c r="H4848" s="1" t="s">
        <v>5334</v>
      </c>
    </row>
    <row r="4849" spans="1:9" ht="15.75" customHeight="1" x14ac:dyDescent="0.25">
      <c r="A4849" s="1">
        <v>4359</v>
      </c>
      <c r="B4849" s="1" t="s">
        <v>15025</v>
      </c>
      <c r="C4849" s="1" t="s">
        <v>15026</v>
      </c>
      <c r="D4849" s="1" t="s">
        <v>5329</v>
      </c>
      <c r="E4849" s="1" t="s">
        <v>100</v>
      </c>
      <c r="F4849" s="1" t="s">
        <v>5330</v>
      </c>
      <c r="G4849" s="5" t="s">
        <v>5328</v>
      </c>
      <c r="H4849" s="1" t="s">
        <v>142</v>
      </c>
    </row>
    <row r="4850" spans="1:9" ht="15.75" customHeight="1" x14ac:dyDescent="0.25">
      <c r="A4850" s="1">
        <v>4358</v>
      </c>
      <c r="B4850" s="1" t="s">
        <v>15023</v>
      </c>
      <c r="C4850" s="1" t="s">
        <v>15039</v>
      </c>
      <c r="D4850" s="1" t="s">
        <v>5326</v>
      </c>
      <c r="E4850" s="1" t="s">
        <v>20</v>
      </c>
      <c r="F4850" s="1" t="s">
        <v>5327</v>
      </c>
      <c r="G4850" s="5" t="s">
        <v>5325</v>
      </c>
      <c r="H4850" s="1" t="s">
        <v>354</v>
      </c>
    </row>
    <row r="4851" spans="1:9" ht="15.75" customHeight="1" x14ac:dyDescent="0.25">
      <c r="A4851" s="1">
        <v>4355</v>
      </c>
      <c r="B4851" s="1" t="s">
        <v>15025</v>
      </c>
      <c r="C4851" s="1" t="s">
        <v>15044</v>
      </c>
      <c r="D4851" s="1" t="s">
        <v>5323</v>
      </c>
      <c r="E4851" s="1" t="s">
        <v>40</v>
      </c>
      <c r="F4851" s="1" t="s">
        <v>5324</v>
      </c>
      <c r="G4851" s="5" t="s">
        <v>5322</v>
      </c>
      <c r="H4851" s="1" t="s">
        <v>142</v>
      </c>
      <c r="I4851" s="1" t="s">
        <v>50</v>
      </c>
    </row>
    <row r="4852" spans="1:9" ht="15.75" customHeight="1" x14ac:dyDescent="0.25">
      <c r="A4852" s="1">
        <v>4354</v>
      </c>
      <c r="B4852" s="1" t="s">
        <v>15023</v>
      </c>
      <c r="C4852" s="1" t="s">
        <v>15093</v>
      </c>
      <c r="D4852" s="1" t="s">
        <v>5320</v>
      </c>
      <c r="E4852" s="1" t="s">
        <v>40</v>
      </c>
      <c r="F4852" s="1" t="s">
        <v>5321</v>
      </c>
      <c r="G4852" s="5" t="s">
        <v>5319</v>
      </c>
      <c r="H4852" s="1" t="s">
        <v>354</v>
      </c>
    </row>
    <row r="4853" spans="1:9" ht="15.75" customHeight="1" x14ac:dyDescent="0.25">
      <c r="A4853" s="1">
        <v>4348</v>
      </c>
      <c r="B4853" s="1" t="s">
        <v>15023</v>
      </c>
      <c r="C4853" s="1" t="s">
        <v>15044</v>
      </c>
      <c r="D4853" s="1" t="s">
        <v>5317</v>
      </c>
      <c r="E4853" s="1" t="s">
        <v>2</v>
      </c>
      <c r="F4853" s="1" t="s">
        <v>5318</v>
      </c>
      <c r="G4853" s="5" t="s">
        <v>5316</v>
      </c>
      <c r="H4853" s="1" t="s">
        <v>1048</v>
      </c>
      <c r="I4853" s="1" t="s">
        <v>50</v>
      </c>
    </row>
    <row r="4854" spans="1:9" ht="15.75" customHeight="1" x14ac:dyDescent="0.25">
      <c r="A4854" s="1">
        <v>4347</v>
      </c>
      <c r="B4854" s="1" t="s">
        <v>15023</v>
      </c>
      <c r="C4854" s="1" t="s">
        <v>15044</v>
      </c>
      <c r="D4854" s="1" t="s">
        <v>5314</v>
      </c>
      <c r="E4854" s="1" t="s">
        <v>20</v>
      </c>
      <c r="F4854" s="1" t="s">
        <v>5315</v>
      </c>
      <c r="G4854" s="5" t="s">
        <v>5313</v>
      </c>
      <c r="H4854" s="1" t="s">
        <v>354</v>
      </c>
      <c r="I4854" s="1" t="s">
        <v>33</v>
      </c>
    </row>
    <row r="4855" spans="1:9" ht="15.75" customHeight="1" x14ac:dyDescent="0.25">
      <c r="A4855" s="1">
        <v>4346</v>
      </c>
      <c r="B4855" s="1" t="s">
        <v>15023</v>
      </c>
      <c r="C4855" s="1" t="s">
        <v>15026</v>
      </c>
      <c r="D4855" s="1" t="s">
        <v>5311</v>
      </c>
      <c r="E4855" s="1" t="s">
        <v>61</v>
      </c>
      <c r="F4855" s="1" t="s">
        <v>5312</v>
      </c>
      <c r="G4855" s="5" t="s">
        <v>5310</v>
      </c>
      <c r="H4855" s="1" t="s">
        <v>3416</v>
      </c>
    </row>
    <row r="4856" spans="1:9" ht="15.75" customHeight="1" x14ac:dyDescent="0.25">
      <c r="A4856" s="1">
        <v>4342</v>
      </c>
      <c r="B4856" s="1" t="s">
        <v>15025</v>
      </c>
      <c r="C4856" s="1" t="s">
        <v>15026</v>
      </c>
      <c r="E4856" s="1" t="s">
        <v>2</v>
      </c>
      <c r="F4856" s="1" t="s">
        <v>5309</v>
      </c>
      <c r="G4856" s="5" t="s">
        <v>5308</v>
      </c>
      <c r="H4856" s="1" t="s">
        <v>63</v>
      </c>
    </row>
    <row r="4857" spans="1:9" ht="15.75" customHeight="1" x14ac:dyDescent="0.25">
      <c r="A4857" s="1">
        <v>4340</v>
      </c>
      <c r="B4857" s="1" t="s">
        <v>15025</v>
      </c>
      <c r="C4857" s="1" t="s">
        <v>15026</v>
      </c>
      <c r="D4857" s="1" t="s">
        <v>5306</v>
      </c>
      <c r="E4857" s="1" t="s">
        <v>166</v>
      </c>
      <c r="F4857" s="1" t="s">
        <v>5307</v>
      </c>
      <c r="G4857" s="5" t="s">
        <v>5305</v>
      </c>
      <c r="H4857" s="1" t="s">
        <v>32</v>
      </c>
    </row>
    <row r="4858" spans="1:9" ht="15.75" customHeight="1" x14ac:dyDescent="0.25">
      <c r="A4858" s="1">
        <v>4339</v>
      </c>
      <c r="B4858" s="1" t="s">
        <v>15025</v>
      </c>
      <c r="C4858" s="1" t="s">
        <v>15026</v>
      </c>
      <c r="D4858" s="1" t="s">
        <v>5303</v>
      </c>
      <c r="E4858" s="1" t="s">
        <v>40</v>
      </c>
      <c r="F4858" s="1" t="s">
        <v>5304</v>
      </c>
      <c r="G4858" s="5" t="s">
        <v>5302</v>
      </c>
      <c r="H4858" s="1" t="s">
        <v>2165</v>
      </c>
    </row>
    <row r="4859" spans="1:9" ht="15.75" customHeight="1" x14ac:dyDescent="0.25">
      <c r="A4859" s="1">
        <v>4338</v>
      </c>
      <c r="B4859" s="1" t="s">
        <v>15023</v>
      </c>
      <c r="C4859" s="1" t="s">
        <v>15026</v>
      </c>
      <c r="D4859" s="1" t="s">
        <v>5300</v>
      </c>
      <c r="E4859" s="1" t="s">
        <v>9</v>
      </c>
      <c r="F4859" s="1" t="s">
        <v>5301</v>
      </c>
      <c r="G4859" s="5" t="s">
        <v>5299</v>
      </c>
      <c r="H4859" s="1" t="s">
        <v>1021</v>
      </c>
    </row>
    <row r="4860" spans="1:9" ht="15.75" customHeight="1" x14ac:dyDescent="0.25">
      <c r="A4860" s="1">
        <v>4337</v>
      </c>
      <c r="B4860" s="1" t="s">
        <v>15023</v>
      </c>
      <c r="C4860" s="1" t="s">
        <v>15044</v>
      </c>
      <c r="D4860" s="1" t="s">
        <v>5297</v>
      </c>
      <c r="E4860" s="1" t="s">
        <v>20</v>
      </c>
      <c r="F4860" s="1" t="s">
        <v>5298</v>
      </c>
      <c r="G4860" s="5" t="s">
        <v>5296</v>
      </c>
      <c r="H4860" s="1" t="s">
        <v>32</v>
      </c>
    </row>
    <row r="4861" spans="1:9" ht="15.75" customHeight="1" x14ac:dyDescent="0.25">
      <c r="A4861" s="1">
        <v>4334</v>
      </c>
      <c r="B4861" s="1" t="s">
        <v>15025</v>
      </c>
      <c r="C4861" s="1" t="s">
        <v>15026</v>
      </c>
      <c r="D4861" s="1" t="s">
        <v>5294</v>
      </c>
      <c r="E4861" s="1" t="s">
        <v>280</v>
      </c>
      <c r="F4861" s="1" t="s">
        <v>5295</v>
      </c>
      <c r="G4861" s="5" t="s">
        <v>5293</v>
      </c>
      <c r="H4861" s="1" t="s">
        <v>63</v>
      </c>
    </row>
    <row r="4862" spans="1:9" ht="15.75" customHeight="1" x14ac:dyDescent="0.25">
      <c r="A4862" s="1">
        <v>4333</v>
      </c>
      <c r="B4862" s="1" t="s">
        <v>15025</v>
      </c>
      <c r="C4862" s="1" t="s">
        <v>15026</v>
      </c>
      <c r="E4862" s="1" t="s">
        <v>2</v>
      </c>
      <c r="F4862" s="1" t="s">
        <v>5292</v>
      </c>
      <c r="G4862" s="5" t="s">
        <v>5291</v>
      </c>
      <c r="H4862" s="1" t="s">
        <v>1021</v>
      </c>
    </row>
    <row r="4863" spans="1:9" ht="15.75" customHeight="1" x14ac:dyDescent="0.25">
      <c r="A4863" s="1">
        <v>4332</v>
      </c>
      <c r="B4863" s="1" t="s">
        <v>15025</v>
      </c>
      <c r="C4863" s="1" t="s">
        <v>15026</v>
      </c>
      <c r="D4863" s="1" t="s">
        <v>5289</v>
      </c>
      <c r="E4863" s="1" t="s">
        <v>2</v>
      </c>
      <c r="F4863" s="1" t="s">
        <v>5290</v>
      </c>
      <c r="G4863" s="5" t="s">
        <v>5288</v>
      </c>
      <c r="H4863" s="1" t="s">
        <v>354</v>
      </c>
    </row>
    <row r="4864" spans="1:9" ht="15.75" customHeight="1" x14ac:dyDescent="0.25">
      <c r="A4864" s="1">
        <v>4331</v>
      </c>
      <c r="B4864" s="1" t="s">
        <v>15025</v>
      </c>
      <c r="C4864" s="1" t="s">
        <v>15204</v>
      </c>
      <c r="D4864" s="1" t="s">
        <v>5286</v>
      </c>
      <c r="E4864" s="1" t="s">
        <v>61</v>
      </c>
      <c r="F4864" s="1" t="s">
        <v>5287</v>
      </c>
      <c r="G4864" s="5" t="s">
        <v>5285</v>
      </c>
      <c r="H4864" s="1" t="s">
        <v>1044</v>
      </c>
    </row>
    <row r="4865" spans="1:9" ht="15.75" customHeight="1" x14ac:dyDescent="0.25">
      <c r="A4865" s="1">
        <v>4325</v>
      </c>
      <c r="B4865" s="1" t="s">
        <v>15025</v>
      </c>
      <c r="C4865" s="1" t="s">
        <v>15026</v>
      </c>
      <c r="D4865" s="1" t="s">
        <v>5283</v>
      </c>
      <c r="E4865" s="1" t="s">
        <v>2</v>
      </c>
      <c r="F4865" s="1" t="s">
        <v>5284</v>
      </c>
      <c r="G4865" s="5" t="s">
        <v>5282</v>
      </c>
      <c r="H4865" s="1" t="s">
        <v>15345</v>
      </c>
      <c r="I4865" s="1" t="s">
        <v>50</v>
      </c>
    </row>
    <row r="4866" spans="1:9" ht="15.75" customHeight="1" x14ac:dyDescent="0.25">
      <c r="A4866" s="1">
        <v>4322</v>
      </c>
      <c r="B4866" s="1" t="s">
        <v>15025</v>
      </c>
      <c r="C4866" s="1" t="s">
        <v>15026</v>
      </c>
      <c r="D4866" s="1" t="s">
        <v>5280</v>
      </c>
      <c r="E4866" s="1" t="s">
        <v>20</v>
      </c>
      <c r="F4866" s="1" t="s">
        <v>5281</v>
      </c>
      <c r="G4866" s="5" t="s">
        <v>5279</v>
      </c>
      <c r="H4866" s="1" t="s">
        <v>142</v>
      </c>
    </row>
    <row r="4867" spans="1:9" ht="15.75" customHeight="1" x14ac:dyDescent="0.25">
      <c r="A4867" s="1">
        <v>4319</v>
      </c>
      <c r="B4867" s="1" t="s">
        <v>15025</v>
      </c>
      <c r="C4867" s="1" t="s">
        <v>15027</v>
      </c>
      <c r="D4867" s="1" t="s">
        <v>5277</v>
      </c>
      <c r="E4867" s="1" t="s">
        <v>20</v>
      </c>
      <c r="F4867" s="1" t="s">
        <v>5278</v>
      </c>
      <c r="G4867" s="5" t="s">
        <v>5276</v>
      </c>
      <c r="H4867" s="1" t="s">
        <v>177</v>
      </c>
    </row>
    <row r="4868" spans="1:9" ht="15.75" customHeight="1" x14ac:dyDescent="0.25">
      <c r="A4868" s="1">
        <v>4318</v>
      </c>
      <c r="B4868" s="1" t="s">
        <v>15025</v>
      </c>
      <c r="C4868" s="1" t="s">
        <v>15026</v>
      </c>
      <c r="E4868" s="1" t="s">
        <v>9</v>
      </c>
      <c r="F4868" s="1" t="s">
        <v>5275</v>
      </c>
      <c r="G4868" s="5" t="s">
        <v>5274</v>
      </c>
      <c r="H4868" s="1" t="s">
        <v>1048</v>
      </c>
    </row>
    <row r="4869" spans="1:9" ht="15.75" customHeight="1" x14ac:dyDescent="0.25">
      <c r="A4869" s="1">
        <v>4315</v>
      </c>
      <c r="B4869" s="1" t="s">
        <v>15025</v>
      </c>
      <c r="C4869" s="1" t="s">
        <v>15026</v>
      </c>
      <c r="E4869" s="1" t="s">
        <v>24</v>
      </c>
      <c r="F4869" s="1" t="s">
        <v>5273</v>
      </c>
      <c r="G4869" s="5" t="s">
        <v>5272</v>
      </c>
      <c r="H4869" s="1" t="s">
        <v>15315</v>
      </c>
    </row>
    <row r="4870" spans="1:9" ht="15.75" customHeight="1" x14ac:dyDescent="0.25">
      <c r="A4870" s="1">
        <v>4313</v>
      </c>
      <c r="B4870" s="1" t="s">
        <v>15023</v>
      </c>
      <c r="C4870" s="1" t="s">
        <v>15026</v>
      </c>
      <c r="D4870" s="1" t="s">
        <v>5270</v>
      </c>
      <c r="E4870" s="1" t="s">
        <v>20</v>
      </c>
      <c r="F4870" s="1" t="s">
        <v>5271</v>
      </c>
      <c r="G4870" s="5" t="s">
        <v>5269</v>
      </c>
      <c r="H4870" s="1" t="s">
        <v>354</v>
      </c>
      <c r="I4870" s="1" t="s">
        <v>50</v>
      </c>
    </row>
    <row r="4871" spans="1:9" ht="15.75" customHeight="1" x14ac:dyDescent="0.25">
      <c r="A4871" s="1">
        <v>4312</v>
      </c>
      <c r="B4871" s="1" t="s">
        <v>15023</v>
      </c>
      <c r="C4871" s="1" t="s">
        <v>15026</v>
      </c>
      <c r="D4871" s="1" t="s">
        <v>5267</v>
      </c>
      <c r="E4871" s="1" t="s">
        <v>24</v>
      </c>
      <c r="F4871" s="1" t="s">
        <v>5268</v>
      </c>
      <c r="G4871" s="5" t="s">
        <v>5266</v>
      </c>
      <c r="H4871" s="1" t="s">
        <v>32</v>
      </c>
    </row>
    <row r="4872" spans="1:9" ht="15.75" customHeight="1" x14ac:dyDescent="0.25">
      <c r="A4872" s="1">
        <v>4311</v>
      </c>
      <c r="B4872" s="1" t="s">
        <v>15025</v>
      </c>
      <c r="C4872" s="1" t="s">
        <v>15026</v>
      </c>
      <c r="E4872" s="1" t="s">
        <v>40</v>
      </c>
      <c r="F4872" s="1" t="s">
        <v>5265</v>
      </c>
      <c r="G4872" s="5" t="s">
        <v>5264</v>
      </c>
      <c r="H4872" s="1" t="s">
        <v>142</v>
      </c>
    </row>
    <row r="4873" spans="1:9" ht="15.75" customHeight="1" x14ac:dyDescent="0.25">
      <c r="A4873" s="1">
        <v>4310</v>
      </c>
      <c r="B4873" s="1" t="s">
        <v>15025</v>
      </c>
      <c r="C4873" s="1" t="s">
        <v>15169</v>
      </c>
      <c r="E4873" s="1" t="s">
        <v>66</v>
      </c>
      <c r="F4873" s="1" t="s">
        <v>5263</v>
      </c>
      <c r="G4873" s="5" t="s">
        <v>5262</v>
      </c>
      <c r="H4873" s="1" t="s">
        <v>524</v>
      </c>
    </row>
    <row r="4874" spans="1:9" ht="15.75" customHeight="1" x14ac:dyDescent="0.25">
      <c r="A4874" s="1">
        <v>4309</v>
      </c>
      <c r="B4874" s="1" t="s">
        <v>15025</v>
      </c>
      <c r="C4874" s="1" t="s">
        <v>15346</v>
      </c>
      <c r="E4874" s="1" t="s">
        <v>2</v>
      </c>
      <c r="F4874" s="1" t="s">
        <v>5261</v>
      </c>
      <c r="G4874" s="5" t="s">
        <v>5260</v>
      </c>
      <c r="H4874" s="1" t="s">
        <v>1021</v>
      </c>
    </row>
    <row r="4875" spans="1:9" ht="15.75" customHeight="1" x14ac:dyDescent="0.25">
      <c r="A4875" s="1">
        <v>4305</v>
      </c>
      <c r="B4875" s="1" t="s">
        <v>15023</v>
      </c>
      <c r="C4875" s="1" t="s">
        <v>15026</v>
      </c>
      <c r="D4875" s="1" t="s">
        <v>5258</v>
      </c>
      <c r="E4875" s="1" t="s">
        <v>100</v>
      </c>
      <c r="F4875" s="1" t="s">
        <v>5259</v>
      </c>
      <c r="G4875" s="5" t="s">
        <v>5257</v>
      </c>
      <c r="H4875" s="1" t="s">
        <v>339</v>
      </c>
    </row>
    <row r="4876" spans="1:9" ht="15.75" customHeight="1" x14ac:dyDescent="0.25">
      <c r="A4876" s="1">
        <v>4303</v>
      </c>
      <c r="B4876" s="1" t="s">
        <v>15023</v>
      </c>
      <c r="C4876" s="1" t="s">
        <v>15026</v>
      </c>
      <c r="D4876" s="1" t="s">
        <v>5255</v>
      </c>
      <c r="E4876" s="1" t="s">
        <v>24</v>
      </c>
      <c r="F4876" s="1" t="s">
        <v>5256</v>
      </c>
      <c r="G4876" s="5" t="s">
        <v>5254</v>
      </c>
      <c r="H4876" s="1" t="s">
        <v>1048</v>
      </c>
    </row>
    <row r="4877" spans="1:9" ht="15.75" customHeight="1" x14ac:dyDescent="0.25">
      <c r="A4877" s="1">
        <v>4302</v>
      </c>
      <c r="B4877" s="1" t="s">
        <v>15023</v>
      </c>
      <c r="C4877" s="1" t="s">
        <v>15026</v>
      </c>
      <c r="E4877" s="1" t="s">
        <v>20</v>
      </c>
      <c r="F4877" s="1" t="s">
        <v>5253</v>
      </c>
      <c r="G4877" s="5" t="s">
        <v>5252</v>
      </c>
      <c r="H4877" s="1" t="s">
        <v>177</v>
      </c>
    </row>
    <row r="4878" spans="1:9" ht="15.75" customHeight="1" x14ac:dyDescent="0.25">
      <c r="A4878" s="1">
        <v>4301</v>
      </c>
      <c r="B4878" s="1" t="s">
        <v>15025</v>
      </c>
      <c r="C4878" s="1" t="s">
        <v>15024</v>
      </c>
      <c r="D4878" s="1" t="s">
        <v>5250</v>
      </c>
      <c r="E4878" s="1" t="s">
        <v>66</v>
      </c>
      <c r="F4878" s="1" t="s">
        <v>5251</v>
      </c>
      <c r="G4878" s="5" t="s">
        <v>5249</v>
      </c>
      <c r="H4878" s="1" t="s">
        <v>177</v>
      </c>
    </row>
    <row r="4879" spans="1:9" ht="15.75" customHeight="1" x14ac:dyDescent="0.25">
      <c r="A4879" s="1">
        <v>4298</v>
      </c>
      <c r="B4879" s="1" t="s">
        <v>15025</v>
      </c>
      <c r="C4879" s="1" t="s">
        <v>15026</v>
      </c>
      <c r="D4879" s="1" t="s">
        <v>5247</v>
      </c>
      <c r="E4879" s="1" t="s">
        <v>40</v>
      </c>
      <c r="F4879" s="1" t="s">
        <v>5248</v>
      </c>
      <c r="G4879" s="5" t="s">
        <v>5246</v>
      </c>
      <c r="H4879" s="1" t="s">
        <v>49</v>
      </c>
      <c r="I4879" s="1" t="s">
        <v>50</v>
      </c>
    </row>
    <row r="4880" spans="1:9" ht="15.75" customHeight="1" x14ac:dyDescent="0.25">
      <c r="A4880" s="1">
        <v>4292</v>
      </c>
      <c r="B4880" s="1" t="s">
        <v>15025</v>
      </c>
      <c r="C4880" s="1" t="s">
        <v>15026</v>
      </c>
      <c r="D4880" s="1" t="s">
        <v>5244</v>
      </c>
      <c r="E4880" s="1" t="s">
        <v>2</v>
      </c>
      <c r="F4880" s="1" t="s">
        <v>5245</v>
      </c>
      <c r="G4880" s="5" t="s">
        <v>5243</v>
      </c>
      <c r="H4880" s="1" t="s">
        <v>1948</v>
      </c>
    </row>
    <row r="4881" spans="1:9" ht="15.75" customHeight="1" x14ac:dyDescent="0.25">
      <c r="A4881" s="1">
        <v>4287</v>
      </c>
      <c r="B4881" s="1" t="s">
        <v>15025</v>
      </c>
      <c r="C4881" s="1" t="s">
        <v>15024</v>
      </c>
      <c r="E4881" s="1" t="s">
        <v>20</v>
      </c>
      <c r="F4881" s="1" t="s">
        <v>5242</v>
      </c>
      <c r="G4881" s="5" t="s">
        <v>5241</v>
      </c>
      <c r="H4881" s="1" t="s">
        <v>3491</v>
      </c>
      <c r="I4881" s="1" t="s">
        <v>50</v>
      </c>
    </row>
    <row r="4882" spans="1:9" ht="15.75" customHeight="1" x14ac:dyDescent="0.25">
      <c r="A4882" s="1">
        <v>4284</v>
      </c>
      <c r="B4882" s="1" t="s">
        <v>15025</v>
      </c>
      <c r="C4882" s="1" t="s">
        <v>15026</v>
      </c>
      <c r="D4882" s="1" t="s">
        <v>5239</v>
      </c>
      <c r="E4882" s="1" t="s">
        <v>61</v>
      </c>
      <c r="F4882" s="1" t="s">
        <v>5240</v>
      </c>
      <c r="G4882" s="5" t="s">
        <v>5238</v>
      </c>
      <c r="H4882" s="1" t="s">
        <v>63</v>
      </c>
    </row>
    <row r="4883" spans="1:9" ht="15.75" customHeight="1" x14ac:dyDescent="0.25">
      <c r="A4883" s="1">
        <v>4282</v>
      </c>
      <c r="B4883" s="1" t="s">
        <v>15023</v>
      </c>
      <c r="C4883" s="1" t="s">
        <v>15026</v>
      </c>
      <c r="D4883" s="1" t="s">
        <v>5236</v>
      </c>
      <c r="E4883" s="1" t="s">
        <v>166</v>
      </c>
      <c r="F4883" s="1" t="s">
        <v>5237</v>
      </c>
      <c r="G4883" s="5" t="s">
        <v>5235</v>
      </c>
      <c r="H4883" s="1" t="s">
        <v>3416</v>
      </c>
    </row>
    <row r="4884" spans="1:9" ht="15.75" customHeight="1" x14ac:dyDescent="0.25">
      <c r="A4884" s="1">
        <v>4281</v>
      </c>
      <c r="B4884" s="1" t="s">
        <v>15025</v>
      </c>
      <c r="C4884" s="1" t="s">
        <v>15153</v>
      </c>
      <c r="D4884" s="1" t="s">
        <v>5233</v>
      </c>
      <c r="E4884" s="1" t="s">
        <v>2</v>
      </c>
      <c r="F4884" s="1" t="s">
        <v>5234</v>
      </c>
      <c r="G4884" s="5" t="s">
        <v>5232</v>
      </c>
      <c r="H4884" s="1" t="s">
        <v>177</v>
      </c>
    </row>
    <row r="4885" spans="1:9" ht="15.75" customHeight="1" x14ac:dyDescent="0.25">
      <c r="A4885" s="1">
        <v>4279</v>
      </c>
      <c r="B4885" s="1" t="s">
        <v>15023</v>
      </c>
      <c r="C4885" s="1" t="s">
        <v>15026</v>
      </c>
      <c r="D4885" s="1" t="s">
        <v>5230</v>
      </c>
      <c r="E4885" s="1" t="s">
        <v>280</v>
      </c>
      <c r="F4885" s="1" t="s">
        <v>5231</v>
      </c>
      <c r="G4885" s="5" t="s">
        <v>5229</v>
      </c>
      <c r="H4885" s="1" t="s">
        <v>339</v>
      </c>
    </row>
    <row r="4886" spans="1:9" ht="15.75" customHeight="1" x14ac:dyDescent="0.25">
      <c r="A4886" s="1">
        <v>4278</v>
      </c>
      <c r="B4886" s="1" t="s">
        <v>15023</v>
      </c>
      <c r="C4886" s="1" t="s">
        <v>15026</v>
      </c>
      <c r="E4886" s="1" t="s">
        <v>226</v>
      </c>
      <c r="F4886" s="1" t="s">
        <v>5228</v>
      </c>
      <c r="G4886" s="5" t="s">
        <v>5227</v>
      </c>
      <c r="H4886" s="1" t="s">
        <v>142</v>
      </c>
    </row>
    <row r="4887" spans="1:9" ht="15.75" customHeight="1" x14ac:dyDescent="0.25">
      <c r="A4887" s="1">
        <v>4273</v>
      </c>
      <c r="B4887" s="1" t="s">
        <v>15023</v>
      </c>
      <c r="C4887" s="1" t="s">
        <v>15044</v>
      </c>
      <c r="D4887" s="1" t="s">
        <v>5225</v>
      </c>
      <c r="E4887" s="1" t="s">
        <v>280</v>
      </c>
      <c r="F4887" s="1" t="s">
        <v>5226</v>
      </c>
      <c r="G4887" s="5" t="s">
        <v>5224</v>
      </c>
      <c r="H4887" s="1" t="s">
        <v>1021</v>
      </c>
      <c r="I4887" s="1" t="s">
        <v>33</v>
      </c>
    </row>
    <row r="4888" spans="1:9" ht="15.75" customHeight="1" x14ac:dyDescent="0.25">
      <c r="A4888" s="1">
        <v>4271</v>
      </c>
      <c r="B4888" s="1" t="s">
        <v>15023</v>
      </c>
      <c r="C4888" s="1" t="s">
        <v>15026</v>
      </c>
      <c r="D4888" s="1" t="s">
        <v>5222</v>
      </c>
      <c r="E4888" s="1" t="s">
        <v>20</v>
      </c>
      <c r="F4888" s="1" t="s">
        <v>5223</v>
      </c>
      <c r="G4888" s="5" t="s">
        <v>5221</v>
      </c>
      <c r="H4888" s="1" t="s">
        <v>63</v>
      </c>
    </row>
    <row r="4889" spans="1:9" ht="15.75" customHeight="1" x14ac:dyDescent="0.25">
      <c r="A4889" s="1">
        <v>4270</v>
      </c>
      <c r="B4889" s="1" t="s">
        <v>15023</v>
      </c>
      <c r="C4889" s="1" t="s">
        <v>15026</v>
      </c>
      <c r="E4889" s="1" t="s">
        <v>155</v>
      </c>
      <c r="F4889" s="1" t="s">
        <v>5220</v>
      </c>
      <c r="G4889" s="5" t="s">
        <v>5219</v>
      </c>
      <c r="H4889" s="1" t="s">
        <v>32</v>
      </c>
    </row>
    <row r="4890" spans="1:9" ht="15.75" customHeight="1" x14ac:dyDescent="0.25">
      <c r="A4890" s="1">
        <v>4268</v>
      </c>
      <c r="B4890" s="1" t="s">
        <v>15025</v>
      </c>
      <c r="C4890" s="1" t="s">
        <v>15024</v>
      </c>
      <c r="D4890" s="1" t="s">
        <v>5217</v>
      </c>
      <c r="E4890" s="1" t="s">
        <v>20</v>
      </c>
      <c r="F4890" s="1" t="s">
        <v>5218</v>
      </c>
      <c r="G4890" s="5" t="s">
        <v>5216</v>
      </c>
      <c r="H4890" s="1" t="s">
        <v>142</v>
      </c>
      <c r="I4890" s="1" t="s">
        <v>50</v>
      </c>
    </row>
    <row r="4891" spans="1:9" ht="15.75" customHeight="1" x14ac:dyDescent="0.25">
      <c r="A4891" s="1">
        <v>4264</v>
      </c>
      <c r="B4891" s="1" t="s">
        <v>15023</v>
      </c>
      <c r="C4891" s="1" t="s">
        <v>15185</v>
      </c>
      <c r="D4891" s="1" t="s">
        <v>5214</v>
      </c>
      <c r="E4891" s="1" t="s">
        <v>84</v>
      </c>
      <c r="F4891" s="1" t="s">
        <v>5215</v>
      </c>
      <c r="G4891" s="5" t="s">
        <v>5213</v>
      </c>
      <c r="H4891" s="1" t="s">
        <v>339</v>
      </c>
    </row>
    <row r="4892" spans="1:9" ht="15.75" customHeight="1" x14ac:dyDescent="0.25">
      <c r="A4892" s="1">
        <v>4261</v>
      </c>
      <c r="B4892" s="1" t="s">
        <v>15025</v>
      </c>
      <c r="C4892" s="1" t="s">
        <v>15044</v>
      </c>
      <c r="D4892" s="1" t="s">
        <v>5211</v>
      </c>
      <c r="E4892" s="1" t="s">
        <v>20</v>
      </c>
      <c r="F4892" s="1" t="s">
        <v>5212</v>
      </c>
      <c r="G4892" s="5" t="s">
        <v>5210</v>
      </c>
      <c r="H4892" s="1" t="s">
        <v>32</v>
      </c>
      <c r="I4892" s="1" t="s">
        <v>33</v>
      </c>
    </row>
    <row r="4893" spans="1:9" ht="15.75" customHeight="1" x14ac:dyDescent="0.25">
      <c r="A4893" s="1">
        <v>4260</v>
      </c>
      <c r="B4893" s="1" t="s">
        <v>15025</v>
      </c>
      <c r="C4893" s="1" t="s">
        <v>15026</v>
      </c>
      <c r="D4893" s="1" t="s">
        <v>5208</v>
      </c>
      <c r="E4893" s="1" t="s">
        <v>61</v>
      </c>
      <c r="F4893" s="1" t="s">
        <v>5209</v>
      </c>
      <c r="G4893" s="5" t="s">
        <v>5207</v>
      </c>
      <c r="H4893" s="1" t="s">
        <v>177</v>
      </c>
    </row>
    <row r="4894" spans="1:9" ht="15.75" customHeight="1" x14ac:dyDescent="0.25">
      <c r="A4894" s="1">
        <v>4254</v>
      </c>
      <c r="B4894" s="1" t="s">
        <v>15023</v>
      </c>
      <c r="C4894" s="1" t="s">
        <v>15058</v>
      </c>
      <c r="E4894" s="1" t="s">
        <v>20</v>
      </c>
      <c r="F4894" s="1" t="s">
        <v>5206</v>
      </c>
      <c r="G4894" s="5" t="s">
        <v>5205</v>
      </c>
      <c r="H4894" s="1" t="s">
        <v>63</v>
      </c>
      <c r="I4894" s="1" t="s">
        <v>50</v>
      </c>
    </row>
    <row r="4895" spans="1:9" ht="15.75" customHeight="1" x14ac:dyDescent="0.25">
      <c r="A4895" s="1">
        <v>4253</v>
      </c>
      <c r="B4895" s="1" t="s">
        <v>15025</v>
      </c>
      <c r="C4895" s="1" t="s">
        <v>15026</v>
      </c>
      <c r="E4895" s="1" t="s">
        <v>20</v>
      </c>
      <c r="F4895" s="1" t="s">
        <v>5204</v>
      </c>
      <c r="G4895" s="5" t="s">
        <v>5203</v>
      </c>
      <c r="H4895" s="1" t="s">
        <v>3416</v>
      </c>
    </row>
    <row r="4896" spans="1:9" ht="15.75" customHeight="1" x14ac:dyDescent="0.25">
      <c r="A4896" s="1">
        <v>4249</v>
      </c>
      <c r="B4896" s="1" t="s">
        <v>15023</v>
      </c>
      <c r="C4896" s="1" t="s">
        <v>15026</v>
      </c>
      <c r="D4896" s="1" t="s">
        <v>5201</v>
      </c>
      <c r="E4896" s="1" t="s">
        <v>84</v>
      </c>
      <c r="F4896" s="1" t="s">
        <v>5202</v>
      </c>
      <c r="G4896" s="5" t="s">
        <v>5200</v>
      </c>
      <c r="H4896" s="1" t="s">
        <v>63</v>
      </c>
    </row>
    <row r="4897" spans="1:9" ht="15.75" customHeight="1" x14ac:dyDescent="0.25">
      <c r="A4897" s="1">
        <v>4248</v>
      </c>
      <c r="B4897" s="1" t="s">
        <v>15023</v>
      </c>
      <c r="C4897" s="1" t="s">
        <v>15026</v>
      </c>
      <c r="D4897" s="1" t="s">
        <v>5198</v>
      </c>
      <c r="E4897" s="1" t="s">
        <v>20</v>
      </c>
      <c r="F4897" s="1" t="s">
        <v>5199</v>
      </c>
      <c r="G4897" s="5" t="s">
        <v>5197</v>
      </c>
      <c r="H4897" s="1" t="s">
        <v>1506</v>
      </c>
    </row>
    <row r="4898" spans="1:9" ht="15.75" customHeight="1" x14ac:dyDescent="0.25">
      <c r="A4898" s="1">
        <v>4246</v>
      </c>
      <c r="B4898" s="1" t="s">
        <v>15025</v>
      </c>
      <c r="C4898" s="1" t="s">
        <v>15190</v>
      </c>
      <c r="E4898" s="1" t="s">
        <v>20</v>
      </c>
      <c r="F4898" s="1" t="s">
        <v>5196</v>
      </c>
      <c r="G4898" s="5" t="s">
        <v>5195</v>
      </c>
      <c r="H4898" s="1" t="s">
        <v>15191</v>
      </c>
      <c r="I4898" s="1" t="s">
        <v>50</v>
      </c>
    </row>
    <row r="4899" spans="1:9" ht="15.75" customHeight="1" x14ac:dyDescent="0.25">
      <c r="A4899" s="1">
        <v>4243</v>
      </c>
      <c r="B4899" s="1" t="s">
        <v>15025</v>
      </c>
      <c r="C4899" s="1" t="s">
        <v>15026</v>
      </c>
      <c r="D4899" s="1" t="s">
        <v>5193</v>
      </c>
      <c r="E4899" s="1" t="s">
        <v>84</v>
      </c>
      <c r="F4899" s="1" t="s">
        <v>5194</v>
      </c>
      <c r="G4899" s="5" t="s">
        <v>5192</v>
      </c>
      <c r="H4899" s="1" t="s">
        <v>1021</v>
      </c>
    </row>
    <row r="4900" spans="1:9" ht="15.75" customHeight="1" x14ac:dyDescent="0.25">
      <c r="A4900" s="1">
        <v>4242</v>
      </c>
      <c r="B4900" s="1" t="s">
        <v>15025</v>
      </c>
      <c r="C4900" s="1" t="s">
        <v>15026</v>
      </c>
      <c r="D4900" s="1" t="s">
        <v>5190</v>
      </c>
      <c r="E4900" s="1" t="s">
        <v>226</v>
      </c>
      <c r="F4900" s="1" t="s">
        <v>5191</v>
      </c>
      <c r="G4900" s="5" t="s">
        <v>5189</v>
      </c>
      <c r="H4900" s="1" t="s">
        <v>3416</v>
      </c>
    </row>
    <row r="4901" spans="1:9" ht="15.75" customHeight="1" x14ac:dyDescent="0.25">
      <c r="A4901" s="1">
        <v>4241</v>
      </c>
      <c r="B4901" s="1" t="s">
        <v>15025</v>
      </c>
      <c r="C4901" s="1" t="s">
        <v>15026</v>
      </c>
      <c r="D4901" s="1" t="s">
        <v>5187</v>
      </c>
      <c r="E4901" s="1" t="s">
        <v>20</v>
      </c>
      <c r="F4901" s="1" t="s">
        <v>5188</v>
      </c>
      <c r="G4901" s="5" t="s">
        <v>5186</v>
      </c>
      <c r="H4901" s="1" t="s">
        <v>354</v>
      </c>
      <c r="I4901" s="1" t="s">
        <v>50</v>
      </c>
    </row>
    <row r="4902" spans="1:9" ht="15.75" customHeight="1" x14ac:dyDescent="0.25">
      <c r="A4902" s="1">
        <v>4233</v>
      </c>
      <c r="B4902" s="1" t="s">
        <v>15023</v>
      </c>
      <c r="C4902" s="1" t="s">
        <v>15026</v>
      </c>
      <c r="D4902" s="1" t="s">
        <v>5184</v>
      </c>
      <c r="E4902" s="1" t="s">
        <v>166</v>
      </c>
      <c r="F4902" s="1" t="s">
        <v>5185</v>
      </c>
      <c r="G4902" s="5" t="s">
        <v>5183</v>
      </c>
      <c r="H4902" s="1" t="s">
        <v>15245</v>
      </c>
    </row>
    <row r="4903" spans="1:9" ht="15.75" customHeight="1" x14ac:dyDescent="0.25">
      <c r="A4903" s="1">
        <v>4225</v>
      </c>
      <c r="B4903" s="1" t="s">
        <v>15025</v>
      </c>
      <c r="C4903" s="1" t="s">
        <v>15026</v>
      </c>
      <c r="D4903" s="1" t="s">
        <v>5181</v>
      </c>
      <c r="E4903" s="1" t="s">
        <v>24</v>
      </c>
      <c r="F4903" s="1" t="s">
        <v>5182</v>
      </c>
      <c r="G4903" s="5" t="s">
        <v>5180</v>
      </c>
      <c r="H4903" s="1" t="s">
        <v>1044</v>
      </c>
    </row>
    <row r="4904" spans="1:9" ht="15.75" customHeight="1" x14ac:dyDescent="0.25">
      <c r="A4904" s="1">
        <v>4222</v>
      </c>
      <c r="B4904" s="1" t="s">
        <v>15023</v>
      </c>
      <c r="C4904" s="1" t="s">
        <v>15026</v>
      </c>
      <c r="D4904" s="1" t="s">
        <v>5178</v>
      </c>
      <c r="E4904" s="1" t="s">
        <v>36</v>
      </c>
      <c r="F4904" s="1" t="s">
        <v>5179</v>
      </c>
      <c r="G4904" s="5" t="s">
        <v>5177</v>
      </c>
      <c r="H4904" s="1" t="s">
        <v>142</v>
      </c>
      <c r="I4904" s="1" t="s">
        <v>50</v>
      </c>
    </row>
    <row r="4905" spans="1:9" ht="15.75" customHeight="1" x14ac:dyDescent="0.25">
      <c r="A4905" s="1">
        <v>4221</v>
      </c>
      <c r="B4905" s="1" t="s">
        <v>15025</v>
      </c>
      <c r="C4905" s="1" t="s">
        <v>15026</v>
      </c>
      <c r="E4905" s="1" t="s">
        <v>24</v>
      </c>
      <c r="F4905" s="1" t="s">
        <v>5176</v>
      </c>
      <c r="G4905" s="5" t="s">
        <v>5175</v>
      </c>
      <c r="H4905" s="1" t="s">
        <v>1948</v>
      </c>
    </row>
    <row r="4906" spans="1:9" ht="15.75" customHeight="1" x14ac:dyDescent="0.25">
      <c r="A4906" s="1">
        <v>4219</v>
      </c>
      <c r="B4906" s="1" t="s">
        <v>15025</v>
      </c>
      <c r="C4906" s="1" t="s">
        <v>15234</v>
      </c>
      <c r="E4906" s="1" t="s">
        <v>20</v>
      </c>
      <c r="F4906" s="1" t="s">
        <v>5174</v>
      </c>
      <c r="G4906" s="5" t="s">
        <v>5173</v>
      </c>
      <c r="H4906" s="1" t="s">
        <v>177</v>
      </c>
      <c r="I4906" s="1" t="s">
        <v>50</v>
      </c>
    </row>
    <row r="4907" spans="1:9" ht="15.75" customHeight="1" x14ac:dyDescent="0.25">
      <c r="A4907" s="1">
        <v>4216</v>
      </c>
      <c r="B4907" s="1" t="s">
        <v>15023</v>
      </c>
      <c r="C4907" s="1" t="s">
        <v>15026</v>
      </c>
      <c r="E4907" s="1" t="s">
        <v>2</v>
      </c>
      <c r="F4907" s="1" t="s">
        <v>5172</v>
      </c>
      <c r="G4907" s="5" t="s">
        <v>5171</v>
      </c>
      <c r="H4907" s="1" t="s">
        <v>1048</v>
      </c>
    </row>
    <row r="4908" spans="1:9" ht="15.75" customHeight="1" x14ac:dyDescent="0.25">
      <c r="A4908" s="1">
        <v>4215</v>
      </c>
      <c r="B4908" s="1" t="s">
        <v>15023</v>
      </c>
      <c r="C4908" s="1" t="s">
        <v>15026</v>
      </c>
      <c r="D4908" s="1" t="s">
        <v>5168</v>
      </c>
      <c r="E4908" s="1" t="s">
        <v>20</v>
      </c>
      <c r="F4908" s="1" t="s">
        <v>5169</v>
      </c>
      <c r="G4908" s="5" t="s">
        <v>5167</v>
      </c>
      <c r="H4908" s="1" t="s">
        <v>5170</v>
      </c>
    </row>
    <row r="4909" spans="1:9" ht="15.75" customHeight="1" x14ac:dyDescent="0.25">
      <c r="A4909" s="1">
        <v>4214</v>
      </c>
      <c r="B4909" s="1" t="s">
        <v>15025</v>
      </c>
      <c r="C4909" s="1" t="s">
        <v>15026</v>
      </c>
      <c r="E4909" s="1" t="s">
        <v>36</v>
      </c>
      <c r="F4909" s="1" t="s">
        <v>5166</v>
      </c>
      <c r="G4909" s="5" t="s">
        <v>5165</v>
      </c>
      <c r="H4909" s="1" t="s">
        <v>63</v>
      </c>
    </row>
    <row r="4910" spans="1:9" ht="15.75" customHeight="1" x14ac:dyDescent="0.25">
      <c r="A4910" s="1">
        <v>4213</v>
      </c>
      <c r="B4910" s="1" t="s">
        <v>15023</v>
      </c>
      <c r="C4910" s="1" t="s">
        <v>15026</v>
      </c>
      <c r="D4910" s="1" t="s">
        <v>5163</v>
      </c>
      <c r="E4910" s="1" t="s">
        <v>20</v>
      </c>
      <c r="F4910" s="1" t="s">
        <v>5164</v>
      </c>
      <c r="G4910" s="5" t="s">
        <v>5162</v>
      </c>
      <c r="H4910" s="1" t="s">
        <v>63</v>
      </c>
    </row>
    <row r="4911" spans="1:9" ht="15.75" customHeight="1" x14ac:dyDescent="0.25">
      <c r="A4911" s="1">
        <v>4211</v>
      </c>
      <c r="B4911" s="1" t="s">
        <v>15025</v>
      </c>
      <c r="C4911" s="1" t="s">
        <v>15026</v>
      </c>
      <c r="D4911" s="1" t="s">
        <v>5160</v>
      </c>
      <c r="E4911" s="1" t="s">
        <v>61</v>
      </c>
      <c r="F4911" s="1" t="s">
        <v>5161</v>
      </c>
      <c r="G4911" s="5" t="s">
        <v>5159</v>
      </c>
      <c r="H4911" s="1" t="s">
        <v>15347</v>
      </c>
    </row>
    <row r="4912" spans="1:9" ht="15.75" customHeight="1" x14ac:dyDescent="0.25">
      <c r="A4912" s="1">
        <v>4209</v>
      </c>
      <c r="B4912" s="1" t="s">
        <v>15025</v>
      </c>
      <c r="C4912" s="1" t="s">
        <v>15026</v>
      </c>
      <c r="E4912" s="1" t="s">
        <v>36</v>
      </c>
      <c r="F4912" s="1" t="s">
        <v>5158</v>
      </c>
      <c r="G4912" s="5" t="s">
        <v>5157</v>
      </c>
      <c r="H4912" s="1" t="s">
        <v>354</v>
      </c>
    </row>
    <row r="4913" spans="1:9" ht="15.75" customHeight="1" x14ac:dyDescent="0.25">
      <c r="A4913" s="1">
        <v>4202</v>
      </c>
      <c r="B4913" s="1" t="s">
        <v>15023</v>
      </c>
      <c r="C4913" s="1" t="s">
        <v>15026</v>
      </c>
      <c r="D4913" s="1" t="s">
        <v>5155</v>
      </c>
      <c r="E4913" s="1" t="s">
        <v>61</v>
      </c>
      <c r="F4913" s="1" t="s">
        <v>5156</v>
      </c>
      <c r="G4913" s="5" t="s">
        <v>5154</v>
      </c>
      <c r="H4913" s="1" t="s">
        <v>1021</v>
      </c>
    </row>
    <row r="4914" spans="1:9" ht="15.75" customHeight="1" x14ac:dyDescent="0.25">
      <c r="A4914" s="1">
        <v>4200</v>
      </c>
      <c r="B4914" s="1" t="s">
        <v>15025</v>
      </c>
      <c r="C4914" s="1" t="s">
        <v>15026</v>
      </c>
      <c r="E4914" s="1" t="s">
        <v>61</v>
      </c>
      <c r="F4914" s="1" t="s">
        <v>5153</v>
      </c>
      <c r="G4914" s="5" t="s">
        <v>5152</v>
      </c>
      <c r="H4914" s="1" t="s">
        <v>32</v>
      </c>
    </row>
    <row r="4915" spans="1:9" ht="15.75" customHeight="1" x14ac:dyDescent="0.25">
      <c r="A4915" s="1">
        <v>4194</v>
      </c>
      <c r="B4915" s="1" t="s">
        <v>15025</v>
      </c>
      <c r="C4915" s="1" t="s">
        <v>15026</v>
      </c>
      <c r="D4915" s="1" t="s">
        <v>5150</v>
      </c>
      <c r="E4915" s="1" t="s">
        <v>40</v>
      </c>
      <c r="F4915" s="1" t="s">
        <v>5151</v>
      </c>
      <c r="G4915" s="5" t="s">
        <v>5149</v>
      </c>
      <c r="H4915" s="1" t="s">
        <v>3416</v>
      </c>
    </row>
    <row r="4916" spans="1:9" ht="15.75" customHeight="1" x14ac:dyDescent="0.25">
      <c r="A4916" s="1">
        <v>4193</v>
      </c>
      <c r="B4916" s="1" t="s">
        <v>15025</v>
      </c>
      <c r="C4916" s="1" t="s">
        <v>15180</v>
      </c>
      <c r="D4916" s="1" t="s">
        <v>5147</v>
      </c>
      <c r="E4916" s="1" t="s">
        <v>2</v>
      </c>
      <c r="F4916" s="1" t="s">
        <v>5148</v>
      </c>
      <c r="G4916" s="5" t="s">
        <v>5146</v>
      </c>
      <c r="H4916" s="1" t="s">
        <v>177</v>
      </c>
    </row>
    <row r="4917" spans="1:9" ht="15.75" customHeight="1" x14ac:dyDescent="0.25">
      <c r="A4917" s="1">
        <v>4191</v>
      </c>
      <c r="B4917" s="1" t="s">
        <v>15025</v>
      </c>
      <c r="C4917" s="1" t="s">
        <v>15044</v>
      </c>
      <c r="E4917" s="1" t="s">
        <v>2</v>
      </c>
      <c r="F4917" s="1" t="s">
        <v>5145</v>
      </c>
      <c r="G4917" s="5" t="s">
        <v>5144</v>
      </c>
      <c r="H4917" s="1" t="s">
        <v>833</v>
      </c>
    </row>
    <row r="4918" spans="1:9" ht="15.75" customHeight="1" x14ac:dyDescent="0.25">
      <c r="A4918" s="1">
        <v>4189</v>
      </c>
      <c r="B4918" s="1" t="s">
        <v>15023</v>
      </c>
      <c r="C4918" s="1" t="s">
        <v>15026</v>
      </c>
      <c r="D4918" s="1" t="s">
        <v>5142</v>
      </c>
      <c r="E4918" s="1" t="s">
        <v>280</v>
      </c>
      <c r="F4918" s="1" t="s">
        <v>5143</v>
      </c>
      <c r="G4918" s="5" t="s">
        <v>5141</v>
      </c>
      <c r="H4918" s="1" t="s">
        <v>833</v>
      </c>
    </row>
    <row r="4919" spans="1:9" ht="15.75" customHeight="1" x14ac:dyDescent="0.25">
      <c r="A4919" s="1">
        <v>4188</v>
      </c>
      <c r="B4919" s="1" t="s">
        <v>15023</v>
      </c>
      <c r="C4919" s="1" t="s">
        <v>15026</v>
      </c>
      <c r="E4919" s="1" t="s">
        <v>24</v>
      </c>
      <c r="F4919" s="1" t="s">
        <v>5140</v>
      </c>
      <c r="G4919" s="5" t="s">
        <v>5139</v>
      </c>
      <c r="H4919" s="1" t="s">
        <v>49</v>
      </c>
      <c r="I4919" s="1" t="s">
        <v>50</v>
      </c>
    </row>
    <row r="4920" spans="1:9" ht="15.75" customHeight="1" x14ac:dyDescent="0.25">
      <c r="A4920" s="1">
        <v>4186</v>
      </c>
      <c r="B4920" s="1" t="s">
        <v>15023</v>
      </c>
      <c r="C4920" s="1" t="s">
        <v>15112</v>
      </c>
      <c r="D4920" s="1" t="s">
        <v>5137</v>
      </c>
      <c r="E4920" s="1" t="s">
        <v>20</v>
      </c>
      <c r="F4920" s="1" t="s">
        <v>5138</v>
      </c>
      <c r="G4920" s="5" t="s">
        <v>5136</v>
      </c>
      <c r="H4920" s="1" t="s">
        <v>177</v>
      </c>
      <c r="I4920" s="1" t="s">
        <v>50</v>
      </c>
    </row>
    <row r="4921" spans="1:9" ht="15.75" customHeight="1" x14ac:dyDescent="0.25">
      <c r="A4921" s="1">
        <v>4184</v>
      </c>
      <c r="B4921" s="1" t="s">
        <v>15023</v>
      </c>
      <c r="C4921" s="1" t="s">
        <v>15026</v>
      </c>
      <c r="E4921" s="1" t="s">
        <v>20</v>
      </c>
      <c r="F4921" s="1" t="s">
        <v>5135</v>
      </c>
      <c r="G4921" s="5" t="s">
        <v>5134</v>
      </c>
      <c r="H4921" s="1" t="s">
        <v>63</v>
      </c>
    </row>
    <row r="4922" spans="1:9" ht="15.75" customHeight="1" x14ac:dyDescent="0.25">
      <c r="A4922" s="1">
        <v>4183</v>
      </c>
      <c r="B4922" s="1" t="s">
        <v>15023</v>
      </c>
      <c r="C4922" s="1" t="s">
        <v>15026</v>
      </c>
      <c r="D4922" s="1" t="s">
        <v>5132</v>
      </c>
      <c r="E4922" s="1" t="s">
        <v>9</v>
      </c>
      <c r="F4922" s="1" t="s">
        <v>5133</v>
      </c>
      <c r="G4922" s="5" t="s">
        <v>5131</v>
      </c>
      <c r="H4922" s="1" t="s">
        <v>833</v>
      </c>
    </row>
    <row r="4923" spans="1:9" ht="15.75" customHeight="1" x14ac:dyDescent="0.25">
      <c r="A4923" s="1">
        <v>4180</v>
      </c>
      <c r="B4923" s="1" t="s">
        <v>15025</v>
      </c>
      <c r="C4923" s="1" t="s">
        <v>15044</v>
      </c>
      <c r="D4923" s="1" t="s">
        <v>5129</v>
      </c>
      <c r="E4923" s="1" t="s">
        <v>84</v>
      </c>
      <c r="F4923" s="1" t="s">
        <v>5130</v>
      </c>
      <c r="G4923" s="5" t="s">
        <v>5128</v>
      </c>
      <c r="H4923" s="1" t="s">
        <v>32</v>
      </c>
    </row>
    <row r="4924" spans="1:9" ht="15.75" customHeight="1" x14ac:dyDescent="0.25">
      <c r="A4924" s="1">
        <v>4179</v>
      </c>
      <c r="B4924" s="1" t="s">
        <v>15023</v>
      </c>
      <c r="C4924" s="1" t="s">
        <v>15026</v>
      </c>
      <c r="D4924" s="1" t="s">
        <v>5126</v>
      </c>
      <c r="E4924" s="1" t="s">
        <v>9</v>
      </c>
      <c r="F4924" s="1" t="s">
        <v>5127</v>
      </c>
      <c r="G4924" s="5" t="s">
        <v>5125</v>
      </c>
      <c r="H4924" s="1" t="s">
        <v>63</v>
      </c>
    </row>
    <row r="4925" spans="1:9" ht="15.75" customHeight="1" x14ac:dyDescent="0.25">
      <c r="A4925" s="1">
        <v>4175</v>
      </c>
      <c r="B4925" s="1" t="s">
        <v>15023</v>
      </c>
      <c r="C4925" s="1" t="s">
        <v>15024</v>
      </c>
      <c r="D4925" s="1" t="s">
        <v>5123</v>
      </c>
      <c r="E4925" s="1" t="s">
        <v>84</v>
      </c>
      <c r="F4925" s="1" t="s">
        <v>5124</v>
      </c>
      <c r="G4925" s="5" t="s">
        <v>5122</v>
      </c>
      <c r="H4925" s="1" t="s">
        <v>1048</v>
      </c>
    </row>
    <row r="4926" spans="1:9" ht="15.75" customHeight="1" x14ac:dyDescent="0.25">
      <c r="A4926" s="1">
        <v>4174</v>
      </c>
      <c r="B4926" s="1" t="s">
        <v>15023</v>
      </c>
      <c r="C4926" s="1" t="s">
        <v>15026</v>
      </c>
      <c r="D4926" s="1" t="s">
        <v>5120</v>
      </c>
      <c r="E4926" s="1" t="s">
        <v>20</v>
      </c>
      <c r="F4926" s="1" t="s">
        <v>5121</v>
      </c>
      <c r="G4926" s="5" t="s">
        <v>5119</v>
      </c>
      <c r="H4926" s="1" t="s">
        <v>561</v>
      </c>
    </row>
    <row r="4927" spans="1:9" ht="15.75" customHeight="1" x14ac:dyDescent="0.25">
      <c r="A4927" s="1">
        <v>4173</v>
      </c>
      <c r="B4927" s="1" t="s">
        <v>15025</v>
      </c>
      <c r="C4927" s="1" t="s">
        <v>15026</v>
      </c>
      <c r="D4927" s="1" t="s">
        <v>5117</v>
      </c>
      <c r="E4927" s="1" t="s">
        <v>20</v>
      </c>
      <c r="F4927" s="1" t="s">
        <v>5118</v>
      </c>
      <c r="G4927" s="5" t="s">
        <v>5116</v>
      </c>
      <c r="H4927" s="1" t="s">
        <v>3416</v>
      </c>
    </row>
    <row r="4928" spans="1:9" ht="15.75" customHeight="1" x14ac:dyDescent="0.25">
      <c r="A4928" s="1">
        <v>4172</v>
      </c>
      <c r="B4928" s="1" t="s">
        <v>15023</v>
      </c>
      <c r="C4928" s="1" t="s">
        <v>15112</v>
      </c>
      <c r="D4928" s="1" t="s">
        <v>5114</v>
      </c>
      <c r="E4928" s="1" t="s">
        <v>20</v>
      </c>
      <c r="F4928" s="1" t="s">
        <v>5115</v>
      </c>
      <c r="G4928" s="5" t="s">
        <v>5113</v>
      </c>
      <c r="H4928" s="1" t="s">
        <v>1048</v>
      </c>
      <c r="I4928" s="1" t="s">
        <v>50</v>
      </c>
    </row>
    <row r="4929" spans="1:9" ht="15.75" customHeight="1" x14ac:dyDescent="0.25">
      <c r="A4929" s="1">
        <v>4170</v>
      </c>
      <c r="B4929" s="1" t="s">
        <v>15023</v>
      </c>
      <c r="C4929" s="1" t="s">
        <v>15026</v>
      </c>
      <c r="D4929" s="1" t="s">
        <v>5111</v>
      </c>
      <c r="E4929" s="1" t="s">
        <v>44</v>
      </c>
      <c r="F4929" s="1" t="s">
        <v>5112</v>
      </c>
      <c r="G4929" s="5" t="s">
        <v>5110</v>
      </c>
      <c r="H4929" s="1" t="s">
        <v>3416</v>
      </c>
    </row>
    <row r="4930" spans="1:9" ht="15.75" customHeight="1" x14ac:dyDescent="0.25">
      <c r="A4930" s="1">
        <v>4167</v>
      </c>
      <c r="B4930" s="1" t="s">
        <v>15023</v>
      </c>
      <c r="C4930" s="1" t="s">
        <v>15027</v>
      </c>
      <c r="E4930" s="1" t="s">
        <v>2</v>
      </c>
      <c r="F4930" s="1" t="s">
        <v>5109</v>
      </c>
      <c r="G4930" s="5" t="s">
        <v>5108</v>
      </c>
      <c r="H4930" s="1" t="s">
        <v>63</v>
      </c>
    </row>
    <row r="4931" spans="1:9" ht="15.75" customHeight="1" x14ac:dyDescent="0.25">
      <c r="A4931" s="1">
        <v>4164</v>
      </c>
      <c r="B4931" s="1" t="s">
        <v>15025</v>
      </c>
      <c r="C4931" s="1" t="s">
        <v>15214</v>
      </c>
      <c r="D4931" s="1" t="s">
        <v>5106</v>
      </c>
      <c r="E4931" s="1" t="s">
        <v>24</v>
      </c>
      <c r="F4931" s="1" t="s">
        <v>5107</v>
      </c>
      <c r="G4931" s="5" t="s">
        <v>5105</v>
      </c>
      <c r="H4931" s="1" t="s">
        <v>354</v>
      </c>
    </row>
    <row r="4932" spans="1:9" ht="15.75" customHeight="1" x14ac:dyDescent="0.25">
      <c r="A4932" s="1">
        <v>4163</v>
      </c>
      <c r="B4932" s="1" t="s">
        <v>15025</v>
      </c>
      <c r="C4932" s="1" t="s">
        <v>15190</v>
      </c>
      <c r="E4932" s="1" t="s">
        <v>20</v>
      </c>
      <c r="F4932" s="1" t="s">
        <v>5104</v>
      </c>
      <c r="G4932" s="5" t="s">
        <v>5103</v>
      </c>
      <c r="H4932" s="1" t="s">
        <v>177</v>
      </c>
      <c r="I4932" s="1" t="s">
        <v>50</v>
      </c>
    </row>
    <row r="4933" spans="1:9" ht="15.75" customHeight="1" x14ac:dyDescent="0.25">
      <c r="A4933" s="1">
        <v>4158</v>
      </c>
      <c r="B4933" s="1" t="s">
        <v>15025</v>
      </c>
      <c r="C4933" s="1" t="s">
        <v>15026</v>
      </c>
      <c r="D4933" s="1" t="s">
        <v>5101</v>
      </c>
      <c r="E4933" s="1" t="s">
        <v>24</v>
      </c>
      <c r="F4933" s="1" t="s">
        <v>5102</v>
      </c>
      <c r="G4933" s="5" t="s">
        <v>5100</v>
      </c>
      <c r="H4933" s="1" t="s">
        <v>833</v>
      </c>
    </row>
    <row r="4934" spans="1:9" ht="15.75" customHeight="1" x14ac:dyDescent="0.25">
      <c r="A4934" s="1">
        <v>4157</v>
      </c>
      <c r="B4934" s="1" t="s">
        <v>15023</v>
      </c>
      <c r="C4934" s="1" t="s">
        <v>15026</v>
      </c>
      <c r="E4934" s="1" t="s">
        <v>20</v>
      </c>
      <c r="F4934" s="1" t="s">
        <v>5099</v>
      </c>
      <c r="G4934" s="5" t="s">
        <v>5098</v>
      </c>
      <c r="H4934" s="1" t="s">
        <v>15127</v>
      </c>
    </row>
    <row r="4935" spans="1:9" ht="15.75" customHeight="1" x14ac:dyDescent="0.25">
      <c r="A4935" s="1">
        <v>4156</v>
      </c>
      <c r="B4935" s="1" t="s">
        <v>15023</v>
      </c>
      <c r="C4935" s="1" t="s">
        <v>15104</v>
      </c>
      <c r="E4935" s="1" t="s">
        <v>2</v>
      </c>
      <c r="F4935" s="1" t="s">
        <v>5097</v>
      </c>
      <c r="G4935" s="5" t="s">
        <v>5096</v>
      </c>
      <c r="H4935" s="1" t="s">
        <v>63</v>
      </c>
    </row>
    <row r="4936" spans="1:9" ht="15.75" customHeight="1" x14ac:dyDescent="0.25">
      <c r="A4936" s="1">
        <v>4155</v>
      </c>
      <c r="B4936" s="1" t="s">
        <v>15023</v>
      </c>
      <c r="C4936" s="1" t="s">
        <v>15026</v>
      </c>
      <c r="D4936" s="1" t="s">
        <v>5094</v>
      </c>
      <c r="E4936" s="1" t="s">
        <v>20</v>
      </c>
      <c r="F4936" s="1" t="s">
        <v>5095</v>
      </c>
      <c r="G4936" s="5" t="s">
        <v>5093</v>
      </c>
      <c r="H4936" s="1" t="s">
        <v>524</v>
      </c>
    </row>
    <row r="4937" spans="1:9" ht="15.75" customHeight="1" x14ac:dyDescent="0.25">
      <c r="A4937" s="1">
        <v>4151</v>
      </c>
      <c r="B4937" s="1" t="s">
        <v>15023</v>
      </c>
      <c r="C4937" s="1" t="s">
        <v>15044</v>
      </c>
      <c r="D4937" s="1" t="s">
        <v>5091</v>
      </c>
      <c r="E4937" s="1" t="s">
        <v>100</v>
      </c>
      <c r="F4937" s="1" t="s">
        <v>5092</v>
      </c>
      <c r="G4937" s="5" t="s">
        <v>5090</v>
      </c>
      <c r="H4937" s="1" t="s">
        <v>837</v>
      </c>
      <c r="I4937" s="1" t="s">
        <v>33</v>
      </c>
    </row>
    <row r="4938" spans="1:9" ht="15.75" customHeight="1" x14ac:dyDescent="0.25">
      <c r="A4938" s="1">
        <v>4148</v>
      </c>
      <c r="B4938" s="1" t="s">
        <v>15025</v>
      </c>
      <c r="C4938" s="1" t="s">
        <v>15026</v>
      </c>
      <c r="D4938" s="1" t="s">
        <v>5088</v>
      </c>
      <c r="E4938" s="1" t="s">
        <v>2</v>
      </c>
      <c r="F4938" s="1" t="s">
        <v>5089</v>
      </c>
      <c r="G4938" s="5" t="s">
        <v>5087</v>
      </c>
      <c r="H4938" s="1" t="s">
        <v>32</v>
      </c>
    </row>
    <row r="4939" spans="1:9" ht="15.75" customHeight="1" x14ac:dyDescent="0.25">
      <c r="A4939" s="1">
        <v>4147</v>
      </c>
      <c r="B4939" s="1" t="s">
        <v>15023</v>
      </c>
      <c r="C4939" s="1" t="s">
        <v>15026</v>
      </c>
      <c r="E4939" s="1" t="s">
        <v>20</v>
      </c>
      <c r="F4939" s="1" t="s">
        <v>5086</v>
      </c>
      <c r="G4939" s="5" t="s">
        <v>5085</v>
      </c>
      <c r="H4939" s="1" t="s">
        <v>63</v>
      </c>
    </row>
    <row r="4940" spans="1:9" ht="15.75" customHeight="1" x14ac:dyDescent="0.25">
      <c r="A4940" s="1">
        <v>4146</v>
      </c>
      <c r="B4940" s="1" t="s">
        <v>15023</v>
      </c>
      <c r="C4940" s="1" t="s">
        <v>15227</v>
      </c>
      <c r="D4940" s="1" t="s">
        <v>5083</v>
      </c>
      <c r="E4940" s="1" t="s">
        <v>20</v>
      </c>
      <c r="F4940" s="1" t="s">
        <v>5084</v>
      </c>
      <c r="G4940" s="5" t="s">
        <v>5082</v>
      </c>
      <c r="H4940" s="1" t="s">
        <v>177</v>
      </c>
    </row>
    <row r="4941" spans="1:9" ht="15.75" customHeight="1" x14ac:dyDescent="0.25">
      <c r="A4941" s="1">
        <v>4145</v>
      </c>
      <c r="B4941" s="1" t="s">
        <v>15025</v>
      </c>
      <c r="C4941" s="1" t="s">
        <v>15026</v>
      </c>
      <c r="D4941" s="1" t="s">
        <v>5080</v>
      </c>
      <c r="E4941" s="1" t="s">
        <v>84</v>
      </c>
      <c r="F4941" s="1" t="s">
        <v>5081</v>
      </c>
      <c r="G4941" s="5" t="s">
        <v>5079</v>
      </c>
      <c r="H4941" s="1" t="s">
        <v>49</v>
      </c>
    </row>
    <row r="4942" spans="1:9" ht="15.75" customHeight="1" x14ac:dyDescent="0.25">
      <c r="A4942" s="1">
        <v>4144</v>
      </c>
      <c r="B4942" s="1" t="s">
        <v>15023</v>
      </c>
      <c r="C4942" s="1" t="s">
        <v>15044</v>
      </c>
      <c r="D4942" s="1" t="s">
        <v>5077</v>
      </c>
      <c r="E4942" s="1" t="s">
        <v>280</v>
      </c>
      <c r="F4942" s="1" t="s">
        <v>5078</v>
      </c>
      <c r="G4942" s="5" t="s">
        <v>5076</v>
      </c>
      <c r="H4942" s="1" t="s">
        <v>15197</v>
      </c>
    </row>
    <row r="4943" spans="1:9" ht="15.75" customHeight="1" x14ac:dyDescent="0.25">
      <c r="A4943" s="1">
        <v>4143</v>
      </c>
      <c r="B4943" s="1" t="s">
        <v>15023</v>
      </c>
      <c r="C4943" s="1" t="s">
        <v>15026</v>
      </c>
      <c r="D4943" s="1" t="s">
        <v>5074</v>
      </c>
      <c r="E4943" s="1" t="s">
        <v>20</v>
      </c>
      <c r="F4943" s="1" t="s">
        <v>5075</v>
      </c>
      <c r="G4943" s="5" t="s">
        <v>5073</v>
      </c>
      <c r="H4943" s="1" t="s">
        <v>1021</v>
      </c>
    </row>
    <row r="4944" spans="1:9" ht="15.75" customHeight="1" x14ac:dyDescent="0.25">
      <c r="A4944" s="1">
        <v>4142</v>
      </c>
      <c r="B4944" s="1" t="s">
        <v>15023</v>
      </c>
      <c r="C4944" s="1" t="s">
        <v>15026</v>
      </c>
      <c r="E4944" s="1" t="s">
        <v>20</v>
      </c>
      <c r="F4944" s="1" t="s">
        <v>5072</v>
      </c>
      <c r="G4944" s="5" t="s">
        <v>5071</v>
      </c>
      <c r="H4944" s="1" t="s">
        <v>49</v>
      </c>
    </row>
    <row r="4945" spans="1:9" ht="15.75" customHeight="1" x14ac:dyDescent="0.25">
      <c r="A4945" s="1">
        <v>4141</v>
      </c>
      <c r="B4945" s="1" t="s">
        <v>15023</v>
      </c>
      <c r="C4945" s="1" t="s">
        <v>15039</v>
      </c>
      <c r="D4945" s="1" t="s">
        <v>5069</v>
      </c>
      <c r="E4945" s="1" t="s">
        <v>9</v>
      </c>
      <c r="F4945" s="1" t="s">
        <v>5070</v>
      </c>
      <c r="G4945" s="5" t="s">
        <v>5068</v>
      </c>
      <c r="H4945" s="1" t="s">
        <v>15348</v>
      </c>
    </row>
    <row r="4946" spans="1:9" ht="15.75" customHeight="1" x14ac:dyDescent="0.25">
      <c r="A4946" s="1">
        <v>4140</v>
      </c>
      <c r="B4946" s="1" t="s">
        <v>15025</v>
      </c>
      <c r="C4946" s="1" t="s">
        <v>15026</v>
      </c>
      <c r="D4946" s="1" t="s">
        <v>5066</v>
      </c>
      <c r="E4946" s="1" t="s">
        <v>36</v>
      </c>
      <c r="F4946" s="1" t="s">
        <v>5067</v>
      </c>
      <c r="G4946" s="5" t="s">
        <v>5065</v>
      </c>
      <c r="H4946" s="1" t="s">
        <v>1021</v>
      </c>
    </row>
    <row r="4947" spans="1:9" ht="15.75" customHeight="1" x14ac:dyDescent="0.25">
      <c r="A4947" s="1">
        <v>4139</v>
      </c>
      <c r="B4947" s="1" t="s">
        <v>15025</v>
      </c>
      <c r="C4947" s="1" t="s">
        <v>15026</v>
      </c>
      <c r="D4947" s="1" t="s">
        <v>5063</v>
      </c>
      <c r="E4947" s="1" t="s">
        <v>9</v>
      </c>
      <c r="F4947" s="1" t="s">
        <v>5064</v>
      </c>
      <c r="G4947" s="5" t="s">
        <v>5062</v>
      </c>
      <c r="H4947" s="1" t="s">
        <v>354</v>
      </c>
    </row>
    <row r="4948" spans="1:9" ht="15.75" customHeight="1" x14ac:dyDescent="0.25">
      <c r="A4948" s="1">
        <v>4135</v>
      </c>
      <c r="B4948" s="1" t="s">
        <v>15025</v>
      </c>
      <c r="C4948" s="1" t="s">
        <v>15026</v>
      </c>
      <c r="D4948" s="1" t="s">
        <v>5060</v>
      </c>
      <c r="E4948" s="1" t="s">
        <v>2</v>
      </c>
      <c r="F4948" s="1" t="s">
        <v>5061</v>
      </c>
      <c r="G4948" s="5" t="s">
        <v>5059</v>
      </c>
      <c r="H4948" s="1" t="s">
        <v>177</v>
      </c>
    </row>
    <row r="4949" spans="1:9" ht="15.75" customHeight="1" x14ac:dyDescent="0.25">
      <c r="A4949" s="1">
        <v>4134</v>
      </c>
      <c r="B4949" s="1" t="s">
        <v>15025</v>
      </c>
      <c r="C4949" s="1" t="s">
        <v>15026</v>
      </c>
      <c r="D4949" s="1" t="s">
        <v>5057</v>
      </c>
      <c r="E4949" s="1" t="s">
        <v>155</v>
      </c>
      <c r="F4949" s="1" t="s">
        <v>5058</v>
      </c>
      <c r="G4949" s="5" t="s">
        <v>5056</v>
      </c>
      <c r="H4949" s="1" t="s">
        <v>3416</v>
      </c>
    </row>
    <row r="4950" spans="1:9" ht="15.75" customHeight="1" x14ac:dyDescent="0.25">
      <c r="A4950" s="1">
        <v>4131</v>
      </c>
      <c r="B4950" s="1" t="s">
        <v>15025</v>
      </c>
      <c r="C4950" s="1" t="s">
        <v>15044</v>
      </c>
      <c r="E4950" s="1" t="s">
        <v>20</v>
      </c>
      <c r="F4950" s="1" t="s">
        <v>156</v>
      </c>
      <c r="G4950" s="5" t="s">
        <v>5055</v>
      </c>
      <c r="H4950" s="1" t="s">
        <v>833</v>
      </c>
      <c r="I4950" s="1" t="s">
        <v>50</v>
      </c>
    </row>
    <row r="4951" spans="1:9" ht="15.75" customHeight="1" x14ac:dyDescent="0.25">
      <c r="A4951" s="1">
        <v>4128</v>
      </c>
      <c r="B4951" s="1" t="s">
        <v>15025</v>
      </c>
      <c r="C4951" s="1" t="s">
        <v>15026</v>
      </c>
      <c r="D4951" s="1" t="s">
        <v>5053</v>
      </c>
      <c r="E4951" s="1" t="s">
        <v>2</v>
      </c>
      <c r="F4951" s="1" t="s">
        <v>5054</v>
      </c>
      <c r="G4951" s="5" t="s">
        <v>5052</v>
      </c>
      <c r="H4951" s="1" t="s">
        <v>49</v>
      </c>
    </row>
    <row r="4952" spans="1:9" ht="15.75" customHeight="1" x14ac:dyDescent="0.25">
      <c r="A4952" s="1">
        <v>4127</v>
      </c>
      <c r="B4952" s="1" t="s">
        <v>15025</v>
      </c>
      <c r="C4952" s="1" t="s">
        <v>15044</v>
      </c>
      <c r="E4952" s="1" t="s">
        <v>2</v>
      </c>
      <c r="F4952" s="1" t="s">
        <v>5051</v>
      </c>
      <c r="G4952" s="5" t="s">
        <v>5050</v>
      </c>
      <c r="H4952" s="1" t="s">
        <v>177</v>
      </c>
      <c r="I4952" s="1" t="s">
        <v>50</v>
      </c>
    </row>
    <row r="4953" spans="1:9" ht="15.75" customHeight="1" x14ac:dyDescent="0.25">
      <c r="A4953" s="1">
        <v>4126</v>
      </c>
      <c r="B4953" s="1" t="s">
        <v>15025</v>
      </c>
      <c r="C4953" s="1" t="s">
        <v>15044</v>
      </c>
      <c r="E4953" s="1" t="s">
        <v>100</v>
      </c>
      <c r="F4953" s="1" t="s">
        <v>5049</v>
      </c>
      <c r="G4953" s="5" t="s">
        <v>5048</v>
      </c>
      <c r="H4953" s="1" t="s">
        <v>177</v>
      </c>
      <c r="I4953" s="1" t="s">
        <v>50</v>
      </c>
    </row>
    <row r="4954" spans="1:9" ht="15.75" customHeight="1" x14ac:dyDescent="0.25">
      <c r="A4954" s="1">
        <v>4125</v>
      </c>
      <c r="B4954" s="1" t="s">
        <v>15025</v>
      </c>
      <c r="C4954" s="1" t="s">
        <v>15044</v>
      </c>
      <c r="E4954" s="1" t="s">
        <v>61</v>
      </c>
      <c r="F4954" s="1" t="s">
        <v>5047</v>
      </c>
      <c r="G4954" s="5" t="s">
        <v>5046</v>
      </c>
      <c r="H4954" s="1" t="s">
        <v>177</v>
      </c>
      <c r="I4954" s="1" t="s">
        <v>50</v>
      </c>
    </row>
    <row r="4955" spans="1:9" ht="15.75" customHeight="1" x14ac:dyDescent="0.25">
      <c r="A4955" s="1">
        <v>4124</v>
      </c>
      <c r="B4955" s="1" t="s">
        <v>15025</v>
      </c>
      <c r="C4955" s="1" t="s">
        <v>15044</v>
      </c>
      <c r="E4955" s="1" t="s">
        <v>61</v>
      </c>
      <c r="F4955" s="1" t="s">
        <v>5045</v>
      </c>
      <c r="G4955" s="5" t="s">
        <v>5044</v>
      </c>
      <c r="H4955" s="1" t="s">
        <v>177</v>
      </c>
      <c r="I4955" s="1" t="s">
        <v>50</v>
      </c>
    </row>
    <row r="4956" spans="1:9" ht="15.75" customHeight="1" x14ac:dyDescent="0.25">
      <c r="A4956" s="1">
        <v>4123</v>
      </c>
      <c r="B4956" s="1" t="s">
        <v>15025</v>
      </c>
      <c r="C4956" s="1" t="s">
        <v>15044</v>
      </c>
      <c r="E4956" s="1" t="s">
        <v>61</v>
      </c>
      <c r="F4956" s="1" t="s">
        <v>5043</v>
      </c>
      <c r="G4956" s="5" t="s">
        <v>5042</v>
      </c>
      <c r="H4956" s="1" t="s">
        <v>177</v>
      </c>
      <c r="I4956" s="1" t="s">
        <v>50</v>
      </c>
    </row>
    <row r="4957" spans="1:9" ht="15.75" customHeight="1" x14ac:dyDescent="0.25">
      <c r="A4957" s="1">
        <v>4121</v>
      </c>
      <c r="B4957" s="1" t="s">
        <v>15025</v>
      </c>
      <c r="C4957" s="1" t="s">
        <v>15044</v>
      </c>
      <c r="E4957" s="1" t="s">
        <v>100</v>
      </c>
      <c r="F4957" s="1" t="s">
        <v>5041</v>
      </c>
      <c r="G4957" s="5" t="s">
        <v>5040</v>
      </c>
      <c r="H4957" s="1" t="s">
        <v>177</v>
      </c>
      <c r="I4957" s="1" t="s">
        <v>50</v>
      </c>
    </row>
    <row r="4958" spans="1:9" ht="15.75" customHeight="1" x14ac:dyDescent="0.25">
      <c r="A4958" s="1">
        <v>4117</v>
      </c>
      <c r="B4958" s="1" t="s">
        <v>15025</v>
      </c>
      <c r="C4958" s="1" t="s">
        <v>15026</v>
      </c>
      <c r="D4958" s="1" t="s">
        <v>5038</v>
      </c>
      <c r="E4958" s="1" t="s">
        <v>20</v>
      </c>
      <c r="F4958" s="1" t="s">
        <v>5039</v>
      </c>
      <c r="G4958" s="5" t="s">
        <v>5037</v>
      </c>
      <c r="H4958" s="1" t="s">
        <v>177</v>
      </c>
    </row>
    <row r="4959" spans="1:9" ht="15.75" customHeight="1" x14ac:dyDescent="0.25">
      <c r="A4959" s="1">
        <v>4114</v>
      </c>
      <c r="B4959" s="1" t="s">
        <v>15023</v>
      </c>
      <c r="C4959" s="1" t="s">
        <v>15026</v>
      </c>
      <c r="E4959" s="1" t="s">
        <v>20</v>
      </c>
      <c r="F4959" s="1" t="s">
        <v>5036</v>
      </c>
      <c r="G4959" s="5" t="s">
        <v>5035</v>
      </c>
      <c r="H4959" s="1" t="s">
        <v>63</v>
      </c>
    </row>
    <row r="4960" spans="1:9" ht="15.75" customHeight="1" x14ac:dyDescent="0.25">
      <c r="A4960" s="1">
        <v>4113</v>
      </c>
      <c r="B4960" s="1" t="s">
        <v>15023</v>
      </c>
      <c r="C4960" s="1" t="s">
        <v>15026</v>
      </c>
      <c r="D4960" s="1" t="s">
        <v>5033</v>
      </c>
      <c r="E4960" s="1" t="s">
        <v>9</v>
      </c>
      <c r="F4960" s="1" t="s">
        <v>5034</v>
      </c>
      <c r="G4960" s="5" t="s">
        <v>5032</v>
      </c>
      <c r="H4960" s="1" t="s">
        <v>524</v>
      </c>
    </row>
    <row r="4961" spans="1:9" ht="15.75" customHeight="1" x14ac:dyDescent="0.25">
      <c r="A4961" s="1">
        <v>4112</v>
      </c>
      <c r="B4961" s="1" t="s">
        <v>15025</v>
      </c>
      <c r="C4961" s="1" t="s">
        <v>15026</v>
      </c>
      <c r="E4961" s="1" t="s">
        <v>2</v>
      </c>
      <c r="F4961" s="1" t="s">
        <v>5031</v>
      </c>
      <c r="G4961" s="5" t="s">
        <v>5030</v>
      </c>
      <c r="H4961" s="1" t="s">
        <v>524</v>
      </c>
    </row>
    <row r="4962" spans="1:9" ht="15.75" customHeight="1" x14ac:dyDescent="0.25">
      <c r="A4962" s="1">
        <v>4109</v>
      </c>
      <c r="B4962" s="1" t="s">
        <v>15025</v>
      </c>
      <c r="C4962" s="1" t="s">
        <v>15026</v>
      </c>
      <c r="D4962" s="1" t="s">
        <v>5028</v>
      </c>
      <c r="E4962" s="1" t="s">
        <v>40</v>
      </c>
      <c r="F4962" s="1" t="s">
        <v>5029</v>
      </c>
      <c r="G4962" s="5" t="s">
        <v>5027</v>
      </c>
      <c r="H4962" s="1" t="s">
        <v>49</v>
      </c>
    </row>
    <row r="4963" spans="1:9" ht="15.75" customHeight="1" x14ac:dyDescent="0.25">
      <c r="A4963" s="1">
        <v>4108</v>
      </c>
      <c r="B4963" s="1" t="s">
        <v>15025</v>
      </c>
      <c r="C4963" s="1" t="s">
        <v>15027</v>
      </c>
      <c r="E4963" s="1" t="s">
        <v>166</v>
      </c>
      <c r="F4963" s="1" t="s">
        <v>5026</v>
      </c>
      <c r="G4963" s="5" t="s">
        <v>5025</v>
      </c>
      <c r="H4963" s="1" t="s">
        <v>63</v>
      </c>
    </row>
    <row r="4964" spans="1:9" ht="15.75" customHeight="1" x14ac:dyDescent="0.25">
      <c r="A4964" s="1">
        <v>4106</v>
      </c>
      <c r="B4964" s="1" t="s">
        <v>15023</v>
      </c>
      <c r="C4964" s="1" t="s">
        <v>15024</v>
      </c>
      <c r="E4964" s="1" t="s">
        <v>20</v>
      </c>
      <c r="F4964" s="1" t="s">
        <v>5024</v>
      </c>
      <c r="G4964" s="5" t="s">
        <v>5023</v>
      </c>
      <c r="H4964" s="1" t="s">
        <v>15158</v>
      </c>
      <c r="I4964" s="1" t="s">
        <v>33</v>
      </c>
    </row>
    <row r="4965" spans="1:9" ht="15.75" customHeight="1" x14ac:dyDescent="0.25">
      <c r="A4965" s="1">
        <v>4105</v>
      </c>
      <c r="B4965" s="1" t="s">
        <v>15025</v>
      </c>
      <c r="C4965" s="1" t="s">
        <v>15043</v>
      </c>
      <c r="D4965" s="1" t="s">
        <v>5022</v>
      </c>
      <c r="E4965" s="1" t="s">
        <v>20</v>
      </c>
      <c r="F4965" s="1" t="s">
        <v>5022</v>
      </c>
      <c r="G4965" s="5" t="s">
        <v>5021</v>
      </c>
      <c r="H4965" s="1" t="s">
        <v>177</v>
      </c>
      <c r="I4965" s="1" t="s">
        <v>50</v>
      </c>
    </row>
    <row r="4966" spans="1:9" ht="15.75" customHeight="1" x14ac:dyDescent="0.25">
      <c r="A4966" s="1">
        <v>4104</v>
      </c>
      <c r="B4966" s="1" t="s">
        <v>15025</v>
      </c>
      <c r="C4966" s="1" t="s">
        <v>15026</v>
      </c>
      <c r="D4966" s="1" t="s">
        <v>5019</v>
      </c>
      <c r="E4966" s="1" t="s">
        <v>20</v>
      </c>
      <c r="F4966" s="1" t="s">
        <v>5020</v>
      </c>
      <c r="G4966" s="5" t="s">
        <v>5018</v>
      </c>
      <c r="H4966" s="1" t="s">
        <v>1021</v>
      </c>
    </row>
    <row r="4967" spans="1:9" ht="15.75" customHeight="1" x14ac:dyDescent="0.25">
      <c r="A4967" s="1">
        <v>4102</v>
      </c>
      <c r="B4967" s="1" t="s">
        <v>15025</v>
      </c>
      <c r="C4967" s="1" t="s">
        <v>15234</v>
      </c>
      <c r="E4967" s="1" t="s">
        <v>20</v>
      </c>
      <c r="F4967" s="1" t="s">
        <v>5017</v>
      </c>
      <c r="G4967" s="5" t="s">
        <v>5016</v>
      </c>
      <c r="H4967" s="1" t="s">
        <v>177</v>
      </c>
    </row>
    <row r="4968" spans="1:9" ht="15.75" customHeight="1" x14ac:dyDescent="0.25">
      <c r="A4968" s="1">
        <v>4100</v>
      </c>
      <c r="B4968" s="1" t="s">
        <v>15023</v>
      </c>
      <c r="C4968" s="1" t="s">
        <v>15026</v>
      </c>
      <c r="D4968" s="1" t="s">
        <v>5014</v>
      </c>
      <c r="E4968" s="1" t="s">
        <v>20</v>
      </c>
      <c r="F4968" s="1" t="s">
        <v>5015</v>
      </c>
      <c r="G4968" s="5" t="s">
        <v>5013</v>
      </c>
      <c r="H4968" s="1" t="s">
        <v>1948</v>
      </c>
      <c r="I4968" s="1" t="s">
        <v>50</v>
      </c>
    </row>
    <row r="4969" spans="1:9" ht="15.75" customHeight="1" x14ac:dyDescent="0.25">
      <c r="A4969" s="1">
        <v>4099</v>
      </c>
      <c r="B4969" s="1" t="s">
        <v>15023</v>
      </c>
      <c r="C4969" s="1" t="s">
        <v>15026</v>
      </c>
      <c r="D4969" s="1" t="s">
        <v>5011</v>
      </c>
      <c r="E4969" s="1" t="s">
        <v>66</v>
      </c>
      <c r="F4969" s="1" t="s">
        <v>5012</v>
      </c>
      <c r="G4969" s="5" t="s">
        <v>5010</v>
      </c>
      <c r="H4969" s="1" t="s">
        <v>354</v>
      </c>
    </row>
    <row r="4970" spans="1:9" ht="15.75" customHeight="1" x14ac:dyDescent="0.25">
      <c r="A4970" s="1">
        <v>4095</v>
      </c>
      <c r="B4970" s="1" t="s">
        <v>15025</v>
      </c>
      <c r="C4970" s="1" t="s">
        <v>15026</v>
      </c>
      <c r="E4970" s="1" t="s">
        <v>166</v>
      </c>
      <c r="F4970" s="1" t="s">
        <v>5009</v>
      </c>
      <c r="G4970" s="5" t="s">
        <v>5008</v>
      </c>
      <c r="H4970" s="1" t="s">
        <v>49</v>
      </c>
    </row>
    <row r="4971" spans="1:9" ht="15.75" customHeight="1" x14ac:dyDescent="0.25">
      <c r="A4971" s="1">
        <v>4094</v>
      </c>
      <c r="B4971" s="1" t="s">
        <v>15025</v>
      </c>
      <c r="C4971" s="1" t="s">
        <v>15026</v>
      </c>
      <c r="D4971" s="1" t="s">
        <v>5006</v>
      </c>
      <c r="E4971" s="1" t="s">
        <v>84</v>
      </c>
      <c r="F4971" s="1" t="s">
        <v>5007</v>
      </c>
      <c r="G4971" s="5" t="s">
        <v>5005</v>
      </c>
      <c r="H4971" s="1" t="s">
        <v>11531</v>
      </c>
    </row>
    <row r="4972" spans="1:9" ht="15.75" customHeight="1" x14ac:dyDescent="0.25">
      <c r="A4972" s="1">
        <v>4092</v>
      </c>
      <c r="B4972" s="1" t="s">
        <v>15023</v>
      </c>
      <c r="C4972" s="1" t="s">
        <v>15136</v>
      </c>
      <c r="E4972" s="1" t="s">
        <v>20</v>
      </c>
      <c r="F4972" s="1" t="s">
        <v>5004</v>
      </c>
      <c r="G4972" s="5" t="s">
        <v>5003</v>
      </c>
      <c r="H4972" s="1" t="s">
        <v>49</v>
      </c>
      <c r="I4972" s="1" t="s">
        <v>50</v>
      </c>
    </row>
    <row r="4973" spans="1:9" ht="15.75" customHeight="1" x14ac:dyDescent="0.25">
      <c r="A4973" s="1">
        <v>4090</v>
      </c>
      <c r="B4973" s="1" t="s">
        <v>15023</v>
      </c>
      <c r="C4973" s="1" t="s">
        <v>15044</v>
      </c>
      <c r="D4973" s="1" t="s">
        <v>5001</v>
      </c>
      <c r="E4973" s="1" t="s">
        <v>9</v>
      </c>
      <c r="F4973" s="1" t="s">
        <v>5002</v>
      </c>
      <c r="G4973" s="5" t="s">
        <v>5000</v>
      </c>
      <c r="H4973" s="1" t="s">
        <v>32</v>
      </c>
      <c r="I4973" s="1" t="s">
        <v>50</v>
      </c>
    </row>
    <row r="4974" spans="1:9" ht="15.75" customHeight="1" x14ac:dyDescent="0.25">
      <c r="A4974" s="1">
        <v>4089</v>
      </c>
      <c r="B4974" s="1" t="s">
        <v>15025</v>
      </c>
      <c r="C4974" s="1" t="s">
        <v>15026</v>
      </c>
      <c r="D4974" s="1" t="s">
        <v>4998</v>
      </c>
      <c r="E4974" s="1" t="s">
        <v>20</v>
      </c>
      <c r="F4974" s="1" t="s">
        <v>4999</v>
      </c>
      <c r="G4974" s="5" t="s">
        <v>4997</v>
      </c>
      <c r="H4974" s="1" t="s">
        <v>524</v>
      </c>
    </row>
    <row r="4975" spans="1:9" ht="15.75" customHeight="1" x14ac:dyDescent="0.25">
      <c r="A4975" s="1">
        <v>4084</v>
      </c>
      <c r="B4975" s="1" t="s">
        <v>15023</v>
      </c>
      <c r="C4975" s="1" t="s">
        <v>15160</v>
      </c>
      <c r="D4975" s="1" t="s">
        <v>4995</v>
      </c>
      <c r="E4975" s="1" t="s">
        <v>166</v>
      </c>
      <c r="F4975" s="1" t="s">
        <v>4996</v>
      </c>
      <c r="G4975" s="5" t="s">
        <v>4994</v>
      </c>
      <c r="H4975" s="1" t="s">
        <v>177</v>
      </c>
      <c r="I4975" s="1" t="s">
        <v>4229</v>
      </c>
    </row>
    <row r="4976" spans="1:9" ht="15.75" customHeight="1" x14ac:dyDescent="0.25">
      <c r="A4976" s="1">
        <v>4081</v>
      </c>
      <c r="B4976" s="1" t="s">
        <v>15023</v>
      </c>
      <c r="C4976" s="1" t="s">
        <v>15026</v>
      </c>
      <c r="D4976" s="1" t="s">
        <v>4992</v>
      </c>
      <c r="E4976" s="1" t="s">
        <v>36</v>
      </c>
      <c r="F4976" s="1" t="s">
        <v>4993</v>
      </c>
      <c r="G4976" s="5" t="s">
        <v>4991</v>
      </c>
      <c r="H4976" s="1" t="s">
        <v>3416</v>
      </c>
    </row>
    <row r="4977" spans="1:9" ht="15.75" customHeight="1" x14ac:dyDescent="0.25">
      <c r="A4977" s="1">
        <v>4079</v>
      </c>
      <c r="B4977" s="1" t="s">
        <v>15023</v>
      </c>
      <c r="C4977" s="1" t="s">
        <v>15026</v>
      </c>
      <c r="D4977" s="1" t="s">
        <v>4989</v>
      </c>
      <c r="E4977" s="1" t="s">
        <v>20</v>
      </c>
      <c r="F4977" s="1" t="s">
        <v>4990</v>
      </c>
      <c r="G4977" s="5" t="s">
        <v>4988</v>
      </c>
      <c r="H4977" s="1" t="s">
        <v>63</v>
      </c>
    </row>
    <row r="4978" spans="1:9" ht="15.75" customHeight="1" x14ac:dyDescent="0.25">
      <c r="A4978" s="1">
        <v>4077</v>
      </c>
      <c r="B4978" s="1" t="s">
        <v>15023</v>
      </c>
      <c r="C4978" s="1" t="s">
        <v>15212</v>
      </c>
      <c r="D4978" s="1" t="s">
        <v>4986</v>
      </c>
      <c r="E4978" s="1" t="s">
        <v>61</v>
      </c>
      <c r="F4978" s="1" t="s">
        <v>4987</v>
      </c>
      <c r="G4978" s="5" t="s">
        <v>4985</v>
      </c>
      <c r="H4978" s="1" t="s">
        <v>833</v>
      </c>
      <c r="I4978" s="1" t="s">
        <v>50</v>
      </c>
    </row>
    <row r="4979" spans="1:9" ht="15.75" customHeight="1" x14ac:dyDescent="0.25">
      <c r="A4979" s="1">
        <v>4073</v>
      </c>
      <c r="B4979" s="1" t="s">
        <v>15025</v>
      </c>
      <c r="C4979" s="1" t="s">
        <v>15026</v>
      </c>
      <c r="E4979" s="1" t="s">
        <v>61</v>
      </c>
      <c r="F4979" s="1" t="s">
        <v>4984</v>
      </c>
      <c r="G4979" s="5" t="s">
        <v>4983</v>
      </c>
      <c r="H4979" s="1" t="s">
        <v>524</v>
      </c>
    </row>
    <row r="4980" spans="1:9" ht="15.75" customHeight="1" x14ac:dyDescent="0.25">
      <c r="A4980" s="1">
        <v>4072</v>
      </c>
      <c r="B4980" s="1" t="s">
        <v>15023</v>
      </c>
      <c r="C4980" s="1" t="s">
        <v>15026</v>
      </c>
      <c r="E4980" s="1" t="s">
        <v>24</v>
      </c>
      <c r="F4980" s="1" t="s">
        <v>4982</v>
      </c>
      <c r="G4980" s="5" t="s">
        <v>4981</v>
      </c>
      <c r="H4980" s="1" t="s">
        <v>524</v>
      </c>
    </row>
    <row r="4981" spans="1:9" ht="15.75" customHeight="1" x14ac:dyDescent="0.25">
      <c r="A4981" s="1">
        <v>4069</v>
      </c>
      <c r="B4981" s="1" t="s">
        <v>15025</v>
      </c>
      <c r="C4981" s="1" t="s">
        <v>15026</v>
      </c>
      <c r="E4981" s="1" t="s">
        <v>24</v>
      </c>
      <c r="F4981" s="1" t="s">
        <v>4980</v>
      </c>
      <c r="G4981" s="5" t="s">
        <v>4979</v>
      </c>
      <c r="H4981" s="1" t="s">
        <v>354</v>
      </c>
    </row>
    <row r="4982" spans="1:9" ht="15.75" customHeight="1" x14ac:dyDescent="0.25">
      <c r="A4982" s="1">
        <v>4067</v>
      </c>
      <c r="B4982" s="1" t="s">
        <v>15023</v>
      </c>
      <c r="C4982" s="1" t="s">
        <v>15153</v>
      </c>
      <c r="D4982" s="1" t="s">
        <v>4977</v>
      </c>
      <c r="E4982" s="1" t="s">
        <v>20</v>
      </c>
      <c r="F4982" s="1" t="s">
        <v>4978</v>
      </c>
      <c r="G4982" s="5" t="s">
        <v>4976</v>
      </c>
      <c r="H4982" s="1" t="s">
        <v>177</v>
      </c>
      <c r="I4982" s="1" t="s">
        <v>50</v>
      </c>
    </row>
    <row r="4983" spans="1:9" ht="15.75" customHeight="1" x14ac:dyDescent="0.25">
      <c r="A4983" s="1">
        <v>4064</v>
      </c>
      <c r="B4983" s="1" t="s">
        <v>15023</v>
      </c>
      <c r="C4983" s="1" t="s">
        <v>15026</v>
      </c>
      <c r="E4983" s="1" t="s">
        <v>36</v>
      </c>
      <c r="F4983" s="1" t="s">
        <v>4975</v>
      </c>
      <c r="G4983" s="5" t="s">
        <v>4974</v>
      </c>
      <c r="H4983" s="1" t="s">
        <v>1048</v>
      </c>
    </row>
    <row r="4984" spans="1:9" ht="15.75" customHeight="1" x14ac:dyDescent="0.25">
      <c r="A4984" s="1">
        <v>4063</v>
      </c>
      <c r="B4984" s="1" t="s">
        <v>15025</v>
      </c>
      <c r="C4984" s="1" t="s">
        <v>15026</v>
      </c>
      <c r="D4984" s="1" t="s">
        <v>4972</v>
      </c>
      <c r="E4984" s="1" t="s">
        <v>100</v>
      </c>
      <c r="F4984" s="1" t="s">
        <v>4973</v>
      </c>
      <c r="G4984" s="5" t="s">
        <v>4971</v>
      </c>
      <c r="H4984" s="1" t="s">
        <v>1506</v>
      </c>
      <c r="I4984" s="1" t="s">
        <v>50</v>
      </c>
    </row>
    <row r="4985" spans="1:9" ht="15.75" customHeight="1" x14ac:dyDescent="0.25">
      <c r="A4985" s="1">
        <v>4062</v>
      </c>
      <c r="B4985" s="1" t="s">
        <v>15023</v>
      </c>
      <c r="C4985" s="1" t="s">
        <v>15026</v>
      </c>
      <c r="E4985" s="1" t="s">
        <v>20</v>
      </c>
      <c r="F4985" s="1" t="s">
        <v>4970</v>
      </c>
      <c r="G4985" s="5" t="s">
        <v>4969</v>
      </c>
      <c r="H4985" s="1" t="s">
        <v>63</v>
      </c>
    </row>
    <row r="4986" spans="1:9" ht="15.75" customHeight="1" x14ac:dyDescent="0.25">
      <c r="A4986" s="1">
        <v>4061</v>
      </c>
      <c r="B4986" s="1" t="s">
        <v>15025</v>
      </c>
      <c r="C4986" s="1" t="s">
        <v>15043</v>
      </c>
      <c r="D4986" s="1" t="s">
        <v>4967</v>
      </c>
      <c r="E4986" s="1" t="s">
        <v>20</v>
      </c>
      <c r="F4986" s="1" t="s">
        <v>4968</v>
      </c>
      <c r="G4986" s="5" t="s">
        <v>4966</v>
      </c>
      <c r="H4986" s="1" t="s">
        <v>177</v>
      </c>
      <c r="I4986" s="1" t="s">
        <v>50</v>
      </c>
    </row>
    <row r="4987" spans="1:9" ht="15.75" customHeight="1" x14ac:dyDescent="0.25">
      <c r="A4987" s="1">
        <v>4060</v>
      </c>
      <c r="B4987" s="1" t="s">
        <v>15025</v>
      </c>
      <c r="C4987" s="1" t="s">
        <v>15115</v>
      </c>
      <c r="D4987" s="1" t="s">
        <v>4964</v>
      </c>
      <c r="E4987" s="1" t="s">
        <v>24</v>
      </c>
      <c r="F4987" s="1" t="s">
        <v>4965</v>
      </c>
      <c r="G4987" s="5" t="s">
        <v>4963</v>
      </c>
      <c r="H4987" s="1" t="s">
        <v>837</v>
      </c>
    </row>
    <row r="4988" spans="1:9" ht="15.75" customHeight="1" x14ac:dyDescent="0.25">
      <c r="A4988" s="1">
        <v>4059</v>
      </c>
      <c r="B4988" s="1" t="s">
        <v>15025</v>
      </c>
      <c r="C4988" s="1" t="s">
        <v>15026</v>
      </c>
      <c r="D4988" s="1" t="s">
        <v>4961</v>
      </c>
      <c r="E4988" s="1" t="s">
        <v>61</v>
      </c>
      <c r="F4988" s="1" t="s">
        <v>4962</v>
      </c>
      <c r="G4988" s="5" t="s">
        <v>4960</v>
      </c>
      <c r="H4988" s="1" t="s">
        <v>1048</v>
      </c>
    </row>
    <row r="4989" spans="1:9" ht="15.75" customHeight="1" x14ac:dyDescent="0.25">
      <c r="A4989" s="1">
        <v>4055</v>
      </c>
      <c r="B4989" s="1" t="s">
        <v>15025</v>
      </c>
      <c r="C4989" s="1" t="s">
        <v>15026</v>
      </c>
      <c r="D4989" s="1" t="s">
        <v>4958</v>
      </c>
      <c r="E4989" s="1" t="s">
        <v>2</v>
      </c>
      <c r="F4989" s="1" t="s">
        <v>4959</v>
      </c>
      <c r="G4989" s="5" t="s">
        <v>4957</v>
      </c>
      <c r="H4989" s="1" t="s">
        <v>1021</v>
      </c>
      <c r="I4989" s="1" t="s">
        <v>33</v>
      </c>
    </row>
    <row r="4990" spans="1:9" ht="15.75" customHeight="1" x14ac:dyDescent="0.25">
      <c r="A4990" s="1">
        <v>4052</v>
      </c>
      <c r="B4990" s="1" t="s">
        <v>15025</v>
      </c>
      <c r="C4990" s="1" t="s">
        <v>15026</v>
      </c>
      <c r="D4990" s="1" t="s">
        <v>4955</v>
      </c>
      <c r="E4990" s="1" t="s">
        <v>2</v>
      </c>
      <c r="F4990" s="1" t="s">
        <v>4956</v>
      </c>
      <c r="G4990" s="5" t="s">
        <v>4954</v>
      </c>
      <c r="H4990" s="1" t="s">
        <v>5916</v>
      </c>
      <c r="I4990" s="1" t="s">
        <v>33</v>
      </c>
    </row>
    <row r="4991" spans="1:9" ht="15.75" customHeight="1" x14ac:dyDescent="0.25">
      <c r="A4991" s="1">
        <v>4048</v>
      </c>
      <c r="B4991" s="1" t="s">
        <v>15025</v>
      </c>
      <c r="C4991" s="1" t="s">
        <v>15092</v>
      </c>
      <c r="D4991" s="1" t="s">
        <v>4952</v>
      </c>
      <c r="E4991" s="1" t="s">
        <v>36</v>
      </c>
      <c r="F4991" s="1" t="s">
        <v>4953</v>
      </c>
      <c r="G4991" s="5" t="s">
        <v>4951</v>
      </c>
      <c r="H4991" s="1" t="s">
        <v>1048</v>
      </c>
      <c r="I4991" s="1" t="s">
        <v>50</v>
      </c>
    </row>
    <row r="4992" spans="1:9" ht="15.75" customHeight="1" x14ac:dyDescent="0.25">
      <c r="A4992" s="1">
        <v>4047</v>
      </c>
      <c r="B4992" s="1" t="s">
        <v>15025</v>
      </c>
      <c r="C4992" s="1" t="s">
        <v>15026</v>
      </c>
      <c r="D4992" s="1" t="s">
        <v>4949</v>
      </c>
      <c r="E4992" s="1" t="s">
        <v>2</v>
      </c>
      <c r="F4992" s="1" t="s">
        <v>4950</v>
      </c>
      <c r="G4992" s="5" t="s">
        <v>4948</v>
      </c>
      <c r="H4992" s="1" t="s">
        <v>354</v>
      </c>
    </row>
    <row r="4993" spans="1:9" ht="15.75" customHeight="1" x14ac:dyDescent="0.25">
      <c r="A4993" s="1">
        <v>4046</v>
      </c>
      <c r="B4993" s="1" t="s">
        <v>15025</v>
      </c>
      <c r="C4993" s="1" t="s">
        <v>15026</v>
      </c>
      <c r="D4993" s="1" t="s">
        <v>4946</v>
      </c>
      <c r="E4993" s="1" t="s">
        <v>20</v>
      </c>
      <c r="F4993" s="1" t="s">
        <v>4947</v>
      </c>
      <c r="G4993" s="5" t="s">
        <v>4945</v>
      </c>
      <c r="H4993" s="1" t="s">
        <v>177</v>
      </c>
    </row>
    <row r="4994" spans="1:9" ht="15.75" customHeight="1" x14ac:dyDescent="0.25">
      <c r="A4994" s="1">
        <v>4045</v>
      </c>
      <c r="B4994" s="1" t="s">
        <v>15025</v>
      </c>
      <c r="C4994" s="1" t="s">
        <v>15026</v>
      </c>
      <c r="D4994" s="1" t="s">
        <v>4944</v>
      </c>
      <c r="E4994" s="1" t="s">
        <v>36</v>
      </c>
      <c r="F4994" s="1" t="s">
        <v>400</v>
      </c>
      <c r="G4994" s="5" t="s">
        <v>4943</v>
      </c>
      <c r="H4994" s="1" t="s">
        <v>177</v>
      </c>
    </row>
    <row r="4995" spans="1:9" ht="15.75" customHeight="1" x14ac:dyDescent="0.25">
      <c r="A4995" s="1">
        <v>4043</v>
      </c>
      <c r="B4995" s="1" t="s">
        <v>15023</v>
      </c>
      <c r="C4995" s="1" t="s">
        <v>15112</v>
      </c>
      <c r="D4995" s="1" t="s">
        <v>4941</v>
      </c>
      <c r="E4995" s="1" t="s">
        <v>20</v>
      </c>
      <c r="F4995" s="1" t="s">
        <v>4942</v>
      </c>
      <c r="G4995" s="5" t="s">
        <v>4940</v>
      </c>
      <c r="H4995" s="1" t="s">
        <v>32</v>
      </c>
      <c r="I4995" s="1" t="s">
        <v>50</v>
      </c>
    </row>
    <row r="4996" spans="1:9" ht="15.75" customHeight="1" x14ac:dyDescent="0.25">
      <c r="A4996" s="1">
        <v>4033</v>
      </c>
      <c r="B4996" s="1" t="s">
        <v>15025</v>
      </c>
      <c r="C4996" s="1" t="s">
        <v>15026</v>
      </c>
      <c r="D4996" s="1" t="s">
        <v>4938</v>
      </c>
      <c r="E4996" s="1" t="s">
        <v>84</v>
      </c>
      <c r="F4996" s="1" t="s">
        <v>4939</v>
      </c>
      <c r="G4996" s="5" t="s">
        <v>4937</v>
      </c>
      <c r="H4996" s="1" t="s">
        <v>49</v>
      </c>
    </row>
    <row r="4997" spans="1:9" ht="15.75" customHeight="1" x14ac:dyDescent="0.25">
      <c r="A4997" s="1">
        <v>4032</v>
      </c>
      <c r="B4997" s="1" t="s">
        <v>15025</v>
      </c>
      <c r="C4997" s="1" t="s">
        <v>15043</v>
      </c>
      <c r="D4997" s="1" t="s">
        <v>4935</v>
      </c>
      <c r="E4997" s="1" t="s">
        <v>9</v>
      </c>
      <c r="F4997" s="1" t="s">
        <v>4936</v>
      </c>
      <c r="G4997" s="5" t="s">
        <v>4934</v>
      </c>
      <c r="H4997" s="1" t="s">
        <v>354</v>
      </c>
      <c r="I4997" s="1" t="s">
        <v>50</v>
      </c>
    </row>
    <row r="4998" spans="1:9" ht="15.75" customHeight="1" x14ac:dyDescent="0.25">
      <c r="A4998" s="1">
        <v>4031</v>
      </c>
      <c r="B4998" s="1" t="s">
        <v>15023</v>
      </c>
      <c r="C4998" s="1" t="s">
        <v>15026</v>
      </c>
      <c r="E4998" s="1" t="s">
        <v>100</v>
      </c>
      <c r="F4998" s="1" t="s">
        <v>4933</v>
      </c>
      <c r="G4998" s="5" t="s">
        <v>4932</v>
      </c>
      <c r="H4998" s="1" t="s">
        <v>339</v>
      </c>
    </row>
    <row r="4999" spans="1:9" ht="15.75" customHeight="1" x14ac:dyDescent="0.25">
      <c r="A4999" s="1">
        <v>4029</v>
      </c>
      <c r="B4999" s="1" t="s">
        <v>15023</v>
      </c>
      <c r="C4999" s="1" t="s">
        <v>15026</v>
      </c>
      <c r="D4999" s="1" t="s">
        <v>4930</v>
      </c>
      <c r="E4999" s="1" t="s">
        <v>20</v>
      </c>
      <c r="F4999" s="1" t="s">
        <v>4931</v>
      </c>
      <c r="G4999" s="5" t="s">
        <v>4929</v>
      </c>
      <c r="H4999" s="1" t="s">
        <v>354</v>
      </c>
    </row>
    <row r="5000" spans="1:9" ht="15.75" customHeight="1" x14ac:dyDescent="0.25">
      <c r="A5000" s="1">
        <v>4027</v>
      </c>
      <c r="B5000" s="1" t="s">
        <v>15025</v>
      </c>
      <c r="C5000" s="1" t="s">
        <v>15044</v>
      </c>
      <c r="E5000" s="1" t="s">
        <v>20</v>
      </c>
      <c r="F5000" s="1" t="s">
        <v>4928</v>
      </c>
      <c r="G5000" s="5" t="s">
        <v>4927</v>
      </c>
      <c r="H5000" s="1" t="s">
        <v>177</v>
      </c>
      <c r="I5000" s="1" t="s">
        <v>50</v>
      </c>
    </row>
    <row r="5001" spans="1:9" ht="15.75" customHeight="1" x14ac:dyDescent="0.25">
      <c r="A5001" s="1">
        <v>4026</v>
      </c>
      <c r="B5001" s="1" t="s">
        <v>15023</v>
      </c>
      <c r="C5001" s="1" t="s">
        <v>15026</v>
      </c>
      <c r="D5001" s="1" t="s">
        <v>4925</v>
      </c>
      <c r="E5001" s="1" t="s">
        <v>2</v>
      </c>
      <c r="F5001" s="1" t="s">
        <v>4926</v>
      </c>
      <c r="G5001" s="5" t="s">
        <v>4924</v>
      </c>
      <c r="H5001" s="1" t="s">
        <v>142</v>
      </c>
    </row>
    <row r="5002" spans="1:9" ht="15.75" customHeight="1" x14ac:dyDescent="0.25">
      <c r="A5002" s="1">
        <v>4024</v>
      </c>
      <c r="B5002" s="1" t="s">
        <v>15025</v>
      </c>
      <c r="C5002" s="1" t="s">
        <v>15026</v>
      </c>
      <c r="E5002" s="1" t="s">
        <v>61</v>
      </c>
      <c r="F5002" s="1" t="s">
        <v>4923</v>
      </c>
      <c r="G5002" s="5" t="s">
        <v>4922</v>
      </c>
      <c r="H5002" s="1" t="s">
        <v>354</v>
      </c>
    </row>
    <row r="5003" spans="1:9" ht="15.75" customHeight="1" x14ac:dyDescent="0.25">
      <c r="A5003" s="1">
        <v>4023</v>
      </c>
      <c r="B5003" s="1" t="s">
        <v>15023</v>
      </c>
      <c r="C5003" s="1" t="s">
        <v>15026</v>
      </c>
      <c r="E5003" s="1" t="s">
        <v>20</v>
      </c>
      <c r="F5003" s="1" t="s">
        <v>4921</v>
      </c>
      <c r="G5003" s="5" t="s">
        <v>4920</v>
      </c>
      <c r="H5003" s="1" t="s">
        <v>142</v>
      </c>
    </row>
    <row r="5004" spans="1:9" ht="15.75" customHeight="1" x14ac:dyDescent="0.25">
      <c r="A5004" s="1">
        <v>4020</v>
      </c>
      <c r="B5004" s="1" t="s">
        <v>15025</v>
      </c>
      <c r="C5004" s="1" t="s">
        <v>15026</v>
      </c>
      <c r="D5004" s="1" t="s">
        <v>4918</v>
      </c>
      <c r="E5004" s="1" t="s">
        <v>20</v>
      </c>
      <c r="F5004" s="1" t="s">
        <v>4919</v>
      </c>
      <c r="G5004" s="5" t="s">
        <v>4917</v>
      </c>
      <c r="H5004" s="1" t="s">
        <v>3416</v>
      </c>
    </row>
    <row r="5005" spans="1:9" ht="15.75" customHeight="1" x14ac:dyDescent="0.25">
      <c r="A5005" s="1">
        <v>4016</v>
      </c>
      <c r="B5005" s="1" t="s">
        <v>15025</v>
      </c>
      <c r="C5005" s="1" t="s">
        <v>15026</v>
      </c>
      <c r="D5005" s="1" t="s">
        <v>4915</v>
      </c>
      <c r="E5005" s="1" t="s">
        <v>44</v>
      </c>
      <c r="F5005" s="1" t="s">
        <v>4916</v>
      </c>
      <c r="G5005" s="5" t="s">
        <v>4914</v>
      </c>
      <c r="H5005" s="1" t="s">
        <v>49</v>
      </c>
    </row>
    <row r="5006" spans="1:9" ht="15.75" customHeight="1" x14ac:dyDescent="0.25">
      <c r="A5006" s="1">
        <v>4014</v>
      </c>
      <c r="B5006" s="1" t="s">
        <v>15025</v>
      </c>
      <c r="C5006" s="1" t="s">
        <v>15026</v>
      </c>
      <c r="E5006" s="1" t="s">
        <v>2</v>
      </c>
      <c r="F5006" s="1" t="s">
        <v>4912</v>
      </c>
      <c r="G5006" s="5" t="s">
        <v>4911</v>
      </c>
      <c r="H5006" s="1" t="s">
        <v>4913</v>
      </c>
    </row>
    <row r="5007" spans="1:9" ht="15.75" customHeight="1" x14ac:dyDescent="0.25">
      <c r="A5007" s="1">
        <v>4009</v>
      </c>
      <c r="B5007" s="1" t="s">
        <v>15025</v>
      </c>
      <c r="C5007" s="1" t="s">
        <v>15026</v>
      </c>
      <c r="D5007" s="1" t="s">
        <v>4909</v>
      </c>
      <c r="E5007" s="1" t="s">
        <v>84</v>
      </c>
      <c r="F5007" s="1" t="s">
        <v>4910</v>
      </c>
      <c r="G5007" s="5" t="s">
        <v>4908</v>
      </c>
      <c r="H5007" s="1" t="s">
        <v>837</v>
      </c>
    </row>
    <row r="5008" spans="1:9" ht="15.75" customHeight="1" x14ac:dyDescent="0.25">
      <c r="A5008" s="1">
        <v>4006</v>
      </c>
      <c r="B5008" s="1" t="s">
        <v>15025</v>
      </c>
      <c r="C5008" s="1" t="s">
        <v>15026</v>
      </c>
      <c r="D5008" s="1" t="s">
        <v>4906</v>
      </c>
      <c r="E5008" s="1" t="s">
        <v>166</v>
      </c>
      <c r="F5008" s="1" t="s">
        <v>4907</v>
      </c>
      <c r="G5008" s="5" t="s">
        <v>4905</v>
      </c>
      <c r="H5008" s="1" t="s">
        <v>63</v>
      </c>
    </row>
    <row r="5009" spans="1:9" ht="15.75" customHeight="1" x14ac:dyDescent="0.25">
      <c r="A5009" s="1">
        <v>4005</v>
      </c>
      <c r="B5009" s="1" t="s">
        <v>15025</v>
      </c>
      <c r="C5009" s="1" t="s">
        <v>15234</v>
      </c>
      <c r="D5009" s="1" t="s">
        <v>4903</v>
      </c>
      <c r="E5009" s="1" t="s">
        <v>20</v>
      </c>
      <c r="F5009" s="1" t="s">
        <v>4904</v>
      </c>
      <c r="G5009" s="5" t="s">
        <v>4902</v>
      </c>
      <c r="H5009" s="1" t="s">
        <v>177</v>
      </c>
    </row>
    <row r="5010" spans="1:9" ht="15.75" customHeight="1" x14ac:dyDescent="0.25">
      <c r="A5010" s="1">
        <v>4003</v>
      </c>
      <c r="B5010" s="1" t="s">
        <v>15023</v>
      </c>
      <c r="C5010" s="1" t="s">
        <v>15026</v>
      </c>
      <c r="D5010" s="1" t="s">
        <v>4900</v>
      </c>
      <c r="E5010" s="1" t="s">
        <v>20</v>
      </c>
      <c r="F5010" s="1" t="s">
        <v>4901</v>
      </c>
      <c r="G5010" s="5" t="s">
        <v>4899</v>
      </c>
      <c r="H5010" s="1" t="s">
        <v>63</v>
      </c>
    </row>
    <row r="5011" spans="1:9" ht="15.75" customHeight="1" x14ac:dyDescent="0.25">
      <c r="A5011" s="1">
        <v>4001</v>
      </c>
      <c r="B5011" s="1" t="s">
        <v>15025</v>
      </c>
      <c r="C5011" s="1" t="s">
        <v>15026</v>
      </c>
      <c r="D5011" s="1" t="s">
        <v>4897</v>
      </c>
      <c r="E5011" s="1" t="s">
        <v>24</v>
      </c>
      <c r="F5011" s="1" t="s">
        <v>4898</v>
      </c>
      <c r="G5011" s="5" t="s">
        <v>4896</v>
      </c>
      <c r="H5011" s="1" t="s">
        <v>354</v>
      </c>
    </row>
    <row r="5012" spans="1:9" ht="15.75" customHeight="1" x14ac:dyDescent="0.25">
      <c r="A5012" s="1">
        <v>3990</v>
      </c>
      <c r="B5012" s="1" t="s">
        <v>15023</v>
      </c>
      <c r="C5012" s="1" t="s">
        <v>15026</v>
      </c>
      <c r="D5012" s="1" t="s">
        <v>4894</v>
      </c>
      <c r="E5012" s="1" t="s">
        <v>280</v>
      </c>
      <c r="F5012" s="1" t="s">
        <v>4895</v>
      </c>
      <c r="G5012" s="5" t="s">
        <v>4893</v>
      </c>
      <c r="H5012" s="1" t="s">
        <v>1048</v>
      </c>
      <c r="I5012" s="1" t="s">
        <v>11197</v>
      </c>
    </row>
    <row r="5013" spans="1:9" ht="15.75" customHeight="1" x14ac:dyDescent="0.25">
      <c r="A5013" s="1">
        <v>3989</v>
      </c>
      <c r="B5013" s="1" t="s">
        <v>15025</v>
      </c>
      <c r="C5013" s="1" t="s">
        <v>15026</v>
      </c>
      <c r="E5013" s="1" t="s">
        <v>84</v>
      </c>
      <c r="F5013" s="1" t="s">
        <v>4892</v>
      </c>
      <c r="G5013" s="5" t="s">
        <v>4891</v>
      </c>
      <c r="H5013" s="1" t="s">
        <v>1506</v>
      </c>
    </row>
    <row r="5014" spans="1:9" ht="15.75" customHeight="1" x14ac:dyDescent="0.25">
      <c r="A5014" s="1">
        <v>3988</v>
      </c>
      <c r="B5014" s="1" t="s">
        <v>15025</v>
      </c>
      <c r="C5014" s="1" t="s">
        <v>15026</v>
      </c>
      <c r="D5014" s="1" t="s">
        <v>4889</v>
      </c>
      <c r="E5014" s="1" t="s">
        <v>84</v>
      </c>
      <c r="F5014" s="1" t="s">
        <v>4890</v>
      </c>
      <c r="G5014" s="5" t="s">
        <v>4888</v>
      </c>
      <c r="H5014" s="1" t="s">
        <v>63</v>
      </c>
    </row>
    <row r="5015" spans="1:9" ht="15.75" customHeight="1" x14ac:dyDescent="0.25">
      <c r="A5015" s="1">
        <v>3987</v>
      </c>
      <c r="B5015" s="1" t="s">
        <v>15023</v>
      </c>
      <c r="C5015" s="1" t="s">
        <v>15180</v>
      </c>
      <c r="D5015" s="1" t="s">
        <v>4886</v>
      </c>
      <c r="E5015" s="1" t="s">
        <v>166</v>
      </c>
      <c r="F5015" s="1" t="s">
        <v>4887</v>
      </c>
      <c r="G5015" s="5" t="s">
        <v>4885</v>
      </c>
      <c r="H5015" s="1" t="s">
        <v>63</v>
      </c>
    </row>
    <row r="5016" spans="1:9" ht="15.75" customHeight="1" x14ac:dyDescent="0.25">
      <c r="A5016" s="1">
        <v>3985</v>
      </c>
      <c r="B5016" s="1" t="s">
        <v>15025</v>
      </c>
      <c r="C5016" s="1" t="s">
        <v>15026</v>
      </c>
      <c r="E5016" s="1" t="s">
        <v>9</v>
      </c>
      <c r="F5016" s="1" t="s">
        <v>4884</v>
      </c>
      <c r="G5016" s="5" t="s">
        <v>4883</v>
      </c>
      <c r="H5016" s="1" t="s">
        <v>3416</v>
      </c>
    </row>
    <row r="5017" spans="1:9" ht="15.75" customHeight="1" x14ac:dyDescent="0.25">
      <c r="A5017" s="1">
        <v>3981</v>
      </c>
      <c r="B5017" s="1" t="s">
        <v>15025</v>
      </c>
      <c r="C5017" s="1" t="s">
        <v>15026</v>
      </c>
      <c r="D5017" s="1" t="s">
        <v>4881</v>
      </c>
      <c r="E5017" s="1" t="s">
        <v>226</v>
      </c>
      <c r="F5017" s="1" t="s">
        <v>4882</v>
      </c>
      <c r="G5017" s="5" t="s">
        <v>4880</v>
      </c>
      <c r="H5017" s="1" t="s">
        <v>32</v>
      </c>
    </row>
    <row r="5018" spans="1:9" ht="15.75" customHeight="1" x14ac:dyDescent="0.25">
      <c r="A5018" s="1">
        <v>3980</v>
      </c>
      <c r="B5018" s="1" t="s">
        <v>15025</v>
      </c>
      <c r="C5018" s="1" t="s">
        <v>15026</v>
      </c>
      <c r="E5018" s="1" t="s">
        <v>280</v>
      </c>
      <c r="F5018" s="1" t="s">
        <v>4879</v>
      </c>
      <c r="G5018" s="5" t="s">
        <v>4878</v>
      </c>
      <c r="H5018" s="1" t="s">
        <v>177</v>
      </c>
    </row>
    <row r="5019" spans="1:9" ht="15.75" customHeight="1" x14ac:dyDescent="0.25">
      <c r="A5019" s="1">
        <v>3977</v>
      </c>
      <c r="B5019" s="1" t="s">
        <v>15023</v>
      </c>
      <c r="C5019" s="1" t="s">
        <v>15026</v>
      </c>
      <c r="E5019" s="1" t="s">
        <v>20</v>
      </c>
      <c r="F5019" s="1" t="s">
        <v>4877</v>
      </c>
      <c r="G5019" s="5" t="s">
        <v>4876</v>
      </c>
      <c r="H5019" s="1" t="s">
        <v>524</v>
      </c>
    </row>
    <row r="5020" spans="1:9" ht="15.75" customHeight="1" x14ac:dyDescent="0.25">
      <c r="A5020" s="1">
        <v>3976</v>
      </c>
      <c r="B5020" s="1" t="s">
        <v>15025</v>
      </c>
      <c r="C5020" s="1" t="s">
        <v>15160</v>
      </c>
      <c r="D5020" s="1" t="s">
        <v>4873</v>
      </c>
      <c r="E5020" s="1" t="s">
        <v>20</v>
      </c>
      <c r="F5020" s="1" t="s">
        <v>4874</v>
      </c>
      <c r="G5020" s="5" t="s">
        <v>4872</v>
      </c>
      <c r="H5020" s="1" t="s">
        <v>4875</v>
      </c>
    </row>
    <row r="5021" spans="1:9" ht="15.75" customHeight="1" x14ac:dyDescent="0.25">
      <c r="A5021" s="1">
        <v>3974</v>
      </c>
      <c r="B5021" s="1" t="s">
        <v>15025</v>
      </c>
      <c r="C5021" s="1" t="s">
        <v>15026</v>
      </c>
      <c r="D5021" s="1" t="s">
        <v>4870</v>
      </c>
      <c r="E5021" s="1" t="s">
        <v>100</v>
      </c>
      <c r="F5021" s="1" t="s">
        <v>4871</v>
      </c>
      <c r="G5021" s="5" t="s">
        <v>4869</v>
      </c>
      <c r="H5021" s="1" t="s">
        <v>1044</v>
      </c>
      <c r="I5021" s="1" t="s">
        <v>50</v>
      </c>
    </row>
    <row r="5022" spans="1:9" ht="15.75" customHeight="1" x14ac:dyDescent="0.25">
      <c r="A5022" s="1">
        <v>3971</v>
      </c>
      <c r="B5022" s="1" t="s">
        <v>15025</v>
      </c>
      <c r="C5022" s="1" t="s">
        <v>15026</v>
      </c>
      <c r="D5022" s="1" t="s">
        <v>4867</v>
      </c>
      <c r="E5022" s="1" t="s">
        <v>2</v>
      </c>
      <c r="F5022" s="1" t="s">
        <v>4868</v>
      </c>
      <c r="G5022" s="5" t="s">
        <v>4866</v>
      </c>
      <c r="H5022" s="1" t="s">
        <v>354</v>
      </c>
    </row>
    <row r="5023" spans="1:9" ht="15.75" customHeight="1" x14ac:dyDescent="0.25">
      <c r="A5023" s="1">
        <v>3970</v>
      </c>
      <c r="B5023" s="1" t="s">
        <v>15023</v>
      </c>
      <c r="C5023" s="1" t="s">
        <v>15026</v>
      </c>
      <c r="D5023" s="1" t="s">
        <v>11907</v>
      </c>
      <c r="E5023" s="1" t="s">
        <v>20</v>
      </c>
      <c r="F5023" s="1" t="s">
        <v>11908</v>
      </c>
      <c r="G5023" s="5" t="s">
        <v>15349</v>
      </c>
      <c r="H5023" s="1" t="s">
        <v>1671</v>
      </c>
      <c r="I5023" s="1" t="s">
        <v>15198</v>
      </c>
    </row>
    <row r="5024" spans="1:9" ht="15.75" customHeight="1" x14ac:dyDescent="0.25">
      <c r="A5024" s="1">
        <v>3969</v>
      </c>
      <c r="B5024" s="1" t="s">
        <v>15025</v>
      </c>
      <c r="C5024" s="1" t="s">
        <v>15208</v>
      </c>
      <c r="D5024" s="1" t="s">
        <v>4864</v>
      </c>
      <c r="E5024" s="1" t="s">
        <v>2</v>
      </c>
      <c r="F5024" s="1" t="s">
        <v>4865</v>
      </c>
      <c r="G5024" s="5" t="s">
        <v>4863</v>
      </c>
      <c r="H5024" s="1" t="s">
        <v>1048</v>
      </c>
      <c r="I5024" s="1" t="s">
        <v>50</v>
      </c>
    </row>
    <row r="5025" spans="1:9" ht="15.75" customHeight="1" x14ac:dyDescent="0.25">
      <c r="A5025" s="1">
        <v>3968</v>
      </c>
      <c r="B5025" s="1" t="s">
        <v>15025</v>
      </c>
      <c r="C5025" s="1" t="s">
        <v>15044</v>
      </c>
      <c r="D5025" s="1" t="s">
        <v>4861</v>
      </c>
      <c r="E5025" s="1" t="s">
        <v>2</v>
      </c>
      <c r="F5025" s="1" t="s">
        <v>4862</v>
      </c>
      <c r="G5025" s="5" t="s">
        <v>4860</v>
      </c>
      <c r="H5025" s="1" t="s">
        <v>142</v>
      </c>
    </row>
    <row r="5026" spans="1:9" ht="15.75" customHeight="1" x14ac:dyDescent="0.25">
      <c r="A5026" s="1">
        <v>3966</v>
      </c>
      <c r="B5026" s="1" t="s">
        <v>15023</v>
      </c>
      <c r="C5026" s="1" t="s">
        <v>15044</v>
      </c>
      <c r="D5026" s="1" t="s">
        <v>4858</v>
      </c>
      <c r="E5026" s="1" t="s">
        <v>84</v>
      </c>
      <c r="F5026" s="1" t="s">
        <v>4859</v>
      </c>
      <c r="G5026" s="5" t="s">
        <v>4857</v>
      </c>
      <c r="H5026" s="1" t="s">
        <v>32</v>
      </c>
    </row>
    <row r="5027" spans="1:9" ht="15.75" customHeight="1" x14ac:dyDescent="0.25">
      <c r="A5027" s="1">
        <v>3964</v>
      </c>
      <c r="B5027" s="1" t="s">
        <v>15023</v>
      </c>
      <c r="C5027" s="1" t="s">
        <v>15026</v>
      </c>
      <c r="D5027" s="1" t="s">
        <v>4855</v>
      </c>
      <c r="E5027" s="1" t="s">
        <v>24</v>
      </c>
      <c r="F5027" s="1" t="s">
        <v>4856</v>
      </c>
      <c r="G5027" s="5" t="s">
        <v>4854</v>
      </c>
      <c r="H5027" s="1" t="s">
        <v>32</v>
      </c>
    </row>
    <row r="5028" spans="1:9" ht="15.75" customHeight="1" x14ac:dyDescent="0.25">
      <c r="A5028" s="1">
        <v>3963</v>
      </c>
      <c r="B5028" s="1" t="s">
        <v>15023</v>
      </c>
      <c r="C5028" s="1" t="s">
        <v>15026</v>
      </c>
      <c r="D5028" s="1" t="s">
        <v>4852</v>
      </c>
      <c r="E5028" s="1" t="s">
        <v>24</v>
      </c>
      <c r="F5028" s="1" t="s">
        <v>4853</v>
      </c>
      <c r="G5028" s="5" t="s">
        <v>4851</v>
      </c>
      <c r="H5028" s="1" t="s">
        <v>1021</v>
      </c>
    </row>
    <row r="5029" spans="1:9" ht="15.75" customHeight="1" x14ac:dyDescent="0.25">
      <c r="A5029" s="1">
        <v>3961</v>
      </c>
      <c r="B5029" s="1" t="s">
        <v>15025</v>
      </c>
      <c r="C5029" s="1" t="s">
        <v>15026</v>
      </c>
      <c r="D5029" s="1" t="s">
        <v>4848</v>
      </c>
      <c r="E5029" s="1" t="s">
        <v>166</v>
      </c>
      <c r="F5029" s="1" t="s">
        <v>4849</v>
      </c>
      <c r="G5029" s="5" t="s">
        <v>4847</v>
      </c>
      <c r="H5029" s="1" t="s">
        <v>4850</v>
      </c>
    </row>
    <row r="5030" spans="1:9" ht="15.75" customHeight="1" x14ac:dyDescent="0.25">
      <c r="A5030" s="1">
        <v>3947</v>
      </c>
      <c r="B5030" s="1" t="s">
        <v>15023</v>
      </c>
      <c r="C5030" s="1" t="s">
        <v>15044</v>
      </c>
      <c r="D5030" s="1" t="s">
        <v>4845</v>
      </c>
      <c r="E5030" s="1" t="s">
        <v>20</v>
      </c>
      <c r="F5030" s="1" t="s">
        <v>4846</v>
      </c>
      <c r="G5030" s="5" t="s">
        <v>4844</v>
      </c>
      <c r="H5030" s="1" t="s">
        <v>32</v>
      </c>
      <c r="I5030" s="1" t="s">
        <v>50</v>
      </c>
    </row>
    <row r="5031" spans="1:9" ht="15.75" customHeight="1" x14ac:dyDescent="0.25">
      <c r="A5031" s="1">
        <v>3946</v>
      </c>
      <c r="B5031" s="1" t="s">
        <v>15023</v>
      </c>
      <c r="C5031" s="1" t="s">
        <v>15026</v>
      </c>
      <c r="D5031" s="1" t="s">
        <v>4842</v>
      </c>
      <c r="E5031" s="1" t="s">
        <v>20</v>
      </c>
      <c r="F5031" s="1" t="s">
        <v>4843</v>
      </c>
      <c r="G5031" s="5" t="s">
        <v>4841</v>
      </c>
      <c r="H5031" s="1" t="s">
        <v>142</v>
      </c>
    </row>
    <row r="5032" spans="1:9" ht="15.75" customHeight="1" x14ac:dyDescent="0.25">
      <c r="A5032" s="1">
        <v>3944</v>
      </c>
      <c r="B5032" s="1" t="s">
        <v>15023</v>
      </c>
      <c r="C5032" s="1" t="s">
        <v>15044</v>
      </c>
      <c r="D5032" s="1" t="s">
        <v>4839</v>
      </c>
      <c r="E5032" s="1" t="s">
        <v>20</v>
      </c>
      <c r="F5032" s="1" t="s">
        <v>4840</v>
      </c>
      <c r="G5032" s="5" t="s">
        <v>4838</v>
      </c>
      <c r="H5032" s="1" t="s">
        <v>1048</v>
      </c>
      <c r="I5032" s="1" t="s">
        <v>50</v>
      </c>
    </row>
    <row r="5033" spans="1:9" ht="15.75" customHeight="1" x14ac:dyDescent="0.25">
      <c r="A5033" s="1">
        <v>3941</v>
      </c>
      <c r="B5033" s="1" t="s">
        <v>15023</v>
      </c>
      <c r="C5033" s="1" t="s">
        <v>15026</v>
      </c>
      <c r="D5033" s="1" t="s">
        <v>4836</v>
      </c>
      <c r="E5033" s="1" t="s">
        <v>2</v>
      </c>
      <c r="F5033" s="1" t="s">
        <v>4837</v>
      </c>
      <c r="G5033" s="5" t="s">
        <v>4835</v>
      </c>
      <c r="H5033" s="1" t="s">
        <v>1048</v>
      </c>
    </row>
    <row r="5034" spans="1:9" ht="15.75" customHeight="1" x14ac:dyDescent="0.25">
      <c r="A5034" s="1">
        <v>3937</v>
      </c>
      <c r="B5034" s="1" t="s">
        <v>15025</v>
      </c>
      <c r="C5034" s="1" t="s">
        <v>15026</v>
      </c>
      <c r="E5034" s="1" t="s">
        <v>20</v>
      </c>
      <c r="F5034" s="1" t="s">
        <v>4834</v>
      </c>
      <c r="G5034" s="5" t="s">
        <v>4833</v>
      </c>
      <c r="H5034" s="1" t="s">
        <v>3416</v>
      </c>
    </row>
    <row r="5035" spans="1:9" ht="15.75" customHeight="1" x14ac:dyDescent="0.25">
      <c r="A5035" s="1">
        <v>3930</v>
      </c>
      <c r="B5035" s="1" t="s">
        <v>15025</v>
      </c>
      <c r="C5035" s="1" t="s">
        <v>15026</v>
      </c>
      <c r="E5035" s="1" t="s">
        <v>100</v>
      </c>
      <c r="F5035" s="1" t="s">
        <v>4832</v>
      </c>
      <c r="G5035" s="5" t="s">
        <v>4831</v>
      </c>
      <c r="H5035" s="1" t="s">
        <v>177</v>
      </c>
    </row>
    <row r="5036" spans="1:9" ht="15.75" customHeight="1" x14ac:dyDescent="0.25">
      <c r="A5036" s="1">
        <v>3928</v>
      </c>
      <c r="B5036" s="1" t="s">
        <v>15025</v>
      </c>
      <c r="C5036" s="1" t="s">
        <v>15026</v>
      </c>
      <c r="E5036" s="1" t="s">
        <v>100</v>
      </c>
      <c r="F5036" s="1" t="s">
        <v>4830</v>
      </c>
      <c r="G5036" s="5" t="s">
        <v>4829</v>
      </c>
      <c r="H5036" s="1" t="s">
        <v>177</v>
      </c>
    </row>
    <row r="5037" spans="1:9" ht="15.75" customHeight="1" x14ac:dyDescent="0.25">
      <c r="A5037" s="1">
        <v>3927</v>
      </c>
      <c r="B5037" s="1" t="s">
        <v>15025</v>
      </c>
      <c r="C5037" s="1" t="s">
        <v>15026</v>
      </c>
      <c r="D5037" s="1" t="s">
        <v>4827</v>
      </c>
      <c r="E5037" s="1" t="s">
        <v>61</v>
      </c>
      <c r="F5037" s="1" t="s">
        <v>4828</v>
      </c>
      <c r="G5037" s="5" t="s">
        <v>4826</v>
      </c>
      <c r="H5037" s="1" t="s">
        <v>177</v>
      </c>
    </row>
    <row r="5038" spans="1:9" ht="15.75" customHeight="1" x14ac:dyDescent="0.25">
      <c r="A5038" s="1">
        <v>3926</v>
      </c>
      <c r="B5038" s="1" t="s">
        <v>15025</v>
      </c>
      <c r="C5038" s="1" t="s">
        <v>15026</v>
      </c>
      <c r="D5038" s="1" t="s">
        <v>4824</v>
      </c>
      <c r="E5038" s="1" t="s">
        <v>84</v>
      </c>
      <c r="F5038" s="1" t="s">
        <v>4825</v>
      </c>
      <c r="G5038" s="5" t="s">
        <v>4823</v>
      </c>
      <c r="H5038" s="1" t="s">
        <v>15256</v>
      </c>
      <c r="I5038" s="1" t="s">
        <v>50</v>
      </c>
    </row>
    <row r="5039" spans="1:9" ht="15.75" customHeight="1" x14ac:dyDescent="0.25">
      <c r="A5039" s="1">
        <v>3922</v>
      </c>
      <c r="B5039" s="1" t="s">
        <v>15023</v>
      </c>
      <c r="C5039" s="1" t="s">
        <v>15026</v>
      </c>
      <c r="D5039" s="1" t="s">
        <v>4821</v>
      </c>
      <c r="E5039" s="1" t="s">
        <v>226</v>
      </c>
      <c r="F5039" s="1" t="s">
        <v>4822</v>
      </c>
      <c r="G5039" s="5" t="s">
        <v>4820</v>
      </c>
      <c r="H5039" s="1" t="s">
        <v>833</v>
      </c>
    </row>
    <row r="5040" spans="1:9" ht="15.75" customHeight="1" x14ac:dyDescent="0.25">
      <c r="A5040" s="1">
        <v>3921</v>
      </c>
      <c r="B5040" s="1" t="s">
        <v>15023</v>
      </c>
      <c r="C5040" s="1" t="s">
        <v>15026</v>
      </c>
      <c r="D5040" s="1" t="s">
        <v>4818</v>
      </c>
      <c r="E5040" s="1" t="s">
        <v>2</v>
      </c>
      <c r="F5040" s="1" t="s">
        <v>4819</v>
      </c>
      <c r="G5040" s="5" t="s">
        <v>4817</v>
      </c>
      <c r="H5040" s="1" t="s">
        <v>49</v>
      </c>
    </row>
    <row r="5041" spans="1:9" ht="15.75" customHeight="1" x14ac:dyDescent="0.25">
      <c r="A5041" s="1">
        <v>3919</v>
      </c>
      <c r="B5041" s="1" t="s">
        <v>15025</v>
      </c>
      <c r="C5041" s="1" t="s">
        <v>15026</v>
      </c>
      <c r="E5041" s="1" t="s">
        <v>100</v>
      </c>
      <c r="F5041" s="1" t="s">
        <v>4816</v>
      </c>
      <c r="G5041" s="5" t="s">
        <v>4815</v>
      </c>
      <c r="H5041" s="1" t="s">
        <v>177</v>
      </c>
    </row>
    <row r="5042" spans="1:9" ht="15.75" customHeight="1" x14ac:dyDescent="0.25">
      <c r="A5042" s="1">
        <v>3918</v>
      </c>
      <c r="B5042" s="1" t="s">
        <v>15023</v>
      </c>
      <c r="C5042" s="1" t="s">
        <v>15092</v>
      </c>
      <c r="D5042" s="1" t="s">
        <v>4813</v>
      </c>
      <c r="E5042" s="1" t="s">
        <v>61</v>
      </c>
      <c r="F5042" s="1" t="s">
        <v>4814</v>
      </c>
      <c r="G5042" s="5" t="s">
        <v>4812</v>
      </c>
      <c r="H5042" s="1" t="s">
        <v>1044</v>
      </c>
      <c r="I5042" s="1" t="s">
        <v>4377</v>
      </c>
    </row>
    <row r="5043" spans="1:9" ht="15.75" customHeight="1" x14ac:dyDescent="0.25">
      <c r="A5043" s="1">
        <v>3917</v>
      </c>
      <c r="B5043" s="1" t="s">
        <v>15025</v>
      </c>
      <c r="C5043" s="1" t="s">
        <v>15026</v>
      </c>
      <c r="E5043" s="1" t="s">
        <v>61</v>
      </c>
      <c r="F5043" s="1" t="s">
        <v>4811</v>
      </c>
      <c r="G5043" s="5" t="s">
        <v>4810</v>
      </c>
      <c r="H5043" s="1" t="s">
        <v>1948</v>
      </c>
    </row>
    <row r="5044" spans="1:9" ht="15.75" customHeight="1" x14ac:dyDescent="0.25">
      <c r="A5044" s="1">
        <v>3916</v>
      </c>
      <c r="B5044" s="1" t="s">
        <v>15025</v>
      </c>
      <c r="C5044" s="1" t="s">
        <v>15026</v>
      </c>
      <c r="E5044" s="1" t="s">
        <v>84</v>
      </c>
      <c r="F5044" s="1" t="s">
        <v>3613</v>
      </c>
      <c r="G5044" s="5" t="s">
        <v>4809</v>
      </c>
      <c r="H5044" s="1" t="s">
        <v>49</v>
      </c>
    </row>
    <row r="5045" spans="1:9" ht="15.75" customHeight="1" x14ac:dyDescent="0.25">
      <c r="A5045" s="1">
        <v>3912</v>
      </c>
      <c r="B5045" s="1" t="s">
        <v>15025</v>
      </c>
      <c r="C5045" s="1" t="s">
        <v>15136</v>
      </c>
      <c r="D5045" s="1" t="s">
        <v>4807</v>
      </c>
      <c r="E5045" s="1" t="s">
        <v>36</v>
      </c>
      <c r="F5045" s="1" t="s">
        <v>4808</v>
      </c>
      <c r="G5045" s="5" t="s">
        <v>4806</v>
      </c>
      <c r="H5045" s="1" t="s">
        <v>339</v>
      </c>
      <c r="I5045" s="1" t="s">
        <v>50</v>
      </c>
    </row>
    <row r="5046" spans="1:9" ht="15.75" customHeight="1" x14ac:dyDescent="0.25">
      <c r="A5046" s="1">
        <v>3911</v>
      </c>
      <c r="B5046" s="1" t="s">
        <v>15025</v>
      </c>
      <c r="C5046" s="1" t="s">
        <v>15044</v>
      </c>
      <c r="E5046" s="1" t="s">
        <v>2</v>
      </c>
      <c r="F5046" s="1" t="s">
        <v>4805</v>
      </c>
      <c r="G5046" s="5" t="s">
        <v>4804</v>
      </c>
      <c r="H5046" s="1" t="s">
        <v>339</v>
      </c>
      <c r="I5046" s="1" t="s">
        <v>50</v>
      </c>
    </row>
    <row r="5047" spans="1:9" ht="15.75" customHeight="1" x14ac:dyDescent="0.25">
      <c r="A5047" s="1">
        <v>3906</v>
      </c>
      <c r="B5047" s="1" t="s">
        <v>15023</v>
      </c>
      <c r="C5047" s="1" t="s">
        <v>15026</v>
      </c>
      <c r="D5047" s="1" t="s">
        <v>4802</v>
      </c>
      <c r="E5047" s="1" t="s">
        <v>280</v>
      </c>
      <c r="F5047" s="1" t="s">
        <v>4803</v>
      </c>
      <c r="G5047" s="5" t="s">
        <v>4801</v>
      </c>
      <c r="H5047" s="1" t="s">
        <v>339</v>
      </c>
    </row>
    <row r="5048" spans="1:9" ht="15.75" customHeight="1" x14ac:dyDescent="0.25">
      <c r="A5048" s="1">
        <v>3905</v>
      </c>
      <c r="B5048" s="1" t="s">
        <v>15025</v>
      </c>
      <c r="C5048" s="1" t="s">
        <v>15026</v>
      </c>
      <c r="E5048" s="1" t="s">
        <v>2</v>
      </c>
      <c r="F5048" s="1" t="s">
        <v>4800</v>
      </c>
      <c r="G5048" s="5" t="s">
        <v>4799</v>
      </c>
      <c r="H5048" s="1" t="s">
        <v>3416</v>
      </c>
    </row>
    <row r="5049" spans="1:9" ht="15.75" customHeight="1" x14ac:dyDescent="0.25">
      <c r="A5049" s="1">
        <v>3900</v>
      </c>
      <c r="B5049" s="1" t="s">
        <v>15025</v>
      </c>
      <c r="C5049" s="1" t="s">
        <v>15026</v>
      </c>
      <c r="D5049" s="1" t="s">
        <v>4797</v>
      </c>
      <c r="E5049" s="1" t="s">
        <v>2</v>
      </c>
      <c r="F5049" s="1" t="s">
        <v>4798</v>
      </c>
      <c r="G5049" s="5" t="s">
        <v>4796</v>
      </c>
      <c r="H5049" s="1" t="s">
        <v>32</v>
      </c>
      <c r="I5049" s="1" t="s">
        <v>50</v>
      </c>
    </row>
    <row r="5050" spans="1:9" ht="15.75" customHeight="1" x14ac:dyDescent="0.25">
      <c r="A5050" s="1">
        <v>3899</v>
      </c>
      <c r="B5050" s="1" t="s">
        <v>15023</v>
      </c>
      <c r="C5050" s="1" t="s">
        <v>15026</v>
      </c>
      <c r="D5050" s="1" t="s">
        <v>4794</v>
      </c>
      <c r="E5050" s="1" t="s">
        <v>280</v>
      </c>
      <c r="F5050" s="1" t="s">
        <v>4795</v>
      </c>
      <c r="G5050" s="5" t="s">
        <v>4793</v>
      </c>
      <c r="H5050" s="1" t="s">
        <v>2165</v>
      </c>
    </row>
    <row r="5051" spans="1:9" ht="15.75" customHeight="1" x14ac:dyDescent="0.25">
      <c r="A5051" s="1">
        <v>3898</v>
      </c>
      <c r="B5051" s="1" t="s">
        <v>15023</v>
      </c>
      <c r="C5051" s="1" t="s">
        <v>15026</v>
      </c>
      <c r="D5051" s="1" t="s">
        <v>4791</v>
      </c>
      <c r="E5051" s="1" t="s">
        <v>20</v>
      </c>
      <c r="F5051" s="1" t="s">
        <v>4792</v>
      </c>
      <c r="G5051" s="5" t="s">
        <v>4790</v>
      </c>
      <c r="H5051" s="1" t="s">
        <v>46</v>
      </c>
    </row>
    <row r="5052" spans="1:9" ht="15.75" customHeight="1" x14ac:dyDescent="0.25">
      <c r="A5052" s="1">
        <v>3888</v>
      </c>
      <c r="B5052" s="1" t="s">
        <v>15025</v>
      </c>
      <c r="C5052" s="1" t="s">
        <v>15026</v>
      </c>
      <c r="D5052" s="1" t="s">
        <v>4788</v>
      </c>
      <c r="E5052" s="1" t="s">
        <v>166</v>
      </c>
      <c r="F5052" s="1" t="s">
        <v>4789</v>
      </c>
      <c r="G5052" s="5" t="s">
        <v>4787</v>
      </c>
      <c r="H5052" s="1" t="s">
        <v>15096</v>
      </c>
    </row>
    <row r="5053" spans="1:9" ht="15.75" customHeight="1" x14ac:dyDescent="0.25">
      <c r="A5053" s="1">
        <v>3887</v>
      </c>
      <c r="B5053" s="1" t="s">
        <v>15023</v>
      </c>
      <c r="C5053" s="1" t="s">
        <v>15026</v>
      </c>
      <c r="D5053" s="1" t="s">
        <v>4785</v>
      </c>
      <c r="E5053" s="1" t="s">
        <v>24</v>
      </c>
      <c r="F5053" s="1" t="s">
        <v>4786</v>
      </c>
      <c r="G5053" s="5" t="s">
        <v>4784</v>
      </c>
      <c r="H5053" s="1" t="s">
        <v>32</v>
      </c>
    </row>
    <row r="5054" spans="1:9" ht="15.75" customHeight="1" x14ac:dyDescent="0.25">
      <c r="A5054" s="1">
        <v>3886</v>
      </c>
      <c r="B5054" s="1" t="s">
        <v>15025</v>
      </c>
      <c r="C5054" s="1" t="s">
        <v>15026</v>
      </c>
      <c r="E5054" s="1" t="s">
        <v>84</v>
      </c>
      <c r="F5054" s="1" t="s">
        <v>4783</v>
      </c>
      <c r="G5054" s="5" t="s">
        <v>4782</v>
      </c>
      <c r="H5054" s="1" t="s">
        <v>63</v>
      </c>
    </row>
    <row r="5055" spans="1:9" ht="15.75" customHeight="1" x14ac:dyDescent="0.25">
      <c r="A5055" s="1">
        <v>3884</v>
      </c>
      <c r="B5055" s="1" t="s">
        <v>15023</v>
      </c>
      <c r="C5055" s="1" t="s">
        <v>15151</v>
      </c>
      <c r="E5055" s="1" t="s">
        <v>9</v>
      </c>
      <c r="F5055" s="1" t="s">
        <v>4781</v>
      </c>
      <c r="G5055" s="5" t="s">
        <v>4780</v>
      </c>
      <c r="H5055" s="1" t="s">
        <v>339</v>
      </c>
    </row>
    <row r="5056" spans="1:9" ht="15.75" customHeight="1" x14ac:dyDescent="0.25">
      <c r="A5056" s="1">
        <v>3883</v>
      </c>
      <c r="B5056" s="1" t="s">
        <v>15025</v>
      </c>
      <c r="C5056" s="1" t="s">
        <v>15026</v>
      </c>
      <c r="D5056" s="1" t="s">
        <v>4778</v>
      </c>
      <c r="E5056" s="1" t="s">
        <v>2</v>
      </c>
      <c r="F5056" s="1" t="s">
        <v>4779</v>
      </c>
      <c r="G5056" s="5" t="s">
        <v>4777</v>
      </c>
      <c r="H5056" s="1" t="s">
        <v>1021</v>
      </c>
      <c r="I5056" s="1" t="s">
        <v>50</v>
      </c>
    </row>
    <row r="5057" spans="1:9" ht="15.75" customHeight="1" x14ac:dyDescent="0.25">
      <c r="A5057" s="1">
        <v>3882</v>
      </c>
      <c r="B5057" s="1" t="s">
        <v>15025</v>
      </c>
      <c r="C5057" s="1" t="s">
        <v>15026</v>
      </c>
      <c r="D5057" s="1" t="s">
        <v>4775</v>
      </c>
      <c r="E5057" s="1" t="s">
        <v>61</v>
      </c>
      <c r="F5057" s="1" t="s">
        <v>4776</v>
      </c>
      <c r="G5057" s="5" t="s">
        <v>4774</v>
      </c>
      <c r="H5057" s="1" t="s">
        <v>142</v>
      </c>
    </row>
    <row r="5058" spans="1:9" ht="15.75" customHeight="1" x14ac:dyDescent="0.25">
      <c r="A5058" s="1">
        <v>3878</v>
      </c>
      <c r="B5058" s="1" t="s">
        <v>15025</v>
      </c>
      <c r="C5058" s="1" t="s">
        <v>15026</v>
      </c>
      <c r="D5058" s="1" t="s">
        <v>4772</v>
      </c>
      <c r="E5058" s="1" t="s">
        <v>84</v>
      </c>
      <c r="F5058" s="1" t="s">
        <v>4773</v>
      </c>
      <c r="G5058" s="5" t="s">
        <v>4771</v>
      </c>
      <c r="H5058" s="1" t="s">
        <v>354</v>
      </c>
    </row>
    <row r="5059" spans="1:9" ht="15.75" customHeight="1" x14ac:dyDescent="0.25">
      <c r="A5059" s="1">
        <v>3877</v>
      </c>
      <c r="B5059" s="1" t="s">
        <v>15023</v>
      </c>
      <c r="C5059" s="1" t="s">
        <v>15026</v>
      </c>
      <c r="D5059" s="1" t="s">
        <v>4769</v>
      </c>
      <c r="E5059" s="1" t="s">
        <v>40</v>
      </c>
      <c r="F5059" s="1" t="s">
        <v>4770</v>
      </c>
      <c r="G5059" s="5" t="s">
        <v>4768</v>
      </c>
      <c r="H5059" s="1" t="s">
        <v>837</v>
      </c>
    </row>
    <row r="5060" spans="1:9" ht="15.75" customHeight="1" x14ac:dyDescent="0.25">
      <c r="A5060" s="1">
        <v>3876</v>
      </c>
      <c r="B5060" s="1" t="s">
        <v>15023</v>
      </c>
      <c r="C5060" s="1" t="s">
        <v>15026</v>
      </c>
      <c r="D5060" s="1" t="s">
        <v>4766</v>
      </c>
      <c r="E5060" s="1" t="s">
        <v>20</v>
      </c>
      <c r="F5060" s="1" t="s">
        <v>4767</v>
      </c>
      <c r="G5060" s="5" t="s">
        <v>4765</v>
      </c>
      <c r="H5060" s="1" t="s">
        <v>1939</v>
      </c>
    </row>
    <row r="5061" spans="1:9" ht="15.75" customHeight="1" x14ac:dyDescent="0.25">
      <c r="A5061" s="1">
        <v>3875</v>
      </c>
      <c r="B5061" s="1" t="s">
        <v>15023</v>
      </c>
      <c r="C5061" s="1" t="s">
        <v>15026</v>
      </c>
      <c r="D5061" s="1" t="s">
        <v>4763</v>
      </c>
      <c r="E5061" s="1" t="s">
        <v>20</v>
      </c>
      <c r="F5061" s="1" t="s">
        <v>4764</v>
      </c>
      <c r="G5061" s="5" t="s">
        <v>4762</v>
      </c>
      <c r="H5061" s="1" t="s">
        <v>177</v>
      </c>
    </row>
    <row r="5062" spans="1:9" ht="15.75" customHeight="1" x14ac:dyDescent="0.25">
      <c r="A5062" s="1">
        <v>3869</v>
      </c>
      <c r="B5062" s="1" t="s">
        <v>15023</v>
      </c>
      <c r="C5062" s="1" t="s">
        <v>15112</v>
      </c>
      <c r="D5062" s="1" t="s">
        <v>4760</v>
      </c>
      <c r="E5062" s="1" t="s">
        <v>2</v>
      </c>
      <c r="F5062" s="1" t="s">
        <v>4761</v>
      </c>
      <c r="G5062" s="5" t="s">
        <v>4759</v>
      </c>
      <c r="H5062" s="1" t="s">
        <v>177</v>
      </c>
      <c r="I5062" s="1" t="s">
        <v>50</v>
      </c>
    </row>
    <row r="5063" spans="1:9" ht="15.75" customHeight="1" x14ac:dyDescent="0.25">
      <c r="A5063" s="1">
        <v>3865</v>
      </c>
      <c r="B5063" s="1" t="s">
        <v>15023</v>
      </c>
      <c r="C5063" s="1" t="s">
        <v>15044</v>
      </c>
      <c r="D5063" s="1" t="s">
        <v>4757</v>
      </c>
      <c r="E5063" s="1" t="s">
        <v>20</v>
      </c>
      <c r="F5063" s="1" t="s">
        <v>4758</v>
      </c>
      <c r="G5063" s="5" t="s">
        <v>4756</v>
      </c>
      <c r="H5063" s="1" t="s">
        <v>177</v>
      </c>
      <c r="I5063" s="1" t="s">
        <v>50</v>
      </c>
    </row>
    <row r="5064" spans="1:9" ht="15.75" customHeight="1" x14ac:dyDescent="0.25">
      <c r="A5064" s="1">
        <v>3860</v>
      </c>
      <c r="B5064" s="1" t="s">
        <v>15023</v>
      </c>
      <c r="C5064" s="1" t="s">
        <v>15026</v>
      </c>
      <c r="D5064" s="1" t="s">
        <v>4754</v>
      </c>
      <c r="E5064" s="1" t="s">
        <v>9</v>
      </c>
      <c r="F5064" s="1" t="s">
        <v>4755</v>
      </c>
      <c r="G5064" s="5" t="s">
        <v>4753</v>
      </c>
      <c r="H5064" s="1" t="s">
        <v>32</v>
      </c>
    </row>
    <row r="5065" spans="1:9" ht="15.75" customHeight="1" x14ac:dyDescent="0.25">
      <c r="A5065" s="1">
        <v>3859</v>
      </c>
      <c r="B5065" s="1" t="s">
        <v>15025</v>
      </c>
      <c r="C5065" s="1" t="s">
        <v>15026</v>
      </c>
      <c r="D5065" s="1" t="s">
        <v>4751</v>
      </c>
      <c r="E5065" s="1" t="s">
        <v>2</v>
      </c>
      <c r="F5065" s="1" t="s">
        <v>4752</v>
      </c>
      <c r="G5065" s="5" t="s">
        <v>4750</v>
      </c>
      <c r="H5065" s="1" t="s">
        <v>561</v>
      </c>
    </row>
    <row r="5066" spans="1:9" ht="15.75" customHeight="1" x14ac:dyDescent="0.25">
      <c r="A5066" s="1">
        <v>3857</v>
      </c>
      <c r="B5066" s="1" t="s">
        <v>15025</v>
      </c>
      <c r="C5066" s="1" t="s">
        <v>15026</v>
      </c>
      <c r="D5066" s="1" t="s">
        <v>4748</v>
      </c>
      <c r="E5066" s="1" t="s">
        <v>2</v>
      </c>
      <c r="F5066" s="1" t="s">
        <v>4749</v>
      </c>
      <c r="G5066" s="5" t="s">
        <v>4747</v>
      </c>
      <c r="H5066" s="1" t="s">
        <v>7775</v>
      </c>
    </row>
    <row r="5067" spans="1:9" ht="15.75" customHeight="1" x14ac:dyDescent="0.25">
      <c r="A5067" s="1">
        <v>3851</v>
      </c>
      <c r="B5067" s="1" t="s">
        <v>15023</v>
      </c>
      <c r="C5067" s="1" t="s">
        <v>15044</v>
      </c>
      <c r="E5067" s="1" t="s">
        <v>20</v>
      </c>
      <c r="F5067" s="1" t="s">
        <v>4746</v>
      </c>
      <c r="G5067" s="5" t="s">
        <v>4745</v>
      </c>
      <c r="H5067" s="1" t="s">
        <v>177</v>
      </c>
      <c r="I5067" s="1" t="s">
        <v>50</v>
      </c>
    </row>
    <row r="5068" spans="1:9" ht="15.75" customHeight="1" x14ac:dyDescent="0.25">
      <c r="A5068" s="1">
        <v>3849</v>
      </c>
      <c r="B5068" s="1" t="s">
        <v>15025</v>
      </c>
      <c r="C5068" s="1" t="s">
        <v>15026</v>
      </c>
      <c r="D5068" s="1" t="s">
        <v>4743</v>
      </c>
      <c r="E5068" s="1" t="s">
        <v>280</v>
      </c>
      <c r="F5068" s="1" t="s">
        <v>4744</v>
      </c>
      <c r="G5068" s="5" t="s">
        <v>4742</v>
      </c>
      <c r="H5068" s="1" t="s">
        <v>833</v>
      </c>
    </row>
    <row r="5069" spans="1:9" ht="15.75" customHeight="1" x14ac:dyDescent="0.25">
      <c r="A5069" s="1">
        <v>3848</v>
      </c>
      <c r="B5069" s="1" t="s">
        <v>15025</v>
      </c>
      <c r="C5069" s="1" t="s">
        <v>15026</v>
      </c>
      <c r="D5069" s="1" t="s">
        <v>4740</v>
      </c>
      <c r="E5069" s="1" t="s">
        <v>100</v>
      </c>
      <c r="F5069" s="1" t="s">
        <v>4741</v>
      </c>
      <c r="G5069" s="5" t="s">
        <v>4739</v>
      </c>
      <c r="H5069" s="1" t="s">
        <v>1044</v>
      </c>
    </row>
    <row r="5070" spans="1:9" ht="15.75" customHeight="1" x14ac:dyDescent="0.25">
      <c r="A5070" s="1">
        <v>3847</v>
      </c>
      <c r="B5070" s="1" t="s">
        <v>15023</v>
      </c>
      <c r="C5070" s="1" t="s">
        <v>15026</v>
      </c>
      <c r="D5070" s="1" t="s">
        <v>4737</v>
      </c>
      <c r="E5070" s="1" t="s">
        <v>36</v>
      </c>
      <c r="F5070" s="1" t="s">
        <v>4738</v>
      </c>
      <c r="G5070" s="5" t="s">
        <v>4736</v>
      </c>
      <c r="H5070" s="1" t="s">
        <v>63</v>
      </c>
    </row>
    <row r="5071" spans="1:9" ht="15.75" customHeight="1" x14ac:dyDescent="0.25">
      <c r="A5071" s="1">
        <v>3846</v>
      </c>
      <c r="B5071" s="1" t="s">
        <v>15023</v>
      </c>
      <c r="C5071" s="1" t="s">
        <v>15026</v>
      </c>
      <c r="D5071" s="1" t="s">
        <v>4734</v>
      </c>
      <c r="E5071" s="1" t="s">
        <v>2</v>
      </c>
      <c r="F5071" s="1" t="s">
        <v>4735</v>
      </c>
      <c r="G5071" s="5" t="s">
        <v>4733</v>
      </c>
      <c r="H5071" s="1" t="s">
        <v>354</v>
      </c>
    </row>
    <row r="5072" spans="1:9" ht="15.75" customHeight="1" x14ac:dyDescent="0.25">
      <c r="A5072" s="1">
        <v>3845</v>
      </c>
      <c r="B5072" s="1" t="s">
        <v>15023</v>
      </c>
      <c r="C5072" s="1" t="s">
        <v>15058</v>
      </c>
      <c r="D5072" s="1" t="s">
        <v>4731</v>
      </c>
      <c r="E5072" s="1" t="s">
        <v>20</v>
      </c>
      <c r="F5072" s="1" t="s">
        <v>4732</v>
      </c>
      <c r="G5072" s="5" t="s">
        <v>4730</v>
      </c>
      <c r="H5072" s="1" t="s">
        <v>32</v>
      </c>
      <c r="I5072" s="1" t="s">
        <v>50</v>
      </c>
    </row>
    <row r="5073" spans="1:9" ht="15.75" customHeight="1" x14ac:dyDescent="0.25">
      <c r="A5073" s="1">
        <v>3841</v>
      </c>
      <c r="B5073" s="1" t="s">
        <v>15023</v>
      </c>
      <c r="C5073" s="1" t="s">
        <v>15026</v>
      </c>
      <c r="D5073" s="1" t="s">
        <v>4728</v>
      </c>
      <c r="E5073" s="1" t="s">
        <v>20</v>
      </c>
      <c r="F5073" s="1" t="s">
        <v>4729</v>
      </c>
      <c r="G5073" s="5" t="s">
        <v>4727</v>
      </c>
      <c r="H5073" s="1" t="s">
        <v>354</v>
      </c>
    </row>
    <row r="5074" spans="1:9" ht="15.75" customHeight="1" x14ac:dyDescent="0.25">
      <c r="A5074" s="1">
        <v>3838</v>
      </c>
      <c r="B5074" s="1" t="s">
        <v>15025</v>
      </c>
      <c r="C5074" s="1" t="s">
        <v>15212</v>
      </c>
      <c r="D5074" s="1" t="s">
        <v>4725</v>
      </c>
      <c r="E5074" s="1" t="s">
        <v>44</v>
      </c>
      <c r="F5074" s="1" t="s">
        <v>4726</v>
      </c>
      <c r="G5074" s="5" t="s">
        <v>4724</v>
      </c>
      <c r="H5074" s="1" t="s">
        <v>5617</v>
      </c>
      <c r="I5074" s="1" t="s">
        <v>50</v>
      </c>
    </row>
    <row r="5075" spans="1:9" ht="15.75" customHeight="1" x14ac:dyDescent="0.25">
      <c r="A5075" s="1">
        <v>3833</v>
      </c>
      <c r="B5075" s="1" t="s">
        <v>15023</v>
      </c>
      <c r="C5075" s="1" t="s">
        <v>15068</v>
      </c>
      <c r="D5075" s="1" t="s">
        <v>4722</v>
      </c>
      <c r="E5075" s="1" t="s">
        <v>20</v>
      </c>
      <c r="F5075" s="1" t="s">
        <v>4723</v>
      </c>
      <c r="G5075" s="5" t="s">
        <v>4721</v>
      </c>
      <c r="H5075" s="1" t="s">
        <v>354</v>
      </c>
      <c r="I5075" s="1" t="s">
        <v>33</v>
      </c>
    </row>
    <row r="5076" spans="1:9" ht="15.75" customHeight="1" x14ac:dyDescent="0.25">
      <c r="A5076" s="1">
        <v>3831</v>
      </c>
      <c r="B5076" s="1" t="s">
        <v>15025</v>
      </c>
      <c r="C5076" s="1" t="s">
        <v>15026</v>
      </c>
      <c r="E5076" s="1" t="s">
        <v>84</v>
      </c>
      <c r="F5076" s="1" t="s">
        <v>4720</v>
      </c>
      <c r="G5076" s="5" t="s">
        <v>4719</v>
      </c>
      <c r="H5076" s="1" t="s">
        <v>3416</v>
      </c>
    </row>
    <row r="5077" spans="1:9" ht="15.75" customHeight="1" x14ac:dyDescent="0.25">
      <c r="A5077" s="1">
        <v>3829</v>
      </c>
      <c r="B5077" s="1" t="s">
        <v>15025</v>
      </c>
      <c r="C5077" s="1" t="s">
        <v>15026</v>
      </c>
      <c r="E5077" s="1" t="s">
        <v>2</v>
      </c>
      <c r="F5077" s="1" t="s">
        <v>4718</v>
      </c>
      <c r="G5077" s="5" t="s">
        <v>4717</v>
      </c>
      <c r="H5077" s="1" t="s">
        <v>49</v>
      </c>
    </row>
    <row r="5078" spans="1:9" ht="15.75" customHeight="1" x14ac:dyDescent="0.25">
      <c r="A5078" s="1">
        <v>3823</v>
      </c>
      <c r="B5078" s="1" t="s">
        <v>15025</v>
      </c>
      <c r="C5078" s="1" t="s">
        <v>15026</v>
      </c>
      <c r="E5078" s="1" t="s">
        <v>9</v>
      </c>
      <c r="F5078" s="1" t="s">
        <v>4716</v>
      </c>
      <c r="G5078" s="5" t="s">
        <v>4715</v>
      </c>
      <c r="H5078" s="1" t="s">
        <v>177</v>
      </c>
    </row>
    <row r="5079" spans="1:9" ht="15.75" customHeight="1" x14ac:dyDescent="0.25">
      <c r="A5079" s="1">
        <v>3821</v>
      </c>
      <c r="B5079" s="1" t="s">
        <v>15025</v>
      </c>
      <c r="C5079" s="1" t="s">
        <v>15026</v>
      </c>
      <c r="E5079" s="1" t="s">
        <v>2</v>
      </c>
      <c r="F5079" s="1" t="s">
        <v>4714</v>
      </c>
      <c r="G5079" s="5" t="s">
        <v>4713</v>
      </c>
      <c r="H5079" s="1" t="s">
        <v>32</v>
      </c>
      <c r="I5079" s="1" t="s">
        <v>33</v>
      </c>
    </row>
    <row r="5080" spans="1:9" ht="15.75" customHeight="1" x14ac:dyDescent="0.25">
      <c r="A5080" s="1">
        <v>3818</v>
      </c>
      <c r="B5080" s="1" t="s">
        <v>15025</v>
      </c>
      <c r="C5080" s="1" t="s">
        <v>15234</v>
      </c>
      <c r="D5080" s="1" t="s">
        <v>4711</v>
      </c>
      <c r="E5080" s="1" t="s">
        <v>100</v>
      </c>
      <c r="F5080" s="1" t="s">
        <v>4712</v>
      </c>
      <c r="G5080" s="5" t="s">
        <v>4710</v>
      </c>
      <c r="H5080" s="1" t="s">
        <v>177</v>
      </c>
    </row>
    <row r="5081" spans="1:9" ht="15.75" customHeight="1" x14ac:dyDescent="0.25">
      <c r="A5081" s="1">
        <v>3816</v>
      </c>
      <c r="B5081" s="1" t="s">
        <v>15023</v>
      </c>
      <c r="C5081" s="1" t="s">
        <v>15026</v>
      </c>
      <c r="D5081" s="1" t="s">
        <v>4709</v>
      </c>
      <c r="E5081" s="1" t="s">
        <v>280</v>
      </c>
      <c r="F5081" s="1" t="s">
        <v>500</v>
      </c>
      <c r="G5081" s="5" t="s">
        <v>4708</v>
      </c>
      <c r="H5081" s="1" t="s">
        <v>177</v>
      </c>
    </row>
    <row r="5082" spans="1:9" ht="15.75" customHeight="1" x14ac:dyDescent="0.25">
      <c r="A5082" s="1">
        <v>3815</v>
      </c>
      <c r="B5082" s="1" t="s">
        <v>15023</v>
      </c>
      <c r="C5082" s="1" t="s">
        <v>15214</v>
      </c>
      <c r="D5082" s="1" t="s">
        <v>4706</v>
      </c>
      <c r="E5082" s="1" t="s">
        <v>20</v>
      </c>
      <c r="F5082" s="1" t="s">
        <v>4707</v>
      </c>
      <c r="G5082" s="5" t="s">
        <v>4705</v>
      </c>
      <c r="H5082" s="1" t="s">
        <v>49</v>
      </c>
      <c r="I5082" s="1" t="s">
        <v>50</v>
      </c>
    </row>
    <row r="5083" spans="1:9" ht="15.75" customHeight="1" x14ac:dyDescent="0.25">
      <c r="A5083" s="1">
        <v>3814</v>
      </c>
      <c r="B5083" s="1" t="s">
        <v>15025</v>
      </c>
      <c r="C5083" s="1" t="s">
        <v>15044</v>
      </c>
      <c r="E5083" s="1" t="s">
        <v>40</v>
      </c>
      <c r="F5083" s="1" t="s">
        <v>4704</v>
      </c>
      <c r="G5083" s="5" t="s">
        <v>4703</v>
      </c>
      <c r="H5083" s="1" t="s">
        <v>32</v>
      </c>
      <c r="I5083" s="1" t="s">
        <v>50</v>
      </c>
    </row>
    <row r="5084" spans="1:9" ht="15.75" customHeight="1" x14ac:dyDescent="0.25">
      <c r="A5084" s="1">
        <v>3813</v>
      </c>
      <c r="B5084" s="1" t="s">
        <v>15023</v>
      </c>
      <c r="C5084" s="1" t="s">
        <v>15026</v>
      </c>
      <c r="E5084" s="1" t="s">
        <v>20</v>
      </c>
      <c r="F5084" s="1" t="s">
        <v>4702</v>
      </c>
      <c r="G5084" s="5" t="s">
        <v>4701</v>
      </c>
      <c r="H5084" s="1" t="s">
        <v>63</v>
      </c>
    </row>
    <row r="5085" spans="1:9" ht="15.75" customHeight="1" x14ac:dyDescent="0.25">
      <c r="A5085" s="1">
        <v>3811</v>
      </c>
      <c r="B5085" s="1" t="s">
        <v>15025</v>
      </c>
      <c r="C5085" s="1" t="s">
        <v>15026</v>
      </c>
      <c r="D5085" s="1" t="s">
        <v>4699</v>
      </c>
      <c r="E5085" s="1" t="s">
        <v>40</v>
      </c>
      <c r="F5085" s="1" t="s">
        <v>4700</v>
      </c>
      <c r="G5085" s="5" t="s">
        <v>4698</v>
      </c>
      <c r="H5085" s="1" t="s">
        <v>3416</v>
      </c>
    </row>
    <row r="5086" spans="1:9" ht="15.75" customHeight="1" x14ac:dyDescent="0.25">
      <c r="A5086" s="1">
        <v>3808</v>
      </c>
      <c r="B5086" s="1" t="s">
        <v>15025</v>
      </c>
      <c r="C5086" s="1" t="s">
        <v>15024</v>
      </c>
      <c r="D5086" s="1" t="s">
        <v>4696</v>
      </c>
      <c r="E5086" s="1" t="s">
        <v>226</v>
      </c>
      <c r="F5086" s="1" t="s">
        <v>4697</v>
      </c>
      <c r="G5086" s="5" t="s">
        <v>4695</v>
      </c>
      <c r="H5086" s="1" t="s">
        <v>837</v>
      </c>
      <c r="I5086" s="1" t="s">
        <v>50</v>
      </c>
    </row>
    <row r="5087" spans="1:9" ht="15.75" customHeight="1" x14ac:dyDescent="0.25">
      <c r="A5087" s="1">
        <v>3804</v>
      </c>
      <c r="B5087" s="1" t="s">
        <v>15023</v>
      </c>
      <c r="C5087" s="1" t="s">
        <v>15026</v>
      </c>
      <c r="E5087" s="1" t="s">
        <v>20</v>
      </c>
      <c r="F5087" s="1" t="s">
        <v>4694</v>
      </c>
      <c r="G5087" s="5" t="s">
        <v>4693</v>
      </c>
      <c r="H5087" s="1" t="s">
        <v>1948</v>
      </c>
      <c r="I5087" s="1" t="s">
        <v>50</v>
      </c>
    </row>
    <row r="5088" spans="1:9" ht="15.75" customHeight="1" x14ac:dyDescent="0.25">
      <c r="A5088" s="1">
        <v>3803</v>
      </c>
      <c r="B5088" s="1" t="s">
        <v>15025</v>
      </c>
      <c r="C5088" s="1" t="s">
        <v>15044</v>
      </c>
      <c r="D5088" s="1" t="s">
        <v>4691</v>
      </c>
      <c r="E5088" s="1" t="s">
        <v>61</v>
      </c>
      <c r="F5088" s="1" t="s">
        <v>4692</v>
      </c>
      <c r="G5088" s="5" t="s">
        <v>4690</v>
      </c>
      <c r="H5088" s="1" t="s">
        <v>177</v>
      </c>
    </row>
    <row r="5089" spans="1:9" ht="15.75" customHeight="1" x14ac:dyDescent="0.25">
      <c r="A5089" s="1">
        <v>3800</v>
      </c>
      <c r="B5089" s="1" t="s">
        <v>15025</v>
      </c>
      <c r="C5089" s="1" t="s">
        <v>15026</v>
      </c>
      <c r="D5089" s="1" t="s">
        <v>4688</v>
      </c>
      <c r="E5089" s="1" t="s">
        <v>2</v>
      </c>
      <c r="F5089" s="1" t="s">
        <v>4689</v>
      </c>
      <c r="G5089" s="5" t="s">
        <v>4687</v>
      </c>
      <c r="H5089" s="1" t="s">
        <v>1048</v>
      </c>
    </row>
    <row r="5090" spans="1:9" ht="15.75" customHeight="1" x14ac:dyDescent="0.25">
      <c r="A5090" s="1">
        <v>3798</v>
      </c>
      <c r="B5090" s="1" t="s">
        <v>15025</v>
      </c>
      <c r="C5090" s="1" t="s">
        <v>15026</v>
      </c>
      <c r="D5090" s="1" t="s">
        <v>4685</v>
      </c>
      <c r="E5090" s="1" t="s">
        <v>84</v>
      </c>
      <c r="F5090" s="1" t="s">
        <v>4686</v>
      </c>
      <c r="G5090" s="5" t="s">
        <v>4684</v>
      </c>
      <c r="H5090" s="1" t="s">
        <v>3416</v>
      </c>
    </row>
    <row r="5091" spans="1:9" ht="15.75" customHeight="1" x14ac:dyDescent="0.25">
      <c r="A5091" s="1">
        <v>3792</v>
      </c>
      <c r="B5091" s="1" t="s">
        <v>15023</v>
      </c>
      <c r="C5091" s="1" t="s">
        <v>15032</v>
      </c>
      <c r="D5091" s="1" t="s">
        <v>4681</v>
      </c>
      <c r="E5091" s="1" t="s">
        <v>166</v>
      </c>
      <c r="F5091" s="1" t="s">
        <v>4682</v>
      </c>
      <c r="G5091" s="5" t="s">
        <v>4680</v>
      </c>
      <c r="H5091" s="1" t="s">
        <v>4683</v>
      </c>
    </row>
    <row r="5092" spans="1:9" ht="15.75" customHeight="1" x14ac:dyDescent="0.25">
      <c r="A5092" s="1">
        <v>3791</v>
      </c>
      <c r="B5092" s="1" t="s">
        <v>15023</v>
      </c>
      <c r="C5092" s="1" t="s">
        <v>15026</v>
      </c>
      <c r="E5092" s="1" t="s">
        <v>61</v>
      </c>
      <c r="F5092" s="1" t="s">
        <v>4679</v>
      </c>
      <c r="G5092" s="5" t="s">
        <v>4678</v>
      </c>
      <c r="H5092" s="1" t="s">
        <v>63</v>
      </c>
    </row>
    <row r="5093" spans="1:9" ht="15.75" customHeight="1" x14ac:dyDescent="0.25">
      <c r="A5093" s="1">
        <v>3789</v>
      </c>
      <c r="B5093" s="1" t="s">
        <v>15023</v>
      </c>
      <c r="C5093" s="1" t="s">
        <v>15026</v>
      </c>
      <c r="D5093" s="1" t="s">
        <v>4676</v>
      </c>
      <c r="E5093" s="1" t="s">
        <v>44</v>
      </c>
      <c r="F5093" s="1" t="s">
        <v>4677</v>
      </c>
      <c r="G5093" s="5" t="s">
        <v>4675</v>
      </c>
      <c r="H5093" s="1" t="s">
        <v>1048</v>
      </c>
      <c r="I5093" s="1" t="s">
        <v>33</v>
      </c>
    </row>
    <row r="5094" spans="1:9" ht="15.75" customHeight="1" x14ac:dyDescent="0.25">
      <c r="A5094" s="1">
        <v>3788</v>
      </c>
      <c r="B5094" s="1" t="s">
        <v>15025</v>
      </c>
      <c r="C5094" s="1" t="s">
        <v>15044</v>
      </c>
      <c r="E5094" s="1" t="s">
        <v>2</v>
      </c>
      <c r="F5094" s="1" t="s">
        <v>4674</v>
      </c>
      <c r="G5094" s="5" t="s">
        <v>4673</v>
      </c>
      <c r="H5094" s="1" t="s">
        <v>833</v>
      </c>
    </row>
    <row r="5095" spans="1:9" ht="15.75" customHeight="1" x14ac:dyDescent="0.25">
      <c r="A5095" s="1">
        <v>3786</v>
      </c>
      <c r="B5095" s="1" t="s">
        <v>15023</v>
      </c>
      <c r="C5095" s="1" t="s">
        <v>15026</v>
      </c>
      <c r="D5095" s="1" t="s">
        <v>4671</v>
      </c>
      <c r="E5095" s="1" t="s">
        <v>2</v>
      </c>
      <c r="F5095" s="1" t="s">
        <v>4672</v>
      </c>
      <c r="G5095" s="5" t="s">
        <v>4670</v>
      </c>
      <c r="H5095" s="1" t="s">
        <v>32</v>
      </c>
    </row>
    <row r="5096" spans="1:9" ht="15.75" customHeight="1" x14ac:dyDescent="0.25">
      <c r="A5096" s="1">
        <v>3781</v>
      </c>
      <c r="B5096" s="1" t="s">
        <v>15025</v>
      </c>
      <c r="C5096" s="1" t="s">
        <v>15026</v>
      </c>
      <c r="D5096" s="1" t="s">
        <v>4668</v>
      </c>
      <c r="E5096" s="1" t="s">
        <v>84</v>
      </c>
      <c r="F5096" s="1" t="s">
        <v>4669</v>
      </c>
      <c r="G5096" s="5" t="s">
        <v>4667</v>
      </c>
      <c r="H5096" s="1" t="s">
        <v>2165</v>
      </c>
    </row>
    <row r="5097" spans="1:9" ht="15.75" customHeight="1" x14ac:dyDescent="0.25">
      <c r="A5097" s="1">
        <v>3780</v>
      </c>
      <c r="B5097" s="1" t="s">
        <v>15025</v>
      </c>
      <c r="C5097" s="1" t="s">
        <v>15026</v>
      </c>
      <c r="D5097" s="1" t="s">
        <v>4665</v>
      </c>
      <c r="E5097" s="1" t="s">
        <v>2</v>
      </c>
      <c r="F5097" s="1" t="s">
        <v>4666</v>
      </c>
      <c r="G5097" s="5" t="s">
        <v>4664</v>
      </c>
      <c r="H5097" s="1" t="s">
        <v>49</v>
      </c>
    </row>
    <row r="5098" spans="1:9" ht="15.75" customHeight="1" x14ac:dyDescent="0.25">
      <c r="A5098" s="1">
        <v>3775</v>
      </c>
      <c r="B5098" s="1" t="s">
        <v>15025</v>
      </c>
      <c r="C5098" s="1" t="s">
        <v>15026</v>
      </c>
      <c r="D5098" s="1" t="s">
        <v>4662</v>
      </c>
      <c r="E5098" s="1" t="s">
        <v>2</v>
      </c>
      <c r="F5098" s="1" t="s">
        <v>4663</v>
      </c>
      <c r="G5098" s="5" t="s">
        <v>4661</v>
      </c>
      <c r="H5098" s="1" t="s">
        <v>63</v>
      </c>
    </row>
    <row r="5099" spans="1:9" ht="15.75" customHeight="1" x14ac:dyDescent="0.25">
      <c r="A5099" s="1">
        <v>3774</v>
      </c>
      <c r="B5099" s="1" t="s">
        <v>15025</v>
      </c>
      <c r="C5099" s="1" t="s">
        <v>15044</v>
      </c>
      <c r="D5099" s="1" t="s">
        <v>4660</v>
      </c>
      <c r="E5099" s="1" t="s">
        <v>20</v>
      </c>
      <c r="F5099" s="1" t="s">
        <v>4660</v>
      </c>
      <c r="G5099" s="5" t="s">
        <v>4659</v>
      </c>
      <c r="H5099" s="1" t="s">
        <v>32</v>
      </c>
      <c r="I5099" s="1" t="s">
        <v>139</v>
      </c>
    </row>
    <row r="5100" spans="1:9" ht="15.75" customHeight="1" x14ac:dyDescent="0.25">
      <c r="A5100" s="1">
        <v>3773</v>
      </c>
      <c r="B5100" s="1" t="s">
        <v>15023</v>
      </c>
      <c r="C5100" s="1" t="s">
        <v>15029</v>
      </c>
      <c r="D5100" s="1" t="s">
        <v>4657</v>
      </c>
      <c r="E5100" s="1" t="s">
        <v>84</v>
      </c>
      <c r="F5100" s="1" t="s">
        <v>4658</v>
      </c>
      <c r="G5100" s="5" t="s">
        <v>4656</v>
      </c>
      <c r="H5100" s="1" t="s">
        <v>15221</v>
      </c>
      <c r="I5100" s="1" t="s">
        <v>33</v>
      </c>
    </row>
    <row r="5101" spans="1:9" ht="15.75" customHeight="1" x14ac:dyDescent="0.25">
      <c r="A5101" s="1">
        <v>3772</v>
      </c>
      <c r="B5101" s="1" t="s">
        <v>15023</v>
      </c>
      <c r="C5101" s="1" t="s">
        <v>15044</v>
      </c>
      <c r="E5101" s="1" t="s">
        <v>40</v>
      </c>
      <c r="F5101" s="1" t="s">
        <v>4655</v>
      </c>
      <c r="G5101" s="5" t="s">
        <v>4654</v>
      </c>
      <c r="H5101" s="1" t="s">
        <v>1048</v>
      </c>
    </row>
    <row r="5102" spans="1:9" ht="15.75" customHeight="1" x14ac:dyDescent="0.25">
      <c r="A5102" s="1">
        <v>3771</v>
      </c>
      <c r="B5102" s="1" t="s">
        <v>15023</v>
      </c>
      <c r="C5102" s="1" t="s">
        <v>15112</v>
      </c>
      <c r="D5102" s="1" t="s">
        <v>27</v>
      </c>
      <c r="E5102" s="1" t="s">
        <v>24</v>
      </c>
      <c r="F5102" s="1" t="s">
        <v>28</v>
      </c>
      <c r="G5102" s="5" t="s">
        <v>4653</v>
      </c>
      <c r="H5102" s="1" t="s">
        <v>142</v>
      </c>
      <c r="I5102" s="1" t="s">
        <v>50</v>
      </c>
    </row>
    <row r="5103" spans="1:9" ht="15.75" customHeight="1" x14ac:dyDescent="0.25">
      <c r="A5103" s="1">
        <v>3770</v>
      </c>
      <c r="B5103" s="1" t="s">
        <v>15025</v>
      </c>
      <c r="C5103" s="1" t="s">
        <v>15027</v>
      </c>
      <c r="D5103" s="1" t="s">
        <v>4652</v>
      </c>
      <c r="E5103" s="1" t="s">
        <v>36</v>
      </c>
      <c r="F5103" s="1" t="s">
        <v>370</v>
      </c>
      <c r="G5103" s="5" t="s">
        <v>4651</v>
      </c>
      <c r="H5103" s="1" t="s">
        <v>524</v>
      </c>
      <c r="I5103" s="1" t="s">
        <v>50</v>
      </c>
    </row>
    <row r="5104" spans="1:9" ht="15.75" customHeight="1" x14ac:dyDescent="0.25">
      <c r="A5104" s="1">
        <v>3769</v>
      </c>
      <c r="B5104" s="1" t="s">
        <v>15023</v>
      </c>
      <c r="C5104" s="1" t="s">
        <v>15246</v>
      </c>
      <c r="D5104" s="1" t="s">
        <v>4649</v>
      </c>
      <c r="E5104" s="1" t="s">
        <v>40</v>
      </c>
      <c r="F5104" s="1" t="s">
        <v>4650</v>
      </c>
      <c r="G5104" s="5" t="s">
        <v>4648</v>
      </c>
      <c r="H5104" s="1" t="s">
        <v>1044</v>
      </c>
      <c r="I5104" s="1" t="s">
        <v>50</v>
      </c>
    </row>
    <row r="5105" spans="1:9" ht="15.75" customHeight="1" x14ac:dyDescent="0.25">
      <c r="A5105" s="1">
        <v>3767</v>
      </c>
      <c r="B5105" s="1" t="s">
        <v>15025</v>
      </c>
      <c r="C5105" s="1" t="s">
        <v>15027</v>
      </c>
      <c r="E5105" s="1" t="s">
        <v>61</v>
      </c>
      <c r="F5105" s="1" t="s">
        <v>4647</v>
      </c>
      <c r="G5105" s="5" t="s">
        <v>4646</v>
      </c>
      <c r="H5105" s="1" t="s">
        <v>63</v>
      </c>
    </row>
    <row r="5106" spans="1:9" ht="15.75" customHeight="1" x14ac:dyDescent="0.25">
      <c r="A5106" s="1">
        <v>3766</v>
      </c>
      <c r="B5106" s="1" t="s">
        <v>15023</v>
      </c>
      <c r="C5106" s="1" t="s">
        <v>15026</v>
      </c>
      <c r="D5106" s="1" t="s">
        <v>4644</v>
      </c>
      <c r="E5106" s="1" t="s">
        <v>20</v>
      </c>
      <c r="F5106" s="1" t="s">
        <v>4645</v>
      </c>
      <c r="G5106" s="5" t="s">
        <v>4643</v>
      </c>
      <c r="H5106" s="1" t="s">
        <v>524</v>
      </c>
    </row>
    <row r="5107" spans="1:9" ht="15.75" customHeight="1" x14ac:dyDescent="0.25">
      <c r="A5107" s="1">
        <v>3764</v>
      </c>
      <c r="B5107" s="1" t="s">
        <v>15025</v>
      </c>
      <c r="C5107" s="1" t="s">
        <v>15026</v>
      </c>
      <c r="D5107" s="1" t="s">
        <v>4641</v>
      </c>
      <c r="E5107" s="1" t="s">
        <v>40</v>
      </c>
      <c r="F5107" s="1" t="s">
        <v>4642</v>
      </c>
      <c r="G5107" s="5" t="s">
        <v>4640</v>
      </c>
      <c r="H5107" s="1" t="s">
        <v>837</v>
      </c>
    </row>
    <row r="5108" spans="1:9" ht="15.75" customHeight="1" x14ac:dyDescent="0.25">
      <c r="A5108" s="1">
        <v>3762</v>
      </c>
      <c r="B5108" s="1" t="s">
        <v>15025</v>
      </c>
      <c r="C5108" s="1" t="s">
        <v>15026</v>
      </c>
      <c r="D5108" s="1" t="s">
        <v>4638</v>
      </c>
      <c r="E5108" s="1" t="s">
        <v>36</v>
      </c>
      <c r="F5108" s="1" t="s">
        <v>4639</v>
      </c>
      <c r="G5108" s="5" t="s">
        <v>4637</v>
      </c>
      <c r="H5108" s="1" t="s">
        <v>3416</v>
      </c>
    </row>
    <row r="5109" spans="1:9" ht="15.75" customHeight="1" x14ac:dyDescent="0.25">
      <c r="A5109" s="1">
        <v>3761</v>
      </c>
      <c r="B5109" s="1" t="s">
        <v>15025</v>
      </c>
      <c r="C5109" s="1" t="s">
        <v>15044</v>
      </c>
      <c r="E5109" s="1" t="s">
        <v>2</v>
      </c>
      <c r="F5109" s="1" t="s">
        <v>4636</v>
      </c>
      <c r="G5109" s="5" t="s">
        <v>4635</v>
      </c>
      <c r="H5109" s="1" t="s">
        <v>1048</v>
      </c>
      <c r="I5109" s="1" t="s">
        <v>33</v>
      </c>
    </row>
    <row r="5110" spans="1:9" ht="15.75" customHeight="1" x14ac:dyDescent="0.25">
      <c r="A5110" s="1">
        <v>3760</v>
      </c>
      <c r="B5110" s="1" t="s">
        <v>15025</v>
      </c>
      <c r="C5110" s="1" t="s">
        <v>15246</v>
      </c>
      <c r="D5110" s="1" t="s">
        <v>4633</v>
      </c>
      <c r="E5110" s="1" t="s">
        <v>100</v>
      </c>
      <c r="F5110" s="1" t="s">
        <v>4634</v>
      </c>
      <c r="G5110" s="5" t="s">
        <v>4632</v>
      </c>
      <c r="H5110" s="1" t="s">
        <v>1048</v>
      </c>
    </row>
    <row r="5111" spans="1:9" ht="15.75" customHeight="1" x14ac:dyDescent="0.25">
      <c r="A5111" s="1">
        <v>3758</v>
      </c>
      <c r="B5111" s="1" t="s">
        <v>15025</v>
      </c>
      <c r="C5111" s="1" t="s">
        <v>15044</v>
      </c>
      <c r="E5111" s="1" t="s">
        <v>61</v>
      </c>
      <c r="F5111" s="1" t="s">
        <v>4631</v>
      </c>
      <c r="G5111" s="5" t="s">
        <v>4630</v>
      </c>
      <c r="H5111" s="1" t="s">
        <v>339</v>
      </c>
    </row>
    <row r="5112" spans="1:9" ht="15.75" customHeight="1" x14ac:dyDescent="0.25">
      <c r="A5112" s="1">
        <v>3754</v>
      </c>
      <c r="B5112" s="1" t="s">
        <v>15025</v>
      </c>
      <c r="C5112" s="1" t="s">
        <v>15026</v>
      </c>
      <c r="D5112" s="1" t="s">
        <v>4628</v>
      </c>
      <c r="E5112" s="1" t="s">
        <v>20</v>
      </c>
      <c r="F5112" s="1" t="s">
        <v>4629</v>
      </c>
      <c r="G5112" s="5" t="s">
        <v>4627</v>
      </c>
      <c r="H5112" s="1" t="s">
        <v>354</v>
      </c>
      <c r="I5112" s="1" t="s">
        <v>50</v>
      </c>
    </row>
    <row r="5113" spans="1:9" ht="15.75" customHeight="1" x14ac:dyDescent="0.25">
      <c r="A5113" s="1">
        <v>3753</v>
      </c>
      <c r="B5113" s="1" t="s">
        <v>15025</v>
      </c>
      <c r="C5113" s="1" t="s">
        <v>15026</v>
      </c>
      <c r="E5113" s="1" t="s">
        <v>24</v>
      </c>
      <c r="F5113" s="1" t="s">
        <v>4626</v>
      </c>
      <c r="G5113" s="5" t="s">
        <v>4625</v>
      </c>
      <c r="H5113" s="1" t="s">
        <v>1048</v>
      </c>
    </row>
    <row r="5114" spans="1:9" ht="15.75" customHeight="1" x14ac:dyDescent="0.25">
      <c r="A5114" s="1">
        <v>3752</v>
      </c>
      <c r="B5114" s="1" t="s">
        <v>15023</v>
      </c>
      <c r="C5114" s="1" t="s">
        <v>15026</v>
      </c>
      <c r="D5114" s="1" t="s">
        <v>4623</v>
      </c>
      <c r="E5114" s="1" t="s">
        <v>40</v>
      </c>
      <c r="F5114" s="1" t="s">
        <v>4624</v>
      </c>
      <c r="G5114" s="5" t="s">
        <v>4622</v>
      </c>
      <c r="H5114" s="1" t="s">
        <v>49</v>
      </c>
    </row>
    <row r="5115" spans="1:9" ht="15.75" customHeight="1" x14ac:dyDescent="0.25">
      <c r="A5115" s="1">
        <v>3751</v>
      </c>
      <c r="B5115" s="1" t="s">
        <v>15023</v>
      </c>
      <c r="C5115" s="1" t="s">
        <v>15032</v>
      </c>
      <c r="D5115" s="1" t="s">
        <v>4620</v>
      </c>
      <c r="E5115" s="1" t="s">
        <v>20</v>
      </c>
      <c r="F5115" s="1" t="s">
        <v>4621</v>
      </c>
      <c r="G5115" s="5" t="s">
        <v>4619</v>
      </c>
      <c r="H5115" s="1" t="s">
        <v>49</v>
      </c>
      <c r="I5115" s="1" t="s">
        <v>50</v>
      </c>
    </row>
    <row r="5116" spans="1:9" ht="15.75" customHeight="1" x14ac:dyDescent="0.25">
      <c r="A5116" s="1">
        <v>3750</v>
      </c>
      <c r="B5116" s="1" t="s">
        <v>15025</v>
      </c>
      <c r="C5116" s="1" t="s">
        <v>15026</v>
      </c>
      <c r="D5116" s="1" t="s">
        <v>4617</v>
      </c>
      <c r="E5116" s="1" t="s">
        <v>226</v>
      </c>
      <c r="F5116" s="1" t="s">
        <v>4618</v>
      </c>
      <c r="G5116" s="5" t="s">
        <v>4616</v>
      </c>
      <c r="H5116" s="1" t="s">
        <v>354</v>
      </c>
    </row>
    <row r="5117" spans="1:9" ht="15.75" customHeight="1" x14ac:dyDescent="0.25">
      <c r="A5117" s="1">
        <v>3749</v>
      </c>
      <c r="B5117" s="1" t="s">
        <v>15023</v>
      </c>
      <c r="C5117" s="1" t="s">
        <v>15026</v>
      </c>
      <c r="D5117" s="1" t="s">
        <v>4614</v>
      </c>
      <c r="E5117" s="1" t="s">
        <v>24</v>
      </c>
      <c r="F5117" s="1" t="s">
        <v>4615</v>
      </c>
      <c r="G5117" s="5" t="s">
        <v>4613</v>
      </c>
      <c r="H5117" s="1" t="s">
        <v>339</v>
      </c>
    </row>
    <row r="5118" spans="1:9" ht="15.75" customHeight="1" x14ac:dyDescent="0.25">
      <c r="A5118" s="1">
        <v>3748</v>
      </c>
      <c r="B5118" s="1" t="s">
        <v>15025</v>
      </c>
      <c r="C5118" s="1" t="s">
        <v>15026</v>
      </c>
      <c r="D5118" s="1" t="s">
        <v>4611</v>
      </c>
      <c r="E5118" s="1" t="s">
        <v>36</v>
      </c>
      <c r="F5118" s="1" t="s">
        <v>4612</v>
      </c>
      <c r="G5118" s="5" t="s">
        <v>4610</v>
      </c>
      <c r="H5118" s="1" t="s">
        <v>1048</v>
      </c>
    </row>
    <row r="5119" spans="1:9" ht="15.75" customHeight="1" x14ac:dyDescent="0.25">
      <c r="A5119" s="1">
        <v>3745</v>
      </c>
      <c r="B5119" s="1" t="s">
        <v>15025</v>
      </c>
      <c r="C5119" s="1" t="s">
        <v>15044</v>
      </c>
      <c r="D5119" s="1" t="s">
        <v>4608</v>
      </c>
      <c r="E5119" s="1" t="s">
        <v>20</v>
      </c>
      <c r="F5119" s="1" t="s">
        <v>4609</v>
      </c>
      <c r="G5119" s="5" t="s">
        <v>4607</v>
      </c>
      <c r="H5119" s="1" t="s">
        <v>842</v>
      </c>
      <c r="I5119" s="1" t="s">
        <v>50</v>
      </c>
    </row>
    <row r="5120" spans="1:9" ht="15.75" customHeight="1" x14ac:dyDescent="0.25">
      <c r="A5120" s="1">
        <v>3742</v>
      </c>
      <c r="B5120" s="1" t="s">
        <v>15025</v>
      </c>
      <c r="C5120" s="1" t="s">
        <v>15026</v>
      </c>
      <c r="E5120" s="1" t="s">
        <v>9</v>
      </c>
      <c r="F5120" s="1" t="s">
        <v>4606</v>
      </c>
      <c r="G5120" s="5" t="s">
        <v>4605</v>
      </c>
      <c r="H5120" s="1" t="s">
        <v>63</v>
      </c>
    </row>
    <row r="5121" spans="1:9" ht="15.75" customHeight="1" x14ac:dyDescent="0.25">
      <c r="A5121" s="1">
        <v>3738</v>
      </c>
      <c r="B5121" s="1" t="s">
        <v>15025</v>
      </c>
      <c r="C5121" s="1" t="s">
        <v>15026</v>
      </c>
      <c r="D5121" s="1" t="s">
        <v>4603</v>
      </c>
      <c r="E5121" s="1" t="s">
        <v>61</v>
      </c>
      <c r="F5121" s="1" t="s">
        <v>4604</v>
      </c>
      <c r="G5121" s="5" t="s">
        <v>4602</v>
      </c>
      <c r="H5121" s="1" t="s">
        <v>15350</v>
      </c>
    </row>
    <row r="5122" spans="1:9" ht="15.75" customHeight="1" x14ac:dyDescent="0.25">
      <c r="A5122" s="1">
        <v>3733</v>
      </c>
      <c r="B5122" s="1" t="s">
        <v>15025</v>
      </c>
      <c r="C5122" s="1" t="s">
        <v>15092</v>
      </c>
      <c r="E5122" s="1" t="s">
        <v>20</v>
      </c>
      <c r="F5122" s="1" t="s">
        <v>4601</v>
      </c>
      <c r="G5122" s="5" t="s">
        <v>4600</v>
      </c>
      <c r="H5122" s="1" t="s">
        <v>177</v>
      </c>
      <c r="I5122" s="1" t="s">
        <v>50</v>
      </c>
    </row>
    <row r="5123" spans="1:9" ht="15.75" customHeight="1" x14ac:dyDescent="0.25">
      <c r="A5123" s="1">
        <v>3730</v>
      </c>
      <c r="B5123" s="1" t="s">
        <v>15025</v>
      </c>
      <c r="C5123" s="1" t="s">
        <v>15026</v>
      </c>
      <c r="D5123" s="1" t="s">
        <v>4598</v>
      </c>
      <c r="E5123" s="1" t="s">
        <v>2</v>
      </c>
      <c r="F5123" s="1" t="s">
        <v>4599</v>
      </c>
      <c r="G5123" s="5" t="s">
        <v>4597</v>
      </c>
      <c r="H5123" s="1" t="s">
        <v>3416</v>
      </c>
    </row>
    <row r="5124" spans="1:9" ht="15.75" customHeight="1" x14ac:dyDescent="0.25">
      <c r="A5124" s="1">
        <v>3728</v>
      </c>
      <c r="B5124" s="1" t="s">
        <v>15025</v>
      </c>
      <c r="C5124" s="1" t="s">
        <v>15026</v>
      </c>
      <c r="D5124" s="1" t="s">
        <v>4595</v>
      </c>
      <c r="E5124" s="1" t="s">
        <v>2</v>
      </c>
      <c r="F5124" s="1" t="s">
        <v>4596</v>
      </c>
      <c r="G5124" s="5" t="s">
        <v>4594</v>
      </c>
      <c r="H5124" s="1" t="s">
        <v>7775</v>
      </c>
    </row>
    <row r="5125" spans="1:9" ht="15.75" customHeight="1" x14ac:dyDescent="0.25">
      <c r="A5125" s="1">
        <v>3726</v>
      </c>
      <c r="B5125" s="1" t="s">
        <v>15025</v>
      </c>
      <c r="C5125" s="1" t="s">
        <v>15026</v>
      </c>
      <c r="D5125" s="1" t="s">
        <v>4592</v>
      </c>
      <c r="E5125" s="1" t="s">
        <v>2</v>
      </c>
      <c r="F5125" s="1" t="s">
        <v>4593</v>
      </c>
      <c r="G5125" s="5" t="s">
        <v>4591</v>
      </c>
      <c r="H5125" s="1" t="s">
        <v>833</v>
      </c>
    </row>
    <row r="5126" spans="1:9" ht="15.75" customHeight="1" x14ac:dyDescent="0.25">
      <c r="A5126" s="1">
        <v>3724</v>
      </c>
      <c r="B5126" s="1" t="s">
        <v>15025</v>
      </c>
      <c r="C5126" s="1" t="s">
        <v>15044</v>
      </c>
      <c r="D5126" s="1" t="s">
        <v>4589</v>
      </c>
      <c r="E5126" s="1" t="s">
        <v>166</v>
      </c>
      <c r="F5126" s="1" t="s">
        <v>4590</v>
      </c>
      <c r="G5126" s="5" t="s">
        <v>4588</v>
      </c>
      <c r="H5126" s="1" t="s">
        <v>15351</v>
      </c>
    </row>
    <row r="5127" spans="1:9" ht="15.75" customHeight="1" x14ac:dyDescent="0.25">
      <c r="A5127" s="1">
        <v>3721</v>
      </c>
      <c r="B5127" s="1" t="s">
        <v>15025</v>
      </c>
      <c r="C5127" s="1" t="s">
        <v>15026</v>
      </c>
      <c r="D5127" s="1" t="s">
        <v>4586</v>
      </c>
      <c r="E5127" s="1" t="s">
        <v>280</v>
      </c>
      <c r="F5127" s="1" t="s">
        <v>4587</v>
      </c>
      <c r="G5127" s="5" t="s">
        <v>4585</v>
      </c>
      <c r="H5127" s="1" t="s">
        <v>177</v>
      </c>
    </row>
    <row r="5128" spans="1:9" ht="15.75" customHeight="1" x14ac:dyDescent="0.25">
      <c r="A5128" s="1">
        <v>3720</v>
      </c>
      <c r="B5128" s="1" t="s">
        <v>15023</v>
      </c>
      <c r="C5128" s="1" t="s">
        <v>15026</v>
      </c>
      <c r="E5128" s="1" t="s">
        <v>36</v>
      </c>
      <c r="F5128" s="1" t="s">
        <v>4584</v>
      </c>
      <c r="G5128" s="5" t="s">
        <v>4583</v>
      </c>
      <c r="H5128" s="1" t="s">
        <v>177</v>
      </c>
    </row>
    <row r="5129" spans="1:9" ht="15.75" customHeight="1" x14ac:dyDescent="0.25">
      <c r="A5129" s="1">
        <v>3718</v>
      </c>
      <c r="B5129" s="1" t="s">
        <v>15025</v>
      </c>
      <c r="C5129" s="1" t="s">
        <v>15026</v>
      </c>
      <c r="D5129" s="1" t="s">
        <v>4581</v>
      </c>
      <c r="E5129" s="1" t="s">
        <v>2</v>
      </c>
      <c r="F5129" s="1" t="s">
        <v>4582</v>
      </c>
      <c r="G5129" s="5" t="s">
        <v>4580</v>
      </c>
      <c r="H5129" s="1" t="s">
        <v>1044</v>
      </c>
    </row>
    <row r="5130" spans="1:9" ht="15.75" customHeight="1" x14ac:dyDescent="0.25">
      <c r="A5130" s="1">
        <v>3716</v>
      </c>
      <c r="B5130" s="1" t="s">
        <v>15025</v>
      </c>
      <c r="C5130" s="1" t="s">
        <v>15044</v>
      </c>
      <c r="D5130" s="1" t="s">
        <v>4578</v>
      </c>
      <c r="E5130" s="1" t="s">
        <v>100</v>
      </c>
      <c r="F5130" s="1" t="s">
        <v>4579</v>
      </c>
      <c r="G5130" s="5" t="s">
        <v>4577</v>
      </c>
      <c r="H5130" s="1" t="s">
        <v>142</v>
      </c>
      <c r="I5130" s="1" t="s">
        <v>33</v>
      </c>
    </row>
    <row r="5131" spans="1:9" ht="15.75" customHeight="1" x14ac:dyDescent="0.25">
      <c r="A5131" s="1">
        <v>3715</v>
      </c>
      <c r="B5131" s="1" t="s">
        <v>15023</v>
      </c>
      <c r="C5131" s="1" t="s">
        <v>15044</v>
      </c>
      <c r="D5131" s="1" t="s">
        <v>4575</v>
      </c>
      <c r="E5131" s="1" t="s">
        <v>2</v>
      </c>
      <c r="F5131" s="1" t="s">
        <v>4576</v>
      </c>
      <c r="G5131" s="5" t="s">
        <v>4574</v>
      </c>
      <c r="H5131" s="1" t="s">
        <v>142</v>
      </c>
      <c r="I5131" s="1" t="s">
        <v>50</v>
      </c>
    </row>
    <row r="5132" spans="1:9" ht="15.75" customHeight="1" x14ac:dyDescent="0.25">
      <c r="A5132" s="1">
        <v>3711</v>
      </c>
      <c r="B5132" s="1" t="s">
        <v>15025</v>
      </c>
      <c r="C5132" s="1" t="s">
        <v>15026</v>
      </c>
      <c r="E5132" s="1" t="s">
        <v>155</v>
      </c>
      <c r="F5132" s="1" t="s">
        <v>4573</v>
      </c>
      <c r="G5132" s="5" t="s">
        <v>4572</v>
      </c>
      <c r="H5132" s="1" t="s">
        <v>3416</v>
      </c>
    </row>
    <row r="5133" spans="1:9" ht="15.75" customHeight="1" x14ac:dyDescent="0.25">
      <c r="A5133" s="1">
        <v>3710</v>
      </c>
      <c r="B5133" s="1" t="s">
        <v>15025</v>
      </c>
      <c r="C5133" s="1" t="s">
        <v>15026</v>
      </c>
      <c r="D5133" s="1" t="s">
        <v>4570</v>
      </c>
      <c r="E5133" s="1" t="s">
        <v>2</v>
      </c>
      <c r="F5133" s="1" t="s">
        <v>4571</v>
      </c>
      <c r="G5133" s="5" t="s">
        <v>4569</v>
      </c>
      <c r="H5133" s="1" t="s">
        <v>32</v>
      </c>
    </row>
    <row r="5134" spans="1:9" ht="15.75" customHeight="1" x14ac:dyDescent="0.25">
      <c r="A5134" s="1">
        <v>3709</v>
      </c>
      <c r="B5134" s="1" t="s">
        <v>15023</v>
      </c>
      <c r="C5134" s="1" t="s">
        <v>15044</v>
      </c>
      <c r="D5134" s="1" t="s">
        <v>4567</v>
      </c>
      <c r="E5134" s="1" t="s">
        <v>66</v>
      </c>
      <c r="F5134" s="1" t="s">
        <v>4568</v>
      </c>
      <c r="G5134" s="5" t="s">
        <v>4566</v>
      </c>
      <c r="H5134" s="1" t="s">
        <v>177</v>
      </c>
    </row>
    <row r="5135" spans="1:9" ht="15.75" customHeight="1" x14ac:dyDescent="0.25">
      <c r="A5135" s="1">
        <v>3708</v>
      </c>
      <c r="B5135" s="1" t="s">
        <v>15025</v>
      </c>
      <c r="C5135" s="1" t="s">
        <v>15044</v>
      </c>
      <c r="D5135" s="1" t="s">
        <v>4564</v>
      </c>
      <c r="E5135" s="1" t="s">
        <v>9</v>
      </c>
      <c r="F5135" s="1" t="s">
        <v>4565</v>
      </c>
      <c r="G5135" s="5" t="s">
        <v>4563</v>
      </c>
      <c r="H5135" s="1" t="s">
        <v>142</v>
      </c>
      <c r="I5135" s="1" t="s">
        <v>33</v>
      </c>
    </row>
    <row r="5136" spans="1:9" ht="15.75" customHeight="1" x14ac:dyDescent="0.25">
      <c r="A5136" s="1">
        <v>3706</v>
      </c>
      <c r="B5136" s="1" t="s">
        <v>15025</v>
      </c>
      <c r="C5136" s="1" t="s">
        <v>15026</v>
      </c>
      <c r="E5136" s="1" t="s">
        <v>2</v>
      </c>
      <c r="F5136" s="1" t="s">
        <v>4562</v>
      </c>
      <c r="G5136" s="5" t="s">
        <v>4561</v>
      </c>
      <c r="H5136" s="1" t="s">
        <v>1048</v>
      </c>
    </row>
    <row r="5137" spans="1:9" ht="15.75" customHeight="1" x14ac:dyDescent="0.25">
      <c r="A5137" s="1">
        <v>3705</v>
      </c>
      <c r="B5137" s="1" t="s">
        <v>15025</v>
      </c>
      <c r="C5137" s="1" t="s">
        <v>15026</v>
      </c>
      <c r="D5137" s="1" t="s">
        <v>4559</v>
      </c>
      <c r="E5137" s="1" t="s">
        <v>9</v>
      </c>
      <c r="F5137" s="1" t="s">
        <v>4560</v>
      </c>
      <c r="G5137" s="5" t="s">
        <v>4558</v>
      </c>
      <c r="H5137" s="1" t="s">
        <v>354</v>
      </c>
    </row>
    <row r="5138" spans="1:9" ht="15.75" customHeight="1" x14ac:dyDescent="0.25">
      <c r="A5138" s="1">
        <v>3702</v>
      </c>
      <c r="B5138" s="1" t="s">
        <v>15025</v>
      </c>
      <c r="C5138" s="1" t="s">
        <v>15139</v>
      </c>
      <c r="D5138" s="1" t="s">
        <v>4555</v>
      </c>
      <c r="E5138" s="1" t="s">
        <v>20</v>
      </c>
      <c r="F5138" s="1" t="s">
        <v>4556</v>
      </c>
      <c r="G5138" s="5" t="s">
        <v>4557</v>
      </c>
      <c r="H5138" s="1" t="s">
        <v>1506</v>
      </c>
      <c r="I5138" s="1" t="s">
        <v>50</v>
      </c>
    </row>
    <row r="5139" spans="1:9" ht="15.75" customHeight="1" x14ac:dyDescent="0.25">
      <c r="A5139" s="1">
        <v>3701</v>
      </c>
      <c r="B5139" s="1" t="s">
        <v>15025</v>
      </c>
      <c r="C5139" s="1" t="s">
        <v>15139</v>
      </c>
      <c r="D5139" s="1" t="s">
        <v>4555</v>
      </c>
      <c r="E5139" s="1" t="s">
        <v>20</v>
      </c>
      <c r="F5139" s="1" t="s">
        <v>4556</v>
      </c>
      <c r="G5139" s="5" t="s">
        <v>4554</v>
      </c>
      <c r="H5139" s="1" t="s">
        <v>1506</v>
      </c>
      <c r="I5139" s="1" t="s">
        <v>50</v>
      </c>
    </row>
    <row r="5140" spans="1:9" ht="15.75" customHeight="1" x14ac:dyDescent="0.25">
      <c r="A5140" s="1">
        <v>3699</v>
      </c>
      <c r="B5140" s="1" t="s">
        <v>15025</v>
      </c>
      <c r="C5140" s="1" t="s">
        <v>15026</v>
      </c>
      <c r="D5140" s="1" t="s">
        <v>4552</v>
      </c>
      <c r="E5140" s="1" t="s">
        <v>66</v>
      </c>
      <c r="F5140" s="1" t="s">
        <v>4553</v>
      </c>
      <c r="G5140" s="5" t="s">
        <v>4551</v>
      </c>
      <c r="H5140" s="1" t="s">
        <v>1671</v>
      </c>
    </row>
    <row r="5141" spans="1:9" ht="15.75" customHeight="1" x14ac:dyDescent="0.25">
      <c r="A5141" s="1">
        <v>3695</v>
      </c>
      <c r="B5141" s="1" t="s">
        <v>15025</v>
      </c>
      <c r="C5141" s="1" t="s">
        <v>15026</v>
      </c>
      <c r="D5141" s="1" t="s">
        <v>4549</v>
      </c>
      <c r="E5141" s="1" t="s">
        <v>84</v>
      </c>
      <c r="F5141" s="1" t="s">
        <v>4550</v>
      </c>
      <c r="G5141" s="5" t="s">
        <v>4548</v>
      </c>
      <c r="H5141" s="1" t="s">
        <v>1044</v>
      </c>
    </row>
    <row r="5142" spans="1:9" ht="15.75" customHeight="1" x14ac:dyDescent="0.25">
      <c r="A5142" s="1">
        <v>3693</v>
      </c>
      <c r="B5142" s="1" t="s">
        <v>15025</v>
      </c>
      <c r="C5142" s="1" t="s">
        <v>15044</v>
      </c>
      <c r="E5142" s="1" t="s">
        <v>2</v>
      </c>
      <c r="F5142" s="1" t="s">
        <v>4547</v>
      </c>
      <c r="G5142" s="5" t="s">
        <v>4546</v>
      </c>
      <c r="H5142" s="1" t="s">
        <v>15061</v>
      </c>
    </row>
    <row r="5143" spans="1:9" ht="15.75" customHeight="1" x14ac:dyDescent="0.25">
      <c r="A5143" s="1">
        <v>3687</v>
      </c>
      <c r="B5143" s="1" t="s">
        <v>15025</v>
      </c>
      <c r="C5143" s="1" t="s">
        <v>15078</v>
      </c>
      <c r="D5143" s="1" t="s">
        <v>4545</v>
      </c>
      <c r="E5143" s="1" t="s">
        <v>20</v>
      </c>
      <c r="F5143" s="1" t="s">
        <v>4545</v>
      </c>
      <c r="G5143" s="5" t="s">
        <v>4544</v>
      </c>
      <c r="H5143" s="1" t="s">
        <v>32</v>
      </c>
      <c r="I5143" s="1" t="s">
        <v>50</v>
      </c>
    </row>
    <row r="5144" spans="1:9" ht="15.75" customHeight="1" x14ac:dyDescent="0.25">
      <c r="A5144" s="1">
        <v>3686</v>
      </c>
      <c r="B5144" s="1" t="s">
        <v>15023</v>
      </c>
      <c r="C5144" s="1" t="s">
        <v>15026</v>
      </c>
      <c r="E5144" s="1" t="s">
        <v>20</v>
      </c>
      <c r="F5144" s="1" t="s">
        <v>4543</v>
      </c>
      <c r="G5144" s="5" t="s">
        <v>4542</v>
      </c>
      <c r="H5144" s="1" t="s">
        <v>4913</v>
      </c>
    </row>
    <row r="5145" spans="1:9" ht="15.75" customHeight="1" x14ac:dyDescent="0.25">
      <c r="A5145" s="1">
        <v>3685</v>
      </c>
      <c r="B5145" s="1" t="s">
        <v>15025</v>
      </c>
      <c r="C5145" s="1" t="s">
        <v>15026</v>
      </c>
      <c r="D5145" s="1" t="s">
        <v>4540</v>
      </c>
      <c r="E5145" s="1" t="s">
        <v>36</v>
      </c>
      <c r="F5145" s="1" t="s">
        <v>4541</v>
      </c>
      <c r="G5145" s="5" t="s">
        <v>4539</v>
      </c>
      <c r="H5145" s="1" t="s">
        <v>3416</v>
      </c>
    </row>
    <row r="5146" spans="1:9" ht="15.75" customHeight="1" x14ac:dyDescent="0.25">
      <c r="A5146" s="1">
        <v>3684</v>
      </c>
      <c r="B5146" s="1" t="s">
        <v>15023</v>
      </c>
      <c r="C5146" s="1" t="s">
        <v>15044</v>
      </c>
      <c r="D5146" s="1" t="s">
        <v>225</v>
      </c>
      <c r="E5146" s="1" t="s">
        <v>20</v>
      </c>
      <c r="F5146" s="1" t="s">
        <v>227</v>
      </c>
      <c r="G5146" s="5" t="s">
        <v>4538</v>
      </c>
      <c r="H5146" s="1" t="s">
        <v>142</v>
      </c>
      <c r="I5146" s="1" t="s">
        <v>33</v>
      </c>
    </row>
    <row r="5147" spans="1:9" ht="15.75" customHeight="1" x14ac:dyDescent="0.25">
      <c r="A5147" s="1">
        <v>3682</v>
      </c>
      <c r="B5147" s="1" t="s">
        <v>15025</v>
      </c>
      <c r="C5147" s="1" t="s">
        <v>15026</v>
      </c>
      <c r="D5147" s="1" t="s">
        <v>4536</v>
      </c>
      <c r="E5147" s="1" t="s">
        <v>2</v>
      </c>
      <c r="F5147" s="1" t="s">
        <v>4537</v>
      </c>
      <c r="G5147" s="5" t="s">
        <v>4535</v>
      </c>
      <c r="H5147" s="1" t="s">
        <v>32</v>
      </c>
    </row>
    <row r="5148" spans="1:9" ht="15.75" customHeight="1" x14ac:dyDescent="0.25">
      <c r="A5148" s="1">
        <v>3678</v>
      </c>
      <c r="B5148" s="1" t="s">
        <v>15023</v>
      </c>
      <c r="C5148" s="1" t="s">
        <v>15026</v>
      </c>
      <c r="D5148" s="1" t="s">
        <v>4533</v>
      </c>
      <c r="E5148" s="1" t="s">
        <v>100</v>
      </c>
      <c r="F5148" s="1" t="s">
        <v>4534</v>
      </c>
      <c r="G5148" s="5" t="s">
        <v>4532</v>
      </c>
      <c r="H5148" s="1" t="s">
        <v>7764</v>
      </c>
    </row>
    <row r="5149" spans="1:9" ht="15.75" customHeight="1" x14ac:dyDescent="0.25">
      <c r="A5149" s="1">
        <v>3670</v>
      </c>
      <c r="B5149" s="1" t="s">
        <v>15025</v>
      </c>
      <c r="C5149" s="1" t="s">
        <v>15026</v>
      </c>
      <c r="D5149" s="1" t="s">
        <v>4530</v>
      </c>
      <c r="E5149" s="1" t="s">
        <v>2</v>
      </c>
      <c r="F5149" s="1" t="s">
        <v>4531</v>
      </c>
      <c r="G5149" s="5" t="s">
        <v>4529</v>
      </c>
      <c r="H5149" s="1" t="s">
        <v>837</v>
      </c>
    </row>
    <row r="5150" spans="1:9" ht="15.75" customHeight="1" x14ac:dyDescent="0.25">
      <c r="A5150" s="1">
        <v>3666</v>
      </c>
      <c r="B5150" s="1" t="s">
        <v>15025</v>
      </c>
      <c r="C5150" s="1" t="s">
        <v>15026</v>
      </c>
      <c r="D5150" s="1" t="s">
        <v>4527</v>
      </c>
      <c r="E5150" s="1" t="s">
        <v>84</v>
      </c>
      <c r="F5150" s="1" t="s">
        <v>4528</v>
      </c>
      <c r="G5150" s="5" t="s">
        <v>4526</v>
      </c>
      <c r="H5150" s="1" t="s">
        <v>177</v>
      </c>
    </row>
    <row r="5151" spans="1:9" ht="15.75" customHeight="1" x14ac:dyDescent="0.25">
      <c r="A5151" s="1">
        <v>3665</v>
      </c>
      <c r="B5151" s="1" t="s">
        <v>15023</v>
      </c>
      <c r="C5151" s="1" t="s">
        <v>15026</v>
      </c>
      <c r="D5151" s="1" t="s">
        <v>4524</v>
      </c>
      <c r="E5151" s="1" t="s">
        <v>166</v>
      </c>
      <c r="F5151" s="1" t="s">
        <v>4525</v>
      </c>
      <c r="G5151" s="5" t="s">
        <v>4523</v>
      </c>
      <c r="H5151" s="1" t="s">
        <v>49</v>
      </c>
    </row>
    <row r="5152" spans="1:9" ht="15.75" customHeight="1" x14ac:dyDescent="0.25">
      <c r="A5152" s="1">
        <v>3664</v>
      </c>
      <c r="B5152" s="1" t="s">
        <v>15023</v>
      </c>
      <c r="C5152" s="1" t="s">
        <v>15026</v>
      </c>
      <c r="D5152" s="1" t="s">
        <v>4521</v>
      </c>
      <c r="E5152" s="1" t="s">
        <v>2</v>
      </c>
      <c r="F5152" s="1" t="s">
        <v>4522</v>
      </c>
      <c r="G5152" s="5" t="s">
        <v>4520</v>
      </c>
      <c r="H5152" s="1" t="s">
        <v>49</v>
      </c>
    </row>
    <row r="5153" spans="1:9" ht="15.75" customHeight="1" x14ac:dyDescent="0.25">
      <c r="A5153" s="1">
        <v>3663</v>
      </c>
      <c r="B5153" s="1" t="s">
        <v>15025</v>
      </c>
      <c r="C5153" s="1" t="s">
        <v>15026</v>
      </c>
      <c r="D5153" s="1" t="s">
        <v>4518</v>
      </c>
      <c r="E5153" s="1" t="s">
        <v>2</v>
      </c>
      <c r="F5153" s="1" t="s">
        <v>4519</v>
      </c>
      <c r="G5153" s="5" t="s">
        <v>4517</v>
      </c>
      <c r="H5153" s="1" t="s">
        <v>11531</v>
      </c>
    </row>
    <row r="5154" spans="1:9" ht="15.75" customHeight="1" x14ac:dyDescent="0.25">
      <c r="A5154" s="1">
        <v>3662</v>
      </c>
      <c r="B5154" s="1" t="s">
        <v>15023</v>
      </c>
      <c r="C5154" s="1" t="s">
        <v>15032</v>
      </c>
      <c r="E5154" s="1" t="s">
        <v>20</v>
      </c>
      <c r="F5154" s="1" t="s">
        <v>4516</v>
      </c>
      <c r="G5154" s="5" t="s">
        <v>4515</v>
      </c>
      <c r="H5154" s="1" t="s">
        <v>177</v>
      </c>
      <c r="I5154" s="1" t="s">
        <v>50</v>
      </c>
    </row>
    <row r="5155" spans="1:9" ht="15.75" customHeight="1" x14ac:dyDescent="0.25">
      <c r="A5155" s="1">
        <v>3658</v>
      </c>
      <c r="B5155" s="1" t="s">
        <v>15025</v>
      </c>
      <c r="C5155" s="1" t="s">
        <v>15026</v>
      </c>
      <c r="D5155" s="1" t="s">
        <v>4513</v>
      </c>
      <c r="E5155" s="1" t="s">
        <v>2</v>
      </c>
      <c r="F5155" s="1" t="s">
        <v>4514</v>
      </c>
      <c r="G5155" s="5" t="s">
        <v>4512</v>
      </c>
      <c r="H5155" s="1" t="s">
        <v>15352</v>
      </c>
    </row>
    <row r="5156" spans="1:9" ht="15.75" customHeight="1" x14ac:dyDescent="0.25">
      <c r="A5156" s="1">
        <v>3657</v>
      </c>
      <c r="B5156" s="1" t="s">
        <v>15025</v>
      </c>
      <c r="C5156" s="1" t="s">
        <v>15026</v>
      </c>
      <c r="D5156" s="1" t="s">
        <v>4510</v>
      </c>
      <c r="E5156" s="1" t="s">
        <v>20</v>
      </c>
      <c r="F5156" s="1" t="s">
        <v>4511</v>
      </c>
      <c r="G5156" s="5" t="s">
        <v>4509</v>
      </c>
      <c r="H5156" s="1" t="s">
        <v>3416</v>
      </c>
    </row>
    <row r="5157" spans="1:9" ht="15.75" customHeight="1" x14ac:dyDescent="0.25">
      <c r="A5157" s="1">
        <v>3656</v>
      </c>
      <c r="B5157" s="1" t="s">
        <v>15025</v>
      </c>
      <c r="C5157" s="1" t="s">
        <v>15026</v>
      </c>
      <c r="D5157" s="1" t="s">
        <v>4507</v>
      </c>
      <c r="E5157" s="1" t="s">
        <v>2</v>
      </c>
      <c r="F5157" s="1" t="s">
        <v>4508</v>
      </c>
      <c r="G5157" s="5" t="s">
        <v>4506</v>
      </c>
      <c r="H5157" s="1" t="s">
        <v>1048</v>
      </c>
    </row>
    <row r="5158" spans="1:9" ht="15.75" customHeight="1" x14ac:dyDescent="0.25">
      <c r="A5158" s="1">
        <v>3655</v>
      </c>
      <c r="B5158" s="1" t="s">
        <v>15025</v>
      </c>
      <c r="C5158" s="1" t="s">
        <v>15026</v>
      </c>
      <c r="D5158" s="1" t="s">
        <v>4504</v>
      </c>
      <c r="E5158" s="1" t="s">
        <v>24</v>
      </c>
      <c r="F5158" s="1" t="s">
        <v>4505</v>
      </c>
      <c r="G5158" s="5" t="s">
        <v>4503</v>
      </c>
      <c r="H5158" s="1" t="s">
        <v>142</v>
      </c>
      <c r="I5158" s="1" t="s">
        <v>50</v>
      </c>
    </row>
    <row r="5159" spans="1:9" ht="15.75" customHeight="1" x14ac:dyDescent="0.25">
      <c r="A5159" s="1">
        <v>3652</v>
      </c>
      <c r="B5159" s="1" t="s">
        <v>15025</v>
      </c>
      <c r="C5159" s="1" t="s">
        <v>15026</v>
      </c>
      <c r="E5159" s="1" t="s">
        <v>84</v>
      </c>
      <c r="F5159" s="1" t="s">
        <v>4502</v>
      </c>
      <c r="G5159" s="5" t="s">
        <v>4501</v>
      </c>
      <c r="H5159" s="1" t="s">
        <v>339</v>
      </c>
    </row>
    <row r="5160" spans="1:9" ht="15.75" customHeight="1" x14ac:dyDescent="0.25">
      <c r="A5160" s="1">
        <v>3650</v>
      </c>
      <c r="B5160" s="1" t="s">
        <v>15025</v>
      </c>
      <c r="C5160" s="1" t="s">
        <v>15026</v>
      </c>
      <c r="E5160" s="1" t="s">
        <v>2</v>
      </c>
      <c r="F5160" s="1" t="s">
        <v>4500</v>
      </c>
      <c r="G5160" s="5" t="s">
        <v>4499</v>
      </c>
      <c r="H5160" s="1" t="s">
        <v>354</v>
      </c>
    </row>
    <row r="5161" spans="1:9" ht="15.75" customHeight="1" x14ac:dyDescent="0.25">
      <c r="A5161" s="1">
        <v>3648</v>
      </c>
      <c r="B5161" s="1" t="s">
        <v>15023</v>
      </c>
      <c r="C5161" s="1" t="s">
        <v>15026</v>
      </c>
      <c r="E5161" s="1" t="s">
        <v>20</v>
      </c>
      <c r="F5161" s="1" t="s">
        <v>4498</v>
      </c>
      <c r="G5161" s="5" t="s">
        <v>4497</v>
      </c>
      <c r="H5161" s="1" t="s">
        <v>63</v>
      </c>
    </row>
    <row r="5162" spans="1:9" ht="15.75" customHeight="1" x14ac:dyDescent="0.25">
      <c r="A5162" s="1">
        <v>3647</v>
      </c>
      <c r="B5162" s="1" t="s">
        <v>15023</v>
      </c>
      <c r="C5162" s="1" t="s">
        <v>15026</v>
      </c>
      <c r="D5162" s="1" t="s">
        <v>4495</v>
      </c>
      <c r="E5162" s="1" t="s">
        <v>20</v>
      </c>
      <c r="F5162" s="1" t="s">
        <v>4496</v>
      </c>
      <c r="G5162" s="5" t="s">
        <v>4494</v>
      </c>
      <c r="H5162" s="1" t="s">
        <v>15118</v>
      </c>
    </row>
    <row r="5163" spans="1:9" ht="15.75" customHeight="1" x14ac:dyDescent="0.25">
      <c r="A5163" s="1">
        <v>3646</v>
      </c>
      <c r="B5163" s="1" t="s">
        <v>15025</v>
      </c>
      <c r="C5163" s="1" t="s">
        <v>15026</v>
      </c>
      <c r="D5163" s="1" t="s">
        <v>4492</v>
      </c>
      <c r="E5163" s="1" t="s">
        <v>2</v>
      </c>
      <c r="F5163" s="1" t="s">
        <v>4493</v>
      </c>
      <c r="G5163" s="5" t="s">
        <v>4491</v>
      </c>
      <c r="H5163" s="1" t="s">
        <v>32</v>
      </c>
    </row>
    <row r="5164" spans="1:9" ht="15.75" customHeight="1" x14ac:dyDescent="0.25">
      <c r="A5164" s="1">
        <v>3644</v>
      </c>
      <c r="B5164" s="1" t="s">
        <v>15025</v>
      </c>
      <c r="C5164" s="1" t="s">
        <v>15026</v>
      </c>
      <c r="D5164" s="1" t="s">
        <v>4489</v>
      </c>
      <c r="E5164" s="1" t="s">
        <v>24</v>
      </c>
      <c r="F5164" s="1" t="s">
        <v>4490</v>
      </c>
      <c r="G5164" s="5" t="s">
        <v>4488</v>
      </c>
      <c r="H5164" s="1" t="s">
        <v>32</v>
      </c>
    </row>
    <row r="5165" spans="1:9" ht="15.75" customHeight="1" x14ac:dyDescent="0.25">
      <c r="A5165" s="1">
        <v>3643</v>
      </c>
      <c r="B5165" s="1" t="s">
        <v>15025</v>
      </c>
      <c r="C5165" s="1" t="s">
        <v>15026</v>
      </c>
      <c r="D5165" s="1" t="s">
        <v>4486</v>
      </c>
      <c r="E5165" s="1" t="s">
        <v>66</v>
      </c>
      <c r="F5165" s="1" t="s">
        <v>4487</v>
      </c>
      <c r="G5165" s="5" t="s">
        <v>4485</v>
      </c>
      <c r="H5165" s="1" t="s">
        <v>1021</v>
      </c>
    </row>
    <row r="5166" spans="1:9" ht="15.75" customHeight="1" x14ac:dyDescent="0.25">
      <c r="A5166" s="1">
        <v>3638</v>
      </c>
      <c r="B5166" s="1" t="s">
        <v>15025</v>
      </c>
      <c r="C5166" s="1" t="s">
        <v>15180</v>
      </c>
      <c r="D5166" s="1" t="s">
        <v>4483</v>
      </c>
      <c r="E5166" s="1" t="s">
        <v>84</v>
      </c>
      <c r="F5166" s="1" t="s">
        <v>4484</v>
      </c>
      <c r="G5166" s="5" t="s">
        <v>4482</v>
      </c>
      <c r="H5166" s="1" t="s">
        <v>177</v>
      </c>
    </row>
    <row r="5167" spans="1:9" ht="15.75" customHeight="1" x14ac:dyDescent="0.25">
      <c r="A5167" s="1">
        <v>3637</v>
      </c>
      <c r="B5167" s="1" t="s">
        <v>15025</v>
      </c>
      <c r="C5167" s="1" t="s">
        <v>15026</v>
      </c>
      <c r="D5167" s="1" t="s">
        <v>4480</v>
      </c>
      <c r="E5167" s="1" t="s">
        <v>40</v>
      </c>
      <c r="F5167" s="1" t="s">
        <v>4481</v>
      </c>
      <c r="G5167" s="5" t="s">
        <v>4479</v>
      </c>
      <c r="H5167" s="1" t="s">
        <v>177</v>
      </c>
    </row>
    <row r="5168" spans="1:9" ht="15.75" customHeight="1" x14ac:dyDescent="0.25">
      <c r="A5168" s="1">
        <v>3634</v>
      </c>
      <c r="B5168" s="1" t="s">
        <v>15025</v>
      </c>
      <c r="C5168" s="1" t="s">
        <v>15026</v>
      </c>
      <c r="D5168" s="1" t="s">
        <v>4477</v>
      </c>
      <c r="E5168" s="1" t="s">
        <v>40</v>
      </c>
      <c r="F5168" s="1" t="s">
        <v>4478</v>
      </c>
      <c r="G5168" s="5" t="s">
        <v>4476</v>
      </c>
      <c r="H5168" s="1" t="s">
        <v>177</v>
      </c>
    </row>
    <row r="5169" spans="1:9" ht="15.75" customHeight="1" x14ac:dyDescent="0.25">
      <c r="A5169" s="1">
        <v>3633</v>
      </c>
      <c r="B5169" s="1" t="s">
        <v>15025</v>
      </c>
      <c r="C5169" s="1" t="s">
        <v>15026</v>
      </c>
      <c r="D5169" s="1" t="s">
        <v>4474</v>
      </c>
      <c r="E5169" s="1" t="s">
        <v>40</v>
      </c>
      <c r="F5169" s="1" t="s">
        <v>4475</v>
      </c>
      <c r="G5169" s="5" t="s">
        <v>4473</v>
      </c>
      <c r="H5169" s="1" t="s">
        <v>177</v>
      </c>
    </row>
    <row r="5170" spans="1:9" ht="15.75" customHeight="1" x14ac:dyDescent="0.25">
      <c r="A5170" s="1">
        <v>3627</v>
      </c>
      <c r="B5170" s="1" t="s">
        <v>15023</v>
      </c>
      <c r="C5170" s="1" t="s">
        <v>15026</v>
      </c>
      <c r="D5170" s="1" t="s">
        <v>4471</v>
      </c>
      <c r="E5170" s="1" t="s">
        <v>24</v>
      </c>
      <c r="F5170" s="1" t="s">
        <v>4472</v>
      </c>
      <c r="G5170" s="5" t="s">
        <v>4470</v>
      </c>
      <c r="H5170" s="1" t="s">
        <v>63</v>
      </c>
    </row>
    <row r="5171" spans="1:9" ht="15.75" customHeight="1" x14ac:dyDescent="0.25">
      <c r="A5171" s="1">
        <v>3624</v>
      </c>
      <c r="B5171" s="1" t="s">
        <v>15025</v>
      </c>
      <c r="C5171" s="1" t="s">
        <v>15026</v>
      </c>
      <c r="D5171" s="1" t="s">
        <v>4468</v>
      </c>
      <c r="E5171" s="1" t="s">
        <v>84</v>
      </c>
      <c r="F5171" s="1" t="s">
        <v>4469</v>
      </c>
      <c r="G5171" s="5" t="s">
        <v>4467</v>
      </c>
      <c r="H5171" s="1" t="s">
        <v>1021</v>
      </c>
    </row>
    <row r="5172" spans="1:9" ht="15.75" customHeight="1" x14ac:dyDescent="0.25">
      <c r="A5172" s="1">
        <v>3622</v>
      </c>
      <c r="B5172" s="1" t="s">
        <v>15025</v>
      </c>
      <c r="C5172" s="1" t="s">
        <v>15044</v>
      </c>
      <c r="D5172" s="1" t="s">
        <v>4465</v>
      </c>
      <c r="E5172" s="1" t="s">
        <v>24</v>
      </c>
      <c r="F5172" s="1" t="s">
        <v>4466</v>
      </c>
      <c r="G5172" s="5" t="s">
        <v>4464</v>
      </c>
      <c r="H5172" s="1" t="s">
        <v>1048</v>
      </c>
      <c r="I5172" s="1" t="s">
        <v>4377</v>
      </c>
    </row>
    <row r="5173" spans="1:9" ht="15.75" customHeight="1" x14ac:dyDescent="0.25">
      <c r="A5173" s="1">
        <v>3618</v>
      </c>
      <c r="B5173" s="1" t="s">
        <v>15025</v>
      </c>
      <c r="C5173" s="1" t="s">
        <v>15026</v>
      </c>
      <c r="D5173" s="1" t="s">
        <v>4462</v>
      </c>
      <c r="E5173" s="1" t="s">
        <v>9</v>
      </c>
      <c r="F5173" s="1" t="s">
        <v>4463</v>
      </c>
      <c r="G5173" s="5" t="s">
        <v>4461</v>
      </c>
      <c r="H5173" s="1" t="s">
        <v>524</v>
      </c>
    </row>
    <row r="5174" spans="1:9" ht="15.75" customHeight="1" x14ac:dyDescent="0.25">
      <c r="A5174" s="1">
        <v>3617</v>
      </c>
      <c r="B5174" s="1" t="s">
        <v>15025</v>
      </c>
      <c r="C5174" s="1" t="s">
        <v>15026</v>
      </c>
      <c r="D5174" s="1" t="s">
        <v>4459</v>
      </c>
      <c r="E5174" s="1" t="s">
        <v>2</v>
      </c>
      <c r="F5174" s="1" t="s">
        <v>4460</v>
      </c>
      <c r="G5174" s="5" t="s">
        <v>4458</v>
      </c>
      <c r="H5174" s="1" t="s">
        <v>354</v>
      </c>
    </row>
    <row r="5175" spans="1:9" ht="15.75" customHeight="1" x14ac:dyDescent="0.25">
      <c r="A5175" s="1">
        <v>3610</v>
      </c>
      <c r="B5175" s="1" t="s">
        <v>15025</v>
      </c>
      <c r="C5175" s="1" t="s">
        <v>15234</v>
      </c>
      <c r="E5175" s="1" t="s">
        <v>66</v>
      </c>
      <c r="F5175" s="1" t="s">
        <v>4457</v>
      </c>
      <c r="G5175" s="5" t="s">
        <v>4456</v>
      </c>
      <c r="H5175" s="1" t="s">
        <v>833</v>
      </c>
      <c r="I5175" s="1" t="s">
        <v>50</v>
      </c>
    </row>
    <row r="5176" spans="1:9" ht="15.75" customHeight="1" x14ac:dyDescent="0.25">
      <c r="A5176" s="1">
        <v>3609</v>
      </c>
      <c r="B5176" s="1" t="s">
        <v>15025</v>
      </c>
      <c r="C5176" s="1" t="s">
        <v>15026</v>
      </c>
      <c r="D5176" s="1" t="s">
        <v>4454</v>
      </c>
      <c r="E5176" s="1" t="s">
        <v>280</v>
      </c>
      <c r="F5176" s="1" t="s">
        <v>4455</v>
      </c>
      <c r="G5176" s="5" t="s">
        <v>4453</v>
      </c>
      <c r="H5176" s="1" t="s">
        <v>2165</v>
      </c>
    </row>
    <row r="5177" spans="1:9" ht="15.75" customHeight="1" x14ac:dyDescent="0.25">
      <c r="A5177" s="1">
        <v>3604</v>
      </c>
      <c r="B5177" s="1" t="s">
        <v>15023</v>
      </c>
      <c r="C5177" s="1" t="s">
        <v>15026</v>
      </c>
      <c r="D5177" s="1" t="s">
        <v>4451</v>
      </c>
      <c r="E5177" s="1" t="s">
        <v>20</v>
      </c>
      <c r="F5177" s="1" t="s">
        <v>4452</v>
      </c>
      <c r="G5177" s="5" t="s">
        <v>4450</v>
      </c>
      <c r="H5177" s="1" t="s">
        <v>63</v>
      </c>
    </row>
    <row r="5178" spans="1:9" ht="15.75" customHeight="1" x14ac:dyDescent="0.25">
      <c r="A5178" s="1">
        <v>3603</v>
      </c>
      <c r="B5178" s="1" t="s">
        <v>15023</v>
      </c>
      <c r="C5178" s="1" t="s">
        <v>15026</v>
      </c>
      <c r="D5178" s="1" t="s">
        <v>4448</v>
      </c>
      <c r="E5178" s="1" t="s">
        <v>20</v>
      </c>
      <c r="F5178" s="1" t="s">
        <v>4449</v>
      </c>
      <c r="G5178" s="5" t="s">
        <v>4447</v>
      </c>
      <c r="H5178" s="1" t="s">
        <v>49</v>
      </c>
    </row>
    <row r="5179" spans="1:9" ht="15.75" customHeight="1" x14ac:dyDescent="0.25">
      <c r="A5179" s="1">
        <v>3601</v>
      </c>
      <c r="B5179" s="1" t="s">
        <v>15025</v>
      </c>
      <c r="C5179" s="1" t="s">
        <v>15026</v>
      </c>
      <c r="D5179" s="1" t="s">
        <v>232</v>
      </c>
      <c r="E5179" s="1" t="s">
        <v>40</v>
      </c>
      <c r="F5179" s="1" t="s">
        <v>233</v>
      </c>
      <c r="G5179" s="5" t="s">
        <v>4446</v>
      </c>
      <c r="H5179" s="1" t="s">
        <v>63</v>
      </c>
    </row>
    <row r="5180" spans="1:9" ht="15.75" customHeight="1" x14ac:dyDescent="0.25">
      <c r="A5180" s="1">
        <v>3599</v>
      </c>
      <c r="B5180" s="1" t="s">
        <v>15025</v>
      </c>
      <c r="C5180" s="1" t="s">
        <v>15026</v>
      </c>
      <c r="E5180" s="1" t="s">
        <v>2</v>
      </c>
      <c r="F5180" s="1" t="s">
        <v>4445</v>
      </c>
      <c r="G5180" s="5" t="s">
        <v>4444</v>
      </c>
      <c r="H5180" s="1" t="s">
        <v>142</v>
      </c>
    </row>
    <row r="5181" spans="1:9" ht="15.75" customHeight="1" x14ac:dyDescent="0.25">
      <c r="A5181" s="1">
        <v>3598</v>
      </c>
      <c r="B5181" s="1" t="s">
        <v>15025</v>
      </c>
      <c r="C5181" s="1" t="s">
        <v>15026</v>
      </c>
      <c r="D5181" s="1" t="s">
        <v>4442</v>
      </c>
      <c r="E5181" s="1" t="s">
        <v>84</v>
      </c>
      <c r="F5181" s="1" t="s">
        <v>4443</v>
      </c>
      <c r="G5181" s="5" t="s">
        <v>4441</v>
      </c>
      <c r="H5181" s="1" t="s">
        <v>32</v>
      </c>
    </row>
    <row r="5182" spans="1:9" ht="15.75" customHeight="1" x14ac:dyDescent="0.25">
      <c r="A5182" s="1">
        <v>3596</v>
      </c>
      <c r="B5182" s="1" t="s">
        <v>15023</v>
      </c>
      <c r="C5182" s="1" t="s">
        <v>15174</v>
      </c>
      <c r="D5182" s="1" t="s">
        <v>4439</v>
      </c>
      <c r="E5182" s="1" t="s">
        <v>20</v>
      </c>
      <c r="F5182" s="1" t="s">
        <v>4440</v>
      </c>
      <c r="G5182" s="5" t="s">
        <v>4438</v>
      </c>
      <c r="H5182" s="1" t="s">
        <v>1021</v>
      </c>
      <c r="I5182" s="1" t="s">
        <v>50</v>
      </c>
    </row>
    <row r="5183" spans="1:9" ht="15.75" customHeight="1" x14ac:dyDescent="0.25">
      <c r="A5183" s="1">
        <v>3594</v>
      </c>
      <c r="B5183" s="1" t="s">
        <v>15023</v>
      </c>
      <c r="C5183" s="1" t="s">
        <v>15026</v>
      </c>
      <c r="D5183" s="1" t="s">
        <v>4436</v>
      </c>
      <c r="E5183" s="1" t="s">
        <v>84</v>
      </c>
      <c r="F5183" s="1" t="s">
        <v>4437</v>
      </c>
      <c r="G5183" s="5" t="s">
        <v>4435</v>
      </c>
      <c r="H5183" s="1" t="s">
        <v>32</v>
      </c>
    </row>
    <row r="5184" spans="1:9" ht="15.75" customHeight="1" x14ac:dyDescent="0.25">
      <c r="A5184" s="1">
        <v>3589</v>
      </c>
      <c r="B5184" s="1" t="s">
        <v>15025</v>
      </c>
      <c r="C5184" s="1" t="s">
        <v>15044</v>
      </c>
      <c r="D5184" s="1" t="s">
        <v>4433</v>
      </c>
      <c r="E5184" s="1" t="s">
        <v>20</v>
      </c>
      <c r="F5184" s="1" t="s">
        <v>4434</v>
      </c>
      <c r="G5184" s="5" t="s">
        <v>4432</v>
      </c>
      <c r="H5184" s="1" t="s">
        <v>354</v>
      </c>
      <c r="I5184" s="1" t="s">
        <v>139</v>
      </c>
    </row>
    <row r="5185" spans="1:9" ht="15.75" customHeight="1" x14ac:dyDescent="0.25">
      <c r="A5185" s="1">
        <v>3586</v>
      </c>
      <c r="B5185" s="1" t="s">
        <v>15025</v>
      </c>
      <c r="C5185" s="1" t="s">
        <v>15026</v>
      </c>
      <c r="D5185" s="1" t="s">
        <v>4430</v>
      </c>
      <c r="E5185" s="1" t="s">
        <v>20</v>
      </c>
      <c r="F5185" s="1" t="s">
        <v>4431</v>
      </c>
      <c r="G5185" s="5" t="s">
        <v>4429</v>
      </c>
      <c r="H5185" s="1" t="s">
        <v>177</v>
      </c>
    </row>
    <row r="5186" spans="1:9" ht="15.75" customHeight="1" x14ac:dyDescent="0.25">
      <c r="A5186" s="1">
        <v>3585</v>
      </c>
      <c r="B5186" s="1" t="s">
        <v>15025</v>
      </c>
      <c r="C5186" s="1" t="s">
        <v>15026</v>
      </c>
      <c r="E5186" s="1" t="s">
        <v>2</v>
      </c>
      <c r="F5186" s="1" t="s">
        <v>4428</v>
      </c>
      <c r="G5186" s="5" t="s">
        <v>4427</v>
      </c>
      <c r="H5186" s="1" t="s">
        <v>1021</v>
      </c>
    </row>
    <row r="5187" spans="1:9" ht="15.75" customHeight="1" x14ac:dyDescent="0.25">
      <c r="A5187" s="1">
        <v>3584</v>
      </c>
      <c r="B5187" s="1" t="s">
        <v>15023</v>
      </c>
      <c r="C5187" s="1" t="s">
        <v>15024</v>
      </c>
      <c r="E5187" s="1" t="s">
        <v>20</v>
      </c>
      <c r="F5187" s="1" t="s">
        <v>4426</v>
      </c>
      <c r="G5187" s="5" t="s">
        <v>4425</v>
      </c>
      <c r="H5187" s="1" t="s">
        <v>177</v>
      </c>
      <c r="I5187" s="1" t="s">
        <v>50</v>
      </c>
    </row>
    <row r="5188" spans="1:9" ht="15.75" customHeight="1" x14ac:dyDescent="0.25">
      <c r="A5188" s="1">
        <v>3582</v>
      </c>
      <c r="B5188" s="1" t="s">
        <v>15025</v>
      </c>
      <c r="C5188" s="1" t="s">
        <v>15026</v>
      </c>
      <c r="D5188" s="1" t="s">
        <v>4423</v>
      </c>
      <c r="E5188" s="1" t="s">
        <v>84</v>
      </c>
      <c r="F5188" s="1" t="s">
        <v>4424</v>
      </c>
      <c r="G5188" s="5" t="s">
        <v>4422</v>
      </c>
      <c r="H5188" s="1" t="s">
        <v>354</v>
      </c>
    </row>
    <row r="5189" spans="1:9" ht="15.75" customHeight="1" x14ac:dyDescent="0.25">
      <c r="A5189" s="1">
        <v>3581</v>
      </c>
      <c r="B5189" s="1" t="s">
        <v>15025</v>
      </c>
      <c r="C5189" s="1" t="s">
        <v>15026</v>
      </c>
      <c r="D5189" s="1" t="s">
        <v>4420</v>
      </c>
      <c r="E5189" s="1" t="s">
        <v>20</v>
      </c>
      <c r="F5189" s="1" t="s">
        <v>4421</v>
      </c>
      <c r="G5189" s="5" t="s">
        <v>4419</v>
      </c>
      <c r="H5189" s="1" t="s">
        <v>1021</v>
      </c>
    </row>
    <row r="5190" spans="1:9" ht="15.75" customHeight="1" x14ac:dyDescent="0.25">
      <c r="A5190" s="1">
        <v>3579</v>
      </c>
      <c r="B5190" s="1" t="s">
        <v>15025</v>
      </c>
      <c r="C5190" s="1" t="s">
        <v>15026</v>
      </c>
      <c r="D5190" s="1" t="s">
        <v>4417</v>
      </c>
      <c r="E5190" s="1" t="s">
        <v>2</v>
      </c>
      <c r="F5190" s="1" t="s">
        <v>4418</v>
      </c>
      <c r="G5190" s="5" t="s">
        <v>4416</v>
      </c>
      <c r="H5190" s="1" t="s">
        <v>354</v>
      </c>
    </row>
    <row r="5191" spans="1:9" ht="15.75" customHeight="1" x14ac:dyDescent="0.25">
      <c r="A5191" s="1">
        <v>3577</v>
      </c>
      <c r="B5191" s="1" t="s">
        <v>15023</v>
      </c>
      <c r="C5191" s="1" t="s">
        <v>15139</v>
      </c>
      <c r="D5191" s="1" t="s">
        <v>4414</v>
      </c>
      <c r="E5191" s="1" t="s">
        <v>20</v>
      </c>
      <c r="F5191" s="1" t="s">
        <v>4415</v>
      </c>
      <c r="G5191" s="5" t="s">
        <v>4413</v>
      </c>
      <c r="H5191" s="1" t="s">
        <v>13431</v>
      </c>
      <c r="I5191" s="1" t="s">
        <v>50</v>
      </c>
    </row>
    <row r="5192" spans="1:9" ht="15.75" customHeight="1" x14ac:dyDescent="0.25">
      <c r="A5192" s="1">
        <v>3576</v>
      </c>
      <c r="B5192" s="1" t="s">
        <v>15025</v>
      </c>
      <c r="C5192" s="1" t="s">
        <v>15026</v>
      </c>
      <c r="E5192" s="1" t="s">
        <v>2</v>
      </c>
      <c r="F5192" s="1" t="s">
        <v>2931</v>
      </c>
      <c r="G5192" s="5" t="s">
        <v>4412</v>
      </c>
      <c r="H5192" s="1" t="s">
        <v>177</v>
      </c>
    </row>
    <row r="5193" spans="1:9" ht="15.75" customHeight="1" x14ac:dyDescent="0.25">
      <c r="A5193" s="1">
        <v>3568</v>
      </c>
      <c r="B5193" s="1" t="s">
        <v>15025</v>
      </c>
      <c r="C5193" s="1" t="s">
        <v>15026</v>
      </c>
      <c r="D5193" s="1" t="s">
        <v>1019</v>
      </c>
      <c r="E5193" s="1" t="s">
        <v>40</v>
      </c>
      <c r="F5193" s="1" t="s">
        <v>1020</v>
      </c>
      <c r="G5193" s="5" t="s">
        <v>4411</v>
      </c>
      <c r="H5193" s="1" t="s">
        <v>1021</v>
      </c>
    </row>
    <row r="5194" spans="1:9" ht="15.75" customHeight="1" x14ac:dyDescent="0.25">
      <c r="A5194" s="1">
        <v>3567</v>
      </c>
      <c r="B5194" s="1" t="s">
        <v>15023</v>
      </c>
      <c r="C5194" s="1" t="s">
        <v>15026</v>
      </c>
      <c r="D5194" s="1" t="s">
        <v>4409</v>
      </c>
      <c r="E5194" s="1" t="s">
        <v>40</v>
      </c>
      <c r="F5194" s="1" t="s">
        <v>4410</v>
      </c>
      <c r="G5194" s="5" t="s">
        <v>4408</v>
      </c>
      <c r="H5194" s="1" t="s">
        <v>32</v>
      </c>
    </row>
    <row r="5195" spans="1:9" ht="15.75" customHeight="1" x14ac:dyDescent="0.25">
      <c r="A5195" s="1">
        <v>3562</v>
      </c>
      <c r="B5195" s="1" t="s">
        <v>15023</v>
      </c>
      <c r="C5195" s="1" t="s">
        <v>15026</v>
      </c>
      <c r="E5195" s="1" t="s">
        <v>100</v>
      </c>
      <c r="F5195" s="1" t="s">
        <v>4407</v>
      </c>
      <c r="G5195" s="5" t="s">
        <v>4406</v>
      </c>
      <c r="H5195" s="1" t="s">
        <v>2165</v>
      </c>
    </row>
    <row r="5196" spans="1:9" ht="15.75" customHeight="1" x14ac:dyDescent="0.25">
      <c r="A5196" s="1">
        <v>3561</v>
      </c>
      <c r="B5196" s="1" t="s">
        <v>15025</v>
      </c>
      <c r="C5196" s="1" t="s">
        <v>15026</v>
      </c>
      <c r="D5196" s="1" t="s">
        <v>4404</v>
      </c>
      <c r="E5196" s="1" t="s">
        <v>100</v>
      </c>
      <c r="F5196" s="1" t="s">
        <v>4405</v>
      </c>
      <c r="G5196" s="5" t="s">
        <v>4403</v>
      </c>
      <c r="H5196" s="1" t="s">
        <v>46</v>
      </c>
    </row>
    <row r="5197" spans="1:9" ht="15.75" customHeight="1" x14ac:dyDescent="0.25">
      <c r="A5197" s="1">
        <v>3559</v>
      </c>
      <c r="B5197" s="1" t="s">
        <v>15025</v>
      </c>
      <c r="C5197" s="1" t="s">
        <v>15026</v>
      </c>
      <c r="D5197" s="1" t="s">
        <v>4401</v>
      </c>
      <c r="E5197" s="1" t="s">
        <v>66</v>
      </c>
      <c r="F5197" s="1" t="s">
        <v>4402</v>
      </c>
      <c r="G5197" s="5" t="s">
        <v>4400</v>
      </c>
      <c r="H5197" s="1" t="s">
        <v>837</v>
      </c>
    </row>
    <row r="5198" spans="1:9" ht="15.75" customHeight="1" x14ac:dyDescent="0.25">
      <c r="A5198" s="1">
        <v>3558</v>
      </c>
      <c r="B5198" s="1" t="s">
        <v>15025</v>
      </c>
      <c r="C5198" s="1" t="s">
        <v>15026</v>
      </c>
      <c r="E5198" s="1" t="s">
        <v>2</v>
      </c>
      <c r="F5198" s="1" t="s">
        <v>4399</v>
      </c>
      <c r="G5198" s="5" t="s">
        <v>4398</v>
      </c>
      <c r="H5198" s="1" t="s">
        <v>32</v>
      </c>
    </row>
    <row r="5199" spans="1:9" ht="15.75" customHeight="1" x14ac:dyDescent="0.25">
      <c r="A5199" s="1">
        <v>3557</v>
      </c>
      <c r="B5199" s="1" t="s">
        <v>15023</v>
      </c>
      <c r="C5199" s="1" t="s">
        <v>15026</v>
      </c>
      <c r="D5199" s="1" t="s">
        <v>4396</v>
      </c>
      <c r="E5199" s="1" t="s">
        <v>9</v>
      </c>
      <c r="F5199" s="1" t="s">
        <v>4397</v>
      </c>
      <c r="G5199" s="5" t="s">
        <v>4395</v>
      </c>
      <c r="H5199" s="1" t="s">
        <v>1048</v>
      </c>
      <c r="I5199" s="1" t="s">
        <v>33</v>
      </c>
    </row>
    <row r="5200" spans="1:9" ht="15.75" customHeight="1" x14ac:dyDescent="0.25">
      <c r="A5200" s="1">
        <v>3556</v>
      </c>
      <c r="B5200" s="1" t="s">
        <v>15025</v>
      </c>
      <c r="C5200" s="1" t="s">
        <v>15044</v>
      </c>
      <c r="D5200" s="1" t="s">
        <v>4393</v>
      </c>
      <c r="E5200" s="1" t="s">
        <v>84</v>
      </c>
      <c r="F5200" s="1" t="s">
        <v>4394</v>
      </c>
      <c r="G5200" s="5" t="s">
        <v>4392</v>
      </c>
      <c r="H5200" s="1" t="s">
        <v>177</v>
      </c>
      <c r="I5200" s="1" t="s">
        <v>50</v>
      </c>
    </row>
    <row r="5201" spans="1:9" ht="15.75" customHeight="1" x14ac:dyDescent="0.25">
      <c r="A5201" s="1">
        <v>3555</v>
      </c>
      <c r="B5201" s="1" t="s">
        <v>15025</v>
      </c>
      <c r="C5201" s="1" t="s">
        <v>15026</v>
      </c>
      <c r="E5201" s="1" t="s">
        <v>61</v>
      </c>
      <c r="F5201" s="1" t="s">
        <v>4391</v>
      </c>
      <c r="G5201" s="5" t="s">
        <v>4390</v>
      </c>
      <c r="H5201" s="1" t="s">
        <v>354</v>
      </c>
      <c r="I5201" s="1" t="s">
        <v>50</v>
      </c>
    </row>
    <row r="5202" spans="1:9" ht="15.75" customHeight="1" x14ac:dyDescent="0.25">
      <c r="A5202" s="1">
        <v>3554</v>
      </c>
      <c r="B5202" s="1" t="s">
        <v>15025</v>
      </c>
      <c r="C5202" s="1" t="s">
        <v>15208</v>
      </c>
      <c r="D5202" s="1" t="s">
        <v>4388</v>
      </c>
      <c r="E5202" s="1" t="s">
        <v>226</v>
      </c>
      <c r="F5202" s="1" t="s">
        <v>4389</v>
      </c>
      <c r="G5202" s="5" t="s">
        <v>4387</v>
      </c>
      <c r="H5202" s="1" t="s">
        <v>842</v>
      </c>
      <c r="I5202" s="1" t="s">
        <v>50</v>
      </c>
    </row>
    <row r="5203" spans="1:9" ht="15.75" customHeight="1" x14ac:dyDescent="0.25">
      <c r="A5203" s="1">
        <v>3549</v>
      </c>
      <c r="B5203" s="1" t="s">
        <v>15025</v>
      </c>
      <c r="C5203" s="1" t="s">
        <v>15026</v>
      </c>
      <c r="D5203" s="1" t="s">
        <v>4385</v>
      </c>
      <c r="E5203" s="1" t="s">
        <v>20</v>
      </c>
      <c r="F5203" s="1" t="s">
        <v>4386</v>
      </c>
      <c r="G5203" s="5" t="s">
        <v>4384</v>
      </c>
      <c r="H5203" s="1" t="s">
        <v>15353</v>
      </c>
    </row>
    <row r="5204" spans="1:9" ht="15.75" customHeight="1" x14ac:dyDescent="0.25">
      <c r="A5204" s="1">
        <v>3548</v>
      </c>
      <c r="B5204" s="1" t="s">
        <v>15023</v>
      </c>
      <c r="C5204" s="1" t="s">
        <v>15151</v>
      </c>
      <c r="D5204" s="1" t="s">
        <v>4382</v>
      </c>
      <c r="E5204" s="1" t="s">
        <v>44</v>
      </c>
      <c r="F5204" s="1" t="s">
        <v>4383</v>
      </c>
      <c r="G5204" s="5" t="s">
        <v>4381</v>
      </c>
      <c r="H5204" s="1" t="s">
        <v>15354</v>
      </c>
      <c r="I5204" s="1" t="s">
        <v>50</v>
      </c>
    </row>
    <row r="5205" spans="1:9" ht="15.75" customHeight="1" x14ac:dyDescent="0.25">
      <c r="A5205" s="1">
        <v>3547</v>
      </c>
      <c r="B5205" s="1" t="s">
        <v>15025</v>
      </c>
      <c r="C5205" s="1" t="s">
        <v>15026</v>
      </c>
      <c r="D5205" s="1" t="s">
        <v>4379</v>
      </c>
      <c r="E5205" s="1" t="s">
        <v>2</v>
      </c>
      <c r="F5205" s="1" t="s">
        <v>4380</v>
      </c>
      <c r="G5205" s="5" t="s">
        <v>4378</v>
      </c>
      <c r="H5205" s="1" t="s">
        <v>524</v>
      </c>
    </row>
    <row r="5206" spans="1:9" ht="15.75" customHeight="1" x14ac:dyDescent="0.25">
      <c r="A5206" s="1">
        <v>3546</v>
      </c>
      <c r="B5206" s="1" t="s">
        <v>15025</v>
      </c>
      <c r="C5206" s="1" t="s">
        <v>15092</v>
      </c>
      <c r="D5206" s="1" t="s">
        <v>4375</v>
      </c>
      <c r="E5206" s="1" t="s">
        <v>100</v>
      </c>
      <c r="F5206" s="1" t="s">
        <v>4376</v>
      </c>
      <c r="G5206" s="5" t="s">
        <v>4374</v>
      </c>
      <c r="H5206" s="1" t="s">
        <v>32</v>
      </c>
      <c r="I5206" s="1" t="s">
        <v>4377</v>
      </c>
    </row>
    <row r="5207" spans="1:9" ht="15.75" customHeight="1" x14ac:dyDescent="0.25">
      <c r="A5207" s="1">
        <v>3543</v>
      </c>
      <c r="B5207" s="1" t="s">
        <v>15025</v>
      </c>
      <c r="C5207" s="1" t="s">
        <v>15234</v>
      </c>
      <c r="D5207" s="1" t="s">
        <v>4372</v>
      </c>
      <c r="E5207" s="1" t="s">
        <v>20</v>
      </c>
      <c r="F5207" s="1" t="s">
        <v>4373</v>
      </c>
      <c r="G5207" s="5" t="s">
        <v>4371</v>
      </c>
      <c r="H5207" s="1" t="s">
        <v>177</v>
      </c>
      <c r="I5207" s="1" t="s">
        <v>1955</v>
      </c>
    </row>
    <row r="5208" spans="1:9" ht="15.75" customHeight="1" x14ac:dyDescent="0.25">
      <c r="A5208" s="1">
        <v>3539</v>
      </c>
      <c r="B5208" s="1" t="s">
        <v>15025</v>
      </c>
      <c r="C5208" s="1" t="s">
        <v>15026</v>
      </c>
      <c r="D5208" s="1" t="s">
        <v>4369</v>
      </c>
      <c r="E5208" s="1" t="s">
        <v>20</v>
      </c>
      <c r="F5208" s="1" t="s">
        <v>4370</v>
      </c>
      <c r="G5208" s="5" t="s">
        <v>4368</v>
      </c>
      <c r="H5208" s="1" t="s">
        <v>354</v>
      </c>
    </row>
    <row r="5209" spans="1:9" ht="15.75" customHeight="1" x14ac:dyDescent="0.25">
      <c r="A5209" s="1">
        <v>3538</v>
      </c>
      <c r="B5209" s="1" t="s">
        <v>15023</v>
      </c>
      <c r="C5209" s="1" t="s">
        <v>15026</v>
      </c>
      <c r="E5209" s="1" t="s">
        <v>40</v>
      </c>
      <c r="F5209" s="1" t="s">
        <v>4367</v>
      </c>
      <c r="G5209" s="5" t="s">
        <v>4366</v>
      </c>
      <c r="H5209" s="1" t="s">
        <v>354</v>
      </c>
    </row>
    <row r="5210" spans="1:9" ht="15.75" customHeight="1" x14ac:dyDescent="0.25">
      <c r="A5210" s="1">
        <v>3537</v>
      </c>
      <c r="B5210" s="1" t="s">
        <v>15023</v>
      </c>
      <c r="C5210" s="1" t="s">
        <v>15026</v>
      </c>
      <c r="E5210" s="1" t="s">
        <v>20</v>
      </c>
      <c r="F5210" s="1" t="s">
        <v>4365</v>
      </c>
      <c r="G5210" s="5" t="s">
        <v>4364</v>
      </c>
      <c r="H5210" s="1" t="s">
        <v>177</v>
      </c>
      <c r="I5210" s="1" t="s">
        <v>50</v>
      </c>
    </row>
    <row r="5211" spans="1:9" ht="15.75" customHeight="1" x14ac:dyDescent="0.25">
      <c r="A5211" s="1">
        <v>3536</v>
      </c>
      <c r="B5211" s="1" t="s">
        <v>15025</v>
      </c>
      <c r="C5211" s="1" t="s">
        <v>15026</v>
      </c>
      <c r="D5211" s="1" t="s">
        <v>4362</v>
      </c>
      <c r="E5211" s="1" t="s">
        <v>2</v>
      </c>
      <c r="F5211" s="1" t="s">
        <v>4363</v>
      </c>
      <c r="G5211" s="5" t="s">
        <v>4361</v>
      </c>
      <c r="H5211" s="1" t="s">
        <v>177</v>
      </c>
    </row>
    <row r="5212" spans="1:9" ht="15.75" customHeight="1" x14ac:dyDescent="0.25">
      <c r="A5212" s="1">
        <v>3535</v>
      </c>
      <c r="B5212" s="1" t="s">
        <v>15025</v>
      </c>
      <c r="C5212" s="1" t="s">
        <v>15026</v>
      </c>
      <c r="E5212" s="1" t="s">
        <v>84</v>
      </c>
      <c r="F5212" s="1" t="s">
        <v>4360</v>
      </c>
      <c r="G5212" s="5" t="s">
        <v>4359</v>
      </c>
      <c r="H5212" s="1" t="s">
        <v>837</v>
      </c>
      <c r="I5212" s="1" t="s">
        <v>50</v>
      </c>
    </row>
    <row r="5213" spans="1:9" ht="15.75" customHeight="1" x14ac:dyDescent="0.25">
      <c r="A5213" s="1">
        <v>3532</v>
      </c>
      <c r="B5213" s="1" t="s">
        <v>15025</v>
      </c>
      <c r="C5213" s="1" t="s">
        <v>15026</v>
      </c>
      <c r="D5213" s="1" t="s">
        <v>4357</v>
      </c>
      <c r="E5213" s="1" t="s">
        <v>20</v>
      </c>
      <c r="F5213" s="1" t="s">
        <v>4358</v>
      </c>
      <c r="G5213" s="5" t="s">
        <v>4356</v>
      </c>
      <c r="H5213" s="1" t="s">
        <v>354</v>
      </c>
    </row>
    <row r="5214" spans="1:9" ht="15.75" customHeight="1" x14ac:dyDescent="0.25">
      <c r="A5214" s="1">
        <v>3529</v>
      </c>
      <c r="B5214" s="1" t="s">
        <v>15023</v>
      </c>
      <c r="C5214" s="1" t="s">
        <v>15032</v>
      </c>
      <c r="D5214" s="1" t="s">
        <v>4354</v>
      </c>
      <c r="E5214" s="1" t="s">
        <v>155</v>
      </c>
      <c r="F5214" s="1" t="s">
        <v>4355</v>
      </c>
      <c r="G5214" s="5" t="s">
        <v>4353</v>
      </c>
      <c r="H5214" s="1" t="s">
        <v>1048</v>
      </c>
    </row>
    <row r="5215" spans="1:9" ht="15.75" customHeight="1" x14ac:dyDescent="0.25">
      <c r="A5215" s="1">
        <v>3527</v>
      </c>
      <c r="B5215" s="1" t="s">
        <v>15025</v>
      </c>
      <c r="C5215" s="1" t="s">
        <v>15026</v>
      </c>
      <c r="D5215" s="1" t="s">
        <v>4351</v>
      </c>
      <c r="E5215" s="1" t="s">
        <v>2</v>
      </c>
      <c r="F5215" s="1" t="s">
        <v>4352</v>
      </c>
      <c r="G5215" s="5" t="s">
        <v>4350</v>
      </c>
      <c r="H5215" s="1" t="s">
        <v>142</v>
      </c>
    </row>
    <row r="5216" spans="1:9" ht="15.75" customHeight="1" x14ac:dyDescent="0.25">
      <c r="A5216" s="1">
        <v>3526</v>
      </c>
      <c r="B5216" s="1" t="s">
        <v>15025</v>
      </c>
      <c r="C5216" s="1" t="s">
        <v>15044</v>
      </c>
      <c r="D5216" s="1" t="s">
        <v>4348</v>
      </c>
      <c r="E5216" s="1" t="s">
        <v>2</v>
      </c>
      <c r="F5216" s="1" t="s">
        <v>4349</v>
      </c>
      <c r="G5216" s="5" t="s">
        <v>4347</v>
      </c>
      <c r="H5216" s="1" t="s">
        <v>1044</v>
      </c>
    </row>
    <row r="5217" spans="1:9" ht="15.75" customHeight="1" x14ac:dyDescent="0.25">
      <c r="A5217" s="1">
        <v>3525</v>
      </c>
      <c r="B5217" s="1" t="s">
        <v>15025</v>
      </c>
      <c r="C5217" s="1" t="s">
        <v>15026</v>
      </c>
      <c r="D5217" s="1" t="s">
        <v>4345</v>
      </c>
      <c r="E5217" s="1" t="s">
        <v>2</v>
      </c>
      <c r="F5217" s="1" t="s">
        <v>4346</v>
      </c>
      <c r="G5217" s="5" t="s">
        <v>4344</v>
      </c>
      <c r="H5217" s="1" t="s">
        <v>142</v>
      </c>
    </row>
    <row r="5218" spans="1:9" ht="15.75" customHeight="1" x14ac:dyDescent="0.25">
      <c r="A5218" s="1">
        <v>3524</v>
      </c>
      <c r="B5218" s="1" t="s">
        <v>15025</v>
      </c>
      <c r="C5218" s="1" t="s">
        <v>15026</v>
      </c>
      <c r="E5218" s="1" t="s">
        <v>84</v>
      </c>
      <c r="F5218" s="1" t="s">
        <v>4343</v>
      </c>
      <c r="G5218" s="5" t="s">
        <v>4342</v>
      </c>
      <c r="H5218" s="1" t="s">
        <v>32</v>
      </c>
    </row>
    <row r="5219" spans="1:9" ht="15.75" customHeight="1" x14ac:dyDescent="0.25">
      <c r="A5219" s="1">
        <v>3522</v>
      </c>
      <c r="B5219" s="1" t="s">
        <v>15025</v>
      </c>
      <c r="C5219" s="1" t="s">
        <v>15026</v>
      </c>
      <c r="E5219" s="1" t="s">
        <v>40</v>
      </c>
      <c r="F5219" s="1" t="s">
        <v>4341</v>
      </c>
      <c r="G5219" s="5" t="s">
        <v>4340</v>
      </c>
      <c r="H5219" s="1" t="s">
        <v>63</v>
      </c>
    </row>
    <row r="5220" spans="1:9" ht="15.75" customHeight="1" x14ac:dyDescent="0.25">
      <c r="A5220" s="1">
        <v>3516</v>
      </c>
      <c r="B5220" s="1" t="s">
        <v>15025</v>
      </c>
      <c r="C5220" s="1" t="s">
        <v>15026</v>
      </c>
      <c r="D5220" s="1" t="s">
        <v>4338</v>
      </c>
      <c r="E5220" s="1" t="s">
        <v>2</v>
      </c>
      <c r="F5220" s="1" t="s">
        <v>4339</v>
      </c>
      <c r="G5220" s="5" t="s">
        <v>4337</v>
      </c>
      <c r="H5220" s="1" t="s">
        <v>7775</v>
      </c>
    </row>
    <row r="5221" spans="1:9" ht="15.75" customHeight="1" x14ac:dyDescent="0.25">
      <c r="A5221" s="1">
        <v>3515</v>
      </c>
      <c r="B5221" s="1" t="s">
        <v>15023</v>
      </c>
      <c r="C5221" s="1" t="s">
        <v>15026</v>
      </c>
      <c r="E5221" s="1" t="s">
        <v>36</v>
      </c>
      <c r="F5221" s="1" t="s">
        <v>4336</v>
      </c>
      <c r="G5221" s="5" t="s">
        <v>4335</v>
      </c>
      <c r="H5221" s="1" t="s">
        <v>32</v>
      </c>
      <c r="I5221" s="1" t="s">
        <v>50</v>
      </c>
    </row>
    <row r="5222" spans="1:9" ht="15.75" customHeight="1" x14ac:dyDescent="0.25">
      <c r="A5222" s="1">
        <v>3513</v>
      </c>
      <c r="B5222" s="1" t="s">
        <v>15025</v>
      </c>
      <c r="C5222" s="1" t="s">
        <v>15026</v>
      </c>
      <c r="D5222" s="1" t="s">
        <v>4333</v>
      </c>
      <c r="E5222" s="1" t="s">
        <v>61</v>
      </c>
      <c r="F5222" s="1" t="s">
        <v>4334</v>
      </c>
      <c r="G5222" s="5" t="s">
        <v>4332</v>
      </c>
      <c r="H5222" s="1" t="s">
        <v>49</v>
      </c>
    </row>
    <row r="5223" spans="1:9" ht="15.75" customHeight="1" x14ac:dyDescent="0.25">
      <c r="A5223" s="1">
        <v>3511</v>
      </c>
      <c r="B5223" s="1" t="s">
        <v>15023</v>
      </c>
      <c r="C5223" s="1" t="s">
        <v>15026</v>
      </c>
      <c r="D5223" s="1" t="s">
        <v>4331</v>
      </c>
      <c r="E5223" s="1" t="s">
        <v>84</v>
      </c>
      <c r="F5223" s="1" t="s">
        <v>112</v>
      </c>
      <c r="G5223" s="5" t="s">
        <v>4330</v>
      </c>
      <c r="H5223" s="1" t="s">
        <v>15355</v>
      </c>
    </row>
    <row r="5224" spans="1:9" ht="15.75" customHeight="1" x14ac:dyDescent="0.25">
      <c r="A5224" s="1">
        <v>3510</v>
      </c>
      <c r="B5224" s="1" t="s">
        <v>15025</v>
      </c>
      <c r="C5224" s="1" t="s">
        <v>15174</v>
      </c>
      <c r="D5224" s="1" t="s">
        <v>4328</v>
      </c>
      <c r="E5224" s="1" t="s">
        <v>20</v>
      </c>
      <c r="F5224" s="1" t="s">
        <v>4329</v>
      </c>
      <c r="G5224" s="5" t="s">
        <v>4327</v>
      </c>
      <c r="H5224" s="1" t="s">
        <v>1021</v>
      </c>
      <c r="I5224" s="1" t="s">
        <v>50</v>
      </c>
    </row>
    <row r="5225" spans="1:9" ht="15.75" customHeight="1" x14ac:dyDescent="0.25">
      <c r="A5225" s="1">
        <v>3508</v>
      </c>
      <c r="B5225" s="1" t="s">
        <v>15023</v>
      </c>
      <c r="C5225" s="1" t="s">
        <v>15026</v>
      </c>
      <c r="E5225" s="1" t="s">
        <v>2</v>
      </c>
      <c r="F5225" s="1" t="s">
        <v>4276</v>
      </c>
      <c r="G5225" s="5" t="s">
        <v>4326</v>
      </c>
      <c r="H5225" s="1" t="s">
        <v>837</v>
      </c>
    </row>
    <row r="5226" spans="1:9" ht="15.75" customHeight="1" x14ac:dyDescent="0.25">
      <c r="A5226" s="1">
        <v>3505</v>
      </c>
      <c r="B5226" s="1" t="s">
        <v>15025</v>
      </c>
      <c r="C5226" s="1" t="s">
        <v>15026</v>
      </c>
      <c r="E5226" s="1" t="s">
        <v>2</v>
      </c>
      <c r="F5226" s="1" t="s">
        <v>4325</v>
      </c>
      <c r="G5226" s="5" t="s">
        <v>4324</v>
      </c>
      <c r="H5226" s="1" t="s">
        <v>354</v>
      </c>
      <c r="I5226" s="1" t="s">
        <v>50</v>
      </c>
    </row>
    <row r="5227" spans="1:9" ht="15.75" customHeight="1" x14ac:dyDescent="0.25">
      <c r="A5227" s="1">
        <v>3501</v>
      </c>
      <c r="B5227" s="1" t="s">
        <v>15025</v>
      </c>
      <c r="C5227" s="1" t="s">
        <v>15026</v>
      </c>
      <c r="D5227" s="1" t="s">
        <v>4322</v>
      </c>
      <c r="E5227" s="1" t="s">
        <v>280</v>
      </c>
      <c r="F5227" s="1" t="s">
        <v>4323</v>
      </c>
      <c r="G5227" s="5" t="s">
        <v>4321</v>
      </c>
      <c r="H5227" s="1" t="s">
        <v>561</v>
      </c>
    </row>
    <row r="5228" spans="1:9" ht="15.75" customHeight="1" x14ac:dyDescent="0.25">
      <c r="A5228" s="1">
        <v>3500</v>
      </c>
      <c r="B5228" s="1" t="s">
        <v>15025</v>
      </c>
      <c r="C5228" s="1" t="s">
        <v>15026</v>
      </c>
      <c r="D5228" s="1" t="s">
        <v>4319</v>
      </c>
      <c r="E5228" s="1" t="s">
        <v>84</v>
      </c>
      <c r="F5228" s="1" t="s">
        <v>4320</v>
      </c>
      <c r="G5228" s="5" t="s">
        <v>4318</v>
      </c>
      <c r="H5228" s="1" t="s">
        <v>1021</v>
      </c>
    </row>
    <row r="5229" spans="1:9" ht="15.75" customHeight="1" x14ac:dyDescent="0.25">
      <c r="A5229" s="1">
        <v>3499</v>
      </c>
      <c r="B5229" s="1" t="s">
        <v>15025</v>
      </c>
      <c r="C5229" s="1" t="s">
        <v>15026</v>
      </c>
      <c r="D5229" s="1" t="s">
        <v>4316</v>
      </c>
      <c r="E5229" s="1" t="s">
        <v>84</v>
      </c>
      <c r="F5229" s="1" t="s">
        <v>4317</v>
      </c>
      <c r="G5229" s="5" t="s">
        <v>4315</v>
      </c>
      <c r="H5229" s="1" t="s">
        <v>15356</v>
      </c>
    </row>
    <row r="5230" spans="1:9" ht="15.75" customHeight="1" x14ac:dyDescent="0.25">
      <c r="A5230" s="1">
        <v>3497</v>
      </c>
      <c r="B5230" s="1" t="s">
        <v>15025</v>
      </c>
      <c r="C5230" s="1" t="s">
        <v>15044</v>
      </c>
      <c r="D5230" s="1" t="s">
        <v>4313</v>
      </c>
      <c r="E5230" s="1" t="s">
        <v>2</v>
      </c>
      <c r="F5230" s="1" t="s">
        <v>4314</v>
      </c>
      <c r="G5230" s="5" t="s">
        <v>4312</v>
      </c>
      <c r="H5230" s="1" t="s">
        <v>339</v>
      </c>
      <c r="I5230" s="1" t="s">
        <v>50</v>
      </c>
    </row>
    <row r="5231" spans="1:9" ht="15.75" customHeight="1" x14ac:dyDescent="0.25">
      <c r="A5231" s="1">
        <v>3496</v>
      </c>
      <c r="B5231" s="1" t="s">
        <v>15025</v>
      </c>
      <c r="C5231" s="1" t="s">
        <v>15026</v>
      </c>
      <c r="D5231" s="1" t="s">
        <v>4310</v>
      </c>
      <c r="E5231" s="1" t="s">
        <v>2</v>
      </c>
      <c r="F5231" s="1" t="s">
        <v>4311</v>
      </c>
      <c r="G5231" s="5" t="s">
        <v>4309</v>
      </c>
      <c r="H5231" s="1" t="s">
        <v>177</v>
      </c>
    </row>
    <row r="5232" spans="1:9" ht="15.75" customHeight="1" x14ac:dyDescent="0.25">
      <c r="A5232" s="1">
        <v>3495</v>
      </c>
      <c r="B5232" s="1" t="s">
        <v>15025</v>
      </c>
      <c r="C5232" s="1" t="s">
        <v>15112</v>
      </c>
      <c r="D5232" s="1" t="s">
        <v>4307</v>
      </c>
      <c r="E5232" s="1" t="s">
        <v>40</v>
      </c>
      <c r="F5232" s="1" t="s">
        <v>4308</v>
      </c>
      <c r="G5232" s="5" t="s">
        <v>4306</v>
      </c>
      <c r="H5232" s="1" t="s">
        <v>177</v>
      </c>
      <c r="I5232" s="1" t="s">
        <v>50</v>
      </c>
    </row>
    <row r="5233" spans="1:9" ht="15.75" customHeight="1" x14ac:dyDescent="0.25">
      <c r="A5233" s="1">
        <v>3494</v>
      </c>
      <c r="B5233" s="1" t="s">
        <v>15025</v>
      </c>
      <c r="C5233" s="1" t="s">
        <v>15176</v>
      </c>
      <c r="D5233" s="1" t="s">
        <v>4304</v>
      </c>
      <c r="E5233" s="1" t="s">
        <v>280</v>
      </c>
      <c r="F5233" s="1" t="s">
        <v>4305</v>
      </c>
      <c r="G5233" s="5" t="s">
        <v>4303</v>
      </c>
      <c r="H5233" s="1" t="s">
        <v>561</v>
      </c>
      <c r="I5233" s="1" t="s">
        <v>50</v>
      </c>
    </row>
    <row r="5234" spans="1:9" ht="15.75" customHeight="1" x14ac:dyDescent="0.25">
      <c r="A5234" s="1">
        <v>3493</v>
      </c>
      <c r="B5234" s="1" t="s">
        <v>15025</v>
      </c>
      <c r="C5234" s="1" t="s">
        <v>15026</v>
      </c>
      <c r="E5234" s="1" t="s">
        <v>24</v>
      </c>
      <c r="F5234" s="1" t="s">
        <v>4302</v>
      </c>
      <c r="G5234" s="5" t="s">
        <v>4301</v>
      </c>
      <c r="H5234" s="1" t="s">
        <v>1021</v>
      </c>
    </row>
    <row r="5235" spans="1:9" ht="15.75" customHeight="1" x14ac:dyDescent="0.25">
      <c r="A5235" s="1">
        <v>3491</v>
      </c>
      <c r="B5235" s="1" t="s">
        <v>15025</v>
      </c>
      <c r="C5235" s="1" t="s">
        <v>15026</v>
      </c>
      <c r="D5235" s="1" t="s">
        <v>4299</v>
      </c>
      <c r="E5235" s="1" t="s">
        <v>2</v>
      </c>
      <c r="F5235" s="1" t="s">
        <v>4300</v>
      </c>
      <c r="G5235" s="5" t="s">
        <v>4298</v>
      </c>
      <c r="H5235" s="1" t="s">
        <v>1048</v>
      </c>
    </row>
    <row r="5236" spans="1:9" ht="15.75" customHeight="1" x14ac:dyDescent="0.25">
      <c r="A5236" s="1">
        <v>3487</v>
      </c>
      <c r="B5236" s="1" t="s">
        <v>15023</v>
      </c>
      <c r="C5236" s="1" t="s">
        <v>15044</v>
      </c>
      <c r="D5236" s="1" t="s">
        <v>4296</v>
      </c>
      <c r="E5236" s="1" t="s">
        <v>20</v>
      </c>
      <c r="F5236" s="1" t="s">
        <v>4297</v>
      </c>
      <c r="G5236" s="5" t="s">
        <v>4295</v>
      </c>
      <c r="H5236" s="1" t="s">
        <v>354</v>
      </c>
      <c r="I5236" s="1" t="s">
        <v>50</v>
      </c>
    </row>
    <row r="5237" spans="1:9" ht="15.75" customHeight="1" x14ac:dyDescent="0.25">
      <c r="A5237" s="1">
        <v>3484</v>
      </c>
      <c r="B5237" s="1" t="s">
        <v>15025</v>
      </c>
      <c r="C5237" s="1" t="s">
        <v>15026</v>
      </c>
      <c r="D5237" s="1" t="s">
        <v>4293</v>
      </c>
      <c r="E5237" s="1" t="s">
        <v>24</v>
      </c>
      <c r="F5237" s="1" t="s">
        <v>4294</v>
      </c>
      <c r="G5237" s="5" t="s">
        <v>4292</v>
      </c>
      <c r="H5237" s="1" t="s">
        <v>524</v>
      </c>
    </row>
    <row r="5238" spans="1:9" ht="15.75" customHeight="1" x14ac:dyDescent="0.25">
      <c r="A5238" s="1">
        <v>3476</v>
      </c>
      <c r="B5238" s="1" t="s">
        <v>15025</v>
      </c>
      <c r="C5238" s="1" t="s">
        <v>15026</v>
      </c>
      <c r="E5238" s="1" t="s">
        <v>84</v>
      </c>
      <c r="F5238" s="1" t="s">
        <v>4291</v>
      </c>
      <c r="G5238" s="5" t="s">
        <v>4290</v>
      </c>
      <c r="H5238" s="1" t="s">
        <v>1044</v>
      </c>
    </row>
    <row r="5239" spans="1:9" ht="15.75" customHeight="1" x14ac:dyDescent="0.25">
      <c r="A5239" s="1">
        <v>3472</v>
      </c>
      <c r="B5239" s="1" t="s">
        <v>15023</v>
      </c>
      <c r="C5239" s="1" t="s">
        <v>15026</v>
      </c>
      <c r="D5239" s="1" t="s">
        <v>4288</v>
      </c>
      <c r="E5239" s="1" t="s">
        <v>20</v>
      </c>
      <c r="F5239" s="1" t="s">
        <v>4289</v>
      </c>
      <c r="G5239" s="5" t="s">
        <v>4287</v>
      </c>
      <c r="H5239" s="1" t="s">
        <v>63</v>
      </c>
    </row>
    <row r="5240" spans="1:9" ht="15.75" customHeight="1" x14ac:dyDescent="0.25">
      <c r="A5240" s="1">
        <v>3464</v>
      </c>
      <c r="B5240" s="1" t="s">
        <v>15025</v>
      </c>
      <c r="C5240" s="1" t="s">
        <v>15044</v>
      </c>
      <c r="E5240" s="1" t="s">
        <v>2</v>
      </c>
      <c r="F5240" s="1" t="s">
        <v>4286</v>
      </c>
      <c r="G5240" s="5" t="s">
        <v>4285</v>
      </c>
      <c r="H5240" s="1" t="s">
        <v>32</v>
      </c>
      <c r="I5240" s="1" t="s">
        <v>33</v>
      </c>
    </row>
    <row r="5241" spans="1:9" ht="15.75" customHeight="1" x14ac:dyDescent="0.25">
      <c r="A5241" s="1">
        <v>3460</v>
      </c>
      <c r="B5241" s="1" t="s">
        <v>15025</v>
      </c>
      <c r="C5241" s="1" t="s">
        <v>15026</v>
      </c>
      <c r="D5241" s="1" t="s">
        <v>4283</v>
      </c>
      <c r="E5241" s="1" t="s">
        <v>100</v>
      </c>
      <c r="F5241" s="1" t="s">
        <v>4284</v>
      </c>
      <c r="G5241" s="5" t="s">
        <v>4282</v>
      </c>
      <c r="H5241" s="1" t="s">
        <v>177</v>
      </c>
    </row>
    <row r="5242" spans="1:9" ht="15.75" customHeight="1" x14ac:dyDescent="0.25">
      <c r="A5242" s="1">
        <v>3459</v>
      </c>
      <c r="B5242" s="1" t="s">
        <v>15025</v>
      </c>
      <c r="C5242" s="1" t="s">
        <v>15236</v>
      </c>
      <c r="E5242" s="1" t="s">
        <v>2</v>
      </c>
      <c r="F5242" s="1" t="s">
        <v>4281</v>
      </c>
      <c r="G5242" s="5" t="s">
        <v>4280</v>
      </c>
      <c r="H5242" s="1" t="s">
        <v>49</v>
      </c>
    </row>
    <row r="5243" spans="1:9" ht="15.75" customHeight="1" x14ac:dyDescent="0.25">
      <c r="A5243" s="1">
        <v>3458</v>
      </c>
      <c r="B5243" s="1" t="s">
        <v>15025</v>
      </c>
      <c r="C5243" s="1" t="s">
        <v>15026</v>
      </c>
      <c r="D5243" s="1" t="s">
        <v>4278</v>
      </c>
      <c r="E5243" s="1" t="s">
        <v>24</v>
      </c>
      <c r="F5243" s="1" t="s">
        <v>4279</v>
      </c>
      <c r="G5243" s="5" t="s">
        <v>4277</v>
      </c>
      <c r="H5243" s="1" t="s">
        <v>177</v>
      </c>
    </row>
    <row r="5244" spans="1:9" ht="15.75" customHeight="1" x14ac:dyDescent="0.25">
      <c r="A5244" s="1">
        <v>3457</v>
      </c>
      <c r="B5244" s="1" t="s">
        <v>15023</v>
      </c>
      <c r="C5244" s="1" t="s">
        <v>15026</v>
      </c>
      <c r="E5244" s="1" t="s">
        <v>24</v>
      </c>
      <c r="F5244" s="1" t="s">
        <v>4276</v>
      </c>
      <c r="G5244" s="5" t="s">
        <v>4275</v>
      </c>
      <c r="H5244" s="1" t="s">
        <v>837</v>
      </c>
    </row>
    <row r="5245" spans="1:9" ht="15.75" customHeight="1" x14ac:dyDescent="0.25">
      <c r="A5245" s="1">
        <v>3456</v>
      </c>
      <c r="B5245" s="1" t="s">
        <v>15023</v>
      </c>
      <c r="C5245" s="1" t="s">
        <v>15026</v>
      </c>
      <c r="E5245" s="1" t="s">
        <v>66</v>
      </c>
      <c r="F5245" s="1" t="s">
        <v>4274</v>
      </c>
      <c r="G5245" s="5" t="s">
        <v>4273</v>
      </c>
      <c r="H5245" s="1" t="s">
        <v>354</v>
      </c>
    </row>
    <row r="5246" spans="1:9" ht="15.75" customHeight="1" x14ac:dyDescent="0.25">
      <c r="A5246" s="1">
        <v>3455</v>
      </c>
      <c r="B5246" s="1" t="s">
        <v>15025</v>
      </c>
      <c r="C5246" s="1" t="s">
        <v>15212</v>
      </c>
      <c r="E5246" s="1" t="s">
        <v>24</v>
      </c>
      <c r="F5246" s="1" t="s">
        <v>4272</v>
      </c>
      <c r="G5246" s="5" t="s">
        <v>4271</v>
      </c>
      <c r="H5246" s="1" t="s">
        <v>1048</v>
      </c>
      <c r="I5246" s="1" t="s">
        <v>50</v>
      </c>
    </row>
    <row r="5247" spans="1:9" ht="15.75" customHeight="1" x14ac:dyDescent="0.25">
      <c r="A5247" s="1">
        <v>3454</v>
      </c>
      <c r="B5247" s="1" t="s">
        <v>15025</v>
      </c>
      <c r="C5247" s="1" t="s">
        <v>15026</v>
      </c>
      <c r="D5247" s="1" t="s">
        <v>4269</v>
      </c>
      <c r="E5247" s="1" t="s">
        <v>20</v>
      </c>
      <c r="F5247" s="1" t="s">
        <v>4270</v>
      </c>
      <c r="G5247" s="5" t="s">
        <v>4268</v>
      </c>
      <c r="H5247" s="1" t="s">
        <v>63</v>
      </c>
    </row>
    <row r="5248" spans="1:9" ht="15.75" customHeight="1" x14ac:dyDescent="0.25">
      <c r="A5248" s="1">
        <v>3453</v>
      </c>
      <c r="B5248" s="1" t="s">
        <v>15023</v>
      </c>
      <c r="C5248" s="1" t="s">
        <v>15026</v>
      </c>
      <c r="D5248" s="1" t="s">
        <v>4266</v>
      </c>
      <c r="E5248" s="1" t="s">
        <v>20</v>
      </c>
      <c r="F5248" s="1" t="s">
        <v>4267</v>
      </c>
      <c r="G5248" s="5" t="s">
        <v>4265</v>
      </c>
      <c r="H5248" s="1" t="s">
        <v>63</v>
      </c>
    </row>
    <row r="5249" spans="1:9" ht="15.75" customHeight="1" x14ac:dyDescent="0.25">
      <c r="A5249" s="1">
        <v>3450</v>
      </c>
      <c r="B5249" s="1" t="s">
        <v>15023</v>
      </c>
      <c r="C5249" s="1" t="s">
        <v>15026</v>
      </c>
      <c r="D5249" s="1" t="s">
        <v>4264</v>
      </c>
      <c r="E5249" s="1" t="s">
        <v>66</v>
      </c>
      <c r="F5249" s="1" t="s">
        <v>78</v>
      </c>
      <c r="G5249" s="5" t="s">
        <v>4263</v>
      </c>
      <c r="H5249" s="1" t="s">
        <v>1948</v>
      </c>
    </row>
    <row r="5250" spans="1:9" ht="15.75" customHeight="1" x14ac:dyDescent="0.25">
      <c r="A5250" s="1">
        <v>3447</v>
      </c>
      <c r="B5250" s="1" t="s">
        <v>15025</v>
      </c>
      <c r="C5250" s="1" t="s">
        <v>15024</v>
      </c>
      <c r="E5250" s="1" t="s">
        <v>2</v>
      </c>
      <c r="F5250" s="1" t="s">
        <v>4262</v>
      </c>
      <c r="G5250" s="5" t="s">
        <v>4261</v>
      </c>
      <c r="H5250" s="1" t="s">
        <v>32</v>
      </c>
    </row>
    <row r="5251" spans="1:9" ht="15.75" customHeight="1" x14ac:dyDescent="0.25">
      <c r="A5251" s="1">
        <v>3446</v>
      </c>
      <c r="B5251" s="1" t="s">
        <v>15025</v>
      </c>
      <c r="C5251" s="1" t="s">
        <v>15026</v>
      </c>
      <c r="D5251" s="1" t="s">
        <v>4259</v>
      </c>
      <c r="E5251" s="1" t="s">
        <v>2</v>
      </c>
      <c r="F5251" s="1" t="s">
        <v>4260</v>
      </c>
      <c r="G5251" s="5" t="s">
        <v>4258</v>
      </c>
      <c r="H5251" s="1" t="s">
        <v>177</v>
      </c>
    </row>
    <row r="5252" spans="1:9" ht="15.75" customHeight="1" x14ac:dyDescent="0.25">
      <c r="A5252" s="1">
        <v>3445</v>
      </c>
      <c r="B5252" s="1" t="s">
        <v>15025</v>
      </c>
      <c r="C5252" s="1" t="s">
        <v>15026</v>
      </c>
      <c r="D5252" s="1" t="s">
        <v>4256</v>
      </c>
      <c r="E5252" s="1" t="s">
        <v>2</v>
      </c>
      <c r="F5252" s="1" t="s">
        <v>4257</v>
      </c>
      <c r="G5252" s="5" t="s">
        <v>4255</v>
      </c>
      <c r="H5252" s="1" t="s">
        <v>11201</v>
      </c>
    </row>
    <row r="5253" spans="1:9" ht="15.75" customHeight="1" x14ac:dyDescent="0.25">
      <c r="A5253" s="1">
        <v>3444</v>
      </c>
      <c r="B5253" s="1" t="s">
        <v>15025</v>
      </c>
      <c r="C5253" s="1" t="s">
        <v>15026</v>
      </c>
      <c r="D5253" s="1" t="s">
        <v>4253</v>
      </c>
      <c r="E5253" s="1" t="s">
        <v>40</v>
      </c>
      <c r="F5253" s="1" t="s">
        <v>4254</v>
      </c>
      <c r="G5253" s="5" t="s">
        <v>4252</v>
      </c>
      <c r="H5253" s="1" t="s">
        <v>354</v>
      </c>
    </row>
    <row r="5254" spans="1:9" ht="15.75" customHeight="1" x14ac:dyDescent="0.25">
      <c r="A5254" s="1">
        <v>3441</v>
      </c>
      <c r="B5254" s="1" t="s">
        <v>15023</v>
      </c>
      <c r="C5254" s="1" t="s">
        <v>15026</v>
      </c>
      <c r="D5254" s="1" t="s">
        <v>4250</v>
      </c>
      <c r="E5254" s="1" t="s">
        <v>66</v>
      </c>
      <c r="F5254" s="1" t="s">
        <v>4251</v>
      </c>
      <c r="G5254" s="5" t="s">
        <v>4249</v>
      </c>
      <c r="H5254" s="1" t="s">
        <v>15357</v>
      </c>
    </row>
    <row r="5255" spans="1:9" ht="15.75" customHeight="1" x14ac:dyDescent="0.25">
      <c r="A5255" s="1">
        <v>3439</v>
      </c>
      <c r="B5255" s="1" t="s">
        <v>15023</v>
      </c>
      <c r="C5255" s="1" t="s">
        <v>15044</v>
      </c>
      <c r="E5255" s="1" t="s">
        <v>20</v>
      </c>
      <c r="F5255" s="1" t="s">
        <v>4248</v>
      </c>
      <c r="G5255" s="5" t="s">
        <v>4247</v>
      </c>
      <c r="H5255" s="1" t="s">
        <v>142</v>
      </c>
      <c r="I5255" s="1" t="s">
        <v>33</v>
      </c>
    </row>
    <row r="5256" spans="1:9" ht="15.75" customHeight="1" x14ac:dyDescent="0.25">
      <c r="A5256" s="1">
        <v>3435</v>
      </c>
      <c r="B5256" s="1" t="s">
        <v>15025</v>
      </c>
      <c r="C5256" s="1" t="s">
        <v>15026</v>
      </c>
      <c r="D5256" s="1" t="s">
        <v>4245</v>
      </c>
      <c r="E5256" s="1" t="s">
        <v>84</v>
      </c>
      <c r="F5256" s="1" t="s">
        <v>4246</v>
      </c>
      <c r="G5256" s="5" t="s">
        <v>4244</v>
      </c>
      <c r="H5256" s="1" t="s">
        <v>32</v>
      </c>
    </row>
    <row r="5257" spans="1:9" ht="15.75" customHeight="1" x14ac:dyDescent="0.25">
      <c r="A5257" s="1">
        <v>3434</v>
      </c>
      <c r="B5257" s="1" t="s">
        <v>15025</v>
      </c>
      <c r="C5257" s="1" t="s">
        <v>15026</v>
      </c>
      <c r="D5257" s="1" t="s">
        <v>4242</v>
      </c>
      <c r="E5257" s="1" t="s">
        <v>84</v>
      </c>
      <c r="F5257" s="1" t="s">
        <v>4243</v>
      </c>
      <c r="G5257" s="5" t="s">
        <v>4241</v>
      </c>
      <c r="H5257" s="1" t="s">
        <v>5617</v>
      </c>
    </row>
    <row r="5258" spans="1:9" ht="15.75" customHeight="1" x14ac:dyDescent="0.25">
      <c r="A5258" s="1">
        <v>3433</v>
      </c>
      <c r="B5258" s="1" t="s">
        <v>15025</v>
      </c>
      <c r="C5258" s="1" t="s">
        <v>15026</v>
      </c>
      <c r="D5258" s="1" t="s">
        <v>4239</v>
      </c>
      <c r="E5258" s="1" t="s">
        <v>2</v>
      </c>
      <c r="F5258" s="1" t="s">
        <v>4240</v>
      </c>
      <c r="G5258" s="5" t="s">
        <v>4238</v>
      </c>
      <c r="H5258" s="1" t="s">
        <v>1048</v>
      </c>
    </row>
    <row r="5259" spans="1:9" ht="15.75" customHeight="1" x14ac:dyDescent="0.25">
      <c r="A5259" s="1">
        <v>3432</v>
      </c>
      <c r="B5259" s="1" t="s">
        <v>15023</v>
      </c>
      <c r="C5259" s="1" t="s">
        <v>15026</v>
      </c>
      <c r="D5259" s="1" t="s">
        <v>4236</v>
      </c>
      <c r="E5259" s="1" t="s">
        <v>24</v>
      </c>
      <c r="F5259" s="1" t="s">
        <v>4237</v>
      </c>
      <c r="G5259" s="5" t="s">
        <v>4235</v>
      </c>
      <c r="H5259" s="1" t="s">
        <v>32</v>
      </c>
    </row>
    <row r="5260" spans="1:9" ht="15.75" customHeight="1" x14ac:dyDescent="0.25">
      <c r="A5260" s="1">
        <v>3429</v>
      </c>
      <c r="B5260" s="1" t="s">
        <v>15023</v>
      </c>
      <c r="C5260" s="1" t="s">
        <v>15136</v>
      </c>
      <c r="D5260" s="1" t="s">
        <v>4233</v>
      </c>
      <c r="E5260" s="1" t="s">
        <v>20</v>
      </c>
      <c r="F5260" s="1" t="s">
        <v>4234</v>
      </c>
      <c r="G5260" s="5" t="s">
        <v>4232</v>
      </c>
      <c r="H5260" s="1" t="s">
        <v>177</v>
      </c>
      <c r="I5260" s="1" t="s">
        <v>50</v>
      </c>
    </row>
    <row r="5261" spans="1:9" ht="15.75" customHeight="1" x14ac:dyDescent="0.25">
      <c r="A5261" s="1">
        <v>3428</v>
      </c>
      <c r="B5261" s="1" t="s">
        <v>15023</v>
      </c>
      <c r="C5261" s="1" t="s">
        <v>15026</v>
      </c>
      <c r="E5261" s="1" t="s">
        <v>36</v>
      </c>
      <c r="F5261" s="1" t="s">
        <v>4231</v>
      </c>
      <c r="G5261" s="5" t="s">
        <v>4230</v>
      </c>
      <c r="H5261" s="1" t="s">
        <v>15358</v>
      </c>
      <c r="I5261" s="1" t="s">
        <v>50</v>
      </c>
    </row>
    <row r="5262" spans="1:9" ht="15.75" customHeight="1" x14ac:dyDescent="0.25">
      <c r="A5262" s="1">
        <v>3426</v>
      </c>
      <c r="B5262" s="1" t="s">
        <v>15023</v>
      </c>
      <c r="C5262" s="1" t="s">
        <v>15092</v>
      </c>
      <c r="D5262" s="1" t="s">
        <v>4227</v>
      </c>
      <c r="E5262" s="1" t="s">
        <v>20</v>
      </c>
      <c r="F5262" s="1" t="s">
        <v>4228</v>
      </c>
      <c r="G5262" s="5" t="s">
        <v>4226</v>
      </c>
      <c r="H5262" s="1" t="s">
        <v>177</v>
      </c>
      <c r="I5262" s="1" t="s">
        <v>4229</v>
      </c>
    </row>
    <row r="5263" spans="1:9" ht="15.75" customHeight="1" x14ac:dyDescent="0.25">
      <c r="A5263" s="1">
        <v>3423</v>
      </c>
      <c r="B5263" s="1" t="s">
        <v>15023</v>
      </c>
      <c r="C5263" s="1" t="s">
        <v>15026</v>
      </c>
      <c r="D5263" s="1" t="s">
        <v>4224</v>
      </c>
      <c r="E5263" s="1" t="s">
        <v>20</v>
      </c>
      <c r="F5263" s="1" t="s">
        <v>4225</v>
      </c>
      <c r="G5263" s="5" t="s">
        <v>4223</v>
      </c>
      <c r="H5263" s="1" t="s">
        <v>561</v>
      </c>
      <c r="I5263" s="1" t="s">
        <v>33</v>
      </c>
    </row>
    <row r="5264" spans="1:9" ht="15.75" customHeight="1" x14ac:dyDescent="0.25">
      <c r="A5264" s="1">
        <v>3422</v>
      </c>
      <c r="B5264" s="1" t="s">
        <v>15025</v>
      </c>
      <c r="C5264" s="1" t="s">
        <v>15026</v>
      </c>
      <c r="D5264" s="1" t="s">
        <v>4221</v>
      </c>
      <c r="E5264" s="1" t="s">
        <v>40</v>
      </c>
      <c r="F5264" s="1" t="s">
        <v>4222</v>
      </c>
      <c r="G5264" s="5" t="s">
        <v>4220</v>
      </c>
      <c r="H5264" s="1" t="s">
        <v>49</v>
      </c>
    </row>
    <row r="5265" spans="1:9" ht="15.75" customHeight="1" x14ac:dyDescent="0.25">
      <c r="A5265" s="1">
        <v>3420</v>
      </c>
      <c r="B5265" s="1" t="s">
        <v>15025</v>
      </c>
      <c r="C5265" s="1" t="s">
        <v>15026</v>
      </c>
      <c r="D5265" s="1" t="s">
        <v>4218</v>
      </c>
      <c r="E5265" s="1" t="s">
        <v>36</v>
      </c>
      <c r="F5265" s="1" t="s">
        <v>4219</v>
      </c>
      <c r="G5265" s="5" t="s">
        <v>4217</v>
      </c>
      <c r="H5265" s="1" t="s">
        <v>49</v>
      </c>
    </row>
    <row r="5266" spans="1:9" ht="15.75" customHeight="1" x14ac:dyDescent="0.25">
      <c r="A5266" s="1">
        <v>3419</v>
      </c>
      <c r="B5266" s="1" t="s">
        <v>15023</v>
      </c>
      <c r="C5266" s="1" t="s">
        <v>15026</v>
      </c>
      <c r="D5266" s="1" t="s">
        <v>4214</v>
      </c>
      <c r="E5266" s="1" t="s">
        <v>84</v>
      </c>
      <c r="F5266" s="1" t="s">
        <v>4215</v>
      </c>
      <c r="G5266" s="5" t="s">
        <v>4213</v>
      </c>
      <c r="H5266" s="1" t="s">
        <v>4216</v>
      </c>
    </row>
    <row r="5267" spans="1:9" ht="15.75" customHeight="1" x14ac:dyDescent="0.25">
      <c r="A5267" s="1">
        <v>3418</v>
      </c>
      <c r="B5267" s="1" t="s">
        <v>15025</v>
      </c>
      <c r="C5267" s="1" t="s">
        <v>15026</v>
      </c>
      <c r="D5267" s="1" t="s">
        <v>4211</v>
      </c>
      <c r="E5267" s="1" t="s">
        <v>66</v>
      </c>
      <c r="F5267" s="1" t="s">
        <v>4212</v>
      </c>
      <c r="G5267" s="5" t="s">
        <v>4210</v>
      </c>
      <c r="H5267" s="1" t="s">
        <v>49</v>
      </c>
    </row>
    <row r="5268" spans="1:9" ht="15.75" customHeight="1" x14ac:dyDescent="0.25">
      <c r="A5268" s="1">
        <v>3416</v>
      </c>
      <c r="B5268" s="1" t="s">
        <v>15025</v>
      </c>
      <c r="C5268" s="1" t="s">
        <v>15044</v>
      </c>
      <c r="D5268" s="1" t="s">
        <v>4208</v>
      </c>
      <c r="E5268" s="1" t="s">
        <v>2</v>
      </c>
      <c r="F5268" s="1" t="s">
        <v>4209</v>
      </c>
      <c r="G5268" s="5" t="s">
        <v>4207</v>
      </c>
      <c r="H5268" s="1" t="s">
        <v>1021</v>
      </c>
      <c r="I5268" s="1" t="s">
        <v>50</v>
      </c>
    </row>
    <row r="5269" spans="1:9" ht="15.75" customHeight="1" x14ac:dyDescent="0.25">
      <c r="A5269" s="1">
        <v>3415</v>
      </c>
      <c r="B5269" s="1" t="s">
        <v>15025</v>
      </c>
      <c r="C5269" s="1" t="s">
        <v>15068</v>
      </c>
      <c r="D5269" s="1" t="s">
        <v>4205</v>
      </c>
      <c r="E5269" s="1" t="s">
        <v>61</v>
      </c>
      <c r="F5269" s="1" t="s">
        <v>4206</v>
      </c>
      <c r="G5269" s="5" t="s">
        <v>4204</v>
      </c>
      <c r="H5269" s="1" t="s">
        <v>177</v>
      </c>
      <c r="I5269" s="1" t="s">
        <v>50</v>
      </c>
    </row>
    <row r="5270" spans="1:9" ht="15.75" customHeight="1" x14ac:dyDescent="0.25">
      <c r="A5270" s="1">
        <v>3414</v>
      </c>
      <c r="B5270" s="1" t="s">
        <v>15023</v>
      </c>
      <c r="C5270" s="1" t="s">
        <v>15026</v>
      </c>
      <c r="D5270" s="1" t="s">
        <v>4202</v>
      </c>
      <c r="E5270" s="1" t="s">
        <v>20</v>
      </c>
      <c r="F5270" s="1" t="s">
        <v>4203</v>
      </c>
      <c r="G5270" s="5" t="s">
        <v>4201</v>
      </c>
      <c r="H5270" s="1" t="s">
        <v>177</v>
      </c>
    </row>
    <row r="5271" spans="1:9" ht="15.75" customHeight="1" x14ac:dyDescent="0.25">
      <c r="A5271" s="1">
        <v>3411</v>
      </c>
      <c r="B5271" s="1" t="s">
        <v>15025</v>
      </c>
      <c r="C5271" s="1" t="s">
        <v>15026</v>
      </c>
      <c r="D5271" s="1" t="s">
        <v>4199</v>
      </c>
      <c r="E5271" s="1" t="s">
        <v>44</v>
      </c>
      <c r="F5271" s="1" t="s">
        <v>4200</v>
      </c>
      <c r="G5271" s="5" t="s">
        <v>4198</v>
      </c>
      <c r="H5271" s="1" t="s">
        <v>833</v>
      </c>
    </row>
    <row r="5272" spans="1:9" ht="15.75" customHeight="1" x14ac:dyDescent="0.25">
      <c r="A5272" s="1">
        <v>3410</v>
      </c>
      <c r="B5272" s="1" t="s">
        <v>15023</v>
      </c>
      <c r="C5272" s="1" t="s">
        <v>15136</v>
      </c>
      <c r="D5272" s="1" t="s">
        <v>4196</v>
      </c>
      <c r="E5272" s="1" t="s">
        <v>20</v>
      </c>
      <c r="F5272" s="1" t="s">
        <v>4197</v>
      </c>
      <c r="G5272" s="5" t="s">
        <v>4195</v>
      </c>
      <c r="H5272" s="1" t="s">
        <v>177</v>
      </c>
      <c r="I5272" s="1" t="s">
        <v>50</v>
      </c>
    </row>
    <row r="5273" spans="1:9" ht="15.75" customHeight="1" x14ac:dyDescent="0.25">
      <c r="A5273" s="1">
        <v>3408</v>
      </c>
      <c r="B5273" s="1" t="s">
        <v>15025</v>
      </c>
      <c r="C5273" s="1" t="s">
        <v>15026</v>
      </c>
      <c r="D5273" s="1" t="s">
        <v>4193</v>
      </c>
      <c r="E5273" s="1" t="s">
        <v>2</v>
      </c>
      <c r="F5273" s="1" t="s">
        <v>4194</v>
      </c>
      <c r="G5273" s="5" t="s">
        <v>4192</v>
      </c>
      <c r="H5273" s="1" t="s">
        <v>1021</v>
      </c>
      <c r="I5273" s="1" t="s">
        <v>50</v>
      </c>
    </row>
    <row r="5274" spans="1:9" ht="15.75" customHeight="1" x14ac:dyDescent="0.25">
      <c r="A5274" s="1">
        <v>3407</v>
      </c>
      <c r="B5274" s="1" t="s">
        <v>15025</v>
      </c>
      <c r="C5274" s="1" t="s">
        <v>15026</v>
      </c>
      <c r="E5274" s="1" t="s">
        <v>20</v>
      </c>
      <c r="F5274" s="1" t="s">
        <v>4191</v>
      </c>
      <c r="G5274" s="5" t="s">
        <v>4190</v>
      </c>
      <c r="H5274" s="1" t="s">
        <v>1021</v>
      </c>
    </row>
    <row r="5275" spans="1:9" ht="15.75" customHeight="1" x14ac:dyDescent="0.25">
      <c r="A5275" s="1">
        <v>3404</v>
      </c>
      <c r="B5275" s="1" t="s">
        <v>15025</v>
      </c>
      <c r="C5275" s="1" t="s">
        <v>15026</v>
      </c>
      <c r="E5275" s="1" t="s">
        <v>2</v>
      </c>
      <c r="F5275" s="1" t="s">
        <v>4189</v>
      </c>
      <c r="G5275" s="5" t="s">
        <v>4188</v>
      </c>
      <c r="H5275" s="1" t="s">
        <v>1048</v>
      </c>
    </row>
    <row r="5276" spans="1:9" ht="15.75" customHeight="1" x14ac:dyDescent="0.25">
      <c r="A5276" s="1">
        <v>3403</v>
      </c>
      <c r="B5276" s="1" t="s">
        <v>15025</v>
      </c>
      <c r="C5276" s="1" t="s">
        <v>15104</v>
      </c>
      <c r="D5276" s="1" t="s">
        <v>4186</v>
      </c>
      <c r="E5276" s="1" t="s">
        <v>20</v>
      </c>
      <c r="F5276" s="1" t="s">
        <v>4187</v>
      </c>
      <c r="G5276" s="5" t="s">
        <v>4185</v>
      </c>
      <c r="H5276" s="1" t="s">
        <v>32</v>
      </c>
    </row>
    <row r="5277" spans="1:9" ht="15.75" customHeight="1" x14ac:dyDescent="0.25">
      <c r="A5277" s="1">
        <v>3396</v>
      </c>
      <c r="B5277" s="1" t="s">
        <v>15023</v>
      </c>
      <c r="C5277" s="1" t="s">
        <v>15048</v>
      </c>
      <c r="E5277" s="1" t="s">
        <v>9</v>
      </c>
      <c r="F5277" s="1" t="s">
        <v>4183</v>
      </c>
      <c r="G5277" s="5" t="s">
        <v>4182</v>
      </c>
      <c r="H5277" s="1" t="s">
        <v>4184</v>
      </c>
    </row>
    <row r="5278" spans="1:9" ht="15.75" customHeight="1" x14ac:dyDescent="0.25">
      <c r="A5278" s="1">
        <v>3395</v>
      </c>
      <c r="B5278" s="1" t="s">
        <v>15023</v>
      </c>
      <c r="C5278" s="1" t="s">
        <v>15026</v>
      </c>
      <c r="E5278" s="1" t="s">
        <v>61</v>
      </c>
      <c r="F5278" s="1" t="s">
        <v>4181</v>
      </c>
      <c r="G5278" s="5" t="s">
        <v>4180</v>
      </c>
      <c r="H5278" s="1" t="s">
        <v>32</v>
      </c>
    </row>
    <row r="5279" spans="1:9" ht="15.75" customHeight="1" x14ac:dyDescent="0.25">
      <c r="A5279" s="1">
        <v>3393</v>
      </c>
      <c r="B5279" s="1" t="s">
        <v>15025</v>
      </c>
      <c r="C5279" s="1" t="s">
        <v>15026</v>
      </c>
      <c r="E5279" s="1" t="s">
        <v>84</v>
      </c>
      <c r="F5279" s="1" t="s">
        <v>4179</v>
      </c>
      <c r="G5279" s="5" t="s">
        <v>4178</v>
      </c>
      <c r="H5279" s="1" t="s">
        <v>561</v>
      </c>
    </row>
    <row r="5280" spans="1:9" ht="15.75" customHeight="1" x14ac:dyDescent="0.25">
      <c r="A5280" s="1">
        <v>3389</v>
      </c>
      <c r="B5280" s="1" t="s">
        <v>15025</v>
      </c>
      <c r="C5280" s="1" t="s">
        <v>15112</v>
      </c>
      <c r="E5280" s="1" t="s">
        <v>61</v>
      </c>
      <c r="F5280" s="1" t="s">
        <v>4177</v>
      </c>
      <c r="G5280" s="5" t="s">
        <v>4176</v>
      </c>
      <c r="H5280" s="1" t="s">
        <v>1048</v>
      </c>
      <c r="I5280" s="1" t="s">
        <v>50</v>
      </c>
    </row>
    <row r="5281" spans="1:9" ht="15.75" customHeight="1" x14ac:dyDescent="0.25">
      <c r="A5281" s="1">
        <v>3386</v>
      </c>
      <c r="B5281" s="1" t="s">
        <v>15025</v>
      </c>
      <c r="C5281" s="1" t="s">
        <v>15032</v>
      </c>
      <c r="E5281" s="1" t="s">
        <v>9</v>
      </c>
      <c r="F5281" s="1" t="s">
        <v>4175</v>
      </c>
      <c r="G5281" s="5" t="s">
        <v>4174</v>
      </c>
      <c r="H5281" s="1" t="s">
        <v>833</v>
      </c>
      <c r="I5281" s="1" t="s">
        <v>50</v>
      </c>
    </row>
    <row r="5282" spans="1:9" ht="15.75" customHeight="1" x14ac:dyDescent="0.25">
      <c r="A5282" s="1">
        <v>3384</v>
      </c>
      <c r="B5282" s="1" t="s">
        <v>15023</v>
      </c>
      <c r="C5282" s="1" t="s">
        <v>15058</v>
      </c>
      <c r="E5282" s="1" t="s">
        <v>84</v>
      </c>
      <c r="F5282" s="1" t="s">
        <v>4173</v>
      </c>
      <c r="G5282" s="5" t="s">
        <v>4172</v>
      </c>
      <c r="H5282" s="1" t="s">
        <v>3416</v>
      </c>
      <c r="I5282" s="1" t="s">
        <v>50</v>
      </c>
    </row>
    <row r="5283" spans="1:9" ht="15.75" customHeight="1" x14ac:dyDescent="0.25">
      <c r="A5283" s="1">
        <v>3382</v>
      </c>
      <c r="B5283" s="1" t="s">
        <v>15025</v>
      </c>
      <c r="C5283" s="1" t="s">
        <v>15026</v>
      </c>
      <c r="D5283" s="1" t="s">
        <v>4170</v>
      </c>
      <c r="E5283" s="1" t="s">
        <v>66</v>
      </c>
      <c r="F5283" s="1" t="s">
        <v>4171</v>
      </c>
      <c r="G5283" s="5" t="s">
        <v>4169</v>
      </c>
      <c r="H5283" s="1" t="s">
        <v>63</v>
      </c>
    </row>
    <row r="5284" spans="1:9" ht="15.75" customHeight="1" x14ac:dyDescent="0.25">
      <c r="A5284" s="1">
        <v>3380</v>
      </c>
      <c r="B5284" s="1" t="s">
        <v>15025</v>
      </c>
      <c r="C5284" s="1" t="s">
        <v>15044</v>
      </c>
      <c r="D5284" s="1" t="s">
        <v>4167</v>
      </c>
      <c r="E5284" s="1" t="s">
        <v>84</v>
      </c>
      <c r="F5284" s="1" t="s">
        <v>4168</v>
      </c>
      <c r="G5284" s="5" t="s">
        <v>4166</v>
      </c>
      <c r="H5284" s="1" t="s">
        <v>837</v>
      </c>
      <c r="I5284" s="1" t="s">
        <v>33</v>
      </c>
    </row>
    <row r="5285" spans="1:9" ht="15.75" customHeight="1" x14ac:dyDescent="0.25">
      <c r="A5285" s="1">
        <v>3379</v>
      </c>
      <c r="B5285" s="1" t="s">
        <v>15025</v>
      </c>
      <c r="C5285" s="1" t="s">
        <v>15026</v>
      </c>
      <c r="E5285" s="1" t="s">
        <v>2</v>
      </c>
      <c r="F5285" s="1" t="s">
        <v>4165</v>
      </c>
      <c r="G5285" s="5" t="s">
        <v>4164</v>
      </c>
      <c r="H5285" s="1" t="s">
        <v>49</v>
      </c>
    </row>
    <row r="5286" spans="1:9" ht="15.75" customHeight="1" x14ac:dyDescent="0.25">
      <c r="A5286" s="1">
        <v>3378</v>
      </c>
      <c r="B5286" s="1" t="s">
        <v>15023</v>
      </c>
      <c r="C5286" s="1" t="s">
        <v>15026</v>
      </c>
      <c r="D5286" s="1" t="s">
        <v>4162</v>
      </c>
      <c r="E5286" s="1" t="s">
        <v>20</v>
      </c>
      <c r="F5286" s="1" t="s">
        <v>4163</v>
      </c>
      <c r="G5286" s="5" t="s">
        <v>4161</v>
      </c>
      <c r="H5286" s="1" t="s">
        <v>177</v>
      </c>
    </row>
    <row r="5287" spans="1:9" ht="15.75" customHeight="1" x14ac:dyDescent="0.25">
      <c r="A5287" s="1">
        <v>3375</v>
      </c>
      <c r="B5287" s="1" t="s">
        <v>15023</v>
      </c>
      <c r="C5287" s="1" t="s">
        <v>15026</v>
      </c>
      <c r="E5287" s="1" t="s">
        <v>280</v>
      </c>
      <c r="F5287" s="1" t="s">
        <v>4160</v>
      </c>
      <c r="G5287" s="5" t="s">
        <v>4159</v>
      </c>
      <c r="H5287" s="1" t="s">
        <v>561</v>
      </c>
    </row>
    <row r="5288" spans="1:9" ht="15.75" customHeight="1" x14ac:dyDescent="0.25">
      <c r="A5288" s="1">
        <v>3368</v>
      </c>
      <c r="B5288" s="1" t="s">
        <v>15025</v>
      </c>
      <c r="C5288" s="1" t="s">
        <v>15026</v>
      </c>
      <c r="E5288" s="1" t="s">
        <v>2</v>
      </c>
      <c r="F5288" s="1" t="s">
        <v>4157</v>
      </c>
      <c r="G5288" s="5" t="s">
        <v>4156</v>
      </c>
      <c r="H5288" s="1" t="s">
        <v>4158</v>
      </c>
    </row>
    <row r="5289" spans="1:9" ht="15.75" customHeight="1" x14ac:dyDescent="0.25">
      <c r="A5289" s="1">
        <v>3367</v>
      </c>
      <c r="B5289" s="1" t="s">
        <v>15023</v>
      </c>
      <c r="C5289" s="1" t="s">
        <v>15026</v>
      </c>
      <c r="D5289" s="1" t="s">
        <v>4154</v>
      </c>
      <c r="E5289" s="1" t="s">
        <v>20</v>
      </c>
      <c r="F5289" s="1" t="s">
        <v>4155</v>
      </c>
      <c r="G5289" s="5" t="s">
        <v>4153</v>
      </c>
      <c r="H5289" s="1" t="s">
        <v>524</v>
      </c>
    </row>
    <row r="5290" spans="1:9" ht="15.75" customHeight="1" x14ac:dyDescent="0.25">
      <c r="A5290" s="1">
        <v>3363</v>
      </c>
      <c r="B5290" s="1" t="s">
        <v>15025</v>
      </c>
      <c r="C5290" s="1" t="s">
        <v>15026</v>
      </c>
      <c r="D5290" s="1" t="s">
        <v>4151</v>
      </c>
      <c r="E5290" s="1" t="s">
        <v>24</v>
      </c>
      <c r="F5290" s="1" t="s">
        <v>4152</v>
      </c>
      <c r="G5290" s="5" t="s">
        <v>4150</v>
      </c>
      <c r="H5290" s="1" t="s">
        <v>1506</v>
      </c>
    </row>
    <row r="5291" spans="1:9" ht="15.75" customHeight="1" x14ac:dyDescent="0.25">
      <c r="A5291" s="1">
        <v>3361</v>
      </c>
      <c r="B5291" s="1" t="s">
        <v>15025</v>
      </c>
      <c r="C5291" s="1" t="s">
        <v>15026</v>
      </c>
      <c r="D5291" s="1" t="s">
        <v>4148</v>
      </c>
      <c r="E5291" s="1" t="s">
        <v>155</v>
      </c>
      <c r="F5291" s="1" t="s">
        <v>4149</v>
      </c>
      <c r="G5291" s="5" t="s">
        <v>4147</v>
      </c>
      <c r="H5291" s="1" t="s">
        <v>3416</v>
      </c>
    </row>
    <row r="5292" spans="1:9" ht="15.75" customHeight="1" x14ac:dyDescent="0.25">
      <c r="A5292" s="1">
        <v>3358</v>
      </c>
      <c r="B5292" s="1" t="s">
        <v>15025</v>
      </c>
      <c r="C5292" s="1" t="s">
        <v>15234</v>
      </c>
      <c r="E5292" s="1" t="s">
        <v>100</v>
      </c>
      <c r="F5292" s="1" t="s">
        <v>4146</v>
      </c>
      <c r="G5292" s="5" t="s">
        <v>4145</v>
      </c>
      <c r="H5292" s="1" t="s">
        <v>177</v>
      </c>
    </row>
    <row r="5293" spans="1:9" ht="15.75" customHeight="1" x14ac:dyDescent="0.25">
      <c r="A5293" s="1">
        <v>3357</v>
      </c>
      <c r="B5293" s="1" t="s">
        <v>15025</v>
      </c>
      <c r="C5293" s="1" t="s">
        <v>15027</v>
      </c>
      <c r="D5293" s="1" t="s">
        <v>4143</v>
      </c>
      <c r="E5293" s="1" t="s">
        <v>66</v>
      </c>
      <c r="F5293" s="1" t="s">
        <v>4144</v>
      </c>
      <c r="G5293" s="5" t="s">
        <v>4142</v>
      </c>
      <c r="H5293" s="1" t="s">
        <v>837</v>
      </c>
    </row>
    <row r="5294" spans="1:9" ht="15.75" customHeight="1" x14ac:dyDescent="0.25">
      <c r="A5294" s="1">
        <v>3355</v>
      </c>
      <c r="B5294" s="1" t="s">
        <v>15025</v>
      </c>
      <c r="C5294" s="1" t="s">
        <v>15044</v>
      </c>
      <c r="E5294" s="1" t="s">
        <v>2</v>
      </c>
      <c r="F5294" s="1" t="s">
        <v>4141</v>
      </c>
      <c r="G5294" s="5" t="s">
        <v>4140</v>
      </c>
      <c r="H5294" s="1" t="s">
        <v>142</v>
      </c>
    </row>
    <row r="5295" spans="1:9" ht="15.75" customHeight="1" x14ac:dyDescent="0.25">
      <c r="A5295" s="1">
        <v>3354</v>
      </c>
      <c r="B5295" s="1" t="s">
        <v>15025</v>
      </c>
      <c r="C5295" s="1" t="s">
        <v>15026</v>
      </c>
      <c r="E5295" s="1" t="s">
        <v>2</v>
      </c>
      <c r="F5295" s="1" t="s">
        <v>4139</v>
      </c>
      <c r="G5295" s="5" t="s">
        <v>4138</v>
      </c>
      <c r="H5295" s="1" t="s">
        <v>1506</v>
      </c>
      <c r="I5295" s="1" t="s">
        <v>50</v>
      </c>
    </row>
    <row r="5296" spans="1:9" ht="15.75" customHeight="1" x14ac:dyDescent="0.25">
      <c r="A5296" s="1">
        <v>3353</v>
      </c>
      <c r="B5296" s="1" t="s">
        <v>15023</v>
      </c>
      <c r="C5296" s="1" t="s">
        <v>15026</v>
      </c>
      <c r="D5296" s="1" t="s">
        <v>4136</v>
      </c>
      <c r="E5296" s="1" t="s">
        <v>40</v>
      </c>
      <c r="F5296" s="1" t="s">
        <v>4137</v>
      </c>
      <c r="G5296" s="5" t="s">
        <v>4135</v>
      </c>
      <c r="H5296" s="1" t="s">
        <v>49</v>
      </c>
    </row>
    <row r="5297" spans="1:9" ht="15.75" customHeight="1" x14ac:dyDescent="0.25">
      <c r="A5297" s="1">
        <v>3352</v>
      </c>
      <c r="B5297" s="1" t="s">
        <v>15025</v>
      </c>
      <c r="C5297" s="1" t="s">
        <v>15026</v>
      </c>
      <c r="D5297" s="1" t="s">
        <v>4133</v>
      </c>
      <c r="E5297" s="1" t="s">
        <v>2</v>
      </c>
      <c r="F5297" s="1" t="s">
        <v>4134</v>
      </c>
      <c r="G5297" s="5" t="s">
        <v>4132</v>
      </c>
      <c r="H5297" s="1" t="s">
        <v>1044</v>
      </c>
    </row>
    <row r="5298" spans="1:9" ht="15.75" customHeight="1" x14ac:dyDescent="0.25">
      <c r="A5298" s="1">
        <v>3351</v>
      </c>
      <c r="B5298" s="1" t="s">
        <v>15023</v>
      </c>
      <c r="C5298" s="1" t="s">
        <v>15112</v>
      </c>
      <c r="D5298" s="1" t="s">
        <v>2054</v>
      </c>
      <c r="E5298" s="1" t="s">
        <v>44</v>
      </c>
      <c r="F5298" s="1" t="s">
        <v>2054</v>
      </c>
      <c r="G5298" s="5" t="s">
        <v>4131</v>
      </c>
      <c r="H5298" s="1" t="s">
        <v>32</v>
      </c>
      <c r="I5298" s="1" t="s">
        <v>50</v>
      </c>
    </row>
    <row r="5299" spans="1:9" ht="15.75" customHeight="1" x14ac:dyDescent="0.25">
      <c r="A5299" s="1">
        <v>3350</v>
      </c>
      <c r="B5299" s="1" t="s">
        <v>15023</v>
      </c>
      <c r="C5299" s="1" t="s">
        <v>15246</v>
      </c>
      <c r="E5299" s="1" t="s">
        <v>20</v>
      </c>
      <c r="F5299" s="1" t="s">
        <v>4130</v>
      </c>
      <c r="G5299" s="5" t="s">
        <v>4129</v>
      </c>
      <c r="H5299" s="1" t="s">
        <v>142</v>
      </c>
      <c r="I5299" s="1" t="s">
        <v>50</v>
      </c>
    </row>
    <row r="5300" spans="1:9" ht="15.75" customHeight="1" x14ac:dyDescent="0.25">
      <c r="A5300" s="1">
        <v>3348</v>
      </c>
      <c r="B5300" s="1" t="s">
        <v>15023</v>
      </c>
      <c r="C5300" s="1" t="s">
        <v>15112</v>
      </c>
      <c r="D5300" s="1" t="s">
        <v>4127</v>
      </c>
      <c r="E5300" s="1" t="s">
        <v>2</v>
      </c>
      <c r="F5300" s="1" t="s">
        <v>4128</v>
      </c>
      <c r="G5300" s="5" t="s">
        <v>4126</v>
      </c>
      <c r="H5300" s="1" t="s">
        <v>32</v>
      </c>
      <c r="I5300" s="1" t="s">
        <v>50</v>
      </c>
    </row>
    <row r="5301" spans="1:9" ht="15.75" customHeight="1" x14ac:dyDescent="0.25">
      <c r="A5301" s="1">
        <v>3344</v>
      </c>
      <c r="B5301" s="1" t="s">
        <v>15025</v>
      </c>
      <c r="C5301" s="1" t="s">
        <v>15026</v>
      </c>
      <c r="D5301" s="1" t="s">
        <v>4124</v>
      </c>
      <c r="E5301" s="1" t="s">
        <v>40</v>
      </c>
      <c r="F5301" s="1" t="s">
        <v>4125</v>
      </c>
      <c r="G5301" s="5" t="s">
        <v>4123</v>
      </c>
      <c r="H5301" s="1" t="s">
        <v>833</v>
      </c>
    </row>
    <row r="5302" spans="1:9" ht="15.75" customHeight="1" x14ac:dyDescent="0.25">
      <c r="A5302" s="1">
        <v>3343</v>
      </c>
      <c r="B5302" s="1" t="s">
        <v>15025</v>
      </c>
      <c r="C5302" s="1" t="s">
        <v>15026</v>
      </c>
      <c r="E5302" s="1" t="s">
        <v>2</v>
      </c>
      <c r="F5302" s="1" t="s">
        <v>4122</v>
      </c>
      <c r="G5302" s="5" t="s">
        <v>4121</v>
      </c>
      <c r="H5302" s="1" t="s">
        <v>1048</v>
      </c>
    </row>
    <row r="5303" spans="1:9" ht="15.75" customHeight="1" x14ac:dyDescent="0.25">
      <c r="A5303" s="1">
        <v>3340</v>
      </c>
      <c r="B5303" s="1" t="s">
        <v>15025</v>
      </c>
      <c r="C5303" s="1" t="s">
        <v>15026</v>
      </c>
      <c r="D5303" s="1" t="s">
        <v>4119</v>
      </c>
      <c r="E5303" s="1" t="s">
        <v>40</v>
      </c>
      <c r="F5303" s="1" t="s">
        <v>4120</v>
      </c>
      <c r="G5303" s="5" t="s">
        <v>4118</v>
      </c>
      <c r="H5303" s="1" t="s">
        <v>354</v>
      </c>
    </row>
    <row r="5304" spans="1:9" ht="15.75" customHeight="1" x14ac:dyDescent="0.25">
      <c r="A5304" s="1">
        <v>3334</v>
      </c>
      <c r="B5304" s="1" t="s">
        <v>15025</v>
      </c>
      <c r="C5304" s="1" t="s">
        <v>15026</v>
      </c>
      <c r="D5304" s="1" t="s">
        <v>4114</v>
      </c>
      <c r="E5304" s="1" t="s">
        <v>44</v>
      </c>
      <c r="F5304" s="1" t="s">
        <v>4115</v>
      </c>
      <c r="G5304" s="5" t="s">
        <v>4113</v>
      </c>
      <c r="H5304" s="1" t="s">
        <v>833</v>
      </c>
    </row>
    <row r="5305" spans="1:9" ht="15.75" customHeight="1" x14ac:dyDescent="0.25">
      <c r="A5305" s="1">
        <v>3332</v>
      </c>
      <c r="B5305" s="1" t="s">
        <v>15023</v>
      </c>
      <c r="C5305" s="1" t="s">
        <v>15024</v>
      </c>
      <c r="D5305" s="1" t="s">
        <v>4111</v>
      </c>
      <c r="E5305" s="1" t="s">
        <v>280</v>
      </c>
      <c r="F5305" s="1" t="s">
        <v>4112</v>
      </c>
      <c r="G5305" s="5" t="s">
        <v>4110</v>
      </c>
      <c r="H5305" s="1" t="s">
        <v>1021</v>
      </c>
      <c r="I5305" s="1" t="s">
        <v>50</v>
      </c>
    </row>
    <row r="5306" spans="1:9" ht="15.75" customHeight="1" x14ac:dyDescent="0.25">
      <c r="A5306" s="1">
        <v>3331</v>
      </c>
      <c r="B5306" s="1" t="s">
        <v>15025</v>
      </c>
      <c r="C5306" s="1" t="s">
        <v>15133</v>
      </c>
      <c r="D5306" s="1" t="s">
        <v>4108</v>
      </c>
      <c r="E5306" s="1" t="s">
        <v>44</v>
      </c>
      <c r="F5306" s="1" t="s">
        <v>4109</v>
      </c>
      <c r="G5306" s="5" t="s">
        <v>4107</v>
      </c>
      <c r="H5306" s="1" t="s">
        <v>142</v>
      </c>
      <c r="I5306" s="1" t="s">
        <v>50</v>
      </c>
    </row>
    <row r="5307" spans="1:9" ht="15.75" customHeight="1" x14ac:dyDescent="0.25">
      <c r="A5307" s="1">
        <v>3330</v>
      </c>
      <c r="B5307" s="1" t="s">
        <v>15025</v>
      </c>
      <c r="C5307" s="1" t="s">
        <v>15026</v>
      </c>
      <c r="E5307" s="1" t="s">
        <v>84</v>
      </c>
      <c r="F5307" s="1" t="s">
        <v>4106</v>
      </c>
      <c r="G5307" s="5" t="s">
        <v>4105</v>
      </c>
      <c r="H5307" s="1" t="s">
        <v>1671</v>
      </c>
    </row>
    <row r="5308" spans="1:9" ht="15.75" customHeight="1" x14ac:dyDescent="0.25">
      <c r="A5308" s="1">
        <v>3326</v>
      </c>
      <c r="B5308" s="1" t="s">
        <v>15023</v>
      </c>
      <c r="C5308" s="1" t="s">
        <v>15026</v>
      </c>
      <c r="E5308" s="1" t="s">
        <v>84</v>
      </c>
      <c r="F5308" s="1" t="s">
        <v>4104</v>
      </c>
      <c r="G5308" s="5" t="s">
        <v>4103</v>
      </c>
      <c r="H5308" s="1" t="s">
        <v>2165</v>
      </c>
    </row>
    <row r="5309" spans="1:9" ht="15.75" customHeight="1" x14ac:dyDescent="0.25">
      <c r="A5309" s="1">
        <v>3325</v>
      </c>
      <c r="B5309" s="1" t="s">
        <v>15025</v>
      </c>
      <c r="C5309" s="1" t="s">
        <v>15026</v>
      </c>
      <c r="D5309" s="1" t="s">
        <v>4101</v>
      </c>
      <c r="E5309" s="1" t="s">
        <v>20</v>
      </c>
      <c r="F5309" s="1" t="s">
        <v>4102</v>
      </c>
      <c r="G5309" s="5" t="s">
        <v>4100</v>
      </c>
      <c r="H5309" s="1" t="s">
        <v>32</v>
      </c>
    </row>
    <row r="5310" spans="1:9" ht="15.75" customHeight="1" x14ac:dyDescent="0.25">
      <c r="A5310" s="1">
        <v>3323</v>
      </c>
      <c r="B5310" s="1" t="s">
        <v>15023</v>
      </c>
      <c r="C5310" s="1" t="s">
        <v>15112</v>
      </c>
      <c r="E5310" s="1" t="s">
        <v>20</v>
      </c>
      <c r="F5310" s="1" t="s">
        <v>4099</v>
      </c>
      <c r="G5310" s="5" t="s">
        <v>4098</v>
      </c>
      <c r="H5310" s="1" t="s">
        <v>177</v>
      </c>
      <c r="I5310" s="1" t="s">
        <v>50</v>
      </c>
    </row>
    <row r="5311" spans="1:9" ht="15.75" customHeight="1" x14ac:dyDescent="0.25">
      <c r="A5311" s="1">
        <v>3322</v>
      </c>
      <c r="B5311" s="1" t="s">
        <v>15023</v>
      </c>
      <c r="C5311" s="1" t="s">
        <v>15068</v>
      </c>
      <c r="D5311" s="1" t="s">
        <v>4096</v>
      </c>
      <c r="E5311" s="1" t="s">
        <v>20</v>
      </c>
      <c r="F5311" s="1" t="s">
        <v>4097</v>
      </c>
      <c r="G5311" s="5" t="s">
        <v>4095</v>
      </c>
      <c r="H5311" s="1" t="s">
        <v>142</v>
      </c>
      <c r="I5311" s="1" t="s">
        <v>33</v>
      </c>
    </row>
    <row r="5312" spans="1:9" ht="15.75" customHeight="1" x14ac:dyDescent="0.25">
      <c r="A5312" s="1">
        <v>3318</v>
      </c>
      <c r="B5312" s="1" t="s">
        <v>15025</v>
      </c>
      <c r="C5312" s="1" t="s">
        <v>15026</v>
      </c>
      <c r="D5312" s="1" t="s">
        <v>4093</v>
      </c>
      <c r="E5312" s="1" t="s">
        <v>9</v>
      </c>
      <c r="F5312" s="1" t="s">
        <v>4094</v>
      </c>
      <c r="G5312" s="5" t="s">
        <v>4092</v>
      </c>
      <c r="H5312" s="1" t="s">
        <v>354</v>
      </c>
    </row>
    <row r="5313" spans="1:9" ht="15.75" customHeight="1" x14ac:dyDescent="0.25">
      <c r="A5313" s="1">
        <v>3314</v>
      </c>
      <c r="B5313" s="1" t="s">
        <v>15023</v>
      </c>
      <c r="C5313" s="1" t="s">
        <v>15026</v>
      </c>
      <c r="E5313" s="1" t="s">
        <v>84</v>
      </c>
      <c r="F5313" s="1" t="s">
        <v>4091</v>
      </c>
      <c r="G5313" s="5" t="s">
        <v>4090</v>
      </c>
      <c r="H5313" s="1" t="s">
        <v>561</v>
      </c>
    </row>
    <row r="5314" spans="1:9" ht="15.75" customHeight="1" x14ac:dyDescent="0.25">
      <c r="A5314" s="1">
        <v>3313</v>
      </c>
      <c r="B5314" s="1" t="s">
        <v>15025</v>
      </c>
      <c r="C5314" s="1" t="s">
        <v>15026</v>
      </c>
      <c r="D5314" s="1" t="s">
        <v>4088</v>
      </c>
      <c r="E5314" s="1" t="s">
        <v>100</v>
      </c>
      <c r="F5314" s="1" t="s">
        <v>4089</v>
      </c>
      <c r="G5314" s="5" t="s">
        <v>4087</v>
      </c>
      <c r="H5314" s="1" t="s">
        <v>1439</v>
      </c>
    </row>
    <row r="5315" spans="1:9" ht="15.75" customHeight="1" x14ac:dyDescent="0.25">
      <c r="A5315" s="1">
        <v>3312</v>
      </c>
      <c r="B5315" s="1" t="s">
        <v>15025</v>
      </c>
      <c r="C5315" s="1" t="s">
        <v>15026</v>
      </c>
      <c r="D5315" s="1" t="s">
        <v>4085</v>
      </c>
      <c r="E5315" s="1" t="s">
        <v>20</v>
      </c>
      <c r="F5315" s="1" t="s">
        <v>4086</v>
      </c>
      <c r="G5315" s="5" t="s">
        <v>4084</v>
      </c>
      <c r="H5315" s="1" t="s">
        <v>1044</v>
      </c>
      <c r="I5315" s="1" t="s">
        <v>50</v>
      </c>
    </row>
    <row r="5316" spans="1:9" ht="15.75" customHeight="1" x14ac:dyDescent="0.25">
      <c r="A5316" s="1">
        <v>3309</v>
      </c>
      <c r="B5316" s="1" t="s">
        <v>15025</v>
      </c>
      <c r="C5316" s="1" t="s">
        <v>15026</v>
      </c>
      <c r="D5316" s="1" t="s">
        <v>4082</v>
      </c>
      <c r="E5316" s="1" t="s">
        <v>24</v>
      </c>
      <c r="F5316" s="1" t="s">
        <v>4083</v>
      </c>
      <c r="G5316" s="5" t="s">
        <v>4081</v>
      </c>
      <c r="H5316" s="1" t="s">
        <v>354</v>
      </c>
    </row>
    <row r="5317" spans="1:9" ht="15.75" customHeight="1" x14ac:dyDescent="0.25">
      <c r="A5317" s="1">
        <v>3308</v>
      </c>
      <c r="B5317" s="1" t="s">
        <v>15023</v>
      </c>
      <c r="C5317" s="1" t="s">
        <v>15044</v>
      </c>
      <c r="D5317" s="1" t="s">
        <v>4079</v>
      </c>
      <c r="E5317" s="1" t="s">
        <v>20</v>
      </c>
      <c r="F5317" s="1" t="s">
        <v>4080</v>
      </c>
      <c r="G5317" s="5" t="s">
        <v>4078</v>
      </c>
      <c r="H5317" s="1" t="s">
        <v>142</v>
      </c>
      <c r="I5317" s="1" t="s">
        <v>50</v>
      </c>
    </row>
    <row r="5318" spans="1:9" ht="15.75" customHeight="1" x14ac:dyDescent="0.25">
      <c r="A5318" s="1">
        <v>3307</v>
      </c>
      <c r="B5318" s="1" t="s">
        <v>15025</v>
      </c>
      <c r="C5318" s="1" t="s">
        <v>15026</v>
      </c>
      <c r="D5318" s="1" t="s">
        <v>4076</v>
      </c>
      <c r="E5318" s="1" t="s">
        <v>84</v>
      </c>
      <c r="F5318" s="1" t="s">
        <v>4077</v>
      </c>
      <c r="G5318" s="5" t="s">
        <v>4075</v>
      </c>
      <c r="H5318" s="1" t="s">
        <v>3416</v>
      </c>
    </row>
    <row r="5319" spans="1:9" ht="15.75" customHeight="1" x14ac:dyDescent="0.25">
      <c r="A5319" s="1">
        <v>3301</v>
      </c>
      <c r="B5319" s="1" t="s">
        <v>15023</v>
      </c>
      <c r="C5319" s="1" t="s">
        <v>15026</v>
      </c>
      <c r="D5319" s="1" t="s">
        <v>4073</v>
      </c>
      <c r="E5319" s="1" t="s">
        <v>155</v>
      </c>
      <c r="F5319" s="1" t="s">
        <v>4074</v>
      </c>
      <c r="G5319" s="5" t="s">
        <v>4072</v>
      </c>
      <c r="H5319" s="1" t="s">
        <v>833</v>
      </c>
    </row>
    <row r="5320" spans="1:9" ht="15.75" customHeight="1" x14ac:dyDescent="0.25">
      <c r="A5320" s="1">
        <v>3300</v>
      </c>
      <c r="B5320" s="1" t="s">
        <v>15025</v>
      </c>
      <c r="C5320" s="1" t="s">
        <v>15078</v>
      </c>
      <c r="D5320" s="1" t="s">
        <v>4070</v>
      </c>
      <c r="E5320" s="1" t="s">
        <v>20</v>
      </c>
      <c r="F5320" s="1" t="s">
        <v>4071</v>
      </c>
      <c r="G5320" s="5" t="s">
        <v>4069</v>
      </c>
      <c r="H5320" s="1" t="s">
        <v>837</v>
      </c>
    </row>
    <row r="5321" spans="1:9" ht="15.75" customHeight="1" x14ac:dyDescent="0.25">
      <c r="A5321" s="1">
        <v>3298</v>
      </c>
      <c r="B5321" s="1" t="s">
        <v>15023</v>
      </c>
      <c r="C5321" s="1" t="s">
        <v>15026</v>
      </c>
      <c r="D5321" s="1" t="s">
        <v>4067</v>
      </c>
      <c r="E5321" s="1" t="s">
        <v>166</v>
      </c>
      <c r="F5321" s="1" t="s">
        <v>4068</v>
      </c>
      <c r="G5321" s="5" t="s">
        <v>4066</v>
      </c>
      <c r="H5321" s="1" t="s">
        <v>63</v>
      </c>
    </row>
    <row r="5322" spans="1:9" ht="15.75" customHeight="1" x14ac:dyDescent="0.25">
      <c r="A5322" s="1">
        <v>3295</v>
      </c>
      <c r="B5322" s="1" t="s">
        <v>15025</v>
      </c>
      <c r="C5322" s="1" t="s">
        <v>15026</v>
      </c>
      <c r="D5322" s="1" t="s">
        <v>4064</v>
      </c>
      <c r="E5322" s="1" t="s">
        <v>40</v>
      </c>
      <c r="F5322" s="1" t="s">
        <v>4065</v>
      </c>
      <c r="G5322" s="5" t="s">
        <v>4063</v>
      </c>
      <c r="H5322" s="1" t="s">
        <v>354</v>
      </c>
    </row>
    <row r="5323" spans="1:9" ht="15.75" customHeight="1" x14ac:dyDescent="0.25">
      <c r="A5323" s="1">
        <v>3292</v>
      </c>
      <c r="B5323" s="1" t="s">
        <v>15025</v>
      </c>
      <c r="C5323" s="1" t="s">
        <v>15026</v>
      </c>
      <c r="E5323" s="1" t="s">
        <v>24</v>
      </c>
      <c r="F5323" s="1" t="s">
        <v>4062</v>
      </c>
      <c r="G5323" s="5" t="s">
        <v>4061</v>
      </c>
      <c r="H5323" s="1" t="s">
        <v>833</v>
      </c>
    </row>
    <row r="5324" spans="1:9" ht="15.75" customHeight="1" x14ac:dyDescent="0.25">
      <c r="A5324" s="1">
        <v>3291</v>
      </c>
      <c r="B5324" s="1" t="s">
        <v>15023</v>
      </c>
      <c r="C5324" s="1" t="s">
        <v>15026</v>
      </c>
      <c r="E5324" s="1" t="s">
        <v>9</v>
      </c>
      <c r="F5324" s="1" t="s">
        <v>4060</v>
      </c>
      <c r="G5324" s="5" t="s">
        <v>4059</v>
      </c>
      <c r="H5324" s="1" t="s">
        <v>15359</v>
      </c>
    </row>
    <row r="5325" spans="1:9" ht="15.75" customHeight="1" x14ac:dyDescent="0.25">
      <c r="A5325" s="1">
        <v>3290</v>
      </c>
      <c r="B5325" s="1" t="s">
        <v>15025</v>
      </c>
      <c r="C5325" s="1" t="s">
        <v>15026</v>
      </c>
      <c r="D5325" s="1" t="s">
        <v>4057</v>
      </c>
      <c r="E5325" s="1" t="s">
        <v>61</v>
      </c>
      <c r="F5325" s="1" t="s">
        <v>4058</v>
      </c>
      <c r="G5325" s="5" t="s">
        <v>4056</v>
      </c>
      <c r="H5325" s="1" t="s">
        <v>837</v>
      </c>
    </row>
    <row r="5326" spans="1:9" ht="15.75" customHeight="1" x14ac:dyDescent="0.25">
      <c r="A5326" s="1">
        <v>3288</v>
      </c>
      <c r="B5326" s="1" t="s">
        <v>15025</v>
      </c>
      <c r="C5326" s="1" t="s">
        <v>15133</v>
      </c>
      <c r="E5326" s="1" t="s">
        <v>100</v>
      </c>
      <c r="F5326" s="1" t="s">
        <v>4055</v>
      </c>
      <c r="G5326" s="5" t="s">
        <v>4054</v>
      </c>
      <c r="H5326" s="1" t="s">
        <v>177</v>
      </c>
    </row>
    <row r="5327" spans="1:9" ht="15.75" customHeight="1" x14ac:dyDescent="0.25">
      <c r="A5327" s="1">
        <v>3287</v>
      </c>
      <c r="B5327" s="1" t="s">
        <v>15025</v>
      </c>
      <c r="C5327" s="1" t="s">
        <v>15026</v>
      </c>
      <c r="E5327" s="1" t="s">
        <v>9</v>
      </c>
      <c r="F5327" s="1" t="s">
        <v>4053</v>
      </c>
      <c r="G5327" s="5" t="s">
        <v>4052</v>
      </c>
      <c r="H5327" s="1" t="s">
        <v>49</v>
      </c>
    </row>
    <row r="5328" spans="1:9" ht="15.75" customHeight="1" x14ac:dyDescent="0.25">
      <c r="A5328" s="1">
        <v>3285</v>
      </c>
      <c r="B5328" s="1" t="s">
        <v>15025</v>
      </c>
      <c r="C5328" s="1" t="s">
        <v>15026</v>
      </c>
      <c r="D5328" s="1" t="s">
        <v>4050</v>
      </c>
      <c r="E5328" s="1" t="s">
        <v>20</v>
      </c>
      <c r="F5328" s="1" t="s">
        <v>4051</v>
      </c>
      <c r="G5328" s="5" t="s">
        <v>4049</v>
      </c>
      <c r="H5328" s="1" t="s">
        <v>4216</v>
      </c>
    </row>
    <row r="5329" spans="1:9" ht="15.75" customHeight="1" x14ac:dyDescent="0.25">
      <c r="A5329" s="1">
        <v>3284</v>
      </c>
      <c r="B5329" s="1" t="s">
        <v>15025</v>
      </c>
      <c r="C5329" s="1" t="s">
        <v>15026</v>
      </c>
      <c r="D5329" s="1" t="s">
        <v>4047</v>
      </c>
      <c r="E5329" s="1" t="s">
        <v>2</v>
      </c>
      <c r="F5329" s="1" t="s">
        <v>4048</v>
      </c>
      <c r="G5329" s="5" t="s">
        <v>4046</v>
      </c>
      <c r="H5329" s="1" t="s">
        <v>63</v>
      </c>
    </row>
    <row r="5330" spans="1:9" ht="15.75" customHeight="1" x14ac:dyDescent="0.25">
      <c r="A5330" s="1">
        <v>3283</v>
      </c>
      <c r="B5330" s="1" t="s">
        <v>15025</v>
      </c>
      <c r="C5330" s="1" t="s">
        <v>15026</v>
      </c>
      <c r="E5330" s="1" t="s">
        <v>61</v>
      </c>
      <c r="F5330" s="1" t="s">
        <v>4045</v>
      </c>
      <c r="G5330" s="5" t="s">
        <v>4044</v>
      </c>
      <c r="H5330" s="1" t="s">
        <v>63</v>
      </c>
    </row>
    <row r="5331" spans="1:9" ht="15.75" customHeight="1" x14ac:dyDescent="0.25">
      <c r="A5331" s="1">
        <v>3281</v>
      </c>
      <c r="B5331" s="1" t="s">
        <v>15025</v>
      </c>
      <c r="C5331" s="1" t="s">
        <v>15044</v>
      </c>
      <c r="D5331" s="1" t="s">
        <v>4042</v>
      </c>
      <c r="E5331" s="1" t="s">
        <v>20</v>
      </c>
      <c r="F5331" s="1" t="s">
        <v>4043</v>
      </c>
      <c r="G5331" s="5" t="s">
        <v>4041</v>
      </c>
      <c r="H5331" s="1" t="s">
        <v>1021</v>
      </c>
      <c r="I5331" s="1" t="s">
        <v>33</v>
      </c>
    </row>
    <row r="5332" spans="1:9" ht="15.75" customHeight="1" x14ac:dyDescent="0.25">
      <c r="A5332" s="1">
        <v>3280</v>
      </c>
      <c r="B5332" s="1" t="s">
        <v>15025</v>
      </c>
      <c r="C5332" s="1" t="s">
        <v>15026</v>
      </c>
      <c r="D5332" s="1" t="s">
        <v>4039</v>
      </c>
      <c r="E5332" s="1" t="s">
        <v>2</v>
      </c>
      <c r="F5332" s="1" t="s">
        <v>4040</v>
      </c>
      <c r="G5332" s="5" t="s">
        <v>4038</v>
      </c>
      <c r="H5332" s="1" t="s">
        <v>15360</v>
      </c>
    </row>
    <row r="5333" spans="1:9" ht="15.75" customHeight="1" x14ac:dyDescent="0.25">
      <c r="A5333" s="1">
        <v>3265</v>
      </c>
      <c r="B5333" s="1" t="s">
        <v>15023</v>
      </c>
      <c r="C5333" s="1" t="s">
        <v>15026</v>
      </c>
      <c r="D5333" s="1" t="s">
        <v>4036</v>
      </c>
      <c r="E5333" s="1" t="s">
        <v>9</v>
      </c>
      <c r="F5333" s="1" t="s">
        <v>4037</v>
      </c>
      <c r="G5333" s="5" t="s">
        <v>4035</v>
      </c>
      <c r="H5333" s="1" t="s">
        <v>524</v>
      </c>
    </row>
    <row r="5334" spans="1:9" ht="15.75" customHeight="1" x14ac:dyDescent="0.25">
      <c r="A5334" s="1">
        <v>3263</v>
      </c>
      <c r="B5334" s="1" t="s">
        <v>15025</v>
      </c>
      <c r="C5334" s="1" t="s">
        <v>15026</v>
      </c>
      <c r="E5334" s="1" t="s">
        <v>84</v>
      </c>
      <c r="F5334" s="1" t="s">
        <v>4034</v>
      </c>
      <c r="G5334" s="5" t="s">
        <v>4033</v>
      </c>
      <c r="H5334" s="1" t="s">
        <v>2165</v>
      </c>
    </row>
    <row r="5335" spans="1:9" ht="15.75" customHeight="1" x14ac:dyDescent="0.25">
      <c r="A5335" s="1">
        <v>3259</v>
      </c>
      <c r="B5335" s="1" t="s">
        <v>15025</v>
      </c>
      <c r="C5335" s="1" t="s">
        <v>15026</v>
      </c>
      <c r="E5335" s="1" t="s">
        <v>84</v>
      </c>
      <c r="F5335" s="1" t="s">
        <v>4032</v>
      </c>
      <c r="G5335" s="5" t="s">
        <v>4031</v>
      </c>
      <c r="H5335" s="1" t="s">
        <v>1439</v>
      </c>
    </row>
    <row r="5336" spans="1:9" ht="15.75" customHeight="1" x14ac:dyDescent="0.25">
      <c r="A5336" s="1">
        <v>3258</v>
      </c>
      <c r="B5336" s="1" t="s">
        <v>15023</v>
      </c>
      <c r="C5336" s="1" t="s">
        <v>15026</v>
      </c>
      <c r="D5336" s="1" t="s">
        <v>4029</v>
      </c>
      <c r="E5336" s="1" t="s">
        <v>20</v>
      </c>
      <c r="F5336" s="1" t="s">
        <v>4030</v>
      </c>
      <c r="G5336" s="5" t="s">
        <v>4028</v>
      </c>
      <c r="H5336" s="1" t="s">
        <v>15361</v>
      </c>
    </row>
    <row r="5337" spans="1:9" ht="15.75" customHeight="1" x14ac:dyDescent="0.25">
      <c r="A5337" s="1">
        <v>3256</v>
      </c>
      <c r="B5337" s="1" t="s">
        <v>15025</v>
      </c>
      <c r="C5337" s="1" t="s">
        <v>15026</v>
      </c>
      <c r="D5337" s="1" t="s">
        <v>4026</v>
      </c>
      <c r="E5337" s="1" t="s">
        <v>2</v>
      </c>
      <c r="F5337" s="1" t="s">
        <v>4027</v>
      </c>
      <c r="G5337" s="5" t="s">
        <v>4025</v>
      </c>
      <c r="H5337" s="1" t="s">
        <v>2165</v>
      </c>
    </row>
    <row r="5338" spans="1:9" ht="15.75" customHeight="1" x14ac:dyDescent="0.25">
      <c r="A5338" s="1">
        <v>3254</v>
      </c>
      <c r="B5338" s="1" t="s">
        <v>15023</v>
      </c>
      <c r="C5338" s="1" t="s">
        <v>15026</v>
      </c>
      <c r="D5338" s="1" t="s">
        <v>4023</v>
      </c>
      <c r="E5338" s="1" t="s">
        <v>84</v>
      </c>
      <c r="F5338" s="1" t="s">
        <v>4024</v>
      </c>
      <c r="G5338" s="5" t="s">
        <v>4022</v>
      </c>
      <c r="H5338" s="1" t="s">
        <v>177</v>
      </c>
    </row>
    <row r="5339" spans="1:9" ht="15.75" customHeight="1" x14ac:dyDescent="0.25">
      <c r="A5339" s="1">
        <v>3249</v>
      </c>
      <c r="B5339" s="1" t="s">
        <v>15023</v>
      </c>
      <c r="C5339" s="1" t="s">
        <v>15026</v>
      </c>
      <c r="E5339" s="1" t="s">
        <v>61</v>
      </c>
      <c r="F5339" s="1" t="s">
        <v>4021</v>
      </c>
      <c r="G5339" s="5" t="s">
        <v>4020</v>
      </c>
      <c r="H5339" s="1" t="s">
        <v>11201</v>
      </c>
    </row>
    <row r="5340" spans="1:9" ht="15.75" customHeight="1" x14ac:dyDescent="0.25">
      <c r="A5340" s="1">
        <v>3246</v>
      </c>
      <c r="B5340" s="1" t="s">
        <v>15025</v>
      </c>
      <c r="C5340" s="1" t="s">
        <v>15026</v>
      </c>
      <c r="D5340" s="1" t="s">
        <v>4018</v>
      </c>
      <c r="E5340" s="1" t="s">
        <v>2</v>
      </c>
      <c r="F5340" s="1" t="s">
        <v>4019</v>
      </c>
      <c r="G5340" s="5" t="s">
        <v>4017</v>
      </c>
      <c r="H5340" s="1" t="s">
        <v>837</v>
      </c>
    </row>
    <row r="5341" spans="1:9" ht="15.75" customHeight="1" x14ac:dyDescent="0.25">
      <c r="A5341" s="1">
        <v>3245</v>
      </c>
      <c r="B5341" s="1" t="s">
        <v>15025</v>
      </c>
      <c r="C5341" s="1" t="s">
        <v>15026</v>
      </c>
      <c r="D5341" s="1" t="s">
        <v>4015</v>
      </c>
      <c r="E5341" s="1" t="s">
        <v>2</v>
      </c>
      <c r="F5341" s="1" t="s">
        <v>4016</v>
      </c>
      <c r="G5341" s="5" t="s">
        <v>4014</v>
      </c>
      <c r="H5341" s="1" t="s">
        <v>6939</v>
      </c>
    </row>
    <row r="5342" spans="1:9" ht="15.75" customHeight="1" x14ac:dyDescent="0.25">
      <c r="A5342" s="1">
        <v>3241</v>
      </c>
      <c r="B5342" s="1" t="s">
        <v>15025</v>
      </c>
      <c r="C5342" s="1" t="s">
        <v>15026</v>
      </c>
      <c r="D5342" s="1" t="s">
        <v>4012</v>
      </c>
      <c r="E5342" s="1" t="s">
        <v>24</v>
      </c>
      <c r="F5342" s="1" t="s">
        <v>4013</v>
      </c>
      <c r="G5342" s="5" t="s">
        <v>4011</v>
      </c>
      <c r="H5342" s="1" t="s">
        <v>32</v>
      </c>
    </row>
    <row r="5343" spans="1:9" ht="15.75" customHeight="1" x14ac:dyDescent="0.25">
      <c r="A5343" s="1">
        <v>3240</v>
      </c>
      <c r="B5343" s="1" t="s">
        <v>15025</v>
      </c>
      <c r="C5343" s="1" t="s">
        <v>15026</v>
      </c>
      <c r="D5343" s="1" t="s">
        <v>4009</v>
      </c>
      <c r="E5343" s="1" t="s">
        <v>84</v>
      </c>
      <c r="F5343" s="1" t="s">
        <v>4010</v>
      </c>
      <c r="G5343" s="5" t="s">
        <v>4008</v>
      </c>
      <c r="H5343" s="1" t="s">
        <v>32</v>
      </c>
    </row>
    <row r="5344" spans="1:9" ht="15.75" customHeight="1" x14ac:dyDescent="0.25">
      <c r="A5344" s="1">
        <v>3237</v>
      </c>
      <c r="B5344" s="1" t="s">
        <v>15023</v>
      </c>
      <c r="C5344" s="1" t="s">
        <v>15026</v>
      </c>
      <c r="D5344" s="1" t="s">
        <v>4006</v>
      </c>
      <c r="E5344" s="1" t="s">
        <v>20</v>
      </c>
      <c r="F5344" s="1" t="s">
        <v>4007</v>
      </c>
      <c r="G5344" s="5" t="s">
        <v>4005</v>
      </c>
      <c r="H5344" s="1" t="s">
        <v>354</v>
      </c>
    </row>
    <row r="5345" spans="1:8" ht="15.75" customHeight="1" x14ac:dyDescent="0.25">
      <c r="A5345" s="1">
        <v>3236</v>
      </c>
      <c r="B5345" s="1" t="s">
        <v>15023</v>
      </c>
      <c r="C5345" s="1" t="s">
        <v>15362</v>
      </c>
      <c r="D5345" s="1" t="s">
        <v>4003</v>
      </c>
      <c r="E5345" s="1" t="s">
        <v>2</v>
      </c>
      <c r="F5345" s="1" t="s">
        <v>4004</v>
      </c>
      <c r="G5345" s="5" t="s">
        <v>4002</v>
      </c>
      <c r="H5345" s="1" t="s">
        <v>49</v>
      </c>
    </row>
    <row r="5346" spans="1:8" ht="15.75" customHeight="1" x14ac:dyDescent="0.25">
      <c r="A5346" s="1">
        <v>3235</v>
      </c>
      <c r="B5346" s="1" t="s">
        <v>15025</v>
      </c>
      <c r="C5346" s="1" t="s">
        <v>15026</v>
      </c>
      <c r="D5346" s="1" t="s">
        <v>4000</v>
      </c>
      <c r="E5346" s="1" t="s">
        <v>61</v>
      </c>
      <c r="F5346" s="1" t="s">
        <v>4001</v>
      </c>
      <c r="G5346" s="5" t="s">
        <v>3999</v>
      </c>
      <c r="H5346" s="1" t="s">
        <v>354</v>
      </c>
    </row>
    <row r="5347" spans="1:8" ht="15.75" customHeight="1" x14ac:dyDescent="0.25">
      <c r="A5347" s="1">
        <v>3233</v>
      </c>
      <c r="B5347" s="1" t="s">
        <v>15025</v>
      </c>
      <c r="C5347" s="1" t="s">
        <v>15026</v>
      </c>
      <c r="D5347" s="1" t="s">
        <v>3997</v>
      </c>
      <c r="E5347" s="1" t="s">
        <v>100</v>
      </c>
      <c r="F5347" s="1" t="s">
        <v>3998</v>
      </c>
      <c r="G5347" s="5" t="s">
        <v>3996</v>
      </c>
      <c r="H5347" s="1" t="s">
        <v>354</v>
      </c>
    </row>
    <row r="5348" spans="1:8" ht="15.75" customHeight="1" x14ac:dyDescent="0.25">
      <c r="A5348" s="1">
        <v>3231</v>
      </c>
      <c r="B5348" s="1" t="s">
        <v>15023</v>
      </c>
      <c r="C5348" s="1" t="s">
        <v>15026</v>
      </c>
      <c r="E5348" s="1" t="s">
        <v>20</v>
      </c>
      <c r="F5348" s="1" t="s">
        <v>3995</v>
      </c>
      <c r="G5348" s="5" t="s">
        <v>3994</v>
      </c>
      <c r="H5348" s="1" t="s">
        <v>177</v>
      </c>
    </row>
    <row r="5349" spans="1:8" ht="15.75" customHeight="1" x14ac:dyDescent="0.25">
      <c r="A5349" s="1">
        <v>3229</v>
      </c>
      <c r="B5349" s="1" t="s">
        <v>15023</v>
      </c>
      <c r="C5349" s="1" t="s">
        <v>15026</v>
      </c>
      <c r="D5349" s="1" t="s">
        <v>3992</v>
      </c>
      <c r="E5349" s="1" t="s">
        <v>20</v>
      </c>
      <c r="F5349" s="1" t="s">
        <v>3993</v>
      </c>
      <c r="G5349" s="5" t="s">
        <v>3991</v>
      </c>
      <c r="H5349" s="1" t="s">
        <v>6491</v>
      </c>
    </row>
    <row r="5350" spans="1:8" ht="15.75" customHeight="1" x14ac:dyDescent="0.25">
      <c r="A5350" s="1">
        <v>3227</v>
      </c>
      <c r="B5350" s="1" t="s">
        <v>15023</v>
      </c>
      <c r="C5350" s="1" t="s">
        <v>15026</v>
      </c>
      <c r="D5350" s="1" t="s">
        <v>3989</v>
      </c>
      <c r="E5350" s="1" t="s">
        <v>40</v>
      </c>
      <c r="F5350" s="1" t="s">
        <v>3990</v>
      </c>
      <c r="G5350" s="5" t="s">
        <v>3988</v>
      </c>
      <c r="H5350" s="1" t="s">
        <v>49</v>
      </c>
    </row>
    <row r="5351" spans="1:8" ht="15.75" customHeight="1" x14ac:dyDescent="0.25">
      <c r="A5351" s="1">
        <v>3226</v>
      </c>
      <c r="B5351" s="1" t="s">
        <v>15023</v>
      </c>
      <c r="C5351" s="1" t="s">
        <v>15026</v>
      </c>
      <c r="E5351" s="1" t="s">
        <v>84</v>
      </c>
      <c r="F5351" s="1" t="s">
        <v>3987</v>
      </c>
      <c r="G5351" s="5" t="s">
        <v>3986</v>
      </c>
      <c r="H5351" s="1" t="s">
        <v>142</v>
      </c>
    </row>
    <row r="5352" spans="1:8" ht="15.75" customHeight="1" x14ac:dyDescent="0.25">
      <c r="A5352" s="1">
        <v>3225</v>
      </c>
      <c r="B5352" s="1" t="s">
        <v>15023</v>
      </c>
      <c r="C5352" s="1" t="s">
        <v>15026</v>
      </c>
      <c r="D5352" s="1" t="s">
        <v>3984</v>
      </c>
      <c r="E5352" s="1" t="s">
        <v>20</v>
      </c>
      <c r="F5352" s="1" t="s">
        <v>3985</v>
      </c>
      <c r="G5352" s="5" t="s">
        <v>3983</v>
      </c>
      <c r="H5352" s="1" t="s">
        <v>49</v>
      </c>
    </row>
    <row r="5353" spans="1:8" ht="15.75" customHeight="1" x14ac:dyDescent="0.25">
      <c r="A5353" s="1">
        <v>3223</v>
      </c>
      <c r="B5353" s="1" t="s">
        <v>15025</v>
      </c>
      <c r="C5353" s="1" t="s">
        <v>15026</v>
      </c>
      <c r="E5353" s="1" t="s">
        <v>20</v>
      </c>
      <c r="F5353" s="1" t="s">
        <v>3982</v>
      </c>
      <c r="G5353" s="5" t="s">
        <v>3981</v>
      </c>
      <c r="H5353" s="1" t="s">
        <v>63</v>
      </c>
    </row>
    <row r="5354" spans="1:8" ht="15.75" customHeight="1" x14ac:dyDescent="0.25">
      <c r="A5354" s="1">
        <v>3222</v>
      </c>
      <c r="B5354" s="1" t="s">
        <v>15023</v>
      </c>
      <c r="C5354" s="1" t="s">
        <v>15031</v>
      </c>
      <c r="D5354" s="1" t="s">
        <v>3978</v>
      </c>
      <c r="E5354" s="1" t="s">
        <v>66</v>
      </c>
      <c r="F5354" s="1" t="s">
        <v>3979</v>
      </c>
      <c r="G5354" s="5" t="s">
        <v>3977</v>
      </c>
      <c r="H5354" s="1" t="s">
        <v>3980</v>
      </c>
    </row>
    <row r="5355" spans="1:8" ht="15.75" customHeight="1" x14ac:dyDescent="0.25">
      <c r="A5355" s="1">
        <v>3221</v>
      </c>
      <c r="B5355" s="1" t="s">
        <v>15025</v>
      </c>
      <c r="C5355" s="1" t="s">
        <v>15026</v>
      </c>
      <c r="D5355" s="1" t="s">
        <v>3975</v>
      </c>
      <c r="E5355" s="1" t="s">
        <v>20</v>
      </c>
      <c r="F5355" s="1" t="s">
        <v>3976</v>
      </c>
      <c r="G5355" s="5" t="s">
        <v>3974</v>
      </c>
      <c r="H5355" s="1" t="s">
        <v>1506</v>
      </c>
    </row>
    <row r="5356" spans="1:8" ht="15.75" customHeight="1" x14ac:dyDescent="0.25">
      <c r="A5356" s="1">
        <v>3218</v>
      </c>
      <c r="B5356" s="1" t="s">
        <v>15023</v>
      </c>
      <c r="C5356" s="1" t="s">
        <v>15026</v>
      </c>
      <c r="E5356" s="1" t="s">
        <v>40</v>
      </c>
      <c r="F5356" s="1" t="s">
        <v>3973</v>
      </c>
      <c r="G5356" s="5" t="s">
        <v>3972</v>
      </c>
      <c r="H5356" s="1" t="s">
        <v>837</v>
      </c>
    </row>
    <row r="5357" spans="1:8" ht="15.75" customHeight="1" x14ac:dyDescent="0.25">
      <c r="A5357" s="1">
        <v>3217</v>
      </c>
      <c r="B5357" s="1" t="s">
        <v>15023</v>
      </c>
      <c r="C5357" s="1" t="s">
        <v>15026</v>
      </c>
      <c r="E5357" s="1" t="s">
        <v>24</v>
      </c>
      <c r="F5357" s="1" t="s">
        <v>3971</v>
      </c>
      <c r="G5357" s="5" t="s">
        <v>3970</v>
      </c>
      <c r="H5357" s="1" t="s">
        <v>354</v>
      </c>
    </row>
    <row r="5358" spans="1:8" ht="15.75" customHeight="1" x14ac:dyDescent="0.25">
      <c r="A5358" s="1">
        <v>3214</v>
      </c>
      <c r="B5358" s="1" t="s">
        <v>15023</v>
      </c>
      <c r="C5358" s="1" t="s">
        <v>15026</v>
      </c>
      <c r="E5358" s="1" t="s">
        <v>2</v>
      </c>
      <c r="F5358" s="1" t="s">
        <v>3969</v>
      </c>
      <c r="G5358" s="5" t="s">
        <v>3968</v>
      </c>
      <c r="H5358" s="1" t="s">
        <v>1048</v>
      </c>
    </row>
    <row r="5359" spans="1:8" ht="15.75" customHeight="1" x14ac:dyDescent="0.25">
      <c r="A5359" s="1">
        <v>3211</v>
      </c>
      <c r="B5359" s="1" t="s">
        <v>15025</v>
      </c>
      <c r="C5359" s="1" t="s">
        <v>15026</v>
      </c>
      <c r="D5359" s="1" t="s">
        <v>3966</v>
      </c>
      <c r="E5359" s="1" t="s">
        <v>20</v>
      </c>
      <c r="F5359" s="1" t="s">
        <v>3967</v>
      </c>
      <c r="G5359" s="5" t="s">
        <v>3965</v>
      </c>
      <c r="H5359" s="1" t="s">
        <v>1939</v>
      </c>
    </row>
    <row r="5360" spans="1:8" ht="15.75" customHeight="1" x14ac:dyDescent="0.25">
      <c r="A5360" s="1">
        <v>3210</v>
      </c>
      <c r="B5360" s="1" t="s">
        <v>15025</v>
      </c>
      <c r="C5360" s="1" t="s">
        <v>15044</v>
      </c>
      <c r="D5360" s="1" t="s">
        <v>3963</v>
      </c>
      <c r="E5360" s="1" t="s">
        <v>84</v>
      </c>
      <c r="F5360" s="1" t="s">
        <v>3964</v>
      </c>
      <c r="G5360" s="5" t="s">
        <v>3962</v>
      </c>
      <c r="H5360" s="1" t="s">
        <v>32</v>
      </c>
    </row>
    <row r="5361" spans="1:8" ht="15.75" customHeight="1" x14ac:dyDescent="0.25">
      <c r="A5361" s="1">
        <v>3208</v>
      </c>
      <c r="B5361" s="1" t="s">
        <v>15025</v>
      </c>
      <c r="C5361" s="1" t="s">
        <v>15026</v>
      </c>
      <c r="E5361" s="1" t="s">
        <v>61</v>
      </c>
      <c r="F5361" s="1" t="s">
        <v>3961</v>
      </c>
      <c r="G5361" s="5" t="s">
        <v>3960</v>
      </c>
      <c r="H5361" s="1" t="s">
        <v>354</v>
      </c>
    </row>
    <row r="5362" spans="1:8" ht="15.75" customHeight="1" x14ac:dyDescent="0.25">
      <c r="A5362" s="1">
        <v>3207</v>
      </c>
      <c r="B5362" s="1" t="s">
        <v>15023</v>
      </c>
      <c r="C5362" s="1" t="s">
        <v>15026</v>
      </c>
      <c r="E5362" s="1" t="s">
        <v>20</v>
      </c>
      <c r="F5362" s="1" t="s">
        <v>3959</v>
      </c>
      <c r="G5362" s="5" t="s">
        <v>3958</v>
      </c>
      <c r="H5362" s="1" t="s">
        <v>833</v>
      </c>
    </row>
    <row r="5363" spans="1:8" ht="15.75" customHeight="1" x14ac:dyDescent="0.25">
      <c r="A5363" s="1">
        <v>3206</v>
      </c>
      <c r="B5363" s="1" t="s">
        <v>15023</v>
      </c>
      <c r="C5363" s="1" t="s">
        <v>15026</v>
      </c>
      <c r="D5363" s="1" t="s">
        <v>3956</v>
      </c>
      <c r="E5363" s="1" t="s">
        <v>2</v>
      </c>
      <c r="F5363" s="1" t="s">
        <v>3957</v>
      </c>
      <c r="G5363" s="5" t="s">
        <v>3955</v>
      </c>
      <c r="H5363" s="1" t="s">
        <v>837</v>
      </c>
    </row>
    <row r="5364" spans="1:8" ht="15.75" customHeight="1" x14ac:dyDescent="0.25">
      <c r="A5364" s="1">
        <v>3205</v>
      </c>
      <c r="B5364" s="1" t="s">
        <v>15025</v>
      </c>
      <c r="C5364" s="1" t="s">
        <v>15026</v>
      </c>
      <c r="E5364" s="1" t="s">
        <v>40</v>
      </c>
      <c r="F5364" s="1" t="s">
        <v>3954</v>
      </c>
      <c r="G5364" s="5" t="s">
        <v>3953</v>
      </c>
      <c r="H5364" s="1" t="s">
        <v>49</v>
      </c>
    </row>
    <row r="5365" spans="1:8" ht="15.75" customHeight="1" x14ac:dyDescent="0.25">
      <c r="A5365" s="1">
        <v>3204</v>
      </c>
      <c r="B5365" s="1" t="s">
        <v>15023</v>
      </c>
      <c r="C5365" s="1" t="s">
        <v>15026</v>
      </c>
      <c r="D5365" s="1" t="s">
        <v>3951</v>
      </c>
      <c r="E5365" s="1" t="s">
        <v>2</v>
      </c>
      <c r="F5365" s="1" t="s">
        <v>3952</v>
      </c>
      <c r="G5365" s="5" t="s">
        <v>3950</v>
      </c>
      <c r="H5365" s="1" t="s">
        <v>354</v>
      </c>
    </row>
    <row r="5366" spans="1:8" ht="15.75" customHeight="1" x14ac:dyDescent="0.25">
      <c r="A5366" s="1">
        <v>3203</v>
      </c>
      <c r="B5366" s="1" t="s">
        <v>15023</v>
      </c>
      <c r="C5366" s="1" t="s">
        <v>15026</v>
      </c>
      <c r="D5366" s="1" t="s">
        <v>3948</v>
      </c>
      <c r="E5366" s="1" t="s">
        <v>84</v>
      </c>
      <c r="F5366" s="1" t="s">
        <v>3949</v>
      </c>
      <c r="G5366" s="5" t="s">
        <v>3947</v>
      </c>
      <c r="H5366" s="1" t="s">
        <v>9070</v>
      </c>
    </row>
    <row r="5367" spans="1:8" ht="15.75" customHeight="1" x14ac:dyDescent="0.25">
      <c r="A5367" s="1">
        <v>3202</v>
      </c>
      <c r="B5367" s="1" t="s">
        <v>15025</v>
      </c>
      <c r="C5367" s="1" t="s">
        <v>15026</v>
      </c>
      <c r="D5367" s="1" t="s">
        <v>3945</v>
      </c>
      <c r="E5367" s="1" t="s">
        <v>20</v>
      </c>
      <c r="F5367" s="1" t="s">
        <v>3946</v>
      </c>
      <c r="G5367" s="5" t="s">
        <v>3944</v>
      </c>
      <c r="H5367" s="1" t="s">
        <v>32</v>
      </c>
    </row>
    <row r="5368" spans="1:8" ht="15.75" customHeight="1" x14ac:dyDescent="0.25">
      <c r="A5368" s="1">
        <v>3199</v>
      </c>
      <c r="B5368" s="1" t="s">
        <v>15025</v>
      </c>
      <c r="C5368" s="1" t="s">
        <v>15026</v>
      </c>
      <c r="E5368" s="1" t="s">
        <v>2</v>
      </c>
      <c r="F5368" s="1" t="s">
        <v>3943</v>
      </c>
      <c r="G5368" s="5" t="s">
        <v>3942</v>
      </c>
      <c r="H5368" s="1" t="s">
        <v>49</v>
      </c>
    </row>
    <row r="5369" spans="1:8" ht="15.75" customHeight="1" x14ac:dyDescent="0.25">
      <c r="A5369" s="1">
        <v>3197</v>
      </c>
      <c r="B5369" s="1" t="s">
        <v>15025</v>
      </c>
      <c r="C5369" s="1" t="s">
        <v>15026</v>
      </c>
      <c r="D5369" s="1" t="s">
        <v>3940</v>
      </c>
      <c r="E5369" s="1" t="s">
        <v>2</v>
      </c>
      <c r="F5369" s="1" t="s">
        <v>3941</v>
      </c>
      <c r="G5369" s="5" t="s">
        <v>3939</v>
      </c>
      <c r="H5369" s="1" t="s">
        <v>177</v>
      </c>
    </row>
    <row r="5370" spans="1:8" ht="15.75" customHeight="1" x14ac:dyDescent="0.25">
      <c r="A5370" s="1">
        <v>3196</v>
      </c>
      <c r="B5370" s="1" t="s">
        <v>15025</v>
      </c>
      <c r="C5370" s="1" t="s">
        <v>15026</v>
      </c>
      <c r="D5370" s="1" t="s">
        <v>3937</v>
      </c>
      <c r="E5370" s="1" t="s">
        <v>2</v>
      </c>
      <c r="F5370" s="1" t="s">
        <v>3938</v>
      </c>
      <c r="G5370" s="5" t="s">
        <v>3936</v>
      </c>
      <c r="H5370" s="1" t="s">
        <v>837</v>
      </c>
    </row>
    <row r="5371" spans="1:8" ht="15.75" customHeight="1" x14ac:dyDescent="0.25">
      <c r="A5371" s="1">
        <v>3195</v>
      </c>
      <c r="B5371" s="1" t="s">
        <v>15023</v>
      </c>
      <c r="C5371" s="1" t="s">
        <v>15026</v>
      </c>
      <c r="D5371" s="1" t="s">
        <v>3934</v>
      </c>
      <c r="E5371" s="1" t="s">
        <v>9</v>
      </c>
      <c r="F5371" s="1" t="s">
        <v>3935</v>
      </c>
      <c r="G5371" s="5" t="s">
        <v>3933</v>
      </c>
      <c r="H5371" s="1" t="s">
        <v>1044</v>
      </c>
    </row>
    <row r="5372" spans="1:8" ht="15.75" customHeight="1" x14ac:dyDescent="0.25">
      <c r="A5372" s="1">
        <v>3191</v>
      </c>
      <c r="B5372" s="1" t="s">
        <v>15023</v>
      </c>
      <c r="C5372" s="1" t="s">
        <v>15026</v>
      </c>
      <c r="D5372" s="1" t="s">
        <v>3931</v>
      </c>
      <c r="E5372" s="1" t="s">
        <v>280</v>
      </c>
      <c r="F5372" s="1" t="s">
        <v>3932</v>
      </c>
      <c r="G5372" s="5" t="s">
        <v>3930</v>
      </c>
      <c r="H5372" s="1" t="s">
        <v>49</v>
      </c>
    </row>
    <row r="5373" spans="1:8" ht="15.75" customHeight="1" x14ac:dyDescent="0.25">
      <c r="A5373" s="1">
        <v>3188</v>
      </c>
      <c r="B5373" s="1" t="s">
        <v>15025</v>
      </c>
      <c r="C5373" s="1" t="s">
        <v>15026</v>
      </c>
      <c r="E5373" s="1" t="s">
        <v>61</v>
      </c>
      <c r="F5373" s="1" t="s">
        <v>3929</v>
      </c>
      <c r="G5373" s="5" t="s">
        <v>3928</v>
      </c>
      <c r="H5373" s="1" t="s">
        <v>177</v>
      </c>
    </row>
    <row r="5374" spans="1:8" ht="15.75" customHeight="1" x14ac:dyDescent="0.25">
      <c r="A5374" s="1">
        <v>3186</v>
      </c>
      <c r="B5374" s="1" t="s">
        <v>15023</v>
      </c>
      <c r="C5374" s="1" t="s">
        <v>15026</v>
      </c>
      <c r="D5374" s="1" t="s">
        <v>3926</v>
      </c>
      <c r="E5374" s="1" t="s">
        <v>20</v>
      </c>
      <c r="F5374" s="1" t="s">
        <v>3927</v>
      </c>
      <c r="G5374" s="5" t="s">
        <v>3925</v>
      </c>
      <c r="H5374" s="1" t="s">
        <v>177</v>
      </c>
    </row>
    <row r="5375" spans="1:8" ht="15.75" customHeight="1" x14ac:dyDescent="0.25">
      <c r="A5375" s="1">
        <v>3185</v>
      </c>
      <c r="B5375" s="1" t="s">
        <v>15023</v>
      </c>
      <c r="C5375" s="1" t="s">
        <v>15026</v>
      </c>
      <c r="D5375" s="1" t="s">
        <v>3923</v>
      </c>
      <c r="E5375" s="1" t="s">
        <v>2</v>
      </c>
      <c r="F5375" s="1" t="s">
        <v>3924</v>
      </c>
      <c r="G5375" s="5" t="s">
        <v>3922</v>
      </c>
      <c r="H5375" s="1" t="s">
        <v>354</v>
      </c>
    </row>
    <row r="5376" spans="1:8" ht="15.75" customHeight="1" x14ac:dyDescent="0.25">
      <c r="A5376" s="1">
        <v>3184</v>
      </c>
      <c r="B5376" s="1" t="s">
        <v>15023</v>
      </c>
      <c r="C5376" s="1" t="s">
        <v>15026</v>
      </c>
      <c r="D5376" s="1" t="s">
        <v>3920</v>
      </c>
      <c r="E5376" s="1" t="s">
        <v>20</v>
      </c>
      <c r="F5376" s="1" t="s">
        <v>3921</v>
      </c>
      <c r="G5376" s="5" t="s">
        <v>3919</v>
      </c>
      <c r="H5376" s="1" t="s">
        <v>15229</v>
      </c>
    </row>
    <row r="5377" spans="1:9" ht="15.75" customHeight="1" x14ac:dyDescent="0.25">
      <c r="A5377" s="1">
        <v>3183</v>
      </c>
      <c r="B5377" s="1" t="s">
        <v>15025</v>
      </c>
      <c r="C5377" s="1" t="s">
        <v>15026</v>
      </c>
      <c r="D5377" s="1" t="s">
        <v>3917</v>
      </c>
      <c r="E5377" s="1" t="s">
        <v>20</v>
      </c>
      <c r="F5377" s="1" t="s">
        <v>3918</v>
      </c>
      <c r="G5377" s="5" t="s">
        <v>3916</v>
      </c>
      <c r="H5377" s="1" t="s">
        <v>49</v>
      </c>
    </row>
    <row r="5378" spans="1:9" ht="15.75" customHeight="1" x14ac:dyDescent="0.25">
      <c r="A5378" s="1">
        <v>3182</v>
      </c>
      <c r="B5378" s="1" t="s">
        <v>15025</v>
      </c>
      <c r="C5378" s="1" t="s">
        <v>15026</v>
      </c>
      <c r="D5378" s="1" t="s">
        <v>3914</v>
      </c>
      <c r="E5378" s="1" t="s">
        <v>166</v>
      </c>
      <c r="F5378" s="1" t="s">
        <v>3915</v>
      </c>
      <c r="G5378" s="5" t="s">
        <v>3913</v>
      </c>
      <c r="H5378" s="1" t="s">
        <v>32</v>
      </c>
    </row>
    <row r="5379" spans="1:9" ht="15.75" customHeight="1" x14ac:dyDescent="0.25">
      <c r="A5379" s="1">
        <v>3180</v>
      </c>
      <c r="B5379" s="1" t="s">
        <v>15025</v>
      </c>
      <c r="C5379" s="1" t="s">
        <v>15026</v>
      </c>
      <c r="D5379" s="1" t="s">
        <v>3911</v>
      </c>
      <c r="E5379" s="1" t="s">
        <v>155</v>
      </c>
      <c r="F5379" s="1" t="s">
        <v>3912</v>
      </c>
      <c r="G5379" s="5" t="s">
        <v>3910</v>
      </c>
      <c r="H5379" s="1" t="s">
        <v>1048</v>
      </c>
    </row>
    <row r="5380" spans="1:9" ht="15.75" customHeight="1" x14ac:dyDescent="0.25">
      <c r="A5380" s="1">
        <v>3179</v>
      </c>
      <c r="B5380" s="1" t="s">
        <v>15025</v>
      </c>
      <c r="C5380" s="1" t="s">
        <v>15026</v>
      </c>
      <c r="D5380" s="1" t="s">
        <v>3908</v>
      </c>
      <c r="E5380" s="1" t="s">
        <v>84</v>
      </c>
      <c r="F5380" s="1" t="s">
        <v>3909</v>
      </c>
      <c r="G5380" s="5" t="s">
        <v>3907</v>
      </c>
      <c r="H5380" s="1" t="s">
        <v>837</v>
      </c>
    </row>
    <row r="5381" spans="1:9" ht="15.75" customHeight="1" x14ac:dyDescent="0.25">
      <c r="A5381" s="1">
        <v>3178</v>
      </c>
      <c r="B5381" s="1" t="s">
        <v>15023</v>
      </c>
      <c r="C5381" s="1" t="s">
        <v>15026</v>
      </c>
      <c r="D5381" s="1" t="s">
        <v>3905</v>
      </c>
      <c r="E5381" s="1" t="s">
        <v>20</v>
      </c>
      <c r="F5381" s="1" t="s">
        <v>3906</v>
      </c>
      <c r="G5381" s="5" t="s">
        <v>3904</v>
      </c>
      <c r="H5381" s="1" t="s">
        <v>15271</v>
      </c>
    </row>
    <row r="5382" spans="1:9" ht="15.75" customHeight="1" x14ac:dyDescent="0.25">
      <c r="A5382" s="1">
        <v>3177</v>
      </c>
      <c r="B5382" s="1" t="s">
        <v>15025</v>
      </c>
      <c r="C5382" s="1" t="s">
        <v>15026</v>
      </c>
      <c r="D5382" s="1" t="s">
        <v>3902</v>
      </c>
      <c r="E5382" s="1" t="s">
        <v>226</v>
      </c>
      <c r="F5382" s="1" t="s">
        <v>3903</v>
      </c>
      <c r="G5382" s="5" t="s">
        <v>3901</v>
      </c>
      <c r="H5382" s="1" t="s">
        <v>1883</v>
      </c>
    </row>
    <row r="5383" spans="1:9" ht="15.75" customHeight="1" x14ac:dyDescent="0.25">
      <c r="A5383" s="1">
        <v>3176</v>
      </c>
      <c r="B5383" s="1" t="s">
        <v>15025</v>
      </c>
      <c r="C5383" s="1" t="s">
        <v>15026</v>
      </c>
      <c r="D5383" s="1" t="s">
        <v>3899</v>
      </c>
      <c r="E5383" s="1" t="s">
        <v>24</v>
      </c>
      <c r="F5383" s="1" t="s">
        <v>3900</v>
      </c>
      <c r="G5383" s="5" t="s">
        <v>3898</v>
      </c>
      <c r="H5383" s="1" t="s">
        <v>9321</v>
      </c>
    </row>
    <row r="5384" spans="1:9" ht="15.75" customHeight="1" x14ac:dyDescent="0.25">
      <c r="A5384" s="1">
        <v>3175</v>
      </c>
      <c r="B5384" s="1" t="s">
        <v>15023</v>
      </c>
      <c r="C5384" s="1" t="s">
        <v>15026</v>
      </c>
      <c r="D5384" s="1" t="s">
        <v>3896</v>
      </c>
      <c r="E5384" s="1" t="s">
        <v>66</v>
      </c>
      <c r="F5384" s="1" t="s">
        <v>3897</v>
      </c>
      <c r="G5384" s="5" t="s">
        <v>3895</v>
      </c>
      <c r="H5384" s="1" t="s">
        <v>142</v>
      </c>
    </row>
    <row r="5385" spans="1:9" ht="15.75" customHeight="1" x14ac:dyDescent="0.25">
      <c r="A5385" s="1">
        <v>3173</v>
      </c>
      <c r="B5385" s="1" t="s">
        <v>15023</v>
      </c>
      <c r="C5385" s="1" t="s">
        <v>15026</v>
      </c>
      <c r="D5385" s="1" t="s">
        <v>3893</v>
      </c>
      <c r="E5385" s="1" t="s">
        <v>84</v>
      </c>
      <c r="F5385" s="1" t="s">
        <v>3894</v>
      </c>
      <c r="G5385" s="5" t="s">
        <v>3892</v>
      </c>
      <c r="H5385" s="1" t="s">
        <v>142</v>
      </c>
      <c r="I5385" s="1" t="s">
        <v>50</v>
      </c>
    </row>
    <row r="5386" spans="1:9" ht="15.75" customHeight="1" x14ac:dyDescent="0.25">
      <c r="A5386" s="1">
        <v>3172</v>
      </c>
      <c r="B5386" s="1" t="s">
        <v>15025</v>
      </c>
      <c r="C5386" s="1" t="s">
        <v>15026</v>
      </c>
      <c r="E5386" s="1" t="s">
        <v>20</v>
      </c>
      <c r="F5386" s="1" t="s">
        <v>3891</v>
      </c>
      <c r="G5386" s="5" t="s">
        <v>3890</v>
      </c>
      <c r="H5386" s="1" t="s">
        <v>15363</v>
      </c>
    </row>
    <row r="5387" spans="1:9" ht="15.75" customHeight="1" x14ac:dyDescent="0.25">
      <c r="A5387" s="1">
        <v>3171</v>
      </c>
      <c r="B5387" s="1" t="s">
        <v>15025</v>
      </c>
      <c r="C5387" s="1" t="s">
        <v>15026</v>
      </c>
      <c r="E5387" s="1" t="s">
        <v>20</v>
      </c>
      <c r="F5387" s="1" t="s">
        <v>3889</v>
      </c>
      <c r="G5387" s="5" t="s">
        <v>3888</v>
      </c>
      <c r="H5387" s="1" t="s">
        <v>833</v>
      </c>
    </row>
    <row r="5388" spans="1:9" ht="15.75" customHeight="1" x14ac:dyDescent="0.25">
      <c r="A5388" s="1">
        <v>3170</v>
      </c>
      <c r="B5388" s="1" t="s">
        <v>15025</v>
      </c>
      <c r="C5388" s="1" t="s">
        <v>15026</v>
      </c>
      <c r="D5388" s="1" t="s">
        <v>3886</v>
      </c>
      <c r="E5388" s="1" t="s">
        <v>24</v>
      </c>
      <c r="F5388" s="1" t="s">
        <v>3887</v>
      </c>
      <c r="G5388" s="5" t="s">
        <v>3885</v>
      </c>
      <c r="H5388" s="1" t="s">
        <v>837</v>
      </c>
    </row>
    <row r="5389" spans="1:9" ht="15.75" customHeight="1" x14ac:dyDescent="0.25">
      <c r="A5389" s="1">
        <v>3169</v>
      </c>
      <c r="B5389" s="1" t="s">
        <v>15025</v>
      </c>
      <c r="C5389" s="1" t="s">
        <v>15026</v>
      </c>
      <c r="D5389" s="1" t="s">
        <v>3883</v>
      </c>
      <c r="E5389" s="1" t="s">
        <v>24</v>
      </c>
      <c r="F5389" s="1" t="s">
        <v>3884</v>
      </c>
      <c r="G5389" s="5" t="s">
        <v>3882</v>
      </c>
      <c r="H5389" s="1" t="s">
        <v>2270</v>
      </c>
      <c r="I5389" s="1" t="s">
        <v>50</v>
      </c>
    </row>
    <row r="5390" spans="1:9" ht="15.75" customHeight="1" x14ac:dyDescent="0.25">
      <c r="A5390" s="1">
        <v>3167</v>
      </c>
      <c r="B5390" s="1" t="s">
        <v>15025</v>
      </c>
      <c r="C5390" s="1" t="s">
        <v>15026</v>
      </c>
      <c r="D5390" s="1" t="s">
        <v>3880</v>
      </c>
      <c r="E5390" s="1" t="s">
        <v>84</v>
      </c>
      <c r="F5390" s="1" t="s">
        <v>3881</v>
      </c>
      <c r="G5390" s="5" t="s">
        <v>3879</v>
      </c>
      <c r="H5390" s="1" t="s">
        <v>339</v>
      </c>
    </row>
    <row r="5391" spans="1:9" ht="15.75" customHeight="1" x14ac:dyDescent="0.25">
      <c r="A5391" s="1">
        <v>3165</v>
      </c>
      <c r="B5391" s="1" t="s">
        <v>15025</v>
      </c>
      <c r="C5391" s="1" t="s">
        <v>15026</v>
      </c>
      <c r="D5391" s="1" t="s">
        <v>3877</v>
      </c>
      <c r="E5391" s="1" t="s">
        <v>2</v>
      </c>
      <c r="F5391" s="1" t="s">
        <v>3878</v>
      </c>
      <c r="G5391" s="5" t="s">
        <v>3876</v>
      </c>
      <c r="H5391" s="1" t="s">
        <v>8838</v>
      </c>
    </row>
    <row r="5392" spans="1:9" ht="15.75" customHeight="1" x14ac:dyDescent="0.25">
      <c r="A5392" s="1">
        <v>3164</v>
      </c>
      <c r="B5392" s="1" t="s">
        <v>15025</v>
      </c>
      <c r="C5392" s="1" t="s">
        <v>15026</v>
      </c>
      <c r="D5392" s="1" t="s">
        <v>3874</v>
      </c>
      <c r="E5392" s="1" t="s">
        <v>2</v>
      </c>
      <c r="F5392" s="1" t="s">
        <v>3875</v>
      </c>
      <c r="G5392" s="5" t="s">
        <v>3873</v>
      </c>
      <c r="H5392" s="1" t="s">
        <v>833</v>
      </c>
    </row>
    <row r="5393" spans="1:9" ht="15.75" customHeight="1" x14ac:dyDescent="0.25">
      <c r="A5393" s="1">
        <v>3162</v>
      </c>
      <c r="B5393" s="1" t="s">
        <v>15025</v>
      </c>
      <c r="C5393" s="1" t="s">
        <v>15026</v>
      </c>
      <c r="E5393" s="1" t="s">
        <v>100</v>
      </c>
      <c r="F5393" s="1" t="s">
        <v>3872</v>
      </c>
      <c r="G5393" s="5" t="s">
        <v>3871</v>
      </c>
      <c r="H5393" s="1" t="s">
        <v>833</v>
      </c>
    </row>
    <row r="5394" spans="1:9" ht="15.75" customHeight="1" x14ac:dyDescent="0.25">
      <c r="A5394" s="1">
        <v>3161</v>
      </c>
      <c r="B5394" s="1" t="s">
        <v>15023</v>
      </c>
      <c r="C5394" s="1" t="s">
        <v>15026</v>
      </c>
      <c r="D5394" s="1" t="s">
        <v>3869</v>
      </c>
      <c r="E5394" s="1" t="s">
        <v>226</v>
      </c>
      <c r="F5394" s="1" t="s">
        <v>3870</v>
      </c>
      <c r="G5394" s="5" t="s">
        <v>3868</v>
      </c>
      <c r="H5394" s="1" t="s">
        <v>49</v>
      </c>
    </row>
    <row r="5395" spans="1:9" ht="15.75" customHeight="1" x14ac:dyDescent="0.25">
      <c r="A5395" s="1">
        <v>3160</v>
      </c>
      <c r="B5395" s="1" t="s">
        <v>15025</v>
      </c>
      <c r="C5395" s="1" t="s">
        <v>15026</v>
      </c>
      <c r="D5395" s="1" t="s">
        <v>3866</v>
      </c>
      <c r="E5395" s="1" t="s">
        <v>84</v>
      </c>
      <c r="F5395" s="1" t="s">
        <v>3867</v>
      </c>
      <c r="G5395" s="5" t="s">
        <v>3865</v>
      </c>
      <c r="H5395" s="1" t="s">
        <v>177</v>
      </c>
    </row>
    <row r="5396" spans="1:9" ht="15.75" customHeight="1" x14ac:dyDescent="0.25">
      <c r="A5396" s="1">
        <v>3158</v>
      </c>
      <c r="B5396" s="1" t="s">
        <v>15025</v>
      </c>
      <c r="C5396" s="1" t="s">
        <v>15026</v>
      </c>
      <c r="D5396" s="1" t="s">
        <v>3863</v>
      </c>
      <c r="E5396" s="1" t="s">
        <v>2</v>
      </c>
      <c r="F5396" s="1" t="s">
        <v>3864</v>
      </c>
      <c r="G5396" s="5" t="s">
        <v>3862</v>
      </c>
      <c r="H5396" s="1" t="s">
        <v>49</v>
      </c>
    </row>
    <row r="5397" spans="1:9" ht="15.75" customHeight="1" x14ac:dyDescent="0.25">
      <c r="A5397" s="1">
        <v>3157</v>
      </c>
      <c r="B5397" s="1" t="s">
        <v>15025</v>
      </c>
      <c r="C5397" s="1" t="s">
        <v>15026</v>
      </c>
      <c r="D5397" s="1" t="s">
        <v>3860</v>
      </c>
      <c r="E5397" s="1" t="s">
        <v>280</v>
      </c>
      <c r="F5397" s="1" t="s">
        <v>3861</v>
      </c>
      <c r="G5397" s="5" t="s">
        <v>3859</v>
      </c>
      <c r="H5397" s="1" t="s">
        <v>1506</v>
      </c>
    </row>
    <row r="5398" spans="1:9" ht="15.75" customHeight="1" x14ac:dyDescent="0.25">
      <c r="A5398" s="1">
        <v>3155</v>
      </c>
      <c r="B5398" s="1" t="s">
        <v>15023</v>
      </c>
      <c r="C5398" s="1" t="s">
        <v>15026</v>
      </c>
      <c r="E5398" s="1" t="s">
        <v>61</v>
      </c>
      <c r="F5398" s="1" t="s">
        <v>3857</v>
      </c>
      <c r="G5398" s="5" t="s">
        <v>3856</v>
      </c>
      <c r="H5398" s="1" t="s">
        <v>3858</v>
      </c>
    </row>
    <row r="5399" spans="1:9" ht="15.75" customHeight="1" x14ac:dyDescent="0.25">
      <c r="A5399" s="1">
        <v>3153</v>
      </c>
      <c r="B5399" s="1" t="s">
        <v>15023</v>
      </c>
      <c r="C5399" s="1" t="s">
        <v>15026</v>
      </c>
      <c r="D5399" s="1" t="s">
        <v>3854</v>
      </c>
      <c r="E5399" s="1" t="s">
        <v>20</v>
      </c>
      <c r="F5399" s="1" t="s">
        <v>3855</v>
      </c>
      <c r="G5399" s="5" t="s">
        <v>3853</v>
      </c>
      <c r="H5399" s="1" t="s">
        <v>9321</v>
      </c>
      <c r="I5399" s="1" t="s">
        <v>50</v>
      </c>
    </row>
    <row r="5400" spans="1:9" ht="15.75" customHeight="1" x14ac:dyDescent="0.25">
      <c r="A5400" s="1">
        <v>3152</v>
      </c>
      <c r="B5400" s="1" t="s">
        <v>15023</v>
      </c>
      <c r="C5400" s="1" t="s">
        <v>15026</v>
      </c>
      <c r="D5400" s="1" t="s">
        <v>3851</v>
      </c>
      <c r="E5400" s="1" t="s">
        <v>24</v>
      </c>
      <c r="F5400" s="1" t="s">
        <v>3852</v>
      </c>
      <c r="G5400" s="5" t="s">
        <v>3850</v>
      </c>
      <c r="H5400" s="1" t="s">
        <v>15085</v>
      </c>
    </row>
    <row r="5401" spans="1:9" ht="15.75" customHeight="1" x14ac:dyDescent="0.25">
      <c r="A5401" s="1">
        <v>3148</v>
      </c>
      <c r="B5401" s="1" t="s">
        <v>15025</v>
      </c>
      <c r="C5401" s="1" t="s">
        <v>15026</v>
      </c>
      <c r="D5401" s="1" t="s">
        <v>3848</v>
      </c>
      <c r="E5401" s="1" t="s">
        <v>20</v>
      </c>
      <c r="F5401" s="1" t="s">
        <v>3849</v>
      </c>
      <c r="G5401" s="5" t="s">
        <v>3847</v>
      </c>
      <c r="H5401" s="1" t="s">
        <v>63</v>
      </c>
    </row>
    <row r="5402" spans="1:9" ht="15.75" customHeight="1" x14ac:dyDescent="0.25">
      <c r="A5402" s="1">
        <v>3147</v>
      </c>
      <c r="B5402" s="1" t="s">
        <v>15023</v>
      </c>
      <c r="C5402" s="1" t="s">
        <v>15026</v>
      </c>
      <c r="D5402" s="1" t="s">
        <v>3845</v>
      </c>
      <c r="E5402" s="1" t="s">
        <v>44</v>
      </c>
      <c r="F5402" s="1" t="s">
        <v>3846</v>
      </c>
      <c r="G5402" s="5" t="s">
        <v>3844</v>
      </c>
      <c r="H5402" s="1" t="s">
        <v>748</v>
      </c>
    </row>
    <row r="5403" spans="1:9" ht="15.75" customHeight="1" x14ac:dyDescent="0.25">
      <c r="A5403" s="1">
        <v>3142</v>
      </c>
      <c r="B5403" s="1" t="s">
        <v>15025</v>
      </c>
      <c r="C5403" s="1" t="s">
        <v>15026</v>
      </c>
      <c r="D5403" s="1" t="s">
        <v>3842</v>
      </c>
      <c r="E5403" s="1" t="s">
        <v>61</v>
      </c>
      <c r="F5403" s="1" t="s">
        <v>3843</v>
      </c>
      <c r="G5403" s="5" t="s">
        <v>3841</v>
      </c>
      <c r="H5403" s="1" t="s">
        <v>63</v>
      </c>
    </row>
    <row r="5404" spans="1:9" ht="15.75" customHeight="1" x14ac:dyDescent="0.25">
      <c r="A5404" s="1">
        <v>3141</v>
      </c>
      <c r="B5404" s="1" t="s">
        <v>15023</v>
      </c>
      <c r="C5404" s="1" t="s">
        <v>15026</v>
      </c>
      <c r="D5404" s="1" t="s">
        <v>3838</v>
      </c>
      <c r="E5404" s="1" t="s">
        <v>20</v>
      </c>
      <c r="F5404" s="1" t="s">
        <v>3839</v>
      </c>
      <c r="G5404" s="5" t="s">
        <v>3837</v>
      </c>
      <c r="H5404" s="1" t="s">
        <v>3840</v>
      </c>
      <c r="I5404" s="1" t="s">
        <v>50</v>
      </c>
    </row>
    <row r="5405" spans="1:9" ht="15.75" customHeight="1" x14ac:dyDescent="0.25">
      <c r="A5405" s="1">
        <v>3140</v>
      </c>
      <c r="B5405" s="1" t="s">
        <v>15023</v>
      </c>
      <c r="C5405" s="1" t="s">
        <v>15026</v>
      </c>
      <c r="D5405" s="1" t="s">
        <v>3835</v>
      </c>
      <c r="E5405" s="1" t="s">
        <v>2</v>
      </c>
      <c r="F5405" s="1" t="s">
        <v>3836</v>
      </c>
      <c r="G5405" s="5" t="s">
        <v>3834</v>
      </c>
      <c r="H5405" s="1" t="s">
        <v>842</v>
      </c>
    </row>
    <row r="5406" spans="1:9" ht="15.75" customHeight="1" x14ac:dyDescent="0.25">
      <c r="A5406" s="1">
        <v>3139</v>
      </c>
      <c r="B5406" s="1" t="s">
        <v>15023</v>
      </c>
      <c r="C5406" s="1" t="s">
        <v>15026</v>
      </c>
      <c r="D5406" s="1" t="s">
        <v>3832</v>
      </c>
      <c r="E5406" s="1" t="s">
        <v>280</v>
      </c>
      <c r="F5406" s="1" t="s">
        <v>3833</v>
      </c>
      <c r="G5406" s="5" t="s">
        <v>3831</v>
      </c>
      <c r="H5406" s="1" t="s">
        <v>354</v>
      </c>
    </row>
    <row r="5407" spans="1:9" ht="15.75" customHeight="1" x14ac:dyDescent="0.25">
      <c r="A5407" s="1">
        <v>3134</v>
      </c>
      <c r="B5407" s="1" t="s">
        <v>15023</v>
      </c>
      <c r="C5407" s="1" t="s">
        <v>15026</v>
      </c>
      <c r="D5407" s="1" t="s">
        <v>3829</v>
      </c>
      <c r="E5407" s="1" t="s">
        <v>20</v>
      </c>
      <c r="F5407" s="1" t="s">
        <v>3830</v>
      </c>
      <c r="G5407" s="5" t="s">
        <v>3828</v>
      </c>
      <c r="H5407" s="1" t="s">
        <v>15045</v>
      </c>
    </row>
    <row r="5408" spans="1:9" ht="15.75" customHeight="1" x14ac:dyDescent="0.25">
      <c r="A5408" s="1">
        <v>3133</v>
      </c>
      <c r="B5408" s="1" t="s">
        <v>15023</v>
      </c>
      <c r="C5408" s="1" t="s">
        <v>15026</v>
      </c>
      <c r="E5408" s="1" t="s">
        <v>61</v>
      </c>
      <c r="F5408" s="1" t="s">
        <v>3827</v>
      </c>
      <c r="G5408" s="5" t="s">
        <v>3826</v>
      </c>
      <c r="H5408" s="1" t="s">
        <v>32</v>
      </c>
    </row>
    <row r="5409" spans="1:8" ht="15.75" customHeight="1" x14ac:dyDescent="0.25">
      <c r="A5409" s="1">
        <v>3129</v>
      </c>
      <c r="B5409" s="1" t="s">
        <v>15025</v>
      </c>
      <c r="C5409" s="1" t="s">
        <v>15026</v>
      </c>
      <c r="D5409" s="1" t="s">
        <v>3824</v>
      </c>
      <c r="E5409" s="1" t="s">
        <v>84</v>
      </c>
      <c r="F5409" s="1" t="s">
        <v>3825</v>
      </c>
      <c r="G5409" s="5" t="s">
        <v>3823</v>
      </c>
      <c r="H5409" s="1" t="s">
        <v>1048</v>
      </c>
    </row>
    <row r="5410" spans="1:8" ht="15.75" customHeight="1" x14ac:dyDescent="0.25">
      <c r="A5410" s="1">
        <v>3128</v>
      </c>
      <c r="B5410" s="1" t="s">
        <v>15023</v>
      </c>
      <c r="C5410" s="1" t="s">
        <v>15026</v>
      </c>
      <c r="E5410" s="1" t="s">
        <v>20</v>
      </c>
      <c r="F5410" s="1" t="s">
        <v>3822</v>
      </c>
      <c r="G5410" s="5" t="s">
        <v>3821</v>
      </c>
      <c r="H5410" s="1" t="s">
        <v>15079</v>
      </c>
    </row>
    <row r="5411" spans="1:8" ht="15.75" customHeight="1" x14ac:dyDescent="0.25">
      <c r="A5411" s="1">
        <v>3127</v>
      </c>
      <c r="B5411" s="1" t="s">
        <v>15025</v>
      </c>
      <c r="C5411" s="1" t="s">
        <v>15026</v>
      </c>
      <c r="E5411" s="1" t="s">
        <v>155</v>
      </c>
      <c r="F5411" s="1" t="s">
        <v>3820</v>
      </c>
      <c r="G5411" s="5" t="s">
        <v>3819</v>
      </c>
      <c r="H5411" s="1" t="s">
        <v>32</v>
      </c>
    </row>
    <row r="5412" spans="1:8" ht="15.75" customHeight="1" x14ac:dyDescent="0.25">
      <c r="A5412" s="1">
        <v>3126</v>
      </c>
      <c r="B5412" s="1" t="s">
        <v>15023</v>
      </c>
      <c r="C5412" s="1" t="s">
        <v>15026</v>
      </c>
      <c r="D5412" s="1" t="s">
        <v>3817</v>
      </c>
      <c r="E5412" s="1" t="s">
        <v>20</v>
      </c>
      <c r="F5412" s="1" t="s">
        <v>3818</v>
      </c>
      <c r="G5412" s="5" t="s">
        <v>3816</v>
      </c>
      <c r="H5412" s="1" t="s">
        <v>177</v>
      </c>
    </row>
    <row r="5413" spans="1:8" ht="15.75" customHeight="1" x14ac:dyDescent="0.25">
      <c r="A5413" s="1">
        <v>3125</v>
      </c>
      <c r="B5413" s="1" t="s">
        <v>15025</v>
      </c>
      <c r="C5413" s="1" t="s">
        <v>15026</v>
      </c>
      <c r="D5413" s="1" t="s">
        <v>3814</v>
      </c>
      <c r="E5413" s="1" t="s">
        <v>84</v>
      </c>
      <c r="F5413" s="1" t="s">
        <v>3815</v>
      </c>
      <c r="G5413" s="5" t="s">
        <v>3813</v>
      </c>
      <c r="H5413" s="1" t="s">
        <v>4913</v>
      </c>
    </row>
    <row r="5414" spans="1:8" ht="15.75" customHeight="1" x14ac:dyDescent="0.25">
      <c r="A5414" s="1">
        <v>3121</v>
      </c>
      <c r="B5414" s="1" t="s">
        <v>15025</v>
      </c>
      <c r="C5414" s="1" t="s">
        <v>15026</v>
      </c>
      <c r="E5414" s="1" t="s">
        <v>226</v>
      </c>
      <c r="F5414" s="1" t="s">
        <v>3809</v>
      </c>
      <c r="G5414" s="5" t="s">
        <v>3808</v>
      </c>
      <c r="H5414" s="1" t="s">
        <v>49</v>
      </c>
    </row>
    <row r="5415" spans="1:8" ht="15.75" customHeight="1" x14ac:dyDescent="0.25">
      <c r="A5415" s="1">
        <v>3120</v>
      </c>
      <c r="B5415" s="1" t="s">
        <v>15025</v>
      </c>
      <c r="C5415" s="1" t="s">
        <v>15026</v>
      </c>
      <c r="D5415" s="1" t="s">
        <v>3806</v>
      </c>
      <c r="E5415" s="1" t="s">
        <v>226</v>
      </c>
      <c r="F5415" s="1" t="s">
        <v>3807</v>
      </c>
      <c r="G5415" s="5" t="s">
        <v>3805</v>
      </c>
      <c r="H5415" s="1" t="s">
        <v>1048</v>
      </c>
    </row>
    <row r="5416" spans="1:8" ht="15.75" customHeight="1" x14ac:dyDescent="0.25">
      <c r="A5416" s="1">
        <v>3116</v>
      </c>
      <c r="B5416" s="1" t="s">
        <v>15023</v>
      </c>
      <c r="C5416" s="1" t="s">
        <v>15026</v>
      </c>
      <c r="E5416" s="1" t="s">
        <v>36</v>
      </c>
      <c r="F5416" s="1" t="s">
        <v>3804</v>
      </c>
      <c r="G5416" s="5" t="s">
        <v>3803</v>
      </c>
      <c r="H5416" s="1" t="s">
        <v>63</v>
      </c>
    </row>
    <row r="5417" spans="1:8" ht="15.75" customHeight="1" x14ac:dyDescent="0.25">
      <c r="A5417" s="1">
        <v>3115</v>
      </c>
      <c r="B5417" s="1" t="s">
        <v>15023</v>
      </c>
      <c r="C5417" s="1" t="s">
        <v>15026</v>
      </c>
      <c r="D5417" s="1" t="s">
        <v>3801</v>
      </c>
      <c r="E5417" s="1" t="s">
        <v>2</v>
      </c>
      <c r="F5417" s="1" t="s">
        <v>3802</v>
      </c>
      <c r="G5417" s="5" t="s">
        <v>3800</v>
      </c>
      <c r="H5417" s="1" t="s">
        <v>15085</v>
      </c>
    </row>
    <row r="5418" spans="1:8" ht="15.75" customHeight="1" x14ac:dyDescent="0.25">
      <c r="A5418" s="1">
        <v>3114</v>
      </c>
      <c r="B5418" s="1" t="s">
        <v>15025</v>
      </c>
      <c r="C5418" s="1" t="s">
        <v>15026</v>
      </c>
      <c r="D5418" s="1" t="s">
        <v>3798</v>
      </c>
      <c r="E5418" s="1" t="s">
        <v>24</v>
      </c>
      <c r="F5418" s="1" t="s">
        <v>3799</v>
      </c>
      <c r="G5418" s="5" t="s">
        <v>3797</v>
      </c>
      <c r="H5418" s="1" t="s">
        <v>32</v>
      </c>
    </row>
    <row r="5419" spans="1:8" ht="15.75" customHeight="1" x14ac:dyDescent="0.25">
      <c r="A5419" s="1">
        <v>3113</v>
      </c>
      <c r="B5419" s="1" t="s">
        <v>15023</v>
      </c>
      <c r="C5419" s="1" t="s">
        <v>15026</v>
      </c>
      <c r="D5419" s="1" t="s">
        <v>3795</v>
      </c>
      <c r="E5419" s="1" t="s">
        <v>20</v>
      </c>
      <c r="F5419" s="1" t="s">
        <v>3796</v>
      </c>
      <c r="G5419" s="5" t="s">
        <v>3794</v>
      </c>
      <c r="H5419" s="1" t="s">
        <v>354</v>
      </c>
    </row>
    <row r="5420" spans="1:8" ht="15.75" customHeight="1" x14ac:dyDescent="0.25">
      <c r="A5420" s="1">
        <v>3112</v>
      </c>
      <c r="B5420" s="1" t="s">
        <v>15025</v>
      </c>
      <c r="C5420" s="1" t="s">
        <v>15026</v>
      </c>
      <c r="D5420" s="1" t="s">
        <v>3792</v>
      </c>
      <c r="E5420" s="1" t="s">
        <v>84</v>
      </c>
      <c r="F5420" s="1" t="s">
        <v>3793</v>
      </c>
      <c r="G5420" s="5" t="s">
        <v>3791</v>
      </c>
      <c r="H5420" s="1" t="s">
        <v>339</v>
      </c>
    </row>
    <row r="5421" spans="1:8" ht="15.75" customHeight="1" x14ac:dyDescent="0.25">
      <c r="A5421" s="1">
        <v>3111</v>
      </c>
      <c r="B5421" s="1" t="s">
        <v>15025</v>
      </c>
      <c r="C5421" s="1" t="s">
        <v>15026</v>
      </c>
      <c r="D5421" s="1" t="s">
        <v>3789</v>
      </c>
      <c r="E5421" s="1" t="s">
        <v>61</v>
      </c>
      <c r="F5421" s="1" t="s">
        <v>3790</v>
      </c>
      <c r="G5421" s="5" t="s">
        <v>3788</v>
      </c>
      <c r="H5421" s="1" t="s">
        <v>3858</v>
      </c>
    </row>
    <row r="5422" spans="1:8" ht="15.75" customHeight="1" x14ac:dyDescent="0.25">
      <c r="A5422" s="1">
        <v>3110</v>
      </c>
      <c r="B5422" s="1" t="s">
        <v>15025</v>
      </c>
      <c r="C5422" s="1" t="s">
        <v>15026</v>
      </c>
      <c r="D5422" s="1" t="s">
        <v>3786</v>
      </c>
      <c r="E5422" s="1" t="s">
        <v>20</v>
      </c>
      <c r="F5422" s="1" t="s">
        <v>3787</v>
      </c>
      <c r="G5422" s="5" t="s">
        <v>3785</v>
      </c>
      <c r="H5422" s="1" t="s">
        <v>15121</v>
      </c>
    </row>
    <row r="5423" spans="1:8" ht="15.75" customHeight="1" x14ac:dyDescent="0.25">
      <c r="A5423" s="1">
        <v>3108</v>
      </c>
      <c r="B5423" s="1" t="s">
        <v>15025</v>
      </c>
      <c r="C5423" s="1" t="s">
        <v>15026</v>
      </c>
      <c r="D5423" s="1" t="s">
        <v>3783</v>
      </c>
      <c r="E5423" s="1" t="s">
        <v>20</v>
      </c>
      <c r="F5423" s="1" t="s">
        <v>3784</v>
      </c>
      <c r="G5423" s="5" t="s">
        <v>3782</v>
      </c>
      <c r="H5423" s="1" t="s">
        <v>1021</v>
      </c>
    </row>
    <row r="5424" spans="1:8" ht="15.75" customHeight="1" x14ac:dyDescent="0.25">
      <c r="A5424" s="1">
        <v>3107</v>
      </c>
      <c r="B5424" s="1" t="s">
        <v>15025</v>
      </c>
      <c r="C5424" s="1" t="s">
        <v>15026</v>
      </c>
      <c r="E5424" s="1" t="s">
        <v>2</v>
      </c>
      <c r="F5424" s="1" t="s">
        <v>3781</v>
      </c>
      <c r="G5424" s="5" t="s">
        <v>3780</v>
      </c>
      <c r="H5424" s="1" t="s">
        <v>1048</v>
      </c>
    </row>
    <row r="5425" spans="1:9" ht="15.75" customHeight="1" x14ac:dyDescent="0.25">
      <c r="A5425" s="1">
        <v>3106</v>
      </c>
      <c r="B5425" s="1" t="s">
        <v>15023</v>
      </c>
      <c r="C5425" s="1" t="s">
        <v>15026</v>
      </c>
      <c r="D5425" s="1" t="s">
        <v>3778</v>
      </c>
      <c r="E5425" s="1" t="s">
        <v>24</v>
      </c>
      <c r="F5425" s="1" t="s">
        <v>3779</v>
      </c>
      <c r="G5425" s="5" t="s">
        <v>3777</v>
      </c>
      <c r="H5425" s="1" t="s">
        <v>354</v>
      </c>
    </row>
    <row r="5426" spans="1:9" ht="15.75" customHeight="1" x14ac:dyDescent="0.25">
      <c r="A5426" s="1">
        <v>3105</v>
      </c>
      <c r="B5426" s="1" t="s">
        <v>15025</v>
      </c>
      <c r="C5426" s="1" t="s">
        <v>15026</v>
      </c>
      <c r="D5426" s="1" t="s">
        <v>3775</v>
      </c>
      <c r="E5426" s="1" t="s">
        <v>2</v>
      </c>
      <c r="F5426" s="1" t="s">
        <v>3776</v>
      </c>
      <c r="G5426" s="5" t="s">
        <v>3774</v>
      </c>
      <c r="H5426" s="1" t="s">
        <v>837</v>
      </c>
    </row>
    <row r="5427" spans="1:9" ht="15.75" customHeight="1" x14ac:dyDescent="0.25">
      <c r="A5427" s="1">
        <v>3099</v>
      </c>
      <c r="B5427" s="1" t="s">
        <v>15023</v>
      </c>
      <c r="C5427" s="1" t="s">
        <v>15026</v>
      </c>
      <c r="E5427" s="1" t="s">
        <v>280</v>
      </c>
      <c r="F5427" s="1" t="s">
        <v>3773</v>
      </c>
      <c r="G5427" s="5" t="s">
        <v>3772</v>
      </c>
      <c r="H5427" s="1" t="s">
        <v>32</v>
      </c>
    </row>
    <row r="5428" spans="1:9" ht="15.75" customHeight="1" x14ac:dyDescent="0.25">
      <c r="A5428" s="1">
        <v>3098</v>
      </c>
      <c r="B5428" s="1" t="s">
        <v>15023</v>
      </c>
      <c r="C5428" s="1" t="s">
        <v>15026</v>
      </c>
      <c r="D5428" s="1" t="s">
        <v>3770</v>
      </c>
      <c r="E5428" s="1" t="s">
        <v>24</v>
      </c>
      <c r="F5428" s="1" t="s">
        <v>3771</v>
      </c>
      <c r="G5428" s="5" t="s">
        <v>3769</v>
      </c>
      <c r="H5428" s="1" t="s">
        <v>49</v>
      </c>
    </row>
    <row r="5429" spans="1:9" ht="15.75" customHeight="1" x14ac:dyDescent="0.25">
      <c r="A5429" s="1">
        <v>3097</v>
      </c>
      <c r="B5429" s="1" t="s">
        <v>15023</v>
      </c>
      <c r="C5429" s="1" t="s">
        <v>15026</v>
      </c>
      <c r="E5429" s="1" t="s">
        <v>40</v>
      </c>
      <c r="F5429" s="1" t="s">
        <v>3768</v>
      </c>
      <c r="G5429" s="5" t="s">
        <v>3767</v>
      </c>
      <c r="H5429" s="1" t="s">
        <v>32</v>
      </c>
    </row>
    <row r="5430" spans="1:9" ht="15.75" customHeight="1" x14ac:dyDescent="0.25">
      <c r="A5430" s="1">
        <v>3094</v>
      </c>
      <c r="B5430" s="1" t="s">
        <v>15025</v>
      </c>
      <c r="C5430" s="1" t="s">
        <v>15026</v>
      </c>
      <c r="D5430" s="1" t="s">
        <v>3765</v>
      </c>
      <c r="E5430" s="1" t="s">
        <v>84</v>
      </c>
      <c r="F5430" s="1" t="s">
        <v>3766</v>
      </c>
      <c r="G5430" s="5" t="s">
        <v>3764</v>
      </c>
      <c r="H5430" s="1" t="s">
        <v>354</v>
      </c>
    </row>
    <row r="5431" spans="1:9" ht="15.75" customHeight="1" x14ac:dyDescent="0.25">
      <c r="A5431" s="1">
        <v>3092</v>
      </c>
      <c r="B5431" s="1" t="s">
        <v>15023</v>
      </c>
      <c r="C5431" s="1" t="s">
        <v>15026</v>
      </c>
      <c r="D5431" s="1" t="s">
        <v>3762</v>
      </c>
      <c r="E5431" s="1" t="s">
        <v>84</v>
      </c>
      <c r="F5431" s="1" t="s">
        <v>3763</v>
      </c>
      <c r="G5431" s="5" t="s">
        <v>3761</v>
      </c>
      <c r="H5431" s="1" t="s">
        <v>142</v>
      </c>
    </row>
    <row r="5432" spans="1:9" ht="15.75" customHeight="1" x14ac:dyDescent="0.25">
      <c r="A5432" s="1">
        <v>3089</v>
      </c>
      <c r="B5432" s="1" t="s">
        <v>15025</v>
      </c>
      <c r="C5432" s="1" t="s">
        <v>15026</v>
      </c>
      <c r="D5432" s="1" t="s">
        <v>3759</v>
      </c>
      <c r="E5432" s="1" t="s">
        <v>2</v>
      </c>
      <c r="F5432" s="1" t="s">
        <v>3760</v>
      </c>
      <c r="G5432" s="5" t="s">
        <v>3758</v>
      </c>
      <c r="H5432" s="1" t="s">
        <v>15364</v>
      </c>
    </row>
    <row r="5433" spans="1:9" ht="15.75" customHeight="1" x14ac:dyDescent="0.25">
      <c r="A5433" s="1">
        <v>3088</v>
      </c>
      <c r="B5433" s="1" t="s">
        <v>15025</v>
      </c>
      <c r="C5433" s="1" t="s">
        <v>15365</v>
      </c>
      <c r="D5433" s="1" t="s">
        <v>3756</v>
      </c>
      <c r="E5433" s="1" t="s">
        <v>84</v>
      </c>
      <c r="F5433" s="1" t="s">
        <v>3757</v>
      </c>
      <c r="G5433" s="5" t="s">
        <v>3755</v>
      </c>
      <c r="H5433" s="1" t="s">
        <v>1021</v>
      </c>
    </row>
    <row r="5434" spans="1:9" ht="15.75" customHeight="1" x14ac:dyDescent="0.25">
      <c r="A5434" s="1">
        <v>3081</v>
      </c>
      <c r="B5434" s="1" t="s">
        <v>15023</v>
      </c>
      <c r="C5434" s="1" t="s">
        <v>15026</v>
      </c>
      <c r="D5434" s="1" t="s">
        <v>3753</v>
      </c>
      <c r="E5434" s="1" t="s">
        <v>20</v>
      </c>
      <c r="F5434" s="1" t="s">
        <v>3754</v>
      </c>
      <c r="G5434" s="5" t="s">
        <v>3752</v>
      </c>
      <c r="H5434" s="1" t="s">
        <v>49</v>
      </c>
    </row>
    <row r="5435" spans="1:9" ht="15.75" customHeight="1" x14ac:dyDescent="0.25">
      <c r="A5435" s="1">
        <v>3080</v>
      </c>
      <c r="B5435" s="1" t="s">
        <v>15025</v>
      </c>
      <c r="C5435" s="1" t="s">
        <v>15026</v>
      </c>
      <c r="D5435" s="1" t="s">
        <v>3750</v>
      </c>
      <c r="E5435" s="1" t="s">
        <v>61</v>
      </c>
      <c r="F5435" s="1" t="s">
        <v>3751</v>
      </c>
      <c r="G5435" s="5" t="s">
        <v>3749</v>
      </c>
      <c r="H5435" s="1" t="s">
        <v>177</v>
      </c>
    </row>
    <row r="5436" spans="1:9" ht="15.75" customHeight="1" x14ac:dyDescent="0.25">
      <c r="A5436" s="1">
        <v>3079</v>
      </c>
      <c r="B5436" s="1" t="s">
        <v>15023</v>
      </c>
      <c r="C5436" s="1" t="s">
        <v>15026</v>
      </c>
      <c r="D5436" s="1" t="s">
        <v>3747</v>
      </c>
      <c r="E5436" s="1" t="s">
        <v>84</v>
      </c>
      <c r="F5436" s="1" t="s">
        <v>3748</v>
      </c>
      <c r="G5436" s="5" t="s">
        <v>3746</v>
      </c>
      <c r="H5436" s="1" t="s">
        <v>833</v>
      </c>
    </row>
    <row r="5437" spans="1:9" ht="15.75" customHeight="1" x14ac:dyDescent="0.25">
      <c r="A5437" s="1">
        <v>3076</v>
      </c>
      <c r="B5437" s="1" t="s">
        <v>15023</v>
      </c>
      <c r="C5437" s="1" t="s">
        <v>15026</v>
      </c>
      <c r="D5437" s="1" t="s">
        <v>3744</v>
      </c>
      <c r="E5437" s="1" t="s">
        <v>44</v>
      </c>
      <c r="F5437" s="1" t="s">
        <v>3745</v>
      </c>
      <c r="G5437" s="5" t="s">
        <v>3743</v>
      </c>
      <c r="H5437" s="1" t="s">
        <v>1048</v>
      </c>
      <c r="I5437" s="1" t="s">
        <v>50</v>
      </c>
    </row>
    <row r="5438" spans="1:9" ht="15.75" customHeight="1" x14ac:dyDescent="0.25">
      <c r="A5438" s="1">
        <v>3075</v>
      </c>
      <c r="B5438" s="1" t="s">
        <v>15023</v>
      </c>
      <c r="C5438" s="1" t="s">
        <v>15029</v>
      </c>
      <c r="D5438" s="1" t="s">
        <v>3741</v>
      </c>
      <c r="E5438" s="1" t="s">
        <v>44</v>
      </c>
      <c r="F5438" s="1" t="s">
        <v>3742</v>
      </c>
      <c r="G5438" s="5" t="s">
        <v>3740</v>
      </c>
      <c r="H5438" s="1" t="s">
        <v>177</v>
      </c>
      <c r="I5438" s="1" t="s">
        <v>50</v>
      </c>
    </row>
    <row r="5439" spans="1:9" ht="15.75" customHeight="1" x14ac:dyDescent="0.25">
      <c r="A5439" s="1">
        <v>3073</v>
      </c>
      <c r="B5439" s="1" t="s">
        <v>15023</v>
      </c>
      <c r="C5439" s="1" t="s">
        <v>15026</v>
      </c>
      <c r="D5439" s="1" t="s">
        <v>3738</v>
      </c>
      <c r="E5439" s="1" t="s">
        <v>20</v>
      </c>
      <c r="F5439" s="1" t="s">
        <v>3739</v>
      </c>
      <c r="G5439" s="5" t="s">
        <v>3737</v>
      </c>
      <c r="H5439" s="1" t="s">
        <v>15293</v>
      </c>
    </row>
    <row r="5440" spans="1:9" ht="15.75" customHeight="1" x14ac:dyDescent="0.25">
      <c r="A5440" s="1">
        <v>3072</v>
      </c>
      <c r="B5440" s="1" t="s">
        <v>15023</v>
      </c>
      <c r="C5440" s="1" t="s">
        <v>15026</v>
      </c>
      <c r="D5440" s="1" t="s">
        <v>3735</v>
      </c>
      <c r="E5440" s="1" t="s">
        <v>2</v>
      </c>
      <c r="F5440" s="1" t="s">
        <v>3736</v>
      </c>
      <c r="G5440" s="5" t="s">
        <v>3734</v>
      </c>
      <c r="H5440" s="1" t="s">
        <v>13431</v>
      </c>
    </row>
    <row r="5441" spans="1:9" ht="15.75" customHeight="1" x14ac:dyDescent="0.25">
      <c r="A5441" s="1">
        <v>3071</v>
      </c>
      <c r="B5441" s="1" t="s">
        <v>15025</v>
      </c>
      <c r="C5441" s="1" t="s">
        <v>15026</v>
      </c>
      <c r="D5441" s="1" t="s">
        <v>3732</v>
      </c>
      <c r="E5441" s="1" t="s">
        <v>20</v>
      </c>
      <c r="F5441" s="1" t="s">
        <v>3733</v>
      </c>
      <c r="G5441" s="5" t="s">
        <v>3731</v>
      </c>
      <c r="H5441" s="1" t="s">
        <v>1048</v>
      </c>
    </row>
    <row r="5442" spans="1:9" ht="15.75" customHeight="1" x14ac:dyDescent="0.25">
      <c r="A5442" s="1">
        <v>3070</v>
      </c>
      <c r="B5442" s="1" t="s">
        <v>15025</v>
      </c>
      <c r="C5442" s="1" t="s">
        <v>15026</v>
      </c>
      <c r="D5442" s="1" t="s">
        <v>3729</v>
      </c>
      <c r="E5442" s="1" t="s">
        <v>2</v>
      </c>
      <c r="F5442" s="1" t="s">
        <v>3730</v>
      </c>
      <c r="G5442" s="5" t="s">
        <v>3728</v>
      </c>
      <c r="H5442" s="1" t="s">
        <v>354</v>
      </c>
    </row>
    <row r="5443" spans="1:9" ht="15.75" customHeight="1" x14ac:dyDescent="0.25">
      <c r="A5443" s="1">
        <v>3069</v>
      </c>
      <c r="B5443" s="1" t="s">
        <v>15025</v>
      </c>
      <c r="C5443" s="1" t="s">
        <v>15026</v>
      </c>
      <c r="D5443" s="1" t="s">
        <v>3726</v>
      </c>
      <c r="E5443" s="1" t="s">
        <v>24</v>
      </c>
      <c r="F5443" s="1" t="s">
        <v>3727</v>
      </c>
      <c r="G5443" s="5" t="s">
        <v>3725</v>
      </c>
      <c r="H5443" s="1" t="s">
        <v>49</v>
      </c>
    </row>
    <row r="5444" spans="1:9" ht="15.75" customHeight="1" x14ac:dyDescent="0.25">
      <c r="A5444" s="1">
        <v>3068</v>
      </c>
      <c r="B5444" s="1" t="s">
        <v>15023</v>
      </c>
      <c r="C5444" s="1" t="s">
        <v>15026</v>
      </c>
      <c r="D5444" s="1" t="s">
        <v>3723</v>
      </c>
      <c r="E5444" s="1" t="s">
        <v>24</v>
      </c>
      <c r="F5444" s="1" t="s">
        <v>3724</v>
      </c>
      <c r="G5444" s="5" t="s">
        <v>3722</v>
      </c>
      <c r="H5444" s="1" t="s">
        <v>1044</v>
      </c>
    </row>
    <row r="5445" spans="1:9" ht="15.75" customHeight="1" x14ac:dyDescent="0.25">
      <c r="A5445" s="1">
        <v>3067</v>
      </c>
      <c r="B5445" s="1" t="s">
        <v>15025</v>
      </c>
      <c r="C5445" s="1" t="s">
        <v>15026</v>
      </c>
      <c r="D5445" s="1" t="s">
        <v>3720</v>
      </c>
      <c r="E5445" s="1" t="s">
        <v>66</v>
      </c>
      <c r="F5445" s="1" t="s">
        <v>3721</v>
      </c>
      <c r="G5445" s="5" t="s">
        <v>3719</v>
      </c>
      <c r="H5445" s="1" t="s">
        <v>49</v>
      </c>
    </row>
    <row r="5446" spans="1:9" ht="15.75" customHeight="1" x14ac:dyDescent="0.25">
      <c r="A5446" s="1">
        <v>3065</v>
      </c>
      <c r="B5446" s="1" t="s">
        <v>15023</v>
      </c>
      <c r="C5446" s="1" t="s">
        <v>15026</v>
      </c>
      <c r="E5446" s="1" t="s">
        <v>155</v>
      </c>
      <c r="F5446" s="1" t="s">
        <v>3718</v>
      </c>
      <c r="G5446" s="5" t="s">
        <v>3717</v>
      </c>
      <c r="H5446" s="1" t="s">
        <v>177</v>
      </c>
    </row>
    <row r="5447" spans="1:9" ht="15.75" customHeight="1" x14ac:dyDescent="0.25">
      <c r="A5447" s="1">
        <v>3064</v>
      </c>
      <c r="B5447" s="1" t="s">
        <v>15023</v>
      </c>
      <c r="C5447" s="1" t="s">
        <v>15026</v>
      </c>
      <c r="D5447" s="1" t="s">
        <v>3715</v>
      </c>
      <c r="E5447" s="1" t="s">
        <v>24</v>
      </c>
      <c r="F5447" s="1" t="s">
        <v>3716</v>
      </c>
      <c r="G5447" s="5" t="s">
        <v>3714</v>
      </c>
      <c r="H5447" s="1" t="s">
        <v>63</v>
      </c>
    </row>
    <row r="5448" spans="1:9" ht="15.75" customHeight="1" x14ac:dyDescent="0.25">
      <c r="A5448" s="1">
        <v>3063</v>
      </c>
      <c r="B5448" s="1" t="s">
        <v>15025</v>
      </c>
      <c r="C5448" s="1" t="s">
        <v>15026</v>
      </c>
      <c r="D5448" s="1" t="s">
        <v>3712</v>
      </c>
      <c r="E5448" s="1" t="s">
        <v>40</v>
      </c>
      <c r="F5448" s="1" t="s">
        <v>3713</v>
      </c>
      <c r="G5448" s="5" t="s">
        <v>3711</v>
      </c>
      <c r="H5448" s="1" t="s">
        <v>833</v>
      </c>
    </row>
    <row r="5449" spans="1:9" ht="15.75" customHeight="1" x14ac:dyDescent="0.25">
      <c r="A5449" s="1">
        <v>3061</v>
      </c>
      <c r="B5449" s="1" t="s">
        <v>15023</v>
      </c>
      <c r="C5449" s="1" t="s">
        <v>15026</v>
      </c>
      <c r="D5449" s="1" t="s">
        <v>3709</v>
      </c>
      <c r="E5449" s="1" t="s">
        <v>61</v>
      </c>
      <c r="F5449" s="1" t="s">
        <v>3710</v>
      </c>
      <c r="G5449" s="5" t="s">
        <v>3708</v>
      </c>
      <c r="H5449" s="1" t="s">
        <v>15105</v>
      </c>
    </row>
    <row r="5450" spans="1:9" ht="15.75" customHeight="1" x14ac:dyDescent="0.25">
      <c r="A5450" s="1">
        <v>3060</v>
      </c>
      <c r="B5450" s="1" t="s">
        <v>15025</v>
      </c>
      <c r="C5450" s="1" t="s">
        <v>15026</v>
      </c>
      <c r="E5450" s="1" t="s">
        <v>2</v>
      </c>
      <c r="F5450" s="1" t="s">
        <v>3707</v>
      </c>
      <c r="G5450" s="5" t="s">
        <v>3706</v>
      </c>
      <c r="H5450" s="1" t="s">
        <v>1048</v>
      </c>
    </row>
    <row r="5451" spans="1:9" ht="15.75" customHeight="1" x14ac:dyDescent="0.25">
      <c r="A5451" s="1">
        <v>3056</v>
      </c>
      <c r="B5451" s="1" t="s">
        <v>15023</v>
      </c>
      <c r="C5451" s="1" t="s">
        <v>15026</v>
      </c>
      <c r="D5451" s="1" t="s">
        <v>3704</v>
      </c>
      <c r="E5451" s="1" t="s">
        <v>20</v>
      </c>
      <c r="F5451" s="1" t="s">
        <v>3705</v>
      </c>
      <c r="G5451" s="5" t="s">
        <v>3703</v>
      </c>
      <c r="H5451" s="1" t="s">
        <v>15294</v>
      </c>
    </row>
    <row r="5452" spans="1:9" ht="15.75" customHeight="1" x14ac:dyDescent="0.25">
      <c r="A5452" s="1">
        <v>3054</v>
      </c>
      <c r="B5452" s="1" t="s">
        <v>15025</v>
      </c>
      <c r="C5452" s="1" t="s">
        <v>15026</v>
      </c>
      <c r="D5452" s="1" t="s">
        <v>3701</v>
      </c>
      <c r="E5452" s="1" t="s">
        <v>166</v>
      </c>
      <c r="F5452" s="1" t="s">
        <v>3702</v>
      </c>
      <c r="G5452" s="5" t="s">
        <v>3700</v>
      </c>
      <c r="H5452" s="1" t="s">
        <v>1048</v>
      </c>
    </row>
    <row r="5453" spans="1:9" ht="15.75" customHeight="1" x14ac:dyDescent="0.25">
      <c r="A5453" s="1">
        <v>3052</v>
      </c>
      <c r="B5453" s="1" t="s">
        <v>15025</v>
      </c>
      <c r="C5453" s="1" t="s">
        <v>15026</v>
      </c>
      <c r="E5453" s="1" t="s">
        <v>84</v>
      </c>
      <c r="F5453" s="1" t="s">
        <v>3699</v>
      </c>
      <c r="G5453" s="5" t="s">
        <v>3698</v>
      </c>
      <c r="H5453" s="1" t="s">
        <v>177</v>
      </c>
    </row>
    <row r="5454" spans="1:9" ht="15.75" customHeight="1" x14ac:dyDescent="0.25">
      <c r="A5454" s="1">
        <v>3051</v>
      </c>
      <c r="B5454" s="1" t="s">
        <v>15025</v>
      </c>
      <c r="C5454" s="1" t="s">
        <v>15026</v>
      </c>
      <c r="E5454" s="1" t="s">
        <v>84</v>
      </c>
      <c r="F5454" s="1" t="s">
        <v>3697</v>
      </c>
      <c r="G5454" s="5" t="s">
        <v>3696</v>
      </c>
      <c r="H5454" s="1" t="s">
        <v>142</v>
      </c>
      <c r="I5454" s="1" t="s">
        <v>50</v>
      </c>
    </row>
    <row r="5455" spans="1:9" ht="15.75" customHeight="1" x14ac:dyDescent="0.25">
      <c r="A5455" s="1">
        <v>3050</v>
      </c>
      <c r="B5455" s="1" t="s">
        <v>15025</v>
      </c>
      <c r="C5455" s="1" t="s">
        <v>15026</v>
      </c>
      <c r="D5455" s="1" t="s">
        <v>3694</v>
      </c>
      <c r="E5455" s="1" t="s">
        <v>66</v>
      </c>
      <c r="F5455" s="1" t="s">
        <v>3695</v>
      </c>
      <c r="G5455" s="5" t="s">
        <v>3693</v>
      </c>
      <c r="H5455" s="1" t="s">
        <v>49</v>
      </c>
    </row>
    <row r="5456" spans="1:9" ht="15.75" customHeight="1" x14ac:dyDescent="0.25">
      <c r="A5456" s="1">
        <v>3049</v>
      </c>
      <c r="B5456" s="1" t="s">
        <v>15025</v>
      </c>
      <c r="C5456" s="1" t="s">
        <v>15026</v>
      </c>
      <c r="D5456" s="1" t="s">
        <v>3691</v>
      </c>
      <c r="E5456" s="1" t="s">
        <v>166</v>
      </c>
      <c r="F5456" s="1" t="s">
        <v>3692</v>
      </c>
      <c r="G5456" s="5" t="s">
        <v>3690</v>
      </c>
      <c r="H5456" s="1" t="s">
        <v>354</v>
      </c>
    </row>
    <row r="5457" spans="1:8" ht="15.75" customHeight="1" x14ac:dyDescent="0.25">
      <c r="A5457" s="1">
        <v>3047</v>
      </c>
      <c r="B5457" s="1" t="s">
        <v>15025</v>
      </c>
      <c r="C5457" s="1" t="s">
        <v>15026</v>
      </c>
      <c r="D5457" s="1" t="s">
        <v>3688</v>
      </c>
      <c r="E5457" s="1" t="s">
        <v>20</v>
      </c>
      <c r="F5457" s="1" t="s">
        <v>3689</v>
      </c>
      <c r="G5457" s="5" t="s">
        <v>3687</v>
      </c>
      <c r="H5457" s="1" t="s">
        <v>2165</v>
      </c>
    </row>
    <row r="5458" spans="1:8" ht="15.75" customHeight="1" x14ac:dyDescent="0.25">
      <c r="A5458" s="1">
        <v>3046</v>
      </c>
      <c r="B5458" s="1" t="s">
        <v>15025</v>
      </c>
      <c r="C5458" s="1" t="s">
        <v>15026</v>
      </c>
      <c r="D5458" s="1" t="s">
        <v>3685</v>
      </c>
      <c r="E5458" s="1" t="s">
        <v>2</v>
      </c>
      <c r="F5458" s="1" t="s">
        <v>3686</v>
      </c>
      <c r="G5458" s="5" t="s">
        <v>3684</v>
      </c>
      <c r="H5458" s="1" t="s">
        <v>49</v>
      </c>
    </row>
    <row r="5459" spans="1:8" ht="15.75" customHeight="1" x14ac:dyDescent="0.25">
      <c r="A5459" s="1">
        <v>3045</v>
      </c>
      <c r="B5459" s="1" t="s">
        <v>15023</v>
      </c>
      <c r="C5459" s="1" t="s">
        <v>15026</v>
      </c>
      <c r="E5459" s="1" t="s">
        <v>155</v>
      </c>
      <c r="F5459" s="1" t="s">
        <v>3683</v>
      </c>
      <c r="G5459" s="5" t="s">
        <v>3682</v>
      </c>
      <c r="H5459" s="1" t="s">
        <v>177</v>
      </c>
    </row>
    <row r="5460" spans="1:8" ht="15.75" customHeight="1" x14ac:dyDescent="0.25">
      <c r="A5460" s="1">
        <v>3043</v>
      </c>
      <c r="B5460" s="1" t="s">
        <v>15025</v>
      </c>
      <c r="C5460" s="1" t="s">
        <v>15026</v>
      </c>
      <c r="D5460" s="1" t="s">
        <v>3680</v>
      </c>
      <c r="E5460" s="1" t="s">
        <v>61</v>
      </c>
      <c r="F5460" s="1" t="s">
        <v>3681</v>
      </c>
      <c r="G5460" s="5" t="s">
        <v>3679</v>
      </c>
      <c r="H5460" s="1" t="s">
        <v>842</v>
      </c>
    </row>
    <row r="5461" spans="1:8" ht="15.75" customHeight="1" x14ac:dyDescent="0.25">
      <c r="A5461" s="1">
        <v>3041</v>
      </c>
      <c r="B5461" s="1" t="s">
        <v>15025</v>
      </c>
      <c r="C5461" s="1" t="s">
        <v>15048</v>
      </c>
      <c r="D5461" s="1" t="s">
        <v>3677</v>
      </c>
      <c r="E5461" s="1" t="s">
        <v>24</v>
      </c>
      <c r="F5461" s="1" t="s">
        <v>3678</v>
      </c>
      <c r="G5461" s="5" t="s">
        <v>3676</v>
      </c>
      <c r="H5461" s="1" t="s">
        <v>177</v>
      </c>
    </row>
    <row r="5462" spans="1:8" ht="15.75" customHeight="1" x14ac:dyDescent="0.25">
      <c r="A5462" s="1">
        <v>3040</v>
      </c>
      <c r="B5462" s="1" t="s">
        <v>15023</v>
      </c>
      <c r="C5462" s="1" t="s">
        <v>15026</v>
      </c>
      <c r="D5462" s="1" t="s">
        <v>3674</v>
      </c>
      <c r="E5462" s="1" t="s">
        <v>84</v>
      </c>
      <c r="F5462" s="1" t="s">
        <v>3675</v>
      </c>
      <c r="G5462" s="5" t="s">
        <v>3673</v>
      </c>
      <c r="H5462" s="1" t="s">
        <v>1021</v>
      </c>
    </row>
    <row r="5463" spans="1:8" ht="15.75" customHeight="1" x14ac:dyDescent="0.25">
      <c r="A5463" s="1">
        <v>3039</v>
      </c>
      <c r="B5463" s="1" t="s">
        <v>15025</v>
      </c>
      <c r="C5463" s="1" t="s">
        <v>15026</v>
      </c>
      <c r="D5463" s="1" t="s">
        <v>3671</v>
      </c>
      <c r="E5463" s="1" t="s">
        <v>2</v>
      </c>
      <c r="F5463" s="1" t="s">
        <v>3672</v>
      </c>
      <c r="G5463" s="5" t="s">
        <v>3670</v>
      </c>
      <c r="H5463" s="1" t="s">
        <v>1021</v>
      </c>
    </row>
    <row r="5464" spans="1:8" ht="15.75" customHeight="1" x14ac:dyDescent="0.25">
      <c r="A5464" s="1">
        <v>3038</v>
      </c>
      <c r="B5464" s="1" t="s">
        <v>15025</v>
      </c>
      <c r="C5464" s="1" t="s">
        <v>15026</v>
      </c>
      <c r="E5464" s="1" t="s">
        <v>2</v>
      </c>
      <c r="F5464" s="1" t="s">
        <v>3669</v>
      </c>
      <c r="G5464" s="5" t="s">
        <v>3668</v>
      </c>
      <c r="H5464" s="1" t="s">
        <v>15161</v>
      </c>
    </row>
    <row r="5465" spans="1:8" ht="15.75" customHeight="1" x14ac:dyDescent="0.25">
      <c r="A5465" s="1">
        <v>3037</v>
      </c>
      <c r="B5465" s="1" t="s">
        <v>15025</v>
      </c>
      <c r="C5465" s="1" t="s">
        <v>15048</v>
      </c>
      <c r="D5465" s="1" t="s">
        <v>3666</v>
      </c>
      <c r="E5465" s="1" t="s">
        <v>84</v>
      </c>
      <c r="F5465" s="1" t="s">
        <v>3667</v>
      </c>
      <c r="G5465" s="5" t="s">
        <v>3665</v>
      </c>
      <c r="H5465" s="1" t="s">
        <v>354</v>
      </c>
    </row>
    <row r="5466" spans="1:8" ht="15.75" customHeight="1" x14ac:dyDescent="0.25">
      <c r="A5466" s="1">
        <v>3036</v>
      </c>
      <c r="B5466" s="1" t="s">
        <v>15025</v>
      </c>
      <c r="C5466" s="1" t="s">
        <v>15026</v>
      </c>
      <c r="D5466" s="1" t="s">
        <v>3663</v>
      </c>
      <c r="E5466" s="1" t="s">
        <v>20</v>
      </c>
      <c r="F5466" s="1" t="s">
        <v>3664</v>
      </c>
      <c r="G5466" s="5" t="s">
        <v>3662</v>
      </c>
      <c r="H5466" s="1" t="s">
        <v>32</v>
      </c>
    </row>
    <row r="5467" spans="1:8" ht="15.75" customHeight="1" x14ac:dyDescent="0.25">
      <c r="A5467" s="1">
        <v>3035</v>
      </c>
      <c r="B5467" s="1" t="s">
        <v>15023</v>
      </c>
      <c r="C5467" s="1" t="s">
        <v>15026</v>
      </c>
      <c r="D5467" s="1" t="s">
        <v>3660</v>
      </c>
      <c r="E5467" s="1" t="s">
        <v>20</v>
      </c>
      <c r="F5467" s="1" t="s">
        <v>3661</v>
      </c>
      <c r="G5467" s="5" t="s">
        <v>3659</v>
      </c>
      <c r="H5467" s="1" t="s">
        <v>177</v>
      </c>
    </row>
    <row r="5468" spans="1:8" ht="15.75" customHeight="1" x14ac:dyDescent="0.25">
      <c r="A5468" s="1">
        <v>3032</v>
      </c>
      <c r="B5468" s="1" t="s">
        <v>15023</v>
      </c>
      <c r="C5468" s="1" t="s">
        <v>15026</v>
      </c>
      <c r="D5468" s="1" t="s">
        <v>3657</v>
      </c>
      <c r="E5468" s="1" t="s">
        <v>24</v>
      </c>
      <c r="F5468" s="1" t="s">
        <v>3658</v>
      </c>
      <c r="G5468" s="5" t="s">
        <v>3656</v>
      </c>
      <c r="H5468" s="1" t="s">
        <v>339</v>
      </c>
    </row>
    <row r="5469" spans="1:8" ht="15.75" customHeight="1" x14ac:dyDescent="0.25">
      <c r="A5469" s="1">
        <v>3030</v>
      </c>
      <c r="B5469" s="1" t="s">
        <v>15025</v>
      </c>
      <c r="C5469" s="1" t="s">
        <v>15026</v>
      </c>
      <c r="D5469" s="1" t="s">
        <v>3654</v>
      </c>
      <c r="E5469" s="1" t="s">
        <v>226</v>
      </c>
      <c r="F5469" s="1" t="s">
        <v>3655</v>
      </c>
      <c r="G5469" s="5" t="s">
        <v>3653</v>
      </c>
      <c r="H5469" s="1" t="s">
        <v>15298</v>
      </c>
    </row>
    <row r="5470" spans="1:8" ht="15.75" customHeight="1" x14ac:dyDescent="0.25">
      <c r="A5470" s="1">
        <v>3027</v>
      </c>
      <c r="B5470" s="1" t="s">
        <v>15025</v>
      </c>
      <c r="C5470" s="1" t="s">
        <v>15026</v>
      </c>
      <c r="D5470" s="1" t="s">
        <v>3651</v>
      </c>
      <c r="E5470" s="1" t="s">
        <v>40</v>
      </c>
      <c r="F5470" s="1" t="s">
        <v>3652</v>
      </c>
      <c r="G5470" s="5" t="s">
        <v>3650</v>
      </c>
      <c r="H5470" s="1" t="s">
        <v>142</v>
      </c>
    </row>
    <row r="5471" spans="1:8" ht="15.75" customHeight="1" x14ac:dyDescent="0.25">
      <c r="A5471" s="1">
        <v>3026</v>
      </c>
      <c r="B5471" s="1" t="s">
        <v>15023</v>
      </c>
      <c r="C5471" s="1" t="s">
        <v>15026</v>
      </c>
      <c r="E5471" s="1" t="s">
        <v>44</v>
      </c>
      <c r="F5471" s="1" t="s">
        <v>3649</v>
      </c>
      <c r="G5471" s="5" t="s">
        <v>3648</v>
      </c>
      <c r="H5471" s="1" t="s">
        <v>177</v>
      </c>
    </row>
    <row r="5472" spans="1:8" ht="15.75" customHeight="1" x14ac:dyDescent="0.25">
      <c r="A5472" s="1">
        <v>3022</v>
      </c>
      <c r="B5472" s="1" t="s">
        <v>15025</v>
      </c>
      <c r="C5472" s="1" t="s">
        <v>15026</v>
      </c>
      <c r="D5472" s="1" t="s">
        <v>3646</v>
      </c>
      <c r="E5472" s="1" t="s">
        <v>24</v>
      </c>
      <c r="F5472" s="1" t="s">
        <v>3647</v>
      </c>
      <c r="G5472" s="5" t="s">
        <v>3645</v>
      </c>
      <c r="H5472" s="1" t="s">
        <v>49</v>
      </c>
    </row>
    <row r="5473" spans="1:8" ht="15.75" customHeight="1" x14ac:dyDescent="0.25">
      <c r="A5473" s="1">
        <v>3021</v>
      </c>
      <c r="B5473" s="1" t="s">
        <v>15025</v>
      </c>
      <c r="C5473" s="1" t="s">
        <v>15026</v>
      </c>
      <c r="D5473" s="1" t="s">
        <v>3643</v>
      </c>
      <c r="E5473" s="1" t="s">
        <v>84</v>
      </c>
      <c r="F5473" s="1" t="s">
        <v>3644</v>
      </c>
      <c r="G5473" s="5" t="s">
        <v>3642</v>
      </c>
      <c r="H5473" s="1" t="s">
        <v>32</v>
      </c>
    </row>
    <row r="5474" spans="1:8" ht="15.75" customHeight="1" x14ac:dyDescent="0.25">
      <c r="A5474" s="1">
        <v>3020</v>
      </c>
      <c r="B5474" s="1" t="s">
        <v>15023</v>
      </c>
      <c r="C5474" s="1" t="s">
        <v>15366</v>
      </c>
      <c r="D5474" s="1" t="s">
        <v>3640</v>
      </c>
      <c r="E5474" s="1" t="s">
        <v>40</v>
      </c>
      <c r="F5474" s="1" t="s">
        <v>3641</v>
      </c>
      <c r="G5474" s="5" t="s">
        <v>3639</v>
      </c>
      <c r="H5474" s="1" t="s">
        <v>63</v>
      </c>
    </row>
    <row r="5475" spans="1:8" ht="15.75" customHeight="1" x14ac:dyDescent="0.25">
      <c r="A5475" s="1">
        <v>3019</v>
      </c>
      <c r="B5475" s="1" t="s">
        <v>15025</v>
      </c>
      <c r="C5475" s="1" t="s">
        <v>15026</v>
      </c>
      <c r="D5475" s="1" t="s">
        <v>3637</v>
      </c>
      <c r="E5475" s="1" t="s">
        <v>2</v>
      </c>
      <c r="F5475" s="1" t="s">
        <v>3638</v>
      </c>
      <c r="G5475" s="5" t="s">
        <v>3636</v>
      </c>
      <c r="H5475" s="1" t="s">
        <v>177</v>
      </c>
    </row>
    <row r="5476" spans="1:8" ht="15.75" customHeight="1" x14ac:dyDescent="0.25">
      <c r="A5476" s="1">
        <v>3018</v>
      </c>
      <c r="B5476" s="1" t="s">
        <v>15025</v>
      </c>
      <c r="C5476" s="1" t="s">
        <v>15026</v>
      </c>
      <c r="E5476" s="1" t="s">
        <v>2</v>
      </c>
      <c r="F5476" s="1" t="s">
        <v>3635</v>
      </c>
      <c r="G5476" s="5" t="s">
        <v>3634</v>
      </c>
      <c r="H5476" s="1" t="s">
        <v>49</v>
      </c>
    </row>
    <row r="5477" spans="1:8" ht="15.75" customHeight="1" x14ac:dyDescent="0.25">
      <c r="A5477" s="1">
        <v>3016</v>
      </c>
      <c r="B5477" s="1" t="s">
        <v>15025</v>
      </c>
      <c r="C5477" s="1" t="s">
        <v>15026</v>
      </c>
      <c r="E5477" s="1" t="s">
        <v>2</v>
      </c>
      <c r="F5477" s="1" t="s">
        <v>3633</v>
      </c>
      <c r="G5477" s="5" t="s">
        <v>3632</v>
      </c>
      <c r="H5477" s="1" t="s">
        <v>49</v>
      </c>
    </row>
    <row r="5478" spans="1:8" ht="15.75" customHeight="1" x14ac:dyDescent="0.25">
      <c r="A5478" s="1">
        <v>3014</v>
      </c>
      <c r="B5478" s="1" t="s">
        <v>15025</v>
      </c>
      <c r="C5478" s="1" t="s">
        <v>15026</v>
      </c>
      <c r="D5478" s="1" t="s">
        <v>3630</v>
      </c>
      <c r="E5478" s="1" t="s">
        <v>84</v>
      </c>
      <c r="F5478" s="1" t="s">
        <v>3631</v>
      </c>
      <c r="G5478" s="5" t="s">
        <v>3629</v>
      </c>
      <c r="H5478" s="1" t="s">
        <v>1021</v>
      </c>
    </row>
    <row r="5479" spans="1:8" ht="15.75" customHeight="1" x14ac:dyDescent="0.25">
      <c r="A5479" s="1">
        <v>3013</v>
      </c>
      <c r="B5479" s="1" t="s">
        <v>15023</v>
      </c>
      <c r="C5479" s="1" t="s">
        <v>15026</v>
      </c>
      <c r="E5479" s="1" t="s">
        <v>24</v>
      </c>
      <c r="F5479" s="1" t="s">
        <v>3628</v>
      </c>
      <c r="G5479" s="5" t="s">
        <v>3627</v>
      </c>
      <c r="H5479" s="1" t="s">
        <v>49</v>
      </c>
    </row>
    <row r="5480" spans="1:8" ht="15.75" customHeight="1" x14ac:dyDescent="0.25">
      <c r="A5480" s="1">
        <v>3012</v>
      </c>
      <c r="B5480" s="1" t="s">
        <v>15023</v>
      </c>
      <c r="C5480" s="1" t="s">
        <v>15026</v>
      </c>
      <c r="D5480" s="1" t="s">
        <v>3625</v>
      </c>
      <c r="E5480" s="1" t="s">
        <v>20</v>
      </c>
      <c r="F5480" s="1" t="s">
        <v>3626</v>
      </c>
      <c r="G5480" s="5" t="s">
        <v>3624</v>
      </c>
      <c r="H5480" s="1" t="s">
        <v>354</v>
      </c>
    </row>
    <row r="5481" spans="1:8" ht="15.75" customHeight="1" x14ac:dyDescent="0.25">
      <c r="A5481" s="1">
        <v>3009</v>
      </c>
      <c r="B5481" s="1" t="s">
        <v>15023</v>
      </c>
      <c r="C5481" s="1" t="s">
        <v>15026</v>
      </c>
      <c r="D5481" s="1" t="s">
        <v>3622</v>
      </c>
      <c r="E5481" s="1" t="s">
        <v>66</v>
      </c>
      <c r="F5481" s="1" t="s">
        <v>3623</v>
      </c>
      <c r="G5481" s="5" t="s">
        <v>3621</v>
      </c>
      <c r="H5481" s="1" t="s">
        <v>49</v>
      </c>
    </row>
    <row r="5482" spans="1:8" ht="15.75" customHeight="1" x14ac:dyDescent="0.25">
      <c r="A5482" s="1">
        <v>3007</v>
      </c>
      <c r="B5482" s="1" t="s">
        <v>15025</v>
      </c>
      <c r="C5482" s="1" t="s">
        <v>15026</v>
      </c>
      <c r="D5482" s="1" t="s">
        <v>3619</v>
      </c>
      <c r="E5482" s="1" t="s">
        <v>2</v>
      </c>
      <c r="F5482" s="1" t="s">
        <v>3620</v>
      </c>
      <c r="G5482" s="5" t="s">
        <v>3618</v>
      </c>
      <c r="H5482" s="1" t="s">
        <v>49</v>
      </c>
    </row>
    <row r="5483" spans="1:8" ht="15.75" customHeight="1" x14ac:dyDescent="0.25">
      <c r="A5483" s="1">
        <v>3005</v>
      </c>
      <c r="B5483" s="1" t="s">
        <v>15025</v>
      </c>
      <c r="C5483" s="1" t="s">
        <v>15026</v>
      </c>
      <c r="E5483" s="1" t="s">
        <v>61</v>
      </c>
      <c r="F5483" s="1" t="s">
        <v>3617</v>
      </c>
      <c r="G5483" s="5" t="s">
        <v>3616</v>
      </c>
      <c r="H5483" s="1" t="s">
        <v>49</v>
      </c>
    </row>
    <row r="5484" spans="1:8" ht="15.75" customHeight="1" x14ac:dyDescent="0.25">
      <c r="A5484" s="1">
        <v>3000</v>
      </c>
      <c r="B5484" s="1" t="s">
        <v>15025</v>
      </c>
      <c r="C5484" s="1" t="s">
        <v>15026</v>
      </c>
      <c r="E5484" s="1" t="s">
        <v>2</v>
      </c>
      <c r="F5484" s="1" t="s">
        <v>3615</v>
      </c>
      <c r="G5484" s="5" t="s">
        <v>3614</v>
      </c>
      <c r="H5484" s="1" t="s">
        <v>177</v>
      </c>
    </row>
    <row r="5485" spans="1:8" ht="15.75" customHeight="1" x14ac:dyDescent="0.25">
      <c r="A5485" s="1">
        <v>2999</v>
      </c>
      <c r="B5485" s="1" t="s">
        <v>15025</v>
      </c>
      <c r="C5485" s="1" t="s">
        <v>15026</v>
      </c>
      <c r="D5485" s="1" t="s">
        <v>3612</v>
      </c>
      <c r="E5485" s="1" t="s">
        <v>84</v>
      </c>
      <c r="F5485" s="1" t="s">
        <v>3613</v>
      </c>
      <c r="G5485" s="5" t="s">
        <v>3611</v>
      </c>
      <c r="H5485" s="1" t="s">
        <v>49</v>
      </c>
    </row>
    <row r="5486" spans="1:8" ht="15.75" customHeight="1" x14ac:dyDescent="0.25">
      <c r="A5486" s="1">
        <v>2996</v>
      </c>
      <c r="B5486" s="1" t="s">
        <v>15023</v>
      </c>
      <c r="C5486" s="1" t="s">
        <v>15026</v>
      </c>
      <c r="D5486" s="1" t="s">
        <v>3609</v>
      </c>
      <c r="E5486" s="1" t="s">
        <v>20</v>
      </c>
      <c r="F5486" s="1" t="s">
        <v>3610</v>
      </c>
      <c r="G5486" s="5" t="s">
        <v>3608</v>
      </c>
      <c r="H5486" s="1" t="s">
        <v>7191</v>
      </c>
    </row>
    <row r="5487" spans="1:8" ht="15.75" customHeight="1" x14ac:dyDescent="0.25">
      <c r="A5487" s="1">
        <v>2995</v>
      </c>
      <c r="B5487" s="1" t="s">
        <v>15025</v>
      </c>
      <c r="C5487" s="1" t="s">
        <v>15026</v>
      </c>
      <c r="D5487" s="1" t="s">
        <v>3606</v>
      </c>
      <c r="E5487" s="1" t="s">
        <v>9</v>
      </c>
      <c r="F5487" s="1" t="s">
        <v>3607</v>
      </c>
      <c r="G5487" s="5" t="s">
        <v>3605</v>
      </c>
      <c r="H5487" s="1" t="s">
        <v>1048</v>
      </c>
    </row>
    <row r="5488" spans="1:8" ht="15.75" customHeight="1" x14ac:dyDescent="0.25">
      <c r="A5488" s="1">
        <v>2994</v>
      </c>
      <c r="B5488" s="1" t="s">
        <v>15025</v>
      </c>
      <c r="C5488" s="1" t="s">
        <v>15026</v>
      </c>
      <c r="D5488" s="1" t="s">
        <v>3603</v>
      </c>
      <c r="E5488" s="1" t="s">
        <v>226</v>
      </c>
      <c r="F5488" s="1" t="s">
        <v>3604</v>
      </c>
      <c r="G5488" s="5" t="s">
        <v>3602</v>
      </c>
      <c r="H5488" s="1" t="s">
        <v>1048</v>
      </c>
    </row>
    <row r="5489" spans="1:9" ht="15.75" customHeight="1" x14ac:dyDescent="0.25">
      <c r="A5489" s="1">
        <v>2992</v>
      </c>
      <c r="B5489" s="1" t="s">
        <v>15023</v>
      </c>
      <c r="C5489" s="1" t="s">
        <v>15044</v>
      </c>
      <c r="D5489" s="1" t="s">
        <v>3600</v>
      </c>
      <c r="E5489" s="1" t="s">
        <v>40</v>
      </c>
      <c r="F5489" s="1" t="s">
        <v>3601</v>
      </c>
      <c r="G5489" s="5" t="s">
        <v>3599</v>
      </c>
      <c r="H5489" s="1" t="s">
        <v>15367</v>
      </c>
      <c r="I5489" s="1" t="s">
        <v>33</v>
      </c>
    </row>
    <row r="5490" spans="1:9" ht="15.75" customHeight="1" x14ac:dyDescent="0.25">
      <c r="A5490" s="1">
        <v>2989</v>
      </c>
      <c r="B5490" s="1" t="s">
        <v>15023</v>
      </c>
      <c r="C5490" s="1" t="s">
        <v>15026</v>
      </c>
      <c r="D5490" s="1" t="s">
        <v>3597</v>
      </c>
      <c r="E5490" s="1" t="s">
        <v>84</v>
      </c>
      <c r="F5490" s="1" t="s">
        <v>3598</v>
      </c>
      <c r="G5490" s="5" t="s">
        <v>3596</v>
      </c>
      <c r="H5490" s="1" t="s">
        <v>15267</v>
      </c>
    </row>
    <row r="5491" spans="1:9" ht="15.75" customHeight="1" x14ac:dyDescent="0.25">
      <c r="A5491" s="1">
        <v>2987</v>
      </c>
      <c r="B5491" s="1" t="s">
        <v>15025</v>
      </c>
      <c r="C5491" s="1" t="s">
        <v>15026</v>
      </c>
      <c r="E5491" s="1" t="s">
        <v>100</v>
      </c>
      <c r="F5491" s="1" t="s">
        <v>3595</v>
      </c>
      <c r="G5491" s="5" t="s">
        <v>3594</v>
      </c>
      <c r="H5491" s="1" t="s">
        <v>177</v>
      </c>
    </row>
    <row r="5492" spans="1:9" ht="15.75" customHeight="1" x14ac:dyDescent="0.25">
      <c r="A5492" s="1">
        <v>2986</v>
      </c>
      <c r="B5492" s="1" t="s">
        <v>15025</v>
      </c>
      <c r="C5492" s="1" t="s">
        <v>15026</v>
      </c>
      <c r="E5492" s="1" t="s">
        <v>100</v>
      </c>
      <c r="F5492" s="1" t="s">
        <v>3593</v>
      </c>
      <c r="G5492" s="5" t="s">
        <v>3592</v>
      </c>
      <c r="H5492" s="1" t="s">
        <v>177</v>
      </c>
    </row>
    <row r="5493" spans="1:9" ht="15.75" customHeight="1" x14ac:dyDescent="0.25">
      <c r="A5493" s="1">
        <v>2985</v>
      </c>
      <c r="B5493" s="1" t="s">
        <v>15023</v>
      </c>
      <c r="C5493" s="1" t="s">
        <v>15026</v>
      </c>
      <c r="D5493" s="1" t="s">
        <v>3590</v>
      </c>
      <c r="E5493" s="1" t="s">
        <v>24</v>
      </c>
      <c r="F5493" s="1" t="s">
        <v>3591</v>
      </c>
      <c r="G5493" s="5" t="s">
        <v>3589</v>
      </c>
      <c r="H5493" s="1" t="s">
        <v>354</v>
      </c>
    </row>
    <row r="5494" spans="1:9" ht="15.75" customHeight="1" x14ac:dyDescent="0.25">
      <c r="A5494" s="1">
        <v>2982</v>
      </c>
      <c r="B5494" s="1" t="s">
        <v>15025</v>
      </c>
      <c r="C5494" s="1" t="s">
        <v>15026</v>
      </c>
      <c r="E5494" s="1" t="s">
        <v>2</v>
      </c>
      <c r="F5494" s="1" t="s">
        <v>3588</v>
      </c>
      <c r="G5494" s="5" t="s">
        <v>3587</v>
      </c>
      <c r="H5494" s="1" t="s">
        <v>833</v>
      </c>
    </row>
    <row r="5495" spans="1:9" ht="15.75" customHeight="1" x14ac:dyDescent="0.25">
      <c r="A5495" s="1">
        <v>2980</v>
      </c>
      <c r="B5495" s="1" t="s">
        <v>15025</v>
      </c>
      <c r="C5495" s="1" t="s">
        <v>15026</v>
      </c>
      <c r="E5495" s="1" t="s">
        <v>100</v>
      </c>
      <c r="F5495" s="1" t="s">
        <v>3586</v>
      </c>
      <c r="G5495" s="5" t="s">
        <v>3585</v>
      </c>
      <c r="H5495" s="1" t="s">
        <v>177</v>
      </c>
    </row>
    <row r="5496" spans="1:9" ht="15.75" customHeight="1" x14ac:dyDescent="0.25">
      <c r="A5496" s="1">
        <v>2979</v>
      </c>
      <c r="B5496" s="1" t="s">
        <v>15025</v>
      </c>
      <c r="C5496" s="1" t="s">
        <v>15026</v>
      </c>
      <c r="D5496" s="1" t="s">
        <v>3583</v>
      </c>
      <c r="E5496" s="1" t="s">
        <v>2</v>
      </c>
      <c r="F5496" s="1" t="s">
        <v>3584</v>
      </c>
      <c r="G5496" s="5" t="s">
        <v>3582</v>
      </c>
      <c r="H5496" s="1" t="s">
        <v>339</v>
      </c>
    </row>
    <row r="5497" spans="1:9" ht="15.75" customHeight="1" x14ac:dyDescent="0.25">
      <c r="A5497" s="1">
        <v>2978</v>
      </c>
      <c r="B5497" s="1" t="s">
        <v>15025</v>
      </c>
      <c r="C5497" s="1" t="s">
        <v>15026</v>
      </c>
      <c r="D5497" s="1" t="s">
        <v>3580</v>
      </c>
      <c r="E5497" s="1" t="s">
        <v>84</v>
      </c>
      <c r="F5497" s="1" t="s">
        <v>3581</v>
      </c>
      <c r="G5497" s="5" t="s">
        <v>3579</v>
      </c>
      <c r="H5497" s="1" t="s">
        <v>3491</v>
      </c>
      <c r="I5497" s="1" t="s">
        <v>50</v>
      </c>
    </row>
    <row r="5498" spans="1:9" ht="15.75" customHeight="1" x14ac:dyDescent="0.25">
      <c r="A5498" s="1">
        <v>2977</v>
      </c>
      <c r="B5498" s="1" t="s">
        <v>15023</v>
      </c>
      <c r="C5498" s="1" t="s">
        <v>15168</v>
      </c>
      <c r="D5498" s="1" t="s">
        <v>3577</v>
      </c>
      <c r="E5498" s="1" t="s">
        <v>61</v>
      </c>
      <c r="F5498" s="1" t="s">
        <v>3578</v>
      </c>
      <c r="G5498" s="5" t="s">
        <v>3576</v>
      </c>
      <c r="H5498" s="1" t="s">
        <v>833</v>
      </c>
    </row>
    <row r="5499" spans="1:9" ht="15.75" customHeight="1" x14ac:dyDescent="0.25">
      <c r="A5499" s="1">
        <v>2976</v>
      </c>
      <c r="B5499" s="1" t="s">
        <v>15025</v>
      </c>
      <c r="C5499" s="1" t="s">
        <v>15026</v>
      </c>
      <c r="E5499" s="1" t="s">
        <v>100</v>
      </c>
      <c r="F5499" s="1" t="s">
        <v>3575</v>
      </c>
      <c r="G5499" s="5" t="s">
        <v>3574</v>
      </c>
      <c r="H5499" s="1" t="s">
        <v>177</v>
      </c>
    </row>
    <row r="5500" spans="1:9" ht="15.75" customHeight="1" x14ac:dyDescent="0.25">
      <c r="A5500" s="1">
        <v>2975</v>
      </c>
      <c r="B5500" s="1" t="s">
        <v>15025</v>
      </c>
      <c r="C5500" s="1" t="s">
        <v>15026</v>
      </c>
      <c r="D5500" s="1" t="s">
        <v>3572</v>
      </c>
      <c r="E5500" s="1" t="s">
        <v>9</v>
      </c>
      <c r="F5500" s="1" t="s">
        <v>3573</v>
      </c>
      <c r="G5500" s="5" t="s">
        <v>3571</v>
      </c>
      <c r="H5500" s="1" t="s">
        <v>354</v>
      </c>
    </row>
    <row r="5501" spans="1:9" ht="15.75" customHeight="1" x14ac:dyDescent="0.25">
      <c r="A5501" s="1">
        <v>2974</v>
      </c>
      <c r="B5501" s="1" t="s">
        <v>15025</v>
      </c>
      <c r="C5501" s="1" t="s">
        <v>15026</v>
      </c>
      <c r="E5501" s="1" t="s">
        <v>100</v>
      </c>
      <c r="F5501" s="1" t="s">
        <v>3570</v>
      </c>
      <c r="G5501" s="5" t="s">
        <v>3569</v>
      </c>
      <c r="H5501" s="1" t="s">
        <v>177</v>
      </c>
    </row>
    <row r="5502" spans="1:9" ht="15.75" customHeight="1" x14ac:dyDescent="0.25">
      <c r="A5502" s="1">
        <v>2972</v>
      </c>
      <c r="B5502" s="1" t="s">
        <v>15023</v>
      </c>
      <c r="C5502" s="1" t="s">
        <v>15026</v>
      </c>
      <c r="D5502" s="1" t="s">
        <v>3567</v>
      </c>
      <c r="E5502" s="1" t="s">
        <v>20</v>
      </c>
      <c r="F5502" s="1" t="s">
        <v>3568</v>
      </c>
      <c r="G5502" s="5" t="s">
        <v>3566</v>
      </c>
      <c r="H5502" s="1" t="s">
        <v>1021</v>
      </c>
    </row>
    <row r="5503" spans="1:9" ht="15.75" customHeight="1" x14ac:dyDescent="0.25">
      <c r="A5503" s="1">
        <v>2970</v>
      </c>
      <c r="B5503" s="1" t="s">
        <v>15025</v>
      </c>
      <c r="C5503" s="1" t="s">
        <v>15026</v>
      </c>
      <c r="E5503" s="1" t="s">
        <v>61</v>
      </c>
      <c r="F5503" s="1" t="s">
        <v>3565</v>
      </c>
      <c r="G5503" s="5" t="s">
        <v>3564</v>
      </c>
      <c r="H5503" s="1" t="s">
        <v>32</v>
      </c>
    </row>
    <row r="5504" spans="1:9" ht="15.75" customHeight="1" x14ac:dyDescent="0.25">
      <c r="A5504" s="1">
        <v>2965</v>
      </c>
      <c r="B5504" s="1" t="s">
        <v>15023</v>
      </c>
      <c r="C5504" s="1" t="s">
        <v>15026</v>
      </c>
      <c r="D5504" s="1" t="s">
        <v>3562</v>
      </c>
      <c r="E5504" s="1" t="s">
        <v>20</v>
      </c>
      <c r="F5504" s="1" t="s">
        <v>3563</v>
      </c>
      <c r="G5504" s="5" t="s">
        <v>3561</v>
      </c>
      <c r="H5504" s="1" t="s">
        <v>15121</v>
      </c>
    </row>
    <row r="5505" spans="1:9" ht="15.75" customHeight="1" x14ac:dyDescent="0.25">
      <c r="A5505" s="1">
        <v>2963</v>
      </c>
      <c r="B5505" s="1" t="s">
        <v>15023</v>
      </c>
      <c r="C5505" s="1" t="s">
        <v>15026</v>
      </c>
      <c r="E5505" s="1" t="s">
        <v>20</v>
      </c>
      <c r="F5505" s="1" t="s">
        <v>3560</v>
      </c>
      <c r="G5505" s="5" t="s">
        <v>3559</v>
      </c>
      <c r="H5505" s="1" t="s">
        <v>842</v>
      </c>
    </row>
    <row r="5506" spans="1:9" ht="15.75" customHeight="1" x14ac:dyDescent="0.25">
      <c r="A5506" s="1">
        <v>2962</v>
      </c>
      <c r="B5506" s="1" t="s">
        <v>15023</v>
      </c>
      <c r="C5506" s="1" t="s">
        <v>15026</v>
      </c>
      <c r="E5506" s="1" t="s">
        <v>20</v>
      </c>
      <c r="F5506" s="1" t="s">
        <v>3558</v>
      </c>
      <c r="G5506" s="5" t="s">
        <v>3557</v>
      </c>
      <c r="H5506" s="1" t="s">
        <v>354</v>
      </c>
    </row>
    <row r="5507" spans="1:9" ht="15.75" customHeight="1" x14ac:dyDescent="0.25">
      <c r="A5507" s="1">
        <v>2961</v>
      </c>
      <c r="B5507" s="1" t="s">
        <v>15023</v>
      </c>
      <c r="C5507" s="1" t="s">
        <v>15026</v>
      </c>
      <c r="D5507" s="1" t="s">
        <v>3555</v>
      </c>
      <c r="E5507" s="1" t="s">
        <v>2</v>
      </c>
      <c r="F5507" s="1" t="s">
        <v>3556</v>
      </c>
      <c r="G5507" s="5" t="s">
        <v>3554</v>
      </c>
      <c r="H5507" s="1" t="s">
        <v>354</v>
      </c>
    </row>
    <row r="5508" spans="1:9" ht="15.75" customHeight="1" x14ac:dyDescent="0.25">
      <c r="A5508" s="1">
        <v>2960</v>
      </c>
      <c r="B5508" s="1" t="s">
        <v>15023</v>
      </c>
      <c r="C5508" s="1" t="s">
        <v>15026</v>
      </c>
      <c r="D5508" s="1" t="s">
        <v>3552</v>
      </c>
      <c r="E5508" s="1" t="s">
        <v>226</v>
      </c>
      <c r="F5508" s="1" t="s">
        <v>3553</v>
      </c>
      <c r="G5508" s="5" t="s">
        <v>3551</v>
      </c>
      <c r="H5508" s="1" t="s">
        <v>15121</v>
      </c>
    </row>
    <row r="5509" spans="1:9" ht="15.75" customHeight="1" x14ac:dyDescent="0.25">
      <c r="A5509" s="1">
        <v>2959</v>
      </c>
      <c r="B5509" s="1" t="s">
        <v>15025</v>
      </c>
      <c r="C5509" s="1" t="s">
        <v>15026</v>
      </c>
      <c r="D5509" s="1" t="s">
        <v>3549</v>
      </c>
      <c r="E5509" s="1" t="s">
        <v>2</v>
      </c>
      <c r="F5509" s="1" t="s">
        <v>3550</v>
      </c>
      <c r="G5509" s="5" t="s">
        <v>3548</v>
      </c>
      <c r="H5509" s="1" t="s">
        <v>1044</v>
      </c>
    </row>
    <row r="5510" spans="1:9" ht="15.75" customHeight="1" x14ac:dyDescent="0.25">
      <c r="A5510" s="1">
        <v>2958</v>
      </c>
      <c r="B5510" s="1" t="s">
        <v>15025</v>
      </c>
      <c r="C5510" s="1" t="s">
        <v>15026</v>
      </c>
      <c r="D5510" s="1" t="s">
        <v>3546</v>
      </c>
      <c r="E5510" s="1" t="s">
        <v>61</v>
      </c>
      <c r="F5510" s="1" t="s">
        <v>3547</v>
      </c>
      <c r="G5510" s="5" t="s">
        <v>3545</v>
      </c>
      <c r="H5510" s="1" t="s">
        <v>833</v>
      </c>
    </row>
    <row r="5511" spans="1:9" ht="15.75" customHeight="1" x14ac:dyDescent="0.25">
      <c r="A5511" s="1">
        <v>2957</v>
      </c>
      <c r="B5511" s="1" t="s">
        <v>15025</v>
      </c>
      <c r="C5511" s="1" t="s">
        <v>15026</v>
      </c>
      <c r="D5511" s="1" t="s">
        <v>3543</v>
      </c>
      <c r="E5511" s="1" t="s">
        <v>2</v>
      </c>
      <c r="F5511" s="1" t="s">
        <v>3544</v>
      </c>
      <c r="G5511" s="5" t="s">
        <v>3542</v>
      </c>
      <c r="H5511" s="1" t="s">
        <v>15315</v>
      </c>
    </row>
    <row r="5512" spans="1:9" ht="15.75" customHeight="1" x14ac:dyDescent="0.25">
      <c r="A5512" s="1">
        <v>2956</v>
      </c>
      <c r="B5512" s="1" t="s">
        <v>15025</v>
      </c>
      <c r="C5512" s="1" t="s">
        <v>15026</v>
      </c>
      <c r="E5512" s="1" t="s">
        <v>100</v>
      </c>
      <c r="F5512" s="1" t="s">
        <v>3541</v>
      </c>
      <c r="G5512" s="5" t="s">
        <v>3540</v>
      </c>
      <c r="H5512" s="1" t="s">
        <v>177</v>
      </c>
    </row>
    <row r="5513" spans="1:9" ht="15.75" customHeight="1" x14ac:dyDescent="0.25">
      <c r="A5513" s="1">
        <v>2955</v>
      </c>
      <c r="B5513" s="1" t="s">
        <v>15025</v>
      </c>
      <c r="C5513" s="1" t="s">
        <v>15026</v>
      </c>
      <c r="D5513" s="1" t="s">
        <v>3538</v>
      </c>
      <c r="E5513" s="1" t="s">
        <v>100</v>
      </c>
      <c r="F5513" s="1" t="s">
        <v>3539</v>
      </c>
      <c r="G5513" s="5" t="s">
        <v>3537</v>
      </c>
      <c r="H5513" s="1" t="s">
        <v>177</v>
      </c>
    </row>
    <row r="5514" spans="1:9" ht="15.75" customHeight="1" x14ac:dyDescent="0.25">
      <c r="A5514" s="1">
        <v>2954</v>
      </c>
      <c r="B5514" s="1" t="s">
        <v>15025</v>
      </c>
      <c r="C5514" s="1" t="s">
        <v>15048</v>
      </c>
      <c r="D5514" s="1" t="s">
        <v>3535</v>
      </c>
      <c r="E5514" s="1" t="s">
        <v>20</v>
      </c>
      <c r="F5514" s="1" t="s">
        <v>3536</v>
      </c>
      <c r="G5514" s="5" t="s">
        <v>3534</v>
      </c>
      <c r="H5514" s="1" t="s">
        <v>354</v>
      </c>
    </row>
    <row r="5515" spans="1:9" ht="15.75" customHeight="1" x14ac:dyDescent="0.25">
      <c r="A5515" s="1">
        <v>2948</v>
      </c>
      <c r="B5515" s="1" t="s">
        <v>15025</v>
      </c>
      <c r="C5515" s="1" t="s">
        <v>15026</v>
      </c>
      <c r="D5515" s="1" t="s">
        <v>3532</v>
      </c>
      <c r="E5515" s="1" t="s">
        <v>20</v>
      </c>
      <c r="F5515" s="1" t="s">
        <v>3533</v>
      </c>
      <c r="G5515" s="5" t="s">
        <v>3531</v>
      </c>
      <c r="H5515" s="1" t="s">
        <v>9321</v>
      </c>
    </row>
    <row r="5516" spans="1:9" ht="15.75" customHeight="1" x14ac:dyDescent="0.25">
      <c r="A5516" s="1">
        <v>2946</v>
      </c>
      <c r="B5516" s="1" t="s">
        <v>15025</v>
      </c>
      <c r="C5516" s="1" t="s">
        <v>15026</v>
      </c>
      <c r="E5516" s="1" t="s">
        <v>20</v>
      </c>
      <c r="F5516" s="1" t="s">
        <v>3530</v>
      </c>
      <c r="G5516" s="5" t="s">
        <v>3529</v>
      </c>
      <c r="H5516" s="1" t="s">
        <v>833</v>
      </c>
    </row>
    <row r="5517" spans="1:9" ht="15.75" customHeight="1" x14ac:dyDescent="0.25">
      <c r="A5517" s="1">
        <v>2944</v>
      </c>
      <c r="B5517" s="1" t="s">
        <v>15023</v>
      </c>
      <c r="C5517" s="1" t="s">
        <v>15026</v>
      </c>
      <c r="D5517" s="1" t="s">
        <v>3527</v>
      </c>
      <c r="E5517" s="1" t="s">
        <v>66</v>
      </c>
      <c r="F5517" s="1" t="s">
        <v>3528</v>
      </c>
      <c r="G5517" s="5" t="s">
        <v>3526</v>
      </c>
      <c r="H5517" s="1" t="s">
        <v>1044</v>
      </c>
      <c r="I5517" s="1" t="s">
        <v>50</v>
      </c>
    </row>
    <row r="5518" spans="1:9" ht="15.75" customHeight="1" x14ac:dyDescent="0.25">
      <c r="A5518" s="1">
        <v>2942</v>
      </c>
      <c r="B5518" s="1" t="s">
        <v>15023</v>
      </c>
      <c r="C5518" s="1" t="s">
        <v>15026</v>
      </c>
      <c r="D5518" s="1" t="s">
        <v>3524</v>
      </c>
      <c r="E5518" s="1" t="s">
        <v>166</v>
      </c>
      <c r="F5518" s="1" t="s">
        <v>3525</v>
      </c>
      <c r="G5518" s="5" t="s">
        <v>3523</v>
      </c>
      <c r="H5518" s="1" t="s">
        <v>32</v>
      </c>
    </row>
    <row r="5519" spans="1:9" ht="15.75" customHeight="1" x14ac:dyDescent="0.25">
      <c r="A5519" s="1">
        <v>2939</v>
      </c>
      <c r="B5519" s="1" t="s">
        <v>15025</v>
      </c>
      <c r="C5519" s="1" t="s">
        <v>15026</v>
      </c>
      <c r="D5519" s="1" t="s">
        <v>3521</v>
      </c>
      <c r="E5519" s="1" t="s">
        <v>40</v>
      </c>
      <c r="F5519" s="1" t="s">
        <v>3522</v>
      </c>
      <c r="G5519" s="5" t="s">
        <v>3520</v>
      </c>
      <c r="H5519" s="1" t="s">
        <v>1948</v>
      </c>
    </row>
    <row r="5520" spans="1:9" ht="15.75" customHeight="1" x14ac:dyDescent="0.25">
      <c r="A5520" s="1">
        <v>2936</v>
      </c>
      <c r="B5520" s="1" t="s">
        <v>15023</v>
      </c>
      <c r="C5520" s="1" t="s">
        <v>15026</v>
      </c>
      <c r="E5520" s="1" t="s">
        <v>166</v>
      </c>
      <c r="F5520" s="1" t="s">
        <v>3518</v>
      </c>
      <c r="G5520" s="5" t="s">
        <v>3517</v>
      </c>
      <c r="H5520" s="1" t="s">
        <v>3519</v>
      </c>
    </row>
    <row r="5521" spans="1:9" ht="15.75" customHeight="1" x14ac:dyDescent="0.25">
      <c r="A5521" s="1">
        <v>2935</v>
      </c>
      <c r="B5521" s="1" t="s">
        <v>15025</v>
      </c>
      <c r="C5521" s="1" t="s">
        <v>15026</v>
      </c>
      <c r="D5521" s="1" t="s">
        <v>3515</v>
      </c>
      <c r="E5521" s="1" t="s">
        <v>84</v>
      </c>
      <c r="F5521" s="1" t="s">
        <v>3516</v>
      </c>
      <c r="G5521" s="5" t="s">
        <v>3514</v>
      </c>
      <c r="H5521" s="1" t="s">
        <v>32</v>
      </c>
    </row>
    <row r="5522" spans="1:9" ht="15.75" customHeight="1" x14ac:dyDescent="0.25">
      <c r="A5522" s="1">
        <v>2933</v>
      </c>
      <c r="B5522" s="1" t="s">
        <v>15023</v>
      </c>
      <c r="C5522" s="1" t="s">
        <v>15026</v>
      </c>
      <c r="D5522" s="1" t="s">
        <v>3512</v>
      </c>
      <c r="E5522" s="1" t="s">
        <v>20</v>
      </c>
      <c r="F5522" s="1" t="s">
        <v>3513</v>
      </c>
      <c r="G5522" s="5" t="s">
        <v>3511</v>
      </c>
      <c r="H5522" s="1" t="s">
        <v>524</v>
      </c>
    </row>
    <row r="5523" spans="1:9" ht="15.75" customHeight="1" x14ac:dyDescent="0.25">
      <c r="A5523" s="1">
        <v>2932</v>
      </c>
      <c r="B5523" s="1" t="s">
        <v>15025</v>
      </c>
      <c r="C5523" s="1" t="s">
        <v>15026</v>
      </c>
      <c r="E5523" s="1" t="s">
        <v>2</v>
      </c>
      <c r="F5523" s="1" t="s">
        <v>3510</v>
      </c>
      <c r="G5523" s="5" t="s">
        <v>3509</v>
      </c>
      <c r="H5523" s="1" t="s">
        <v>15229</v>
      </c>
    </row>
    <row r="5524" spans="1:9" ht="15.75" customHeight="1" x14ac:dyDescent="0.25">
      <c r="A5524" s="1">
        <v>2930</v>
      </c>
      <c r="B5524" s="1" t="s">
        <v>15025</v>
      </c>
      <c r="C5524" s="1" t="s">
        <v>15026</v>
      </c>
      <c r="D5524" s="1" t="s">
        <v>3507</v>
      </c>
      <c r="E5524" s="1" t="s">
        <v>2</v>
      </c>
      <c r="F5524" s="1" t="s">
        <v>3508</v>
      </c>
      <c r="G5524" s="5" t="s">
        <v>3506</v>
      </c>
      <c r="H5524" s="1" t="s">
        <v>11201</v>
      </c>
      <c r="I5524" s="1" t="s">
        <v>50</v>
      </c>
    </row>
    <row r="5525" spans="1:9" ht="15.75" customHeight="1" x14ac:dyDescent="0.25">
      <c r="A5525" s="1">
        <v>2929</v>
      </c>
      <c r="B5525" s="1" t="s">
        <v>15025</v>
      </c>
      <c r="C5525" s="1" t="s">
        <v>15026</v>
      </c>
      <c r="E5525" s="1" t="s">
        <v>2</v>
      </c>
      <c r="F5525" s="1" t="s">
        <v>3505</v>
      </c>
      <c r="G5525" s="5" t="s">
        <v>3504</v>
      </c>
      <c r="H5525" s="1" t="s">
        <v>177</v>
      </c>
    </row>
    <row r="5526" spans="1:9" ht="15.75" customHeight="1" x14ac:dyDescent="0.25">
      <c r="A5526" s="1">
        <v>2928</v>
      </c>
      <c r="B5526" s="1" t="s">
        <v>15023</v>
      </c>
      <c r="C5526" s="1" t="s">
        <v>15026</v>
      </c>
      <c r="E5526" s="1" t="s">
        <v>24</v>
      </c>
      <c r="F5526" s="1" t="s">
        <v>3503</v>
      </c>
      <c r="G5526" s="5" t="s">
        <v>3502</v>
      </c>
      <c r="H5526" s="1" t="s">
        <v>6491</v>
      </c>
    </row>
    <row r="5527" spans="1:9" ht="15.75" customHeight="1" x14ac:dyDescent="0.25">
      <c r="A5527" s="1">
        <v>2927</v>
      </c>
      <c r="B5527" s="1" t="s">
        <v>15023</v>
      </c>
      <c r="C5527" s="1" t="s">
        <v>15026</v>
      </c>
      <c r="E5527" s="1" t="s">
        <v>24</v>
      </c>
      <c r="F5527" s="1" t="s">
        <v>3501</v>
      </c>
      <c r="G5527" s="5" t="s">
        <v>3500</v>
      </c>
      <c r="H5527" s="1" t="s">
        <v>15108</v>
      </c>
    </row>
    <row r="5528" spans="1:9" ht="15.75" customHeight="1" x14ac:dyDescent="0.25">
      <c r="A5528" s="1">
        <v>2926</v>
      </c>
      <c r="B5528" s="1" t="s">
        <v>15025</v>
      </c>
      <c r="C5528" s="1" t="s">
        <v>15026</v>
      </c>
      <c r="E5528" s="1" t="s">
        <v>61</v>
      </c>
      <c r="F5528" s="1" t="s">
        <v>3499</v>
      </c>
      <c r="G5528" s="5" t="s">
        <v>3498</v>
      </c>
      <c r="H5528" s="1" t="s">
        <v>177</v>
      </c>
    </row>
    <row r="5529" spans="1:9" ht="15.75" customHeight="1" x14ac:dyDescent="0.25">
      <c r="A5529" s="1">
        <v>2925</v>
      </c>
      <c r="B5529" s="1" t="s">
        <v>15023</v>
      </c>
      <c r="C5529" s="1" t="s">
        <v>15026</v>
      </c>
      <c r="D5529" s="1" t="s">
        <v>3496</v>
      </c>
      <c r="E5529" s="1" t="s">
        <v>84</v>
      </c>
      <c r="F5529" s="1" t="s">
        <v>3497</v>
      </c>
      <c r="G5529" s="5" t="s">
        <v>3495</v>
      </c>
      <c r="H5529" s="1" t="s">
        <v>15260</v>
      </c>
    </row>
    <row r="5530" spans="1:9" ht="15.75" customHeight="1" x14ac:dyDescent="0.25">
      <c r="A5530" s="1">
        <v>2924</v>
      </c>
      <c r="B5530" s="1" t="s">
        <v>15025</v>
      </c>
      <c r="C5530" s="1" t="s">
        <v>15026</v>
      </c>
      <c r="D5530" s="1" t="s">
        <v>3493</v>
      </c>
      <c r="E5530" s="1" t="s">
        <v>166</v>
      </c>
      <c r="F5530" s="1" t="s">
        <v>3494</v>
      </c>
      <c r="G5530" s="5" t="s">
        <v>3492</v>
      </c>
      <c r="H5530" s="1" t="s">
        <v>354</v>
      </c>
    </row>
    <row r="5531" spans="1:9" ht="15.75" customHeight="1" x14ac:dyDescent="0.25">
      <c r="A5531" s="1">
        <v>2922</v>
      </c>
      <c r="B5531" s="1" t="s">
        <v>15025</v>
      </c>
      <c r="C5531" s="1" t="s">
        <v>15026</v>
      </c>
      <c r="D5531" s="1" t="s">
        <v>3489</v>
      </c>
      <c r="E5531" s="1" t="s">
        <v>2</v>
      </c>
      <c r="F5531" s="1" t="s">
        <v>3490</v>
      </c>
      <c r="G5531" s="5" t="s">
        <v>3488</v>
      </c>
      <c r="H5531" s="1" t="s">
        <v>3491</v>
      </c>
    </row>
    <row r="5532" spans="1:9" ht="15.75" customHeight="1" x14ac:dyDescent="0.25">
      <c r="A5532" s="1">
        <v>2921</v>
      </c>
      <c r="B5532" s="1" t="s">
        <v>15025</v>
      </c>
      <c r="C5532" s="1" t="s">
        <v>15026</v>
      </c>
      <c r="D5532" s="1" t="s">
        <v>3486</v>
      </c>
      <c r="E5532" s="1" t="s">
        <v>9</v>
      </c>
      <c r="F5532" s="1" t="s">
        <v>3487</v>
      </c>
      <c r="G5532" s="5" t="s">
        <v>3485</v>
      </c>
      <c r="H5532" s="1" t="s">
        <v>1948</v>
      </c>
    </row>
    <row r="5533" spans="1:9" ht="15.75" customHeight="1" x14ac:dyDescent="0.25">
      <c r="A5533" s="1">
        <v>2920</v>
      </c>
      <c r="B5533" s="1" t="s">
        <v>15023</v>
      </c>
      <c r="C5533" s="1" t="s">
        <v>15026</v>
      </c>
      <c r="D5533" s="1" t="s">
        <v>3483</v>
      </c>
      <c r="E5533" s="1" t="s">
        <v>20</v>
      </c>
      <c r="F5533" s="1" t="s">
        <v>3484</v>
      </c>
      <c r="G5533" s="5" t="s">
        <v>3482</v>
      </c>
      <c r="H5533" s="1" t="s">
        <v>32</v>
      </c>
    </row>
    <row r="5534" spans="1:9" ht="15.75" customHeight="1" x14ac:dyDescent="0.25">
      <c r="A5534" s="1">
        <v>2918</v>
      </c>
      <c r="B5534" s="1" t="s">
        <v>15025</v>
      </c>
      <c r="C5534" s="1" t="s">
        <v>15026</v>
      </c>
      <c r="D5534" s="1" t="s">
        <v>3480</v>
      </c>
      <c r="E5534" s="1" t="s">
        <v>61</v>
      </c>
      <c r="F5534" s="1" t="s">
        <v>3481</v>
      </c>
      <c r="G5534" s="5" t="s">
        <v>3479</v>
      </c>
      <c r="H5534" s="1" t="s">
        <v>49</v>
      </c>
    </row>
    <row r="5535" spans="1:9" ht="15.75" customHeight="1" x14ac:dyDescent="0.25">
      <c r="A5535" s="1">
        <v>2913</v>
      </c>
      <c r="B5535" s="1" t="s">
        <v>15023</v>
      </c>
      <c r="C5535" s="1" t="s">
        <v>15044</v>
      </c>
      <c r="D5535" s="1" t="s">
        <v>3475</v>
      </c>
      <c r="E5535" s="1" t="s">
        <v>20</v>
      </c>
      <c r="F5535" s="1" t="s">
        <v>3476</v>
      </c>
      <c r="G5535" s="5" t="s">
        <v>3474</v>
      </c>
      <c r="H5535" s="1" t="s">
        <v>1048</v>
      </c>
      <c r="I5535" s="1" t="s">
        <v>33</v>
      </c>
    </row>
    <row r="5536" spans="1:9" ht="15.75" customHeight="1" x14ac:dyDescent="0.25">
      <c r="A5536" s="1">
        <v>2910</v>
      </c>
      <c r="B5536" s="1" t="s">
        <v>15023</v>
      </c>
      <c r="C5536" s="1" t="s">
        <v>15026</v>
      </c>
      <c r="D5536" s="1" t="s">
        <v>3472</v>
      </c>
      <c r="E5536" s="1" t="s">
        <v>40</v>
      </c>
      <c r="F5536" s="1" t="s">
        <v>3473</v>
      </c>
      <c r="G5536" s="5" t="s">
        <v>3471</v>
      </c>
      <c r="H5536" s="1" t="s">
        <v>339</v>
      </c>
    </row>
    <row r="5537" spans="1:9" ht="15.75" customHeight="1" x14ac:dyDescent="0.25">
      <c r="A5537" s="1">
        <v>2909</v>
      </c>
      <c r="B5537" s="1" t="s">
        <v>15025</v>
      </c>
      <c r="C5537" s="1" t="s">
        <v>15026</v>
      </c>
      <c r="D5537" s="1" t="s">
        <v>3469</v>
      </c>
      <c r="E5537" s="1" t="s">
        <v>155</v>
      </c>
      <c r="F5537" s="1" t="s">
        <v>3470</v>
      </c>
      <c r="G5537" s="5" t="s">
        <v>3468</v>
      </c>
      <c r="H5537" s="1" t="s">
        <v>15290</v>
      </c>
      <c r="I5537" s="1" t="s">
        <v>33</v>
      </c>
    </row>
    <row r="5538" spans="1:9" ht="15.75" customHeight="1" x14ac:dyDescent="0.25">
      <c r="A5538" s="1">
        <v>2908</v>
      </c>
      <c r="B5538" s="1" t="s">
        <v>15025</v>
      </c>
      <c r="C5538" s="1" t="s">
        <v>15026</v>
      </c>
      <c r="D5538" s="1" t="s">
        <v>3460</v>
      </c>
      <c r="E5538" s="1" t="s">
        <v>24</v>
      </c>
      <c r="F5538" s="1" t="s">
        <v>3467</v>
      </c>
      <c r="G5538" s="5" t="s">
        <v>3466</v>
      </c>
      <c r="H5538" s="1" t="s">
        <v>177</v>
      </c>
    </row>
    <row r="5539" spans="1:9" ht="15.75" customHeight="1" x14ac:dyDescent="0.25">
      <c r="A5539" s="1">
        <v>2907</v>
      </c>
      <c r="B5539" s="1" t="s">
        <v>15025</v>
      </c>
      <c r="C5539" s="1" t="s">
        <v>15026</v>
      </c>
      <c r="D5539" s="1" t="s">
        <v>3460</v>
      </c>
      <c r="E5539" s="1" t="s">
        <v>61</v>
      </c>
      <c r="F5539" s="1" t="s">
        <v>3465</v>
      </c>
      <c r="G5539" s="5" t="s">
        <v>3464</v>
      </c>
      <c r="H5539" s="1" t="s">
        <v>177</v>
      </c>
    </row>
    <row r="5540" spans="1:9" ht="15.75" customHeight="1" x14ac:dyDescent="0.25">
      <c r="A5540" s="1">
        <v>2906</v>
      </c>
      <c r="B5540" s="1" t="s">
        <v>15023</v>
      </c>
      <c r="C5540" s="1" t="s">
        <v>15026</v>
      </c>
      <c r="D5540" s="1" t="s">
        <v>3460</v>
      </c>
      <c r="E5540" s="1" t="s">
        <v>166</v>
      </c>
      <c r="F5540" s="1" t="s">
        <v>3463</v>
      </c>
      <c r="G5540" s="5" t="s">
        <v>3462</v>
      </c>
      <c r="H5540" s="1" t="s">
        <v>177</v>
      </c>
    </row>
    <row r="5541" spans="1:9" ht="15.75" customHeight="1" x14ac:dyDescent="0.25">
      <c r="A5541" s="1">
        <v>2905</v>
      </c>
      <c r="B5541" s="1" t="s">
        <v>15023</v>
      </c>
      <c r="C5541" s="1" t="s">
        <v>15026</v>
      </c>
      <c r="D5541" s="1" t="s">
        <v>3460</v>
      </c>
      <c r="E5541" s="1" t="s">
        <v>24</v>
      </c>
      <c r="F5541" s="1" t="s">
        <v>3461</v>
      </c>
      <c r="G5541" s="5" t="s">
        <v>3459</v>
      </c>
      <c r="H5541" s="1" t="s">
        <v>177</v>
      </c>
    </row>
    <row r="5542" spans="1:9" ht="15.75" customHeight="1" x14ac:dyDescent="0.25">
      <c r="A5542" s="1">
        <v>2903</v>
      </c>
      <c r="B5542" s="1" t="s">
        <v>15023</v>
      </c>
      <c r="C5542" s="1" t="s">
        <v>15026</v>
      </c>
      <c r="D5542" s="1" t="s">
        <v>3457</v>
      </c>
      <c r="E5542" s="1" t="s">
        <v>2</v>
      </c>
      <c r="F5542" s="1" t="s">
        <v>3458</v>
      </c>
      <c r="G5542" s="5" t="s">
        <v>3456</v>
      </c>
      <c r="H5542" s="1" t="s">
        <v>3416</v>
      </c>
    </row>
    <row r="5543" spans="1:9" ht="15.75" customHeight="1" x14ac:dyDescent="0.25">
      <c r="A5543" s="1">
        <v>2902</v>
      </c>
      <c r="B5543" s="1" t="s">
        <v>15025</v>
      </c>
      <c r="C5543" s="1" t="s">
        <v>15026</v>
      </c>
      <c r="D5543" s="1" t="s">
        <v>3454</v>
      </c>
      <c r="E5543" s="1" t="s">
        <v>226</v>
      </c>
      <c r="F5543" s="1" t="s">
        <v>3455</v>
      </c>
      <c r="G5543" s="5" t="s">
        <v>3453</v>
      </c>
      <c r="H5543" s="1" t="s">
        <v>49</v>
      </c>
    </row>
    <row r="5544" spans="1:9" ht="15.75" customHeight="1" x14ac:dyDescent="0.25">
      <c r="A5544" s="1">
        <v>2899</v>
      </c>
      <c r="B5544" s="1" t="s">
        <v>15023</v>
      </c>
      <c r="C5544" s="1" t="s">
        <v>15026</v>
      </c>
      <c r="D5544" s="1" t="s">
        <v>3451</v>
      </c>
      <c r="E5544" s="1" t="s">
        <v>20</v>
      </c>
      <c r="F5544" s="1" t="s">
        <v>3452</v>
      </c>
      <c r="G5544" s="5" t="s">
        <v>3450</v>
      </c>
      <c r="H5544" s="1" t="s">
        <v>142</v>
      </c>
      <c r="I5544" s="1" t="s">
        <v>50</v>
      </c>
    </row>
    <row r="5545" spans="1:9" ht="15.75" customHeight="1" x14ac:dyDescent="0.25">
      <c r="A5545" s="1">
        <v>2894</v>
      </c>
      <c r="B5545" s="1" t="s">
        <v>15025</v>
      </c>
      <c r="C5545" s="1" t="s">
        <v>15026</v>
      </c>
      <c r="E5545" s="1" t="s">
        <v>44</v>
      </c>
      <c r="F5545" s="1" t="s">
        <v>3449</v>
      </c>
      <c r="G5545" s="5" t="s">
        <v>3448</v>
      </c>
      <c r="H5545" s="1" t="s">
        <v>1048</v>
      </c>
    </row>
    <row r="5546" spans="1:9" ht="15.75" customHeight="1" x14ac:dyDescent="0.25">
      <c r="A5546" s="1">
        <v>2892</v>
      </c>
      <c r="B5546" s="1" t="s">
        <v>15025</v>
      </c>
      <c r="C5546" s="1" t="s">
        <v>15026</v>
      </c>
      <c r="D5546" s="1" t="s">
        <v>3446</v>
      </c>
      <c r="E5546" s="1" t="s">
        <v>2</v>
      </c>
      <c r="F5546" s="1" t="s">
        <v>3447</v>
      </c>
      <c r="G5546" s="5" t="s">
        <v>3445</v>
      </c>
      <c r="H5546" s="1" t="s">
        <v>32</v>
      </c>
    </row>
    <row r="5547" spans="1:9" ht="15.75" customHeight="1" x14ac:dyDescent="0.25">
      <c r="A5547" s="1">
        <v>2891</v>
      </c>
      <c r="B5547" s="1" t="s">
        <v>15023</v>
      </c>
      <c r="C5547" s="1" t="s">
        <v>15026</v>
      </c>
      <c r="E5547" s="1" t="s">
        <v>84</v>
      </c>
      <c r="F5547" s="1" t="s">
        <v>3444</v>
      </c>
      <c r="G5547" s="5" t="s">
        <v>3443</v>
      </c>
      <c r="H5547" s="1" t="s">
        <v>2165</v>
      </c>
    </row>
    <row r="5548" spans="1:9" ht="15.75" customHeight="1" x14ac:dyDescent="0.25">
      <c r="A5548" s="1">
        <v>2890</v>
      </c>
      <c r="B5548" s="1" t="s">
        <v>15025</v>
      </c>
      <c r="C5548" s="1" t="s">
        <v>15026</v>
      </c>
      <c r="D5548" s="1" t="s">
        <v>3441</v>
      </c>
      <c r="E5548" s="1" t="s">
        <v>24</v>
      </c>
      <c r="F5548" s="1" t="s">
        <v>3442</v>
      </c>
      <c r="G5548" s="5" t="s">
        <v>3440</v>
      </c>
      <c r="H5548" s="1" t="s">
        <v>142</v>
      </c>
    </row>
    <row r="5549" spans="1:9" ht="15.75" customHeight="1" x14ac:dyDescent="0.25">
      <c r="A5549" s="1">
        <v>2883</v>
      </c>
      <c r="B5549" s="1" t="s">
        <v>15025</v>
      </c>
      <c r="C5549" s="1" t="s">
        <v>15026</v>
      </c>
      <c r="D5549" s="1" t="s">
        <v>3438</v>
      </c>
      <c r="E5549" s="1" t="s">
        <v>84</v>
      </c>
      <c r="F5549" s="1" t="s">
        <v>3439</v>
      </c>
      <c r="G5549" s="5" t="s">
        <v>3437</v>
      </c>
      <c r="H5549" s="1" t="s">
        <v>177</v>
      </c>
    </row>
    <row r="5550" spans="1:9" ht="15.75" customHeight="1" x14ac:dyDescent="0.25">
      <c r="A5550" s="1">
        <v>2879</v>
      </c>
      <c r="B5550" s="1" t="s">
        <v>15023</v>
      </c>
      <c r="C5550" s="1" t="s">
        <v>15044</v>
      </c>
      <c r="D5550" s="1" t="s">
        <v>3435</v>
      </c>
      <c r="E5550" s="1" t="s">
        <v>20</v>
      </c>
      <c r="F5550" s="1" t="s">
        <v>3436</v>
      </c>
      <c r="G5550" s="5" t="s">
        <v>3434</v>
      </c>
      <c r="H5550" s="1" t="s">
        <v>15060</v>
      </c>
    </row>
    <row r="5551" spans="1:9" ht="15.75" customHeight="1" x14ac:dyDescent="0.25">
      <c r="A5551" s="1">
        <v>2877</v>
      </c>
      <c r="B5551" s="1" t="s">
        <v>15023</v>
      </c>
      <c r="C5551" s="1" t="s">
        <v>15026</v>
      </c>
      <c r="E5551" s="1" t="s">
        <v>155</v>
      </c>
      <c r="F5551" s="1" t="s">
        <v>3433</v>
      </c>
      <c r="G5551" s="5" t="s">
        <v>3432</v>
      </c>
      <c r="H5551" s="1" t="s">
        <v>9321</v>
      </c>
    </row>
    <row r="5552" spans="1:9" ht="15.75" customHeight="1" x14ac:dyDescent="0.25">
      <c r="A5552" s="1">
        <v>2876</v>
      </c>
      <c r="B5552" s="1" t="s">
        <v>15025</v>
      </c>
      <c r="C5552" s="1" t="s">
        <v>15026</v>
      </c>
      <c r="E5552" s="1" t="s">
        <v>2</v>
      </c>
      <c r="F5552" s="1" t="s">
        <v>3431</v>
      </c>
      <c r="G5552" s="5" t="s">
        <v>3430</v>
      </c>
      <c r="H5552" s="1" t="s">
        <v>15118</v>
      </c>
    </row>
    <row r="5553" spans="1:9" ht="15.75" customHeight="1" x14ac:dyDescent="0.25">
      <c r="A5553" s="1">
        <v>2875</v>
      </c>
      <c r="B5553" s="1" t="s">
        <v>15023</v>
      </c>
      <c r="C5553" s="1" t="s">
        <v>15026</v>
      </c>
      <c r="D5553" s="1" t="s">
        <v>3428</v>
      </c>
      <c r="E5553" s="1" t="s">
        <v>24</v>
      </c>
      <c r="F5553" s="1" t="s">
        <v>3429</v>
      </c>
      <c r="G5553" s="5" t="s">
        <v>3427</v>
      </c>
      <c r="H5553" s="1" t="s">
        <v>177</v>
      </c>
    </row>
    <row r="5554" spans="1:9" ht="15.75" customHeight="1" x14ac:dyDescent="0.25">
      <c r="A5554" s="1">
        <v>2874</v>
      </c>
      <c r="B5554" s="1" t="s">
        <v>15025</v>
      </c>
      <c r="C5554" s="1" t="s">
        <v>15026</v>
      </c>
      <c r="D5554" s="1" t="s">
        <v>3425</v>
      </c>
      <c r="E5554" s="1" t="s">
        <v>84</v>
      </c>
      <c r="F5554" s="1" t="s">
        <v>3426</v>
      </c>
      <c r="G5554" s="5" t="s">
        <v>3424</v>
      </c>
      <c r="H5554" s="1" t="s">
        <v>842</v>
      </c>
    </row>
    <row r="5555" spans="1:9" ht="15.75" customHeight="1" x14ac:dyDescent="0.25">
      <c r="A5555" s="1">
        <v>2873</v>
      </c>
      <c r="B5555" s="1" t="s">
        <v>15025</v>
      </c>
      <c r="C5555" s="1" t="s">
        <v>15026</v>
      </c>
      <c r="E5555" s="1" t="s">
        <v>24</v>
      </c>
      <c r="F5555" s="1" t="s">
        <v>3423</v>
      </c>
      <c r="G5555" s="5" t="s">
        <v>3422</v>
      </c>
      <c r="H5555" s="1" t="s">
        <v>63</v>
      </c>
    </row>
    <row r="5556" spans="1:9" ht="15.75" customHeight="1" x14ac:dyDescent="0.25">
      <c r="A5556" s="1">
        <v>2871</v>
      </c>
      <c r="B5556" s="1" t="s">
        <v>15023</v>
      </c>
      <c r="C5556" s="1" t="s">
        <v>15026</v>
      </c>
      <c r="D5556" s="1" t="s">
        <v>3420</v>
      </c>
      <c r="E5556" s="1" t="s">
        <v>40</v>
      </c>
      <c r="F5556" s="1" t="s">
        <v>3421</v>
      </c>
      <c r="G5556" s="5" t="s">
        <v>3419</v>
      </c>
      <c r="H5556" s="1" t="s">
        <v>177</v>
      </c>
    </row>
    <row r="5557" spans="1:9" ht="15.75" customHeight="1" x14ac:dyDescent="0.25">
      <c r="A5557" s="1">
        <v>2870</v>
      </c>
      <c r="B5557" s="1" t="s">
        <v>15025</v>
      </c>
      <c r="C5557" s="1" t="s">
        <v>15026</v>
      </c>
      <c r="E5557" s="1" t="s">
        <v>2</v>
      </c>
      <c r="F5557" s="1" t="s">
        <v>3418</v>
      </c>
      <c r="G5557" s="5" t="s">
        <v>3417</v>
      </c>
      <c r="H5557" s="1" t="s">
        <v>354</v>
      </c>
    </row>
    <row r="5558" spans="1:9" ht="15.75" customHeight="1" x14ac:dyDescent="0.25">
      <c r="A5558" s="1">
        <v>2869</v>
      </c>
      <c r="B5558" s="1" t="s">
        <v>15023</v>
      </c>
      <c r="C5558" s="1" t="s">
        <v>15026</v>
      </c>
      <c r="D5558" s="1" t="s">
        <v>3414</v>
      </c>
      <c r="E5558" s="1" t="s">
        <v>20</v>
      </c>
      <c r="F5558" s="1" t="s">
        <v>3415</v>
      </c>
      <c r="G5558" s="5" t="s">
        <v>3413</v>
      </c>
      <c r="H5558" s="1" t="s">
        <v>3416</v>
      </c>
      <c r="I5558" s="1" t="s">
        <v>50</v>
      </c>
    </row>
    <row r="5559" spans="1:9" ht="15.75" customHeight="1" x14ac:dyDescent="0.25">
      <c r="A5559" s="1">
        <v>2866</v>
      </c>
      <c r="B5559" s="1" t="s">
        <v>15023</v>
      </c>
      <c r="C5559" s="1" t="s">
        <v>15026</v>
      </c>
      <c r="E5559" s="1" t="s">
        <v>84</v>
      </c>
      <c r="F5559" s="1" t="s">
        <v>3412</v>
      </c>
      <c r="G5559" s="5" t="s">
        <v>3411</v>
      </c>
      <c r="H5559" s="1" t="s">
        <v>177</v>
      </c>
    </row>
    <row r="5560" spans="1:9" ht="15.75" customHeight="1" x14ac:dyDescent="0.25">
      <c r="A5560" s="1">
        <v>2865</v>
      </c>
      <c r="B5560" s="1" t="s">
        <v>15025</v>
      </c>
      <c r="C5560" s="1" t="s">
        <v>15026</v>
      </c>
      <c r="E5560" s="1" t="s">
        <v>20</v>
      </c>
      <c r="F5560" s="1" t="s">
        <v>3410</v>
      </c>
      <c r="G5560" s="5" t="s">
        <v>3409</v>
      </c>
      <c r="H5560" s="1" t="s">
        <v>63</v>
      </c>
    </row>
    <row r="5561" spans="1:9" ht="15.75" customHeight="1" x14ac:dyDescent="0.25">
      <c r="A5561" s="1">
        <v>2863</v>
      </c>
      <c r="B5561" s="1" t="s">
        <v>15023</v>
      </c>
      <c r="C5561" s="1" t="s">
        <v>15026</v>
      </c>
      <c r="D5561" s="1" t="s">
        <v>3407</v>
      </c>
      <c r="E5561" s="1" t="s">
        <v>84</v>
      </c>
      <c r="F5561" s="1" t="s">
        <v>3408</v>
      </c>
      <c r="G5561" s="5" t="s">
        <v>3406</v>
      </c>
      <c r="H5561" s="1" t="s">
        <v>177</v>
      </c>
      <c r="I5561" s="1" t="s">
        <v>50</v>
      </c>
    </row>
    <row r="5562" spans="1:9" ht="15.75" customHeight="1" x14ac:dyDescent="0.25">
      <c r="A5562" s="1">
        <v>2861</v>
      </c>
      <c r="B5562" s="1" t="s">
        <v>15025</v>
      </c>
      <c r="C5562" s="1" t="s">
        <v>15026</v>
      </c>
      <c r="E5562" s="1" t="s">
        <v>226</v>
      </c>
      <c r="F5562" s="1" t="s">
        <v>3405</v>
      </c>
      <c r="G5562" s="5" t="s">
        <v>3404</v>
      </c>
      <c r="H5562" s="1" t="s">
        <v>177</v>
      </c>
    </row>
    <row r="5563" spans="1:9" ht="15.75" customHeight="1" x14ac:dyDescent="0.25">
      <c r="A5563" s="1">
        <v>2860</v>
      </c>
      <c r="B5563" s="1" t="s">
        <v>15025</v>
      </c>
      <c r="C5563" s="1" t="s">
        <v>15026</v>
      </c>
      <c r="D5563" s="1" t="s">
        <v>3402</v>
      </c>
      <c r="E5563" s="1" t="s">
        <v>2</v>
      </c>
      <c r="F5563" s="1" t="s">
        <v>3403</v>
      </c>
      <c r="G5563" s="5" t="s">
        <v>3401</v>
      </c>
      <c r="H5563" s="1" t="s">
        <v>3416</v>
      </c>
    </row>
    <row r="5564" spans="1:9" ht="15.75" customHeight="1" x14ac:dyDescent="0.25">
      <c r="A5564" s="1">
        <v>2859</v>
      </c>
      <c r="B5564" s="1" t="s">
        <v>15023</v>
      </c>
      <c r="C5564" s="1" t="s">
        <v>15026</v>
      </c>
      <c r="D5564" s="1" t="s">
        <v>3399</v>
      </c>
      <c r="E5564" s="1" t="s">
        <v>2</v>
      </c>
      <c r="F5564" s="1" t="s">
        <v>3400</v>
      </c>
      <c r="G5564" s="5" t="s">
        <v>3398</v>
      </c>
      <c r="H5564" s="1" t="s">
        <v>15053</v>
      </c>
    </row>
    <row r="5565" spans="1:9" ht="15.75" customHeight="1" x14ac:dyDescent="0.25">
      <c r="A5565" s="1">
        <v>2858</v>
      </c>
      <c r="B5565" s="1" t="s">
        <v>15025</v>
      </c>
      <c r="C5565" s="1" t="s">
        <v>15026</v>
      </c>
      <c r="D5565" s="1" t="s">
        <v>3396</v>
      </c>
      <c r="E5565" s="1" t="s">
        <v>9</v>
      </c>
      <c r="F5565" s="1" t="s">
        <v>3397</v>
      </c>
      <c r="G5565" s="5" t="s">
        <v>3395</v>
      </c>
      <c r="H5565" s="1" t="s">
        <v>1044</v>
      </c>
    </row>
    <row r="5566" spans="1:9" ht="15.75" customHeight="1" x14ac:dyDescent="0.25">
      <c r="A5566" s="1">
        <v>2855</v>
      </c>
      <c r="B5566" s="1" t="s">
        <v>15023</v>
      </c>
      <c r="C5566" s="1" t="s">
        <v>15026</v>
      </c>
      <c r="D5566" s="1" t="s">
        <v>3393</v>
      </c>
      <c r="E5566" s="1" t="s">
        <v>36</v>
      </c>
      <c r="F5566" s="1" t="s">
        <v>3394</v>
      </c>
      <c r="G5566" s="5" t="s">
        <v>3392</v>
      </c>
      <c r="H5566" s="1" t="s">
        <v>1021</v>
      </c>
    </row>
    <row r="5567" spans="1:9" ht="15.75" customHeight="1" x14ac:dyDescent="0.25">
      <c r="A5567" s="1">
        <v>2853</v>
      </c>
      <c r="B5567" s="1" t="s">
        <v>15025</v>
      </c>
      <c r="C5567" s="1" t="s">
        <v>15026</v>
      </c>
      <c r="D5567" s="1" t="s">
        <v>3390</v>
      </c>
      <c r="E5567" s="1" t="s">
        <v>61</v>
      </c>
      <c r="F5567" s="1" t="s">
        <v>3391</v>
      </c>
      <c r="G5567" s="5" t="s">
        <v>3389</v>
      </c>
      <c r="H5567" s="1" t="s">
        <v>837</v>
      </c>
    </row>
    <row r="5568" spans="1:9" ht="15.75" customHeight="1" x14ac:dyDescent="0.25">
      <c r="A5568" s="1">
        <v>2850</v>
      </c>
      <c r="B5568" s="1" t="s">
        <v>15023</v>
      </c>
      <c r="C5568" s="1" t="s">
        <v>15026</v>
      </c>
      <c r="D5568" s="1" t="s">
        <v>3387</v>
      </c>
      <c r="E5568" s="1" t="s">
        <v>24</v>
      </c>
      <c r="F5568" s="1" t="s">
        <v>3388</v>
      </c>
      <c r="G5568" s="5" t="s">
        <v>3386</v>
      </c>
      <c r="H5568" s="1" t="s">
        <v>339</v>
      </c>
    </row>
    <row r="5569" spans="1:9" ht="15.75" customHeight="1" x14ac:dyDescent="0.25">
      <c r="A5569" s="1">
        <v>2847</v>
      </c>
      <c r="B5569" s="1" t="s">
        <v>15023</v>
      </c>
      <c r="C5569" s="1" t="s">
        <v>15026</v>
      </c>
      <c r="D5569" s="1" t="s">
        <v>3384</v>
      </c>
      <c r="E5569" s="1" t="s">
        <v>226</v>
      </c>
      <c r="F5569" s="1" t="s">
        <v>3385</v>
      </c>
      <c r="G5569" s="5" t="s">
        <v>3383</v>
      </c>
      <c r="H5569" s="1" t="s">
        <v>177</v>
      </c>
      <c r="I5569" s="1" t="s">
        <v>50</v>
      </c>
    </row>
    <row r="5570" spans="1:9" ht="15.75" customHeight="1" x14ac:dyDescent="0.25">
      <c r="A5570" s="1">
        <v>2846</v>
      </c>
      <c r="B5570" s="1" t="s">
        <v>15023</v>
      </c>
      <c r="C5570" s="1" t="s">
        <v>15092</v>
      </c>
      <c r="D5570" s="1" t="s">
        <v>3381</v>
      </c>
      <c r="E5570" s="1" t="s">
        <v>226</v>
      </c>
      <c r="F5570" s="1" t="s">
        <v>3382</v>
      </c>
      <c r="G5570" s="5" t="s">
        <v>3380</v>
      </c>
      <c r="H5570" s="1" t="s">
        <v>833</v>
      </c>
      <c r="I5570" s="1" t="s">
        <v>50</v>
      </c>
    </row>
    <row r="5571" spans="1:9" ht="15.75" customHeight="1" x14ac:dyDescent="0.25">
      <c r="A5571" s="1">
        <v>2845</v>
      </c>
      <c r="B5571" s="1" t="s">
        <v>15023</v>
      </c>
      <c r="C5571" s="1" t="s">
        <v>15026</v>
      </c>
      <c r="D5571" s="1" t="s">
        <v>3378</v>
      </c>
      <c r="E5571" s="1" t="s">
        <v>20</v>
      </c>
      <c r="F5571" s="1" t="s">
        <v>3379</v>
      </c>
      <c r="G5571" s="5" t="s">
        <v>3377</v>
      </c>
      <c r="H5571" s="1" t="s">
        <v>833</v>
      </c>
    </row>
    <row r="5572" spans="1:9" ht="15.75" customHeight="1" x14ac:dyDescent="0.25">
      <c r="A5572" s="1">
        <v>2842</v>
      </c>
      <c r="B5572" s="1" t="s">
        <v>15025</v>
      </c>
      <c r="C5572" s="1" t="s">
        <v>15026</v>
      </c>
      <c r="E5572" s="1" t="s">
        <v>20</v>
      </c>
      <c r="F5572" s="1" t="s">
        <v>3376</v>
      </c>
      <c r="G5572" s="5" t="s">
        <v>3375</v>
      </c>
      <c r="H5572" s="1" t="s">
        <v>49</v>
      </c>
    </row>
    <row r="5573" spans="1:9" ht="15.75" customHeight="1" x14ac:dyDescent="0.25">
      <c r="A5573" s="1">
        <v>2841</v>
      </c>
      <c r="B5573" s="1" t="s">
        <v>15025</v>
      </c>
      <c r="C5573" s="1" t="s">
        <v>15026</v>
      </c>
      <c r="E5573" s="1" t="s">
        <v>24</v>
      </c>
      <c r="F5573" s="1" t="s">
        <v>3374</v>
      </c>
      <c r="G5573" s="5" t="s">
        <v>3373</v>
      </c>
      <c r="H5573" s="1" t="s">
        <v>49</v>
      </c>
    </row>
    <row r="5574" spans="1:9" ht="15.75" customHeight="1" x14ac:dyDescent="0.25">
      <c r="A5574" s="1">
        <v>2840</v>
      </c>
      <c r="B5574" s="1" t="s">
        <v>15023</v>
      </c>
      <c r="C5574" s="1" t="s">
        <v>15026</v>
      </c>
      <c r="D5574" s="1" t="s">
        <v>3371</v>
      </c>
      <c r="E5574" s="1" t="s">
        <v>9</v>
      </c>
      <c r="F5574" s="1" t="s">
        <v>3372</v>
      </c>
      <c r="G5574" s="5" t="s">
        <v>3370</v>
      </c>
      <c r="H5574" s="1" t="s">
        <v>1044</v>
      </c>
    </row>
    <row r="5575" spans="1:9" ht="15.75" customHeight="1" x14ac:dyDescent="0.25">
      <c r="A5575" s="1">
        <v>2837</v>
      </c>
      <c r="B5575" s="1" t="s">
        <v>15025</v>
      </c>
      <c r="C5575" s="1" t="s">
        <v>15026</v>
      </c>
      <c r="E5575" s="1" t="s">
        <v>20</v>
      </c>
      <c r="F5575" s="1" t="s">
        <v>3369</v>
      </c>
      <c r="G5575" s="5" t="s">
        <v>3368</v>
      </c>
      <c r="H5575" s="1" t="s">
        <v>177</v>
      </c>
    </row>
    <row r="5576" spans="1:9" ht="15.75" customHeight="1" x14ac:dyDescent="0.25">
      <c r="A5576" s="1">
        <v>2832</v>
      </c>
      <c r="B5576" s="1" t="s">
        <v>15023</v>
      </c>
      <c r="C5576" s="1" t="s">
        <v>15026</v>
      </c>
      <c r="E5576" s="1" t="s">
        <v>20</v>
      </c>
      <c r="F5576" s="1" t="s">
        <v>3367</v>
      </c>
      <c r="G5576" s="5" t="s">
        <v>3366</v>
      </c>
      <c r="H5576" s="1" t="s">
        <v>49</v>
      </c>
    </row>
    <row r="5577" spans="1:9" ht="15.75" customHeight="1" x14ac:dyDescent="0.25">
      <c r="A5577" s="1">
        <v>2831</v>
      </c>
      <c r="B5577" s="1" t="s">
        <v>15025</v>
      </c>
      <c r="C5577" s="1" t="s">
        <v>15026</v>
      </c>
      <c r="D5577" s="1" t="s">
        <v>3364</v>
      </c>
      <c r="E5577" s="1" t="s">
        <v>24</v>
      </c>
      <c r="F5577" s="1" t="s">
        <v>3365</v>
      </c>
      <c r="G5577" s="5" t="s">
        <v>3363</v>
      </c>
      <c r="H5577" s="1" t="s">
        <v>339</v>
      </c>
    </row>
    <row r="5578" spans="1:9" ht="15.75" customHeight="1" x14ac:dyDescent="0.25">
      <c r="A5578" s="1">
        <v>2829</v>
      </c>
      <c r="B5578" s="1" t="s">
        <v>15025</v>
      </c>
      <c r="C5578" s="1" t="s">
        <v>15026</v>
      </c>
      <c r="D5578" s="1" t="s">
        <v>3361</v>
      </c>
      <c r="E5578" s="1" t="s">
        <v>66</v>
      </c>
      <c r="F5578" s="1" t="s">
        <v>3362</v>
      </c>
      <c r="G5578" s="5" t="s">
        <v>3360</v>
      </c>
      <c r="H5578" s="1" t="s">
        <v>354</v>
      </c>
    </row>
    <row r="5579" spans="1:9" ht="15.75" customHeight="1" x14ac:dyDescent="0.25">
      <c r="A5579" s="1">
        <v>2828</v>
      </c>
      <c r="B5579" s="1" t="s">
        <v>15025</v>
      </c>
      <c r="C5579" s="1" t="s">
        <v>15026</v>
      </c>
      <c r="E5579" s="1" t="s">
        <v>61</v>
      </c>
      <c r="F5579" s="1" t="s">
        <v>3359</v>
      </c>
      <c r="G5579" s="5" t="s">
        <v>3358</v>
      </c>
      <c r="H5579" s="1" t="s">
        <v>1021</v>
      </c>
    </row>
    <row r="5580" spans="1:9" ht="15.75" customHeight="1" x14ac:dyDescent="0.25">
      <c r="A5580" s="1">
        <v>2826</v>
      </c>
      <c r="B5580" s="1" t="s">
        <v>15025</v>
      </c>
      <c r="C5580" s="1" t="s">
        <v>15026</v>
      </c>
      <c r="D5580" s="1" t="s">
        <v>3356</v>
      </c>
      <c r="E5580" s="1" t="s">
        <v>24</v>
      </c>
      <c r="F5580" s="1" t="s">
        <v>3357</v>
      </c>
      <c r="G5580" s="5" t="s">
        <v>3355</v>
      </c>
      <c r="H5580" s="1" t="s">
        <v>833</v>
      </c>
    </row>
    <row r="5581" spans="1:9" ht="15.75" customHeight="1" x14ac:dyDescent="0.25">
      <c r="A5581" s="1">
        <v>2824</v>
      </c>
      <c r="B5581" s="1" t="s">
        <v>15025</v>
      </c>
      <c r="C5581" s="1" t="s">
        <v>15026</v>
      </c>
      <c r="D5581" s="1" t="s">
        <v>3353</v>
      </c>
      <c r="E5581" s="1" t="s">
        <v>61</v>
      </c>
      <c r="F5581" s="1" t="s">
        <v>3354</v>
      </c>
      <c r="G5581" s="5" t="s">
        <v>3352</v>
      </c>
      <c r="H5581" s="1" t="s">
        <v>12300</v>
      </c>
    </row>
    <row r="5582" spans="1:9" ht="15.75" customHeight="1" x14ac:dyDescent="0.25">
      <c r="A5582" s="1">
        <v>2819</v>
      </c>
      <c r="B5582" s="1" t="s">
        <v>15025</v>
      </c>
      <c r="C5582" s="1" t="s">
        <v>15026</v>
      </c>
      <c r="D5582" s="1" t="s">
        <v>3350</v>
      </c>
      <c r="E5582" s="1" t="s">
        <v>166</v>
      </c>
      <c r="F5582" s="1" t="s">
        <v>3351</v>
      </c>
      <c r="G5582" s="5" t="s">
        <v>3349</v>
      </c>
      <c r="H5582" s="1" t="s">
        <v>1948</v>
      </c>
    </row>
    <row r="5583" spans="1:9" ht="15.75" customHeight="1" x14ac:dyDescent="0.25">
      <c r="A5583" s="1">
        <v>2818</v>
      </c>
      <c r="B5583" s="1" t="s">
        <v>15025</v>
      </c>
      <c r="C5583" s="1" t="s">
        <v>15026</v>
      </c>
      <c r="D5583" s="1" t="s">
        <v>3347</v>
      </c>
      <c r="E5583" s="1" t="s">
        <v>84</v>
      </c>
      <c r="F5583" s="1" t="s">
        <v>3348</v>
      </c>
      <c r="G5583" s="5" t="s">
        <v>3346</v>
      </c>
      <c r="H5583" s="1" t="s">
        <v>1048</v>
      </c>
    </row>
    <row r="5584" spans="1:9" ht="15.75" customHeight="1" x14ac:dyDescent="0.25">
      <c r="A5584" s="1">
        <v>2816</v>
      </c>
      <c r="B5584" s="1" t="s">
        <v>15023</v>
      </c>
      <c r="C5584" s="1" t="s">
        <v>15026</v>
      </c>
      <c r="D5584" s="1" t="s">
        <v>3344</v>
      </c>
      <c r="E5584" s="1" t="s">
        <v>40</v>
      </c>
      <c r="F5584" s="1" t="s">
        <v>3345</v>
      </c>
      <c r="G5584" s="5" t="s">
        <v>3343</v>
      </c>
      <c r="H5584" s="1" t="s">
        <v>842</v>
      </c>
    </row>
    <row r="5585" spans="1:8" ht="15.75" customHeight="1" x14ac:dyDescent="0.25">
      <c r="A5585" s="1">
        <v>2815</v>
      </c>
      <c r="B5585" s="1" t="s">
        <v>15023</v>
      </c>
      <c r="C5585" s="1" t="s">
        <v>15026</v>
      </c>
      <c r="E5585" s="1" t="s">
        <v>9</v>
      </c>
      <c r="F5585" s="1" t="s">
        <v>3342</v>
      </c>
      <c r="G5585" s="5" t="s">
        <v>3341</v>
      </c>
      <c r="H5585" s="1" t="s">
        <v>49</v>
      </c>
    </row>
    <row r="5586" spans="1:8" ht="15.75" customHeight="1" x14ac:dyDescent="0.25">
      <c r="A5586" s="1">
        <v>2813</v>
      </c>
      <c r="B5586" s="1" t="s">
        <v>15023</v>
      </c>
      <c r="C5586" s="1" t="s">
        <v>15026</v>
      </c>
      <c r="D5586" s="1" t="s">
        <v>3339</v>
      </c>
      <c r="E5586" s="1" t="s">
        <v>40</v>
      </c>
      <c r="F5586" s="1" t="s">
        <v>3340</v>
      </c>
      <c r="G5586" s="5" t="s">
        <v>3338</v>
      </c>
      <c r="H5586" s="1" t="s">
        <v>1044</v>
      </c>
    </row>
    <row r="5587" spans="1:8" ht="15.75" customHeight="1" x14ac:dyDescent="0.25">
      <c r="A5587" s="1">
        <v>2812</v>
      </c>
      <c r="B5587" s="1" t="s">
        <v>15025</v>
      </c>
      <c r="C5587" s="1" t="s">
        <v>15026</v>
      </c>
      <c r="D5587" s="1" t="s">
        <v>3336</v>
      </c>
      <c r="E5587" s="1" t="s">
        <v>100</v>
      </c>
      <c r="F5587" s="1" t="s">
        <v>3337</v>
      </c>
      <c r="G5587" s="5" t="s">
        <v>3335</v>
      </c>
      <c r="H5587" s="1" t="s">
        <v>2165</v>
      </c>
    </row>
    <row r="5588" spans="1:8" ht="15.75" customHeight="1" x14ac:dyDescent="0.25">
      <c r="A5588" s="1">
        <v>2810</v>
      </c>
      <c r="B5588" s="1" t="s">
        <v>15025</v>
      </c>
      <c r="C5588" s="1" t="s">
        <v>15026</v>
      </c>
      <c r="D5588" s="1" t="s">
        <v>3333</v>
      </c>
      <c r="E5588" s="1" t="s">
        <v>24</v>
      </c>
      <c r="F5588" s="1" t="s">
        <v>3334</v>
      </c>
      <c r="G5588" s="5" t="s">
        <v>3332</v>
      </c>
      <c r="H5588" s="1" t="s">
        <v>837</v>
      </c>
    </row>
    <row r="5589" spans="1:8" ht="15.75" customHeight="1" x14ac:dyDescent="0.25">
      <c r="A5589" s="1">
        <v>2809</v>
      </c>
      <c r="B5589" s="1" t="s">
        <v>15025</v>
      </c>
      <c r="C5589" s="1" t="s">
        <v>15026</v>
      </c>
      <c r="D5589" s="1" t="s">
        <v>3330</v>
      </c>
      <c r="E5589" s="1" t="s">
        <v>24</v>
      </c>
      <c r="F5589" s="1" t="s">
        <v>3331</v>
      </c>
      <c r="G5589" s="5" t="s">
        <v>3329</v>
      </c>
      <c r="H5589" s="1" t="s">
        <v>524</v>
      </c>
    </row>
    <row r="5590" spans="1:8" ht="15.75" customHeight="1" x14ac:dyDescent="0.25">
      <c r="A5590" s="1">
        <v>2803</v>
      </c>
      <c r="B5590" s="1" t="s">
        <v>15025</v>
      </c>
      <c r="C5590" s="1" t="s">
        <v>15026</v>
      </c>
      <c r="E5590" s="1" t="s">
        <v>166</v>
      </c>
      <c r="F5590" s="1" t="s">
        <v>3328</v>
      </c>
      <c r="G5590" s="5" t="s">
        <v>3327</v>
      </c>
      <c r="H5590" s="1" t="s">
        <v>833</v>
      </c>
    </row>
    <row r="5591" spans="1:8" ht="15.75" customHeight="1" x14ac:dyDescent="0.25">
      <c r="A5591" s="1">
        <v>2788</v>
      </c>
      <c r="B5591" s="1" t="s">
        <v>15023</v>
      </c>
      <c r="C5591" s="1" t="s">
        <v>15048</v>
      </c>
      <c r="D5591" s="1" t="s">
        <v>3325</v>
      </c>
      <c r="E5591" s="1" t="s">
        <v>20</v>
      </c>
      <c r="F5591" s="1" t="s">
        <v>3326</v>
      </c>
      <c r="G5591" s="5" t="s">
        <v>3324</v>
      </c>
      <c r="H5591" s="1" t="s">
        <v>49</v>
      </c>
    </row>
    <row r="5592" spans="1:8" ht="15.75" customHeight="1" x14ac:dyDescent="0.25">
      <c r="A5592" s="1">
        <v>2784</v>
      </c>
      <c r="B5592" s="1" t="s">
        <v>15023</v>
      </c>
      <c r="C5592" s="1" t="s">
        <v>15026</v>
      </c>
      <c r="D5592" s="1" t="s">
        <v>3322</v>
      </c>
      <c r="E5592" s="1" t="s">
        <v>40</v>
      </c>
      <c r="F5592" s="1" t="s">
        <v>3323</v>
      </c>
      <c r="G5592" s="5" t="s">
        <v>3321</v>
      </c>
      <c r="H5592" s="1" t="s">
        <v>177</v>
      </c>
    </row>
    <row r="5593" spans="1:8" ht="15.75" customHeight="1" x14ac:dyDescent="0.25">
      <c r="A5593" s="1">
        <v>2783</v>
      </c>
      <c r="B5593" s="1" t="s">
        <v>15023</v>
      </c>
      <c r="C5593" s="1" t="s">
        <v>15026</v>
      </c>
      <c r="E5593" s="1" t="s">
        <v>20</v>
      </c>
      <c r="F5593" s="1" t="s">
        <v>3320</v>
      </c>
      <c r="G5593" s="5" t="s">
        <v>3319</v>
      </c>
      <c r="H5593" s="1" t="s">
        <v>354</v>
      </c>
    </row>
    <row r="5594" spans="1:8" ht="15.75" customHeight="1" x14ac:dyDescent="0.25">
      <c r="A5594" s="1">
        <v>2782</v>
      </c>
      <c r="B5594" s="1" t="s">
        <v>15025</v>
      </c>
      <c r="C5594" s="1" t="s">
        <v>15026</v>
      </c>
      <c r="E5594" s="1" t="s">
        <v>2</v>
      </c>
      <c r="F5594" s="1" t="s">
        <v>3318</v>
      </c>
      <c r="G5594" s="5" t="s">
        <v>3317</v>
      </c>
      <c r="H5594" s="1" t="s">
        <v>142</v>
      </c>
    </row>
    <row r="5595" spans="1:8" ht="15.75" customHeight="1" x14ac:dyDescent="0.25">
      <c r="A5595" s="1">
        <v>2781</v>
      </c>
      <c r="B5595" s="1" t="s">
        <v>15025</v>
      </c>
      <c r="C5595" s="1" t="s">
        <v>15093</v>
      </c>
      <c r="D5595" s="1" t="s">
        <v>3315</v>
      </c>
      <c r="E5595" s="1" t="s">
        <v>20</v>
      </c>
      <c r="F5595" s="1" t="s">
        <v>3316</v>
      </c>
      <c r="G5595" s="5" t="s">
        <v>3314</v>
      </c>
      <c r="H5595" s="1" t="s">
        <v>354</v>
      </c>
    </row>
    <row r="5596" spans="1:8" ht="15.75" customHeight="1" x14ac:dyDescent="0.25">
      <c r="A5596" s="1">
        <v>2780</v>
      </c>
      <c r="B5596" s="1" t="s">
        <v>15025</v>
      </c>
      <c r="C5596" s="1" t="s">
        <v>15026</v>
      </c>
      <c r="D5596" s="1" t="s">
        <v>3312</v>
      </c>
      <c r="E5596" s="1" t="s">
        <v>40</v>
      </c>
      <c r="F5596" s="1" t="s">
        <v>3313</v>
      </c>
      <c r="G5596" s="5" t="s">
        <v>3311</v>
      </c>
      <c r="H5596" s="1" t="s">
        <v>1048</v>
      </c>
    </row>
    <row r="5597" spans="1:8" ht="15.75" customHeight="1" x14ac:dyDescent="0.25">
      <c r="A5597" s="1">
        <v>2779</v>
      </c>
      <c r="B5597" s="1" t="s">
        <v>15025</v>
      </c>
      <c r="C5597" s="1" t="s">
        <v>15026</v>
      </c>
      <c r="E5597" s="1" t="s">
        <v>84</v>
      </c>
      <c r="F5597" s="1" t="s">
        <v>3310</v>
      </c>
      <c r="G5597" s="5" t="s">
        <v>3309</v>
      </c>
      <c r="H5597" s="1" t="s">
        <v>15368</v>
      </c>
    </row>
    <row r="5598" spans="1:8" ht="15.75" customHeight="1" x14ac:dyDescent="0.25">
      <c r="A5598" s="1">
        <v>2778</v>
      </c>
      <c r="B5598" s="1" t="s">
        <v>15025</v>
      </c>
      <c r="C5598" s="1" t="s">
        <v>15026</v>
      </c>
      <c r="D5598" s="1" t="s">
        <v>3307</v>
      </c>
      <c r="E5598" s="1" t="s">
        <v>20</v>
      </c>
      <c r="F5598" s="1" t="s">
        <v>3308</v>
      </c>
      <c r="G5598" s="5" t="s">
        <v>3306</v>
      </c>
      <c r="H5598" s="1" t="s">
        <v>354</v>
      </c>
    </row>
    <row r="5599" spans="1:8" ht="15.75" customHeight="1" x14ac:dyDescent="0.25">
      <c r="A5599" s="1">
        <v>2777</v>
      </c>
      <c r="B5599" s="1" t="s">
        <v>15023</v>
      </c>
      <c r="C5599" s="1" t="s">
        <v>15026</v>
      </c>
      <c r="E5599" s="1" t="s">
        <v>84</v>
      </c>
      <c r="F5599" s="1" t="s">
        <v>3305</v>
      </c>
      <c r="G5599" s="5" t="s">
        <v>3304</v>
      </c>
      <c r="H5599" s="1" t="s">
        <v>63</v>
      </c>
    </row>
    <row r="5600" spans="1:8" ht="15.75" customHeight="1" x14ac:dyDescent="0.25">
      <c r="A5600" s="1">
        <v>2774</v>
      </c>
      <c r="B5600" s="1" t="s">
        <v>15025</v>
      </c>
      <c r="C5600" s="1" t="s">
        <v>15026</v>
      </c>
      <c r="D5600" s="1" t="s">
        <v>3302</v>
      </c>
      <c r="E5600" s="1" t="s">
        <v>84</v>
      </c>
      <c r="F5600" s="1" t="s">
        <v>3303</v>
      </c>
      <c r="G5600" s="5" t="s">
        <v>3301</v>
      </c>
      <c r="H5600" s="1" t="s">
        <v>1044</v>
      </c>
    </row>
    <row r="5601" spans="1:8" ht="15.75" customHeight="1" x14ac:dyDescent="0.25">
      <c r="A5601" s="1">
        <v>2773</v>
      </c>
      <c r="B5601" s="1" t="s">
        <v>15023</v>
      </c>
      <c r="C5601" s="1" t="s">
        <v>15026</v>
      </c>
      <c r="E5601" s="1" t="s">
        <v>20</v>
      </c>
      <c r="F5601" s="1" t="s">
        <v>3300</v>
      </c>
      <c r="G5601" s="5" t="s">
        <v>3299</v>
      </c>
      <c r="H5601" s="1" t="s">
        <v>49</v>
      </c>
    </row>
    <row r="5602" spans="1:8" ht="15.75" customHeight="1" x14ac:dyDescent="0.25">
      <c r="A5602" s="1">
        <v>2771</v>
      </c>
      <c r="B5602" s="1" t="s">
        <v>15023</v>
      </c>
      <c r="C5602" s="1" t="s">
        <v>15026</v>
      </c>
      <c r="D5602" s="1" t="s">
        <v>3297</v>
      </c>
      <c r="E5602" s="1" t="s">
        <v>24</v>
      </c>
      <c r="F5602" s="1" t="s">
        <v>3298</v>
      </c>
      <c r="G5602" s="5" t="s">
        <v>3296</v>
      </c>
      <c r="H5602" s="1" t="s">
        <v>32</v>
      </c>
    </row>
    <row r="5603" spans="1:8" ht="15.75" customHeight="1" x14ac:dyDescent="0.25">
      <c r="A5603" s="1">
        <v>2769</v>
      </c>
      <c r="B5603" s="1" t="s">
        <v>15025</v>
      </c>
      <c r="C5603" s="1" t="s">
        <v>15026</v>
      </c>
      <c r="D5603" s="1" t="s">
        <v>3294</v>
      </c>
      <c r="E5603" s="1" t="s">
        <v>24</v>
      </c>
      <c r="F5603" s="1" t="s">
        <v>3295</v>
      </c>
      <c r="G5603" s="5" t="s">
        <v>3293</v>
      </c>
      <c r="H5603" s="1" t="s">
        <v>142</v>
      </c>
    </row>
    <row r="5604" spans="1:8" ht="15.75" customHeight="1" x14ac:dyDescent="0.25">
      <c r="A5604" s="1">
        <v>2768</v>
      </c>
      <c r="B5604" s="1" t="s">
        <v>15025</v>
      </c>
      <c r="C5604" s="1" t="s">
        <v>15026</v>
      </c>
      <c r="D5604" s="1" t="s">
        <v>3291</v>
      </c>
      <c r="E5604" s="1" t="s">
        <v>2</v>
      </c>
      <c r="F5604" s="1" t="s">
        <v>3292</v>
      </c>
      <c r="G5604" s="5" t="s">
        <v>3290</v>
      </c>
      <c r="H5604" s="1" t="s">
        <v>6491</v>
      </c>
    </row>
    <row r="5605" spans="1:8" ht="15.75" customHeight="1" x14ac:dyDescent="0.25">
      <c r="A5605" s="1">
        <v>2767</v>
      </c>
      <c r="B5605" s="1" t="s">
        <v>15023</v>
      </c>
      <c r="C5605" s="1" t="s">
        <v>15026</v>
      </c>
      <c r="D5605" s="1" t="s">
        <v>3288</v>
      </c>
      <c r="E5605" s="1" t="s">
        <v>280</v>
      </c>
      <c r="F5605" s="1" t="s">
        <v>3289</v>
      </c>
      <c r="G5605" s="5" t="s">
        <v>3287</v>
      </c>
      <c r="H5605" s="1" t="s">
        <v>32</v>
      </c>
    </row>
    <row r="5606" spans="1:8" ht="15.75" customHeight="1" x14ac:dyDescent="0.25">
      <c r="A5606" s="1">
        <v>2765</v>
      </c>
      <c r="B5606" s="1" t="s">
        <v>15023</v>
      </c>
      <c r="C5606" s="1" t="s">
        <v>15026</v>
      </c>
      <c r="D5606" s="1" t="s">
        <v>3285</v>
      </c>
      <c r="E5606" s="1" t="s">
        <v>20</v>
      </c>
      <c r="F5606" s="1" t="s">
        <v>3286</v>
      </c>
      <c r="G5606" s="5" t="s">
        <v>3284</v>
      </c>
      <c r="H5606" s="1" t="s">
        <v>9136</v>
      </c>
    </row>
    <row r="5607" spans="1:8" ht="15.75" customHeight="1" x14ac:dyDescent="0.25">
      <c r="A5607" s="1">
        <v>2764</v>
      </c>
      <c r="B5607" s="1" t="s">
        <v>15023</v>
      </c>
      <c r="C5607" s="1" t="s">
        <v>15026</v>
      </c>
      <c r="D5607" s="1" t="s">
        <v>3282</v>
      </c>
      <c r="E5607" s="1" t="s">
        <v>20</v>
      </c>
      <c r="F5607" s="1" t="s">
        <v>3283</v>
      </c>
      <c r="G5607" s="5" t="s">
        <v>3281</v>
      </c>
      <c r="H5607" s="1" t="s">
        <v>46</v>
      </c>
    </row>
    <row r="5608" spans="1:8" ht="15.75" customHeight="1" x14ac:dyDescent="0.25">
      <c r="A5608" s="1">
        <v>2763</v>
      </c>
      <c r="B5608" s="1" t="s">
        <v>15025</v>
      </c>
      <c r="C5608" s="1" t="s">
        <v>15026</v>
      </c>
      <c r="E5608" s="1" t="s">
        <v>2</v>
      </c>
      <c r="F5608" s="1" t="s">
        <v>3280</v>
      </c>
      <c r="G5608" s="5" t="s">
        <v>3279</v>
      </c>
      <c r="H5608" s="1" t="s">
        <v>49</v>
      </c>
    </row>
    <row r="5609" spans="1:8" ht="15.75" customHeight="1" x14ac:dyDescent="0.25">
      <c r="A5609" s="1">
        <v>2762</v>
      </c>
      <c r="B5609" s="1" t="s">
        <v>15023</v>
      </c>
      <c r="C5609" s="1" t="s">
        <v>15026</v>
      </c>
      <c r="E5609" s="1" t="s">
        <v>20</v>
      </c>
      <c r="F5609" s="1" t="s">
        <v>3278</v>
      </c>
      <c r="G5609" s="5" t="s">
        <v>3277</v>
      </c>
      <c r="H5609" s="1" t="s">
        <v>842</v>
      </c>
    </row>
    <row r="5610" spans="1:8" ht="15.75" customHeight="1" x14ac:dyDescent="0.25">
      <c r="A5610" s="1">
        <v>2761</v>
      </c>
      <c r="B5610" s="1" t="s">
        <v>15025</v>
      </c>
      <c r="C5610" s="1" t="s">
        <v>15026</v>
      </c>
      <c r="E5610" s="1" t="s">
        <v>84</v>
      </c>
      <c r="F5610" s="1" t="s">
        <v>3276</v>
      </c>
      <c r="G5610" s="5" t="s">
        <v>3275</v>
      </c>
      <c r="H5610" s="1" t="s">
        <v>32</v>
      </c>
    </row>
    <row r="5611" spans="1:8" ht="15.75" customHeight="1" x14ac:dyDescent="0.25">
      <c r="A5611" s="1">
        <v>2760</v>
      </c>
      <c r="B5611" s="1" t="s">
        <v>15025</v>
      </c>
      <c r="C5611" s="1" t="s">
        <v>15026</v>
      </c>
      <c r="D5611" s="1" t="s">
        <v>3273</v>
      </c>
      <c r="E5611" s="1" t="s">
        <v>2</v>
      </c>
      <c r="F5611" s="1" t="s">
        <v>3274</v>
      </c>
      <c r="G5611" s="5" t="s">
        <v>3272</v>
      </c>
      <c r="H5611" s="1" t="s">
        <v>49</v>
      </c>
    </row>
    <row r="5612" spans="1:8" ht="15.75" customHeight="1" x14ac:dyDescent="0.25">
      <c r="A5612" s="1">
        <v>2759</v>
      </c>
      <c r="B5612" s="1" t="s">
        <v>15023</v>
      </c>
      <c r="C5612" s="1" t="s">
        <v>15026</v>
      </c>
      <c r="D5612" s="1" t="s">
        <v>3270</v>
      </c>
      <c r="E5612" s="1" t="s">
        <v>20</v>
      </c>
      <c r="F5612" s="1" t="s">
        <v>3271</v>
      </c>
      <c r="G5612" s="5" t="s">
        <v>3269</v>
      </c>
      <c r="H5612" s="1" t="s">
        <v>8885</v>
      </c>
    </row>
    <row r="5613" spans="1:8" ht="15.75" customHeight="1" x14ac:dyDescent="0.25">
      <c r="A5613" s="1">
        <v>2758</v>
      </c>
      <c r="B5613" s="1" t="s">
        <v>15025</v>
      </c>
      <c r="C5613" s="1" t="s">
        <v>15026</v>
      </c>
      <c r="D5613" s="1" t="s">
        <v>3267</v>
      </c>
      <c r="E5613" s="1" t="s">
        <v>66</v>
      </c>
      <c r="F5613" s="1" t="s">
        <v>3268</v>
      </c>
      <c r="G5613" s="5" t="s">
        <v>3266</v>
      </c>
      <c r="H5613" s="1" t="s">
        <v>177</v>
      </c>
    </row>
    <row r="5614" spans="1:8" ht="15.75" customHeight="1" x14ac:dyDescent="0.25">
      <c r="A5614" s="1">
        <v>2757</v>
      </c>
      <c r="B5614" s="1" t="s">
        <v>15023</v>
      </c>
      <c r="C5614" s="1" t="s">
        <v>15026</v>
      </c>
      <c r="D5614" s="1" t="s">
        <v>3264</v>
      </c>
      <c r="E5614" s="1" t="s">
        <v>155</v>
      </c>
      <c r="F5614" s="1" t="s">
        <v>3265</v>
      </c>
      <c r="G5614" s="5" t="s">
        <v>3263</v>
      </c>
      <c r="H5614" s="1" t="s">
        <v>15369</v>
      </c>
    </row>
    <row r="5615" spans="1:8" ht="15.75" customHeight="1" x14ac:dyDescent="0.25">
      <c r="A5615" s="1">
        <v>2756</v>
      </c>
      <c r="B5615" s="1" t="s">
        <v>15025</v>
      </c>
      <c r="C5615" s="1" t="s">
        <v>15026</v>
      </c>
      <c r="D5615" s="1" t="s">
        <v>3261</v>
      </c>
      <c r="E5615" s="1" t="s">
        <v>24</v>
      </c>
      <c r="F5615" s="1" t="s">
        <v>3262</v>
      </c>
      <c r="G5615" s="5" t="s">
        <v>3260</v>
      </c>
      <c r="H5615" s="1" t="s">
        <v>15370</v>
      </c>
    </row>
    <row r="5616" spans="1:8" ht="15.75" customHeight="1" x14ac:dyDescent="0.25">
      <c r="A5616" s="1">
        <v>2755</v>
      </c>
      <c r="B5616" s="1" t="s">
        <v>15023</v>
      </c>
      <c r="C5616" s="1" t="s">
        <v>15026</v>
      </c>
      <c r="D5616" s="1" t="s">
        <v>3258</v>
      </c>
      <c r="E5616" s="1" t="s">
        <v>24</v>
      </c>
      <c r="F5616" s="1" t="s">
        <v>3259</v>
      </c>
      <c r="G5616" s="5" t="s">
        <v>3257</v>
      </c>
      <c r="H5616" s="1" t="s">
        <v>1048</v>
      </c>
    </row>
    <row r="5617" spans="1:8" ht="15.75" customHeight="1" x14ac:dyDescent="0.25">
      <c r="A5617" s="1">
        <v>2754</v>
      </c>
      <c r="B5617" s="1" t="s">
        <v>15023</v>
      </c>
      <c r="C5617" s="1" t="s">
        <v>15026</v>
      </c>
      <c r="E5617" s="1" t="s">
        <v>61</v>
      </c>
      <c r="F5617" s="1" t="s">
        <v>3256</v>
      </c>
      <c r="G5617" s="5" t="s">
        <v>3255</v>
      </c>
      <c r="H5617" s="1" t="s">
        <v>354</v>
      </c>
    </row>
    <row r="5618" spans="1:8" ht="15.75" customHeight="1" x14ac:dyDescent="0.25">
      <c r="A5618" s="1">
        <v>2753</v>
      </c>
      <c r="B5618" s="1" t="s">
        <v>15025</v>
      </c>
      <c r="C5618" s="1" t="s">
        <v>15026</v>
      </c>
      <c r="D5618" s="1" t="s">
        <v>3253</v>
      </c>
      <c r="E5618" s="1" t="s">
        <v>2</v>
      </c>
      <c r="F5618" s="1" t="s">
        <v>3254</v>
      </c>
      <c r="G5618" s="5" t="s">
        <v>3252</v>
      </c>
      <c r="H5618" s="1" t="s">
        <v>63</v>
      </c>
    </row>
    <row r="5619" spans="1:8" ht="15.75" customHeight="1" x14ac:dyDescent="0.25">
      <c r="A5619" s="1">
        <v>2752</v>
      </c>
      <c r="B5619" s="1" t="s">
        <v>15023</v>
      </c>
      <c r="C5619" s="1" t="s">
        <v>15026</v>
      </c>
      <c r="D5619" s="1" t="s">
        <v>3250</v>
      </c>
      <c r="E5619" s="1" t="s">
        <v>20</v>
      </c>
      <c r="F5619" s="1" t="s">
        <v>3251</v>
      </c>
      <c r="G5619" s="5" t="s">
        <v>3249</v>
      </c>
      <c r="H5619" s="1" t="s">
        <v>354</v>
      </c>
    </row>
    <row r="5620" spans="1:8" ht="15.75" customHeight="1" x14ac:dyDescent="0.25">
      <c r="A5620" s="1">
        <v>2751</v>
      </c>
      <c r="B5620" s="1" t="s">
        <v>15023</v>
      </c>
      <c r="C5620" s="1" t="s">
        <v>15026</v>
      </c>
      <c r="E5620" s="1" t="s">
        <v>166</v>
      </c>
      <c r="F5620" s="1" t="s">
        <v>3248</v>
      </c>
      <c r="G5620" s="5" t="s">
        <v>3247</v>
      </c>
      <c r="H5620" s="1" t="s">
        <v>4216</v>
      </c>
    </row>
    <row r="5621" spans="1:8" ht="15.75" customHeight="1" x14ac:dyDescent="0.25">
      <c r="A5621" s="1">
        <v>2750</v>
      </c>
      <c r="B5621" s="1" t="s">
        <v>15023</v>
      </c>
      <c r="C5621" s="1" t="s">
        <v>15176</v>
      </c>
      <c r="D5621" s="1" t="s">
        <v>3245</v>
      </c>
      <c r="E5621" s="1" t="s">
        <v>155</v>
      </c>
      <c r="F5621" s="1" t="s">
        <v>3246</v>
      </c>
      <c r="G5621" s="5" t="s">
        <v>3244</v>
      </c>
      <c r="H5621" s="1" t="s">
        <v>15158</v>
      </c>
    </row>
    <row r="5622" spans="1:8" ht="15.75" customHeight="1" x14ac:dyDescent="0.25">
      <c r="A5622" s="1">
        <v>2746</v>
      </c>
      <c r="B5622" s="1" t="s">
        <v>15025</v>
      </c>
      <c r="C5622" s="1" t="s">
        <v>15026</v>
      </c>
      <c r="D5622" s="1" t="s">
        <v>3242</v>
      </c>
      <c r="E5622" s="1" t="s">
        <v>226</v>
      </c>
      <c r="F5622" s="1" t="s">
        <v>3243</v>
      </c>
      <c r="G5622" s="5" t="s">
        <v>3241</v>
      </c>
      <c r="H5622" s="1" t="s">
        <v>15321</v>
      </c>
    </row>
    <row r="5623" spans="1:8" ht="15.75" customHeight="1" x14ac:dyDescent="0.25">
      <c r="A5623" s="1">
        <v>2744</v>
      </c>
      <c r="B5623" s="1" t="s">
        <v>15023</v>
      </c>
      <c r="C5623" s="1" t="s">
        <v>15026</v>
      </c>
      <c r="D5623" s="1" t="s">
        <v>3239</v>
      </c>
      <c r="E5623" s="1" t="s">
        <v>226</v>
      </c>
      <c r="F5623" s="1" t="s">
        <v>3240</v>
      </c>
      <c r="G5623" s="5" t="s">
        <v>3238</v>
      </c>
      <c r="H5623" s="1" t="s">
        <v>354</v>
      </c>
    </row>
    <row r="5624" spans="1:8" ht="15.75" customHeight="1" x14ac:dyDescent="0.25">
      <c r="A5624" s="1">
        <v>2743</v>
      </c>
      <c r="B5624" s="1" t="s">
        <v>15025</v>
      </c>
      <c r="C5624" s="1" t="s">
        <v>15026</v>
      </c>
      <c r="D5624" s="1" t="s">
        <v>3236</v>
      </c>
      <c r="E5624" s="1" t="s">
        <v>84</v>
      </c>
      <c r="F5624" s="1" t="s">
        <v>3237</v>
      </c>
      <c r="G5624" s="5" t="s">
        <v>3235</v>
      </c>
      <c r="H5624" s="1" t="s">
        <v>32</v>
      </c>
    </row>
    <row r="5625" spans="1:8" ht="15.75" customHeight="1" x14ac:dyDescent="0.25">
      <c r="A5625" s="1">
        <v>2742</v>
      </c>
      <c r="B5625" s="1" t="s">
        <v>15025</v>
      </c>
      <c r="C5625" s="1" t="s">
        <v>15026</v>
      </c>
      <c r="E5625" s="1" t="s">
        <v>166</v>
      </c>
      <c r="F5625" s="1" t="s">
        <v>3234</v>
      </c>
      <c r="G5625" s="5" t="s">
        <v>3233</v>
      </c>
      <c r="H5625" s="1" t="s">
        <v>15307</v>
      </c>
    </row>
    <row r="5626" spans="1:8" ht="15.75" customHeight="1" x14ac:dyDescent="0.25">
      <c r="A5626" s="1">
        <v>2741</v>
      </c>
      <c r="B5626" s="1" t="s">
        <v>15025</v>
      </c>
      <c r="C5626" s="1" t="s">
        <v>15026</v>
      </c>
      <c r="D5626" s="1" t="s">
        <v>3231</v>
      </c>
      <c r="E5626" s="1" t="s">
        <v>20</v>
      </c>
      <c r="F5626" s="1" t="s">
        <v>3232</v>
      </c>
      <c r="G5626" s="5" t="s">
        <v>3230</v>
      </c>
      <c r="H5626" s="1" t="s">
        <v>354</v>
      </c>
    </row>
    <row r="5627" spans="1:8" ht="15.75" customHeight="1" x14ac:dyDescent="0.25">
      <c r="A5627" s="1">
        <v>2740</v>
      </c>
      <c r="B5627" s="1" t="s">
        <v>15025</v>
      </c>
      <c r="C5627" s="1" t="s">
        <v>15026</v>
      </c>
      <c r="E5627" s="1" t="s">
        <v>61</v>
      </c>
      <c r="F5627" s="1" t="s">
        <v>3229</v>
      </c>
      <c r="G5627" s="5" t="s">
        <v>3228</v>
      </c>
      <c r="H5627" s="1" t="s">
        <v>833</v>
      </c>
    </row>
    <row r="5628" spans="1:8" ht="15.75" customHeight="1" x14ac:dyDescent="0.25">
      <c r="A5628" s="1">
        <v>2739</v>
      </c>
      <c r="B5628" s="1" t="s">
        <v>15025</v>
      </c>
      <c r="C5628" s="1" t="s">
        <v>15026</v>
      </c>
      <c r="E5628" s="1" t="s">
        <v>61</v>
      </c>
      <c r="F5628" s="1" t="s">
        <v>3227</v>
      </c>
      <c r="G5628" s="5" t="s">
        <v>3226</v>
      </c>
      <c r="H5628" s="1" t="s">
        <v>2165</v>
      </c>
    </row>
    <row r="5629" spans="1:8" ht="15.75" customHeight="1" x14ac:dyDescent="0.25">
      <c r="A5629" s="1">
        <v>2738</v>
      </c>
      <c r="B5629" s="1" t="s">
        <v>15023</v>
      </c>
      <c r="C5629" s="1" t="s">
        <v>15026</v>
      </c>
      <c r="D5629" s="1" t="s">
        <v>3224</v>
      </c>
      <c r="E5629" s="1" t="s">
        <v>20</v>
      </c>
      <c r="F5629" s="1" t="s">
        <v>3225</v>
      </c>
      <c r="G5629" s="5" t="s">
        <v>3223</v>
      </c>
      <c r="H5629" s="1" t="s">
        <v>1048</v>
      </c>
    </row>
    <row r="5630" spans="1:8" ht="15.75" customHeight="1" x14ac:dyDescent="0.25">
      <c r="A5630" s="1">
        <v>2735</v>
      </c>
      <c r="B5630" s="1" t="s">
        <v>15025</v>
      </c>
      <c r="C5630" s="1" t="s">
        <v>15026</v>
      </c>
      <c r="D5630" s="1" t="s">
        <v>3221</v>
      </c>
      <c r="E5630" s="1" t="s">
        <v>84</v>
      </c>
      <c r="F5630" s="1" t="s">
        <v>3222</v>
      </c>
      <c r="G5630" s="5" t="s">
        <v>3220</v>
      </c>
      <c r="H5630" s="1" t="s">
        <v>833</v>
      </c>
    </row>
    <row r="5631" spans="1:8" ht="15.75" customHeight="1" x14ac:dyDescent="0.25">
      <c r="A5631" s="1">
        <v>2733</v>
      </c>
      <c r="B5631" s="1" t="s">
        <v>15025</v>
      </c>
      <c r="C5631" s="1" t="s">
        <v>15026</v>
      </c>
      <c r="D5631" s="1" t="s">
        <v>3218</v>
      </c>
      <c r="E5631" s="1" t="s">
        <v>84</v>
      </c>
      <c r="F5631" s="1" t="s">
        <v>3219</v>
      </c>
      <c r="G5631" s="5" t="s">
        <v>3217</v>
      </c>
      <c r="H5631" s="1" t="s">
        <v>32</v>
      </c>
    </row>
    <row r="5632" spans="1:8" ht="15.75" customHeight="1" x14ac:dyDescent="0.25">
      <c r="A5632" s="1">
        <v>2731</v>
      </c>
      <c r="B5632" s="1" t="s">
        <v>15023</v>
      </c>
      <c r="C5632" s="1" t="s">
        <v>15026</v>
      </c>
      <c r="E5632" s="1" t="s">
        <v>20</v>
      </c>
      <c r="F5632" s="1" t="s">
        <v>3216</v>
      </c>
      <c r="G5632" s="5" t="s">
        <v>3215</v>
      </c>
      <c r="H5632" s="1" t="s">
        <v>354</v>
      </c>
    </row>
    <row r="5633" spans="1:9" ht="15.75" customHeight="1" x14ac:dyDescent="0.25">
      <c r="A5633" s="1">
        <v>2730</v>
      </c>
      <c r="B5633" s="1" t="s">
        <v>15025</v>
      </c>
      <c r="C5633" s="1" t="s">
        <v>15026</v>
      </c>
      <c r="E5633" s="1" t="s">
        <v>2</v>
      </c>
      <c r="F5633" s="1" t="s">
        <v>3214</v>
      </c>
      <c r="G5633" s="5" t="s">
        <v>3213</v>
      </c>
      <c r="H5633" s="1" t="s">
        <v>177</v>
      </c>
    </row>
    <row r="5634" spans="1:9" ht="15.75" customHeight="1" x14ac:dyDescent="0.25">
      <c r="A5634" s="1">
        <v>2728</v>
      </c>
      <c r="B5634" s="1" t="s">
        <v>15025</v>
      </c>
      <c r="C5634" s="1" t="s">
        <v>15026</v>
      </c>
      <c r="E5634" s="1" t="s">
        <v>2</v>
      </c>
      <c r="F5634" s="1" t="s">
        <v>3212</v>
      </c>
      <c r="G5634" s="5" t="s">
        <v>3211</v>
      </c>
      <c r="H5634" s="1" t="s">
        <v>32</v>
      </c>
    </row>
    <row r="5635" spans="1:9" ht="15.75" customHeight="1" x14ac:dyDescent="0.25">
      <c r="A5635" s="1">
        <v>2727</v>
      </c>
      <c r="B5635" s="1" t="s">
        <v>15023</v>
      </c>
      <c r="C5635" s="1" t="s">
        <v>15026</v>
      </c>
      <c r="D5635" s="1" t="s">
        <v>3209</v>
      </c>
      <c r="E5635" s="1" t="s">
        <v>20</v>
      </c>
      <c r="F5635" s="1" t="s">
        <v>3210</v>
      </c>
      <c r="G5635" s="5" t="s">
        <v>3208</v>
      </c>
      <c r="H5635" s="1" t="s">
        <v>177</v>
      </c>
    </row>
    <row r="5636" spans="1:9" ht="15.75" customHeight="1" x14ac:dyDescent="0.25">
      <c r="A5636" s="1">
        <v>2726</v>
      </c>
      <c r="B5636" s="1" t="s">
        <v>15023</v>
      </c>
      <c r="C5636" s="1" t="s">
        <v>15026</v>
      </c>
      <c r="D5636" s="1" t="s">
        <v>3206</v>
      </c>
      <c r="E5636" s="1" t="s">
        <v>84</v>
      </c>
      <c r="F5636" s="1" t="s">
        <v>3207</v>
      </c>
      <c r="G5636" s="5" t="s">
        <v>3205</v>
      </c>
      <c r="H5636" s="1" t="s">
        <v>49</v>
      </c>
    </row>
    <row r="5637" spans="1:9" ht="15.75" customHeight="1" x14ac:dyDescent="0.25">
      <c r="A5637" s="1">
        <v>2725</v>
      </c>
      <c r="B5637" s="1" t="s">
        <v>15023</v>
      </c>
      <c r="C5637" s="1" t="s">
        <v>15026</v>
      </c>
      <c r="D5637" s="1" t="s">
        <v>3203</v>
      </c>
      <c r="E5637" s="1" t="s">
        <v>280</v>
      </c>
      <c r="F5637" s="1" t="s">
        <v>3204</v>
      </c>
      <c r="G5637" s="5" t="s">
        <v>3202</v>
      </c>
      <c r="H5637" s="1" t="s">
        <v>142</v>
      </c>
      <c r="I5637" s="1" t="s">
        <v>50</v>
      </c>
    </row>
    <row r="5638" spans="1:9" ht="15.75" customHeight="1" x14ac:dyDescent="0.25">
      <c r="A5638" s="1">
        <v>2724</v>
      </c>
      <c r="B5638" s="1" t="s">
        <v>15023</v>
      </c>
      <c r="C5638" s="1" t="s">
        <v>15026</v>
      </c>
      <c r="D5638" s="1" t="s">
        <v>3200</v>
      </c>
      <c r="E5638" s="1" t="s">
        <v>20</v>
      </c>
      <c r="F5638" s="1" t="s">
        <v>3201</v>
      </c>
      <c r="G5638" s="5" t="s">
        <v>3199</v>
      </c>
      <c r="H5638" s="1" t="s">
        <v>524</v>
      </c>
    </row>
    <row r="5639" spans="1:9" ht="15.75" customHeight="1" x14ac:dyDescent="0.25">
      <c r="A5639" s="1">
        <v>2723</v>
      </c>
      <c r="B5639" s="1" t="s">
        <v>15023</v>
      </c>
      <c r="C5639" s="1" t="s">
        <v>15026</v>
      </c>
      <c r="E5639" s="1" t="s">
        <v>20</v>
      </c>
      <c r="F5639" s="1" t="s">
        <v>3198</v>
      </c>
      <c r="G5639" s="5" t="s">
        <v>3197</v>
      </c>
      <c r="H5639" s="1" t="s">
        <v>837</v>
      </c>
    </row>
    <row r="5640" spans="1:9" ht="15.75" customHeight="1" x14ac:dyDescent="0.25">
      <c r="A5640" s="1">
        <v>2722</v>
      </c>
      <c r="B5640" s="1" t="s">
        <v>15023</v>
      </c>
      <c r="C5640" s="1" t="s">
        <v>15026</v>
      </c>
      <c r="E5640" s="1" t="s">
        <v>226</v>
      </c>
      <c r="F5640" s="1" t="s">
        <v>3196</v>
      </c>
      <c r="G5640" s="5" t="s">
        <v>3195</v>
      </c>
      <c r="H5640" s="1" t="s">
        <v>32</v>
      </c>
    </row>
    <row r="5641" spans="1:9" ht="15.75" customHeight="1" x14ac:dyDescent="0.25">
      <c r="A5641" s="1">
        <v>2719</v>
      </c>
      <c r="B5641" s="1" t="s">
        <v>15025</v>
      </c>
      <c r="C5641" s="1" t="s">
        <v>15026</v>
      </c>
      <c r="D5641" s="1" t="s">
        <v>3193</v>
      </c>
      <c r="E5641" s="1" t="s">
        <v>24</v>
      </c>
      <c r="F5641" s="1" t="s">
        <v>3194</v>
      </c>
      <c r="G5641" s="5" t="s">
        <v>3192</v>
      </c>
      <c r="H5641" s="1" t="s">
        <v>2165</v>
      </c>
    </row>
    <row r="5642" spans="1:9" ht="15.75" customHeight="1" x14ac:dyDescent="0.25">
      <c r="A5642" s="1">
        <v>2718</v>
      </c>
      <c r="B5642" s="1" t="s">
        <v>15023</v>
      </c>
      <c r="C5642" s="1" t="s">
        <v>15026</v>
      </c>
      <c r="D5642" s="1" t="s">
        <v>3190</v>
      </c>
      <c r="E5642" s="1" t="s">
        <v>9</v>
      </c>
      <c r="F5642" s="1" t="s">
        <v>3191</v>
      </c>
      <c r="G5642" s="5" t="s">
        <v>3189</v>
      </c>
      <c r="H5642" s="1" t="s">
        <v>339</v>
      </c>
    </row>
    <row r="5643" spans="1:9" ht="15.75" customHeight="1" x14ac:dyDescent="0.25">
      <c r="A5643" s="1">
        <v>2717</v>
      </c>
      <c r="B5643" s="1" t="s">
        <v>15025</v>
      </c>
      <c r="C5643" s="1" t="s">
        <v>15026</v>
      </c>
      <c r="D5643" s="1" t="s">
        <v>3187</v>
      </c>
      <c r="E5643" s="1" t="s">
        <v>2</v>
      </c>
      <c r="F5643" s="1" t="s">
        <v>3188</v>
      </c>
      <c r="G5643" s="5" t="s">
        <v>3186</v>
      </c>
      <c r="H5643" s="1" t="s">
        <v>177</v>
      </c>
    </row>
    <row r="5644" spans="1:9" ht="15.75" customHeight="1" x14ac:dyDescent="0.25">
      <c r="A5644" s="1">
        <v>2715</v>
      </c>
      <c r="B5644" s="1" t="s">
        <v>15023</v>
      </c>
      <c r="C5644" s="1" t="s">
        <v>15026</v>
      </c>
      <c r="D5644" s="1" t="s">
        <v>3184</v>
      </c>
      <c r="E5644" s="1" t="s">
        <v>40</v>
      </c>
      <c r="F5644" s="1" t="s">
        <v>3185</v>
      </c>
      <c r="G5644" s="5" t="s">
        <v>3183</v>
      </c>
      <c r="H5644" s="1" t="s">
        <v>833</v>
      </c>
    </row>
    <row r="5645" spans="1:9" ht="15.75" customHeight="1" x14ac:dyDescent="0.25">
      <c r="A5645" s="1">
        <v>2711</v>
      </c>
      <c r="B5645" s="1" t="s">
        <v>15023</v>
      </c>
      <c r="C5645" s="1" t="s">
        <v>15026</v>
      </c>
      <c r="D5645" s="1" t="s">
        <v>3181</v>
      </c>
      <c r="E5645" s="1" t="s">
        <v>2</v>
      </c>
      <c r="F5645" s="1" t="s">
        <v>3182</v>
      </c>
      <c r="G5645" s="5" t="s">
        <v>3180</v>
      </c>
      <c r="H5645" s="1" t="s">
        <v>842</v>
      </c>
    </row>
    <row r="5646" spans="1:9" ht="15.75" customHeight="1" x14ac:dyDescent="0.25">
      <c r="A5646" s="1">
        <v>2709</v>
      </c>
      <c r="B5646" s="1" t="s">
        <v>15023</v>
      </c>
      <c r="C5646" s="1" t="s">
        <v>15026</v>
      </c>
      <c r="D5646" s="1" t="s">
        <v>3178</v>
      </c>
      <c r="E5646" s="1" t="s">
        <v>20</v>
      </c>
      <c r="F5646" s="1" t="s">
        <v>3179</v>
      </c>
      <c r="G5646" s="5" t="s">
        <v>3177</v>
      </c>
      <c r="H5646" s="1" t="s">
        <v>842</v>
      </c>
      <c r="I5646" s="1" t="s">
        <v>50</v>
      </c>
    </row>
    <row r="5647" spans="1:9" ht="15.75" customHeight="1" x14ac:dyDescent="0.25">
      <c r="A5647" s="1">
        <v>2707</v>
      </c>
      <c r="B5647" s="1" t="s">
        <v>15025</v>
      </c>
      <c r="C5647" s="1" t="s">
        <v>15026</v>
      </c>
      <c r="D5647" s="1" t="s">
        <v>3175</v>
      </c>
      <c r="E5647" s="1" t="s">
        <v>84</v>
      </c>
      <c r="F5647" s="1" t="s">
        <v>3176</v>
      </c>
      <c r="G5647" s="5" t="s">
        <v>3174</v>
      </c>
      <c r="H5647" s="1" t="s">
        <v>177</v>
      </c>
    </row>
    <row r="5648" spans="1:9" ht="15.75" customHeight="1" x14ac:dyDescent="0.25">
      <c r="A5648" s="1">
        <v>2706</v>
      </c>
      <c r="B5648" s="1" t="s">
        <v>15025</v>
      </c>
      <c r="C5648" s="1" t="s">
        <v>15026</v>
      </c>
      <c r="E5648" s="1" t="s">
        <v>2</v>
      </c>
      <c r="F5648" s="1" t="s">
        <v>3173</v>
      </c>
      <c r="G5648" s="5" t="s">
        <v>3172</v>
      </c>
      <c r="H5648" s="1" t="s">
        <v>1048</v>
      </c>
    </row>
    <row r="5649" spans="1:9" ht="15.75" customHeight="1" x14ac:dyDescent="0.25">
      <c r="A5649" s="1">
        <v>2705</v>
      </c>
      <c r="B5649" s="1" t="s">
        <v>15025</v>
      </c>
      <c r="C5649" s="1" t="s">
        <v>15026</v>
      </c>
      <c r="D5649" s="1" t="s">
        <v>3170</v>
      </c>
      <c r="E5649" s="1" t="s">
        <v>2</v>
      </c>
      <c r="F5649" s="1" t="s">
        <v>3171</v>
      </c>
      <c r="G5649" s="5" t="s">
        <v>3169</v>
      </c>
      <c r="H5649" s="1" t="s">
        <v>63</v>
      </c>
    </row>
    <row r="5650" spans="1:9" ht="15.75" customHeight="1" x14ac:dyDescent="0.25">
      <c r="A5650" s="1">
        <v>2703</v>
      </c>
      <c r="B5650" s="1" t="s">
        <v>15025</v>
      </c>
      <c r="C5650" s="1" t="s">
        <v>15026</v>
      </c>
      <c r="D5650" s="1" t="s">
        <v>3167</v>
      </c>
      <c r="E5650" s="1" t="s">
        <v>61</v>
      </c>
      <c r="F5650" s="1" t="s">
        <v>3168</v>
      </c>
      <c r="G5650" s="5" t="s">
        <v>3166</v>
      </c>
      <c r="H5650" s="1" t="s">
        <v>354</v>
      </c>
    </row>
    <row r="5651" spans="1:9" ht="15.75" customHeight="1" x14ac:dyDescent="0.25">
      <c r="A5651" s="1">
        <v>2702</v>
      </c>
      <c r="B5651" s="1" t="s">
        <v>15025</v>
      </c>
      <c r="C5651" s="1" t="s">
        <v>15026</v>
      </c>
      <c r="D5651" s="1" t="s">
        <v>3164</v>
      </c>
      <c r="E5651" s="1" t="s">
        <v>84</v>
      </c>
      <c r="F5651" s="1" t="s">
        <v>3165</v>
      </c>
      <c r="G5651" s="5" t="s">
        <v>3163</v>
      </c>
      <c r="H5651" s="1" t="s">
        <v>339</v>
      </c>
      <c r="I5651" s="1" t="s">
        <v>50</v>
      </c>
    </row>
    <row r="5652" spans="1:9" ht="15.75" customHeight="1" x14ac:dyDescent="0.25">
      <c r="A5652" s="1">
        <v>2693</v>
      </c>
      <c r="B5652" s="1" t="s">
        <v>15025</v>
      </c>
      <c r="C5652" s="1" t="s">
        <v>15136</v>
      </c>
      <c r="E5652" s="1" t="s">
        <v>61</v>
      </c>
      <c r="F5652" s="1" t="s">
        <v>3162</v>
      </c>
      <c r="G5652" s="5" t="s">
        <v>3161</v>
      </c>
      <c r="H5652" s="1" t="s">
        <v>177</v>
      </c>
    </row>
    <row r="5653" spans="1:9" ht="15.75" customHeight="1" x14ac:dyDescent="0.25">
      <c r="A5653" s="1">
        <v>2692</v>
      </c>
      <c r="B5653" s="1" t="s">
        <v>15025</v>
      </c>
      <c r="C5653" s="1" t="s">
        <v>15026</v>
      </c>
      <c r="D5653" s="1" t="s">
        <v>3159</v>
      </c>
      <c r="E5653" s="1" t="s">
        <v>44</v>
      </c>
      <c r="F5653" s="1" t="s">
        <v>3160</v>
      </c>
      <c r="G5653" s="5" t="s">
        <v>3158</v>
      </c>
      <c r="H5653" s="1" t="s">
        <v>1021</v>
      </c>
    </row>
    <row r="5654" spans="1:9" ht="15.75" customHeight="1" x14ac:dyDescent="0.25">
      <c r="A5654" s="1">
        <v>2690</v>
      </c>
      <c r="B5654" s="1" t="s">
        <v>15025</v>
      </c>
      <c r="C5654" s="1" t="s">
        <v>15026</v>
      </c>
      <c r="D5654" s="1" t="s">
        <v>3156</v>
      </c>
      <c r="E5654" s="1" t="s">
        <v>226</v>
      </c>
      <c r="F5654" s="1" t="s">
        <v>3157</v>
      </c>
      <c r="G5654" s="5" t="s">
        <v>3155</v>
      </c>
      <c r="H5654" s="1" t="s">
        <v>15072</v>
      </c>
    </row>
    <row r="5655" spans="1:9" ht="15.75" customHeight="1" x14ac:dyDescent="0.25">
      <c r="A5655" s="1">
        <v>2687</v>
      </c>
      <c r="B5655" s="1" t="s">
        <v>15023</v>
      </c>
      <c r="C5655" s="1" t="s">
        <v>15026</v>
      </c>
      <c r="D5655" s="1" t="s">
        <v>3153</v>
      </c>
      <c r="E5655" s="1" t="s">
        <v>24</v>
      </c>
      <c r="F5655" s="1" t="s">
        <v>3154</v>
      </c>
      <c r="G5655" s="5" t="s">
        <v>3152</v>
      </c>
      <c r="H5655" s="1" t="s">
        <v>524</v>
      </c>
    </row>
    <row r="5656" spans="1:9" ht="15.75" customHeight="1" x14ac:dyDescent="0.25">
      <c r="A5656" s="1">
        <v>2686</v>
      </c>
      <c r="B5656" s="1" t="s">
        <v>15023</v>
      </c>
      <c r="C5656" s="1" t="s">
        <v>15026</v>
      </c>
      <c r="D5656" s="1" t="s">
        <v>3150</v>
      </c>
      <c r="E5656" s="1" t="s">
        <v>20</v>
      </c>
      <c r="F5656" s="1" t="s">
        <v>3151</v>
      </c>
      <c r="G5656" s="5" t="s">
        <v>3149</v>
      </c>
      <c r="H5656" s="1" t="s">
        <v>177</v>
      </c>
    </row>
    <row r="5657" spans="1:9" ht="15.75" customHeight="1" x14ac:dyDescent="0.25">
      <c r="A5657" s="1">
        <v>2685</v>
      </c>
      <c r="B5657" s="1" t="s">
        <v>15025</v>
      </c>
      <c r="C5657" s="1" t="s">
        <v>15026</v>
      </c>
      <c r="D5657" s="1" t="s">
        <v>3147</v>
      </c>
      <c r="E5657" s="1" t="s">
        <v>2</v>
      </c>
      <c r="F5657" s="1" t="s">
        <v>3148</v>
      </c>
      <c r="G5657" s="5" t="s">
        <v>3146</v>
      </c>
      <c r="H5657" s="1" t="s">
        <v>6928</v>
      </c>
    </row>
    <row r="5658" spans="1:9" ht="15.75" customHeight="1" x14ac:dyDescent="0.25">
      <c r="A5658" s="1">
        <v>2684</v>
      </c>
      <c r="B5658" s="1" t="s">
        <v>15023</v>
      </c>
      <c r="C5658" s="1" t="s">
        <v>15044</v>
      </c>
      <c r="D5658" s="1" t="s">
        <v>3144</v>
      </c>
      <c r="E5658" s="1" t="s">
        <v>9</v>
      </c>
      <c r="F5658" s="1" t="s">
        <v>3145</v>
      </c>
      <c r="G5658" s="5" t="s">
        <v>3143</v>
      </c>
      <c r="H5658" s="1" t="s">
        <v>339</v>
      </c>
    </row>
    <row r="5659" spans="1:9" ht="15.75" customHeight="1" x14ac:dyDescent="0.25">
      <c r="A5659" s="1">
        <v>2683</v>
      </c>
      <c r="B5659" s="1" t="s">
        <v>15025</v>
      </c>
      <c r="C5659" s="1" t="s">
        <v>15026</v>
      </c>
      <c r="D5659" s="1" t="s">
        <v>3141</v>
      </c>
      <c r="E5659" s="1" t="s">
        <v>61</v>
      </c>
      <c r="F5659" s="1" t="s">
        <v>3142</v>
      </c>
      <c r="G5659" s="5" t="s">
        <v>3140</v>
      </c>
      <c r="H5659" s="1" t="s">
        <v>354</v>
      </c>
    </row>
    <row r="5660" spans="1:9" ht="15.75" customHeight="1" x14ac:dyDescent="0.25">
      <c r="A5660" s="1">
        <v>2681</v>
      </c>
      <c r="B5660" s="1" t="s">
        <v>15025</v>
      </c>
      <c r="C5660" s="1" t="s">
        <v>15026</v>
      </c>
      <c r="D5660" s="1" t="s">
        <v>3138</v>
      </c>
      <c r="E5660" s="1" t="s">
        <v>24</v>
      </c>
      <c r="F5660" s="1" t="s">
        <v>3139</v>
      </c>
      <c r="G5660" s="5" t="s">
        <v>3137</v>
      </c>
      <c r="H5660" s="1" t="s">
        <v>49</v>
      </c>
    </row>
    <row r="5661" spans="1:9" ht="15.75" customHeight="1" x14ac:dyDescent="0.25">
      <c r="A5661" s="1">
        <v>2679</v>
      </c>
      <c r="B5661" s="1" t="s">
        <v>15025</v>
      </c>
      <c r="C5661" s="1" t="s">
        <v>15026</v>
      </c>
      <c r="D5661" s="1" t="s">
        <v>3135</v>
      </c>
      <c r="E5661" s="1" t="s">
        <v>66</v>
      </c>
      <c r="F5661" s="1" t="s">
        <v>3136</v>
      </c>
      <c r="G5661" s="5" t="s">
        <v>3134</v>
      </c>
      <c r="H5661" s="1" t="s">
        <v>177</v>
      </c>
    </row>
    <row r="5662" spans="1:9" ht="15.75" customHeight="1" x14ac:dyDescent="0.25">
      <c r="A5662" s="1">
        <v>2676</v>
      </c>
      <c r="B5662" s="1" t="s">
        <v>15025</v>
      </c>
      <c r="C5662" s="1" t="s">
        <v>15026</v>
      </c>
      <c r="D5662" s="1" t="s">
        <v>3132</v>
      </c>
      <c r="E5662" s="1" t="s">
        <v>6</v>
      </c>
      <c r="F5662" s="1" t="s">
        <v>3133</v>
      </c>
      <c r="G5662" s="5" t="s">
        <v>3131</v>
      </c>
      <c r="H5662" s="1" t="s">
        <v>32</v>
      </c>
    </row>
    <row r="5663" spans="1:9" ht="15.75" customHeight="1" x14ac:dyDescent="0.25">
      <c r="A5663" s="1">
        <v>2675</v>
      </c>
      <c r="B5663" s="1" t="s">
        <v>15025</v>
      </c>
      <c r="C5663" s="1" t="s">
        <v>15026</v>
      </c>
      <c r="D5663" s="1" t="s">
        <v>3129</v>
      </c>
      <c r="E5663" s="1" t="s">
        <v>84</v>
      </c>
      <c r="F5663" s="1" t="s">
        <v>3130</v>
      </c>
      <c r="G5663" s="5" t="s">
        <v>3128</v>
      </c>
      <c r="H5663" s="1" t="s">
        <v>339</v>
      </c>
    </row>
    <row r="5664" spans="1:9" ht="15.75" customHeight="1" x14ac:dyDescent="0.25">
      <c r="A5664" s="1">
        <v>2673</v>
      </c>
      <c r="B5664" s="1" t="s">
        <v>15025</v>
      </c>
      <c r="C5664" s="1" t="s">
        <v>15058</v>
      </c>
      <c r="D5664" s="1" t="s">
        <v>3126</v>
      </c>
      <c r="E5664" s="1" t="s">
        <v>20</v>
      </c>
      <c r="F5664" s="1" t="s">
        <v>3127</v>
      </c>
      <c r="G5664" s="5" t="s">
        <v>3125</v>
      </c>
      <c r="H5664" s="1" t="s">
        <v>354</v>
      </c>
      <c r="I5664" s="1" t="s">
        <v>50</v>
      </c>
    </row>
    <row r="5665" spans="1:9" ht="15.75" customHeight="1" x14ac:dyDescent="0.25">
      <c r="A5665" s="1">
        <v>2672</v>
      </c>
      <c r="B5665" s="1" t="s">
        <v>15025</v>
      </c>
      <c r="C5665" s="1" t="s">
        <v>15026</v>
      </c>
      <c r="D5665" s="1" t="s">
        <v>3123</v>
      </c>
      <c r="E5665" s="1" t="s">
        <v>66</v>
      </c>
      <c r="F5665" s="1" t="s">
        <v>3124</v>
      </c>
      <c r="G5665" s="5" t="s">
        <v>3122</v>
      </c>
      <c r="H5665" s="1" t="s">
        <v>32</v>
      </c>
    </row>
    <row r="5666" spans="1:9" ht="15.75" customHeight="1" x14ac:dyDescent="0.25">
      <c r="A5666" s="1">
        <v>2670</v>
      </c>
      <c r="B5666" s="1" t="s">
        <v>15025</v>
      </c>
      <c r="C5666" s="1" t="s">
        <v>15026</v>
      </c>
      <c r="D5666" s="1" t="s">
        <v>3120</v>
      </c>
      <c r="E5666" s="1" t="s">
        <v>2</v>
      </c>
      <c r="F5666" s="1" t="s">
        <v>3121</v>
      </c>
      <c r="G5666" s="5" t="s">
        <v>3119</v>
      </c>
      <c r="H5666" s="1" t="s">
        <v>177</v>
      </c>
    </row>
    <row r="5667" spans="1:9" ht="15.75" customHeight="1" x14ac:dyDescent="0.25">
      <c r="A5667" s="1">
        <v>2668</v>
      </c>
      <c r="B5667" s="1" t="s">
        <v>15023</v>
      </c>
      <c r="C5667" s="1" t="s">
        <v>15026</v>
      </c>
      <c r="D5667" s="1" t="s">
        <v>3117</v>
      </c>
      <c r="E5667" s="1" t="s">
        <v>9</v>
      </c>
      <c r="F5667" s="1" t="s">
        <v>3118</v>
      </c>
      <c r="G5667" s="5" t="s">
        <v>3116</v>
      </c>
      <c r="H5667" s="1" t="s">
        <v>15094</v>
      </c>
    </row>
    <row r="5668" spans="1:9" ht="15.75" customHeight="1" x14ac:dyDescent="0.25">
      <c r="A5668" s="1">
        <v>2667</v>
      </c>
      <c r="B5668" s="1" t="s">
        <v>15023</v>
      </c>
      <c r="C5668" s="1" t="s">
        <v>15026</v>
      </c>
      <c r="E5668" s="1" t="s">
        <v>20</v>
      </c>
      <c r="F5668" s="1" t="s">
        <v>3115</v>
      </c>
      <c r="G5668" s="5" t="s">
        <v>3114</v>
      </c>
      <c r="H5668" s="1" t="s">
        <v>339</v>
      </c>
    </row>
    <row r="5669" spans="1:9" ht="15.75" customHeight="1" x14ac:dyDescent="0.25">
      <c r="A5669" s="1">
        <v>2664</v>
      </c>
      <c r="B5669" s="1" t="s">
        <v>15025</v>
      </c>
      <c r="C5669" s="1" t="s">
        <v>15026</v>
      </c>
      <c r="D5669" s="1" t="s">
        <v>3112</v>
      </c>
      <c r="E5669" s="1" t="s">
        <v>84</v>
      </c>
      <c r="F5669" s="1" t="s">
        <v>3113</v>
      </c>
      <c r="G5669" s="5" t="s">
        <v>3111</v>
      </c>
      <c r="H5669" s="1" t="s">
        <v>339</v>
      </c>
    </row>
    <row r="5670" spans="1:9" ht="15.75" customHeight="1" x14ac:dyDescent="0.25">
      <c r="A5670" s="1">
        <v>2661</v>
      </c>
      <c r="B5670" s="1" t="s">
        <v>15025</v>
      </c>
      <c r="C5670" s="1" t="s">
        <v>15026</v>
      </c>
      <c r="E5670" s="1" t="s">
        <v>2</v>
      </c>
      <c r="F5670" s="1" t="s">
        <v>3110</v>
      </c>
      <c r="G5670" s="5" t="s">
        <v>3109</v>
      </c>
      <c r="H5670" s="1" t="s">
        <v>14339</v>
      </c>
    </row>
    <row r="5671" spans="1:9" ht="15.75" customHeight="1" x14ac:dyDescent="0.25">
      <c r="A5671" s="1">
        <v>2660</v>
      </c>
      <c r="B5671" s="1" t="s">
        <v>15023</v>
      </c>
      <c r="C5671" s="1" t="s">
        <v>15026</v>
      </c>
      <c r="D5671" s="1" t="s">
        <v>3107</v>
      </c>
      <c r="E5671" s="1" t="s">
        <v>20</v>
      </c>
      <c r="F5671" s="1" t="s">
        <v>3108</v>
      </c>
      <c r="G5671" s="5" t="s">
        <v>3106</v>
      </c>
      <c r="H5671" s="1" t="s">
        <v>354</v>
      </c>
    </row>
    <row r="5672" spans="1:9" ht="15.75" customHeight="1" x14ac:dyDescent="0.25">
      <c r="A5672" s="1">
        <v>2659</v>
      </c>
      <c r="B5672" s="1" t="s">
        <v>15025</v>
      </c>
      <c r="C5672" s="1" t="s">
        <v>15026</v>
      </c>
      <c r="D5672" s="1" t="s">
        <v>3104</v>
      </c>
      <c r="E5672" s="1" t="s">
        <v>2</v>
      </c>
      <c r="F5672" s="1" t="s">
        <v>3105</v>
      </c>
      <c r="G5672" s="5" t="s">
        <v>3103</v>
      </c>
      <c r="H5672" s="1" t="s">
        <v>833</v>
      </c>
    </row>
    <row r="5673" spans="1:9" ht="15.75" customHeight="1" x14ac:dyDescent="0.25">
      <c r="A5673" s="1">
        <v>2658</v>
      </c>
      <c r="B5673" s="1" t="s">
        <v>15025</v>
      </c>
      <c r="C5673" s="1" t="s">
        <v>15026</v>
      </c>
      <c r="D5673" s="1" t="s">
        <v>3101</v>
      </c>
      <c r="E5673" s="1" t="s">
        <v>166</v>
      </c>
      <c r="F5673" s="1" t="s">
        <v>3102</v>
      </c>
      <c r="G5673" s="5" t="s">
        <v>3100</v>
      </c>
      <c r="H5673" s="1" t="s">
        <v>32</v>
      </c>
    </row>
    <row r="5674" spans="1:9" ht="15.75" customHeight="1" x14ac:dyDescent="0.25">
      <c r="A5674" s="1">
        <v>2657</v>
      </c>
      <c r="B5674" s="1" t="s">
        <v>15023</v>
      </c>
      <c r="C5674" s="1" t="s">
        <v>15026</v>
      </c>
      <c r="D5674" s="1" t="s">
        <v>3098</v>
      </c>
      <c r="E5674" s="1" t="s">
        <v>84</v>
      </c>
      <c r="F5674" s="1" t="s">
        <v>3099</v>
      </c>
      <c r="G5674" s="5" t="s">
        <v>3097</v>
      </c>
      <c r="H5674" s="1" t="s">
        <v>32</v>
      </c>
    </row>
    <row r="5675" spans="1:9" ht="15.75" customHeight="1" x14ac:dyDescent="0.25">
      <c r="A5675" s="1">
        <v>2656</v>
      </c>
      <c r="B5675" s="1" t="s">
        <v>15023</v>
      </c>
      <c r="C5675" s="1" t="s">
        <v>15068</v>
      </c>
      <c r="E5675" s="1" t="s">
        <v>20</v>
      </c>
      <c r="F5675" s="1" t="s">
        <v>3096</v>
      </c>
      <c r="G5675" s="5" t="s">
        <v>3095</v>
      </c>
      <c r="H5675" s="1" t="s">
        <v>15028</v>
      </c>
      <c r="I5675" s="1" t="s">
        <v>33</v>
      </c>
    </row>
    <row r="5676" spans="1:9" ht="15.75" customHeight="1" x14ac:dyDescent="0.25">
      <c r="A5676" s="1">
        <v>2655</v>
      </c>
      <c r="B5676" s="1" t="s">
        <v>15025</v>
      </c>
      <c r="C5676" s="1" t="s">
        <v>15044</v>
      </c>
      <c r="D5676" s="1" t="s">
        <v>3093</v>
      </c>
      <c r="E5676" s="1" t="s">
        <v>2</v>
      </c>
      <c r="F5676" s="1" t="s">
        <v>3094</v>
      </c>
      <c r="G5676" s="5" t="s">
        <v>3092</v>
      </c>
      <c r="H5676" s="1" t="s">
        <v>142</v>
      </c>
    </row>
    <row r="5677" spans="1:9" ht="15.75" customHeight="1" x14ac:dyDescent="0.25">
      <c r="A5677" s="1">
        <v>2654</v>
      </c>
      <c r="B5677" s="1" t="s">
        <v>15023</v>
      </c>
      <c r="C5677" s="1" t="s">
        <v>15026</v>
      </c>
      <c r="D5677" s="1" t="s">
        <v>3090</v>
      </c>
      <c r="E5677" s="1" t="s">
        <v>155</v>
      </c>
      <c r="F5677" s="1" t="s">
        <v>3091</v>
      </c>
      <c r="G5677" s="5" t="s">
        <v>3089</v>
      </c>
      <c r="H5677" s="1" t="s">
        <v>2165</v>
      </c>
    </row>
    <row r="5678" spans="1:9" ht="15.75" customHeight="1" x14ac:dyDescent="0.25">
      <c r="A5678" s="1">
        <v>2651</v>
      </c>
      <c r="B5678" s="1" t="s">
        <v>15025</v>
      </c>
      <c r="C5678" s="1" t="s">
        <v>15026</v>
      </c>
      <c r="E5678" s="1" t="s">
        <v>100</v>
      </c>
      <c r="F5678" s="1" t="s">
        <v>3088</v>
      </c>
      <c r="G5678" s="5" t="s">
        <v>3087</v>
      </c>
      <c r="H5678" s="1" t="s">
        <v>177</v>
      </c>
    </row>
    <row r="5679" spans="1:9" ht="15.75" customHeight="1" x14ac:dyDescent="0.25">
      <c r="A5679" s="1">
        <v>2650</v>
      </c>
      <c r="B5679" s="1" t="s">
        <v>15025</v>
      </c>
      <c r="C5679" s="1" t="s">
        <v>15026</v>
      </c>
      <c r="E5679" s="1" t="s">
        <v>2</v>
      </c>
      <c r="F5679" s="1" t="s">
        <v>3086</v>
      </c>
      <c r="G5679" s="5" t="s">
        <v>3085</v>
      </c>
      <c r="H5679" s="1" t="s">
        <v>63</v>
      </c>
    </row>
    <row r="5680" spans="1:9" ht="15.75" customHeight="1" x14ac:dyDescent="0.25">
      <c r="A5680" s="1">
        <v>2649</v>
      </c>
      <c r="B5680" s="1" t="s">
        <v>15023</v>
      </c>
      <c r="C5680" s="1" t="s">
        <v>15058</v>
      </c>
      <c r="D5680" s="1" t="s">
        <v>3083</v>
      </c>
      <c r="E5680" s="1" t="s">
        <v>100</v>
      </c>
      <c r="F5680" s="1" t="s">
        <v>3084</v>
      </c>
      <c r="G5680" s="5" t="s">
        <v>3082</v>
      </c>
      <c r="H5680" s="1" t="s">
        <v>11201</v>
      </c>
      <c r="I5680" s="1" t="s">
        <v>50</v>
      </c>
    </row>
    <row r="5681" spans="1:9" ht="15.75" customHeight="1" x14ac:dyDescent="0.25">
      <c r="A5681" s="1">
        <v>2646</v>
      </c>
      <c r="B5681" s="1" t="s">
        <v>15025</v>
      </c>
      <c r="C5681" s="1" t="s">
        <v>15026</v>
      </c>
      <c r="E5681" s="1" t="s">
        <v>66</v>
      </c>
      <c r="F5681" s="1" t="s">
        <v>3081</v>
      </c>
      <c r="G5681" s="5" t="s">
        <v>3080</v>
      </c>
      <c r="H5681" s="1" t="s">
        <v>49</v>
      </c>
    </row>
    <row r="5682" spans="1:9" ht="15.75" customHeight="1" x14ac:dyDescent="0.25">
      <c r="A5682" s="1">
        <v>2641</v>
      </c>
      <c r="B5682" s="1" t="s">
        <v>15025</v>
      </c>
      <c r="C5682" s="1" t="s">
        <v>15153</v>
      </c>
      <c r="D5682" s="1" t="s">
        <v>3078</v>
      </c>
      <c r="E5682" s="1" t="s">
        <v>61</v>
      </c>
      <c r="F5682" s="1" t="s">
        <v>3079</v>
      </c>
      <c r="G5682" s="5" t="s">
        <v>3077</v>
      </c>
      <c r="H5682" s="1" t="s">
        <v>354</v>
      </c>
      <c r="I5682" s="1" t="s">
        <v>15186</v>
      </c>
    </row>
    <row r="5683" spans="1:9" ht="15.75" customHeight="1" x14ac:dyDescent="0.25">
      <c r="A5683" s="1">
        <v>2640</v>
      </c>
      <c r="B5683" s="1" t="s">
        <v>15025</v>
      </c>
      <c r="C5683" s="1" t="s">
        <v>15026</v>
      </c>
      <c r="D5683" s="1" t="s">
        <v>3075</v>
      </c>
      <c r="E5683" s="1" t="s">
        <v>40</v>
      </c>
      <c r="F5683" s="1" t="s">
        <v>3076</v>
      </c>
      <c r="G5683" s="5" t="s">
        <v>3074</v>
      </c>
      <c r="H5683" s="1" t="s">
        <v>833</v>
      </c>
    </row>
    <row r="5684" spans="1:9" ht="15.75" customHeight="1" x14ac:dyDescent="0.25">
      <c r="A5684" s="1">
        <v>2637</v>
      </c>
      <c r="B5684" s="1" t="s">
        <v>15023</v>
      </c>
      <c r="C5684" s="1" t="s">
        <v>15026</v>
      </c>
      <c r="E5684" s="1" t="s">
        <v>20</v>
      </c>
      <c r="F5684" s="1" t="s">
        <v>3073</v>
      </c>
      <c r="G5684" s="5" t="s">
        <v>3072</v>
      </c>
      <c r="H5684" s="1" t="s">
        <v>833</v>
      </c>
    </row>
    <row r="5685" spans="1:9" ht="15.75" customHeight="1" x14ac:dyDescent="0.25">
      <c r="A5685" s="1">
        <v>2636</v>
      </c>
      <c r="B5685" s="1" t="s">
        <v>15025</v>
      </c>
      <c r="C5685" s="1" t="s">
        <v>15026</v>
      </c>
      <c r="D5685" s="1" t="s">
        <v>3070</v>
      </c>
      <c r="E5685" s="1" t="s">
        <v>155</v>
      </c>
      <c r="F5685" s="1" t="s">
        <v>3071</v>
      </c>
      <c r="G5685" s="5" t="s">
        <v>3069</v>
      </c>
      <c r="H5685" s="1" t="s">
        <v>49</v>
      </c>
    </row>
    <row r="5686" spans="1:9" ht="15.75" customHeight="1" x14ac:dyDescent="0.25">
      <c r="A5686" s="1">
        <v>2633</v>
      </c>
      <c r="B5686" s="1" t="s">
        <v>15025</v>
      </c>
      <c r="C5686" s="1" t="s">
        <v>15044</v>
      </c>
      <c r="E5686" s="1" t="s">
        <v>9</v>
      </c>
      <c r="F5686" s="1" t="s">
        <v>3068</v>
      </c>
      <c r="G5686" s="5" t="s">
        <v>3067</v>
      </c>
      <c r="H5686" s="1" t="s">
        <v>1044</v>
      </c>
      <c r="I5686" s="1" t="s">
        <v>50</v>
      </c>
    </row>
    <row r="5687" spans="1:9" ht="15.75" customHeight="1" x14ac:dyDescent="0.25">
      <c r="A5687" s="1">
        <v>2631</v>
      </c>
      <c r="B5687" s="1" t="s">
        <v>15025</v>
      </c>
      <c r="C5687" s="1" t="s">
        <v>15026</v>
      </c>
      <c r="D5687" s="1" t="s">
        <v>3065</v>
      </c>
      <c r="E5687" s="1" t="s">
        <v>36</v>
      </c>
      <c r="F5687" s="1" t="s">
        <v>3066</v>
      </c>
      <c r="G5687" s="5" t="s">
        <v>3064</v>
      </c>
      <c r="H5687" s="1" t="s">
        <v>1044</v>
      </c>
    </row>
    <row r="5688" spans="1:9" ht="15.75" customHeight="1" x14ac:dyDescent="0.25">
      <c r="A5688" s="1">
        <v>2628</v>
      </c>
      <c r="B5688" s="1" t="s">
        <v>15025</v>
      </c>
      <c r="C5688" s="1" t="s">
        <v>15026</v>
      </c>
      <c r="D5688" s="1" t="s">
        <v>3062</v>
      </c>
      <c r="E5688" s="1" t="s">
        <v>40</v>
      </c>
      <c r="F5688" s="1" t="s">
        <v>3063</v>
      </c>
      <c r="G5688" s="5" t="s">
        <v>3061</v>
      </c>
      <c r="H5688" s="1" t="s">
        <v>32</v>
      </c>
    </row>
    <row r="5689" spans="1:9" ht="15.75" customHeight="1" x14ac:dyDescent="0.25">
      <c r="A5689" s="1">
        <v>2626</v>
      </c>
      <c r="B5689" s="1" t="s">
        <v>15023</v>
      </c>
      <c r="C5689" s="1" t="s">
        <v>15026</v>
      </c>
      <c r="D5689" s="1" t="s">
        <v>3059</v>
      </c>
      <c r="E5689" s="1" t="s">
        <v>84</v>
      </c>
      <c r="F5689" s="1" t="s">
        <v>3060</v>
      </c>
      <c r="G5689" s="5" t="s">
        <v>3058</v>
      </c>
      <c r="H5689" s="1" t="s">
        <v>339</v>
      </c>
    </row>
    <row r="5690" spans="1:9" ht="15.75" customHeight="1" x14ac:dyDescent="0.25">
      <c r="A5690" s="1">
        <v>2625</v>
      </c>
      <c r="B5690" s="1" t="s">
        <v>15025</v>
      </c>
      <c r="C5690" s="1" t="s">
        <v>15026</v>
      </c>
      <c r="D5690" s="1" t="s">
        <v>3056</v>
      </c>
      <c r="E5690" s="1" t="s">
        <v>226</v>
      </c>
      <c r="F5690" s="1" t="s">
        <v>3057</v>
      </c>
      <c r="G5690" s="5" t="s">
        <v>3055</v>
      </c>
      <c r="H5690" s="1" t="s">
        <v>32</v>
      </c>
    </row>
    <row r="5691" spans="1:9" ht="15.75" customHeight="1" x14ac:dyDescent="0.25">
      <c r="A5691" s="1">
        <v>2624</v>
      </c>
      <c r="B5691" s="1" t="s">
        <v>15025</v>
      </c>
      <c r="C5691" s="1" t="s">
        <v>15026</v>
      </c>
      <c r="D5691" s="1" t="s">
        <v>3053</v>
      </c>
      <c r="E5691" s="1" t="s">
        <v>84</v>
      </c>
      <c r="F5691" s="1" t="s">
        <v>3054</v>
      </c>
      <c r="G5691" s="5" t="s">
        <v>3052</v>
      </c>
      <c r="H5691" s="1" t="s">
        <v>833</v>
      </c>
    </row>
    <row r="5692" spans="1:9" ht="15.75" customHeight="1" x14ac:dyDescent="0.25">
      <c r="A5692" s="1">
        <v>2623</v>
      </c>
      <c r="B5692" s="1" t="s">
        <v>15025</v>
      </c>
      <c r="C5692" s="1" t="s">
        <v>15026</v>
      </c>
      <c r="E5692" s="1" t="s">
        <v>226</v>
      </c>
      <c r="F5692" s="1" t="s">
        <v>3051</v>
      </c>
      <c r="G5692" s="5" t="s">
        <v>3050</v>
      </c>
      <c r="H5692" s="1" t="s">
        <v>2165</v>
      </c>
    </row>
    <row r="5693" spans="1:9" ht="15.75" customHeight="1" x14ac:dyDescent="0.25">
      <c r="A5693" s="1">
        <v>2615</v>
      </c>
      <c r="B5693" s="1" t="s">
        <v>15025</v>
      </c>
      <c r="C5693" s="1" t="s">
        <v>15026</v>
      </c>
      <c r="D5693" s="1" t="s">
        <v>3048</v>
      </c>
      <c r="E5693" s="1" t="s">
        <v>61</v>
      </c>
      <c r="F5693" s="1" t="s">
        <v>3049</v>
      </c>
      <c r="G5693" s="5" t="s">
        <v>3047</v>
      </c>
      <c r="H5693" s="1" t="s">
        <v>1506</v>
      </c>
    </row>
    <row r="5694" spans="1:9" ht="15.75" customHeight="1" x14ac:dyDescent="0.25">
      <c r="A5694" s="1">
        <v>2614</v>
      </c>
      <c r="B5694" s="1" t="s">
        <v>15025</v>
      </c>
      <c r="C5694" s="1" t="s">
        <v>15026</v>
      </c>
      <c r="D5694" s="1" t="s">
        <v>3045</v>
      </c>
      <c r="E5694" s="1" t="s">
        <v>84</v>
      </c>
      <c r="F5694" s="1" t="s">
        <v>3046</v>
      </c>
      <c r="G5694" s="5" t="s">
        <v>3044</v>
      </c>
      <c r="H5694" s="1" t="s">
        <v>354</v>
      </c>
    </row>
    <row r="5695" spans="1:9" ht="15.75" customHeight="1" x14ac:dyDescent="0.25">
      <c r="A5695" s="1">
        <v>2613</v>
      </c>
      <c r="B5695" s="1" t="s">
        <v>15025</v>
      </c>
      <c r="C5695" s="1" t="s">
        <v>15026</v>
      </c>
      <c r="E5695" s="1" t="s">
        <v>2</v>
      </c>
      <c r="F5695" s="1" t="s">
        <v>3043</v>
      </c>
      <c r="G5695" s="5" t="s">
        <v>3042</v>
      </c>
      <c r="H5695" s="1" t="s">
        <v>32</v>
      </c>
    </row>
    <row r="5696" spans="1:9" ht="15.75" customHeight="1" x14ac:dyDescent="0.25">
      <c r="A5696" s="1">
        <v>2612</v>
      </c>
      <c r="B5696" s="1" t="s">
        <v>15025</v>
      </c>
      <c r="C5696" s="1" t="s">
        <v>15026</v>
      </c>
      <c r="D5696" s="1" t="s">
        <v>3040</v>
      </c>
      <c r="E5696" s="1" t="s">
        <v>24</v>
      </c>
      <c r="F5696" s="1" t="s">
        <v>3041</v>
      </c>
      <c r="G5696" s="5" t="s">
        <v>3039</v>
      </c>
      <c r="H5696" s="1" t="s">
        <v>1048</v>
      </c>
    </row>
    <row r="5697" spans="1:9" ht="15.75" customHeight="1" x14ac:dyDescent="0.25">
      <c r="A5697" s="1">
        <v>2611</v>
      </c>
      <c r="B5697" s="1" t="s">
        <v>15025</v>
      </c>
      <c r="C5697" s="1" t="s">
        <v>15026</v>
      </c>
      <c r="D5697" s="1" t="s">
        <v>3037</v>
      </c>
      <c r="E5697" s="1" t="s">
        <v>2</v>
      </c>
      <c r="F5697" s="1" t="s">
        <v>3038</v>
      </c>
      <c r="G5697" s="5" t="s">
        <v>3036</v>
      </c>
      <c r="H5697" s="1" t="s">
        <v>837</v>
      </c>
    </row>
    <row r="5698" spans="1:9" ht="15.75" customHeight="1" x14ac:dyDescent="0.25">
      <c r="A5698" s="1">
        <v>2608</v>
      </c>
      <c r="B5698" s="1" t="s">
        <v>15023</v>
      </c>
      <c r="C5698" s="1" t="s">
        <v>15026</v>
      </c>
      <c r="D5698" s="1" t="s">
        <v>3034</v>
      </c>
      <c r="E5698" s="1" t="s">
        <v>20</v>
      </c>
      <c r="F5698" s="1" t="s">
        <v>3035</v>
      </c>
      <c r="G5698" s="5" t="s">
        <v>3033</v>
      </c>
      <c r="H5698" s="1" t="s">
        <v>32</v>
      </c>
      <c r="I5698" s="1" t="s">
        <v>50</v>
      </c>
    </row>
    <row r="5699" spans="1:9" ht="15.75" customHeight="1" x14ac:dyDescent="0.25">
      <c r="A5699" s="1">
        <v>2607</v>
      </c>
      <c r="B5699" s="1" t="s">
        <v>15023</v>
      </c>
      <c r="C5699" s="1" t="s">
        <v>15026</v>
      </c>
      <c r="D5699" s="1" t="s">
        <v>3031</v>
      </c>
      <c r="E5699" s="1" t="s">
        <v>84</v>
      </c>
      <c r="F5699" s="1" t="s">
        <v>3032</v>
      </c>
      <c r="G5699" s="5" t="s">
        <v>3030</v>
      </c>
      <c r="H5699" s="1" t="s">
        <v>177</v>
      </c>
    </row>
    <row r="5700" spans="1:9" ht="15.75" customHeight="1" x14ac:dyDescent="0.25">
      <c r="A5700" s="1">
        <v>2604</v>
      </c>
      <c r="B5700" s="1" t="s">
        <v>15025</v>
      </c>
      <c r="C5700" s="1" t="s">
        <v>15026</v>
      </c>
      <c r="E5700" s="1" t="s">
        <v>61</v>
      </c>
      <c r="F5700" s="1" t="s">
        <v>3029</v>
      </c>
      <c r="G5700" s="5" t="s">
        <v>3028</v>
      </c>
      <c r="H5700" s="1" t="s">
        <v>5617</v>
      </c>
    </row>
    <row r="5701" spans="1:9" ht="15.75" customHeight="1" x14ac:dyDescent="0.25">
      <c r="A5701" s="1">
        <v>2600</v>
      </c>
      <c r="B5701" s="1" t="s">
        <v>15025</v>
      </c>
      <c r="C5701" s="1" t="s">
        <v>15043</v>
      </c>
      <c r="E5701" s="1" t="s">
        <v>20</v>
      </c>
      <c r="F5701" s="1" t="s">
        <v>3027</v>
      </c>
      <c r="G5701" s="5" t="s">
        <v>3026</v>
      </c>
      <c r="H5701" s="1" t="s">
        <v>63</v>
      </c>
      <c r="I5701" s="1" t="s">
        <v>50</v>
      </c>
    </row>
    <row r="5702" spans="1:9" ht="15.75" customHeight="1" x14ac:dyDescent="0.25">
      <c r="A5702" s="1">
        <v>2599</v>
      </c>
      <c r="B5702" s="1" t="s">
        <v>15025</v>
      </c>
      <c r="C5702" s="1" t="s">
        <v>15026</v>
      </c>
      <c r="D5702" s="1" t="s">
        <v>3024</v>
      </c>
      <c r="E5702" s="1" t="s">
        <v>9</v>
      </c>
      <c r="F5702" s="1" t="s">
        <v>3025</v>
      </c>
      <c r="G5702" s="5" t="s">
        <v>3023</v>
      </c>
      <c r="H5702" s="1" t="s">
        <v>524</v>
      </c>
    </row>
    <row r="5703" spans="1:9" ht="15.75" customHeight="1" x14ac:dyDescent="0.25">
      <c r="A5703" s="1">
        <v>2597</v>
      </c>
      <c r="B5703" s="1" t="s">
        <v>15025</v>
      </c>
      <c r="C5703" s="1" t="s">
        <v>15026</v>
      </c>
      <c r="D5703" s="1" t="s">
        <v>3021</v>
      </c>
      <c r="E5703" s="1" t="s">
        <v>166</v>
      </c>
      <c r="F5703" s="1" t="s">
        <v>3022</v>
      </c>
      <c r="G5703" s="5" t="s">
        <v>3020</v>
      </c>
      <c r="H5703" s="1" t="s">
        <v>142</v>
      </c>
      <c r="I5703" s="1" t="s">
        <v>50</v>
      </c>
    </row>
    <row r="5704" spans="1:9" ht="15.75" customHeight="1" x14ac:dyDescent="0.25">
      <c r="A5704" s="1">
        <v>2595</v>
      </c>
      <c r="B5704" s="1" t="s">
        <v>15023</v>
      </c>
      <c r="C5704" s="1" t="s">
        <v>15026</v>
      </c>
      <c r="D5704" s="1" t="s">
        <v>3018</v>
      </c>
      <c r="E5704" s="1" t="s">
        <v>9</v>
      </c>
      <c r="F5704" s="1" t="s">
        <v>3019</v>
      </c>
      <c r="G5704" s="5" t="s">
        <v>3017</v>
      </c>
      <c r="H5704" s="1" t="s">
        <v>15371</v>
      </c>
    </row>
    <row r="5705" spans="1:9" ht="15.75" customHeight="1" x14ac:dyDescent="0.25">
      <c r="A5705" s="1">
        <v>2591</v>
      </c>
      <c r="B5705" s="1" t="s">
        <v>15023</v>
      </c>
      <c r="C5705" s="1" t="s">
        <v>15026</v>
      </c>
      <c r="D5705" s="1" t="s">
        <v>3015</v>
      </c>
      <c r="E5705" s="1" t="s">
        <v>20</v>
      </c>
      <c r="F5705" s="1" t="s">
        <v>3016</v>
      </c>
      <c r="G5705" s="5" t="s">
        <v>3014</v>
      </c>
      <c r="H5705" s="1" t="s">
        <v>4158</v>
      </c>
    </row>
    <row r="5706" spans="1:9" ht="15.75" customHeight="1" x14ac:dyDescent="0.25">
      <c r="A5706" s="1">
        <v>2590</v>
      </c>
      <c r="B5706" s="1" t="s">
        <v>15023</v>
      </c>
      <c r="C5706" s="1" t="s">
        <v>15026</v>
      </c>
      <c r="D5706" s="1" t="s">
        <v>3012</v>
      </c>
      <c r="E5706" s="1" t="s">
        <v>166</v>
      </c>
      <c r="F5706" s="1" t="s">
        <v>3013</v>
      </c>
      <c r="G5706" s="5" t="s">
        <v>3011</v>
      </c>
      <c r="H5706" s="1" t="s">
        <v>833</v>
      </c>
    </row>
    <row r="5707" spans="1:9" ht="15.75" customHeight="1" x14ac:dyDescent="0.25">
      <c r="A5707" s="1">
        <v>2586</v>
      </c>
      <c r="B5707" s="1" t="s">
        <v>15023</v>
      </c>
      <c r="C5707" s="1" t="s">
        <v>15026</v>
      </c>
      <c r="D5707" s="1" t="s">
        <v>3009</v>
      </c>
      <c r="E5707" s="1" t="s">
        <v>20</v>
      </c>
      <c r="F5707" s="1" t="s">
        <v>3010</v>
      </c>
      <c r="G5707" s="5" t="s">
        <v>3008</v>
      </c>
      <c r="H5707" s="1" t="s">
        <v>63</v>
      </c>
    </row>
    <row r="5708" spans="1:9" ht="15.75" customHeight="1" x14ac:dyDescent="0.25">
      <c r="A5708" s="1">
        <v>2585</v>
      </c>
      <c r="B5708" s="1" t="s">
        <v>15025</v>
      </c>
      <c r="C5708" s="1" t="s">
        <v>15026</v>
      </c>
      <c r="D5708" s="1" t="s">
        <v>3006</v>
      </c>
      <c r="E5708" s="1" t="s">
        <v>2</v>
      </c>
      <c r="F5708" s="1" t="s">
        <v>3007</v>
      </c>
      <c r="G5708" s="5" t="s">
        <v>3005</v>
      </c>
      <c r="H5708" s="1" t="s">
        <v>15297</v>
      </c>
    </row>
    <row r="5709" spans="1:9" ht="15.75" customHeight="1" x14ac:dyDescent="0.25">
      <c r="A5709" s="1">
        <v>2583</v>
      </c>
      <c r="B5709" s="1" t="s">
        <v>15025</v>
      </c>
      <c r="C5709" s="1" t="s">
        <v>15026</v>
      </c>
      <c r="D5709" s="1" t="s">
        <v>3003</v>
      </c>
      <c r="E5709" s="1" t="s">
        <v>100</v>
      </c>
      <c r="F5709" s="1" t="s">
        <v>3004</v>
      </c>
      <c r="G5709" s="5" t="s">
        <v>3002</v>
      </c>
      <c r="H5709" s="1" t="s">
        <v>177</v>
      </c>
    </row>
    <row r="5710" spans="1:9" ht="15.75" customHeight="1" x14ac:dyDescent="0.25">
      <c r="A5710" s="1">
        <v>2582</v>
      </c>
      <c r="B5710" s="1" t="s">
        <v>15025</v>
      </c>
      <c r="C5710" s="1" t="s">
        <v>15026</v>
      </c>
      <c r="D5710" s="1" t="s">
        <v>3000</v>
      </c>
      <c r="E5710" s="1" t="s">
        <v>2</v>
      </c>
      <c r="F5710" s="1" t="s">
        <v>3001</v>
      </c>
      <c r="G5710" s="5" t="s">
        <v>2999</v>
      </c>
      <c r="H5710" s="1" t="s">
        <v>49</v>
      </c>
    </row>
    <row r="5711" spans="1:9" ht="15.75" customHeight="1" x14ac:dyDescent="0.25">
      <c r="A5711" s="1">
        <v>2581</v>
      </c>
      <c r="B5711" s="1" t="s">
        <v>15025</v>
      </c>
      <c r="C5711" s="1" t="s">
        <v>15026</v>
      </c>
      <c r="D5711" s="1" t="s">
        <v>2997</v>
      </c>
      <c r="E5711" s="1" t="s">
        <v>2</v>
      </c>
      <c r="F5711" s="1" t="s">
        <v>2998</v>
      </c>
      <c r="G5711" s="5" t="s">
        <v>2996</v>
      </c>
      <c r="H5711" s="1" t="s">
        <v>177</v>
      </c>
    </row>
    <row r="5712" spans="1:9" ht="15.75" customHeight="1" x14ac:dyDescent="0.25">
      <c r="A5712" s="1">
        <v>2580</v>
      </c>
      <c r="B5712" s="1" t="s">
        <v>15025</v>
      </c>
      <c r="C5712" s="1" t="s">
        <v>15026</v>
      </c>
      <c r="D5712" s="1" t="s">
        <v>2994</v>
      </c>
      <c r="E5712" s="1" t="s">
        <v>2</v>
      </c>
      <c r="F5712" s="1" t="s">
        <v>2995</v>
      </c>
      <c r="G5712" s="5" t="s">
        <v>2993</v>
      </c>
      <c r="H5712" s="1" t="s">
        <v>177</v>
      </c>
    </row>
    <row r="5713" spans="1:8" ht="15.75" customHeight="1" x14ac:dyDescent="0.25">
      <c r="A5713" s="1">
        <v>2579</v>
      </c>
      <c r="B5713" s="1" t="s">
        <v>15025</v>
      </c>
      <c r="C5713" s="1" t="s">
        <v>15026</v>
      </c>
      <c r="D5713" s="1" t="s">
        <v>2991</v>
      </c>
      <c r="E5713" s="1" t="s">
        <v>280</v>
      </c>
      <c r="F5713" s="1" t="s">
        <v>2992</v>
      </c>
      <c r="G5713" s="5" t="s">
        <v>2990</v>
      </c>
      <c r="H5713" s="1" t="s">
        <v>177</v>
      </c>
    </row>
    <row r="5714" spans="1:8" ht="15.75" customHeight="1" x14ac:dyDescent="0.25">
      <c r="A5714" s="1">
        <v>2578</v>
      </c>
      <c r="B5714" s="1" t="s">
        <v>15025</v>
      </c>
      <c r="C5714" s="1" t="s">
        <v>15026</v>
      </c>
      <c r="D5714" s="1" t="s">
        <v>2890</v>
      </c>
      <c r="E5714" s="1" t="s">
        <v>226</v>
      </c>
      <c r="F5714" s="1" t="s">
        <v>2989</v>
      </c>
      <c r="G5714" s="5" t="s">
        <v>2988</v>
      </c>
      <c r="H5714" s="1" t="s">
        <v>177</v>
      </c>
    </row>
    <row r="5715" spans="1:8" ht="15.75" customHeight="1" x14ac:dyDescent="0.25">
      <c r="A5715" s="1">
        <v>2577</v>
      </c>
      <c r="B5715" s="1" t="s">
        <v>15025</v>
      </c>
      <c r="C5715" s="1" t="s">
        <v>15026</v>
      </c>
      <c r="D5715" s="1" t="s">
        <v>2986</v>
      </c>
      <c r="E5715" s="1" t="s">
        <v>100</v>
      </c>
      <c r="F5715" s="1" t="s">
        <v>2987</v>
      </c>
      <c r="G5715" s="5" t="s">
        <v>2985</v>
      </c>
      <c r="H5715" s="1" t="s">
        <v>49</v>
      </c>
    </row>
    <row r="5716" spans="1:8" ht="15.75" customHeight="1" x14ac:dyDescent="0.25">
      <c r="A5716" s="1">
        <v>2574</v>
      </c>
      <c r="B5716" s="1" t="s">
        <v>15025</v>
      </c>
      <c r="C5716" s="1" t="s">
        <v>15026</v>
      </c>
      <c r="D5716" s="1" t="s">
        <v>2983</v>
      </c>
      <c r="E5716" s="1" t="s">
        <v>84</v>
      </c>
      <c r="F5716" s="1" t="s">
        <v>2984</v>
      </c>
      <c r="G5716" s="5" t="s">
        <v>2982</v>
      </c>
      <c r="H5716" s="1" t="s">
        <v>524</v>
      </c>
    </row>
    <row r="5717" spans="1:8" ht="15.75" customHeight="1" x14ac:dyDescent="0.25">
      <c r="A5717" s="1">
        <v>2572</v>
      </c>
      <c r="B5717" s="1" t="s">
        <v>15025</v>
      </c>
      <c r="C5717" s="1" t="s">
        <v>15026</v>
      </c>
      <c r="E5717" s="1" t="s">
        <v>166</v>
      </c>
      <c r="F5717" s="1" t="s">
        <v>2981</v>
      </c>
      <c r="G5717" s="5" t="s">
        <v>2980</v>
      </c>
      <c r="H5717" s="1" t="s">
        <v>3491</v>
      </c>
    </row>
    <row r="5718" spans="1:8" ht="15.75" customHeight="1" x14ac:dyDescent="0.25">
      <c r="A5718" s="1">
        <v>2568</v>
      </c>
      <c r="B5718" s="1" t="s">
        <v>15025</v>
      </c>
      <c r="C5718" s="1" t="s">
        <v>15026</v>
      </c>
      <c r="D5718" s="1" t="s">
        <v>2978</v>
      </c>
      <c r="E5718" s="1" t="s">
        <v>2</v>
      </c>
      <c r="F5718" s="1" t="s">
        <v>2979</v>
      </c>
      <c r="G5718" s="5" t="s">
        <v>2977</v>
      </c>
      <c r="H5718" s="1" t="s">
        <v>837</v>
      </c>
    </row>
    <row r="5719" spans="1:8" ht="15.75" customHeight="1" x14ac:dyDescent="0.25">
      <c r="A5719" s="1">
        <v>2565</v>
      </c>
      <c r="B5719" s="1" t="s">
        <v>15023</v>
      </c>
      <c r="C5719" s="1" t="s">
        <v>15026</v>
      </c>
      <c r="D5719" s="1" t="s">
        <v>2975</v>
      </c>
      <c r="E5719" s="1" t="s">
        <v>20</v>
      </c>
      <c r="F5719" s="1" t="s">
        <v>2976</v>
      </c>
      <c r="G5719" s="5" t="s">
        <v>2974</v>
      </c>
      <c r="H5719" s="1" t="s">
        <v>177</v>
      </c>
    </row>
    <row r="5720" spans="1:8" ht="15.75" customHeight="1" x14ac:dyDescent="0.25">
      <c r="A5720" s="1">
        <v>2563</v>
      </c>
      <c r="B5720" s="1" t="s">
        <v>15023</v>
      </c>
      <c r="C5720" s="1" t="s">
        <v>15026</v>
      </c>
      <c r="D5720" s="1" t="s">
        <v>2972</v>
      </c>
      <c r="E5720" s="1" t="s">
        <v>20</v>
      </c>
      <c r="F5720" s="1" t="s">
        <v>2973</v>
      </c>
      <c r="G5720" s="5" t="s">
        <v>2971</v>
      </c>
      <c r="H5720" s="1" t="s">
        <v>339</v>
      </c>
    </row>
    <row r="5721" spans="1:8" ht="15.75" customHeight="1" x14ac:dyDescent="0.25">
      <c r="A5721" s="1">
        <v>2562</v>
      </c>
      <c r="B5721" s="1" t="s">
        <v>15023</v>
      </c>
      <c r="C5721" s="1" t="s">
        <v>15026</v>
      </c>
      <c r="E5721" s="1" t="s">
        <v>9</v>
      </c>
      <c r="F5721" s="1" t="s">
        <v>2970</v>
      </c>
      <c r="G5721" s="5" t="s">
        <v>2969</v>
      </c>
      <c r="H5721" s="1" t="s">
        <v>354</v>
      </c>
    </row>
    <row r="5722" spans="1:8" ht="15.75" customHeight="1" x14ac:dyDescent="0.25">
      <c r="A5722" s="1">
        <v>2561</v>
      </c>
      <c r="B5722" s="1" t="s">
        <v>15023</v>
      </c>
      <c r="C5722" s="1" t="s">
        <v>15026</v>
      </c>
      <c r="D5722" s="1" t="s">
        <v>2967</v>
      </c>
      <c r="E5722" s="1" t="s">
        <v>2</v>
      </c>
      <c r="F5722" s="1" t="s">
        <v>2968</v>
      </c>
      <c r="G5722" s="5" t="s">
        <v>2966</v>
      </c>
      <c r="H5722" s="1" t="s">
        <v>32</v>
      </c>
    </row>
    <row r="5723" spans="1:8" ht="15.75" customHeight="1" x14ac:dyDescent="0.25">
      <c r="A5723" s="1">
        <v>2560</v>
      </c>
      <c r="B5723" s="1" t="s">
        <v>15025</v>
      </c>
      <c r="C5723" s="1" t="s">
        <v>15026</v>
      </c>
      <c r="D5723" s="1" t="s">
        <v>2964</v>
      </c>
      <c r="E5723" s="1" t="s">
        <v>2</v>
      </c>
      <c r="F5723" s="1" t="s">
        <v>2965</v>
      </c>
      <c r="G5723" s="5" t="s">
        <v>2963</v>
      </c>
      <c r="H5723" s="1" t="s">
        <v>177</v>
      </c>
    </row>
    <row r="5724" spans="1:8" ht="15.75" customHeight="1" x14ac:dyDescent="0.25">
      <c r="A5724" s="1">
        <v>2557</v>
      </c>
      <c r="B5724" s="1" t="s">
        <v>15025</v>
      </c>
      <c r="C5724" s="1" t="s">
        <v>15068</v>
      </c>
      <c r="D5724" s="1" t="s">
        <v>2961</v>
      </c>
      <c r="E5724" s="1" t="s">
        <v>166</v>
      </c>
      <c r="F5724" s="1" t="s">
        <v>2962</v>
      </c>
      <c r="G5724" s="5" t="s">
        <v>2960</v>
      </c>
      <c r="H5724" s="1" t="s">
        <v>2636</v>
      </c>
    </row>
    <row r="5725" spans="1:8" ht="15.75" customHeight="1" x14ac:dyDescent="0.25">
      <c r="A5725" s="1">
        <v>2556</v>
      </c>
      <c r="B5725" s="1" t="s">
        <v>15025</v>
      </c>
      <c r="C5725" s="1" t="s">
        <v>15026</v>
      </c>
      <c r="D5725" s="1" t="s">
        <v>2958</v>
      </c>
      <c r="E5725" s="1" t="s">
        <v>84</v>
      </c>
      <c r="F5725" s="1" t="s">
        <v>2959</v>
      </c>
      <c r="G5725" s="5" t="s">
        <v>2957</v>
      </c>
      <c r="H5725" s="1" t="s">
        <v>837</v>
      </c>
    </row>
    <row r="5726" spans="1:8" ht="15.75" customHeight="1" x14ac:dyDescent="0.25">
      <c r="A5726" s="1">
        <v>2555</v>
      </c>
      <c r="B5726" s="1" t="s">
        <v>15023</v>
      </c>
      <c r="C5726" s="1" t="s">
        <v>15026</v>
      </c>
      <c r="E5726" s="1" t="s">
        <v>44</v>
      </c>
      <c r="F5726" s="1" t="s">
        <v>2956</v>
      </c>
      <c r="G5726" s="5" t="s">
        <v>2955</v>
      </c>
      <c r="H5726" s="1" t="s">
        <v>49</v>
      </c>
    </row>
    <row r="5727" spans="1:8" ht="15.75" customHeight="1" x14ac:dyDescent="0.25">
      <c r="A5727" s="1">
        <v>2551</v>
      </c>
      <c r="B5727" s="1" t="s">
        <v>15023</v>
      </c>
      <c r="C5727" s="1" t="s">
        <v>15026</v>
      </c>
      <c r="D5727" s="1" t="s">
        <v>2953</v>
      </c>
      <c r="E5727" s="1" t="s">
        <v>61</v>
      </c>
      <c r="F5727" s="1" t="s">
        <v>2954</v>
      </c>
      <c r="G5727" s="5" t="s">
        <v>2952</v>
      </c>
      <c r="H5727" s="1" t="s">
        <v>15091</v>
      </c>
    </row>
    <row r="5728" spans="1:8" ht="15.75" customHeight="1" x14ac:dyDescent="0.25">
      <c r="A5728" s="1">
        <v>2550</v>
      </c>
      <c r="B5728" s="1" t="s">
        <v>15025</v>
      </c>
      <c r="C5728" s="1" t="s">
        <v>15026</v>
      </c>
      <c r="D5728" s="1" t="s">
        <v>2950</v>
      </c>
      <c r="E5728" s="1" t="s">
        <v>20</v>
      </c>
      <c r="F5728" s="1" t="s">
        <v>2951</v>
      </c>
      <c r="G5728" s="5" t="s">
        <v>2949</v>
      </c>
      <c r="H5728" s="1" t="s">
        <v>524</v>
      </c>
    </row>
    <row r="5729" spans="1:9" ht="15.75" customHeight="1" x14ac:dyDescent="0.25">
      <c r="A5729" s="1">
        <v>2549</v>
      </c>
      <c r="B5729" s="1" t="s">
        <v>15023</v>
      </c>
      <c r="C5729" s="1" t="s">
        <v>15026</v>
      </c>
      <c r="D5729" s="1" t="s">
        <v>2947</v>
      </c>
      <c r="E5729" s="1" t="s">
        <v>40</v>
      </c>
      <c r="F5729" s="1" t="s">
        <v>2948</v>
      </c>
      <c r="G5729" s="5" t="s">
        <v>2946</v>
      </c>
      <c r="H5729" s="1" t="s">
        <v>837</v>
      </c>
      <c r="I5729" s="1" t="s">
        <v>50</v>
      </c>
    </row>
    <row r="5730" spans="1:9" ht="15.75" customHeight="1" x14ac:dyDescent="0.25">
      <c r="A5730" s="1">
        <v>2548</v>
      </c>
      <c r="B5730" s="1" t="s">
        <v>15023</v>
      </c>
      <c r="C5730" s="1" t="s">
        <v>15026</v>
      </c>
      <c r="E5730" s="1" t="s">
        <v>226</v>
      </c>
      <c r="F5730" s="1" t="s">
        <v>2945</v>
      </c>
      <c r="G5730" s="5" t="s">
        <v>2944</v>
      </c>
      <c r="H5730" s="1" t="s">
        <v>6239</v>
      </c>
    </row>
    <row r="5731" spans="1:9" ht="15.75" customHeight="1" x14ac:dyDescent="0.25">
      <c r="A5731" s="1">
        <v>2545</v>
      </c>
      <c r="B5731" s="1" t="s">
        <v>15023</v>
      </c>
      <c r="C5731" s="1" t="s">
        <v>15026</v>
      </c>
      <c r="D5731" s="1" t="s">
        <v>2942</v>
      </c>
      <c r="E5731" s="1" t="s">
        <v>20</v>
      </c>
      <c r="F5731" s="1" t="s">
        <v>2943</v>
      </c>
      <c r="G5731" s="5" t="s">
        <v>2941</v>
      </c>
      <c r="H5731" s="1" t="s">
        <v>177</v>
      </c>
    </row>
    <row r="5732" spans="1:9" ht="15.75" customHeight="1" x14ac:dyDescent="0.25">
      <c r="A5732" s="1">
        <v>2542</v>
      </c>
      <c r="B5732" s="1" t="s">
        <v>15023</v>
      </c>
      <c r="C5732" s="1" t="s">
        <v>15026</v>
      </c>
      <c r="D5732" s="1" t="s">
        <v>2939</v>
      </c>
      <c r="E5732" s="1" t="s">
        <v>66</v>
      </c>
      <c r="F5732" s="1" t="s">
        <v>2940</v>
      </c>
      <c r="G5732" s="5" t="s">
        <v>2938</v>
      </c>
      <c r="H5732" s="1" t="s">
        <v>6739</v>
      </c>
    </row>
    <row r="5733" spans="1:9" ht="15.75" customHeight="1" x14ac:dyDescent="0.25">
      <c r="A5733" s="1">
        <v>2540</v>
      </c>
      <c r="B5733" s="1" t="s">
        <v>15023</v>
      </c>
      <c r="C5733" s="1" t="s">
        <v>15026</v>
      </c>
      <c r="D5733" s="1" t="s">
        <v>2936</v>
      </c>
      <c r="E5733" s="1" t="s">
        <v>2</v>
      </c>
      <c r="F5733" s="1" t="s">
        <v>2937</v>
      </c>
      <c r="G5733" s="5" t="s">
        <v>2935</v>
      </c>
      <c r="H5733" s="1" t="s">
        <v>177</v>
      </c>
    </row>
    <row r="5734" spans="1:9" ht="15.75" customHeight="1" x14ac:dyDescent="0.25">
      <c r="A5734" s="1">
        <v>2539</v>
      </c>
      <c r="B5734" s="1" t="s">
        <v>15023</v>
      </c>
      <c r="C5734" s="1" t="s">
        <v>15026</v>
      </c>
      <c r="D5734" s="1" t="s">
        <v>2933</v>
      </c>
      <c r="E5734" s="1" t="s">
        <v>84</v>
      </c>
      <c r="F5734" s="1" t="s">
        <v>2934</v>
      </c>
      <c r="G5734" s="5" t="s">
        <v>2932</v>
      </c>
      <c r="H5734" s="1" t="s">
        <v>1948</v>
      </c>
    </row>
    <row r="5735" spans="1:9" ht="15.75" customHeight="1" x14ac:dyDescent="0.25">
      <c r="A5735" s="1">
        <v>2537</v>
      </c>
      <c r="B5735" s="1" t="s">
        <v>15025</v>
      </c>
      <c r="C5735" s="1" t="s">
        <v>15026</v>
      </c>
      <c r="E5735" s="1" t="s">
        <v>2</v>
      </c>
      <c r="F5735" s="1" t="s">
        <v>2931</v>
      </c>
      <c r="G5735" s="5" t="s">
        <v>2930</v>
      </c>
      <c r="H5735" s="1" t="s">
        <v>177</v>
      </c>
    </row>
    <row r="5736" spans="1:9" ht="15.75" customHeight="1" x14ac:dyDescent="0.25">
      <c r="A5736" s="1">
        <v>2534</v>
      </c>
      <c r="B5736" s="1" t="s">
        <v>15025</v>
      </c>
      <c r="C5736" s="1" t="s">
        <v>15026</v>
      </c>
      <c r="D5736" s="1" t="s">
        <v>2928</v>
      </c>
      <c r="E5736" s="1" t="s">
        <v>84</v>
      </c>
      <c r="F5736" s="1" t="s">
        <v>2929</v>
      </c>
      <c r="G5736" s="5" t="s">
        <v>2927</v>
      </c>
      <c r="H5736" s="1" t="s">
        <v>32</v>
      </c>
    </row>
    <row r="5737" spans="1:9" ht="15.75" customHeight="1" x14ac:dyDescent="0.25">
      <c r="A5737" s="1">
        <v>2532</v>
      </c>
      <c r="B5737" s="1" t="s">
        <v>15025</v>
      </c>
      <c r="C5737" s="1" t="s">
        <v>15026</v>
      </c>
      <c r="E5737" s="1" t="s">
        <v>2</v>
      </c>
      <c r="F5737" s="1" t="s">
        <v>2926</v>
      </c>
      <c r="G5737" s="5" t="s">
        <v>2925</v>
      </c>
      <c r="H5737" s="1" t="s">
        <v>1939</v>
      </c>
    </row>
    <row r="5738" spans="1:9" ht="15.75" customHeight="1" x14ac:dyDescent="0.25">
      <c r="A5738" s="1">
        <v>2527</v>
      </c>
      <c r="B5738" s="1" t="s">
        <v>15025</v>
      </c>
      <c r="C5738" s="1" t="s">
        <v>15104</v>
      </c>
      <c r="E5738" s="1" t="s">
        <v>24</v>
      </c>
      <c r="F5738" s="1" t="s">
        <v>2924</v>
      </c>
      <c r="G5738" s="5" t="s">
        <v>2923</v>
      </c>
      <c r="H5738" s="1" t="s">
        <v>63</v>
      </c>
    </row>
    <row r="5739" spans="1:9" ht="15.75" customHeight="1" x14ac:dyDescent="0.25">
      <c r="A5739" s="1">
        <v>2526</v>
      </c>
      <c r="B5739" s="1" t="s">
        <v>15023</v>
      </c>
      <c r="C5739" s="1" t="s">
        <v>15026</v>
      </c>
      <c r="E5739" s="1" t="s">
        <v>40</v>
      </c>
      <c r="F5739" s="1" t="s">
        <v>2922</v>
      </c>
      <c r="G5739" s="5" t="s">
        <v>2921</v>
      </c>
      <c r="H5739" s="1" t="s">
        <v>833</v>
      </c>
    </row>
    <row r="5740" spans="1:9" ht="15.75" customHeight="1" x14ac:dyDescent="0.25">
      <c r="A5740" s="1">
        <v>2524</v>
      </c>
      <c r="B5740" s="1" t="s">
        <v>15023</v>
      </c>
      <c r="C5740" s="1" t="s">
        <v>15026</v>
      </c>
      <c r="D5740" s="1" t="s">
        <v>2919</v>
      </c>
      <c r="E5740" s="1" t="s">
        <v>100</v>
      </c>
      <c r="F5740" s="1" t="s">
        <v>2920</v>
      </c>
      <c r="G5740" s="5" t="s">
        <v>2918</v>
      </c>
      <c r="H5740" s="1" t="s">
        <v>49</v>
      </c>
    </row>
    <row r="5741" spans="1:9" ht="15.75" customHeight="1" x14ac:dyDescent="0.25">
      <c r="A5741" s="1">
        <v>2521</v>
      </c>
      <c r="B5741" s="1" t="s">
        <v>15025</v>
      </c>
      <c r="C5741" s="1" t="s">
        <v>15026</v>
      </c>
      <c r="E5741" s="1" t="s">
        <v>2</v>
      </c>
      <c r="F5741" s="1" t="s">
        <v>2917</v>
      </c>
      <c r="G5741" s="5" t="s">
        <v>2916</v>
      </c>
      <c r="H5741" s="1" t="s">
        <v>2165</v>
      </c>
    </row>
    <row r="5742" spans="1:9" ht="15.75" customHeight="1" x14ac:dyDescent="0.25">
      <c r="A5742" s="1">
        <v>2519</v>
      </c>
      <c r="B5742" s="1" t="s">
        <v>15023</v>
      </c>
      <c r="C5742" s="1" t="s">
        <v>15031</v>
      </c>
      <c r="D5742" s="1" t="s">
        <v>2914</v>
      </c>
      <c r="E5742" s="1" t="s">
        <v>20</v>
      </c>
      <c r="F5742" s="1" t="s">
        <v>2915</v>
      </c>
      <c r="G5742" s="5" t="s">
        <v>2913</v>
      </c>
      <c r="H5742" s="1" t="s">
        <v>177</v>
      </c>
    </row>
    <row r="5743" spans="1:9" ht="15.75" customHeight="1" x14ac:dyDescent="0.25">
      <c r="A5743" s="1">
        <v>2517</v>
      </c>
      <c r="B5743" s="1" t="s">
        <v>15025</v>
      </c>
      <c r="C5743" s="1" t="s">
        <v>15026</v>
      </c>
      <c r="D5743" s="1" t="s">
        <v>2911</v>
      </c>
      <c r="E5743" s="1" t="s">
        <v>20</v>
      </c>
      <c r="F5743" s="1" t="s">
        <v>2912</v>
      </c>
      <c r="G5743" s="5" t="s">
        <v>2910</v>
      </c>
      <c r="H5743" s="1" t="s">
        <v>63</v>
      </c>
    </row>
    <row r="5744" spans="1:9" ht="15.75" customHeight="1" x14ac:dyDescent="0.25">
      <c r="A5744" s="1">
        <v>2515</v>
      </c>
      <c r="B5744" s="1" t="s">
        <v>15023</v>
      </c>
      <c r="C5744" s="1" t="s">
        <v>15026</v>
      </c>
      <c r="D5744" s="1" t="s">
        <v>2908</v>
      </c>
      <c r="E5744" s="1" t="s">
        <v>44</v>
      </c>
      <c r="F5744" s="1" t="s">
        <v>2909</v>
      </c>
      <c r="G5744" s="5" t="s">
        <v>2907</v>
      </c>
      <c r="H5744" s="1" t="s">
        <v>177</v>
      </c>
    </row>
    <row r="5745" spans="1:8" ht="15.75" customHeight="1" x14ac:dyDescent="0.25">
      <c r="A5745" s="1">
        <v>2511</v>
      </c>
      <c r="B5745" s="1" t="s">
        <v>15025</v>
      </c>
      <c r="C5745" s="1" t="s">
        <v>15026</v>
      </c>
      <c r="E5745" s="1" t="s">
        <v>2</v>
      </c>
      <c r="F5745" s="1" t="s">
        <v>2906</v>
      </c>
      <c r="G5745" s="5" t="s">
        <v>2905</v>
      </c>
      <c r="H5745" s="1" t="s">
        <v>177</v>
      </c>
    </row>
    <row r="5746" spans="1:8" ht="15.75" customHeight="1" x14ac:dyDescent="0.25">
      <c r="A5746" s="1">
        <v>2508</v>
      </c>
      <c r="B5746" s="1" t="s">
        <v>15023</v>
      </c>
      <c r="C5746" s="1" t="s">
        <v>15026</v>
      </c>
      <c r="D5746" s="1" t="s">
        <v>2903</v>
      </c>
      <c r="E5746" s="1" t="s">
        <v>20</v>
      </c>
      <c r="F5746" s="1" t="s">
        <v>2904</v>
      </c>
      <c r="G5746" s="5" t="s">
        <v>2902</v>
      </c>
      <c r="H5746" s="1" t="s">
        <v>177</v>
      </c>
    </row>
    <row r="5747" spans="1:8" ht="15.75" customHeight="1" x14ac:dyDescent="0.25">
      <c r="A5747" s="1">
        <v>2504</v>
      </c>
      <c r="B5747" s="1" t="s">
        <v>15023</v>
      </c>
      <c r="C5747" s="1" t="s">
        <v>15026</v>
      </c>
      <c r="E5747" s="1" t="s">
        <v>20</v>
      </c>
      <c r="F5747" s="1" t="s">
        <v>2901</v>
      </c>
      <c r="G5747" s="5" t="s">
        <v>2900</v>
      </c>
      <c r="H5747" s="1" t="s">
        <v>177</v>
      </c>
    </row>
    <row r="5748" spans="1:8" ht="15.75" customHeight="1" x14ac:dyDescent="0.25">
      <c r="A5748" s="1">
        <v>2503</v>
      </c>
      <c r="B5748" s="1" t="s">
        <v>15023</v>
      </c>
      <c r="C5748" s="1" t="s">
        <v>15026</v>
      </c>
      <c r="E5748" s="1" t="s">
        <v>20</v>
      </c>
      <c r="F5748" s="1" t="s">
        <v>2899</v>
      </c>
      <c r="G5748" s="5" t="s">
        <v>2898</v>
      </c>
      <c r="H5748" s="1" t="s">
        <v>49</v>
      </c>
    </row>
    <row r="5749" spans="1:8" ht="15.75" customHeight="1" x14ac:dyDescent="0.25">
      <c r="A5749" s="1">
        <v>2501</v>
      </c>
      <c r="B5749" s="1" t="s">
        <v>15023</v>
      </c>
      <c r="C5749" s="1" t="s">
        <v>15048</v>
      </c>
      <c r="D5749" s="1" t="s">
        <v>2893</v>
      </c>
      <c r="E5749" s="1" t="s">
        <v>20</v>
      </c>
      <c r="F5749" s="1" t="s">
        <v>2894</v>
      </c>
      <c r="G5749" s="5" t="s">
        <v>2892</v>
      </c>
      <c r="H5749" s="1" t="s">
        <v>524</v>
      </c>
    </row>
    <row r="5750" spans="1:8" ht="15.75" customHeight="1" x14ac:dyDescent="0.25">
      <c r="A5750" s="1">
        <v>2499</v>
      </c>
      <c r="B5750" s="1" t="s">
        <v>15025</v>
      </c>
      <c r="C5750" s="1" t="s">
        <v>15026</v>
      </c>
      <c r="D5750" s="1" t="s">
        <v>2890</v>
      </c>
      <c r="E5750" s="1" t="s">
        <v>24</v>
      </c>
      <c r="F5750" s="1" t="s">
        <v>2891</v>
      </c>
      <c r="G5750" s="5" t="s">
        <v>2889</v>
      </c>
      <c r="H5750" s="1" t="s">
        <v>177</v>
      </c>
    </row>
    <row r="5751" spans="1:8" ht="15.75" customHeight="1" x14ac:dyDescent="0.25">
      <c r="A5751" s="1">
        <v>2497</v>
      </c>
      <c r="B5751" s="1" t="s">
        <v>15025</v>
      </c>
      <c r="C5751" s="1" t="s">
        <v>15068</v>
      </c>
      <c r="D5751" s="1" t="s">
        <v>2887</v>
      </c>
      <c r="E5751" s="1" t="s">
        <v>2</v>
      </c>
      <c r="F5751" s="1" t="s">
        <v>2888</v>
      </c>
      <c r="G5751" s="5" t="s">
        <v>2886</v>
      </c>
      <c r="H5751" s="1" t="s">
        <v>177</v>
      </c>
    </row>
    <row r="5752" spans="1:8" ht="15.75" customHeight="1" x14ac:dyDescent="0.25">
      <c r="A5752" s="1">
        <v>2496</v>
      </c>
      <c r="B5752" s="1" t="s">
        <v>15025</v>
      </c>
      <c r="C5752" s="1" t="s">
        <v>15026</v>
      </c>
      <c r="D5752" s="1" t="s">
        <v>2884</v>
      </c>
      <c r="E5752" s="1" t="s">
        <v>84</v>
      </c>
      <c r="F5752" s="1" t="s">
        <v>2885</v>
      </c>
      <c r="G5752" s="5" t="s">
        <v>2883</v>
      </c>
      <c r="H5752" s="1" t="s">
        <v>177</v>
      </c>
    </row>
    <row r="5753" spans="1:8" ht="15.75" customHeight="1" x14ac:dyDescent="0.25">
      <c r="A5753" s="1">
        <v>2494</v>
      </c>
      <c r="B5753" s="1" t="s">
        <v>15025</v>
      </c>
      <c r="C5753" s="1" t="s">
        <v>15026</v>
      </c>
      <c r="D5753" s="1" t="s">
        <v>2881</v>
      </c>
      <c r="E5753" s="1" t="s">
        <v>100</v>
      </c>
      <c r="F5753" s="1" t="s">
        <v>2882</v>
      </c>
      <c r="G5753" s="5" t="s">
        <v>2880</v>
      </c>
      <c r="H5753" s="1" t="s">
        <v>354</v>
      </c>
    </row>
    <row r="5754" spans="1:8" ht="15.75" customHeight="1" x14ac:dyDescent="0.25">
      <c r="A5754" s="1">
        <v>2492</v>
      </c>
      <c r="B5754" s="1" t="s">
        <v>15025</v>
      </c>
      <c r="C5754" s="1" t="s">
        <v>15026</v>
      </c>
      <c r="D5754" s="1" t="s">
        <v>2878</v>
      </c>
      <c r="E5754" s="1" t="s">
        <v>2</v>
      </c>
      <c r="F5754" s="1" t="s">
        <v>2879</v>
      </c>
      <c r="G5754" s="5" t="s">
        <v>2877</v>
      </c>
      <c r="H5754" s="1" t="s">
        <v>1048</v>
      </c>
    </row>
    <row r="5755" spans="1:8" ht="15.75" customHeight="1" x14ac:dyDescent="0.25">
      <c r="A5755" s="1">
        <v>2491</v>
      </c>
      <c r="B5755" s="1" t="s">
        <v>15025</v>
      </c>
      <c r="C5755" s="1" t="s">
        <v>15026</v>
      </c>
      <c r="D5755" s="1" t="s">
        <v>2875</v>
      </c>
      <c r="E5755" s="1" t="s">
        <v>226</v>
      </c>
      <c r="F5755" s="1" t="s">
        <v>2876</v>
      </c>
      <c r="G5755" s="5" t="s">
        <v>2874</v>
      </c>
      <c r="H5755" s="1" t="s">
        <v>1021</v>
      </c>
    </row>
    <row r="5756" spans="1:8" ht="15.75" customHeight="1" x14ac:dyDescent="0.25">
      <c r="A5756" s="1">
        <v>2488</v>
      </c>
      <c r="B5756" s="1" t="s">
        <v>15023</v>
      </c>
      <c r="C5756" s="1" t="s">
        <v>15026</v>
      </c>
      <c r="D5756" s="1" t="s">
        <v>2872</v>
      </c>
      <c r="E5756" s="1" t="s">
        <v>280</v>
      </c>
      <c r="F5756" s="1" t="s">
        <v>2873</v>
      </c>
      <c r="G5756" s="5" t="s">
        <v>2871</v>
      </c>
      <c r="H5756" s="1" t="s">
        <v>177</v>
      </c>
    </row>
    <row r="5757" spans="1:8" ht="15.75" customHeight="1" x14ac:dyDescent="0.25">
      <c r="A5757" s="1">
        <v>2487</v>
      </c>
      <c r="B5757" s="1" t="s">
        <v>15023</v>
      </c>
      <c r="C5757" s="1" t="s">
        <v>15026</v>
      </c>
      <c r="E5757" s="1" t="s">
        <v>20</v>
      </c>
      <c r="F5757" s="1" t="s">
        <v>2870</v>
      </c>
      <c r="G5757" s="5" t="s">
        <v>2869</v>
      </c>
      <c r="H5757" s="1" t="s">
        <v>63</v>
      </c>
    </row>
    <row r="5758" spans="1:8" ht="15.75" customHeight="1" x14ac:dyDescent="0.25">
      <c r="A5758" s="1">
        <v>2485</v>
      </c>
      <c r="B5758" s="1" t="s">
        <v>15023</v>
      </c>
      <c r="C5758" s="1" t="s">
        <v>15026</v>
      </c>
      <c r="D5758" s="1" t="s">
        <v>2867</v>
      </c>
      <c r="E5758" s="1" t="s">
        <v>61</v>
      </c>
      <c r="F5758" s="1" t="s">
        <v>2868</v>
      </c>
      <c r="G5758" s="5" t="s">
        <v>2866</v>
      </c>
      <c r="H5758" s="1" t="s">
        <v>32</v>
      </c>
    </row>
    <row r="5759" spans="1:8" ht="15.75" customHeight="1" x14ac:dyDescent="0.25">
      <c r="A5759" s="1">
        <v>2483</v>
      </c>
      <c r="B5759" s="1" t="s">
        <v>15023</v>
      </c>
      <c r="C5759" s="1" t="s">
        <v>15026</v>
      </c>
      <c r="E5759" s="1" t="s">
        <v>9</v>
      </c>
      <c r="F5759" s="1" t="s">
        <v>2865</v>
      </c>
      <c r="G5759" s="5" t="s">
        <v>2864</v>
      </c>
      <c r="H5759" s="1" t="s">
        <v>63</v>
      </c>
    </row>
    <row r="5760" spans="1:8" ht="15.75" customHeight="1" x14ac:dyDescent="0.25">
      <c r="A5760" s="1">
        <v>2481</v>
      </c>
      <c r="B5760" s="1" t="s">
        <v>15025</v>
      </c>
      <c r="C5760" s="1" t="s">
        <v>15026</v>
      </c>
      <c r="D5760" s="1" t="s">
        <v>2862</v>
      </c>
      <c r="E5760" s="1" t="s">
        <v>84</v>
      </c>
      <c r="F5760" s="1" t="s">
        <v>2863</v>
      </c>
      <c r="G5760" s="5" t="s">
        <v>2861</v>
      </c>
      <c r="H5760" s="1" t="s">
        <v>32</v>
      </c>
    </row>
    <row r="5761" spans="1:9" ht="15.75" customHeight="1" x14ac:dyDescent="0.25">
      <c r="A5761" s="1">
        <v>2479</v>
      </c>
      <c r="B5761" s="1" t="s">
        <v>15023</v>
      </c>
      <c r="C5761" s="1" t="s">
        <v>15026</v>
      </c>
      <c r="D5761" s="1" t="s">
        <v>2859</v>
      </c>
      <c r="E5761" s="1" t="s">
        <v>61</v>
      </c>
      <c r="F5761" s="1" t="s">
        <v>2860</v>
      </c>
      <c r="G5761" s="5" t="s">
        <v>2858</v>
      </c>
      <c r="H5761" s="1" t="s">
        <v>63</v>
      </c>
    </row>
    <row r="5762" spans="1:9" ht="15.75" customHeight="1" x14ac:dyDescent="0.25">
      <c r="A5762" s="1">
        <v>2478</v>
      </c>
      <c r="B5762" s="1" t="s">
        <v>15023</v>
      </c>
      <c r="C5762" s="1" t="s">
        <v>15026</v>
      </c>
      <c r="D5762" s="1" t="s">
        <v>2856</v>
      </c>
      <c r="E5762" s="1" t="s">
        <v>44</v>
      </c>
      <c r="F5762" s="1" t="s">
        <v>2857</v>
      </c>
      <c r="G5762" s="5" t="s">
        <v>2855</v>
      </c>
      <c r="H5762" s="1" t="s">
        <v>49</v>
      </c>
    </row>
    <row r="5763" spans="1:9" ht="15.75" customHeight="1" x14ac:dyDescent="0.25">
      <c r="A5763" s="1">
        <v>2477</v>
      </c>
      <c r="B5763" s="1" t="s">
        <v>15023</v>
      </c>
      <c r="C5763" s="1" t="s">
        <v>15026</v>
      </c>
      <c r="D5763" s="1" t="s">
        <v>2853</v>
      </c>
      <c r="E5763" s="1" t="s">
        <v>226</v>
      </c>
      <c r="F5763" s="1" t="s">
        <v>2854</v>
      </c>
      <c r="G5763" s="5" t="s">
        <v>2852</v>
      </c>
      <c r="H5763" s="1" t="s">
        <v>842</v>
      </c>
    </row>
    <row r="5764" spans="1:9" ht="15.75" customHeight="1" x14ac:dyDescent="0.25">
      <c r="A5764" s="1">
        <v>2475</v>
      </c>
      <c r="B5764" s="1" t="s">
        <v>15025</v>
      </c>
      <c r="C5764" s="1" t="s">
        <v>15026</v>
      </c>
      <c r="E5764" s="1" t="s">
        <v>20</v>
      </c>
      <c r="F5764" s="1" t="s">
        <v>2851</v>
      </c>
      <c r="G5764" s="5" t="s">
        <v>2850</v>
      </c>
      <c r="H5764" s="1" t="s">
        <v>15061</v>
      </c>
    </row>
    <row r="5765" spans="1:9" ht="15.75" customHeight="1" x14ac:dyDescent="0.25">
      <c r="A5765" s="1">
        <v>2474</v>
      </c>
      <c r="B5765" s="1" t="s">
        <v>15025</v>
      </c>
      <c r="C5765" s="1" t="s">
        <v>15026</v>
      </c>
      <c r="D5765" s="1" t="s">
        <v>2848</v>
      </c>
      <c r="E5765" s="1" t="s">
        <v>2</v>
      </c>
      <c r="F5765" s="1" t="s">
        <v>2849</v>
      </c>
      <c r="G5765" s="5" t="s">
        <v>2847</v>
      </c>
      <c r="H5765" s="1" t="s">
        <v>837</v>
      </c>
    </row>
    <row r="5766" spans="1:9" ht="15.75" customHeight="1" x14ac:dyDescent="0.25">
      <c r="A5766" s="1">
        <v>2473</v>
      </c>
      <c r="B5766" s="1" t="s">
        <v>15025</v>
      </c>
      <c r="C5766" s="1" t="s">
        <v>15026</v>
      </c>
      <c r="E5766" s="1" t="s">
        <v>66</v>
      </c>
      <c r="F5766" s="1" t="s">
        <v>2845</v>
      </c>
      <c r="G5766" s="5" t="s">
        <v>2844</v>
      </c>
      <c r="H5766" s="1" t="s">
        <v>2846</v>
      </c>
    </row>
    <row r="5767" spans="1:9" ht="15.75" customHeight="1" x14ac:dyDescent="0.25">
      <c r="A5767" s="1">
        <v>2471</v>
      </c>
      <c r="B5767" s="1" t="s">
        <v>15025</v>
      </c>
      <c r="C5767" s="1" t="s">
        <v>15026</v>
      </c>
      <c r="D5767" s="1" t="s">
        <v>2842</v>
      </c>
      <c r="E5767" s="1" t="s">
        <v>20</v>
      </c>
      <c r="F5767" s="1" t="s">
        <v>2843</v>
      </c>
      <c r="G5767" s="5" t="s">
        <v>2841</v>
      </c>
      <c r="H5767" s="1" t="s">
        <v>1021</v>
      </c>
    </row>
    <row r="5768" spans="1:9" ht="15.75" customHeight="1" x14ac:dyDescent="0.25">
      <c r="A5768" s="1">
        <v>2470</v>
      </c>
      <c r="B5768" s="1" t="s">
        <v>15023</v>
      </c>
      <c r="C5768" s="1" t="s">
        <v>15026</v>
      </c>
      <c r="D5768" s="1" t="s">
        <v>2839</v>
      </c>
      <c r="E5768" s="1" t="s">
        <v>9</v>
      </c>
      <c r="F5768" s="1" t="s">
        <v>2840</v>
      </c>
      <c r="G5768" s="5" t="s">
        <v>2838</v>
      </c>
      <c r="H5768" s="1" t="s">
        <v>354</v>
      </c>
    </row>
    <row r="5769" spans="1:9" ht="15.75" customHeight="1" x14ac:dyDescent="0.25">
      <c r="A5769" s="1">
        <v>2467</v>
      </c>
      <c r="B5769" s="1" t="s">
        <v>15023</v>
      </c>
      <c r="C5769" s="1" t="s">
        <v>15026</v>
      </c>
      <c r="D5769" s="1" t="s">
        <v>2835</v>
      </c>
      <c r="E5769" s="1" t="s">
        <v>36</v>
      </c>
      <c r="F5769" s="1" t="s">
        <v>2836</v>
      </c>
      <c r="G5769" s="5" t="s">
        <v>2834</v>
      </c>
      <c r="H5769" s="1" t="s">
        <v>2837</v>
      </c>
      <c r="I5769" s="1" t="s">
        <v>50</v>
      </c>
    </row>
    <row r="5770" spans="1:9" ht="15.75" customHeight="1" x14ac:dyDescent="0.25">
      <c r="A5770" s="1">
        <v>2466</v>
      </c>
      <c r="B5770" s="1" t="s">
        <v>15025</v>
      </c>
      <c r="C5770" s="1" t="s">
        <v>15026</v>
      </c>
      <c r="D5770" s="1" t="s">
        <v>2832</v>
      </c>
      <c r="E5770" s="1" t="s">
        <v>226</v>
      </c>
      <c r="F5770" s="1" t="s">
        <v>2833</v>
      </c>
      <c r="G5770" s="5" t="s">
        <v>2831</v>
      </c>
      <c r="H5770" s="1" t="s">
        <v>1021</v>
      </c>
    </row>
    <row r="5771" spans="1:9" ht="15.75" customHeight="1" x14ac:dyDescent="0.25">
      <c r="A5771" s="1">
        <v>2465</v>
      </c>
      <c r="B5771" s="1" t="s">
        <v>15025</v>
      </c>
      <c r="C5771" s="1" t="s">
        <v>15026</v>
      </c>
      <c r="D5771" s="1" t="s">
        <v>2829</v>
      </c>
      <c r="E5771" s="1" t="s">
        <v>20</v>
      </c>
      <c r="F5771" s="1" t="s">
        <v>2830</v>
      </c>
      <c r="G5771" s="5" t="s">
        <v>2828</v>
      </c>
      <c r="H5771" s="1" t="s">
        <v>142</v>
      </c>
    </row>
    <row r="5772" spans="1:9" ht="15.75" customHeight="1" x14ac:dyDescent="0.25">
      <c r="A5772" s="1">
        <v>2464</v>
      </c>
      <c r="B5772" s="1" t="s">
        <v>15025</v>
      </c>
      <c r="C5772" s="1" t="s">
        <v>15026</v>
      </c>
      <c r="E5772" s="1" t="s">
        <v>2</v>
      </c>
      <c r="F5772" s="1" t="s">
        <v>2827</v>
      </c>
      <c r="G5772" s="5" t="s">
        <v>2826</v>
      </c>
      <c r="H5772" s="1" t="s">
        <v>32</v>
      </c>
    </row>
    <row r="5773" spans="1:9" ht="15.75" customHeight="1" x14ac:dyDescent="0.25">
      <c r="A5773" s="1">
        <v>2463</v>
      </c>
      <c r="B5773" s="1" t="s">
        <v>15025</v>
      </c>
      <c r="C5773" s="1" t="s">
        <v>15026</v>
      </c>
      <c r="E5773" s="1" t="s">
        <v>2</v>
      </c>
      <c r="F5773" s="1" t="s">
        <v>2825</v>
      </c>
      <c r="G5773" s="5" t="s">
        <v>2824</v>
      </c>
      <c r="H5773" s="1" t="s">
        <v>1048</v>
      </c>
    </row>
    <row r="5774" spans="1:9" ht="15.75" customHeight="1" x14ac:dyDescent="0.25">
      <c r="A5774" s="1">
        <v>2461</v>
      </c>
      <c r="B5774" s="1" t="s">
        <v>15025</v>
      </c>
      <c r="C5774" s="1" t="s">
        <v>15026</v>
      </c>
      <c r="E5774" s="1" t="s">
        <v>20</v>
      </c>
      <c r="F5774" s="1" t="s">
        <v>2823</v>
      </c>
      <c r="G5774" s="5" t="s">
        <v>2822</v>
      </c>
      <c r="H5774" s="1" t="s">
        <v>524</v>
      </c>
    </row>
    <row r="5775" spans="1:9" ht="15.75" customHeight="1" x14ac:dyDescent="0.25">
      <c r="A5775" s="1">
        <v>2460</v>
      </c>
      <c r="B5775" s="1" t="s">
        <v>15023</v>
      </c>
      <c r="C5775" s="1" t="s">
        <v>15026</v>
      </c>
      <c r="E5775" s="1" t="s">
        <v>166</v>
      </c>
      <c r="F5775" s="1" t="s">
        <v>2821</v>
      </c>
      <c r="G5775" s="5" t="s">
        <v>2820</v>
      </c>
      <c r="H5775" s="1" t="s">
        <v>15201</v>
      </c>
    </row>
    <row r="5776" spans="1:9" ht="15.75" customHeight="1" x14ac:dyDescent="0.25">
      <c r="A5776" s="1">
        <v>2455</v>
      </c>
      <c r="B5776" s="1" t="s">
        <v>15025</v>
      </c>
      <c r="C5776" s="1" t="s">
        <v>15026</v>
      </c>
      <c r="E5776" s="1" t="s">
        <v>84</v>
      </c>
      <c r="F5776" s="1" t="s">
        <v>2819</v>
      </c>
      <c r="G5776" s="5" t="s">
        <v>2818</v>
      </c>
      <c r="H5776" s="1" t="s">
        <v>49</v>
      </c>
    </row>
    <row r="5777" spans="1:9" ht="15.75" customHeight="1" x14ac:dyDescent="0.25">
      <c r="A5777" s="1">
        <v>2451</v>
      </c>
      <c r="B5777" s="1" t="s">
        <v>15025</v>
      </c>
      <c r="C5777" s="1" t="s">
        <v>15026</v>
      </c>
      <c r="D5777" s="1" t="s">
        <v>2816</v>
      </c>
      <c r="E5777" s="1" t="s">
        <v>84</v>
      </c>
      <c r="F5777" s="1" t="s">
        <v>2817</v>
      </c>
      <c r="G5777" s="5" t="s">
        <v>2815</v>
      </c>
      <c r="H5777" s="1" t="s">
        <v>2270</v>
      </c>
    </row>
    <row r="5778" spans="1:9" ht="15.75" customHeight="1" x14ac:dyDescent="0.25">
      <c r="A5778" s="1">
        <v>2450</v>
      </c>
      <c r="B5778" s="1" t="s">
        <v>15023</v>
      </c>
      <c r="C5778" s="1" t="s">
        <v>15026</v>
      </c>
      <c r="D5778" s="1" t="s">
        <v>2813</v>
      </c>
      <c r="E5778" s="1" t="s">
        <v>61</v>
      </c>
      <c r="F5778" s="1" t="s">
        <v>2814</v>
      </c>
      <c r="G5778" s="5" t="s">
        <v>2812</v>
      </c>
      <c r="H5778" s="1" t="s">
        <v>2165</v>
      </c>
    </row>
    <row r="5779" spans="1:9" ht="15.75" customHeight="1" x14ac:dyDescent="0.25">
      <c r="A5779" s="1">
        <v>2449</v>
      </c>
      <c r="B5779" s="1" t="s">
        <v>15023</v>
      </c>
      <c r="C5779" s="1" t="s">
        <v>15026</v>
      </c>
      <c r="D5779" s="1" t="s">
        <v>2810</v>
      </c>
      <c r="E5779" s="1" t="s">
        <v>20</v>
      </c>
      <c r="F5779" s="1" t="s">
        <v>2811</v>
      </c>
      <c r="G5779" s="5" t="s">
        <v>2809</v>
      </c>
      <c r="H5779" s="1" t="s">
        <v>5916</v>
      </c>
    </row>
    <row r="5780" spans="1:9" ht="15.75" customHeight="1" x14ac:dyDescent="0.25">
      <c r="A5780" s="1">
        <v>2445</v>
      </c>
      <c r="B5780" s="1" t="s">
        <v>15023</v>
      </c>
      <c r="C5780" s="1" t="s">
        <v>15026</v>
      </c>
      <c r="E5780" s="1" t="s">
        <v>20</v>
      </c>
      <c r="F5780" s="1" t="s">
        <v>2808</v>
      </c>
      <c r="G5780" s="5" t="s">
        <v>2807</v>
      </c>
      <c r="H5780" s="1" t="s">
        <v>5170</v>
      </c>
    </row>
    <row r="5781" spans="1:9" ht="15.75" customHeight="1" x14ac:dyDescent="0.25">
      <c r="A5781" s="1">
        <v>2444</v>
      </c>
      <c r="B5781" s="1" t="s">
        <v>15025</v>
      </c>
      <c r="C5781" s="1" t="s">
        <v>15026</v>
      </c>
      <c r="E5781" s="1" t="s">
        <v>44</v>
      </c>
      <c r="F5781" s="1" t="s">
        <v>2806</v>
      </c>
      <c r="G5781" s="5" t="s">
        <v>2805</v>
      </c>
      <c r="H5781" s="1" t="s">
        <v>837</v>
      </c>
    </row>
    <row r="5782" spans="1:9" ht="15.75" customHeight="1" x14ac:dyDescent="0.25">
      <c r="A5782" s="1">
        <v>2443</v>
      </c>
      <c r="B5782" s="1" t="s">
        <v>15025</v>
      </c>
      <c r="C5782" s="1" t="s">
        <v>15026</v>
      </c>
      <c r="E5782" s="1" t="s">
        <v>2</v>
      </c>
      <c r="F5782" s="1" t="s">
        <v>2804</v>
      </c>
      <c r="G5782" s="5" t="s">
        <v>2803</v>
      </c>
      <c r="H5782" s="1" t="s">
        <v>177</v>
      </c>
    </row>
    <row r="5783" spans="1:9" ht="15.75" customHeight="1" x14ac:dyDescent="0.25">
      <c r="A5783" s="1">
        <v>2440</v>
      </c>
      <c r="B5783" s="1" t="s">
        <v>15025</v>
      </c>
      <c r="C5783" s="1" t="s">
        <v>15026</v>
      </c>
      <c r="D5783" s="1" t="s">
        <v>2801</v>
      </c>
      <c r="E5783" s="1" t="s">
        <v>24</v>
      </c>
      <c r="F5783" s="1" t="s">
        <v>2802</v>
      </c>
      <c r="G5783" s="5" t="s">
        <v>2800</v>
      </c>
      <c r="H5783" s="1" t="s">
        <v>10479</v>
      </c>
    </row>
    <row r="5784" spans="1:9" ht="15.75" customHeight="1" x14ac:dyDescent="0.25">
      <c r="A5784" s="1">
        <v>2439</v>
      </c>
      <c r="B5784" s="1" t="s">
        <v>15023</v>
      </c>
      <c r="C5784" s="1" t="s">
        <v>15026</v>
      </c>
      <c r="D5784" s="1" t="s">
        <v>2798</v>
      </c>
      <c r="E5784" s="1" t="s">
        <v>20</v>
      </c>
      <c r="F5784" s="1" t="s">
        <v>2799</v>
      </c>
      <c r="G5784" s="5" t="s">
        <v>2797</v>
      </c>
      <c r="H5784" s="1" t="s">
        <v>1948</v>
      </c>
    </row>
    <row r="5785" spans="1:9" ht="15.75" customHeight="1" x14ac:dyDescent="0.25">
      <c r="A5785" s="1">
        <v>2437</v>
      </c>
      <c r="B5785" s="1" t="s">
        <v>15023</v>
      </c>
      <c r="C5785" s="1" t="s">
        <v>15026</v>
      </c>
      <c r="D5785" s="1" t="s">
        <v>2795</v>
      </c>
      <c r="E5785" s="1" t="s">
        <v>36</v>
      </c>
      <c r="F5785" s="1" t="s">
        <v>2796</v>
      </c>
      <c r="G5785" s="5" t="s">
        <v>2794</v>
      </c>
      <c r="H5785" s="1" t="s">
        <v>8187</v>
      </c>
    </row>
    <row r="5786" spans="1:9" ht="15.75" customHeight="1" x14ac:dyDescent="0.25">
      <c r="A5786" s="1">
        <v>2436</v>
      </c>
      <c r="B5786" s="1" t="s">
        <v>15025</v>
      </c>
      <c r="C5786" s="1" t="s">
        <v>15026</v>
      </c>
      <c r="D5786" s="1" t="s">
        <v>2792</v>
      </c>
      <c r="E5786" s="1" t="s">
        <v>61</v>
      </c>
      <c r="F5786" s="1" t="s">
        <v>2793</v>
      </c>
      <c r="G5786" s="5" t="s">
        <v>2791</v>
      </c>
      <c r="H5786" s="1" t="s">
        <v>1048</v>
      </c>
    </row>
    <row r="5787" spans="1:9" ht="15.75" customHeight="1" x14ac:dyDescent="0.25">
      <c r="A5787" s="1">
        <v>2434</v>
      </c>
      <c r="B5787" s="1" t="s">
        <v>15023</v>
      </c>
      <c r="C5787" s="1" t="s">
        <v>15185</v>
      </c>
      <c r="E5787" s="1" t="s">
        <v>20</v>
      </c>
      <c r="F5787" s="1" t="s">
        <v>2790</v>
      </c>
      <c r="G5787" s="5" t="s">
        <v>2789</v>
      </c>
      <c r="H5787" s="1" t="s">
        <v>339</v>
      </c>
      <c r="I5787" s="1" t="s">
        <v>15186</v>
      </c>
    </row>
    <row r="5788" spans="1:9" ht="15.75" customHeight="1" x14ac:dyDescent="0.25">
      <c r="A5788" s="1">
        <v>2432</v>
      </c>
      <c r="B5788" s="1" t="s">
        <v>15023</v>
      </c>
      <c r="C5788" s="1" t="s">
        <v>15026</v>
      </c>
      <c r="D5788" s="1" t="s">
        <v>2787</v>
      </c>
      <c r="E5788" s="1" t="s">
        <v>84</v>
      </c>
      <c r="F5788" s="1" t="s">
        <v>2788</v>
      </c>
      <c r="G5788" s="5" t="s">
        <v>2786</v>
      </c>
      <c r="H5788" s="1" t="s">
        <v>49</v>
      </c>
    </row>
    <row r="5789" spans="1:9" ht="15.75" customHeight="1" x14ac:dyDescent="0.25">
      <c r="A5789" s="1">
        <v>2427</v>
      </c>
      <c r="B5789" s="1" t="s">
        <v>15023</v>
      </c>
      <c r="C5789" s="1" t="s">
        <v>15026</v>
      </c>
      <c r="E5789" s="1" t="s">
        <v>20</v>
      </c>
      <c r="F5789" s="1" t="s">
        <v>2785</v>
      </c>
      <c r="G5789" s="5" t="s">
        <v>2784</v>
      </c>
      <c r="H5789" s="1" t="s">
        <v>63</v>
      </c>
    </row>
    <row r="5790" spans="1:9" ht="15.75" customHeight="1" x14ac:dyDescent="0.25">
      <c r="A5790" s="1">
        <v>2425</v>
      </c>
      <c r="B5790" s="1" t="s">
        <v>15023</v>
      </c>
      <c r="C5790" s="1" t="s">
        <v>15026</v>
      </c>
      <c r="D5790" s="1" t="s">
        <v>2782</v>
      </c>
      <c r="E5790" s="1" t="s">
        <v>84</v>
      </c>
      <c r="F5790" s="1" t="s">
        <v>2783</v>
      </c>
      <c r="G5790" s="5" t="s">
        <v>2781</v>
      </c>
      <c r="H5790" s="1" t="s">
        <v>32</v>
      </c>
    </row>
    <row r="5791" spans="1:9" ht="15.75" customHeight="1" x14ac:dyDescent="0.25">
      <c r="A5791" s="1">
        <v>2423</v>
      </c>
      <c r="B5791" s="1" t="s">
        <v>15023</v>
      </c>
      <c r="C5791" s="1" t="s">
        <v>15026</v>
      </c>
      <c r="E5791" s="1" t="s">
        <v>66</v>
      </c>
      <c r="F5791" s="1" t="s">
        <v>2780</v>
      </c>
      <c r="G5791" s="5" t="s">
        <v>2779</v>
      </c>
      <c r="H5791" s="1" t="s">
        <v>354</v>
      </c>
    </row>
    <row r="5792" spans="1:9" ht="15.75" customHeight="1" x14ac:dyDescent="0.25">
      <c r="A5792" s="1">
        <v>2421</v>
      </c>
      <c r="B5792" s="1" t="s">
        <v>15025</v>
      </c>
      <c r="C5792" s="1" t="s">
        <v>15026</v>
      </c>
      <c r="E5792" s="1" t="s">
        <v>2</v>
      </c>
      <c r="F5792" s="1" t="s">
        <v>2778</v>
      </c>
      <c r="G5792" s="5" t="s">
        <v>2777</v>
      </c>
      <c r="H5792" s="1" t="s">
        <v>12300</v>
      </c>
    </row>
    <row r="5793" spans="1:9" ht="15.75" customHeight="1" x14ac:dyDescent="0.25">
      <c r="A5793" s="1">
        <v>2420</v>
      </c>
      <c r="B5793" s="1" t="s">
        <v>15025</v>
      </c>
      <c r="C5793" s="1" t="s">
        <v>15026</v>
      </c>
      <c r="D5793" s="1" t="s">
        <v>2775</v>
      </c>
      <c r="E5793" s="1" t="s">
        <v>2</v>
      </c>
      <c r="F5793" s="1" t="s">
        <v>2776</v>
      </c>
      <c r="G5793" s="5" t="s">
        <v>2774</v>
      </c>
      <c r="H5793" s="1" t="s">
        <v>15119</v>
      </c>
    </row>
    <row r="5794" spans="1:9" ht="15.75" customHeight="1" x14ac:dyDescent="0.25">
      <c r="A5794" s="1">
        <v>2419</v>
      </c>
      <c r="B5794" s="1" t="s">
        <v>15023</v>
      </c>
      <c r="C5794" s="1" t="s">
        <v>15026</v>
      </c>
      <c r="D5794" s="1" t="s">
        <v>2772</v>
      </c>
      <c r="E5794" s="1" t="s">
        <v>20</v>
      </c>
      <c r="F5794" s="1" t="s">
        <v>2773</v>
      </c>
      <c r="G5794" s="5" t="s">
        <v>2771</v>
      </c>
      <c r="H5794" s="1" t="s">
        <v>49</v>
      </c>
    </row>
    <row r="5795" spans="1:9" ht="15.75" customHeight="1" x14ac:dyDescent="0.25">
      <c r="A5795" s="1">
        <v>2417</v>
      </c>
      <c r="B5795" s="1" t="s">
        <v>15025</v>
      </c>
      <c r="C5795" s="1" t="s">
        <v>15026</v>
      </c>
      <c r="D5795" s="1" t="s">
        <v>2769</v>
      </c>
      <c r="E5795" s="1" t="s">
        <v>84</v>
      </c>
      <c r="F5795" s="1" t="s">
        <v>2770</v>
      </c>
      <c r="G5795" s="5" t="s">
        <v>2768</v>
      </c>
      <c r="H5795" s="1" t="s">
        <v>1044</v>
      </c>
    </row>
    <row r="5796" spans="1:9" ht="15.75" customHeight="1" x14ac:dyDescent="0.25">
      <c r="A5796" s="1">
        <v>2414</v>
      </c>
      <c r="B5796" s="1" t="s">
        <v>15025</v>
      </c>
      <c r="C5796" s="1" t="s">
        <v>15048</v>
      </c>
      <c r="D5796" s="1" t="s">
        <v>2767</v>
      </c>
      <c r="E5796" s="1" t="s">
        <v>20</v>
      </c>
      <c r="F5796" s="1" t="s">
        <v>2767</v>
      </c>
      <c r="G5796" s="5" t="s">
        <v>2766</v>
      </c>
      <c r="H5796" s="1" t="s">
        <v>524</v>
      </c>
    </row>
    <row r="5797" spans="1:9" ht="15.75" customHeight="1" x14ac:dyDescent="0.25">
      <c r="A5797" s="1">
        <v>2413</v>
      </c>
      <c r="B5797" s="1" t="s">
        <v>15025</v>
      </c>
      <c r="C5797" s="1" t="s">
        <v>15026</v>
      </c>
      <c r="E5797" s="1" t="s">
        <v>2</v>
      </c>
      <c r="F5797" s="1" t="s">
        <v>2765</v>
      </c>
      <c r="G5797" s="5" t="s">
        <v>2764</v>
      </c>
      <c r="H5797" s="1" t="s">
        <v>833</v>
      </c>
    </row>
    <row r="5798" spans="1:9" ht="15.75" customHeight="1" x14ac:dyDescent="0.25">
      <c r="A5798" s="1">
        <v>2410</v>
      </c>
      <c r="B5798" s="1" t="s">
        <v>15023</v>
      </c>
      <c r="C5798" s="1" t="s">
        <v>15026</v>
      </c>
      <c r="D5798" s="1" t="s">
        <v>2762</v>
      </c>
      <c r="E5798" s="1" t="s">
        <v>20</v>
      </c>
      <c r="F5798" s="1" t="s">
        <v>2763</v>
      </c>
      <c r="G5798" s="5" t="s">
        <v>2761</v>
      </c>
      <c r="H5798" s="1" t="s">
        <v>1948</v>
      </c>
    </row>
    <row r="5799" spans="1:9" ht="15.75" customHeight="1" x14ac:dyDescent="0.25">
      <c r="A5799" s="1">
        <v>2409</v>
      </c>
      <c r="B5799" s="1" t="s">
        <v>15025</v>
      </c>
      <c r="C5799" s="1" t="s">
        <v>15026</v>
      </c>
      <c r="D5799" s="1" t="s">
        <v>2759</v>
      </c>
      <c r="E5799" s="1" t="s">
        <v>2</v>
      </c>
      <c r="F5799" s="1" t="s">
        <v>2760</v>
      </c>
      <c r="G5799" s="5" t="s">
        <v>2758</v>
      </c>
      <c r="H5799" s="1" t="s">
        <v>1048</v>
      </c>
    </row>
    <row r="5800" spans="1:9" ht="15.75" customHeight="1" x14ac:dyDescent="0.25">
      <c r="A5800" s="1">
        <v>2407</v>
      </c>
      <c r="B5800" s="1" t="s">
        <v>15025</v>
      </c>
      <c r="C5800" s="1" t="s">
        <v>15026</v>
      </c>
      <c r="D5800" s="1" t="s">
        <v>2756</v>
      </c>
      <c r="E5800" s="1" t="s">
        <v>84</v>
      </c>
      <c r="F5800" s="1" t="s">
        <v>2757</v>
      </c>
      <c r="G5800" s="5" t="s">
        <v>2755</v>
      </c>
      <c r="H5800" s="1" t="s">
        <v>1044</v>
      </c>
    </row>
    <row r="5801" spans="1:9" ht="15.75" customHeight="1" x14ac:dyDescent="0.25">
      <c r="A5801" s="1">
        <v>2405</v>
      </c>
      <c r="B5801" s="1" t="s">
        <v>15025</v>
      </c>
      <c r="C5801" s="1" t="s">
        <v>15026</v>
      </c>
      <c r="D5801" s="1" t="s">
        <v>2753</v>
      </c>
      <c r="E5801" s="1" t="s">
        <v>24</v>
      </c>
      <c r="F5801" s="1" t="s">
        <v>2754</v>
      </c>
      <c r="G5801" s="5" t="s">
        <v>2752</v>
      </c>
      <c r="H5801" s="1" t="s">
        <v>339</v>
      </c>
    </row>
    <row r="5802" spans="1:9" ht="15.75" customHeight="1" x14ac:dyDescent="0.25">
      <c r="A5802" s="1">
        <v>2404</v>
      </c>
      <c r="B5802" s="1" t="s">
        <v>15025</v>
      </c>
      <c r="C5802" s="1" t="s">
        <v>15026</v>
      </c>
      <c r="D5802" s="1" t="s">
        <v>2750</v>
      </c>
      <c r="E5802" s="1" t="s">
        <v>61</v>
      </c>
      <c r="F5802" s="1" t="s">
        <v>2751</v>
      </c>
      <c r="G5802" s="5" t="s">
        <v>2749</v>
      </c>
      <c r="H5802" s="1" t="s">
        <v>524</v>
      </c>
    </row>
    <row r="5803" spans="1:9" ht="15.75" customHeight="1" x14ac:dyDescent="0.25">
      <c r="A5803" s="1">
        <v>2403</v>
      </c>
      <c r="B5803" s="1" t="s">
        <v>15023</v>
      </c>
      <c r="C5803" s="1" t="s">
        <v>15026</v>
      </c>
      <c r="D5803" s="1" t="s">
        <v>2747</v>
      </c>
      <c r="E5803" s="1" t="s">
        <v>20</v>
      </c>
      <c r="F5803" s="1" t="s">
        <v>2748</v>
      </c>
      <c r="G5803" s="5" t="s">
        <v>2746</v>
      </c>
      <c r="H5803" s="1" t="s">
        <v>15030</v>
      </c>
      <c r="I5803" s="1" t="s">
        <v>50</v>
      </c>
    </row>
    <row r="5804" spans="1:9" ht="15.75" customHeight="1" x14ac:dyDescent="0.25">
      <c r="A5804" s="1">
        <v>2401</v>
      </c>
      <c r="B5804" s="1" t="s">
        <v>15023</v>
      </c>
      <c r="C5804" s="1" t="s">
        <v>15026</v>
      </c>
      <c r="E5804" s="1" t="s">
        <v>166</v>
      </c>
      <c r="F5804" s="1" t="s">
        <v>2745</v>
      </c>
      <c r="G5804" s="5" t="s">
        <v>2744</v>
      </c>
      <c r="H5804" s="1" t="s">
        <v>63</v>
      </c>
    </row>
    <row r="5805" spans="1:9" ht="15.75" customHeight="1" x14ac:dyDescent="0.25">
      <c r="A5805" s="1">
        <v>2400</v>
      </c>
      <c r="B5805" s="1" t="s">
        <v>15025</v>
      </c>
      <c r="C5805" s="1" t="s">
        <v>15026</v>
      </c>
      <c r="E5805" s="1" t="s">
        <v>166</v>
      </c>
      <c r="F5805" s="1" t="s">
        <v>2743</v>
      </c>
      <c r="G5805" s="5" t="s">
        <v>2742</v>
      </c>
      <c r="H5805" s="1" t="s">
        <v>32</v>
      </c>
    </row>
    <row r="5806" spans="1:9" ht="15.75" customHeight="1" x14ac:dyDescent="0.25">
      <c r="A5806" s="1">
        <v>2398</v>
      </c>
      <c r="B5806" s="1" t="s">
        <v>15023</v>
      </c>
      <c r="C5806" s="1" t="s">
        <v>15026</v>
      </c>
      <c r="D5806" s="1" t="s">
        <v>2740</v>
      </c>
      <c r="E5806" s="1" t="s">
        <v>166</v>
      </c>
      <c r="F5806" s="1" t="s">
        <v>2741</v>
      </c>
      <c r="G5806" s="5" t="s">
        <v>2739</v>
      </c>
      <c r="H5806" s="1" t="s">
        <v>15372</v>
      </c>
    </row>
    <row r="5807" spans="1:9" ht="15.75" customHeight="1" x14ac:dyDescent="0.25">
      <c r="A5807" s="1">
        <v>2397</v>
      </c>
      <c r="B5807" s="1" t="s">
        <v>15025</v>
      </c>
      <c r="C5807" s="1" t="s">
        <v>15026</v>
      </c>
      <c r="E5807" s="1" t="s">
        <v>24</v>
      </c>
      <c r="F5807" s="1" t="s">
        <v>2738</v>
      </c>
      <c r="G5807" s="5" t="s">
        <v>2737</v>
      </c>
      <c r="H5807" s="1" t="s">
        <v>32</v>
      </c>
    </row>
    <row r="5808" spans="1:9" ht="15.75" customHeight="1" x14ac:dyDescent="0.25">
      <c r="A5808" s="1">
        <v>2395</v>
      </c>
      <c r="B5808" s="1" t="s">
        <v>15025</v>
      </c>
      <c r="C5808" s="1" t="s">
        <v>15068</v>
      </c>
      <c r="D5808" s="1" t="s">
        <v>2735</v>
      </c>
      <c r="E5808" s="1" t="s">
        <v>2</v>
      </c>
      <c r="F5808" s="1" t="s">
        <v>2736</v>
      </c>
      <c r="G5808" s="5" t="s">
        <v>2734</v>
      </c>
      <c r="H5808" s="1" t="s">
        <v>177</v>
      </c>
    </row>
    <row r="5809" spans="1:8" ht="15.75" customHeight="1" x14ac:dyDescent="0.25">
      <c r="A5809" s="1">
        <v>2393</v>
      </c>
      <c r="B5809" s="1" t="s">
        <v>15023</v>
      </c>
      <c r="C5809" s="1" t="s">
        <v>15026</v>
      </c>
      <c r="D5809" s="1" t="s">
        <v>2732</v>
      </c>
      <c r="E5809" s="1" t="s">
        <v>36</v>
      </c>
      <c r="F5809" s="1" t="s">
        <v>2733</v>
      </c>
      <c r="G5809" s="5" t="s">
        <v>2731</v>
      </c>
      <c r="H5809" s="1" t="s">
        <v>15028</v>
      </c>
    </row>
    <row r="5810" spans="1:8" ht="15.75" customHeight="1" x14ac:dyDescent="0.25">
      <c r="A5810" s="1">
        <v>2390</v>
      </c>
      <c r="B5810" s="1" t="s">
        <v>15025</v>
      </c>
      <c r="C5810" s="1" t="s">
        <v>15026</v>
      </c>
      <c r="D5810" s="1" t="s">
        <v>2729</v>
      </c>
      <c r="E5810" s="1" t="s">
        <v>66</v>
      </c>
      <c r="F5810" s="1" t="s">
        <v>2730</v>
      </c>
      <c r="G5810" s="5" t="s">
        <v>2728</v>
      </c>
      <c r="H5810" s="1" t="s">
        <v>2165</v>
      </c>
    </row>
    <row r="5811" spans="1:8" ht="15.75" customHeight="1" x14ac:dyDescent="0.25">
      <c r="A5811" s="1">
        <v>2389</v>
      </c>
      <c r="B5811" s="1" t="s">
        <v>15025</v>
      </c>
      <c r="C5811" s="1" t="s">
        <v>15026</v>
      </c>
      <c r="D5811" s="1" t="s">
        <v>2726</v>
      </c>
      <c r="E5811" s="1" t="s">
        <v>2</v>
      </c>
      <c r="F5811" s="1" t="s">
        <v>2727</v>
      </c>
      <c r="G5811" s="5" t="s">
        <v>2725</v>
      </c>
      <c r="H5811" s="1" t="s">
        <v>177</v>
      </c>
    </row>
    <row r="5812" spans="1:8" ht="15.75" customHeight="1" x14ac:dyDescent="0.25">
      <c r="A5812" s="1">
        <v>2386</v>
      </c>
      <c r="B5812" s="1" t="s">
        <v>15023</v>
      </c>
      <c r="C5812" s="1" t="s">
        <v>15026</v>
      </c>
      <c r="D5812" s="1" t="s">
        <v>2723</v>
      </c>
      <c r="E5812" s="1" t="s">
        <v>61</v>
      </c>
      <c r="F5812" s="1" t="s">
        <v>2724</v>
      </c>
      <c r="G5812" s="5" t="s">
        <v>2722</v>
      </c>
      <c r="H5812" s="1" t="s">
        <v>3416</v>
      </c>
    </row>
    <row r="5813" spans="1:8" ht="15.75" customHeight="1" x14ac:dyDescent="0.25">
      <c r="A5813" s="1">
        <v>2385</v>
      </c>
      <c r="B5813" s="1" t="s">
        <v>15023</v>
      </c>
      <c r="C5813" s="1" t="s">
        <v>15026</v>
      </c>
      <c r="D5813" s="1" t="s">
        <v>2720</v>
      </c>
      <c r="E5813" s="1" t="s">
        <v>20</v>
      </c>
      <c r="F5813" s="1" t="s">
        <v>2721</v>
      </c>
      <c r="G5813" s="5" t="s">
        <v>2719</v>
      </c>
      <c r="H5813" s="1" t="s">
        <v>15373</v>
      </c>
    </row>
    <row r="5814" spans="1:8" ht="15.75" customHeight="1" x14ac:dyDescent="0.25">
      <c r="A5814" s="1">
        <v>2383</v>
      </c>
      <c r="B5814" s="1" t="s">
        <v>15023</v>
      </c>
      <c r="C5814" s="1" t="s">
        <v>15026</v>
      </c>
      <c r="D5814" s="1" t="s">
        <v>2717</v>
      </c>
      <c r="E5814" s="1" t="s">
        <v>61</v>
      </c>
      <c r="F5814" s="1" t="s">
        <v>2718</v>
      </c>
      <c r="G5814" s="5" t="s">
        <v>2716</v>
      </c>
      <c r="H5814" s="1" t="s">
        <v>1044</v>
      </c>
    </row>
    <row r="5815" spans="1:8" ht="15.75" customHeight="1" x14ac:dyDescent="0.25">
      <c r="A5815" s="1">
        <v>2382</v>
      </c>
      <c r="B5815" s="1" t="s">
        <v>15023</v>
      </c>
      <c r="C5815" s="1" t="s">
        <v>15026</v>
      </c>
      <c r="E5815" s="1" t="s">
        <v>24</v>
      </c>
      <c r="F5815" s="1" t="s">
        <v>2715</v>
      </c>
      <c r="G5815" s="5" t="s">
        <v>2714</v>
      </c>
      <c r="H5815" s="1" t="s">
        <v>63</v>
      </c>
    </row>
    <row r="5816" spans="1:8" ht="15.75" customHeight="1" x14ac:dyDescent="0.25">
      <c r="A5816" s="1">
        <v>2381</v>
      </c>
      <c r="B5816" s="1" t="s">
        <v>15025</v>
      </c>
      <c r="C5816" s="1" t="s">
        <v>15026</v>
      </c>
      <c r="D5816" s="1" t="s">
        <v>2712</v>
      </c>
      <c r="E5816" s="1" t="s">
        <v>2</v>
      </c>
      <c r="F5816" s="1" t="s">
        <v>2713</v>
      </c>
      <c r="G5816" s="5" t="s">
        <v>2711</v>
      </c>
      <c r="H5816" s="1" t="s">
        <v>7775</v>
      </c>
    </row>
    <row r="5817" spans="1:8" ht="15.75" customHeight="1" x14ac:dyDescent="0.25">
      <c r="A5817" s="1">
        <v>2374</v>
      </c>
      <c r="B5817" s="1" t="s">
        <v>15025</v>
      </c>
      <c r="C5817" s="1" t="s">
        <v>15026</v>
      </c>
      <c r="D5817" s="1" t="s">
        <v>2709</v>
      </c>
      <c r="E5817" s="1" t="s">
        <v>61</v>
      </c>
      <c r="F5817" s="1" t="s">
        <v>2710</v>
      </c>
      <c r="G5817" s="5" t="s">
        <v>2708</v>
      </c>
      <c r="H5817" s="1" t="s">
        <v>49</v>
      </c>
    </row>
    <row r="5818" spans="1:8" ht="15.75" customHeight="1" x14ac:dyDescent="0.25">
      <c r="A5818" s="1">
        <v>2373</v>
      </c>
      <c r="B5818" s="1" t="s">
        <v>15023</v>
      </c>
      <c r="C5818" s="1" t="s">
        <v>15026</v>
      </c>
      <c r="D5818" s="1" t="s">
        <v>2706</v>
      </c>
      <c r="E5818" s="1" t="s">
        <v>100</v>
      </c>
      <c r="F5818" s="1" t="s">
        <v>2707</v>
      </c>
      <c r="G5818" s="5" t="s">
        <v>2705</v>
      </c>
      <c r="H5818" s="1" t="s">
        <v>15374</v>
      </c>
    </row>
    <row r="5819" spans="1:8" ht="15.75" customHeight="1" x14ac:dyDescent="0.25">
      <c r="A5819" s="1">
        <v>2371</v>
      </c>
      <c r="B5819" s="1" t="s">
        <v>15025</v>
      </c>
      <c r="C5819" s="1" t="s">
        <v>15026</v>
      </c>
      <c r="E5819" s="1" t="s">
        <v>24</v>
      </c>
      <c r="F5819" s="1" t="s">
        <v>2704</v>
      </c>
      <c r="G5819" s="5" t="s">
        <v>2703</v>
      </c>
      <c r="H5819" s="1" t="s">
        <v>177</v>
      </c>
    </row>
    <row r="5820" spans="1:8" ht="15.75" customHeight="1" x14ac:dyDescent="0.25">
      <c r="A5820" s="1">
        <v>2369</v>
      </c>
      <c r="B5820" s="1" t="s">
        <v>15025</v>
      </c>
      <c r="C5820" s="1" t="s">
        <v>15026</v>
      </c>
      <c r="D5820" s="1" t="s">
        <v>2701</v>
      </c>
      <c r="E5820" s="1" t="s">
        <v>2</v>
      </c>
      <c r="F5820" s="1" t="s">
        <v>2702</v>
      </c>
      <c r="G5820" s="5" t="s">
        <v>2700</v>
      </c>
      <c r="H5820" s="1" t="s">
        <v>177</v>
      </c>
    </row>
    <row r="5821" spans="1:8" ht="15.75" customHeight="1" x14ac:dyDescent="0.25">
      <c r="A5821" s="1">
        <v>2363</v>
      </c>
      <c r="B5821" s="1" t="s">
        <v>15025</v>
      </c>
      <c r="C5821" s="1" t="s">
        <v>15026</v>
      </c>
      <c r="D5821" s="1" t="s">
        <v>2698</v>
      </c>
      <c r="E5821" s="1" t="s">
        <v>24</v>
      </c>
      <c r="F5821" s="1" t="s">
        <v>2699</v>
      </c>
      <c r="G5821" s="5" t="s">
        <v>2697</v>
      </c>
      <c r="H5821" s="1" t="s">
        <v>15319</v>
      </c>
    </row>
    <row r="5822" spans="1:8" ht="15.75" customHeight="1" x14ac:dyDescent="0.25">
      <c r="A5822" s="1">
        <v>2360</v>
      </c>
      <c r="B5822" s="1" t="s">
        <v>15025</v>
      </c>
      <c r="C5822" s="1" t="s">
        <v>15026</v>
      </c>
      <c r="E5822" s="1" t="s">
        <v>84</v>
      </c>
      <c r="F5822" s="1" t="s">
        <v>2696</v>
      </c>
      <c r="G5822" s="5" t="s">
        <v>2695</v>
      </c>
      <c r="H5822" s="1" t="s">
        <v>142</v>
      </c>
    </row>
    <row r="5823" spans="1:8" ht="15.75" customHeight="1" x14ac:dyDescent="0.25">
      <c r="A5823" s="1">
        <v>2359</v>
      </c>
      <c r="B5823" s="1" t="s">
        <v>15025</v>
      </c>
      <c r="C5823" s="1" t="s">
        <v>15026</v>
      </c>
      <c r="D5823" s="1" t="s">
        <v>2693</v>
      </c>
      <c r="E5823" s="1" t="s">
        <v>84</v>
      </c>
      <c r="F5823" s="1" t="s">
        <v>2694</v>
      </c>
      <c r="G5823" s="5" t="s">
        <v>2692</v>
      </c>
      <c r="H5823" s="1" t="s">
        <v>833</v>
      </c>
    </row>
    <row r="5824" spans="1:8" ht="15.75" customHeight="1" x14ac:dyDescent="0.25">
      <c r="A5824" s="1">
        <v>2357</v>
      </c>
      <c r="B5824" s="1" t="s">
        <v>15025</v>
      </c>
      <c r="C5824" s="1" t="s">
        <v>15026</v>
      </c>
      <c r="D5824" s="1" t="s">
        <v>2690</v>
      </c>
      <c r="E5824" s="1" t="s">
        <v>2</v>
      </c>
      <c r="F5824" s="1" t="s">
        <v>2691</v>
      </c>
      <c r="G5824" s="5" t="s">
        <v>2689</v>
      </c>
      <c r="H5824" s="1" t="s">
        <v>339</v>
      </c>
    </row>
    <row r="5825" spans="1:9" ht="15.75" customHeight="1" x14ac:dyDescent="0.25">
      <c r="A5825" s="1">
        <v>2356</v>
      </c>
      <c r="B5825" s="1" t="s">
        <v>15025</v>
      </c>
      <c r="C5825" s="1" t="s">
        <v>15026</v>
      </c>
      <c r="D5825" s="1" t="s">
        <v>2687</v>
      </c>
      <c r="E5825" s="1" t="s">
        <v>20</v>
      </c>
      <c r="F5825" s="1" t="s">
        <v>2688</v>
      </c>
      <c r="G5825" s="5" t="s">
        <v>2686</v>
      </c>
      <c r="H5825" s="1" t="s">
        <v>49</v>
      </c>
      <c r="I5825" s="1" t="s">
        <v>50</v>
      </c>
    </row>
    <row r="5826" spans="1:9" ht="15.75" customHeight="1" x14ac:dyDescent="0.25">
      <c r="A5826" s="1">
        <v>2354</v>
      </c>
      <c r="B5826" s="1" t="s">
        <v>15023</v>
      </c>
      <c r="C5826" s="1" t="s">
        <v>15026</v>
      </c>
      <c r="E5826" s="1" t="s">
        <v>84</v>
      </c>
      <c r="F5826" s="1" t="s">
        <v>2685</v>
      </c>
      <c r="G5826" s="5" t="s">
        <v>2684</v>
      </c>
      <c r="H5826" s="1" t="s">
        <v>177</v>
      </c>
    </row>
    <row r="5827" spans="1:9" ht="15.75" customHeight="1" x14ac:dyDescent="0.25">
      <c r="A5827" s="1">
        <v>2353</v>
      </c>
      <c r="B5827" s="1" t="s">
        <v>15025</v>
      </c>
      <c r="C5827" s="1" t="s">
        <v>15026</v>
      </c>
      <c r="E5827" s="1" t="s">
        <v>24</v>
      </c>
      <c r="F5827" s="1" t="s">
        <v>2683</v>
      </c>
      <c r="G5827" s="5" t="s">
        <v>2682</v>
      </c>
      <c r="H5827" s="1" t="s">
        <v>2165</v>
      </c>
    </row>
    <row r="5828" spans="1:9" ht="15.75" customHeight="1" x14ac:dyDescent="0.25">
      <c r="A5828" s="1">
        <v>2352</v>
      </c>
      <c r="B5828" s="1" t="s">
        <v>15025</v>
      </c>
      <c r="C5828" s="1" t="s">
        <v>15026</v>
      </c>
      <c r="E5828" s="1" t="s">
        <v>24</v>
      </c>
      <c r="F5828" s="1" t="s">
        <v>2681</v>
      </c>
      <c r="G5828" s="5" t="s">
        <v>2680</v>
      </c>
      <c r="H5828" s="1" t="s">
        <v>4158</v>
      </c>
    </row>
    <row r="5829" spans="1:9" ht="15.75" customHeight="1" x14ac:dyDescent="0.25">
      <c r="A5829" s="1">
        <v>2351</v>
      </c>
      <c r="B5829" s="1" t="s">
        <v>15023</v>
      </c>
      <c r="C5829" s="1" t="s">
        <v>15026</v>
      </c>
      <c r="D5829" s="1" t="s">
        <v>2678</v>
      </c>
      <c r="E5829" s="1" t="s">
        <v>20</v>
      </c>
      <c r="F5829" s="1" t="s">
        <v>2679</v>
      </c>
      <c r="G5829" s="5" t="s">
        <v>2677</v>
      </c>
      <c r="H5829" s="1" t="s">
        <v>15129</v>
      </c>
    </row>
    <row r="5830" spans="1:9" ht="15.75" customHeight="1" x14ac:dyDescent="0.25">
      <c r="A5830" s="1">
        <v>2350</v>
      </c>
      <c r="B5830" s="1" t="s">
        <v>15023</v>
      </c>
      <c r="C5830" s="1" t="s">
        <v>15026</v>
      </c>
      <c r="E5830" s="1" t="s">
        <v>20</v>
      </c>
      <c r="F5830" s="1" t="s">
        <v>2676</v>
      </c>
      <c r="G5830" s="5" t="s">
        <v>2675</v>
      </c>
      <c r="H5830" s="1" t="s">
        <v>32</v>
      </c>
    </row>
    <row r="5831" spans="1:9" ht="15.75" customHeight="1" x14ac:dyDescent="0.25">
      <c r="A5831" s="1">
        <v>2349</v>
      </c>
      <c r="B5831" s="1" t="s">
        <v>15025</v>
      </c>
      <c r="C5831" s="1" t="s">
        <v>15026</v>
      </c>
      <c r="D5831" s="1" t="s">
        <v>2673</v>
      </c>
      <c r="E5831" s="1" t="s">
        <v>155</v>
      </c>
      <c r="F5831" s="1" t="s">
        <v>2674</v>
      </c>
      <c r="G5831" s="5" t="s">
        <v>2672</v>
      </c>
      <c r="H5831" s="1" t="s">
        <v>524</v>
      </c>
    </row>
    <row r="5832" spans="1:9" ht="15.75" customHeight="1" x14ac:dyDescent="0.25">
      <c r="A5832" s="1">
        <v>2348</v>
      </c>
      <c r="B5832" s="1" t="s">
        <v>15025</v>
      </c>
      <c r="C5832" s="1" t="s">
        <v>15026</v>
      </c>
      <c r="E5832" s="1" t="s">
        <v>84</v>
      </c>
      <c r="F5832" s="1" t="s">
        <v>2671</v>
      </c>
      <c r="G5832" s="5" t="s">
        <v>2670</v>
      </c>
      <c r="H5832" s="1" t="s">
        <v>63</v>
      </c>
    </row>
    <row r="5833" spans="1:9" ht="15.75" customHeight="1" x14ac:dyDescent="0.25">
      <c r="A5833" s="1">
        <v>2347</v>
      </c>
      <c r="B5833" s="1" t="s">
        <v>15025</v>
      </c>
      <c r="C5833" s="1" t="s">
        <v>15026</v>
      </c>
      <c r="D5833" s="1" t="s">
        <v>2668</v>
      </c>
      <c r="E5833" s="1" t="s">
        <v>24</v>
      </c>
      <c r="F5833" s="1" t="s">
        <v>2669</v>
      </c>
      <c r="G5833" s="5" t="s">
        <v>2667</v>
      </c>
      <c r="H5833" s="1" t="s">
        <v>177</v>
      </c>
    </row>
    <row r="5834" spans="1:9" ht="15.75" customHeight="1" x14ac:dyDescent="0.25">
      <c r="A5834" s="1">
        <v>2346</v>
      </c>
      <c r="B5834" s="1" t="s">
        <v>15025</v>
      </c>
      <c r="C5834" s="1" t="s">
        <v>15026</v>
      </c>
      <c r="D5834" s="1" t="s">
        <v>2665</v>
      </c>
      <c r="E5834" s="1" t="s">
        <v>2</v>
      </c>
      <c r="F5834" s="1" t="s">
        <v>2666</v>
      </c>
      <c r="G5834" s="5" t="s">
        <v>2664</v>
      </c>
      <c r="H5834" s="1" t="s">
        <v>1044</v>
      </c>
    </row>
    <row r="5835" spans="1:9" ht="15.75" customHeight="1" x14ac:dyDescent="0.25">
      <c r="A5835" s="1">
        <v>2345</v>
      </c>
      <c r="B5835" s="1" t="s">
        <v>15023</v>
      </c>
      <c r="C5835" s="1" t="s">
        <v>15026</v>
      </c>
      <c r="E5835" s="1" t="s">
        <v>2</v>
      </c>
      <c r="F5835" s="1" t="s">
        <v>2663</v>
      </c>
      <c r="G5835" s="5" t="s">
        <v>2662</v>
      </c>
      <c r="H5835" s="1" t="s">
        <v>177</v>
      </c>
    </row>
    <row r="5836" spans="1:9" ht="15.75" customHeight="1" x14ac:dyDescent="0.25">
      <c r="A5836" s="1">
        <v>2343</v>
      </c>
      <c r="B5836" s="1" t="s">
        <v>15025</v>
      </c>
      <c r="C5836" s="1" t="s">
        <v>15026</v>
      </c>
      <c r="E5836" s="1" t="s">
        <v>2</v>
      </c>
      <c r="F5836" s="1" t="s">
        <v>2661</v>
      </c>
      <c r="G5836" s="5" t="s">
        <v>2660</v>
      </c>
      <c r="H5836" s="1" t="s">
        <v>32</v>
      </c>
    </row>
    <row r="5837" spans="1:9" ht="15.75" customHeight="1" x14ac:dyDescent="0.25">
      <c r="A5837" s="1">
        <v>2341</v>
      </c>
      <c r="B5837" s="1" t="s">
        <v>15025</v>
      </c>
      <c r="C5837" s="1" t="s">
        <v>15136</v>
      </c>
      <c r="E5837" s="1" t="s">
        <v>2</v>
      </c>
      <c r="F5837" s="1" t="s">
        <v>2659</v>
      </c>
      <c r="G5837" s="5" t="s">
        <v>2658</v>
      </c>
      <c r="H5837" s="1" t="s">
        <v>15270</v>
      </c>
      <c r="I5837" s="1" t="s">
        <v>50</v>
      </c>
    </row>
    <row r="5838" spans="1:9" ht="15.75" customHeight="1" x14ac:dyDescent="0.25">
      <c r="A5838" s="1">
        <v>2340</v>
      </c>
      <c r="B5838" s="1" t="s">
        <v>15025</v>
      </c>
      <c r="C5838" s="1" t="s">
        <v>15026</v>
      </c>
      <c r="E5838" s="1" t="s">
        <v>2</v>
      </c>
      <c r="F5838" s="1" t="s">
        <v>2657</v>
      </c>
      <c r="G5838" s="5" t="s">
        <v>2656</v>
      </c>
      <c r="H5838" s="1" t="s">
        <v>354</v>
      </c>
    </row>
    <row r="5839" spans="1:9" ht="15.75" customHeight="1" x14ac:dyDescent="0.25">
      <c r="A5839" s="1">
        <v>2337</v>
      </c>
      <c r="B5839" s="1" t="s">
        <v>15025</v>
      </c>
      <c r="C5839" s="1" t="s">
        <v>15026</v>
      </c>
      <c r="D5839" s="1" t="s">
        <v>2654</v>
      </c>
      <c r="E5839" s="1" t="s">
        <v>36</v>
      </c>
      <c r="F5839" s="1" t="s">
        <v>2655</v>
      </c>
      <c r="G5839" s="5" t="s">
        <v>2653</v>
      </c>
      <c r="H5839" s="1" t="s">
        <v>1948</v>
      </c>
    </row>
    <row r="5840" spans="1:9" ht="15.75" customHeight="1" x14ac:dyDescent="0.25">
      <c r="A5840" s="1">
        <v>2334</v>
      </c>
      <c r="B5840" s="1" t="s">
        <v>15023</v>
      </c>
      <c r="C5840" s="1" t="s">
        <v>15026</v>
      </c>
      <c r="E5840" s="1" t="s">
        <v>84</v>
      </c>
      <c r="F5840" s="1" t="s">
        <v>2652</v>
      </c>
      <c r="G5840" s="5" t="s">
        <v>2651</v>
      </c>
      <c r="H5840" s="1" t="s">
        <v>354</v>
      </c>
    </row>
    <row r="5841" spans="1:9" ht="15.75" customHeight="1" x14ac:dyDescent="0.25">
      <c r="A5841" s="1">
        <v>2328</v>
      </c>
      <c r="B5841" s="1" t="s">
        <v>15023</v>
      </c>
      <c r="C5841" s="1" t="s">
        <v>15026</v>
      </c>
      <c r="D5841" s="1" t="s">
        <v>2649</v>
      </c>
      <c r="E5841" s="1" t="s">
        <v>36</v>
      </c>
      <c r="F5841" s="1" t="s">
        <v>2650</v>
      </c>
      <c r="G5841" s="5" t="s">
        <v>2648</v>
      </c>
      <c r="H5841" s="1" t="s">
        <v>63</v>
      </c>
    </row>
    <row r="5842" spans="1:9" ht="15.75" customHeight="1" x14ac:dyDescent="0.25">
      <c r="A5842" s="1">
        <v>2326</v>
      </c>
      <c r="B5842" s="1" t="s">
        <v>15025</v>
      </c>
      <c r="C5842" s="1" t="s">
        <v>15026</v>
      </c>
      <c r="D5842" s="1" t="s">
        <v>2646</v>
      </c>
      <c r="E5842" s="1" t="s">
        <v>24</v>
      </c>
      <c r="F5842" s="1" t="s">
        <v>2647</v>
      </c>
      <c r="G5842" s="5" t="s">
        <v>2645</v>
      </c>
      <c r="H5842" s="1" t="s">
        <v>1048</v>
      </c>
    </row>
    <row r="5843" spans="1:9" ht="15.75" customHeight="1" x14ac:dyDescent="0.25">
      <c r="A5843" s="1">
        <v>2324</v>
      </c>
      <c r="B5843" s="1" t="s">
        <v>15023</v>
      </c>
      <c r="C5843" s="1" t="s">
        <v>15026</v>
      </c>
      <c r="D5843" s="1" t="s">
        <v>2643</v>
      </c>
      <c r="E5843" s="1" t="s">
        <v>2</v>
      </c>
      <c r="F5843" s="1" t="s">
        <v>2644</v>
      </c>
      <c r="G5843" s="5" t="s">
        <v>2642</v>
      </c>
      <c r="H5843" s="1" t="s">
        <v>15042</v>
      </c>
    </row>
    <row r="5844" spans="1:9" ht="15.75" customHeight="1" x14ac:dyDescent="0.25">
      <c r="A5844" s="1">
        <v>2323</v>
      </c>
      <c r="B5844" s="1" t="s">
        <v>15025</v>
      </c>
      <c r="C5844" s="1" t="s">
        <v>15026</v>
      </c>
      <c r="E5844" s="1" t="s">
        <v>2</v>
      </c>
      <c r="F5844" s="1" t="s">
        <v>2641</v>
      </c>
      <c r="G5844" s="5" t="s">
        <v>2640</v>
      </c>
      <c r="H5844" s="1" t="s">
        <v>339</v>
      </c>
      <c r="I5844" s="1" t="s">
        <v>50</v>
      </c>
    </row>
    <row r="5845" spans="1:9" ht="15.75" customHeight="1" x14ac:dyDescent="0.25">
      <c r="A5845" s="1">
        <v>2319</v>
      </c>
      <c r="B5845" s="1" t="s">
        <v>15025</v>
      </c>
      <c r="C5845" s="1" t="s">
        <v>15026</v>
      </c>
      <c r="D5845" s="1" t="s">
        <v>2638</v>
      </c>
      <c r="E5845" s="1" t="s">
        <v>40</v>
      </c>
      <c r="F5845" s="1" t="s">
        <v>2639</v>
      </c>
      <c r="G5845" s="5" t="s">
        <v>2637</v>
      </c>
      <c r="H5845" s="1" t="s">
        <v>177</v>
      </c>
    </row>
    <row r="5846" spans="1:9" ht="15.75" customHeight="1" x14ac:dyDescent="0.25">
      <c r="A5846" s="1">
        <v>2316</v>
      </c>
      <c r="B5846" s="1" t="s">
        <v>15023</v>
      </c>
      <c r="C5846" s="1" t="s">
        <v>15026</v>
      </c>
      <c r="D5846" s="1" t="s">
        <v>2634</v>
      </c>
      <c r="E5846" s="1" t="s">
        <v>280</v>
      </c>
      <c r="F5846" s="1" t="s">
        <v>2635</v>
      </c>
      <c r="G5846" s="5" t="s">
        <v>2633</v>
      </c>
      <c r="H5846" s="1" t="s">
        <v>2636</v>
      </c>
      <c r="I5846" s="1" t="s">
        <v>50</v>
      </c>
    </row>
    <row r="5847" spans="1:9" ht="15.75" customHeight="1" x14ac:dyDescent="0.25">
      <c r="A5847" s="1">
        <v>2315</v>
      </c>
      <c r="B5847" s="1" t="s">
        <v>15023</v>
      </c>
      <c r="C5847" s="1" t="s">
        <v>15026</v>
      </c>
      <c r="E5847" s="1" t="s">
        <v>44</v>
      </c>
      <c r="F5847" s="1" t="s">
        <v>2632</v>
      </c>
      <c r="G5847" s="5" t="s">
        <v>2631</v>
      </c>
      <c r="H5847" s="1" t="s">
        <v>833</v>
      </c>
    </row>
    <row r="5848" spans="1:9" ht="15.75" customHeight="1" x14ac:dyDescent="0.25">
      <c r="A5848" s="1">
        <v>2314</v>
      </c>
      <c r="B5848" s="1" t="s">
        <v>15023</v>
      </c>
      <c r="C5848" s="1" t="s">
        <v>15026</v>
      </c>
      <c r="D5848" s="1" t="s">
        <v>2629</v>
      </c>
      <c r="E5848" s="1" t="s">
        <v>20</v>
      </c>
      <c r="F5848" s="1" t="s">
        <v>2630</v>
      </c>
      <c r="G5848" s="5" t="s">
        <v>2628</v>
      </c>
      <c r="H5848" s="1" t="s">
        <v>833</v>
      </c>
    </row>
    <row r="5849" spans="1:9" ht="15.75" customHeight="1" x14ac:dyDescent="0.25">
      <c r="A5849" s="1">
        <v>2313</v>
      </c>
      <c r="B5849" s="1" t="s">
        <v>15023</v>
      </c>
      <c r="C5849" s="1" t="s">
        <v>15026</v>
      </c>
      <c r="D5849" s="1" t="s">
        <v>2626</v>
      </c>
      <c r="E5849" s="1" t="s">
        <v>20</v>
      </c>
      <c r="F5849" s="1" t="s">
        <v>2627</v>
      </c>
      <c r="G5849" s="5" t="s">
        <v>2625</v>
      </c>
      <c r="H5849" s="1" t="s">
        <v>837</v>
      </c>
    </row>
    <row r="5850" spans="1:9" ht="15.75" customHeight="1" x14ac:dyDescent="0.25">
      <c r="A5850" s="1">
        <v>2311</v>
      </c>
      <c r="B5850" s="1" t="s">
        <v>15023</v>
      </c>
      <c r="C5850" s="1" t="s">
        <v>15026</v>
      </c>
      <c r="D5850" s="1" t="s">
        <v>2623</v>
      </c>
      <c r="E5850" s="1" t="s">
        <v>20</v>
      </c>
      <c r="F5850" s="1" t="s">
        <v>2624</v>
      </c>
      <c r="G5850" s="5" t="s">
        <v>2622</v>
      </c>
      <c r="H5850" s="1" t="s">
        <v>1044</v>
      </c>
      <c r="I5850" s="1" t="s">
        <v>50</v>
      </c>
    </row>
    <row r="5851" spans="1:9" ht="15.75" customHeight="1" x14ac:dyDescent="0.25">
      <c r="A5851" s="1">
        <v>2310</v>
      </c>
      <c r="B5851" s="1" t="s">
        <v>15023</v>
      </c>
      <c r="C5851" s="1" t="s">
        <v>15026</v>
      </c>
      <c r="D5851" s="1" t="s">
        <v>2620</v>
      </c>
      <c r="E5851" s="1" t="s">
        <v>20</v>
      </c>
      <c r="F5851" s="1" t="s">
        <v>2621</v>
      </c>
      <c r="G5851" s="5" t="s">
        <v>2619</v>
      </c>
      <c r="H5851" s="1" t="s">
        <v>15272</v>
      </c>
    </row>
    <row r="5852" spans="1:9" ht="15.75" customHeight="1" x14ac:dyDescent="0.25">
      <c r="A5852" s="1">
        <v>2308</v>
      </c>
      <c r="B5852" s="1" t="s">
        <v>15025</v>
      </c>
      <c r="C5852" s="1" t="s">
        <v>15026</v>
      </c>
      <c r="D5852" s="1" t="s">
        <v>2617</v>
      </c>
      <c r="E5852" s="1" t="s">
        <v>84</v>
      </c>
      <c r="F5852" s="1" t="s">
        <v>2618</v>
      </c>
      <c r="G5852" s="5" t="s">
        <v>2616</v>
      </c>
      <c r="H5852" s="1" t="s">
        <v>1048</v>
      </c>
    </row>
    <row r="5853" spans="1:9" ht="15.75" customHeight="1" x14ac:dyDescent="0.25">
      <c r="A5853" s="1">
        <v>2306</v>
      </c>
      <c r="B5853" s="1" t="s">
        <v>15025</v>
      </c>
      <c r="C5853" s="1" t="s">
        <v>15026</v>
      </c>
      <c r="D5853" s="1" t="s">
        <v>2614</v>
      </c>
      <c r="E5853" s="1" t="s">
        <v>20</v>
      </c>
      <c r="F5853" s="1" t="s">
        <v>2615</v>
      </c>
      <c r="G5853" s="5" t="s">
        <v>2613</v>
      </c>
      <c r="H5853" s="1" t="s">
        <v>177</v>
      </c>
    </row>
    <row r="5854" spans="1:9" ht="15.75" customHeight="1" x14ac:dyDescent="0.25">
      <c r="A5854" s="1">
        <v>2303</v>
      </c>
      <c r="B5854" s="1" t="s">
        <v>15025</v>
      </c>
      <c r="C5854" s="1" t="s">
        <v>15026</v>
      </c>
      <c r="D5854" s="1" t="s">
        <v>2611</v>
      </c>
      <c r="E5854" s="1" t="s">
        <v>24</v>
      </c>
      <c r="F5854" s="1" t="s">
        <v>2612</v>
      </c>
      <c r="G5854" s="5" t="s">
        <v>2610</v>
      </c>
      <c r="H5854" s="1" t="s">
        <v>49</v>
      </c>
    </row>
    <row r="5855" spans="1:9" ht="15.75" customHeight="1" x14ac:dyDescent="0.25">
      <c r="A5855" s="1">
        <v>2302</v>
      </c>
      <c r="B5855" s="1" t="s">
        <v>15025</v>
      </c>
      <c r="C5855" s="1" t="s">
        <v>15026</v>
      </c>
      <c r="D5855" s="1" t="s">
        <v>2607</v>
      </c>
      <c r="E5855" s="1" t="s">
        <v>36</v>
      </c>
      <c r="F5855" s="1" t="s">
        <v>2608</v>
      </c>
      <c r="G5855" s="5" t="s">
        <v>2606</v>
      </c>
      <c r="H5855" s="1" t="s">
        <v>2609</v>
      </c>
    </row>
    <row r="5856" spans="1:9" ht="15.75" customHeight="1" x14ac:dyDescent="0.25">
      <c r="A5856" s="1">
        <v>2297</v>
      </c>
      <c r="B5856" s="1" t="s">
        <v>15025</v>
      </c>
      <c r="C5856" s="1" t="s">
        <v>15026</v>
      </c>
      <c r="D5856" s="1" t="s">
        <v>2604</v>
      </c>
      <c r="E5856" s="1" t="s">
        <v>20</v>
      </c>
      <c r="F5856" s="1" t="s">
        <v>2605</v>
      </c>
      <c r="G5856" s="5" t="s">
        <v>2603</v>
      </c>
      <c r="H5856" s="1" t="s">
        <v>63</v>
      </c>
    </row>
    <row r="5857" spans="1:9" ht="15.75" customHeight="1" x14ac:dyDescent="0.25">
      <c r="A5857" s="1">
        <v>2295</v>
      </c>
      <c r="B5857" s="1" t="s">
        <v>15023</v>
      </c>
      <c r="C5857" s="1" t="s">
        <v>15026</v>
      </c>
      <c r="D5857" s="1" t="s">
        <v>2601</v>
      </c>
      <c r="E5857" s="1" t="s">
        <v>9</v>
      </c>
      <c r="F5857" s="1" t="s">
        <v>2602</v>
      </c>
      <c r="G5857" s="5" t="s">
        <v>2600</v>
      </c>
      <c r="H5857" s="1" t="s">
        <v>2165</v>
      </c>
    </row>
    <row r="5858" spans="1:9" ht="15.75" customHeight="1" x14ac:dyDescent="0.25">
      <c r="A5858" s="1">
        <v>2294</v>
      </c>
      <c r="B5858" s="1" t="s">
        <v>15025</v>
      </c>
      <c r="C5858" s="1" t="s">
        <v>15026</v>
      </c>
      <c r="D5858" s="1" t="s">
        <v>2598</v>
      </c>
      <c r="E5858" s="1" t="s">
        <v>40</v>
      </c>
      <c r="F5858" s="1" t="s">
        <v>2599</v>
      </c>
      <c r="G5858" s="5" t="s">
        <v>2597</v>
      </c>
      <c r="H5858" s="1" t="s">
        <v>63</v>
      </c>
    </row>
    <row r="5859" spans="1:9" ht="15.75" customHeight="1" x14ac:dyDescent="0.25">
      <c r="A5859" s="1">
        <v>2289</v>
      </c>
      <c r="B5859" s="1" t="s">
        <v>15025</v>
      </c>
      <c r="C5859" s="1" t="s">
        <v>15026</v>
      </c>
      <c r="D5859" s="1" t="s">
        <v>2595</v>
      </c>
      <c r="E5859" s="1" t="s">
        <v>24</v>
      </c>
      <c r="F5859" s="1" t="s">
        <v>2596</v>
      </c>
      <c r="G5859" s="5" t="s">
        <v>2594</v>
      </c>
      <c r="H5859" s="1" t="s">
        <v>1021</v>
      </c>
    </row>
    <row r="5860" spans="1:9" ht="15.75" customHeight="1" x14ac:dyDescent="0.25">
      <c r="A5860" s="1">
        <v>2288</v>
      </c>
      <c r="B5860" s="1" t="s">
        <v>15023</v>
      </c>
      <c r="C5860" s="1" t="s">
        <v>15026</v>
      </c>
      <c r="D5860" s="1" t="s">
        <v>2592</v>
      </c>
      <c r="E5860" s="1" t="s">
        <v>61</v>
      </c>
      <c r="F5860" s="1" t="s">
        <v>2593</v>
      </c>
      <c r="G5860" s="5" t="s">
        <v>2591</v>
      </c>
      <c r="H5860" s="1" t="s">
        <v>49</v>
      </c>
    </row>
    <row r="5861" spans="1:9" ht="15.75" customHeight="1" x14ac:dyDescent="0.25">
      <c r="A5861" s="1">
        <v>2286</v>
      </c>
      <c r="B5861" s="1" t="s">
        <v>15023</v>
      </c>
      <c r="C5861" s="1" t="s">
        <v>15026</v>
      </c>
      <c r="D5861" s="1" t="s">
        <v>2589</v>
      </c>
      <c r="E5861" s="1" t="s">
        <v>100</v>
      </c>
      <c r="F5861" s="1" t="s">
        <v>2590</v>
      </c>
      <c r="G5861" s="5" t="s">
        <v>2588</v>
      </c>
      <c r="H5861" s="1" t="s">
        <v>15322</v>
      </c>
    </row>
    <row r="5862" spans="1:9" ht="15.75" customHeight="1" x14ac:dyDescent="0.25">
      <c r="A5862" s="1">
        <v>2284</v>
      </c>
      <c r="B5862" s="1" t="s">
        <v>15025</v>
      </c>
      <c r="C5862" s="1" t="s">
        <v>15026</v>
      </c>
      <c r="D5862" s="1" t="s">
        <v>2586</v>
      </c>
      <c r="E5862" s="1" t="s">
        <v>2</v>
      </c>
      <c r="F5862" s="1" t="s">
        <v>2587</v>
      </c>
      <c r="G5862" s="5" t="s">
        <v>2585</v>
      </c>
      <c r="H5862" s="1" t="s">
        <v>142</v>
      </c>
    </row>
    <row r="5863" spans="1:9" ht="15.75" customHeight="1" x14ac:dyDescent="0.25">
      <c r="A5863" s="1">
        <v>2283</v>
      </c>
      <c r="B5863" s="1" t="s">
        <v>15025</v>
      </c>
      <c r="C5863" s="1" t="s">
        <v>15026</v>
      </c>
      <c r="D5863" s="1" t="s">
        <v>2583</v>
      </c>
      <c r="E5863" s="1" t="s">
        <v>24</v>
      </c>
      <c r="F5863" s="1" t="s">
        <v>2584</v>
      </c>
      <c r="G5863" s="5" t="s">
        <v>2582</v>
      </c>
      <c r="H5863" s="1" t="s">
        <v>1044</v>
      </c>
    </row>
    <row r="5864" spans="1:9" ht="15.75" customHeight="1" x14ac:dyDescent="0.25">
      <c r="A5864" s="1">
        <v>2280</v>
      </c>
      <c r="B5864" s="1" t="s">
        <v>15023</v>
      </c>
      <c r="C5864" s="1" t="s">
        <v>15026</v>
      </c>
      <c r="D5864" s="1" t="s">
        <v>2580</v>
      </c>
      <c r="E5864" s="1" t="s">
        <v>20</v>
      </c>
      <c r="F5864" s="1" t="s">
        <v>2581</v>
      </c>
      <c r="G5864" s="5" t="s">
        <v>2579</v>
      </c>
      <c r="H5864" s="1" t="s">
        <v>63</v>
      </c>
    </row>
    <row r="5865" spans="1:9" ht="15.75" customHeight="1" x14ac:dyDescent="0.25">
      <c r="A5865" s="1">
        <v>2276</v>
      </c>
      <c r="B5865" s="1" t="s">
        <v>15025</v>
      </c>
      <c r="C5865" s="1" t="s">
        <v>15026</v>
      </c>
      <c r="E5865" s="1" t="s">
        <v>84</v>
      </c>
      <c r="F5865" s="1" t="s">
        <v>2578</v>
      </c>
      <c r="G5865" s="5" t="s">
        <v>2577</v>
      </c>
      <c r="H5865" s="1" t="s">
        <v>49</v>
      </c>
    </row>
    <row r="5866" spans="1:9" ht="15.75" customHeight="1" x14ac:dyDescent="0.25">
      <c r="A5866" s="1">
        <v>2275</v>
      </c>
      <c r="B5866" s="1" t="s">
        <v>15023</v>
      </c>
      <c r="C5866" s="1" t="s">
        <v>15032</v>
      </c>
      <c r="E5866" s="1" t="s">
        <v>20</v>
      </c>
      <c r="F5866" s="1" t="s">
        <v>2576</v>
      </c>
      <c r="G5866" s="5" t="s">
        <v>2575</v>
      </c>
      <c r="H5866" s="1" t="s">
        <v>1506</v>
      </c>
      <c r="I5866" s="1" t="s">
        <v>33</v>
      </c>
    </row>
    <row r="5867" spans="1:9" ht="15.75" customHeight="1" x14ac:dyDescent="0.25">
      <c r="A5867" s="1">
        <v>2274</v>
      </c>
      <c r="B5867" s="1" t="s">
        <v>15025</v>
      </c>
      <c r="C5867" s="1" t="s">
        <v>15026</v>
      </c>
      <c r="E5867" s="1" t="s">
        <v>20</v>
      </c>
      <c r="F5867" s="1" t="s">
        <v>2574</v>
      </c>
      <c r="G5867" s="5" t="s">
        <v>2573</v>
      </c>
      <c r="H5867" s="1" t="s">
        <v>524</v>
      </c>
    </row>
    <row r="5868" spans="1:9" ht="15.75" customHeight="1" x14ac:dyDescent="0.25">
      <c r="A5868" s="1">
        <v>2270</v>
      </c>
      <c r="B5868" s="1" t="s">
        <v>15023</v>
      </c>
      <c r="C5868" s="1" t="s">
        <v>15026</v>
      </c>
      <c r="D5868" s="1" t="s">
        <v>2571</v>
      </c>
      <c r="E5868" s="1" t="s">
        <v>84</v>
      </c>
      <c r="F5868" s="1" t="s">
        <v>2572</v>
      </c>
      <c r="G5868" s="5" t="s">
        <v>2570</v>
      </c>
      <c r="H5868" s="1" t="s">
        <v>15375</v>
      </c>
    </row>
    <row r="5869" spans="1:9" ht="15.75" customHeight="1" x14ac:dyDescent="0.25">
      <c r="A5869" s="1">
        <v>2266</v>
      </c>
      <c r="B5869" s="1" t="s">
        <v>15023</v>
      </c>
      <c r="C5869" s="1" t="s">
        <v>15026</v>
      </c>
      <c r="D5869" s="1" t="s">
        <v>2568</v>
      </c>
      <c r="E5869" s="1" t="s">
        <v>20</v>
      </c>
      <c r="F5869" s="1" t="s">
        <v>2569</v>
      </c>
      <c r="G5869" s="5" t="s">
        <v>2567</v>
      </c>
      <c r="H5869" s="1" t="s">
        <v>15301</v>
      </c>
    </row>
    <row r="5870" spans="1:9" ht="15.75" customHeight="1" x14ac:dyDescent="0.25">
      <c r="A5870" s="1">
        <v>2265</v>
      </c>
      <c r="B5870" s="1" t="s">
        <v>15025</v>
      </c>
      <c r="C5870" s="1" t="s">
        <v>15026</v>
      </c>
      <c r="D5870" s="1" t="s">
        <v>2565</v>
      </c>
      <c r="E5870" s="1" t="s">
        <v>2</v>
      </c>
      <c r="F5870" s="1" t="s">
        <v>2566</v>
      </c>
      <c r="G5870" s="5" t="s">
        <v>2564</v>
      </c>
      <c r="H5870" s="1" t="s">
        <v>142</v>
      </c>
      <c r="I5870" s="1" t="s">
        <v>50</v>
      </c>
    </row>
    <row r="5871" spans="1:9" ht="15.75" customHeight="1" x14ac:dyDescent="0.25">
      <c r="A5871" s="1">
        <v>2264</v>
      </c>
      <c r="B5871" s="1" t="s">
        <v>15025</v>
      </c>
      <c r="C5871" s="1" t="s">
        <v>15026</v>
      </c>
      <c r="D5871" s="1" t="s">
        <v>2562</v>
      </c>
      <c r="E5871" s="1" t="s">
        <v>84</v>
      </c>
      <c r="F5871" s="1" t="s">
        <v>2563</v>
      </c>
      <c r="G5871" s="5" t="s">
        <v>2561</v>
      </c>
      <c r="H5871" s="1" t="s">
        <v>15041</v>
      </c>
    </row>
    <row r="5872" spans="1:9" ht="15.75" customHeight="1" x14ac:dyDescent="0.25">
      <c r="A5872" s="1">
        <v>2262</v>
      </c>
      <c r="B5872" s="1" t="s">
        <v>15023</v>
      </c>
      <c r="C5872" s="1" t="s">
        <v>15026</v>
      </c>
      <c r="E5872" s="1" t="s">
        <v>24</v>
      </c>
      <c r="F5872" s="1" t="s">
        <v>2560</v>
      </c>
      <c r="G5872" s="5" t="s">
        <v>2559</v>
      </c>
      <c r="H5872" s="1" t="s">
        <v>1021</v>
      </c>
    </row>
    <row r="5873" spans="1:8" ht="15.75" customHeight="1" x14ac:dyDescent="0.25">
      <c r="A5873" s="1">
        <v>2261</v>
      </c>
      <c r="B5873" s="1" t="s">
        <v>15025</v>
      </c>
      <c r="C5873" s="1" t="s">
        <v>15026</v>
      </c>
      <c r="D5873" s="1" t="s">
        <v>2557</v>
      </c>
      <c r="E5873" s="1" t="s">
        <v>66</v>
      </c>
      <c r="F5873" s="1" t="s">
        <v>2558</v>
      </c>
      <c r="G5873" s="5" t="s">
        <v>2556</v>
      </c>
      <c r="H5873" s="1" t="s">
        <v>354</v>
      </c>
    </row>
    <row r="5874" spans="1:8" ht="15.75" customHeight="1" x14ac:dyDescent="0.25">
      <c r="A5874" s="1">
        <v>2259</v>
      </c>
      <c r="B5874" s="1" t="s">
        <v>15025</v>
      </c>
      <c r="C5874" s="1" t="s">
        <v>15026</v>
      </c>
      <c r="E5874" s="1" t="s">
        <v>84</v>
      </c>
      <c r="F5874" s="1" t="s">
        <v>2555</v>
      </c>
      <c r="G5874" s="5" t="s">
        <v>2554</v>
      </c>
      <c r="H5874" s="1" t="s">
        <v>177</v>
      </c>
    </row>
    <row r="5875" spans="1:8" ht="15.75" customHeight="1" x14ac:dyDescent="0.25">
      <c r="A5875" s="1">
        <v>2255</v>
      </c>
      <c r="B5875" s="1" t="s">
        <v>15025</v>
      </c>
      <c r="C5875" s="1" t="s">
        <v>15026</v>
      </c>
      <c r="D5875" s="1" t="s">
        <v>2552</v>
      </c>
      <c r="E5875" s="1" t="s">
        <v>24</v>
      </c>
      <c r="F5875" s="1" t="s">
        <v>2553</v>
      </c>
      <c r="G5875" s="5" t="s">
        <v>2551</v>
      </c>
      <c r="H5875" s="1" t="s">
        <v>32</v>
      </c>
    </row>
    <row r="5876" spans="1:8" ht="15.75" customHeight="1" x14ac:dyDescent="0.25">
      <c r="A5876" s="1">
        <v>2254</v>
      </c>
      <c r="B5876" s="1" t="s">
        <v>15023</v>
      </c>
      <c r="C5876" s="1" t="s">
        <v>15026</v>
      </c>
      <c r="D5876" s="1" t="s">
        <v>2549</v>
      </c>
      <c r="E5876" s="1" t="s">
        <v>20</v>
      </c>
      <c r="F5876" s="1" t="s">
        <v>2550</v>
      </c>
      <c r="G5876" s="5" t="s">
        <v>2548</v>
      </c>
      <c r="H5876" s="1" t="s">
        <v>1044</v>
      </c>
    </row>
    <row r="5877" spans="1:8" ht="15.75" customHeight="1" x14ac:dyDescent="0.25">
      <c r="A5877" s="1">
        <v>2253</v>
      </c>
      <c r="B5877" s="1" t="s">
        <v>15025</v>
      </c>
      <c r="C5877" s="1" t="s">
        <v>15026</v>
      </c>
      <c r="D5877" s="1" t="s">
        <v>2546</v>
      </c>
      <c r="E5877" s="1" t="s">
        <v>84</v>
      </c>
      <c r="F5877" s="1" t="s">
        <v>2547</v>
      </c>
      <c r="G5877" s="5" t="s">
        <v>2545</v>
      </c>
      <c r="H5877" s="1" t="s">
        <v>32</v>
      </c>
    </row>
    <row r="5878" spans="1:8" ht="15.75" customHeight="1" x14ac:dyDescent="0.25">
      <c r="A5878" s="1">
        <v>2251</v>
      </c>
      <c r="B5878" s="1" t="s">
        <v>15023</v>
      </c>
      <c r="C5878" s="1" t="s">
        <v>15026</v>
      </c>
      <c r="E5878" s="1" t="s">
        <v>100</v>
      </c>
      <c r="F5878" s="1" t="s">
        <v>2544</v>
      </c>
      <c r="G5878" s="5" t="s">
        <v>2543</v>
      </c>
      <c r="H5878" s="1" t="s">
        <v>49</v>
      </c>
    </row>
    <row r="5879" spans="1:8" ht="15.75" customHeight="1" x14ac:dyDescent="0.25">
      <c r="A5879" s="1">
        <v>2250</v>
      </c>
      <c r="B5879" s="1" t="s">
        <v>15023</v>
      </c>
      <c r="C5879" s="1" t="s">
        <v>15026</v>
      </c>
      <c r="E5879" s="1" t="s">
        <v>61</v>
      </c>
      <c r="F5879" s="1" t="s">
        <v>2542</v>
      </c>
      <c r="G5879" s="5" t="s">
        <v>2541</v>
      </c>
      <c r="H5879" s="1" t="s">
        <v>32</v>
      </c>
    </row>
    <row r="5880" spans="1:8" ht="15.75" customHeight="1" x14ac:dyDescent="0.25">
      <c r="A5880" s="1">
        <v>2247</v>
      </c>
      <c r="B5880" s="1" t="s">
        <v>15025</v>
      </c>
      <c r="C5880" s="1" t="s">
        <v>15026</v>
      </c>
      <c r="D5880" s="1" t="s">
        <v>2539</v>
      </c>
      <c r="E5880" s="1" t="s">
        <v>24</v>
      </c>
      <c r="F5880" s="1" t="s">
        <v>2540</v>
      </c>
      <c r="G5880" s="5" t="s">
        <v>2538</v>
      </c>
      <c r="H5880" s="1" t="s">
        <v>142</v>
      </c>
    </row>
    <row r="5881" spans="1:8" ht="15.75" customHeight="1" x14ac:dyDescent="0.25">
      <c r="A5881" s="1">
        <v>2246</v>
      </c>
      <c r="B5881" s="1" t="s">
        <v>15025</v>
      </c>
      <c r="C5881" s="1" t="s">
        <v>15026</v>
      </c>
      <c r="E5881" s="1" t="s">
        <v>2</v>
      </c>
      <c r="F5881" s="1" t="s">
        <v>2537</v>
      </c>
      <c r="G5881" s="5" t="s">
        <v>2536</v>
      </c>
      <c r="H5881" s="1" t="s">
        <v>2165</v>
      </c>
    </row>
    <row r="5882" spans="1:8" ht="15.75" customHeight="1" x14ac:dyDescent="0.25">
      <c r="A5882" s="1">
        <v>2245</v>
      </c>
      <c r="B5882" s="1" t="s">
        <v>15025</v>
      </c>
      <c r="C5882" s="1" t="s">
        <v>15026</v>
      </c>
      <c r="D5882" s="1" t="s">
        <v>2534</v>
      </c>
      <c r="E5882" s="1" t="s">
        <v>20</v>
      </c>
      <c r="F5882" s="1" t="s">
        <v>2535</v>
      </c>
      <c r="G5882" s="5" t="s">
        <v>2533</v>
      </c>
      <c r="H5882" s="1" t="s">
        <v>49</v>
      </c>
    </row>
    <row r="5883" spans="1:8" ht="15.75" customHeight="1" x14ac:dyDescent="0.25">
      <c r="A5883" s="1">
        <v>2244</v>
      </c>
      <c r="B5883" s="1" t="s">
        <v>15025</v>
      </c>
      <c r="C5883" s="1" t="s">
        <v>15026</v>
      </c>
      <c r="D5883" s="1" t="s">
        <v>2531</v>
      </c>
      <c r="E5883" s="1" t="s">
        <v>24</v>
      </c>
      <c r="F5883" s="1" t="s">
        <v>2532</v>
      </c>
      <c r="G5883" s="5" t="s">
        <v>2530</v>
      </c>
      <c r="H5883" s="1" t="s">
        <v>177</v>
      </c>
    </row>
    <row r="5884" spans="1:8" ht="15.75" customHeight="1" x14ac:dyDescent="0.25">
      <c r="A5884" s="1">
        <v>2243</v>
      </c>
      <c r="B5884" s="1" t="s">
        <v>15025</v>
      </c>
      <c r="C5884" s="1" t="s">
        <v>15026</v>
      </c>
      <c r="D5884" s="1" t="s">
        <v>2528</v>
      </c>
      <c r="E5884" s="1" t="s">
        <v>66</v>
      </c>
      <c r="F5884" s="1" t="s">
        <v>2529</v>
      </c>
      <c r="G5884" s="5" t="s">
        <v>2527</v>
      </c>
      <c r="H5884" s="1" t="s">
        <v>524</v>
      </c>
    </row>
    <row r="5885" spans="1:8" ht="15.75" customHeight="1" x14ac:dyDescent="0.25">
      <c r="A5885" s="1">
        <v>2238</v>
      </c>
      <c r="B5885" s="1" t="s">
        <v>15023</v>
      </c>
      <c r="C5885" s="1" t="s">
        <v>15212</v>
      </c>
      <c r="D5885" s="1" t="s">
        <v>2525</v>
      </c>
      <c r="E5885" s="1" t="s">
        <v>100</v>
      </c>
      <c r="F5885" s="1" t="s">
        <v>2526</v>
      </c>
      <c r="G5885" s="5" t="s">
        <v>2524</v>
      </c>
      <c r="H5885" s="1" t="s">
        <v>32</v>
      </c>
    </row>
    <row r="5886" spans="1:8" ht="15.75" customHeight="1" x14ac:dyDescent="0.25">
      <c r="A5886" s="1">
        <v>2237</v>
      </c>
      <c r="B5886" s="1" t="s">
        <v>15023</v>
      </c>
      <c r="C5886" s="1" t="s">
        <v>15026</v>
      </c>
      <c r="E5886" s="1" t="s">
        <v>280</v>
      </c>
      <c r="F5886" s="1" t="s">
        <v>2523</v>
      </c>
      <c r="G5886" s="5" t="s">
        <v>2522</v>
      </c>
      <c r="H5886" s="1" t="s">
        <v>49</v>
      </c>
    </row>
    <row r="5887" spans="1:8" ht="15.75" customHeight="1" x14ac:dyDescent="0.25">
      <c r="A5887" s="1">
        <v>2236</v>
      </c>
      <c r="B5887" s="1" t="s">
        <v>15025</v>
      </c>
      <c r="C5887" s="1" t="s">
        <v>15026</v>
      </c>
      <c r="D5887" s="1" t="s">
        <v>2520</v>
      </c>
      <c r="E5887" s="1" t="s">
        <v>40</v>
      </c>
      <c r="F5887" s="1" t="s">
        <v>2521</v>
      </c>
      <c r="G5887" s="5" t="s">
        <v>2519</v>
      </c>
      <c r="H5887" s="1" t="s">
        <v>1948</v>
      </c>
    </row>
    <row r="5888" spans="1:8" ht="15.75" customHeight="1" x14ac:dyDescent="0.25">
      <c r="A5888" s="1">
        <v>2234</v>
      </c>
      <c r="B5888" s="1" t="s">
        <v>15025</v>
      </c>
      <c r="C5888" s="1" t="s">
        <v>15026</v>
      </c>
      <c r="D5888" s="1" t="s">
        <v>2517</v>
      </c>
      <c r="E5888" s="1" t="s">
        <v>40</v>
      </c>
      <c r="F5888" s="1" t="s">
        <v>2518</v>
      </c>
      <c r="G5888" s="5" t="s">
        <v>2516</v>
      </c>
      <c r="H5888" s="1" t="s">
        <v>49</v>
      </c>
    </row>
    <row r="5889" spans="1:9" ht="15.75" customHeight="1" x14ac:dyDescent="0.25">
      <c r="A5889" s="1">
        <v>2232</v>
      </c>
      <c r="B5889" s="1" t="s">
        <v>15023</v>
      </c>
      <c r="C5889" s="1" t="s">
        <v>15026</v>
      </c>
      <c r="D5889" s="1" t="s">
        <v>2514</v>
      </c>
      <c r="E5889" s="1" t="s">
        <v>9</v>
      </c>
      <c r="F5889" s="1" t="s">
        <v>2515</v>
      </c>
      <c r="G5889" s="5" t="s">
        <v>2513</v>
      </c>
      <c r="H5889" s="1" t="s">
        <v>833</v>
      </c>
    </row>
    <row r="5890" spans="1:9" ht="15.75" customHeight="1" x14ac:dyDescent="0.25">
      <c r="A5890" s="1">
        <v>2229</v>
      </c>
      <c r="B5890" s="1" t="s">
        <v>15025</v>
      </c>
      <c r="C5890" s="1" t="s">
        <v>15026</v>
      </c>
      <c r="D5890" s="1" t="s">
        <v>2511</v>
      </c>
      <c r="E5890" s="1" t="s">
        <v>44</v>
      </c>
      <c r="F5890" s="1" t="s">
        <v>2512</v>
      </c>
      <c r="G5890" s="5" t="s">
        <v>2510</v>
      </c>
      <c r="H5890" s="1" t="s">
        <v>177</v>
      </c>
    </row>
    <row r="5891" spans="1:9" ht="15.75" customHeight="1" x14ac:dyDescent="0.25">
      <c r="A5891" s="1">
        <v>2228</v>
      </c>
      <c r="B5891" s="1" t="s">
        <v>15023</v>
      </c>
      <c r="C5891" s="1" t="s">
        <v>15026</v>
      </c>
      <c r="D5891" s="1" t="s">
        <v>2508</v>
      </c>
      <c r="E5891" s="1" t="s">
        <v>40</v>
      </c>
      <c r="F5891" s="1" t="s">
        <v>2509</v>
      </c>
      <c r="G5891" s="5" t="s">
        <v>2507</v>
      </c>
      <c r="H5891" s="1" t="s">
        <v>15114</v>
      </c>
    </row>
    <row r="5892" spans="1:9" ht="15.75" customHeight="1" x14ac:dyDescent="0.25">
      <c r="A5892" s="1">
        <v>2225</v>
      </c>
      <c r="B5892" s="1" t="s">
        <v>15023</v>
      </c>
      <c r="C5892" s="1" t="s">
        <v>15026</v>
      </c>
      <c r="D5892" s="1" t="s">
        <v>2505</v>
      </c>
      <c r="E5892" s="1" t="s">
        <v>24</v>
      </c>
      <c r="F5892" s="1" t="s">
        <v>2506</v>
      </c>
      <c r="G5892" s="5" t="s">
        <v>2504</v>
      </c>
      <c r="H5892" s="1" t="s">
        <v>63</v>
      </c>
    </row>
    <row r="5893" spans="1:9" ht="15.75" customHeight="1" x14ac:dyDescent="0.25">
      <c r="A5893" s="1">
        <v>2224</v>
      </c>
      <c r="B5893" s="1" t="s">
        <v>15023</v>
      </c>
      <c r="C5893" s="1" t="s">
        <v>15026</v>
      </c>
      <c r="D5893" s="1" t="s">
        <v>2502</v>
      </c>
      <c r="E5893" s="1" t="s">
        <v>9</v>
      </c>
      <c r="F5893" s="1" t="s">
        <v>2503</v>
      </c>
      <c r="G5893" s="5" t="s">
        <v>2501</v>
      </c>
      <c r="H5893" s="1" t="s">
        <v>837</v>
      </c>
      <c r="I5893" s="1" t="s">
        <v>50</v>
      </c>
    </row>
    <row r="5894" spans="1:9" ht="15.75" customHeight="1" x14ac:dyDescent="0.25">
      <c r="A5894" s="1">
        <v>2223</v>
      </c>
      <c r="B5894" s="1" t="s">
        <v>15023</v>
      </c>
      <c r="C5894" s="1" t="s">
        <v>15026</v>
      </c>
      <c r="D5894" s="1" t="s">
        <v>2499</v>
      </c>
      <c r="E5894" s="1" t="s">
        <v>84</v>
      </c>
      <c r="F5894" s="1" t="s">
        <v>2500</v>
      </c>
      <c r="G5894" s="5" t="s">
        <v>2498</v>
      </c>
      <c r="H5894" s="1" t="s">
        <v>354</v>
      </c>
    </row>
    <row r="5895" spans="1:9" ht="15.75" customHeight="1" x14ac:dyDescent="0.25">
      <c r="A5895" s="1">
        <v>2220</v>
      </c>
      <c r="B5895" s="1" t="s">
        <v>15025</v>
      </c>
      <c r="C5895" s="1" t="s">
        <v>15058</v>
      </c>
      <c r="D5895" s="1" t="s">
        <v>2496</v>
      </c>
      <c r="E5895" s="1" t="s">
        <v>20</v>
      </c>
      <c r="F5895" s="1" t="s">
        <v>2497</v>
      </c>
      <c r="G5895" s="5" t="s">
        <v>2495</v>
      </c>
      <c r="H5895" s="1" t="s">
        <v>142</v>
      </c>
      <c r="I5895" s="1" t="s">
        <v>50</v>
      </c>
    </row>
    <row r="5896" spans="1:9" ht="15.75" customHeight="1" x14ac:dyDescent="0.25">
      <c r="A5896" s="1">
        <v>2219</v>
      </c>
      <c r="B5896" s="1" t="s">
        <v>15025</v>
      </c>
      <c r="C5896" s="1" t="s">
        <v>15026</v>
      </c>
      <c r="E5896" s="1" t="s">
        <v>2</v>
      </c>
      <c r="F5896" s="1" t="s">
        <v>2494</v>
      </c>
      <c r="G5896" s="5" t="s">
        <v>2493</v>
      </c>
      <c r="H5896" s="1" t="s">
        <v>339</v>
      </c>
    </row>
    <row r="5897" spans="1:9" ht="15.75" customHeight="1" x14ac:dyDescent="0.25">
      <c r="A5897" s="1">
        <v>2215</v>
      </c>
      <c r="B5897" s="1" t="s">
        <v>15025</v>
      </c>
      <c r="C5897" s="1" t="s">
        <v>15026</v>
      </c>
      <c r="D5897" s="1" t="s">
        <v>2491</v>
      </c>
      <c r="E5897" s="1" t="s">
        <v>280</v>
      </c>
      <c r="F5897" s="1" t="s">
        <v>2492</v>
      </c>
      <c r="G5897" s="5" t="s">
        <v>2490</v>
      </c>
      <c r="H5897" s="1" t="s">
        <v>833</v>
      </c>
    </row>
    <row r="5898" spans="1:9" ht="15.75" customHeight="1" x14ac:dyDescent="0.25">
      <c r="A5898" s="1">
        <v>2214</v>
      </c>
      <c r="B5898" s="1" t="s">
        <v>15025</v>
      </c>
      <c r="C5898" s="1" t="s">
        <v>15048</v>
      </c>
      <c r="D5898" s="1" t="s">
        <v>2488</v>
      </c>
      <c r="E5898" s="1" t="s">
        <v>20</v>
      </c>
      <c r="F5898" s="1" t="s">
        <v>2489</v>
      </c>
      <c r="G5898" s="5" t="s">
        <v>2487</v>
      </c>
      <c r="H5898" s="1" t="s">
        <v>142</v>
      </c>
    </row>
    <row r="5899" spans="1:9" ht="15.75" customHeight="1" x14ac:dyDescent="0.25">
      <c r="A5899" s="1">
        <v>2213</v>
      </c>
      <c r="B5899" s="1" t="s">
        <v>15025</v>
      </c>
      <c r="C5899" s="1" t="s">
        <v>15048</v>
      </c>
      <c r="D5899" s="1" t="s">
        <v>2485</v>
      </c>
      <c r="E5899" s="1" t="s">
        <v>61</v>
      </c>
      <c r="F5899" s="1" t="s">
        <v>2486</v>
      </c>
      <c r="G5899" s="5" t="s">
        <v>2484</v>
      </c>
      <c r="H5899" s="1" t="s">
        <v>142</v>
      </c>
    </row>
    <row r="5900" spans="1:9" ht="15.75" customHeight="1" x14ac:dyDescent="0.25">
      <c r="A5900" s="1">
        <v>2209</v>
      </c>
      <c r="B5900" s="1" t="s">
        <v>15023</v>
      </c>
      <c r="C5900" s="1" t="s">
        <v>15026</v>
      </c>
      <c r="E5900" s="1" t="s">
        <v>20</v>
      </c>
      <c r="F5900" s="1" t="s">
        <v>2483</v>
      </c>
      <c r="G5900" s="5" t="s">
        <v>2482</v>
      </c>
      <c r="H5900" s="1" t="s">
        <v>15321</v>
      </c>
    </row>
    <row r="5901" spans="1:9" ht="15.75" customHeight="1" x14ac:dyDescent="0.25">
      <c r="A5901" s="1">
        <v>2208</v>
      </c>
      <c r="B5901" s="1" t="s">
        <v>15023</v>
      </c>
      <c r="C5901" s="1" t="s">
        <v>15376</v>
      </c>
      <c r="E5901" s="1" t="s">
        <v>280</v>
      </c>
      <c r="F5901" s="1" t="s">
        <v>2481</v>
      </c>
      <c r="G5901" s="5" t="s">
        <v>2480</v>
      </c>
      <c r="H5901" s="1" t="s">
        <v>63</v>
      </c>
    </row>
    <row r="5902" spans="1:9" ht="15.75" customHeight="1" x14ac:dyDescent="0.25">
      <c r="A5902" s="1">
        <v>2207</v>
      </c>
      <c r="B5902" s="1" t="s">
        <v>15023</v>
      </c>
      <c r="C5902" s="1" t="s">
        <v>15026</v>
      </c>
      <c r="D5902" s="1" t="s">
        <v>2478</v>
      </c>
      <c r="E5902" s="1" t="s">
        <v>9</v>
      </c>
      <c r="F5902" s="1" t="s">
        <v>2479</v>
      </c>
      <c r="G5902" s="5" t="s">
        <v>2477</v>
      </c>
      <c r="H5902" s="1" t="s">
        <v>1021</v>
      </c>
    </row>
    <row r="5903" spans="1:9" ht="15.75" customHeight="1" x14ac:dyDescent="0.25">
      <c r="A5903" s="1">
        <v>2206</v>
      </c>
      <c r="B5903" s="1" t="s">
        <v>15025</v>
      </c>
      <c r="C5903" s="1" t="s">
        <v>15026</v>
      </c>
      <c r="D5903" s="1" t="s">
        <v>2475</v>
      </c>
      <c r="E5903" s="1" t="s">
        <v>61</v>
      </c>
      <c r="F5903" s="1" t="s">
        <v>2476</v>
      </c>
      <c r="G5903" s="5" t="s">
        <v>2474</v>
      </c>
      <c r="H5903" s="1" t="s">
        <v>1048</v>
      </c>
      <c r="I5903" s="1" t="s">
        <v>50</v>
      </c>
    </row>
    <row r="5904" spans="1:9" ht="15.75" customHeight="1" x14ac:dyDescent="0.25">
      <c r="A5904" s="1">
        <v>2205</v>
      </c>
      <c r="B5904" s="1" t="s">
        <v>15025</v>
      </c>
      <c r="C5904" s="1" t="s">
        <v>15026</v>
      </c>
      <c r="E5904" s="1" t="s">
        <v>40</v>
      </c>
      <c r="F5904" s="1" t="s">
        <v>2473</v>
      </c>
      <c r="G5904" s="5" t="s">
        <v>2472</v>
      </c>
      <c r="H5904" s="1" t="s">
        <v>63</v>
      </c>
    </row>
    <row r="5905" spans="1:9" ht="15.75" customHeight="1" x14ac:dyDescent="0.25">
      <c r="A5905" s="1">
        <v>2204</v>
      </c>
      <c r="B5905" s="1" t="s">
        <v>15025</v>
      </c>
      <c r="C5905" s="1" t="s">
        <v>15026</v>
      </c>
      <c r="D5905" s="1" t="s">
        <v>2470</v>
      </c>
      <c r="E5905" s="1" t="s">
        <v>24</v>
      </c>
      <c r="F5905" s="1" t="s">
        <v>2471</v>
      </c>
      <c r="G5905" s="5" t="s">
        <v>2469</v>
      </c>
      <c r="H5905" s="1" t="s">
        <v>1021</v>
      </c>
    </row>
    <row r="5906" spans="1:9" ht="15.75" customHeight="1" x14ac:dyDescent="0.25">
      <c r="A5906" s="1">
        <v>2203</v>
      </c>
      <c r="B5906" s="1" t="s">
        <v>15023</v>
      </c>
      <c r="C5906" s="1" t="s">
        <v>15026</v>
      </c>
      <c r="D5906" s="1" t="s">
        <v>2467</v>
      </c>
      <c r="E5906" s="1" t="s">
        <v>61</v>
      </c>
      <c r="F5906" s="1" t="s">
        <v>2468</v>
      </c>
      <c r="G5906" s="5" t="s">
        <v>2466</v>
      </c>
      <c r="H5906" s="1" t="s">
        <v>837</v>
      </c>
    </row>
    <row r="5907" spans="1:9" ht="15.75" customHeight="1" x14ac:dyDescent="0.25">
      <c r="A5907" s="1">
        <v>2202</v>
      </c>
      <c r="B5907" s="1" t="s">
        <v>15023</v>
      </c>
      <c r="C5907" s="1" t="s">
        <v>15026</v>
      </c>
      <c r="D5907" s="1" t="s">
        <v>2464</v>
      </c>
      <c r="E5907" s="1" t="s">
        <v>100</v>
      </c>
      <c r="F5907" s="1" t="s">
        <v>2465</v>
      </c>
      <c r="G5907" s="5" t="s">
        <v>2463</v>
      </c>
      <c r="H5907" s="1" t="s">
        <v>32</v>
      </c>
    </row>
    <row r="5908" spans="1:9" ht="15.75" customHeight="1" x14ac:dyDescent="0.25">
      <c r="A5908" s="1">
        <v>2197</v>
      </c>
      <c r="B5908" s="1" t="s">
        <v>15025</v>
      </c>
      <c r="C5908" s="1" t="s">
        <v>15026</v>
      </c>
      <c r="D5908" s="1" t="s">
        <v>2461</v>
      </c>
      <c r="E5908" s="1" t="s">
        <v>84</v>
      </c>
      <c r="F5908" s="1" t="s">
        <v>2462</v>
      </c>
      <c r="G5908" s="5" t="s">
        <v>2460</v>
      </c>
      <c r="H5908" s="1" t="s">
        <v>177</v>
      </c>
    </row>
    <row r="5909" spans="1:9" ht="15.75" customHeight="1" x14ac:dyDescent="0.25">
      <c r="A5909" s="1">
        <v>2196</v>
      </c>
      <c r="B5909" s="1" t="s">
        <v>15025</v>
      </c>
      <c r="C5909" s="1" t="s">
        <v>15026</v>
      </c>
      <c r="E5909" s="1" t="s">
        <v>2</v>
      </c>
      <c r="F5909" s="1" t="s">
        <v>2459</v>
      </c>
      <c r="G5909" s="5" t="s">
        <v>2458</v>
      </c>
      <c r="H5909" s="1" t="s">
        <v>1948</v>
      </c>
    </row>
    <row r="5910" spans="1:9" ht="15.75" customHeight="1" x14ac:dyDescent="0.25">
      <c r="A5910" s="1">
        <v>2195</v>
      </c>
      <c r="B5910" s="1" t="s">
        <v>15023</v>
      </c>
      <c r="C5910" s="1" t="s">
        <v>15026</v>
      </c>
      <c r="E5910" s="1" t="s">
        <v>20</v>
      </c>
      <c r="F5910" s="1" t="s">
        <v>2457</v>
      </c>
      <c r="G5910" s="5" t="s">
        <v>2456</v>
      </c>
      <c r="H5910" s="1" t="s">
        <v>1021</v>
      </c>
    </row>
    <row r="5911" spans="1:9" ht="15.75" customHeight="1" x14ac:dyDescent="0.25">
      <c r="A5911" s="1">
        <v>2193</v>
      </c>
      <c r="B5911" s="1" t="s">
        <v>15025</v>
      </c>
      <c r="C5911" s="1" t="s">
        <v>15026</v>
      </c>
      <c r="D5911" s="1" t="s">
        <v>2454</v>
      </c>
      <c r="E5911" s="1" t="s">
        <v>226</v>
      </c>
      <c r="F5911" s="1" t="s">
        <v>2455</v>
      </c>
      <c r="G5911" s="5" t="s">
        <v>2453</v>
      </c>
      <c r="H5911" s="1" t="s">
        <v>837</v>
      </c>
    </row>
    <row r="5912" spans="1:9" ht="15.75" customHeight="1" x14ac:dyDescent="0.25">
      <c r="A5912" s="1">
        <v>2191</v>
      </c>
      <c r="B5912" s="1" t="s">
        <v>15025</v>
      </c>
      <c r="C5912" s="1" t="s">
        <v>15026</v>
      </c>
      <c r="D5912" s="1" t="s">
        <v>2451</v>
      </c>
      <c r="E5912" s="1" t="s">
        <v>2</v>
      </c>
      <c r="F5912" s="1" t="s">
        <v>2452</v>
      </c>
      <c r="G5912" s="5" t="s">
        <v>2450</v>
      </c>
      <c r="H5912" s="1" t="s">
        <v>177</v>
      </c>
    </row>
    <row r="5913" spans="1:9" ht="15.75" customHeight="1" x14ac:dyDescent="0.25">
      <c r="A5913" s="1">
        <v>2188</v>
      </c>
      <c r="B5913" s="1" t="s">
        <v>15023</v>
      </c>
      <c r="C5913" s="1" t="s">
        <v>15026</v>
      </c>
      <c r="D5913" s="1" t="s">
        <v>2448</v>
      </c>
      <c r="E5913" s="1" t="s">
        <v>2</v>
      </c>
      <c r="F5913" s="1" t="s">
        <v>2449</v>
      </c>
      <c r="G5913" s="5" t="s">
        <v>2447</v>
      </c>
      <c r="H5913" s="1" t="s">
        <v>32</v>
      </c>
    </row>
    <row r="5914" spans="1:9" ht="15.75" customHeight="1" x14ac:dyDescent="0.25">
      <c r="A5914" s="1">
        <v>2186</v>
      </c>
      <c r="B5914" s="1" t="s">
        <v>15025</v>
      </c>
      <c r="C5914" s="1" t="s">
        <v>15026</v>
      </c>
      <c r="D5914" s="1" t="s">
        <v>2445</v>
      </c>
      <c r="E5914" s="1" t="s">
        <v>20</v>
      </c>
      <c r="F5914" s="1" t="s">
        <v>2446</v>
      </c>
      <c r="G5914" s="5" t="s">
        <v>2444</v>
      </c>
      <c r="H5914" s="1" t="s">
        <v>177</v>
      </c>
      <c r="I5914" s="1" t="s">
        <v>50</v>
      </c>
    </row>
    <row r="5915" spans="1:9" ht="15.75" customHeight="1" x14ac:dyDescent="0.25">
      <c r="A5915" s="1">
        <v>2182</v>
      </c>
      <c r="B5915" s="1" t="s">
        <v>15025</v>
      </c>
      <c r="C5915" s="1" t="s">
        <v>15026</v>
      </c>
      <c r="D5915" s="1" t="s">
        <v>2442</v>
      </c>
      <c r="E5915" s="1" t="s">
        <v>24</v>
      </c>
      <c r="F5915" s="1" t="s">
        <v>2443</v>
      </c>
      <c r="G5915" s="5" t="s">
        <v>2441</v>
      </c>
      <c r="H5915" s="1" t="s">
        <v>177</v>
      </c>
    </row>
    <row r="5916" spans="1:9" ht="15.75" customHeight="1" x14ac:dyDescent="0.25">
      <c r="A5916" s="1">
        <v>2181</v>
      </c>
      <c r="B5916" s="1" t="s">
        <v>15025</v>
      </c>
      <c r="C5916" s="1" t="s">
        <v>15026</v>
      </c>
      <c r="D5916" s="1" t="s">
        <v>2439</v>
      </c>
      <c r="E5916" s="1" t="s">
        <v>84</v>
      </c>
      <c r="F5916" s="1" t="s">
        <v>2440</v>
      </c>
      <c r="G5916" s="5" t="s">
        <v>2438</v>
      </c>
      <c r="H5916" s="1" t="s">
        <v>2165</v>
      </c>
    </row>
    <row r="5917" spans="1:9" ht="15.75" customHeight="1" x14ac:dyDescent="0.25">
      <c r="A5917" s="1">
        <v>2180</v>
      </c>
      <c r="B5917" s="1" t="s">
        <v>15023</v>
      </c>
      <c r="C5917" s="1" t="s">
        <v>15026</v>
      </c>
      <c r="D5917" s="1" t="s">
        <v>2436</v>
      </c>
      <c r="E5917" s="1" t="s">
        <v>9</v>
      </c>
      <c r="F5917" s="1" t="s">
        <v>2437</v>
      </c>
      <c r="G5917" s="5" t="s">
        <v>2435</v>
      </c>
      <c r="H5917" s="1" t="s">
        <v>2636</v>
      </c>
    </row>
    <row r="5918" spans="1:9" ht="15.75" customHeight="1" x14ac:dyDescent="0.25">
      <c r="A5918" s="1">
        <v>2176</v>
      </c>
      <c r="B5918" s="1" t="s">
        <v>15025</v>
      </c>
      <c r="C5918" s="1" t="s">
        <v>15026</v>
      </c>
      <c r="D5918" s="1" t="s">
        <v>2433</v>
      </c>
      <c r="E5918" s="1" t="s">
        <v>84</v>
      </c>
      <c r="F5918" s="1" t="s">
        <v>2434</v>
      </c>
      <c r="G5918" s="5" t="s">
        <v>2432</v>
      </c>
      <c r="H5918" s="1" t="s">
        <v>15065</v>
      </c>
      <c r="I5918" s="1" t="s">
        <v>50</v>
      </c>
    </row>
    <row r="5919" spans="1:9" ht="15.75" customHeight="1" x14ac:dyDescent="0.25">
      <c r="A5919" s="1">
        <v>2175</v>
      </c>
      <c r="B5919" s="1" t="s">
        <v>15023</v>
      </c>
      <c r="C5919" s="1" t="s">
        <v>15026</v>
      </c>
      <c r="D5919" s="1" t="s">
        <v>2430</v>
      </c>
      <c r="E5919" s="1" t="s">
        <v>20</v>
      </c>
      <c r="F5919" s="1" t="s">
        <v>2431</v>
      </c>
      <c r="G5919" s="5" t="s">
        <v>2429</v>
      </c>
      <c r="H5919" s="1" t="s">
        <v>1044</v>
      </c>
    </row>
    <row r="5920" spans="1:9" ht="15.75" customHeight="1" x14ac:dyDescent="0.25">
      <c r="A5920" s="1">
        <v>2173</v>
      </c>
      <c r="B5920" s="1" t="s">
        <v>15025</v>
      </c>
      <c r="C5920" s="1" t="s">
        <v>15026</v>
      </c>
      <c r="D5920" s="1" t="s">
        <v>2427</v>
      </c>
      <c r="E5920" s="1" t="s">
        <v>24</v>
      </c>
      <c r="F5920" s="1" t="s">
        <v>2428</v>
      </c>
      <c r="G5920" s="5" t="s">
        <v>2426</v>
      </c>
      <c r="H5920" s="1" t="s">
        <v>2636</v>
      </c>
    </row>
    <row r="5921" spans="1:9" ht="15.75" customHeight="1" x14ac:dyDescent="0.25">
      <c r="A5921" s="1">
        <v>2171</v>
      </c>
      <c r="B5921" s="1" t="s">
        <v>15025</v>
      </c>
      <c r="C5921" s="1" t="s">
        <v>15026</v>
      </c>
      <c r="D5921" s="1" t="s">
        <v>2424</v>
      </c>
      <c r="E5921" s="1" t="s">
        <v>2</v>
      </c>
      <c r="F5921" s="1" t="s">
        <v>2425</v>
      </c>
      <c r="G5921" s="5" t="s">
        <v>2423</v>
      </c>
      <c r="H5921" s="1" t="s">
        <v>49</v>
      </c>
    </row>
    <row r="5922" spans="1:9" ht="15.75" customHeight="1" x14ac:dyDescent="0.25">
      <c r="A5922" s="1">
        <v>2170</v>
      </c>
      <c r="B5922" s="1" t="s">
        <v>15025</v>
      </c>
      <c r="C5922" s="1" t="s">
        <v>15026</v>
      </c>
      <c r="D5922" s="1" t="s">
        <v>2421</v>
      </c>
      <c r="E5922" s="1" t="s">
        <v>24</v>
      </c>
      <c r="F5922" s="1" t="s">
        <v>2422</v>
      </c>
      <c r="G5922" s="5" t="s">
        <v>2420</v>
      </c>
      <c r="H5922" s="1" t="s">
        <v>49</v>
      </c>
    </row>
    <row r="5923" spans="1:9" ht="15.75" customHeight="1" x14ac:dyDescent="0.25">
      <c r="A5923" s="1">
        <v>2168</v>
      </c>
      <c r="B5923" s="1" t="s">
        <v>15025</v>
      </c>
      <c r="C5923" s="1" t="s">
        <v>15026</v>
      </c>
      <c r="E5923" s="1" t="s">
        <v>9</v>
      </c>
      <c r="F5923" s="1" t="s">
        <v>2419</v>
      </c>
      <c r="G5923" s="5" t="s">
        <v>2418</v>
      </c>
      <c r="H5923" s="1" t="s">
        <v>2165</v>
      </c>
    </row>
    <row r="5924" spans="1:9" ht="15.75" customHeight="1" x14ac:dyDescent="0.25">
      <c r="A5924" s="1">
        <v>2166</v>
      </c>
      <c r="B5924" s="1" t="s">
        <v>15023</v>
      </c>
      <c r="C5924" s="1" t="s">
        <v>15026</v>
      </c>
      <c r="E5924" s="1" t="s">
        <v>40</v>
      </c>
      <c r="F5924" s="1" t="s">
        <v>2417</v>
      </c>
      <c r="G5924" s="5" t="s">
        <v>2416</v>
      </c>
      <c r="H5924" s="1" t="s">
        <v>15374</v>
      </c>
    </row>
    <row r="5925" spans="1:9" ht="15.75" customHeight="1" x14ac:dyDescent="0.25">
      <c r="A5925" s="1">
        <v>2159</v>
      </c>
      <c r="B5925" s="1" t="s">
        <v>15023</v>
      </c>
      <c r="C5925" s="1" t="s">
        <v>15026</v>
      </c>
      <c r="D5925" s="1" t="s">
        <v>2414</v>
      </c>
      <c r="E5925" s="1" t="s">
        <v>61</v>
      </c>
      <c r="F5925" s="1" t="s">
        <v>2415</v>
      </c>
      <c r="G5925" s="5" t="s">
        <v>2413</v>
      </c>
      <c r="H5925" s="1" t="s">
        <v>177</v>
      </c>
    </row>
    <row r="5926" spans="1:9" ht="15.75" customHeight="1" x14ac:dyDescent="0.25">
      <c r="A5926" s="1">
        <v>2158</v>
      </c>
      <c r="B5926" s="1" t="s">
        <v>15023</v>
      </c>
      <c r="C5926" s="1" t="s">
        <v>15026</v>
      </c>
      <c r="D5926" s="1" t="s">
        <v>2411</v>
      </c>
      <c r="E5926" s="1" t="s">
        <v>9</v>
      </c>
      <c r="F5926" s="1" t="s">
        <v>2412</v>
      </c>
      <c r="G5926" s="5" t="s">
        <v>2410</v>
      </c>
      <c r="H5926" s="1" t="s">
        <v>339</v>
      </c>
    </row>
    <row r="5927" spans="1:9" ht="15.75" customHeight="1" x14ac:dyDescent="0.25">
      <c r="A5927" s="1">
        <v>2157</v>
      </c>
      <c r="B5927" s="1" t="s">
        <v>15025</v>
      </c>
      <c r="C5927" s="1" t="s">
        <v>15026</v>
      </c>
      <c r="D5927" s="1" t="s">
        <v>2408</v>
      </c>
      <c r="E5927" s="1" t="s">
        <v>44</v>
      </c>
      <c r="F5927" s="1" t="s">
        <v>2409</v>
      </c>
      <c r="G5927" s="5" t="s">
        <v>2407</v>
      </c>
      <c r="H5927" s="1" t="s">
        <v>15085</v>
      </c>
    </row>
    <row r="5928" spans="1:9" ht="15.75" customHeight="1" x14ac:dyDescent="0.25">
      <c r="A5928" s="1">
        <v>2155</v>
      </c>
      <c r="B5928" s="1" t="s">
        <v>15025</v>
      </c>
      <c r="C5928" s="1" t="s">
        <v>15026</v>
      </c>
      <c r="D5928" s="1" t="s">
        <v>2405</v>
      </c>
      <c r="E5928" s="1" t="s">
        <v>61</v>
      </c>
      <c r="F5928" s="1" t="s">
        <v>2406</v>
      </c>
      <c r="G5928" s="5" t="s">
        <v>2404</v>
      </c>
      <c r="H5928" s="1" t="s">
        <v>177</v>
      </c>
    </row>
    <row r="5929" spans="1:9" ht="15.75" customHeight="1" x14ac:dyDescent="0.25">
      <c r="A5929" s="1">
        <v>2152</v>
      </c>
      <c r="B5929" s="1" t="s">
        <v>15025</v>
      </c>
      <c r="C5929" s="1" t="s">
        <v>15026</v>
      </c>
      <c r="D5929" s="1" t="s">
        <v>2402</v>
      </c>
      <c r="E5929" s="1" t="s">
        <v>24</v>
      </c>
      <c r="F5929" s="1" t="s">
        <v>2403</v>
      </c>
      <c r="G5929" s="5" t="s">
        <v>2401</v>
      </c>
      <c r="H5929" s="1" t="s">
        <v>354</v>
      </c>
    </row>
    <row r="5930" spans="1:9" ht="15.75" customHeight="1" x14ac:dyDescent="0.25">
      <c r="A5930" s="1">
        <v>2151</v>
      </c>
      <c r="B5930" s="1" t="s">
        <v>15023</v>
      </c>
      <c r="C5930" s="1" t="s">
        <v>15112</v>
      </c>
      <c r="E5930" s="1" t="s">
        <v>100</v>
      </c>
      <c r="F5930" s="1" t="s">
        <v>2400</v>
      </c>
      <c r="G5930" s="5" t="s">
        <v>2399</v>
      </c>
      <c r="H5930" s="1" t="s">
        <v>177</v>
      </c>
      <c r="I5930" s="1" t="s">
        <v>50</v>
      </c>
    </row>
    <row r="5931" spans="1:9" ht="15.75" customHeight="1" x14ac:dyDescent="0.25">
      <c r="A5931" s="1">
        <v>2148</v>
      </c>
      <c r="B5931" s="1" t="s">
        <v>15025</v>
      </c>
      <c r="C5931" s="1" t="s">
        <v>15026</v>
      </c>
      <c r="D5931" s="1" t="s">
        <v>2397</v>
      </c>
      <c r="E5931" s="1" t="s">
        <v>100</v>
      </c>
      <c r="F5931" s="1" t="s">
        <v>2398</v>
      </c>
      <c r="G5931" s="5" t="s">
        <v>2396</v>
      </c>
      <c r="H5931" s="1" t="s">
        <v>837</v>
      </c>
    </row>
    <row r="5932" spans="1:9" ht="15.75" customHeight="1" x14ac:dyDescent="0.25">
      <c r="A5932" s="1">
        <v>2147</v>
      </c>
      <c r="B5932" s="1" t="s">
        <v>15025</v>
      </c>
      <c r="C5932" s="1" t="s">
        <v>15026</v>
      </c>
      <c r="E5932" s="1" t="s">
        <v>20</v>
      </c>
      <c r="F5932" s="1" t="s">
        <v>2395</v>
      </c>
      <c r="G5932" s="5" t="s">
        <v>2394</v>
      </c>
      <c r="H5932" s="1" t="s">
        <v>524</v>
      </c>
    </row>
    <row r="5933" spans="1:9" ht="15.75" customHeight="1" x14ac:dyDescent="0.25">
      <c r="A5933" s="1">
        <v>2146</v>
      </c>
      <c r="B5933" s="1" t="s">
        <v>15025</v>
      </c>
      <c r="C5933" s="1" t="s">
        <v>15026</v>
      </c>
      <c r="D5933" s="1" t="s">
        <v>2392</v>
      </c>
      <c r="E5933" s="1" t="s">
        <v>100</v>
      </c>
      <c r="F5933" s="1" t="s">
        <v>2393</v>
      </c>
      <c r="G5933" s="5" t="s">
        <v>2391</v>
      </c>
      <c r="H5933" s="1" t="s">
        <v>837</v>
      </c>
    </row>
    <row r="5934" spans="1:9" ht="15.75" customHeight="1" x14ac:dyDescent="0.25">
      <c r="A5934" s="1">
        <v>2139</v>
      </c>
      <c r="B5934" s="1" t="s">
        <v>15023</v>
      </c>
      <c r="C5934" s="1" t="s">
        <v>15026</v>
      </c>
      <c r="D5934" s="1" t="s">
        <v>2389</v>
      </c>
      <c r="E5934" s="1" t="s">
        <v>20</v>
      </c>
      <c r="F5934" s="1" t="s">
        <v>2390</v>
      </c>
      <c r="G5934" s="5" t="s">
        <v>2388</v>
      </c>
      <c r="H5934" s="1" t="s">
        <v>15121</v>
      </c>
    </row>
    <row r="5935" spans="1:9" ht="15.75" customHeight="1" x14ac:dyDescent="0.25">
      <c r="A5935" s="1">
        <v>2138</v>
      </c>
      <c r="B5935" s="1" t="s">
        <v>15025</v>
      </c>
      <c r="C5935" s="1" t="s">
        <v>15026</v>
      </c>
      <c r="D5935" s="1" t="s">
        <v>2386</v>
      </c>
      <c r="E5935" s="1" t="s">
        <v>9</v>
      </c>
      <c r="F5935" s="1" t="s">
        <v>2387</v>
      </c>
      <c r="G5935" s="5" t="s">
        <v>2385</v>
      </c>
      <c r="H5935" s="1" t="s">
        <v>354</v>
      </c>
    </row>
    <row r="5936" spans="1:9" ht="15.75" customHeight="1" x14ac:dyDescent="0.25">
      <c r="A5936" s="1">
        <v>2136</v>
      </c>
      <c r="B5936" s="1" t="s">
        <v>15023</v>
      </c>
      <c r="C5936" s="1" t="s">
        <v>15026</v>
      </c>
      <c r="D5936" s="1" t="s">
        <v>2383</v>
      </c>
      <c r="E5936" s="1" t="s">
        <v>166</v>
      </c>
      <c r="F5936" s="1" t="s">
        <v>2384</v>
      </c>
      <c r="G5936" s="5" t="s">
        <v>2382</v>
      </c>
      <c r="H5936" s="1" t="s">
        <v>4158</v>
      </c>
    </row>
    <row r="5937" spans="1:8" ht="15.75" customHeight="1" x14ac:dyDescent="0.25">
      <c r="A5937" s="1">
        <v>2132</v>
      </c>
      <c r="B5937" s="1" t="s">
        <v>15025</v>
      </c>
      <c r="C5937" s="1" t="s">
        <v>15026</v>
      </c>
      <c r="D5937" s="1" t="s">
        <v>2380</v>
      </c>
      <c r="E5937" s="1" t="s">
        <v>2</v>
      </c>
      <c r="F5937" s="1" t="s">
        <v>2381</v>
      </c>
      <c r="G5937" s="5" t="s">
        <v>2379</v>
      </c>
      <c r="H5937" s="1" t="s">
        <v>354</v>
      </c>
    </row>
    <row r="5938" spans="1:8" ht="15.75" customHeight="1" x14ac:dyDescent="0.25">
      <c r="A5938" s="1">
        <v>2131</v>
      </c>
      <c r="B5938" s="1" t="s">
        <v>15023</v>
      </c>
      <c r="C5938" s="1" t="s">
        <v>15026</v>
      </c>
      <c r="D5938" s="1" t="s">
        <v>2377</v>
      </c>
      <c r="E5938" s="1" t="s">
        <v>20</v>
      </c>
      <c r="F5938" s="1" t="s">
        <v>2378</v>
      </c>
      <c r="G5938" s="5" t="s">
        <v>2376</v>
      </c>
      <c r="H5938" s="1" t="s">
        <v>1048</v>
      </c>
    </row>
    <row r="5939" spans="1:8" ht="15.75" customHeight="1" x14ac:dyDescent="0.25">
      <c r="A5939" s="1">
        <v>2130</v>
      </c>
      <c r="B5939" s="1" t="s">
        <v>15025</v>
      </c>
      <c r="C5939" s="1" t="s">
        <v>15026</v>
      </c>
      <c r="E5939" s="1" t="s">
        <v>24</v>
      </c>
      <c r="F5939" s="1" t="s">
        <v>2375</v>
      </c>
      <c r="G5939" s="5" t="s">
        <v>2374</v>
      </c>
      <c r="H5939" s="1" t="s">
        <v>177</v>
      </c>
    </row>
    <row r="5940" spans="1:8" ht="15.75" customHeight="1" x14ac:dyDescent="0.25">
      <c r="A5940" s="1">
        <v>2129</v>
      </c>
      <c r="B5940" s="1" t="s">
        <v>15023</v>
      </c>
      <c r="C5940" s="1" t="s">
        <v>15026</v>
      </c>
      <c r="E5940" s="1" t="s">
        <v>2</v>
      </c>
      <c r="F5940" s="1" t="s">
        <v>2373</v>
      </c>
      <c r="G5940" s="5" t="s">
        <v>2372</v>
      </c>
      <c r="H5940" s="1" t="s">
        <v>49</v>
      </c>
    </row>
    <row r="5941" spans="1:8" ht="15.75" customHeight="1" x14ac:dyDescent="0.25">
      <c r="A5941" s="1">
        <v>2128</v>
      </c>
      <c r="B5941" s="1" t="s">
        <v>15025</v>
      </c>
      <c r="C5941" s="1" t="s">
        <v>15026</v>
      </c>
      <c r="D5941" s="1" t="s">
        <v>2370</v>
      </c>
      <c r="E5941" s="1" t="s">
        <v>20</v>
      </c>
      <c r="F5941" s="1" t="s">
        <v>2371</v>
      </c>
      <c r="G5941" s="5" t="s">
        <v>2369</v>
      </c>
      <c r="H5941" s="1" t="s">
        <v>524</v>
      </c>
    </row>
    <row r="5942" spans="1:8" ht="15.75" customHeight="1" x14ac:dyDescent="0.25">
      <c r="A5942" s="1">
        <v>2127</v>
      </c>
      <c r="B5942" s="1" t="s">
        <v>15025</v>
      </c>
      <c r="C5942" s="1" t="s">
        <v>15026</v>
      </c>
      <c r="D5942" s="1" t="s">
        <v>2367</v>
      </c>
      <c r="E5942" s="1" t="s">
        <v>84</v>
      </c>
      <c r="F5942" s="1" t="s">
        <v>2368</v>
      </c>
      <c r="G5942" s="5" t="s">
        <v>2366</v>
      </c>
      <c r="H5942" s="1" t="s">
        <v>339</v>
      </c>
    </row>
    <row r="5943" spans="1:8" ht="15.75" customHeight="1" x14ac:dyDescent="0.25">
      <c r="A5943" s="1">
        <v>2126</v>
      </c>
      <c r="B5943" s="1" t="s">
        <v>15025</v>
      </c>
      <c r="C5943" s="1" t="s">
        <v>15026</v>
      </c>
      <c r="D5943" s="1" t="s">
        <v>2364</v>
      </c>
      <c r="E5943" s="1" t="s">
        <v>84</v>
      </c>
      <c r="F5943" s="1" t="s">
        <v>2365</v>
      </c>
      <c r="G5943" s="5" t="s">
        <v>2363</v>
      </c>
      <c r="H5943" s="1" t="s">
        <v>177</v>
      </c>
    </row>
    <row r="5944" spans="1:8" ht="15.75" customHeight="1" x14ac:dyDescent="0.25">
      <c r="A5944" s="1">
        <v>2123</v>
      </c>
      <c r="B5944" s="1" t="s">
        <v>15023</v>
      </c>
      <c r="C5944" s="1" t="s">
        <v>15026</v>
      </c>
      <c r="E5944" s="1" t="s">
        <v>2</v>
      </c>
      <c r="F5944" s="1" t="s">
        <v>2362</v>
      </c>
      <c r="G5944" s="5" t="s">
        <v>2361</v>
      </c>
      <c r="H5944" s="1" t="s">
        <v>32</v>
      </c>
    </row>
    <row r="5945" spans="1:8" ht="15.75" customHeight="1" x14ac:dyDescent="0.25">
      <c r="A5945" s="1">
        <v>2121</v>
      </c>
      <c r="B5945" s="1" t="s">
        <v>15025</v>
      </c>
      <c r="C5945" s="1" t="s">
        <v>15026</v>
      </c>
      <c r="D5945" s="1" t="s">
        <v>2359</v>
      </c>
      <c r="E5945" s="1" t="s">
        <v>84</v>
      </c>
      <c r="F5945" s="1" t="s">
        <v>2360</v>
      </c>
      <c r="G5945" s="5" t="s">
        <v>2358</v>
      </c>
      <c r="H5945" s="1" t="s">
        <v>49</v>
      </c>
    </row>
    <row r="5946" spans="1:8" ht="15.75" customHeight="1" x14ac:dyDescent="0.25">
      <c r="A5946" s="1">
        <v>2119</v>
      </c>
      <c r="B5946" s="1" t="s">
        <v>15025</v>
      </c>
      <c r="C5946" s="1" t="s">
        <v>15026</v>
      </c>
      <c r="E5946" s="1" t="s">
        <v>84</v>
      </c>
      <c r="F5946" s="1" t="s">
        <v>2357</v>
      </c>
      <c r="G5946" s="5" t="s">
        <v>2356</v>
      </c>
      <c r="H5946" s="1" t="s">
        <v>32</v>
      </c>
    </row>
    <row r="5947" spans="1:8" ht="15.75" customHeight="1" x14ac:dyDescent="0.25">
      <c r="A5947" s="1">
        <v>2118</v>
      </c>
      <c r="B5947" s="1" t="s">
        <v>15025</v>
      </c>
      <c r="C5947" s="1" t="s">
        <v>15026</v>
      </c>
      <c r="E5947" s="1" t="s">
        <v>61</v>
      </c>
      <c r="F5947" s="1" t="s">
        <v>2355</v>
      </c>
      <c r="G5947" s="5" t="s">
        <v>2354</v>
      </c>
      <c r="H5947" s="1" t="s">
        <v>49</v>
      </c>
    </row>
    <row r="5948" spans="1:8" ht="15.75" customHeight="1" x14ac:dyDescent="0.25">
      <c r="A5948" s="1">
        <v>2115</v>
      </c>
      <c r="B5948" s="1" t="s">
        <v>15023</v>
      </c>
      <c r="C5948" s="1" t="s">
        <v>15026</v>
      </c>
      <c r="D5948" s="1" t="s">
        <v>2352</v>
      </c>
      <c r="E5948" s="1" t="s">
        <v>24</v>
      </c>
      <c r="F5948" s="1" t="s">
        <v>2353</v>
      </c>
      <c r="G5948" s="5" t="s">
        <v>2351</v>
      </c>
      <c r="H5948" s="1" t="s">
        <v>339</v>
      </c>
    </row>
    <row r="5949" spans="1:8" ht="15.75" customHeight="1" x14ac:dyDescent="0.25">
      <c r="A5949" s="1">
        <v>2114</v>
      </c>
      <c r="B5949" s="1" t="s">
        <v>15025</v>
      </c>
      <c r="C5949" s="1" t="s">
        <v>15026</v>
      </c>
      <c r="D5949" s="1" t="s">
        <v>2349</v>
      </c>
      <c r="E5949" s="1" t="s">
        <v>100</v>
      </c>
      <c r="F5949" s="1" t="s">
        <v>2350</v>
      </c>
      <c r="G5949" s="5" t="s">
        <v>2348</v>
      </c>
      <c r="H5949" s="1" t="s">
        <v>177</v>
      </c>
    </row>
    <row r="5950" spans="1:8" ht="15.75" customHeight="1" x14ac:dyDescent="0.25">
      <c r="A5950" s="1">
        <v>2113</v>
      </c>
      <c r="B5950" s="1" t="s">
        <v>15023</v>
      </c>
      <c r="C5950" s="1" t="s">
        <v>15026</v>
      </c>
      <c r="E5950" s="1" t="s">
        <v>20</v>
      </c>
      <c r="F5950" s="1" t="s">
        <v>2347</v>
      </c>
      <c r="G5950" s="5" t="s">
        <v>2346</v>
      </c>
      <c r="H5950" s="1" t="s">
        <v>354</v>
      </c>
    </row>
    <row r="5951" spans="1:8" ht="15.75" customHeight="1" x14ac:dyDescent="0.25">
      <c r="A5951" s="1">
        <v>2109</v>
      </c>
      <c r="B5951" s="1" t="s">
        <v>15025</v>
      </c>
      <c r="C5951" s="1" t="s">
        <v>15026</v>
      </c>
      <c r="E5951" s="1" t="s">
        <v>66</v>
      </c>
      <c r="F5951" s="1" t="s">
        <v>2345</v>
      </c>
      <c r="G5951" s="5" t="s">
        <v>2344</v>
      </c>
      <c r="H5951" s="1" t="s">
        <v>32</v>
      </c>
    </row>
    <row r="5952" spans="1:8" ht="15.75" customHeight="1" x14ac:dyDescent="0.25">
      <c r="A5952" s="1">
        <v>2108</v>
      </c>
      <c r="B5952" s="1" t="s">
        <v>15025</v>
      </c>
      <c r="C5952" s="1" t="s">
        <v>15026</v>
      </c>
      <c r="D5952" s="1" t="s">
        <v>2342</v>
      </c>
      <c r="E5952" s="1" t="s">
        <v>84</v>
      </c>
      <c r="F5952" s="1" t="s">
        <v>2343</v>
      </c>
      <c r="G5952" s="5" t="s">
        <v>2341</v>
      </c>
      <c r="H5952" s="1" t="s">
        <v>354</v>
      </c>
    </row>
    <row r="5953" spans="1:9" ht="15.75" customHeight="1" x14ac:dyDescent="0.25">
      <c r="A5953" s="1">
        <v>2106</v>
      </c>
      <c r="B5953" s="1" t="s">
        <v>15023</v>
      </c>
      <c r="C5953" s="1" t="s">
        <v>15026</v>
      </c>
      <c r="E5953" s="1" t="s">
        <v>2</v>
      </c>
      <c r="F5953" s="1" t="s">
        <v>2340</v>
      </c>
      <c r="G5953" s="5" t="s">
        <v>2339</v>
      </c>
      <c r="H5953" s="1" t="s">
        <v>842</v>
      </c>
    </row>
    <row r="5954" spans="1:9" ht="15.75" customHeight="1" x14ac:dyDescent="0.25">
      <c r="A5954" s="1">
        <v>2105</v>
      </c>
      <c r="B5954" s="1" t="s">
        <v>15023</v>
      </c>
      <c r="C5954" s="1" t="s">
        <v>15026</v>
      </c>
      <c r="D5954" s="1" t="s">
        <v>2337</v>
      </c>
      <c r="E5954" s="1" t="s">
        <v>2</v>
      </c>
      <c r="F5954" s="1" t="s">
        <v>2338</v>
      </c>
      <c r="G5954" s="5" t="s">
        <v>2336</v>
      </c>
      <c r="H5954" s="1" t="s">
        <v>177</v>
      </c>
    </row>
    <row r="5955" spans="1:9" ht="15.75" customHeight="1" x14ac:dyDescent="0.25">
      <c r="A5955" s="1">
        <v>2104</v>
      </c>
      <c r="B5955" s="1" t="s">
        <v>15025</v>
      </c>
      <c r="C5955" s="1" t="s">
        <v>15026</v>
      </c>
      <c r="D5955" s="1" t="s">
        <v>2334</v>
      </c>
      <c r="E5955" s="1" t="s">
        <v>84</v>
      </c>
      <c r="F5955" s="1" t="s">
        <v>2335</v>
      </c>
      <c r="G5955" s="5" t="s">
        <v>2333</v>
      </c>
      <c r="H5955" s="1" t="s">
        <v>177</v>
      </c>
    </row>
    <row r="5956" spans="1:9" ht="15.75" customHeight="1" x14ac:dyDescent="0.25">
      <c r="A5956" s="1">
        <v>2102</v>
      </c>
      <c r="B5956" s="1" t="s">
        <v>15025</v>
      </c>
      <c r="C5956" s="1" t="s">
        <v>15026</v>
      </c>
      <c r="D5956" s="1" t="s">
        <v>2331</v>
      </c>
      <c r="E5956" s="1" t="s">
        <v>2</v>
      </c>
      <c r="F5956" s="1" t="s">
        <v>2332</v>
      </c>
      <c r="G5956" s="5" t="s">
        <v>2330</v>
      </c>
      <c r="H5956" s="1" t="s">
        <v>49</v>
      </c>
    </row>
    <row r="5957" spans="1:9" ht="15.75" customHeight="1" x14ac:dyDescent="0.25">
      <c r="A5957" s="1">
        <v>2101</v>
      </c>
      <c r="B5957" s="1" t="s">
        <v>15025</v>
      </c>
      <c r="C5957" s="1" t="s">
        <v>15026</v>
      </c>
      <c r="D5957" s="1" t="s">
        <v>2328</v>
      </c>
      <c r="E5957" s="1" t="s">
        <v>66</v>
      </c>
      <c r="F5957" s="1" t="s">
        <v>2329</v>
      </c>
      <c r="G5957" s="5" t="s">
        <v>2327</v>
      </c>
      <c r="H5957" s="1" t="s">
        <v>177</v>
      </c>
    </row>
    <row r="5958" spans="1:9" ht="15.75" customHeight="1" x14ac:dyDescent="0.25">
      <c r="A5958" s="1">
        <v>2100</v>
      </c>
      <c r="B5958" s="1" t="s">
        <v>15025</v>
      </c>
      <c r="C5958" s="1" t="s">
        <v>15026</v>
      </c>
      <c r="E5958" s="1" t="s">
        <v>2</v>
      </c>
      <c r="F5958" s="1" t="s">
        <v>2326</v>
      </c>
      <c r="G5958" s="5" t="s">
        <v>2325</v>
      </c>
      <c r="H5958" s="1" t="s">
        <v>2165</v>
      </c>
    </row>
    <row r="5959" spans="1:9" ht="15.75" customHeight="1" x14ac:dyDescent="0.25">
      <c r="A5959" s="1">
        <v>2098</v>
      </c>
      <c r="B5959" s="1" t="s">
        <v>15023</v>
      </c>
      <c r="C5959" s="1" t="s">
        <v>15026</v>
      </c>
      <c r="E5959" s="1" t="s">
        <v>40</v>
      </c>
      <c r="F5959" s="1" t="s">
        <v>2324</v>
      </c>
      <c r="G5959" s="5" t="s">
        <v>2323</v>
      </c>
      <c r="H5959" s="1" t="s">
        <v>49</v>
      </c>
    </row>
    <row r="5960" spans="1:9" ht="15.75" customHeight="1" x14ac:dyDescent="0.25">
      <c r="A5960" s="1">
        <v>2096</v>
      </c>
      <c r="B5960" s="1" t="s">
        <v>15023</v>
      </c>
      <c r="C5960" s="1" t="s">
        <v>15026</v>
      </c>
      <c r="D5960" s="1" t="s">
        <v>2321</v>
      </c>
      <c r="E5960" s="1" t="s">
        <v>2</v>
      </c>
      <c r="F5960" s="1" t="s">
        <v>2322</v>
      </c>
      <c r="G5960" s="5" t="s">
        <v>2320</v>
      </c>
      <c r="H5960" s="1" t="s">
        <v>354</v>
      </c>
    </row>
    <row r="5961" spans="1:9" ht="15.75" customHeight="1" x14ac:dyDescent="0.25">
      <c r="A5961" s="1">
        <v>2091</v>
      </c>
      <c r="B5961" s="1" t="s">
        <v>15025</v>
      </c>
      <c r="C5961" s="1" t="s">
        <v>15026</v>
      </c>
      <c r="E5961" s="1" t="s">
        <v>280</v>
      </c>
      <c r="F5961" s="1" t="s">
        <v>2319</v>
      </c>
      <c r="G5961" s="5" t="s">
        <v>2318</v>
      </c>
      <c r="H5961" s="1" t="s">
        <v>177</v>
      </c>
      <c r="I5961" s="1" t="s">
        <v>50</v>
      </c>
    </row>
    <row r="5962" spans="1:9" ht="15.75" customHeight="1" x14ac:dyDescent="0.25">
      <c r="A5962" s="1">
        <v>2090</v>
      </c>
      <c r="B5962" s="1" t="s">
        <v>15023</v>
      </c>
      <c r="C5962" s="1" t="s">
        <v>15026</v>
      </c>
      <c r="D5962" s="1" t="s">
        <v>2316</v>
      </c>
      <c r="E5962" s="1" t="s">
        <v>44</v>
      </c>
      <c r="F5962" s="1" t="s">
        <v>2317</v>
      </c>
      <c r="G5962" s="5" t="s">
        <v>2315</v>
      </c>
      <c r="H5962" s="1" t="s">
        <v>2270</v>
      </c>
    </row>
    <row r="5963" spans="1:9" ht="15.75" customHeight="1" x14ac:dyDescent="0.25">
      <c r="A5963" s="1">
        <v>2089</v>
      </c>
      <c r="B5963" s="1" t="s">
        <v>15023</v>
      </c>
      <c r="C5963" s="1" t="s">
        <v>15026</v>
      </c>
      <c r="D5963" s="1" t="s">
        <v>2313</v>
      </c>
      <c r="E5963" s="1" t="s">
        <v>84</v>
      </c>
      <c r="F5963" s="1" t="s">
        <v>2314</v>
      </c>
      <c r="G5963" s="5" t="s">
        <v>2312</v>
      </c>
      <c r="H5963" s="1" t="s">
        <v>1671</v>
      </c>
    </row>
    <row r="5964" spans="1:9" ht="15.75" customHeight="1" x14ac:dyDescent="0.25">
      <c r="A5964" s="1">
        <v>2088</v>
      </c>
      <c r="B5964" s="1" t="s">
        <v>15025</v>
      </c>
      <c r="C5964" s="1" t="s">
        <v>15026</v>
      </c>
      <c r="D5964" s="1" t="s">
        <v>2310</v>
      </c>
      <c r="E5964" s="1" t="s">
        <v>84</v>
      </c>
      <c r="F5964" s="1" t="s">
        <v>2311</v>
      </c>
      <c r="G5964" s="5" t="s">
        <v>2309</v>
      </c>
      <c r="H5964" s="1" t="s">
        <v>49</v>
      </c>
    </row>
    <row r="5965" spans="1:9" ht="15.75" customHeight="1" x14ac:dyDescent="0.25">
      <c r="A5965" s="1">
        <v>2086</v>
      </c>
      <c r="B5965" s="1" t="s">
        <v>15025</v>
      </c>
      <c r="C5965" s="1" t="s">
        <v>15026</v>
      </c>
      <c r="E5965" s="1" t="s">
        <v>84</v>
      </c>
      <c r="F5965" s="1" t="s">
        <v>2308</v>
      </c>
      <c r="G5965" s="5" t="s">
        <v>2307</v>
      </c>
      <c r="H5965" s="1" t="s">
        <v>177</v>
      </c>
    </row>
    <row r="5966" spans="1:9" ht="15.75" customHeight="1" x14ac:dyDescent="0.25">
      <c r="A5966" s="1">
        <v>2085</v>
      </c>
      <c r="B5966" s="1" t="s">
        <v>15023</v>
      </c>
      <c r="C5966" s="1" t="s">
        <v>15026</v>
      </c>
      <c r="D5966" s="1" t="s">
        <v>2305</v>
      </c>
      <c r="E5966" s="1" t="s">
        <v>20</v>
      </c>
      <c r="F5966" s="1" t="s">
        <v>2306</v>
      </c>
      <c r="G5966" s="5" t="s">
        <v>2304</v>
      </c>
      <c r="H5966" s="1" t="s">
        <v>1506</v>
      </c>
    </row>
    <row r="5967" spans="1:9" ht="15.75" customHeight="1" x14ac:dyDescent="0.25">
      <c r="A5967" s="1">
        <v>2084</v>
      </c>
      <c r="B5967" s="1" t="s">
        <v>15023</v>
      </c>
      <c r="C5967" s="1" t="s">
        <v>15026</v>
      </c>
      <c r="E5967" s="1" t="s">
        <v>61</v>
      </c>
      <c r="F5967" s="1" t="s">
        <v>2303</v>
      </c>
      <c r="G5967" s="5" t="s">
        <v>2302</v>
      </c>
      <c r="H5967" s="1" t="s">
        <v>177</v>
      </c>
    </row>
    <row r="5968" spans="1:9" ht="15.75" customHeight="1" x14ac:dyDescent="0.25">
      <c r="A5968" s="1">
        <v>2080</v>
      </c>
      <c r="B5968" s="1" t="s">
        <v>15023</v>
      </c>
      <c r="C5968" s="1" t="s">
        <v>15026</v>
      </c>
      <c r="D5968" s="1" t="s">
        <v>2300</v>
      </c>
      <c r="E5968" s="1" t="s">
        <v>9</v>
      </c>
      <c r="F5968" s="1" t="s">
        <v>2301</v>
      </c>
      <c r="G5968" s="5" t="s">
        <v>2299</v>
      </c>
      <c r="H5968" s="1" t="s">
        <v>49</v>
      </c>
    </row>
    <row r="5969" spans="1:9" ht="15.75" customHeight="1" x14ac:dyDescent="0.25">
      <c r="A5969" s="1">
        <v>2078</v>
      </c>
      <c r="B5969" s="1" t="s">
        <v>15025</v>
      </c>
      <c r="C5969" s="1" t="s">
        <v>15026</v>
      </c>
      <c r="D5969" s="1" t="s">
        <v>2297</v>
      </c>
      <c r="E5969" s="1" t="s">
        <v>280</v>
      </c>
      <c r="F5969" s="1" t="s">
        <v>2298</v>
      </c>
      <c r="G5969" s="5" t="s">
        <v>2296</v>
      </c>
      <c r="H5969" s="1" t="s">
        <v>15305</v>
      </c>
    </row>
    <row r="5970" spans="1:9" ht="15.75" customHeight="1" x14ac:dyDescent="0.25">
      <c r="A5970" s="1">
        <v>2077</v>
      </c>
      <c r="B5970" s="1" t="s">
        <v>15025</v>
      </c>
      <c r="C5970" s="1" t="s">
        <v>15026</v>
      </c>
      <c r="D5970" s="1" t="s">
        <v>2294</v>
      </c>
      <c r="E5970" s="1" t="s">
        <v>9</v>
      </c>
      <c r="F5970" s="1" t="s">
        <v>2295</v>
      </c>
      <c r="G5970" s="5" t="s">
        <v>2293</v>
      </c>
      <c r="H5970" s="1" t="s">
        <v>1048</v>
      </c>
    </row>
    <row r="5971" spans="1:9" ht="15.75" customHeight="1" x14ac:dyDescent="0.25">
      <c r="A5971" s="1">
        <v>2075</v>
      </c>
      <c r="B5971" s="1" t="s">
        <v>15025</v>
      </c>
      <c r="C5971" s="1" t="s">
        <v>15026</v>
      </c>
      <c r="E5971" s="1" t="s">
        <v>166</v>
      </c>
      <c r="F5971" s="1" t="s">
        <v>2292</v>
      </c>
      <c r="G5971" s="5" t="s">
        <v>2291</v>
      </c>
      <c r="H5971" s="1" t="s">
        <v>524</v>
      </c>
    </row>
    <row r="5972" spans="1:9" ht="15.75" customHeight="1" x14ac:dyDescent="0.25">
      <c r="A5972" s="1">
        <v>2073</v>
      </c>
      <c r="B5972" s="1" t="s">
        <v>15025</v>
      </c>
      <c r="C5972" s="1" t="s">
        <v>15026</v>
      </c>
      <c r="D5972" s="1" t="s">
        <v>2289</v>
      </c>
      <c r="E5972" s="1" t="s">
        <v>61</v>
      </c>
      <c r="F5972" s="1" t="s">
        <v>2290</v>
      </c>
      <c r="G5972" s="5" t="s">
        <v>2288</v>
      </c>
      <c r="H5972" s="1" t="s">
        <v>354</v>
      </c>
    </row>
    <row r="5973" spans="1:9" ht="15.75" customHeight="1" x14ac:dyDescent="0.25">
      <c r="A5973" s="1">
        <v>2070</v>
      </c>
      <c r="B5973" s="1" t="s">
        <v>15023</v>
      </c>
      <c r="C5973" s="1" t="s">
        <v>15026</v>
      </c>
      <c r="E5973" s="1" t="s">
        <v>166</v>
      </c>
      <c r="F5973" s="1" t="s">
        <v>2287</v>
      </c>
      <c r="G5973" s="5" t="s">
        <v>2286</v>
      </c>
      <c r="H5973" s="1" t="s">
        <v>1048</v>
      </c>
      <c r="I5973" s="1" t="s">
        <v>50</v>
      </c>
    </row>
    <row r="5974" spans="1:9" ht="15.75" customHeight="1" x14ac:dyDescent="0.25">
      <c r="A5974" s="1">
        <v>2069</v>
      </c>
      <c r="B5974" s="1" t="s">
        <v>15023</v>
      </c>
      <c r="C5974" s="1" t="s">
        <v>15026</v>
      </c>
      <c r="D5974" s="1" t="s">
        <v>2284</v>
      </c>
      <c r="E5974" s="1" t="s">
        <v>20</v>
      </c>
      <c r="F5974" s="1" t="s">
        <v>2285</v>
      </c>
      <c r="G5974" s="5" t="s">
        <v>2283</v>
      </c>
      <c r="H5974" s="1" t="s">
        <v>14664</v>
      </c>
    </row>
    <row r="5975" spans="1:9" ht="15.75" customHeight="1" x14ac:dyDescent="0.25">
      <c r="A5975" s="1">
        <v>2067</v>
      </c>
      <c r="B5975" s="1" t="s">
        <v>15025</v>
      </c>
      <c r="C5975" s="1" t="s">
        <v>15026</v>
      </c>
      <c r="E5975" s="1" t="s">
        <v>2</v>
      </c>
      <c r="F5975" s="1" t="s">
        <v>2282</v>
      </c>
      <c r="G5975" s="5" t="s">
        <v>2281</v>
      </c>
      <c r="H5975" s="1" t="s">
        <v>1048</v>
      </c>
    </row>
    <row r="5976" spans="1:9" ht="15.75" customHeight="1" x14ac:dyDescent="0.25">
      <c r="A5976" s="1">
        <v>2066</v>
      </c>
      <c r="B5976" s="1" t="s">
        <v>15025</v>
      </c>
      <c r="C5976" s="1" t="s">
        <v>15026</v>
      </c>
      <c r="D5976" s="1" t="s">
        <v>2279</v>
      </c>
      <c r="E5976" s="1" t="s">
        <v>84</v>
      </c>
      <c r="F5976" s="1" t="s">
        <v>2280</v>
      </c>
      <c r="G5976" s="5" t="s">
        <v>2278</v>
      </c>
      <c r="H5976" s="1" t="s">
        <v>7775</v>
      </c>
    </row>
    <row r="5977" spans="1:9" ht="15.75" customHeight="1" x14ac:dyDescent="0.25">
      <c r="A5977" s="1">
        <v>2064</v>
      </c>
      <c r="B5977" s="1" t="s">
        <v>15025</v>
      </c>
      <c r="C5977" s="1" t="s">
        <v>15026</v>
      </c>
      <c r="D5977" s="1" t="s">
        <v>2276</v>
      </c>
      <c r="E5977" s="1" t="s">
        <v>66</v>
      </c>
      <c r="F5977" s="1" t="s">
        <v>2277</v>
      </c>
      <c r="G5977" s="5" t="s">
        <v>2275</v>
      </c>
      <c r="H5977" s="1" t="s">
        <v>842</v>
      </c>
    </row>
    <row r="5978" spans="1:9" ht="15.75" customHeight="1" x14ac:dyDescent="0.25">
      <c r="A5978" s="1">
        <v>2062</v>
      </c>
      <c r="B5978" s="1" t="s">
        <v>15025</v>
      </c>
      <c r="C5978" s="1" t="s">
        <v>15026</v>
      </c>
      <c r="D5978" s="1" t="s">
        <v>2272</v>
      </c>
      <c r="E5978" s="1" t="s">
        <v>24</v>
      </c>
      <c r="F5978" s="1" t="s">
        <v>2273</v>
      </c>
      <c r="G5978" s="5" t="s">
        <v>2271</v>
      </c>
      <c r="H5978" s="1" t="s">
        <v>2274</v>
      </c>
    </row>
    <row r="5979" spans="1:9" ht="15.75" customHeight="1" x14ac:dyDescent="0.25">
      <c r="A5979" s="1">
        <v>2061</v>
      </c>
      <c r="B5979" s="1" t="s">
        <v>15025</v>
      </c>
      <c r="C5979" s="1" t="s">
        <v>15377</v>
      </c>
      <c r="D5979" s="1" t="s">
        <v>2268</v>
      </c>
      <c r="E5979" s="1" t="s">
        <v>61</v>
      </c>
      <c r="F5979" s="1" t="s">
        <v>2269</v>
      </c>
      <c r="G5979" s="5" t="s">
        <v>2267</v>
      </c>
      <c r="H5979" s="1" t="s">
        <v>2270</v>
      </c>
      <c r="I5979" s="1" t="s">
        <v>50</v>
      </c>
    </row>
    <row r="5980" spans="1:9" ht="15.75" customHeight="1" x14ac:dyDescent="0.25">
      <c r="A5980" s="1">
        <v>2060</v>
      </c>
      <c r="B5980" s="1" t="s">
        <v>15025</v>
      </c>
      <c r="C5980" s="1" t="s">
        <v>15026</v>
      </c>
      <c r="D5980" s="1" t="s">
        <v>2265</v>
      </c>
      <c r="E5980" s="1" t="s">
        <v>2</v>
      </c>
      <c r="F5980" s="1" t="s">
        <v>2266</v>
      </c>
      <c r="G5980" s="5" t="s">
        <v>2264</v>
      </c>
      <c r="H5980" s="1" t="s">
        <v>1506</v>
      </c>
    </row>
    <row r="5981" spans="1:9" ht="15.75" customHeight="1" x14ac:dyDescent="0.25">
      <c r="A5981" s="1">
        <v>2059</v>
      </c>
      <c r="B5981" s="1" t="s">
        <v>15023</v>
      </c>
      <c r="C5981" s="1" t="s">
        <v>15039</v>
      </c>
      <c r="D5981" s="1" t="s">
        <v>2262</v>
      </c>
      <c r="E5981" s="1" t="s">
        <v>20</v>
      </c>
      <c r="F5981" s="1" t="s">
        <v>2263</v>
      </c>
      <c r="G5981" s="5" t="s">
        <v>2261</v>
      </c>
      <c r="H5981" s="1" t="s">
        <v>1044</v>
      </c>
    </row>
    <row r="5982" spans="1:9" ht="15.75" customHeight="1" x14ac:dyDescent="0.25">
      <c r="A5982" s="1">
        <v>2058</v>
      </c>
      <c r="B5982" s="1" t="s">
        <v>15025</v>
      </c>
      <c r="C5982" s="1" t="s">
        <v>15288</v>
      </c>
      <c r="D5982" s="1" t="s">
        <v>2259</v>
      </c>
      <c r="E5982" s="1" t="s">
        <v>61</v>
      </c>
      <c r="F5982" s="1" t="s">
        <v>2260</v>
      </c>
      <c r="G5982" s="5" t="s">
        <v>2258</v>
      </c>
      <c r="H5982" s="1" t="s">
        <v>842</v>
      </c>
    </row>
    <row r="5983" spans="1:9" ht="15.75" customHeight="1" x14ac:dyDescent="0.25">
      <c r="A5983" s="1">
        <v>2057</v>
      </c>
      <c r="B5983" s="1" t="s">
        <v>15025</v>
      </c>
      <c r="C5983" s="1" t="s">
        <v>15026</v>
      </c>
      <c r="D5983" s="1" t="s">
        <v>2256</v>
      </c>
      <c r="E5983" s="1" t="s">
        <v>20</v>
      </c>
      <c r="F5983" s="1" t="s">
        <v>2257</v>
      </c>
      <c r="G5983" s="5" t="s">
        <v>2255</v>
      </c>
      <c r="H5983" s="1" t="s">
        <v>142</v>
      </c>
    </row>
    <row r="5984" spans="1:9" ht="15.75" customHeight="1" x14ac:dyDescent="0.25">
      <c r="A5984" s="1">
        <v>2056</v>
      </c>
      <c r="B5984" s="1" t="s">
        <v>15025</v>
      </c>
      <c r="C5984" s="1" t="s">
        <v>15026</v>
      </c>
      <c r="D5984" s="1" t="s">
        <v>2253</v>
      </c>
      <c r="E5984" s="1" t="s">
        <v>166</v>
      </c>
      <c r="F5984" s="1" t="s">
        <v>2254</v>
      </c>
      <c r="G5984" s="5" t="s">
        <v>2252</v>
      </c>
      <c r="H5984" s="1" t="s">
        <v>32</v>
      </c>
    </row>
    <row r="5985" spans="1:8" ht="15.75" customHeight="1" x14ac:dyDescent="0.25">
      <c r="A5985" s="1">
        <v>2053</v>
      </c>
      <c r="B5985" s="1" t="s">
        <v>15025</v>
      </c>
      <c r="C5985" s="1" t="s">
        <v>15044</v>
      </c>
      <c r="D5985" s="1" t="s">
        <v>2250</v>
      </c>
      <c r="E5985" s="1" t="s">
        <v>24</v>
      </c>
      <c r="F5985" s="1" t="s">
        <v>2251</v>
      </c>
      <c r="G5985" s="5" t="s">
        <v>2249</v>
      </c>
      <c r="H5985" s="1" t="s">
        <v>142</v>
      </c>
    </row>
    <row r="5986" spans="1:8" ht="15.75" customHeight="1" x14ac:dyDescent="0.25">
      <c r="A5986" s="1">
        <v>2051</v>
      </c>
      <c r="B5986" s="1" t="s">
        <v>15023</v>
      </c>
      <c r="C5986" s="1" t="s">
        <v>15378</v>
      </c>
      <c r="D5986" s="1" t="s">
        <v>2247</v>
      </c>
      <c r="E5986" s="1" t="s">
        <v>66</v>
      </c>
      <c r="F5986" s="1" t="s">
        <v>2248</v>
      </c>
      <c r="G5986" s="5" t="s">
        <v>2246</v>
      </c>
      <c r="H5986" s="1" t="s">
        <v>63</v>
      </c>
    </row>
    <row r="5987" spans="1:8" ht="15.75" customHeight="1" x14ac:dyDescent="0.25">
      <c r="A5987" s="1">
        <v>2050</v>
      </c>
      <c r="B5987" s="1" t="s">
        <v>15023</v>
      </c>
      <c r="C5987" s="1" t="s">
        <v>15026</v>
      </c>
      <c r="D5987" s="1" t="s">
        <v>2244</v>
      </c>
      <c r="E5987" s="1" t="s">
        <v>226</v>
      </c>
      <c r="F5987" s="1" t="s">
        <v>2245</v>
      </c>
      <c r="G5987" s="5" t="s">
        <v>2243</v>
      </c>
      <c r="H5987" s="1" t="s">
        <v>1021</v>
      </c>
    </row>
    <row r="5988" spans="1:8" ht="15.75" customHeight="1" x14ac:dyDescent="0.25">
      <c r="A5988" s="1">
        <v>2048</v>
      </c>
      <c r="B5988" s="1" t="s">
        <v>15025</v>
      </c>
      <c r="C5988" s="1" t="s">
        <v>15026</v>
      </c>
      <c r="D5988" s="1" t="s">
        <v>2241</v>
      </c>
      <c r="E5988" s="1" t="s">
        <v>2</v>
      </c>
      <c r="F5988" s="1" t="s">
        <v>2242</v>
      </c>
      <c r="G5988" s="5" t="s">
        <v>2240</v>
      </c>
      <c r="H5988" s="1" t="s">
        <v>339</v>
      </c>
    </row>
    <row r="5989" spans="1:8" ht="15.75" customHeight="1" x14ac:dyDescent="0.25">
      <c r="A5989" s="1">
        <v>2047</v>
      </c>
      <c r="B5989" s="1" t="s">
        <v>15025</v>
      </c>
      <c r="C5989" s="1" t="s">
        <v>15026</v>
      </c>
      <c r="D5989" s="1" t="s">
        <v>2238</v>
      </c>
      <c r="E5989" s="1" t="s">
        <v>61</v>
      </c>
      <c r="F5989" s="1" t="s">
        <v>2239</v>
      </c>
      <c r="G5989" s="5" t="s">
        <v>2237</v>
      </c>
      <c r="H5989" s="1" t="s">
        <v>32</v>
      </c>
    </row>
    <row r="5990" spans="1:8" ht="15.75" customHeight="1" x14ac:dyDescent="0.25">
      <c r="A5990" s="1">
        <v>2045</v>
      </c>
      <c r="B5990" s="1" t="s">
        <v>15023</v>
      </c>
      <c r="C5990" s="1" t="s">
        <v>15026</v>
      </c>
      <c r="E5990" s="1" t="s">
        <v>24</v>
      </c>
      <c r="F5990" s="1" t="s">
        <v>2236</v>
      </c>
      <c r="G5990" s="5" t="s">
        <v>2235</v>
      </c>
      <c r="H5990" s="1" t="s">
        <v>1506</v>
      </c>
    </row>
    <row r="5991" spans="1:8" ht="15.75" customHeight="1" x14ac:dyDescent="0.25">
      <c r="A5991" s="1">
        <v>2044</v>
      </c>
      <c r="B5991" s="1" t="s">
        <v>15025</v>
      </c>
      <c r="C5991" s="1" t="s">
        <v>15026</v>
      </c>
      <c r="E5991" s="1" t="s">
        <v>24</v>
      </c>
      <c r="F5991" s="1" t="s">
        <v>2234</v>
      </c>
      <c r="G5991" s="5" t="s">
        <v>2233</v>
      </c>
      <c r="H5991" s="1" t="s">
        <v>49</v>
      </c>
    </row>
    <row r="5992" spans="1:8" ht="15.75" customHeight="1" x14ac:dyDescent="0.25">
      <c r="A5992" s="1">
        <v>2043</v>
      </c>
      <c r="B5992" s="1" t="s">
        <v>15025</v>
      </c>
      <c r="C5992" s="1" t="s">
        <v>15026</v>
      </c>
      <c r="D5992" s="1" t="s">
        <v>2231</v>
      </c>
      <c r="E5992" s="1" t="s">
        <v>2</v>
      </c>
      <c r="F5992" s="1" t="s">
        <v>2232</v>
      </c>
      <c r="G5992" s="5" t="s">
        <v>2230</v>
      </c>
      <c r="H5992" s="1" t="s">
        <v>177</v>
      </c>
    </row>
    <row r="5993" spans="1:8" ht="15.75" customHeight="1" x14ac:dyDescent="0.25">
      <c r="A5993" s="1">
        <v>2042</v>
      </c>
      <c r="B5993" s="1" t="s">
        <v>15023</v>
      </c>
      <c r="C5993" s="1" t="s">
        <v>15026</v>
      </c>
      <c r="D5993" s="1" t="s">
        <v>2228</v>
      </c>
      <c r="E5993" s="1" t="s">
        <v>66</v>
      </c>
      <c r="F5993" s="1" t="s">
        <v>2229</v>
      </c>
      <c r="G5993" s="5" t="s">
        <v>2227</v>
      </c>
      <c r="H5993" s="1" t="s">
        <v>339</v>
      </c>
    </row>
    <row r="5994" spans="1:8" ht="15.75" customHeight="1" x14ac:dyDescent="0.25">
      <c r="A5994" s="1">
        <v>2040</v>
      </c>
      <c r="B5994" s="1" t="s">
        <v>15025</v>
      </c>
      <c r="C5994" s="1" t="s">
        <v>15026</v>
      </c>
      <c r="D5994" s="1" t="s">
        <v>2225</v>
      </c>
      <c r="E5994" s="1" t="s">
        <v>2</v>
      </c>
      <c r="F5994" s="1" t="s">
        <v>2226</v>
      </c>
      <c r="G5994" s="5" t="s">
        <v>2224</v>
      </c>
      <c r="H5994" s="1" t="s">
        <v>32</v>
      </c>
    </row>
    <row r="5995" spans="1:8" ht="15.75" customHeight="1" x14ac:dyDescent="0.25">
      <c r="A5995" s="1">
        <v>2039</v>
      </c>
      <c r="B5995" s="1" t="s">
        <v>15025</v>
      </c>
      <c r="C5995" s="1" t="s">
        <v>15026</v>
      </c>
      <c r="E5995" s="1" t="s">
        <v>9</v>
      </c>
      <c r="F5995" s="1" t="s">
        <v>2223</v>
      </c>
      <c r="G5995" s="5" t="s">
        <v>2222</v>
      </c>
      <c r="H5995" s="1" t="s">
        <v>49</v>
      </c>
    </row>
    <row r="5996" spans="1:8" ht="15.75" customHeight="1" x14ac:dyDescent="0.25">
      <c r="A5996" s="1">
        <v>2038</v>
      </c>
      <c r="B5996" s="1" t="s">
        <v>15025</v>
      </c>
      <c r="C5996" s="1" t="s">
        <v>15026</v>
      </c>
      <c r="D5996" s="1" t="s">
        <v>2220</v>
      </c>
      <c r="E5996" s="1" t="s">
        <v>66</v>
      </c>
      <c r="F5996" s="1" t="s">
        <v>2221</v>
      </c>
      <c r="G5996" s="5" t="s">
        <v>2219</v>
      </c>
      <c r="H5996" s="1" t="s">
        <v>49</v>
      </c>
    </row>
    <row r="5997" spans="1:8" ht="15.75" customHeight="1" x14ac:dyDescent="0.25">
      <c r="A5997" s="1">
        <v>2036</v>
      </c>
      <c r="B5997" s="1" t="s">
        <v>15023</v>
      </c>
      <c r="C5997" s="1" t="s">
        <v>15026</v>
      </c>
      <c r="D5997" s="1" t="s">
        <v>2217</v>
      </c>
      <c r="E5997" s="1" t="s">
        <v>280</v>
      </c>
      <c r="F5997" s="1" t="s">
        <v>2218</v>
      </c>
      <c r="G5997" s="5" t="s">
        <v>2216</v>
      </c>
      <c r="H5997" s="1" t="s">
        <v>1048</v>
      </c>
    </row>
    <row r="5998" spans="1:8" ht="15.75" customHeight="1" x14ac:dyDescent="0.25">
      <c r="A5998" s="1">
        <v>2034</v>
      </c>
      <c r="B5998" s="1" t="s">
        <v>15025</v>
      </c>
      <c r="C5998" s="1" t="s">
        <v>15026</v>
      </c>
      <c r="D5998" s="1" t="s">
        <v>2214</v>
      </c>
      <c r="E5998" s="1" t="s">
        <v>9</v>
      </c>
      <c r="F5998" s="1" t="s">
        <v>2215</v>
      </c>
      <c r="G5998" s="5" t="s">
        <v>2213</v>
      </c>
      <c r="H5998" s="1" t="s">
        <v>63</v>
      </c>
    </row>
    <row r="5999" spans="1:8" ht="15.75" customHeight="1" x14ac:dyDescent="0.25">
      <c r="A5999" s="1">
        <v>2033</v>
      </c>
      <c r="B5999" s="1" t="s">
        <v>15025</v>
      </c>
      <c r="C5999" s="1" t="s">
        <v>15026</v>
      </c>
      <c r="D5999" s="1" t="s">
        <v>2211</v>
      </c>
      <c r="E5999" s="1" t="s">
        <v>20</v>
      </c>
      <c r="F5999" s="1" t="s">
        <v>2212</v>
      </c>
      <c r="G5999" s="5" t="s">
        <v>2210</v>
      </c>
      <c r="H5999" s="1" t="s">
        <v>177</v>
      </c>
    </row>
    <row r="6000" spans="1:8" ht="15.75" customHeight="1" x14ac:dyDescent="0.25">
      <c r="A6000" s="1">
        <v>2031</v>
      </c>
      <c r="B6000" s="1" t="s">
        <v>15025</v>
      </c>
      <c r="C6000" s="1" t="s">
        <v>15026</v>
      </c>
      <c r="D6000" s="1" t="s">
        <v>2208</v>
      </c>
      <c r="E6000" s="1" t="s">
        <v>84</v>
      </c>
      <c r="F6000" s="1" t="s">
        <v>2209</v>
      </c>
      <c r="G6000" s="5" t="s">
        <v>2207</v>
      </c>
      <c r="H6000" s="1" t="s">
        <v>15041</v>
      </c>
    </row>
    <row r="6001" spans="1:9" ht="15.75" customHeight="1" x14ac:dyDescent="0.25">
      <c r="A6001" s="1">
        <v>2030</v>
      </c>
      <c r="B6001" s="1" t="s">
        <v>15025</v>
      </c>
      <c r="C6001" s="1" t="s">
        <v>15044</v>
      </c>
      <c r="E6001" s="1" t="s">
        <v>100</v>
      </c>
      <c r="F6001" s="1" t="s">
        <v>2206</v>
      </c>
      <c r="G6001" s="5" t="s">
        <v>2205</v>
      </c>
      <c r="H6001" s="1" t="s">
        <v>1048</v>
      </c>
      <c r="I6001" s="1" t="s">
        <v>33</v>
      </c>
    </row>
    <row r="6002" spans="1:9" ht="15.75" customHeight="1" x14ac:dyDescent="0.25">
      <c r="A6002" s="1">
        <v>2029</v>
      </c>
      <c r="B6002" s="1" t="s">
        <v>15023</v>
      </c>
      <c r="C6002" s="1" t="s">
        <v>15026</v>
      </c>
      <c r="E6002" s="1" t="s">
        <v>24</v>
      </c>
      <c r="F6002" s="1" t="s">
        <v>2204</v>
      </c>
      <c r="G6002" s="5" t="s">
        <v>2203</v>
      </c>
      <c r="H6002" s="1" t="s">
        <v>177</v>
      </c>
    </row>
    <row r="6003" spans="1:9" ht="15.75" customHeight="1" x14ac:dyDescent="0.25">
      <c r="A6003" s="1">
        <v>2028</v>
      </c>
      <c r="B6003" s="1" t="s">
        <v>15023</v>
      </c>
      <c r="C6003" s="1" t="s">
        <v>15026</v>
      </c>
      <c r="E6003" s="1" t="s">
        <v>226</v>
      </c>
      <c r="F6003" s="1" t="s">
        <v>2202</v>
      </c>
      <c r="G6003" s="5" t="s">
        <v>2201</v>
      </c>
      <c r="H6003" s="1" t="s">
        <v>49</v>
      </c>
    </row>
    <row r="6004" spans="1:9" ht="15.75" customHeight="1" x14ac:dyDescent="0.25">
      <c r="A6004" s="1">
        <v>2027</v>
      </c>
      <c r="B6004" s="1" t="s">
        <v>15025</v>
      </c>
      <c r="C6004" s="1" t="s">
        <v>15026</v>
      </c>
      <c r="D6004" s="1" t="s">
        <v>2199</v>
      </c>
      <c r="E6004" s="1" t="s">
        <v>100</v>
      </c>
      <c r="F6004" s="1" t="s">
        <v>2200</v>
      </c>
      <c r="G6004" s="5" t="s">
        <v>2198</v>
      </c>
      <c r="H6004" s="1" t="s">
        <v>837</v>
      </c>
    </row>
    <row r="6005" spans="1:9" ht="15.75" customHeight="1" x14ac:dyDescent="0.25">
      <c r="A6005" s="1">
        <v>2026</v>
      </c>
      <c r="B6005" s="1" t="s">
        <v>15025</v>
      </c>
      <c r="C6005" s="1" t="s">
        <v>15026</v>
      </c>
      <c r="D6005" s="1" t="s">
        <v>2196</v>
      </c>
      <c r="E6005" s="1" t="s">
        <v>44</v>
      </c>
      <c r="F6005" s="1" t="s">
        <v>2197</v>
      </c>
      <c r="G6005" s="5" t="s">
        <v>2195</v>
      </c>
      <c r="H6005" s="1" t="s">
        <v>7775</v>
      </c>
    </row>
    <row r="6006" spans="1:9" ht="15.75" customHeight="1" x14ac:dyDescent="0.25">
      <c r="A6006" s="1">
        <v>2024</v>
      </c>
      <c r="B6006" s="1" t="s">
        <v>15025</v>
      </c>
      <c r="C6006" s="1" t="s">
        <v>15026</v>
      </c>
      <c r="D6006" s="1" t="s">
        <v>2193</v>
      </c>
      <c r="E6006" s="1" t="s">
        <v>9</v>
      </c>
      <c r="F6006" s="1" t="s">
        <v>2194</v>
      </c>
      <c r="G6006" s="5" t="s">
        <v>2192</v>
      </c>
      <c r="H6006" s="1" t="s">
        <v>1048</v>
      </c>
    </row>
    <row r="6007" spans="1:9" ht="15.75" customHeight="1" x14ac:dyDescent="0.25">
      <c r="A6007" s="1">
        <v>2019</v>
      </c>
      <c r="B6007" s="1" t="s">
        <v>15023</v>
      </c>
      <c r="C6007" s="1" t="s">
        <v>15026</v>
      </c>
      <c r="D6007" s="1" t="s">
        <v>2190</v>
      </c>
      <c r="E6007" s="1" t="s">
        <v>24</v>
      </c>
      <c r="F6007" s="1" t="s">
        <v>2191</v>
      </c>
      <c r="G6007" s="5" t="s">
        <v>2189</v>
      </c>
      <c r="H6007" s="1" t="s">
        <v>1044</v>
      </c>
    </row>
    <row r="6008" spans="1:9" ht="15.75" customHeight="1" x14ac:dyDescent="0.25">
      <c r="A6008" s="1">
        <v>2017</v>
      </c>
      <c r="B6008" s="1" t="s">
        <v>15023</v>
      </c>
      <c r="C6008" s="1" t="s">
        <v>15026</v>
      </c>
      <c r="D6008" s="1" t="s">
        <v>2187</v>
      </c>
      <c r="E6008" s="1" t="s">
        <v>44</v>
      </c>
      <c r="F6008" s="1" t="s">
        <v>2188</v>
      </c>
      <c r="G6008" s="5" t="s">
        <v>2186</v>
      </c>
      <c r="H6008" s="1" t="s">
        <v>833</v>
      </c>
    </row>
    <row r="6009" spans="1:9" ht="15.75" customHeight="1" x14ac:dyDescent="0.25">
      <c r="A6009" s="1">
        <v>2014</v>
      </c>
      <c r="B6009" s="1" t="s">
        <v>15025</v>
      </c>
      <c r="C6009" s="1" t="s">
        <v>15026</v>
      </c>
      <c r="D6009" s="1" t="s">
        <v>2184</v>
      </c>
      <c r="E6009" s="1" t="s">
        <v>2</v>
      </c>
      <c r="F6009" s="1" t="s">
        <v>2185</v>
      </c>
      <c r="G6009" s="5" t="s">
        <v>2183</v>
      </c>
      <c r="H6009" s="1" t="s">
        <v>833</v>
      </c>
    </row>
    <row r="6010" spans="1:9" ht="15.75" customHeight="1" x14ac:dyDescent="0.25">
      <c r="A6010" s="1">
        <v>2013</v>
      </c>
      <c r="B6010" s="1" t="s">
        <v>15025</v>
      </c>
      <c r="C6010" s="1" t="s">
        <v>15048</v>
      </c>
      <c r="D6010" s="1" t="s">
        <v>2181</v>
      </c>
      <c r="E6010" s="1" t="s">
        <v>155</v>
      </c>
      <c r="F6010" s="1" t="s">
        <v>2182</v>
      </c>
      <c r="G6010" s="5" t="s">
        <v>2180</v>
      </c>
      <c r="H6010" s="1" t="s">
        <v>833</v>
      </c>
    </row>
    <row r="6011" spans="1:9" ht="15.75" customHeight="1" x14ac:dyDescent="0.25">
      <c r="A6011" s="1">
        <v>2011</v>
      </c>
      <c r="B6011" s="1" t="s">
        <v>15023</v>
      </c>
      <c r="C6011" s="1" t="s">
        <v>15026</v>
      </c>
      <c r="D6011" s="1" t="s">
        <v>2178</v>
      </c>
      <c r="E6011" s="1" t="s">
        <v>20</v>
      </c>
      <c r="F6011" s="1" t="s">
        <v>2179</v>
      </c>
      <c r="G6011" s="5" t="s">
        <v>2177</v>
      </c>
      <c r="H6011" s="1" t="s">
        <v>2270</v>
      </c>
    </row>
    <row r="6012" spans="1:9" ht="15.75" customHeight="1" x14ac:dyDescent="0.25">
      <c r="A6012" s="1">
        <v>2010</v>
      </c>
      <c r="B6012" s="1" t="s">
        <v>15025</v>
      </c>
      <c r="C6012" s="1" t="s">
        <v>15026</v>
      </c>
      <c r="D6012" s="1" t="s">
        <v>1682</v>
      </c>
      <c r="E6012" s="1" t="s">
        <v>2</v>
      </c>
      <c r="F6012" s="1" t="s">
        <v>1683</v>
      </c>
      <c r="G6012" s="5" t="s">
        <v>2176</v>
      </c>
      <c r="H6012" s="1" t="s">
        <v>524</v>
      </c>
    </row>
    <row r="6013" spans="1:9" ht="15.75" customHeight="1" x14ac:dyDescent="0.25">
      <c r="A6013" s="1">
        <v>2009</v>
      </c>
      <c r="B6013" s="1" t="s">
        <v>15025</v>
      </c>
      <c r="C6013" s="1" t="s">
        <v>15044</v>
      </c>
      <c r="D6013" s="1" t="s">
        <v>2174</v>
      </c>
      <c r="E6013" s="1" t="s">
        <v>61</v>
      </c>
      <c r="F6013" s="1" t="s">
        <v>2175</v>
      </c>
      <c r="G6013" s="5" t="s">
        <v>2173</v>
      </c>
      <c r="H6013" s="1" t="s">
        <v>11201</v>
      </c>
    </row>
    <row r="6014" spans="1:9" ht="15.75" customHeight="1" x14ac:dyDescent="0.25">
      <c r="A6014" s="1">
        <v>2008</v>
      </c>
      <c r="B6014" s="1" t="s">
        <v>15025</v>
      </c>
      <c r="C6014" s="1" t="s">
        <v>15026</v>
      </c>
      <c r="D6014" s="1" t="s">
        <v>2171</v>
      </c>
      <c r="E6014" s="1" t="s">
        <v>2</v>
      </c>
      <c r="F6014" s="1" t="s">
        <v>2172</v>
      </c>
      <c r="G6014" s="5" t="s">
        <v>2170</v>
      </c>
      <c r="H6014" s="1" t="s">
        <v>177</v>
      </c>
    </row>
    <row r="6015" spans="1:9" ht="15.75" customHeight="1" x14ac:dyDescent="0.25">
      <c r="A6015" s="1">
        <v>2007</v>
      </c>
      <c r="B6015" s="1" t="s">
        <v>15025</v>
      </c>
      <c r="C6015" s="1" t="s">
        <v>15026</v>
      </c>
      <c r="E6015" s="1" t="s">
        <v>84</v>
      </c>
      <c r="F6015" s="1" t="s">
        <v>2169</v>
      </c>
      <c r="G6015" s="5" t="s">
        <v>2168</v>
      </c>
      <c r="H6015" s="1" t="s">
        <v>524</v>
      </c>
    </row>
    <row r="6016" spans="1:9" ht="15.75" customHeight="1" x14ac:dyDescent="0.25">
      <c r="A6016" s="1">
        <v>2004</v>
      </c>
      <c r="B6016" s="1" t="s">
        <v>15023</v>
      </c>
      <c r="C6016" s="1" t="s">
        <v>15039</v>
      </c>
      <c r="E6016" s="1" t="s">
        <v>20</v>
      </c>
      <c r="F6016" s="1" t="s">
        <v>2167</v>
      </c>
      <c r="G6016" s="5" t="s">
        <v>2166</v>
      </c>
      <c r="H6016" s="1" t="s">
        <v>524</v>
      </c>
    </row>
    <row r="6017" spans="1:9" ht="15.75" customHeight="1" x14ac:dyDescent="0.25">
      <c r="A6017" s="1">
        <v>1999</v>
      </c>
      <c r="B6017" s="1" t="s">
        <v>15025</v>
      </c>
      <c r="C6017" s="1" t="s">
        <v>15026</v>
      </c>
      <c r="E6017" s="1" t="s">
        <v>84</v>
      </c>
      <c r="F6017" s="1" t="s">
        <v>2164</v>
      </c>
      <c r="G6017" s="5" t="s">
        <v>2163</v>
      </c>
      <c r="H6017" s="1" t="s">
        <v>2165</v>
      </c>
    </row>
    <row r="6018" spans="1:9" ht="15.75" customHeight="1" x14ac:dyDescent="0.25">
      <c r="A6018" s="1">
        <v>1998</v>
      </c>
      <c r="B6018" s="1" t="s">
        <v>15025</v>
      </c>
      <c r="C6018" s="1" t="s">
        <v>15112</v>
      </c>
      <c r="D6018" s="1" t="s">
        <v>2161</v>
      </c>
      <c r="E6018" s="1" t="s">
        <v>155</v>
      </c>
      <c r="F6018" s="1" t="s">
        <v>2162</v>
      </c>
      <c r="G6018" s="5" t="s">
        <v>2160</v>
      </c>
      <c r="H6018" s="1" t="s">
        <v>142</v>
      </c>
      <c r="I6018" s="1" t="s">
        <v>50</v>
      </c>
    </row>
    <row r="6019" spans="1:9" ht="15.75" customHeight="1" x14ac:dyDescent="0.25">
      <c r="A6019" s="1">
        <v>1991</v>
      </c>
      <c r="B6019" s="1" t="s">
        <v>15025</v>
      </c>
      <c r="C6019" s="1" t="s">
        <v>15026</v>
      </c>
      <c r="D6019" s="1" t="s">
        <v>2158</v>
      </c>
      <c r="E6019" s="1" t="s">
        <v>20</v>
      </c>
      <c r="F6019" s="1" t="s">
        <v>2159</v>
      </c>
      <c r="G6019" s="5" t="s">
        <v>2157</v>
      </c>
      <c r="H6019" s="1" t="s">
        <v>177</v>
      </c>
    </row>
    <row r="6020" spans="1:9" ht="15.75" customHeight="1" x14ac:dyDescent="0.25">
      <c r="A6020" s="1">
        <v>1988</v>
      </c>
      <c r="B6020" s="1" t="s">
        <v>15023</v>
      </c>
      <c r="C6020" s="1" t="s">
        <v>15026</v>
      </c>
      <c r="D6020" s="1" t="s">
        <v>2155</v>
      </c>
      <c r="E6020" s="1" t="s">
        <v>61</v>
      </c>
      <c r="F6020" s="1" t="s">
        <v>2156</v>
      </c>
      <c r="G6020" s="5" t="s">
        <v>2154</v>
      </c>
      <c r="H6020" s="1" t="s">
        <v>339</v>
      </c>
    </row>
    <row r="6021" spans="1:9" ht="15.75" customHeight="1" x14ac:dyDescent="0.25">
      <c r="A6021" s="1">
        <v>1986</v>
      </c>
      <c r="B6021" s="1" t="s">
        <v>15025</v>
      </c>
      <c r="C6021" s="1" t="s">
        <v>15026</v>
      </c>
      <c r="E6021" s="1" t="s">
        <v>84</v>
      </c>
      <c r="F6021" s="1" t="s">
        <v>2153</v>
      </c>
      <c r="G6021" s="5" t="s">
        <v>2152</v>
      </c>
      <c r="H6021" s="1" t="s">
        <v>49</v>
      </c>
    </row>
    <row r="6022" spans="1:9" ht="15.75" customHeight="1" x14ac:dyDescent="0.25">
      <c r="A6022" s="1">
        <v>1985</v>
      </c>
      <c r="B6022" s="1" t="s">
        <v>15025</v>
      </c>
      <c r="C6022" s="1" t="s">
        <v>15093</v>
      </c>
      <c r="D6022" s="1" t="s">
        <v>2150</v>
      </c>
      <c r="E6022" s="1" t="s">
        <v>280</v>
      </c>
      <c r="F6022" s="1" t="s">
        <v>2151</v>
      </c>
      <c r="G6022" s="5" t="s">
        <v>2149</v>
      </c>
      <c r="H6022" s="1" t="s">
        <v>177</v>
      </c>
    </row>
    <row r="6023" spans="1:9" ht="15.75" customHeight="1" x14ac:dyDescent="0.25">
      <c r="A6023" s="1">
        <v>1983</v>
      </c>
      <c r="B6023" s="1" t="s">
        <v>15025</v>
      </c>
      <c r="C6023" s="1" t="s">
        <v>15026</v>
      </c>
      <c r="D6023" s="1" t="s">
        <v>2147</v>
      </c>
      <c r="E6023" s="1" t="s">
        <v>280</v>
      </c>
      <c r="F6023" s="1" t="s">
        <v>2148</v>
      </c>
      <c r="G6023" s="5" t="s">
        <v>2146</v>
      </c>
      <c r="H6023" s="1" t="s">
        <v>1048</v>
      </c>
    </row>
    <row r="6024" spans="1:9" ht="15.75" customHeight="1" x14ac:dyDescent="0.25">
      <c r="A6024" s="1">
        <v>1982</v>
      </c>
      <c r="B6024" s="1" t="s">
        <v>15025</v>
      </c>
      <c r="C6024" s="1" t="s">
        <v>15026</v>
      </c>
      <c r="D6024" s="1" t="s">
        <v>2144</v>
      </c>
      <c r="E6024" s="1" t="s">
        <v>2</v>
      </c>
      <c r="F6024" s="1" t="s">
        <v>2145</v>
      </c>
      <c r="G6024" s="5" t="s">
        <v>2143</v>
      </c>
      <c r="H6024" s="1" t="s">
        <v>1048</v>
      </c>
    </row>
    <row r="6025" spans="1:9" ht="15.75" customHeight="1" x14ac:dyDescent="0.25">
      <c r="A6025" s="1">
        <v>1976</v>
      </c>
      <c r="B6025" s="1" t="s">
        <v>15025</v>
      </c>
      <c r="C6025" s="1" t="s">
        <v>15026</v>
      </c>
      <c r="D6025" s="1" t="s">
        <v>2141</v>
      </c>
      <c r="E6025" s="1" t="s">
        <v>84</v>
      </c>
      <c r="F6025" s="1" t="s">
        <v>2142</v>
      </c>
      <c r="G6025" s="5" t="s">
        <v>2140</v>
      </c>
      <c r="H6025" s="1" t="s">
        <v>1021</v>
      </c>
    </row>
    <row r="6026" spans="1:9" ht="15.75" customHeight="1" x14ac:dyDescent="0.25">
      <c r="A6026" s="1">
        <v>1974</v>
      </c>
      <c r="B6026" s="1" t="s">
        <v>15023</v>
      </c>
      <c r="C6026" s="1" t="s">
        <v>15026</v>
      </c>
      <c r="D6026" s="1" t="s">
        <v>2138</v>
      </c>
      <c r="E6026" s="1" t="s">
        <v>20</v>
      </c>
      <c r="F6026" s="1" t="s">
        <v>2139</v>
      </c>
      <c r="G6026" s="5" t="s">
        <v>2137</v>
      </c>
      <c r="H6026" s="1" t="s">
        <v>63</v>
      </c>
    </row>
    <row r="6027" spans="1:9" ht="15.75" customHeight="1" x14ac:dyDescent="0.25">
      <c r="A6027" s="1">
        <v>1973</v>
      </c>
      <c r="B6027" s="1" t="s">
        <v>15023</v>
      </c>
      <c r="C6027" s="1" t="s">
        <v>15026</v>
      </c>
      <c r="D6027" s="1" t="s">
        <v>2135</v>
      </c>
      <c r="E6027" s="1" t="s">
        <v>40</v>
      </c>
      <c r="F6027" s="1" t="s">
        <v>2136</v>
      </c>
      <c r="G6027" s="5" t="s">
        <v>2134</v>
      </c>
      <c r="H6027" s="1" t="s">
        <v>833</v>
      </c>
    </row>
    <row r="6028" spans="1:9" ht="15.75" customHeight="1" x14ac:dyDescent="0.25">
      <c r="A6028" s="1">
        <v>1972</v>
      </c>
      <c r="B6028" s="1" t="s">
        <v>15023</v>
      </c>
      <c r="C6028" s="1" t="s">
        <v>15026</v>
      </c>
      <c r="D6028" s="1" t="s">
        <v>2132</v>
      </c>
      <c r="E6028" s="1" t="s">
        <v>24</v>
      </c>
      <c r="F6028" s="1" t="s">
        <v>2133</v>
      </c>
      <c r="G6028" s="5" t="s">
        <v>2131</v>
      </c>
      <c r="H6028" s="1" t="s">
        <v>32</v>
      </c>
      <c r="I6028" s="1" t="s">
        <v>50</v>
      </c>
    </row>
    <row r="6029" spans="1:9" ht="15.75" customHeight="1" x14ac:dyDescent="0.25">
      <c r="A6029" s="1">
        <v>1970</v>
      </c>
      <c r="B6029" s="1" t="s">
        <v>15025</v>
      </c>
      <c r="C6029" s="1" t="s">
        <v>15026</v>
      </c>
      <c r="D6029" s="1" t="s">
        <v>2129</v>
      </c>
      <c r="E6029" s="1" t="s">
        <v>20</v>
      </c>
      <c r="F6029" s="1" t="s">
        <v>2130</v>
      </c>
      <c r="G6029" s="5" t="s">
        <v>2128</v>
      </c>
      <c r="H6029" s="1" t="s">
        <v>354</v>
      </c>
    </row>
    <row r="6030" spans="1:9" ht="15.75" customHeight="1" x14ac:dyDescent="0.25">
      <c r="A6030" s="1">
        <v>1966</v>
      </c>
      <c r="B6030" s="1" t="s">
        <v>15023</v>
      </c>
      <c r="C6030" s="1" t="s">
        <v>15026</v>
      </c>
      <c r="E6030" s="1" t="s">
        <v>40</v>
      </c>
      <c r="F6030" s="1" t="s">
        <v>2127</v>
      </c>
      <c r="G6030" s="5" t="s">
        <v>2126</v>
      </c>
      <c r="H6030" s="1" t="s">
        <v>142</v>
      </c>
    </row>
    <row r="6031" spans="1:9" ht="15.75" customHeight="1" x14ac:dyDescent="0.25">
      <c r="A6031" s="1">
        <v>1964</v>
      </c>
      <c r="B6031" s="1" t="s">
        <v>15023</v>
      </c>
      <c r="C6031" s="1" t="s">
        <v>15026</v>
      </c>
      <c r="D6031" s="1" t="s">
        <v>2124</v>
      </c>
      <c r="E6031" s="1" t="s">
        <v>280</v>
      </c>
      <c r="F6031" s="1" t="s">
        <v>2125</v>
      </c>
      <c r="G6031" s="5" t="s">
        <v>2123</v>
      </c>
      <c r="H6031" s="1" t="s">
        <v>63</v>
      </c>
    </row>
    <row r="6032" spans="1:9" ht="15.75" customHeight="1" x14ac:dyDescent="0.25">
      <c r="A6032" s="1">
        <v>1963</v>
      </c>
      <c r="B6032" s="1" t="s">
        <v>15023</v>
      </c>
      <c r="C6032" s="1" t="s">
        <v>15026</v>
      </c>
      <c r="D6032" s="1" t="s">
        <v>2121</v>
      </c>
      <c r="E6032" s="1" t="s">
        <v>66</v>
      </c>
      <c r="F6032" s="1" t="s">
        <v>2122</v>
      </c>
      <c r="G6032" s="5" t="s">
        <v>2120</v>
      </c>
      <c r="H6032" s="1" t="s">
        <v>63</v>
      </c>
    </row>
    <row r="6033" spans="1:9" ht="15.75" customHeight="1" x14ac:dyDescent="0.25">
      <c r="A6033" s="1">
        <v>1959</v>
      </c>
      <c r="B6033" s="1" t="s">
        <v>15025</v>
      </c>
      <c r="C6033" s="1" t="s">
        <v>15026</v>
      </c>
      <c r="D6033" s="1" t="s">
        <v>2118</v>
      </c>
      <c r="E6033" s="1" t="s">
        <v>40</v>
      </c>
      <c r="F6033" s="1" t="s">
        <v>2119</v>
      </c>
      <c r="G6033" s="5" t="s">
        <v>2117</v>
      </c>
      <c r="H6033" s="1" t="s">
        <v>177</v>
      </c>
    </row>
    <row r="6034" spans="1:9" ht="15.75" customHeight="1" x14ac:dyDescent="0.25">
      <c r="A6034" s="1">
        <v>1958</v>
      </c>
      <c r="B6034" s="1" t="s">
        <v>15023</v>
      </c>
      <c r="C6034" s="1" t="s">
        <v>15058</v>
      </c>
      <c r="D6034" s="1" t="s">
        <v>2115</v>
      </c>
      <c r="E6034" s="1" t="s">
        <v>20</v>
      </c>
      <c r="F6034" s="1" t="s">
        <v>2116</v>
      </c>
      <c r="G6034" s="5" t="s">
        <v>2114</v>
      </c>
      <c r="H6034" s="1" t="s">
        <v>833</v>
      </c>
      <c r="I6034" s="1" t="s">
        <v>50</v>
      </c>
    </row>
    <row r="6035" spans="1:9" ht="15.75" customHeight="1" x14ac:dyDescent="0.25">
      <c r="A6035" s="1">
        <v>1952</v>
      </c>
      <c r="B6035" s="1" t="s">
        <v>15023</v>
      </c>
      <c r="C6035" s="1" t="s">
        <v>15026</v>
      </c>
      <c r="D6035" s="1" t="s">
        <v>2112</v>
      </c>
      <c r="E6035" s="1" t="s">
        <v>66</v>
      </c>
      <c r="F6035" s="1" t="s">
        <v>2113</v>
      </c>
      <c r="G6035" s="5" t="s">
        <v>2111</v>
      </c>
      <c r="H6035" s="1" t="s">
        <v>49</v>
      </c>
    </row>
    <row r="6036" spans="1:9" ht="15.75" customHeight="1" x14ac:dyDescent="0.25">
      <c r="A6036" s="1">
        <v>1951</v>
      </c>
      <c r="B6036" s="1" t="s">
        <v>15023</v>
      </c>
      <c r="C6036" s="1" t="s">
        <v>15026</v>
      </c>
      <c r="D6036" s="1" t="s">
        <v>2109</v>
      </c>
      <c r="E6036" s="1" t="s">
        <v>20</v>
      </c>
      <c r="F6036" s="1" t="s">
        <v>2110</v>
      </c>
      <c r="G6036" s="5" t="s">
        <v>2108</v>
      </c>
      <c r="H6036" s="1" t="s">
        <v>354</v>
      </c>
    </row>
    <row r="6037" spans="1:9" ht="15.75" customHeight="1" x14ac:dyDescent="0.25">
      <c r="A6037" s="1">
        <v>1948</v>
      </c>
      <c r="B6037" s="1" t="s">
        <v>15025</v>
      </c>
      <c r="C6037" s="1" t="s">
        <v>15026</v>
      </c>
      <c r="D6037" s="1" t="s">
        <v>2106</v>
      </c>
      <c r="E6037" s="1" t="s">
        <v>36</v>
      </c>
      <c r="F6037" s="1" t="s">
        <v>2107</v>
      </c>
      <c r="G6037" s="5" t="s">
        <v>2105</v>
      </c>
      <c r="H6037" s="1" t="s">
        <v>354</v>
      </c>
    </row>
    <row r="6038" spans="1:9" ht="15.75" customHeight="1" x14ac:dyDescent="0.25">
      <c r="A6038" s="1">
        <v>1947</v>
      </c>
      <c r="B6038" s="1" t="s">
        <v>15023</v>
      </c>
      <c r="C6038" s="1" t="s">
        <v>15026</v>
      </c>
      <c r="D6038" s="1" t="s">
        <v>2103</v>
      </c>
      <c r="E6038" s="1" t="s">
        <v>20</v>
      </c>
      <c r="F6038" s="1" t="s">
        <v>2104</v>
      </c>
      <c r="G6038" s="5" t="s">
        <v>2102</v>
      </c>
      <c r="H6038" s="1" t="s">
        <v>833</v>
      </c>
    </row>
    <row r="6039" spans="1:9" ht="15.75" customHeight="1" x14ac:dyDescent="0.25">
      <c r="A6039" s="1">
        <v>1945</v>
      </c>
      <c r="B6039" s="1" t="s">
        <v>15023</v>
      </c>
      <c r="C6039" s="1" t="s">
        <v>15026</v>
      </c>
      <c r="D6039" s="1" t="s">
        <v>2100</v>
      </c>
      <c r="E6039" s="1" t="s">
        <v>24</v>
      </c>
      <c r="F6039" s="1" t="s">
        <v>2101</v>
      </c>
      <c r="G6039" s="5" t="s">
        <v>2099</v>
      </c>
      <c r="H6039" s="1" t="s">
        <v>49</v>
      </c>
    </row>
    <row r="6040" spans="1:9" ht="15.75" customHeight="1" x14ac:dyDescent="0.25">
      <c r="A6040" s="1">
        <v>1942</v>
      </c>
      <c r="B6040" s="1" t="s">
        <v>15025</v>
      </c>
      <c r="C6040" s="1" t="s">
        <v>15026</v>
      </c>
      <c r="D6040" s="1" t="s">
        <v>2097</v>
      </c>
      <c r="E6040" s="1" t="s">
        <v>61</v>
      </c>
      <c r="F6040" s="1" t="s">
        <v>2098</v>
      </c>
      <c r="G6040" s="5" t="s">
        <v>2096</v>
      </c>
      <c r="H6040" s="1" t="s">
        <v>1506</v>
      </c>
    </row>
    <row r="6041" spans="1:9" ht="15.75" customHeight="1" x14ac:dyDescent="0.25">
      <c r="A6041" s="1">
        <v>1941</v>
      </c>
      <c r="B6041" s="1" t="s">
        <v>15025</v>
      </c>
      <c r="C6041" s="1" t="s">
        <v>15026</v>
      </c>
      <c r="D6041" s="1" t="s">
        <v>2094</v>
      </c>
      <c r="E6041" s="1" t="s">
        <v>24</v>
      </c>
      <c r="F6041" s="1" t="s">
        <v>2095</v>
      </c>
      <c r="G6041" s="5" t="s">
        <v>2093</v>
      </c>
      <c r="H6041" s="1" t="s">
        <v>177</v>
      </c>
    </row>
    <row r="6042" spans="1:9" ht="15.75" customHeight="1" x14ac:dyDescent="0.25">
      <c r="A6042" s="1">
        <v>1940</v>
      </c>
      <c r="B6042" s="1" t="s">
        <v>15023</v>
      </c>
      <c r="C6042" s="1" t="s">
        <v>15026</v>
      </c>
      <c r="E6042" s="1" t="s">
        <v>166</v>
      </c>
      <c r="F6042" s="1" t="s">
        <v>2092</v>
      </c>
      <c r="G6042" s="5" t="s">
        <v>2091</v>
      </c>
      <c r="H6042" s="1" t="s">
        <v>177</v>
      </c>
    </row>
    <row r="6043" spans="1:9" ht="15.75" customHeight="1" x14ac:dyDescent="0.25">
      <c r="A6043" s="1">
        <v>1939</v>
      </c>
      <c r="B6043" s="1" t="s">
        <v>15025</v>
      </c>
      <c r="C6043" s="1" t="s">
        <v>15026</v>
      </c>
      <c r="E6043" s="1" t="s">
        <v>24</v>
      </c>
      <c r="F6043" s="1" t="s">
        <v>2090</v>
      </c>
      <c r="G6043" s="5" t="s">
        <v>2089</v>
      </c>
      <c r="H6043" s="1" t="s">
        <v>177</v>
      </c>
    </row>
    <row r="6044" spans="1:9" ht="15.75" customHeight="1" x14ac:dyDescent="0.25">
      <c r="A6044" s="1">
        <v>1937</v>
      </c>
      <c r="B6044" s="1" t="s">
        <v>15023</v>
      </c>
      <c r="C6044" s="1" t="s">
        <v>15026</v>
      </c>
      <c r="D6044" s="1" t="s">
        <v>2087</v>
      </c>
      <c r="E6044" s="1" t="s">
        <v>20</v>
      </c>
      <c r="F6044" s="1" t="s">
        <v>2088</v>
      </c>
      <c r="G6044" s="5" t="s">
        <v>2086</v>
      </c>
      <c r="H6044" s="1" t="s">
        <v>63</v>
      </c>
    </row>
    <row r="6045" spans="1:9" ht="15.75" customHeight="1" x14ac:dyDescent="0.25">
      <c r="A6045" s="1">
        <v>1936</v>
      </c>
      <c r="B6045" s="1" t="s">
        <v>15023</v>
      </c>
      <c r="C6045" s="1" t="s">
        <v>15026</v>
      </c>
      <c r="D6045" s="1" t="s">
        <v>2084</v>
      </c>
      <c r="E6045" s="1" t="s">
        <v>20</v>
      </c>
      <c r="F6045" s="1" t="s">
        <v>2085</v>
      </c>
      <c r="G6045" s="5" t="s">
        <v>2083</v>
      </c>
      <c r="H6045" s="1" t="s">
        <v>9321</v>
      </c>
    </row>
    <row r="6046" spans="1:9" ht="15.75" customHeight="1" x14ac:dyDescent="0.25">
      <c r="A6046" s="1">
        <v>1935</v>
      </c>
      <c r="B6046" s="1" t="s">
        <v>15023</v>
      </c>
      <c r="C6046" s="1" t="s">
        <v>15026</v>
      </c>
      <c r="D6046" s="1" t="s">
        <v>2081</v>
      </c>
      <c r="E6046" s="1" t="s">
        <v>61</v>
      </c>
      <c r="F6046" s="1" t="s">
        <v>2082</v>
      </c>
      <c r="G6046" s="5" t="s">
        <v>2080</v>
      </c>
      <c r="H6046" s="1" t="s">
        <v>837</v>
      </c>
    </row>
    <row r="6047" spans="1:9" ht="15.75" customHeight="1" x14ac:dyDescent="0.25">
      <c r="A6047" s="1">
        <v>1934</v>
      </c>
      <c r="B6047" s="1" t="s">
        <v>15023</v>
      </c>
      <c r="C6047" s="1" t="s">
        <v>15026</v>
      </c>
      <c r="D6047" s="1" t="s">
        <v>2078</v>
      </c>
      <c r="E6047" s="1" t="s">
        <v>280</v>
      </c>
      <c r="F6047" s="1" t="s">
        <v>2079</v>
      </c>
      <c r="G6047" s="5" t="s">
        <v>2077</v>
      </c>
      <c r="H6047" s="1" t="s">
        <v>842</v>
      </c>
    </row>
    <row r="6048" spans="1:9" ht="15.75" customHeight="1" x14ac:dyDescent="0.25">
      <c r="A6048" s="1">
        <v>1929</v>
      </c>
      <c r="B6048" s="1" t="s">
        <v>15023</v>
      </c>
      <c r="C6048" s="1" t="s">
        <v>15026</v>
      </c>
      <c r="D6048" s="1" t="s">
        <v>2075</v>
      </c>
      <c r="E6048" s="1" t="s">
        <v>36</v>
      </c>
      <c r="F6048" s="1" t="s">
        <v>2076</v>
      </c>
      <c r="G6048" s="5" t="s">
        <v>2074</v>
      </c>
      <c r="H6048" s="1" t="s">
        <v>4158</v>
      </c>
    </row>
    <row r="6049" spans="1:9" ht="15.75" customHeight="1" x14ac:dyDescent="0.25">
      <c r="A6049" s="1">
        <v>1928</v>
      </c>
      <c r="B6049" s="1" t="s">
        <v>15025</v>
      </c>
      <c r="C6049" s="1" t="s">
        <v>15026</v>
      </c>
      <c r="D6049" s="1" t="s">
        <v>2072</v>
      </c>
      <c r="E6049" s="1" t="s">
        <v>2</v>
      </c>
      <c r="F6049" s="1" t="s">
        <v>2073</v>
      </c>
      <c r="G6049" s="5" t="s">
        <v>2071</v>
      </c>
      <c r="H6049" s="1" t="s">
        <v>2165</v>
      </c>
    </row>
    <row r="6050" spans="1:9" ht="15.75" customHeight="1" x14ac:dyDescent="0.25">
      <c r="A6050" s="1">
        <v>1926</v>
      </c>
      <c r="B6050" s="1" t="s">
        <v>15025</v>
      </c>
      <c r="C6050" s="1" t="s">
        <v>15026</v>
      </c>
      <c r="D6050" s="1" t="s">
        <v>2069</v>
      </c>
      <c r="E6050" s="1" t="s">
        <v>2</v>
      </c>
      <c r="F6050" s="1" t="s">
        <v>2070</v>
      </c>
      <c r="G6050" s="5" t="s">
        <v>2068</v>
      </c>
      <c r="H6050" s="1" t="s">
        <v>177</v>
      </c>
    </row>
    <row r="6051" spans="1:9" ht="15.75" customHeight="1" x14ac:dyDescent="0.25">
      <c r="A6051" s="1">
        <v>1925</v>
      </c>
      <c r="B6051" s="1" t="s">
        <v>15025</v>
      </c>
      <c r="C6051" s="1" t="s">
        <v>15026</v>
      </c>
      <c r="E6051" s="1" t="s">
        <v>2</v>
      </c>
      <c r="F6051" s="1" t="s">
        <v>2067</v>
      </c>
      <c r="G6051" s="5" t="s">
        <v>2066</v>
      </c>
      <c r="H6051" s="1" t="s">
        <v>177</v>
      </c>
    </row>
    <row r="6052" spans="1:9" ht="15.75" customHeight="1" x14ac:dyDescent="0.25">
      <c r="A6052" s="1">
        <v>1924</v>
      </c>
      <c r="B6052" s="1" t="s">
        <v>15025</v>
      </c>
      <c r="C6052" s="1" t="s">
        <v>15026</v>
      </c>
      <c r="D6052" s="1" t="s">
        <v>2064</v>
      </c>
      <c r="E6052" s="1" t="s">
        <v>24</v>
      </c>
      <c r="F6052" s="1" t="s">
        <v>2065</v>
      </c>
      <c r="G6052" s="5" t="s">
        <v>2063</v>
      </c>
      <c r="H6052" s="1" t="s">
        <v>177</v>
      </c>
    </row>
    <row r="6053" spans="1:9" ht="15.75" customHeight="1" x14ac:dyDescent="0.25">
      <c r="A6053" s="1">
        <v>1922</v>
      </c>
      <c r="B6053" s="1" t="s">
        <v>15025</v>
      </c>
      <c r="C6053" s="1" t="s">
        <v>15026</v>
      </c>
      <c r="E6053" s="1" t="s">
        <v>280</v>
      </c>
      <c r="F6053" s="1" t="s">
        <v>2062</v>
      </c>
      <c r="G6053" s="5" t="s">
        <v>2061</v>
      </c>
      <c r="H6053" s="1" t="s">
        <v>177</v>
      </c>
    </row>
    <row r="6054" spans="1:9" ht="15.75" customHeight="1" x14ac:dyDescent="0.25">
      <c r="A6054" s="1">
        <v>1921</v>
      </c>
      <c r="B6054" s="1" t="s">
        <v>15023</v>
      </c>
      <c r="C6054" s="1" t="s">
        <v>15026</v>
      </c>
      <c r="D6054" s="1" t="s">
        <v>2059</v>
      </c>
      <c r="E6054" s="1" t="s">
        <v>24</v>
      </c>
      <c r="F6054" s="1" t="s">
        <v>2060</v>
      </c>
      <c r="G6054" s="5" t="s">
        <v>2058</v>
      </c>
      <c r="H6054" s="1" t="s">
        <v>32</v>
      </c>
    </row>
    <row r="6055" spans="1:9" ht="15.75" customHeight="1" x14ac:dyDescent="0.25">
      <c r="A6055" s="1">
        <v>1918</v>
      </c>
      <c r="B6055" s="1" t="s">
        <v>15025</v>
      </c>
      <c r="C6055" s="1" t="s">
        <v>15026</v>
      </c>
      <c r="E6055" s="1" t="s">
        <v>36</v>
      </c>
      <c r="F6055" s="1" t="s">
        <v>2057</v>
      </c>
      <c r="G6055" s="5" t="s">
        <v>2056</v>
      </c>
      <c r="H6055" s="1" t="s">
        <v>63</v>
      </c>
    </row>
    <row r="6056" spans="1:9" ht="15.75" customHeight="1" x14ac:dyDescent="0.25">
      <c r="A6056" s="1">
        <v>1915</v>
      </c>
      <c r="B6056" s="1" t="s">
        <v>15023</v>
      </c>
      <c r="C6056" s="1" t="s">
        <v>15112</v>
      </c>
      <c r="D6056" s="1" t="s">
        <v>2054</v>
      </c>
      <c r="E6056" s="1" t="s">
        <v>36</v>
      </c>
      <c r="F6056" s="1" t="s">
        <v>2055</v>
      </c>
      <c r="G6056" s="5" t="s">
        <v>2053</v>
      </c>
      <c r="H6056" s="1" t="s">
        <v>32</v>
      </c>
      <c r="I6056" s="1" t="s">
        <v>50</v>
      </c>
    </row>
    <row r="6057" spans="1:9" ht="15.75" customHeight="1" x14ac:dyDescent="0.25">
      <c r="A6057" s="1">
        <v>1914</v>
      </c>
      <c r="B6057" s="1" t="s">
        <v>15025</v>
      </c>
      <c r="C6057" s="1" t="s">
        <v>15026</v>
      </c>
      <c r="D6057" s="1" t="s">
        <v>2051</v>
      </c>
      <c r="E6057" s="1" t="s">
        <v>40</v>
      </c>
      <c r="F6057" s="1" t="s">
        <v>2052</v>
      </c>
      <c r="G6057" s="5" t="s">
        <v>2050</v>
      </c>
      <c r="H6057" s="1" t="s">
        <v>63</v>
      </c>
    </row>
    <row r="6058" spans="1:9" ht="15.75" customHeight="1" x14ac:dyDescent="0.25">
      <c r="A6058" s="1">
        <v>1908</v>
      </c>
      <c r="B6058" s="1" t="s">
        <v>15025</v>
      </c>
      <c r="C6058" s="1" t="s">
        <v>15026</v>
      </c>
      <c r="E6058" s="1" t="s">
        <v>20</v>
      </c>
      <c r="F6058" s="1" t="s">
        <v>2049</v>
      </c>
      <c r="G6058" s="5" t="s">
        <v>2048</v>
      </c>
      <c r="H6058" s="1" t="s">
        <v>354</v>
      </c>
    </row>
    <row r="6059" spans="1:9" ht="15.75" customHeight="1" x14ac:dyDescent="0.25">
      <c r="A6059" s="1">
        <v>1907</v>
      </c>
      <c r="B6059" s="1" t="s">
        <v>15025</v>
      </c>
      <c r="C6059" s="1" t="s">
        <v>15026</v>
      </c>
      <c r="D6059" s="1" t="s">
        <v>2046</v>
      </c>
      <c r="E6059" s="1" t="s">
        <v>2</v>
      </c>
      <c r="F6059" s="1" t="s">
        <v>2047</v>
      </c>
      <c r="G6059" s="5" t="s">
        <v>2045</v>
      </c>
      <c r="H6059" s="1" t="s">
        <v>142</v>
      </c>
      <c r="I6059" s="1" t="s">
        <v>50</v>
      </c>
    </row>
    <row r="6060" spans="1:9" ht="15.75" customHeight="1" x14ac:dyDescent="0.25">
      <c r="A6060" s="1">
        <v>1905</v>
      </c>
      <c r="B6060" s="1" t="s">
        <v>15025</v>
      </c>
      <c r="C6060" s="1" t="s">
        <v>15026</v>
      </c>
      <c r="D6060" s="1" t="s">
        <v>2043</v>
      </c>
      <c r="E6060" s="1" t="s">
        <v>84</v>
      </c>
      <c r="F6060" s="1" t="s">
        <v>2044</v>
      </c>
      <c r="G6060" s="5" t="s">
        <v>2042</v>
      </c>
      <c r="H6060" s="1" t="s">
        <v>49</v>
      </c>
    </row>
    <row r="6061" spans="1:9" ht="15.75" customHeight="1" x14ac:dyDescent="0.25">
      <c r="A6061" s="1">
        <v>1903</v>
      </c>
      <c r="B6061" s="1" t="s">
        <v>15023</v>
      </c>
      <c r="C6061" s="1" t="s">
        <v>15026</v>
      </c>
      <c r="D6061" s="1" t="s">
        <v>2040</v>
      </c>
      <c r="E6061" s="1" t="s">
        <v>20</v>
      </c>
      <c r="F6061" s="1" t="s">
        <v>2041</v>
      </c>
      <c r="G6061" s="5" t="s">
        <v>2039</v>
      </c>
      <c r="H6061" s="1" t="s">
        <v>7132</v>
      </c>
      <c r="I6061" s="1" t="s">
        <v>50</v>
      </c>
    </row>
    <row r="6062" spans="1:9" ht="15.75" customHeight="1" x14ac:dyDescent="0.25">
      <c r="A6062" s="1">
        <v>1902</v>
      </c>
      <c r="B6062" s="1" t="s">
        <v>15025</v>
      </c>
      <c r="C6062" s="1" t="s">
        <v>15058</v>
      </c>
      <c r="D6062" s="1" t="s">
        <v>2037</v>
      </c>
      <c r="E6062" s="1" t="s">
        <v>61</v>
      </c>
      <c r="F6062" s="1" t="s">
        <v>2038</v>
      </c>
      <c r="G6062" s="5" t="s">
        <v>2036</v>
      </c>
      <c r="H6062" s="1" t="s">
        <v>6491</v>
      </c>
      <c r="I6062" s="1" t="s">
        <v>50</v>
      </c>
    </row>
    <row r="6063" spans="1:9" ht="15.75" customHeight="1" x14ac:dyDescent="0.25">
      <c r="A6063" s="1">
        <v>1900</v>
      </c>
      <c r="B6063" s="1" t="s">
        <v>15025</v>
      </c>
      <c r="C6063" s="1" t="s">
        <v>15026</v>
      </c>
      <c r="D6063" s="1" t="s">
        <v>2034</v>
      </c>
      <c r="E6063" s="1" t="s">
        <v>40</v>
      </c>
      <c r="F6063" s="1" t="s">
        <v>2035</v>
      </c>
      <c r="G6063" s="5" t="s">
        <v>2033</v>
      </c>
      <c r="H6063" s="1" t="s">
        <v>177</v>
      </c>
    </row>
    <row r="6064" spans="1:9" ht="15.75" customHeight="1" x14ac:dyDescent="0.25">
      <c r="A6064" s="1">
        <v>1889</v>
      </c>
      <c r="B6064" s="1" t="s">
        <v>15023</v>
      </c>
      <c r="C6064" s="1" t="s">
        <v>15026</v>
      </c>
      <c r="D6064" s="1" t="s">
        <v>2031</v>
      </c>
      <c r="E6064" s="1" t="s">
        <v>280</v>
      </c>
      <c r="F6064" s="1" t="s">
        <v>2032</v>
      </c>
      <c r="G6064" s="5" t="s">
        <v>2030</v>
      </c>
      <c r="H6064" s="1" t="s">
        <v>2270</v>
      </c>
    </row>
    <row r="6065" spans="1:8" ht="15.75" customHeight="1" x14ac:dyDescent="0.25">
      <c r="A6065" s="1">
        <v>1887</v>
      </c>
      <c r="B6065" s="1" t="s">
        <v>15025</v>
      </c>
      <c r="C6065" s="1" t="s">
        <v>15026</v>
      </c>
      <c r="D6065" s="1" t="s">
        <v>2028</v>
      </c>
      <c r="E6065" s="1" t="s">
        <v>2</v>
      </c>
      <c r="F6065" s="1" t="s">
        <v>2029</v>
      </c>
      <c r="G6065" s="5" t="s">
        <v>2027</v>
      </c>
      <c r="H6065" s="1" t="s">
        <v>4913</v>
      </c>
    </row>
    <row r="6066" spans="1:8" ht="15.75" customHeight="1" x14ac:dyDescent="0.25">
      <c r="A6066" s="1">
        <v>1884</v>
      </c>
      <c r="B6066" s="1" t="s">
        <v>15025</v>
      </c>
      <c r="C6066" s="1" t="s">
        <v>15026</v>
      </c>
      <c r="D6066" s="1" t="s">
        <v>2025</v>
      </c>
      <c r="E6066" s="1" t="s">
        <v>2</v>
      </c>
      <c r="F6066" s="1" t="s">
        <v>2026</v>
      </c>
      <c r="G6066" s="5" t="s">
        <v>2024</v>
      </c>
      <c r="H6066" s="1" t="s">
        <v>63</v>
      </c>
    </row>
    <row r="6067" spans="1:8" ht="15.75" customHeight="1" x14ac:dyDescent="0.25">
      <c r="A6067" s="1">
        <v>1882</v>
      </c>
      <c r="B6067" s="1" t="s">
        <v>15025</v>
      </c>
      <c r="C6067" s="1" t="s">
        <v>15031</v>
      </c>
      <c r="D6067" s="1" t="s">
        <v>2022</v>
      </c>
      <c r="E6067" s="1" t="s">
        <v>2</v>
      </c>
      <c r="F6067" s="1" t="s">
        <v>2023</v>
      </c>
      <c r="G6067" s="5" t="s">
        <v>2021</v>
      </c>
      <c r="H6067" s="1" t="s">
        <v>15060</v>
      </c>
    </row>
    <row r="6068" spans="1:8" ht="15.75" customHeight="1" x14ac:dyDescent="0.25">
      <c r="A6068" s="1">
        <v>1881</v>
      </c>
      <c r="B6068" s="1" t="s">
        <v>15025</v>
      </c>
      <c r="C6068" s="1" t="s">
        <v>15026</v>
      </c>
      <c r="D6068" s="1" t="s">
        <v>2019</v>
      </c>
      <c r="E6068" s="1" t="s">
        <v>66</v>
      </c>
      <c r="F6068" s="1" t="s">
        <v>2020</v>
      </c>
      <c r="G6068" s="5" t="s">
        <v>2018</v>
      </c>
      <c r="H6068" s="1" t="s">
        <v>49</v>
      </c>
    </row>
    <row r="6069" spans="1:8" ht="15.75" customHeight="1" x14ac:dyDescent="0.25">
      <c r="A6069" s="1">
        <v>1880</v>
      </c>
      <c r="B6069" s="1" t="s">
        <v>15025</v>
      </c>
      <c r="C6069" s="1" t="s">
        <v>15026</v>
      </c>
      <c r="D6069" s="1" t="s">
        <v>2016</v>
      </c>
      <c r="E6069" s="1" t="s">
        <v>166</v>
      </c>
      <c r="F6069" s="1" t="s">
        <v>2017</v>
      </c>
      <c r="G6069" s="5" t="s">
        <v>2015</v>
      </c>
      <c r="H6069" s="1" t="s">
        <v>1506</v>
      </c>
    </row>
    <row r="6070" spans="1:8" ht="15.75" customHeight="1" x14ac:dyDescent="0.25">
      <c r="A6070" s="1">
        <v>1879</v>
      </c>
      <c r="B6070" s="1" t="s">
        <v>15025</v>
      </c>
      <c r="C6070" s="1" t="s">
        <v>15026</v>
      </c>
      <c r="E6070" s="1" t="s">
        <v>2</v>
      </c>
      <c r="F6070" s="1" t="s">
        <v>2014</v>
      </c>
      <c r="G6070" s="5" t="s">
        <v>2013</v>
      </c>
      <c r="H6070" s="1" t="s">
        <v>63</v>
      </c>
    </row>
    <row r="6071" spans="1:8" ht="15.75" customHeight="1" x14ac:dyDescent="0.25">
      <c r="A6071" s="1">
        <v>1874</v>
      </c>
      <c r="B6071" s="1" t="s">
        <v>15025</v>
      </c>
      <c r="C6071" s="1" t="s">
        <v>15044</v>
      </c>
      <c r="D6071" s="1" t="s">
        <v>2011</v>
      </c>
      <c r="E6071" s="1" t="s">
        <v>9</v>
      </c>
      <c r="F6071" s="1" t="s">
        <v>2012</v>
      </c>
      <c r="G6071" s="5" t="s">
        <v>2010</v>
      </c>
      <c r="H6071" s="1" t="s">
        <v>177</v>
      </c>
    </row>
    <row r="6072" spans="1:8" ht="15.75" customHeight="1" x14ac:dyDescent="0.25">
      <c r="A6072" s="1">
        <v>1873</v>
      </c>
      <c r="B6072" s="1" t="s">
        <v>15025</v>
      </c>
      <c r="C6072" s="1" t="s">
        <v>15026</v>
      </c>
      <c r="E6072" s="1" t="s">
        <v>44</v>
      </c>
      <c r="F6072" s="1" t="s">
        <v>2009</v>
      </c>
      <c r="G6072" s="5" t="s">
        <v>2008</v>
      </c>
      <c r="H6072" s="1" t="s">
        <v>32</v>
      </c>
    </row>
    <row r="6073" spans="1:8" ht="15.75" customHeight="1" x14ac:dyDescent="0.25">
      <c r="A6073" s="1">
        <v>1871</v>
      </c>
      <c r="B6073" s="1" t="s">
        <v>15023</v>
      </c>
      <c r="C6073" s="1" t="s">
        <v>15026</v>
      </c>
      <c r="E6073" s="1" t="s">
        <v>20</v>
      </c>
      <c r="F6073" s="1" t="s">
        <v>2007</v>
      </c>
      <c r="G6073" s="5" t="s">
        <v>2006</v>
      </c>
      <c r="H6073" s="1" t="s">
        <v>32</v>
      </c>
    </row>
    <row r="6074" spans="1:8" ht="15.75" customHeight="1" x14ac:dyDescent="0.25">
      <c r="A6074" s="1">
        <v>1870</v>
      </c>
      <c r="B6074" s="1" t="s">
        <v>15023</v>
      </c>
      <c r="C6074" s="1" t="s">
        <v>15026</v>
      </c>
      <c r="D6074" s="1" t="s">
        <v>2004</v>
      </c>
      <c r="E6074" s="1" t="s">
        <v>61</v>
      </c>
      <c r="F6074" s="1" t="s">
        <v>2005</v>
      </c>
      <c r="G6074" s="5" t="s">
        <v>2003</v>
      </c>
      <c r="H6074" s="1" t="s">
        <v>1044</v>
      </c>
    </row>
    <row r="6075" spans="1:8" ht="15.75" customHeight="1" x14ac:dyDescent="0.25">
      <c r="A6075" s="1">
        <v>1868</v>
      </c>
      <c r="B6075" s="1" t="s">
        <v>15025</v>
      </c>
      <c r="C6075" s="1" t="s">
        <v>15026</v>
      </c>
      <c r="E6075" s="1" t="s">
        <v>24</v>
      </c>
      <c r="F6075" s="1" t="s">
        <v>1999</v>
      </c>
      <c r="G6075" s="5" t="s">
        <v>1998</v>
      </c>
      <c r="H6075" s="1" t="s">
        <v>7775</v>
      </c>
    </row>
    <row r="6076" spans="1:8" ht="15.75" customHeight="1" x14ac:dyDescent="0.25">
      <c r="A6076" s="1">
        <v>1867</v>
      </c>
      <c r="B6076" s="1" t="s">
        <v>15025</v>
      </c>
      <c r="C6076" s="1" t="s">
        <v>15026</v>
      </c>
      <c r="D6076" s="1" t="s">
        <v>1996</v>
      </c>
      <c r="E6076" s="1" t="s">
        <v>61</v>
      </c>
      <c r="F6076" s="1" t="s">
        <v>1997</v>
      </c>
      <c r="G6076" s="5" t="s">
        <v>1995</v>
      </c>
      <c r="H6076" s="1" t="s">
        <v>2165</v>
      </c>
    </row>
    <row r="6077" spans="1:8" ht="15.75" customHeight="1" x14ac:dyDescent="0.25">
      <c r="A6077" s="1">
        <v>1865</v>
      </c>
      <c r="B6077" s="1" t="s">
        <v>15025</v>
      </c>
      <c r="C6077" s="1" t="s">
        <v>15026</v>
      </c>
      <c r="D6077" s="1" t="s">
        <v>1993</v>
      </c>
      <c r="E6077" s="1" t="s">
        <v>2</v>
      </c>
      <c r="F6077" s="1" t="s">
        <v>1994</v>
      </c>
      <c r="G6077" s="5" t="s">
        <v>1992</v>
      </c>
      <c r="H6077" s="1" t="s">
        <v>11531</v>
      </c>
    </row>
    <row r="6078" spans="1:8" ht="15.75" customHeight="1" x14ac:dyDescent="0.25">
      <c r="A6078" s="1">
        <v>1861</v>
      </c>
      <c r="B6078" s="1" t="s">
        <v>15025</v>
      </c>
      <c r="C6078" s="1" t="s">
        <v>15026</v>
      </c>
      <c r="D6078" s="1" t="s">
        <v>1990</v>
      </c>
      <c r="E6078" s="1" t="s">
        <v>24</v>
      </c>
      <c r="F6078" s="1" t="s">
        <v>1991</v>
      </c>
      <c r="G6078" s="5" t="s">
        <v>1989</v>
      </c>
      <c r="H6078" s="1" t="s">
        <v>177</v>
      </c>
    </row>
    <row r="6079" spans="1:8" ht="15.75" customHeight="1" x14ac:dyDescent="0.25">
      <c r="A6079" s="1">
        <v>1860</v>
      </c>
      <c r="B6079" s="1" t="s">
        <v>15025</v>
      </c>
      <c r="C6079" s="1" t="s">
        <v>15026</v>
      </c>
      <c r="D6079" s="1" t="s">
        <v>1987</v>
      </c>
      <c r="E6079" s="1" t="s">
        <v>20</v>
      </c>
      <c r="F6079" s="1" t="s">
        <v>1988</v>
      </c>
      <c r="G6079" s="5" t="s">
        <v>1986</v>
      </c>
      <c r="H6079" s="1" t="s">
        <v>354</v>
      </c>
    </row>
    <row r="6080" spans="1:8" ht="15.75" customHeight="1" x14ac:dyDescent="0.25">
      <c r="A6080" s="1">
        <v>1859</v>
      </c>
      <c r="B6080" s="1" t="s">
        <v>15023</v>
      </c>
      <c r="C6080" s="1" t="s">
        <v>15026</v>
      </c>
      <c r="E6080" s="1" t="s">
        <v>20</v>
      </c>
      <c r="F6080" s="1" t="s">
        <v>1985</v>
      </c>
      <c r="G6080" s="5" t="s">
        <v>1984</v>
      </c>
      <c r="H6080" s="1" t="s">
        <v>15321</v>
      </c>
    </row>
    <row r="6081" spans="1:9" ht="15.75" customHeight="1" x14ac:dyDescent="0.25">
      <c r="A6081" s="1">
        <v>1857</v>
      </c>
      <c r="B6081" s="1" t="s">
        <v>15025</v>
      </c>
      <c r="C6081" s="1" t="s">
        <v>15026</v>
      </c>
      <c r="D6081" s="1" t="s">
        <v>1982</v>
      </c>
      <c r="E6081" s="1" t="s">
        <v>2</v>
      </c>
      <c r="F6081" s="1" t="s">
        <v>1983</v>
      </c>
      <c r="G6081" s="5" t="s">
        <v>1981</v>
      </c>
      <c r="H6081" s="1" t="s">
        <v>837</v>
      </c>
    </row>
    <row r="6082" spans="1:9" ht="15.75" customHeight="1" x14ac:dyDescent="0.25">
      <c r="A6082" s="1">
        <v>1850</v>
      </c>
      <c r="B6082" s="1" t="s">
        <v>15023</v>
      </c>
      <c r="C6082" s="1" t="s">
        <v>15026</v>
      </c>
      <c r="D6082" s="1" t="s">
        <v>1979</v>
      </c>
      <c r="E6082" s="1" t="s">
        <v>20</v>
      </c>
      <c r="F6082" s="1" t="s">
        <v>1980</v>
      </c>
      <c r="G6082" s="5" t="s">
        <v>1978</v>
      </c>
      <c r="H6082" s="1" t="s">
        <v>49</v>
      </c>
    </row>
    <row r="6083" spans="1:9" ht="15.75" customHeight="1" x14ac:dyDescent="0.25">
      <c r="A6083" s="1">
        <v>1847</v>
      </c>
      <c r="B6083" s="1" t="s">
        <v>15023</v>
      </c>
      <c r="C6083" s="1" t="s">
        <v>15026</v>
      </c>
      <c r="E6083" s="1" t="s">
        <v>280</v>
      </c>
      <c r="F6083" s="1" t="s">
        <v>1977</v>
      </c>
      <c r="G6083" s="5" t="s">
        <v>1976</v>
      </c>
      <c r="H6083" s="1" t="s">
        <v>177</v>
      </c>
    </row>
    <row r="6084" spans="1:9" ht="15.75" customHeight="1" x14ac:dyDescent="0.25">
      <c r="A6084" s="1">
        <v>1820</v>
      </c>
      <c r="B6084" s="1" t="s">
        <v>15025</v>
      </c>
      <c r="C6084" s="1" t="s">
        <v>15026</v>
      </c>
      <c r="E6084" s="1" t="s">
        <v>84</v>
      </c>
      <c r="F6084" s="1" t="s">
        <v>1975</v>
      </c>
      <c r="G6084" s="5" t="s">
        <v>1974</v>
      </c>
      <c r="H6084" s="1" t="s">
        <v>177</v>
      </c>
    </row>
    <row r="6085" spans="1:9" ht="15.75" customHeight="1" x14ac:dyDescent="0.25">
      <c r="A6085" s="1">
        <v>1819</v>
      </c>
      <c r="B6085" s="1" t="s">
        <v>15025</v>
      </c>
      <c r="C6085" s="1" t="s">
        <v>15026</v>
      </c>
      <c r="E6085" s="1" t="s">
        <v>6</v>
      </c>
      <c r="F6085" s="1" t="s">
        <v>1973</v>
      </c>
      <c r="G6085" s="5" t="s">
        <v>1972</v>
      </c>
      <c r="H6085" s="1" t="s">
        <v>177</v>
      </c>
    </row>
    <row r="6086" spans="1:9" ht="15.75" customHeight="1" x14ac:dyDescent="0.25">
      <c r="A6086" s="1">
        <v>1815</v>
      </c>
      <c r="B6086" s="1" t="s">
        <v>15023</v>
      </c>
      <c r="C6086" s="1" t="s">
        <v>15026</v>
      </c>
      <c r="E6086" s="1" t="s">
        <v>6</v>
      </c>
      <c r="F6086" s="1" t="s">
        <v>1971</v>
      </c>
      <c r="G6086" s="5" t="s">
        <v>1970</v>
      </c>
      <c r="H6086" s="1" t="s">
        <v>49</v>
      </c>
    </row>
    <row r="6087" spans="1:9" ht="15.75" customHeight="1" x14ac:dyDescent="0.25">
      <c r="A6087" s="1">
        <v>1812</v>
      </c>
      <c r="B6087" s="1" t="s">
        <v>15023</v>
      </c>
      <c r="C6087" s="1" t="s">
        <v>15026</v>
      </c>
      <c r="E6087" s="1" t="s">
        <v>6</v>
      </c>
      <c r="F6087" s="1" t="s">
        <v>1969</v>
      </c>
      <c r="G6087" s="5" t="s">
        <v>1968</v>
      </c>
      <c r="H6087" s="1" t="s">
        <v>49</v>
      </c>
    </row>
    <row r="6088" spans="1:9" ht="15.75" customHeight="1" x14ac:dyDescent="0.25">
      <c r="A6088" s="1">
        <v>1811</v>
      </c>
      <c r="B6088" s="1" t="s">
        <v>15023</v>
      </c>
      <c r="C6088" s="1" t="s">
        <v>15026</v>
      </c>
      <c r="D6088" s="1" t="s">
        <v>1966</v>
      </c>
      <c r="E6088" s="1" t="s">
        <v>2</v>
      </c>
      <c r="F6088" s="1" t="s">
        <v>1967</v>
      </c>
      <c r="G6088" s="5" t="s">
        <v>1965</v>
      </c>
      <c r="H6088" s="1" t="s">
        <v>339</v>
      </c>
    </row>
    <row r="6089" spans="1:9" ht="15.75" customHeight="1" x14ac:dyDescent="0.25">
      <c r="A6089" s="1">
        <v>1810</v>
      </c>
      <c r="B6089" s="1" t="s">
        <v>15023</v>
      </c>
      <c r="C6089" s="1" t="s">
        <v>15058</v>
      </c>
      <c r="D6089" s="1" t="s">
        <v>1963</v>
      </c>
      <c r="E6089" s="1" t="s">
        <v>20</v>
      </c>
      <c r="F6089" s="1" t="s">
        <v>1964</v>
      </c>
      <c r="G6089" s="5" t="s">
        <v>1962</v>
      </c>
      <c r="H6089" s="1" t="s">
        <v>1048</v>
      </c>
      <c r="I6089" s="1" t="s">
        <v>50</v>
      </c>
    </row>
    <row r="6090" spans="1:9" ht="15.75" customHeight="1" x14ac:dyDescent="0.25">
      <c r="A6090" s="1">
        <v>1809</v>
      </c>
      <c r="B6090" s="1" t="s">
        <v>15023</v>
      </c>
      <c r="C6090" s="1" t="s">
        <v>15026</v>
      </c>
      <c r="D6090" s="1" t="s">
        <v>1960</v>
      </c>
      <c r="E6090" s="1" t="s">
        <v>20</v>
      </c>
      <c r="F6090" s="1" t="s">
        <v>1961</v>
      </c>
      <c r="G6090" s="5" t="s">
        <v>1959</v>
      </c>
      <c r="H6090" s="1" t="s">
        <v>177</v>
      </c>
      <c r="I6090" s="1" t="s">
        <v>50</v>
      </c>
    </row>
    <row r="6091" spans="1:9" ht="15.75" customHeight="1" x14ac:dyDescent="0.25">
      <c r="A6091" s="1">
        <v>1808</v>
      </c>
      <c r="B6091" s="1" t="s">
        <v>15025</v>
      </c>
      <c r="C6091" s="1" t="s">
        <v>15026</v>
      </c>
      <c r="D6091" s="1" t="s">
        <v>1957</v>
      </c>
      <c r="E6091" s="1" t="s">
        <v>166</v>
      </c>
      <c r="F6091" s="1" t="s">
        <v>1958</v>
      </c>
      <c r="G6091" s="5" t="s">
        <v>1956</v>
      </c>
      <c r="H6091" s="1" t="s">
        <v>1048</v>
      </c>
    </row>
    <row r="6092" spans="1:9" ht="15.75" customHeight="1" x14ac:dyDescent="0.25">
      <c r="A6092" s="1">
        <v>1807</v>
      </c>
      <c r="B6092" s="1" t="s">
        <v>15023</v>
      </c>
      <c r="C6092" s="1" t="s">
        <v>15044</v>
      </c>
      <c r="D6092" s="1" t="s">
        <v>1953</v>
      </c>
      <c r="E6092" s="1" t="s">
        <v>24</v>
      </c>
      <c r="F6092" s="1" t="s">
        <v>1199</v>
      </c>
      <c r="G6092" s="5" t="s">
        <v>1952</v>
      </c>
      <c r="H6092" s="1" t="s">
        <v>1954</v>
      </c>
      <c r="I6092" s="1" t="s">
        <v>1955</v>
      </c>
    </row>
    <row r="6093" spans="1:9" ht="15.75" customHeight="1" x14ac:dyDescent="0.25">
      <c r="A6093" s="1">
        <v>1806</v>
      </c>
      <c r="B6093" s="1" t="s">
        <v>15023</v>
      </c>
      <c r="C6093" s="1" t="s">
        <v>15026</v>
      </c>
      <c r="D6093" s="1" t="s">
        <v>1950</v>
      </c>
      <c r="E6093" s="1" t="s">
        <v>6</v>
      </c>
      <c r="F6093" s="1" t="s">
        <v>1951</v>
      </c>
      <c r="G6093" s="5" t="s">
        <v>1949</v>
      </c>
      <c r="H6093" s="1" t="s">
        <v>32</v>
      </c>
    </row>
    <row r="6094" spans="1:9" ht="15.75" customHeight="1" x14ac:dyDescent="0.25">
      <c r="A6094" s="1">
        <v>1804</v>
      </c>
      <c r="B6094" s="1" t="s">
        <v>15025</v>
      </c>
      <c r="C6094" s="1" t="s">
        <v>15026</v>
      </c>
      <c r="D6094" s="1" t="s">
        <v>1946</v>
      </c>
      <c r="E6094" s="1" t="s">
        <v>226</v>
      </c>
      <c r="F6094" s="1" t="s">
        <v>1947</v>
      </c>
      <c r="G6094" s="5" t="s">
        <v>1945</v>
      </c>
      <c r="H6094" s="1" t="s">
        <v>1948</v>
      </c>
    </row>
    <row r="6095" spans="1:9" ht="15.75" customHeight="1" x14ac:dyDescent="0.25">
      <c r="A6095" s="1">
        <v>1799</v>
      </c>
      <c r="B6095" s="1" t="s">
        <v>15025</v>
      </c>
      <c r="C6095" s="1" t="s">
        <v>15026</v>
      </c>
      <c r="D6095" s="1" t="s">
        <v>1943</v>
      </c>
      <c r="E6095" s="1" t="s">
        <v>280</v>
      </c>
      <c r="F6095" s="1" t="s">
        <v>1944</v>
      </c>
      <c r="G6095" s="5" t="s">
        <v>1942</v>
      </c>
      <c r="H6095" s="1" t="s">
        <v>354</v>
      </c>
    </row>
    <row r="6096" spans="1:9" ht="15.75" customHeight="1" x14ac:dyDescent="0.25">
      <c r="A6096" s="1">
        <v>1797</v>
      </c>
      <c r="B6096" s="1" t="s">
        <v>15025</v>
      </c>
      <c r="C6096" s="1" t="s">
        <v>15026</v>
      </c>
      <c r="E6096" s="1" t="s">
        <v>66</v>
      </c>
      <c r="F6096" s="1" t="s">
        <v>1941</v>
      </c>
      <c r="G6096" s="5" t="s">
        <v>1940</v>
      </c>
      <c r="H6096" s="1" t="s">
        <v>524</v>
      </c>
    </row>
    <row r="6097" spans="1:9" ht="15.75" customHeight="1" x14ac:dyDescent="0.25">
      <c r="A6097" s="1">
        <v>1796</v>
      </c>
      <c r="B6097" s="1" t="s">
        <v>15023</v>
      </c>
      <c r="C6097" s="1" t="s">
        <v>15026</v>
      </c>
      <c r="D6097" s="1" t="s">
        <v>1937</v>
      </c>
      <c r="E6097" s="1" t="s">
        <v>61</v>
      </c>
      <c r="F6097" s="1" t="s">
        <v>1938</v>
      </c>
      <c r="G6097" s="5" t="s">
        <v>1936</v>
      </c>
      <c r="H6097" s="1" t="s">
        <v>1939</v>
      </c>
    </row>
    <row r="6098" spans="1:9" ht="15.75" customHeight="1" x14ac:dyDescent="0.25">
      <c r="A6098" s="1">
        <v>1794</v>
      </c>
      <c r="B6098" s="1" t="s">
        <v>15025</v>
      </c>
      <c r="C6098" s="1" t="s">
        <v>15026</v>
      </c>
      <c r="D6098" s="1" t="s">
        <v>1934</v>
      </c>
      <c r="E6098" s="1" t="s">
        <v>20</v>
      </c>
      <c r="F6098" s="1" t="s">
        <v>1935</v>
      </c>
      <c r="G6098" s="5" t="s">
        <v>1933</v>
      </c>
      <c r="H6098" s="1" t="s">
        <v>837</v>
      </c>
    </row>
    <row r="6099" spans="1:9" ht="15.75" customHeight="1" x14ac:dyDescent="0.25">
      <c r="A6099" s="1">
        <v>1793</v>
      </c>
      <c r="B6099" s="1" t="s">
        <v>15023</v>
      </c>
      <c r="C6099" s="1" t="s">
        <v>15026</v>
      </c>
      <c r="D6099" s="1" t="s">
        <v>1931</v>
      </c>
      <c r="E6099" s="1" t="s">
        <v>6</v>
      </c>
      <c r="F6099" s="1" t="s">
        <v>1932</v>
      </c>
      <c r="G6099" s="5" t="s">
        <v>1930</v>
      </c>
      <c r="H6099" s="1" t="s">
        <v>63</v>
      </c>
    </row>
    <row r="6100" spans="1:9" ht="15.75" customHeight="1" x14ac:dyDescent="0.25">
      <c r="A6100" s="1">
        <v>1792</v>
      </c>
      <c r="B6100" s="1" t="s">
        <v>15025</v>
      </c>
      <c r="C6100" s="1" t="s">
        <v>15026</v>
      </c>
      <c r="D6100" s="1" t="s">
        <v>1928</v>
      </c>
      <c r="E6100" s="1" t="s">
        <v>20</v>
      </c>
      <c r="F6100" s="1" t="s">
        <v>1929</v>
      </c>
      <c r="G6100" s="5" t="s">
        <v>1927</v>
      </c>
      <c r="H6100" s="1" t="s">
        <v>63</v>
      </c>
    </row>
    <row r="6101" spans="1:9" ht="15.75" customHeight="1" x14ac:dyDescent="0.25">
      <c r="A6101" s="1">
        <v>1791</v>
      </c>
      <c r="B6101" s="1" t="s">
        <v>15025</v>
      </c>
      <c r="C6101" s="1" t="s">
        <v>15026</v>
      </c>
      <c r="E6101" s="1" t="s">
        <v>2</v>
      </c>
      <c r="F6101" s="1" t="s">
        <v>1926</v>
      </c>
      <c r="G6101" s="5" t="s">
        <v>1925</v>
      </c>
      <c r="H6101" s="1" t="s">
        <v>177</v>
      </c>
    </row>
    <row r="6102" spans="1:9" ht="15.75" customHeight="1" x14ac:dyDescent="0.25">
      <c r="A6102" s="1">
        <v>1790</v>
      </c>
      <c r="B6102" s="1" t="s">
        <v>15023</v>
      </c>
      <c r="C6102" s="1" t="s">
        <v>15026</v>
      </c>
      <c r="D6102" s="1" t="s">
        <v>1923</v>
      </c>
      <c r="E6102" s="1" t="s">
        <v>36</v>
      </c>
      <c r="F6102" s="1" t="s">
        <v>1924</v>
      </c>
      <c r="G6102" s="5" t="s">
        <v>1922</v>
      </c>
      <c r="H6102" s="1" t="s">
        <v>3491</v>
      </c>
      <c r="I6102" s="1" t="s">
        <v>50</v>
      </c>
    </row>
    <row r="6103" spans="1:9" ht="15.75" customHeight="1" x14ac:dyDescent="0.25">
      <c r="A6103" s="1">
        <v>1778</v>
      </c>
      <c r="B6103" s="1" t="s">
        <v>15023</v>
      </c>
      <c r="C6103" s="1" t="s">
        <v>15026</v>
      </c>
      <c r="D6103" s="1" t="s">
        <v>1920</v>
      </c>
      <c r="E6103" s="1" t="s">
        <v>20</v>
      </c>
      <c r="F6103" s="1" t="s">
        <v>1921</v>
      </c>
      <c r="G6103" s="5" t="s">
        <v>1919</v>
      </c>
      <c r="H6103" s="1" t="s">
        <v>49</v>
      </c>
    </row>
    <row r="6104" spans="1:9" ht="15.75" customHeight="1" x14ac:dyDescent="0.25">
      <c r="A6104" s="1">
        <v>1777</v>
      </c>
      <c r="B6104" s="1" t="s">
        <v>15023</v>
      </c>
      <c r="C6104" s="1" t="s">
        <v>15026</v>
      </c>
      <c r="D6104" s="1" t="s">
        <v>1917</v>
      </c>
      <c r="E6104" s="1" t="s">
        <v>2</v>
      </c>
      <c r="F6104" s="1" t="s">
        <v>1918</v>
      </c>
      <c r="G6104" s="5" t="s">
        <v>1916</v>
      </c>
      <c r="H6104" s="1" t="s">
        <v>354</v>
      </c>
    </row>
    <row r="6105" spans="1:9" ht="15.75" customHeight="1" x14ac:dyDescent="0.25">
      <c r="A6105" s="1">
        <v>1774</v>
      </c>
      <c r="B6105" s="1" t="s">
        <v>15023</v>
      </c>
      <c r="C6105" s="1" t="s">
        <v>15026</v>
      </c>
      <c r="D6105" s="1" t="s">
        <v>1914</v>
      </c>
      <c r="E6105" s="1" t="s">
        <v>226</v>
      </c>
      <c r="F6105" s="1" t="s">
        <v>1915</v>
      </c>
      <c r="G6105" s="5" t="s">
        <v>1913</v>
      </c>
      <c r="H6105" s="1" t="s">
        <v>1048</v>
      </c>
    </row>
    <row r="6106" spans="1:9" ht="15.75" customHeight="1" x14ac:dyDescent="0.25">
      <c r="A6106" s="1">
        <v>1773</v>
      </c>
      <c r="B6106" s="1" t="s">
        <v>15023</v>
      </c>
      <c r="C6106" s="1" t="s">
        <v>15026</v>
      </c>
      <c r="D6106" s="1" t="s">
        <v>1911</v>
      </c>
      <c r="E6106" s="1" t="s">
        <v>6</v>
      </c>
      <c r="F6106" s="1" t="s">
        <v>1912</v>
      </c>
      <c r="G6106" s="5" t="s">
        <v>1910</v>
      </c>
      <c r="H6106" s="1" t="s">
        <v>177</v>
      </c>
      <c r="I6106" s="1" t="s">
        <v>50</v>
      </c>
    </row>
    <row r="6107" spans="1:9" ht="15.75" customHeight="1" x14ac:dyDescent="0.25">
      <c r="A6107" s="1">
        <v>1771</v>
      </c>
      <c r="B6107" s="1" t="s">
        <v>15025</v>
      </c>
      <c r="C6107" s="1" t="s">
        <v>15026</v>
      </c>
      <c r="E6107" s="1" t="s">
        <v>2</v>
      </c>
      <c r="F6107" s="1" t="s">
        <v>1909</v>
      </c>
      <c r="G6107" s="5" t="s">
        <v>1908</v>
      </c>
      <c r="H6107" s="1" t="s">
        <v>177</v>
      </c>
    </row>
    <row r="6108" spans="1:9" ht="15.75" customHeight="1" x14ac:dyDescent="0.25">
      <c r="A6108" s="1">
        <v>1768</v>
      </c>
      <c r="B6108" s="1" t="s">
        <v>15025</v>
      </c>
      <c r="C6108" s="1" t="s">
        <v>15026</v>
      </c>
      <c r="E6108" s="1" t="s">
        <v>20</v>
      </c>
      <c r="F6108" s="1" t="s">
        <v>1907</v>
      </c>
      <c r="G6108" s="5" t="s">
        <v>1906</v>
      </c>
      <c r="H6108" s="1" t="s">
        <v>524</v>
      </c>
    </row>
    <row r="6109" spans="1:9" ht="15.75" customHeight="1" x14ac:dyDescent="0.25">
      <c r="A6109" s="1">
        <v>1767</v>
      </c>
      <c r="B6109" s="1" t="s">
        <v>15023</v>
      </c>
      <c r="C6109" s="1" t="s">
        <v>15026</v>
      </c>
      <c r="D6109" s="1" t="s">
        <v>1904</v>
      </c>
      <c r="E6109" s="1" t="s">
        <v>6</v>
      </c>
      <c r="F6109" s="1" t="s">
        <v>1905</v>
      </c>
      <c r="G6109" s="5" t="s">
        <v>1903</v>
      </c>
      <c r="H6109" s="1" t="s">
        <v>1048</v>
      </c>
    </row>
    <row r="6110" spans="1:9" ht="15.75" customHeight="1" x14ac:dyDescent="0.25">
      <c r="A6110" s="1">
        <v>1762</v>
      </c>
      <c r="B6110" s="1" t="s">
        <v>15025</v>
      </c>
      <c r="C6110" s="1" t="s">
        <v>15026</v>
      </c>
      <c r="D6110" s="1" t="s">
        <v>1901</v>
      </c>
      <c r="E6110" s="1" t="s">
        <v>6</v>
      </c>
      <c r="F6110" s="1" t="s">
        <v>1902</v>
      </c>
      <c r="G6110" s="5" t="s">
        <v>1900</v>
      </c>
      <c r="H6110" s="1" t="s">
        <v>354</v>
      </c>
    </row>
    <row r="6111" spans="1:9" ht="15.75" customHeight="1" x14ac:dyDescent="0.25">
      <c r="A6111" s="1">
        <v>1761</v>
      </c>
      <c r="B6111" s="1" t="s">
        <v>15025</v>
      </c>
      <c r="C6111" s="1" t="s">
        <v>15026</v>
      </c>
      <c r="E6111" s="1" t="s">
        <v>2</v>
      </c>
      <c r="F6111" s="1" t="s">
        <v>1899</v>
      </c>
      <c r="G6111" s="5" t="s">
        <v>1898</v>
      </c>
      <c r="H6111" s="1" t="s">
        <v>7775</v>
      </c>
    </row>
    <row r="6112" spans="1:9" ht="15.75" customHeight="1" x14ac:dyDescent="0.25">
      <c r="A6112" s="1">
        <v>1758</v>
      </c>
      <c r="B6112" s="1" t="s">
        <v>15023</v>
      </c>
      <c r="C6112" s="1" t="s">
        <v>15026</v>
      </c>
      <c r="D6112" s="1" t="s">
        <v>1896</v>
      </c>
      <c r="E6112" s="1" t="s">
        <v>280</v>
      </c>
      <c r="F6112" s="1" t="s">
        <v>1897</v>
      </c>
      <c r="G6112" s="5" t="s">
        <v>1895</v>
      </c>
      <c r="H6112" s="1" t="s">
        <v>15315</v>
      </c>
    </row>
    <row r="6113" spans="1:9" ht="15.75" customHeight="1" x14ac:dyDescent="0.25">
      <c r="A6113" s="1">
        <v>1757</v>
      </c>
      <c r="B6113" s="1" t="s">
        <v>15025</v>
      </c>
      <c r="C6113" s="1" t="s">
        <v>15026</v>
      </c>
      <c r="D6113" s="1" t="s">
        <v>1893</v>
      </c>
      <c r="E6113" s="1" t="s">
        <v>84</v>
      </c>
      <c r="F6113" s="1" t="s">
        <v>1894</v>
      </c>
      <c r="G6113" s="5" t="s">
        <v>1892</v>
      </c>
      <c r="H6113" s="1" t="s">
        <v>339</v>
      </c>
    </row>
    <row r="6114" spans="1:9" ht="15.75" customHeight="1" x14ac:dyDescent="0.25">
      <c r="A6114" s="1">
        <v>1753</v>
      </c>
      <c r="B6114" s="1" t="s">
        <v>15023</v>
      </c>
      <c r="C6114" s="1" t="s">
        <v>15026</v>
      </c>
      <c r="E6114" s="1" t="s">
        <v>280</v>
      </c>
      <c r="F6114" s="1" t="s">
        <v>1891</v>
      </c>
      <c r="G6114" s="5" t="s">
        <v>1890</v>
      </c>
      <c r="H6114" s="1" t="s">
        <v>177</v>
      </c>
    </row>
    <row r="6115" spans="1:9" ht="15.75" customHeight="1" x14ac:dyDescent="0.25">
      <c r="A6115" s="1">
        <v>1747</v>
      </c>
      <c r="B6115" s="1" t="s">
        <v>15025</v>
      </c>
      <c r="C6115" s="1" t="s">
        <v>15026</v>
      </c>
      <c r="D6115" s="1" t="s">
        <v>1888</v>
      </c>
      <c r="E6115" s="1" t="s">
        <v>84</v>
      </c>
      <c r="F6115" s="1" t="s">
        <v>1889</v>
      </c>
      <c r="G6115" s="5" t="s">
        <v>1887</v>
      </c>
      <c r="H6115" s="1" t="s">
        <v>177</v>
      </c>
    </row>
    <row r="6116" spans="1:9" ht="15.75" customHeight="1" x14ac:dyDescent="0.25">
      <c r="A6116" s="1">
        <v>1743</v>
      </c>
      <c r="B6116" s="1" t="s">
        <v>15025</v>
      </c>
      <c r="C6116" s="1" t="s">
        <v>15026</v>
      </c>
      <c r="D6116" s="1" t="s">
        <v>1885</v>
      </c>
      <c r="E6116" s="1" t="s">
        <v>2</v>
      </c>
      <c r="F6116" s="1" t="s">
        <v>1886</v>
      </c>
      <c r="G6116" s="5" t="s">
        <v>1884</v>
      </c>
      <c r="H6116" s="1" t="s">
        <v>354</v>
      </c>
    </row>
    <row r="6117" spans="1:9" ht="15.75" customHeight="1" x14ac:dyDescent="0.25">
      <c r="A6117" s="1">
        <v>1742</v>
      </c>
      <c r="B6117" s="1" t="s">
        <v>15025</v>
      </c>
      <c r="C6117" s="1" t="s">
        <v>15026</v>
      </c>
      <c r="D6117" s="1" t="s">
        <v>1881</v>
      </c>
      <c r="E6117" s="1" t="s">
        <v>6</v>
      </c>
      <c r="F6117" s="1" t="s">
        <v>1882</v>
      </c>
      <c r="G6117" s="5" t="s">
        <v>1880</v>
      </c>
      <c r="H6117" s="1" t="s">
        <v>1883</v>
      </c>
    </row>
    <row r="6118" spans="1:9" ht="15.75" customHeight="1" x14ac:dyDescent="0.25">
      <c r="A6118" s="1">
        <v>1741</v>
      </c>
      <c r="B6118" s="1" t="s">
        <v>15025</v>
      </c>
      <c r="C6118" s="1" t="s">
        <v>15026</v>
      </c>
      <c r="D6118" s="1" t="s">
        <v>1878</v>
      </c>
      <c r="E6118" s="1" t="s">
        <v>6</v>
      </c>
      <c r="F6118" s="1" t="s">
        <v>1879</v>
      </c>
      <c r="G6118" s="5" t="s">
        <v>1877</v>
      </c>
      <c r="H6118" s="1" t="s">
        <v>524</v>
      </c>
    </row>
    <row r="6119" spans="1:9" ht="15.75" customHeight="1" x14ac:dyDescent="0.25">
      <c r="A6119" s="1">
        <v>1740</v>
      </c>
      <c r="B6119" s="1" t="s">
        <v>15023</v>
      </c>
      <c r="C6119" s="1" t="s">
        <v>15026</v>
      </c>
      <c r="D6119" s="1" t="s">
        <v>1875</v>
      </c>
      <c r="E6119" s="1" t="s">
        <v>2</v>
      </c>
      <c r="F6119" s="1" t="s">
        <v>1876</v>
      </c>
      <c r="G6119" s="5" t="s">
        <v>1874</v>
      </c>
      <c r="H6119" s="1" t="s">
        <v>177</v>
      </c>
    </row>
    <row r="6120" spans="1:9" ht="15.75" customHeight="1" x14ac:dyDescent="0.25">
      <c r="A6120" s="1">
        <v>1739</v>
      </c>
      <c r="B6120" s="1" t="s">
        <v>15023</v>
      </c>
      <c r="C6120" s="1" t="s">
        <v>15026</v>
      </c>
      <c r="D6120" s="1" t="s">
        <v>1872</v>
      </c>
      <c r="E6120" s="1" t="s">
        <v>20</v>
      </c>
      <c r="F6120" s="1" t="s">
        <v>1873</v>
      </c>
      <c r="G6120" s="5" t="s">
        <v>1871</v>
      </c>
      <c r="H6120" s="1" t="s">
        <v>177</v>
      </c>
    </row>
    <row r="6121" spans="1:9" ht="15.75" customHeight="1" x14ac:dyDescent="0.25">
      <c r="A6121" s="1">
        <v>1738</v>
      </c>
      <c r="B6121" s="1" t="s">
        <v>15023</v>
      </c>
      <c r="C6121" s="1" t="s">
        <v>15044</v>
      </c>
      <c r="D6121" s="1" t="s">
        <v>1869</v>
      </c>
      <c r="E6121" s="1" t="s">
        <v>24</v>
      </c>
      <c r="F6121" s="1" t="s">
        <v>1870</v>
      </c>
      <c r="G6121" s="5" t="s">
        <v>1868</v>
      </c>
      <c r="H6121" s="1" t="s">
        <v>49</v>
      </c>
      <c r="I6121" s="1" t="s">
        <v>50</v>
      </c>
    </row>
    <row r="6122" spans="1:9" ht="15.75" customHeight="1" x14ac:dyDescent="0.25">
      <c r="A6122" s="1">
        <v>1737</v>
      </c>
      <c r="B6122" s="1" t="s">
        <v>15023</v>
      </c>
      <c r="C6122" s="1" t="s">
        <v>15026</v>
      </c>
      <c r="D6122" s="1" t="s">
        <v>1866</v>
      </c>
      <c r="E6122" s="1" t="s">
        <v>84</v>
      </c>
      <c r="F6122" s="1" t="s">
        <v>1867</v>
      </c>
      <c r="G6122" s="5" t="s">
        <v>1865</v>
      </c>
      <c r="H6122" s="1" t="s">
        <v>15379</v>
      </c>
      <c r="I6122" s="1" t="s">
        <v>50</v>
      </c>
    </row>
    <row r="6123" spans="1:9" ht="15.75" customHeight="1" x14ac:dyDescent="0.25">
      <c r="A6123" s="1">
        <v>1734</v>
      </c>
      <c r="B6123" s="1" t="s">
        <v>15025</v>
      </c>
      <c r="C6123" s="1" t="s">
        <v>15026</v>
      </c>
      <c r="D6123" s="1" t="s">
        <v>1863</v>
      </c>
      <c r="E6123" s="1" t="s">
        <v>2</v>
      </c>
      <c r="F6123" s="1" t="s">
        <v>1864</v>
      </c>
      <c r="G6123" s="5" t="s">
        <v>1862</v>
      </c>
      <c r="H6123" s="1" t="s">
        <v>2165</v>
      </c>
    </row>
    <row r="6124" spans="1:9" ht="15.75" customHeight="1" x14ac:dyDescent="0.25">
      <c r="A6124" s="1">
        <v>1733</v>
      </c>
      <c r="B6124" s="1" t="s">
        <v>15023</v>
      </c>
      <c r="C6124" s="1" t="s">
        <v>15026</v>
      </c>
      <c r="E6124" s="1" t="s">
        <v>2</v>
      </c>
      <c r="F6124" s="1" t="s">
        <v>1861</v>
      </c>
      <c r="G6124" s="5" t="s">
        <v>1860</v>
      </c>
      <c r="H6124" s="1" t="s">
        <v>1948</v>
      </c>
    </row>
    <row r="6125" spans="1:9" ht="15.75" customHeight="1" x14ac:dyDescent="0.25">
      <c r="A6125" s="1">
        <v>1727</v>
      </c>
      <c r="B6125" s="1" t="s">
        <v>15023</v>
      </c>
      <c r="C6125" s="1" t="s">
        <v>15026</v>
      </c>
      <c r="D6125" s="1" t="s">
        <v>1858</v>
      </c>
      <c r="E6125" s="1" t="s">
        <v>84</v>
      </c>
      <c r="F6125" s="1" t="s">
        <v>1859</v>
      </c>
      <c r="G6125" s="5" t="s">
        <v>1857</v>
      </c>
      <c r="H6125" s="1" t="s">
        <v>15041</v>
      </c>
    </row>
    <row r="6126" spans="1:9" ht="15.75" customHeight="1" x14ac:dyDescent="0.25">
      <c r="A6126" s="1">
        <v>1725</v>
      </c>
      <c r="B6126" s="1" t="s">
        <v>15025</v>
      </c>
      <c r="C6126" s="1" t="s">
        <v>15026</v>
      </c>
      <c r="E6126" s="1" t="s">
        <v>20</v>
      </c>
      <c r="F6126" s="1" t="s">
        <v>1856</v>
      </c>
      <c r="G6126" s="5" t="s">
        <v>1855</v>
      </c>
      <c r="H6126" s="1" t="s">
        <v>32</v>
      </c>
    </row>
    <row r="6127" spans="1:9" ht="15.75" customHeight="1" x14ac:dyDescent="0.25">
      <c r="A6127" s="1">
        <v>1724</v>
      </c>
      <c r="B6127" s="1" t="s">
        <v>15023</v>
      </c>
      <c r="C6127" s="1" t="s">
        <v>15026</v>
      </c>
      <c r="E6127" s="1" t="s">
        <v>24</v>
      </c>
      <c r="F6127" s="1" t="s">
        <v>1854</v>
      </c>
      <c r="G6127" s="5" t="s">
        <v>1853</v>
      </c>
      <c r="H6127" s="1" t="s">
        <v>7775</v>
      </c>
    </row>
    <row r="6128" spans="1:9" ht="15.75" customHeight="1" x14ac:dyDescent="0.25">
      <c r="A6128" s="1">
        <v>1721</v>
      </c>
      <c r="B6128" s="1" t="s">
        <v>15025</v>
      </c>
      <c r="C6128" s="1" t="s">
        <v>15026</v>
      </c>
      <c r="D6128" s="1" t="s">
        <v>1851</v>
      </c>
      <c r="E6128" s="1" t="s">
        <v>24</v>
      </c>
      <c r="F6128" s="1" t="s">
        <v>1852</v>
      </c>
      <c r="G6128" s="5" t="s">
        <v>1850</v>
      </c>
      <c r="H6128" s="1" t="s">
        <v>1048</v>
      </c>
    </row>
    <row r="6129" spans="1:9" ht="15.75" customHeight="1" x14ac:dyDescent="0.25">
      <c r="A6129" s="1">
        <v>1712</v>
      </c>
      <c r="B6129" s="1" t="s">
        <v>15025</v>
      </c>
      <c r="C6129" s="1" t="s">
        <v>15026</v>
      </c>
      <c r="D6129" s="1" t="s">
        <v>1848</v>
      </c>
      <c r="E6129" s="1" t="s">
        <v>84</v>
      </c>
      <c r="F6129" s="1" t="s">
        <v>1849</v>
      </c>
      <c r="G6129" s="5" t="s">
        <v>1847</v>
      </c>
      <c r="H6129" s="1" t="s">
        <v>142</v>
      </c>
    </row>
    <row r="6130" spans="1:9" ht="15.75" customHeight="1" x14ac:dyDescent="0.25">
      <c r="A6130" s="1">
        <v>1710</v>
      </c>
      <c r="B6130" s="1" t="s">
        <v>15025</v>
      </c>
      <c r="C6130" s="1" t="s">
        <v>15026</v>
      </c>
      <c r="E6130" s="1" t="s">
        <v>20</v>
      </c>
      <c r="F6130" s="1" t="s">
        <v>1846</v>
      </c>
      <c r="G6130" s="5" t="s">
        <v>1845</v>
      </c>
      <c r="H6130" s="1" t="s">
        <v>1948</v>
      </c>
    </row>
    <row r="6131" spans="1:9" ht="15.75" customHeight="1" x14ac:dyDescent="0.25">
      <c r="A6131" s="1">
        <v>1709</v>
      </c>
      <c r="B6131" s="1" t="s">
        <v>15023</v>
      </c>
      <c r="C6131" s="1" t="s">
        <v>15276</v>
      </c>
      <c r="E6131" s="1" t="s">
        <v>20</v>
      </c>
      <c r="F6131" s="1" t="s">
        <v>1844</v>
      </c>
      <c r="G6131" s="5" t="s">
        <v>1843</v>
      </c>
      <c r="H6131" s="1" t="s">
        <v>177</v>
      </c>
      <c r="I6131" s="1" t="s">
        <v>50</v>
      </c>
    </row>
    <row r="6132" spans="1:9" ht="15.75" customHeight="1" x14ac:dyDescent="0.25">
      <c r="A6132" s="1">
        <v>1708</v>
      </c>
      <c r="B6132" s="1" t="s">
        <v>15023</v>
      </c>
      <c r="C6132" s="1" t="s">
        <v>15026</v>
      </c>
      <c r="D6132" s="1" t="s">
        <v>1841</v>
      </c>
      <c r="E6132" s="1" t="s">
        <v>9</v>
      </c>
      <c r="F6132" s="1" t="s">
        <v>1842</v>
      </c>
      <c r="G6132" s="5" t="s">
        <v>1840</v>
      </c>
      <c r="H6132" s="1" t="s">
        <v>833</v>
      </c>
    </row>
    <row r="6133" spans="1:9" ht="15.75" customHeight="1" x14ac:dyDescent="0.25">
      <c r="A6133" s="1">
        <v>1705</v>
      </c>
      <c r="B6133" s="1" t="s">
        <v>15025</v>
      </c>
      <c r="C6133" s="1" t="s">
        <v>15026</v>
      </c>
      <c r="D6133" s="1" t="s">
        <v>1838</v>
      </c>
      <c r="E6133" s="1" t="s">
        <v>2</v>
      </c>
      <c r="F6133" s="1" t="s">
        <v>1839</v>
      </c>
      <c r="G6133" s="5" t="s">
        <v>1837</v>
      </c>
      <c r="H6133" s="1" t="s">
        <v>32</v>
      </c>
    </row>
    <row r="6134" spans="1:9" ht="15.75" customHeight="1" x14ac:dyDescent="0.25">
      <c r="A6134" s="1">
        <v>1702</v>
      </c>
      <c r="B6134" s="1" t="s">
        <v>15025</v>
      </c>
      <c r="C6134" s="1" t="s">
        <v>15026</v>
      </c>
      <c r="D6134" s="1" t="s">
        <v>1835</v>
      </c>
      <c r="E6134" s="1" t="s">
        <v>166</v>
      </c>
      <c r="F6134" s="1" t="s">
        <v>1836</v>
      </c>
      <c r="G6134" s="5" t="s">
        <v>1834</v>
      </c>
      <c r="H6134" s="1" t="s">
        <v>833</v>
      </c>
    </row>
    <row r="6135" spans="1:9" ht="15.75" customHeight="1" x14ac:dyDescent="0.25">
      <c r="A6135" s="1">
        <v>1700</v>
      </c>
      <c r="B6135" s="1" t="s">
        <v>15023</v>
      </c>
      <c r="C6135" s="1" t="s">
        <v>15026</v>
      </c>
      <c r="D6135" s="1" t="s">
        <v>1832</v>
      </c>
      <c r="E6135" s="1" t="s">
        <v>20</v>
      </c>
      <c r="F6135" s="1" t="s">
        <v>1833</v>
      </c>
      <c r="G6135" s="5" t="s">
        <v>1831</v>
      </c>
      <c r="H6135" s="1" t="s">
        <v>177</v>
      </c>
      <c r="I6135" s="1" t="s">
        <v>50</v>
      </c>
    </row>
    <row r="6136" spans="1:9" ht="15.75" customHeight="1" x14ac:dyDescent="0.25">
      <c r="A6136" s="1">
        <v>1699</v>
      </c>
      <c r="B6136" s="1" t="s">
        <v>15025</v>
      </c>
      <c r="C6136" s="1" t="s">
        <v>15026</v>
      </c>
      <c r="D6136" s="1" t="s">
        <v>1829</v>
      </c>
      <c r="E6136" s="1" t="s">
        <v>24</v>
      </c>
      <c r="F6136" s="1" t="s">
        <v>1830</v>
      </c>
      <c r="G6136" s="5" t="s">
        <v>1828</v>
      </c>
      <c r="H6136" s="1" t="s">
        <v>15244</v>
      </c>
    </row>
    <row r="6137" spans="1:9" ht="15.75" customHeight="1" x14ac:dyDescent="0.25">
      <c r="A6137" s="1">
        <v>1697</v>
      </c>
      <c r="B6137" s="1" t="s">
        <v>15025</v>
      </c>
      <c r="C6137" s="1" t="s">
        <v>15026</v>
      </c>
      <c r="E6137" s="1" t="s">
        <v>226</v>
      </c>
      <c r="F6137" s="1" t="s">
        <v>7451</v>
      </c>
      <c r="G6137" s="5" t="s">
        <v>15380</v>
      </c>
      <c r="H6137" s="1" t="s">
        <v>32</v>
      </c>
    </row>
    <row r="6138" spans="1:9" ht="15.75" customHeight="1" x14ac:dyDescent="0.25">
      <c r="A6138" s="1">
        <v>1696</v>
      </c>
      <c r="B6138" s="1" t="s">
        <v>15025</v>
      </c>
      <c r="C6138" s="1" t="s">
        <v>15026</v>
      </c>
      <c r="E6138" s="1" t="s">
        <v>40</v>
      </c>
      <c r="F6138" s="1" t="s">
        <v>1827</v>
      </c>
      <c r="G6138" s="5" t="s">
        <v>1826</v>
      </c>
      <c r="H6138" s="1" t="s">
        <v>524</v>
      </c>
    </row>
    <row r="6139" spans="1:9" ht="15.75" customHeight="1" x14ac:dyDescent="0.25">
      <c r="A6139" s="1">
        <v>1693</v>
      </c>
      <c r="B6139" s="1" t="s">
        <v>15025</v>
      </c>
      <c r="C6139" s="1" t="s">
        <v>15026</v>
      </c>
      <c r="E6139" s="1" t="s">
        <v>2</v>
      </c>
      <c r="F6139" s="1" t="s">
        <v>1825</v>
      </c>
      <c r="G6139" s="5" t="s">
        <v>1824</v>
      </c>
      <c r="H6139" s="1" t="s">
        <v>5617</v>
      </c>
    </row>
    <row r="6140" spans="1:9" ht="15.75" customHeight="1" x14ac:dyDescent="0.25">
      <c r="A6140" s="1">
        <v>1692</v>
      </c>
      <c r="B6140" s="1" t="s">
        <v>15023</v>
      </c>
      <c r="C6140" s="1" t="s">
        <v>15026</v>
      </c>
      <c r="D6140" s="1" t="s">
        <v>1822</v>
      </c>
      <c r="E6140" s="1" t="s">
        <v>20</v>
      </c>
      <c r="F6140" s="1" t="s">
        <v>1823</v>
      </c>
      <c r="G6140" s="5" t="s">
        <v>1821</v>
      </c>
      <c r="H6140" s="1" t="s">
        <v>524</v>
      </c>
    </row>
    <row r="6141" spans="1:9" ht="15.75" customHeight="1" x14ac:dyDescent="0.25">
      <c r="A6141" s="1">
        <v>1691</v>
      </c>
      <c r="B6141" s="1" t="s">
        <v>15025</v>
      </c>
      <c r="C6141" s="1" t="s">
        <v>15026</v>
      </c>
      <c r="D6141" s="1" t="s">
        <v>1819</v>
      </c>
      <c r="E6141" s="1" t="s">
        <v>61</v>
      </c>
      <c r="F6141" s="1" t="s">
        <v>1820</v>
      </c>
      <c r="G6141" s="5" t="s">
        <v>1818</v>
      </c>
      <c r="H6141" s="1" t="s">
        <v>1044</v>
      </c>
    </row>
    <row r="6142" spans="1:9" ht="15.75" customHeight="1" x14ac:dyDescent="0.25">
      <c r="A6142" s="1">
        <v>1688</v>
      </c>
      <c r="B6142" s="1" t="s">
        <v>15025</v>
      </c>
      <c r="C6142" s="1" t="s">
        <v>15026</v>
      </c>
      <c r="D6142" s="1" t="s">
        <v>1816</v>
      </c>
      <c r="E6142" s="1" t="s">
        <v>20</v>
      </c>
      <c r="F6142" s="1" t="s">
        <v>1817</v>
      </c>
      <c r="G6142" s="5" t="s">
        <v>1815</v>
      </c>
      <c r="H6142" s="1" t="s">
        <v>63</v>
      </c>
    </row>
    <row r="6143" spans="1:9" ht="15.75" customHeight="1" x14ac:dyDescent="0.25">
      <c r="A6143" s="1">
        <v>1687</v>
      </c>
      <c r="B6143" s="1" t="s">
        <v>15023</v>
      </c>
      <c r="C6143" s="1" t="s">
        <v>15160</v>
      </c>
      <c r="D6143" s="1" t="s">
        <v>1813</v>
      </c>
      <c r="E6143" s="1" t="s">
        <v>20</v>
      </c>
      <c r="F6143" s="1" t="s">
        <v>1814</v>
      </c>
      <c r="G6143" s="5" t="s">
        <v>1812</v>
      </c>
      <c r="H6143" s="1" t="s">
        <v>15381</v>
      </c>
      <c r="I6143" s="1" t="s">
        <v>15198</v>
      </c>
    </row>
    <row r="6144" spans="1:9" ht="15.75" customHeight="1" x14ac:dyDescent="0.25">
      <c r="A6144" s="1">
        <v>1686</v>
      </c>
      <c r="B6144" s="1" t="s">
        <v>15023</v>
      </c>
      <c r="C6144" s="1" t="s">
        <v>15026</v>
      </c>
      <c r="D6144" s="1" t="s">
        <v>1810</v>
      </c>
      <c r="E6144" s="1" t="s">
        <v>2</v>
      </c>
      <c r="F6144" s="1" t="s">
        <v>1811</v>
      </c>
      <c r="G6144" s="5" t="s">
        <v>1809</v>
      </c>
      <c r="H6144" s="1" t="s">
        <v>354</v>
      </c>
    </row>
    <row r="6145" spans="1:9" ht="15.75" customHeight="1" x14ac:dyDescent="0.25">
      <c r="A6145" s="1">
        <v>1685</v>
      </c>
      <c r="B6145" s="1" t="s">
        <v>15025</v>
      </c>
      <c r="C6145" s="1" t="s">
        <v>15026</v>
      </c>
      <c r="E6145" s="1" t="s">
        <v>2</v>
      </c>
      <c r="F6145" s="1" t="s">
        <v>1808</v>
      </c>
      <c r="G6145" s="5" t="s">
        <v>1807</v>
      </c>
      <c r="H6145" s="1" t="s">
        <v>2165</v>
      </c>
    </row>
    <row r="6146" spans="1:9" ht="15.75" customHeight="1" x14ac:dyDescent="0.25">
      <c r="A6146" s="1">
        <v>1679</v>
      </c>
      <c r="B6146" s="1" t="s">
        <v>15025</v>
      </c>
      <c r="C6146" s="1" t="s">
        <v>15026</v>
      </c>
      <c r="D6146" s="1" t="s">
        <v>1805</v>
      </c>
      <c r="E6146" s="1" t="s">
        <v>2</v>
      </c>
      <c r="F6146" s="1" t="s">
        <v>1806</v>
      </c>
      <c r="G6146" s="5" t="s">
        <v>1804</v>
      </c>
      <c r="H6146" s="1" t="s">
        <v>354</v>
      </c>
    </row>
    <row r="6147" spans="1:9" ht="15.75" customHeight="1" x14ac:dyDescent="0.25">
      <c r="A6147" s="1">
        <v>1674</v>
      </c>
      <c r="B6147" s="1" t="s">
        <v>15025</v>
      </c>
      <c r="C6147" s="1" t="s">
        <v>15026</v>
      </c>
      <c r="E6147" s="1" t="s">
        <v>20</v>
      </c>
      <c r="F6147" s="1" t="s">
        <v>1803</v>
      </c>
      <c r="G6147" s="5" t="s">
        <v>1802</v>
      </c>
      <c r="H6147" s="1" t="s">
        <v>63</v>
      </c>
    </row>
    <row r="6148" spans="1:9" ht="15.75" customHeight="1" x14ac:dyDescent="0.25">
      <c r="A6148" s="1">
        <v>1673</v>
      </c>
      <c r="B6148" s="1" t="s">
        <v>15025</v>
      </c>
      <c r="C6148" s="1" t="s">
        <v>15026</v>
      </c>
      <c r="D6148" s="1" t="s">
        <v>1800</v>
      </c>
      <c r="E6148" s="1" t="s">
        <v>2</v>
      </c>
      <c r="F6148" s="1" t="s">
        <v>1801</v>
      </c>
      <c r="G6148" s="5" t="s">
        <v>1799</v>
      </c>
      <c r="H6148" s="1" t="s">
        <v>177</v>
      </c>
    </row>
    <row r="6149" spans="1:9" ht="15.75" customHeight="1" x14ac:dyDescent="0.25">
      <c r="A6149" s="1">
        <v>1670</v>
      </c>
      <c r="B6149" s="1" t="s">
        <v>15025</v>
      </c>
      <c r="C6149" s="1" t="s">
        <v>15026</v>
      </c>
      <c r="E6149" s="1" t="s">
        <v>20</v>
      </c>
      <c r="F6149" s="1" t="s">
        <v>1798</v>
      </c>
      <c r="G6149" s="5" t="s">
        <v>1797</v>
      </c>
      <c r="H6149" s="1" t="s">
        <v>1048</v>
      </c>
    </row>
    <row r="6150" spans="1:9" ht="15.75" customHeight="1" x14ac:dyDescent="0.25">
      <c r="A6150" s="1">
        <v>1669</v>
      </c>
      <c r="B6150" s="1" t="s">
        <v>15025</v>
      </c>
      <c r="C6150" s="1" t="s">
        <v>15026</v>
      </c>
      <c r="D6150" s="1" t="s">
        <v>1795</v>
      </c>
      <c r="E6150" s="1" t="s">
        <v>6</v>
      </c>
      <c r="F6150" s="1" t="s">
        <v>1796</v>
      </c>
      <c r="G6150" s="5" t="s">
        <v>1794</v>
      </c>
      <c r="H6150" s="1" t="s">
        <v>15382</v>
      </c>
    </row>
    <row r="6151" spans="1:9" ht="15.75" customHeight="1" x14ac:dyDescent="0.25">
      <c r="A6151" s="1">
        <v>1668</v>
      </c>
      <c r="B6151" s="1" t="s">
        <v>15025</v>
      </c>
      <c r="C6151" s="1" t="s">
        <v>15026</v>
      </c>
      <c r="E6151" s="1" t="s">
        <v>166</v>
      </c>
      <c r="F6151" s="1" t="s">
        <v>1793</v>
      </c>
      <c r="G6151" s="5" t="s">
        <v>1792</v>
      </c>
      <c r="H6151" s="1" t="s">
        <v>142</v>
      </c>
    </row>
    <row r="6152" spans="1:9" ht="15.75" customHeight="1" x14ac:dyDescent="0.25">
      <c r="A6152" s="1">
        <v>1663</v>
      </c>
      <c r="B6152" s="1" t="s">
        <v>15023</v>
      </c>
      <c r="C6152" s="1" t="s">
        <v>15026</v>
      </c>
      <c r="D6152" s="1" t="s">
        <v>1787</v>
      </c>
      <c r="E6152" s="1" t="s">
        <v>61</v>
      </c>
      <c r="F6152" s="1" t="s">
        <v>1788</v>
      </c>
      <c r="G6152" s="5" t="s">
        <v>1786</v>
      </c>
      <c r="H6152" s="1" t="s">
        <v>833</v>
      </c>
    </row>
    <row r="6153" spans="1:9" ht="15.75" customHeight="1" x14ac:dyDescent="0.25">
      <c r="A6153" s="1">
        <v>1660</v>
      </c>
      <c r="B6153" s="1" t="s">
        <v>15023</v>
      </c>
      <c r="C6153" s="1" t="s">
        <v>15026</v>
      </c>
      <c r="D6153" s="1" t="s">
        <v>1784</v>
      </c>
      <c r="E6153" s="1" t="s">
        <v>40</v>
      </c>
      <c r="F6153" s="1" t="s">
        <v>1785</v>
      </c>
      <c r="G6153" s="5" t="s">
        <v>1783</v>
      </c>
      <c r="H6153" s="1" t="s">
        <v>7775</v>
      </c>
    </row>
    <row r="6154" spans="1:9" ht="15.75" customHeight="1" x14ac:dyDescent="0.25">
      <c r="A6154" s="1">
        <v>1659</v>
      </c>
      <c r="B6154" s="1" t="s">
        <v>15025</v>
      </c>
      <c r="C6154" s="1" t="s">
        <v>15026</v>
      </c>
      <c r="D6154" s="1" t="s">
        <v>1781</v>
      </c>
      <c r="E6154" s="1" t="s">
        <v>6</v>
      </c>
      <c r="F6154" s="1" t="s">
        <v>1782</v>
      </c>
      <c r="G6154" s="5" t="s">
        <v>1780</v>
      </c>
      <c r="H6154" s="1" t="s">
        <v>15085</v>
      </c>
    </row>
    <row r="6155" spans="1:9" ht="15.75" customHeight="1" x14ac:dyDescent="0.25">
      <c r="A6155" s="1">
        <v>1658</v>
      </c>
      <c r="B6155" s="1" t="s">
        <v>15025</v>
      </c>
      <c r="C6155" s="1" t="s">
        <v>15026</v>
      </c>
      <c r="D6155" s="1" t="s">
        <v>1778</v>
      </c>
      <c r="E6155" s="1" t="s">
        <v>44</v>
      </c>
      <c r="F6155" s="1" t="s">
        <v>1779</v>
      </c>
      <c r="G6155" s="5" t="s">
        <v>1777</v>
      </c>
      <c r="H6155" s="1" t="s">
        <v>354</v>
      </c>
    </row>
    <row r="6156" spans="1:9" ht="15.75" customHeight="1" x14ac:dyDescent="0.25">
      <c r="A6156" s="1">
        <v>1657</v>
      </c>
      <c r="B6156" s="1" t="s">
        <v>15025</v>
      </c>
      <c r="C6156" s="1" t="s">
        <v>15169</v>
      </c>
      <c r="D6156" s="1" t="s">
        <v>1775</v>
      </c>
      <c r="E6156" s="1" t="s">
        <v>84</v>
      </c>
      <c r="F6156" s="1" t="s">
        <v>1776</v>
      </c>
      <c r="G6156" s="5" t="s">
        <v>1774</v>
      </c>
      <c r="H6156" s="1" t="s">
        <v>837</v>
      </c>
      <c r="I6156" s="1" t="s">
        <v>50</v>
      </c>
    </row>
    <row r="6157" spans="1:9" ht="15.75" customHeight="1" x14ac:dyDescent="0.25">
      <c r="A6157" s="1">
        <v>1656</v>
      </c>
      <c r="B6157" s="1" t="s">
        <v>15025</v>
      </c>
      <c r="C6157" s="1" t="s">
        <v>15026</v>
      </c>
      <c r="D6157" s="1" t="s">
        <v>1772</v>
      </c>
      <c r="E6157" s="1" t="s">
        <v>84</v>
      </c>
      <c r="F6157" s="1" t="s">
        <v>1773</v>
      </c>
      <c r="G6157" s="5" t="s">
        <v>1771</v>
      </c>
      <c r="H6157" s="1" t="s">
        <v>1948</v>
      </c>
    </row>
    <row r="6158" spans="1:9" ht="15.75" customHeight="1" x14ac:dyDescent="0.25">
      <c r="A6158" s="1">
        <v>1654</v>
      </c>
      <c r="B6158" s="1" t="s">
        <v>15023</v>
      </c>
      <c r="C6158" s="1" t="s">
        <v>15026</v>
      </c>
      <c r="D6158" s="1" t="s">
        <v>1769</v>
      </c>
      <c r="E6158" s="1" t="s">
        <v>6</v>
      </c>
      <c r="F6158" s="1" t="s">
        <v>1770</v>
      </c>
      <c r="G6158" s="5" t="s">
        <v>1768</v>
      </c>
      <c r="H6158" s="1" t="s">
        <v>32</v>
      </c>
    </row>
    <row r="6159" spans="1:9" ht="15.75" customHeight="1" x14ac:dyDescent="0.25">
      <c r="A6159" s="1">
        <v>1653</v>
      </c>
      <c r="B6159" s="1" t="s">
        <v>15025</v>
      </c>
      <c r="C6159" s="1" t="s">
        <v>15026</v>
      </c>
      <c r="D6159" s="1" t="s">
        <v>1766</v>
      </c>
      <c r="E6159" s="1" t="s">
        <v>166</v>
      </c>
      <c r="F6159" s="1" t="s">
        <v>1767</v>
      </c>
      <c r="G6159" s="5" t="s">
        <v>1765</v>
      </c>
      <c r="H6159" s="1" t="s">
        <v>354</v>
      </c>
      <c r="I6159" s="1" t="s">
        <v>50</v>
      </c>
    </row>
    <row r="6160" spans="1:9" ht="15.75" customHeight="1" x14ac:dyDescent="0.25">
      <c r="A6160" s="1">
        <v>1651</v>
      </c>
      <c r="B6160" s="1" t="s">
        <v>15025</v>
      </c>
      <c r="C6160" s="1" t="s">
        <v>15026</v>
      </c>
      <c r="D6160" s="1" t="s">
        <v>1763</v>
      </c>
      <c r="E6160" s="1" t="s">
        <v>2</v>
      </c>
      <c r="F6160" s="1" t="s">
        <v>1764</v>
      </c>
      <c r="G6160" s="5" t="s">
        <v>1762</v>
      </c>
      <c r="H6160" s="1" t="s">
        <v>1048</v>
      </c>
    </row>
    <row r="6161" spans="1:9" ht="15.75" customHeight="1" x14ac:dyDescent="0.25">
      <c r="A6161" s="1">
        <v>1650</v>
      </c>
      <c r="B6161" s="1" t="s">
        <v>15023</v>
      </c>
      <c r="C6161" s="1" t="s">
        <v>15026</v>
      </c>
      <c r="D6161" s="1" t="s">
        <v>1760</v>
      </c>
      <c r="E6161" s="1" t="s">
        <v>20</v>
      </c>
      <c r="F6161" s="1" t="s">
        <v>1761</v>
      </c>
      <c r="G6161" s="5" t="s">
        <v>1759</v>
      </c>
      <c r="H6161" s="1" t="s">
        <v>354</v>
      </c>
    </row>
    <row r="6162" spans="1:9" ht="15.75" customHeight="1" x14ac:dyDescent="0.25">
      <c r="A6162" s="1">
        <v>1648</v>
      </c>
      <c r="B6162" s="1" t="s">
        <v>15023</v>
      </c>
      <c r="C6162" s="1" t="s">
        <v>15026</v>
      </c>
      <c r="E6162" s="1" t="s">
        <v>36</v>
      </c>
      <c r="F6162" s="1" t="s">
        <v>1758</v>
      </c>
      <c r="G6162" s="5" t="s">
        <v>1757</v>
      </c>
      <c r="H6162" s="1" t="s">
        <v>2165</v>
      </c>
    </row>
    <row r="6163" spans="1:9" ht="15.75" customHeight="1" x14ac:dyDescent="0.25">
      <c r="A6163" s="1">
        <v>1647</v>
      </c>
      <c r="B6163" s="1" t="s">
        <v>15025</v>
      </c>
      <c r="C6163" s="1" t="s">
        <v>15026</v>
      </c>
      <c r="D6163" s="1" t="s">
        <v>1755</v>
      </c>
      <c r="E6163" s="1" t="s">
        <v>2</v>
      </c>
      <c r="F6163" s="1" t="s">
        <v>1756</v>
      </c>
      <c r="G6163" s="5" t="s">
        <v>1754</v>
      </c>
      <c r="H6163" s="1" t="s">
        <v>1021</v>
      </c>
    </row>
    <row r="6164" spans="1:9" ht="15.75" customHeight="1" x14ac:dyDescent="0.25">
      <c r="A6164" s="1">
        <v>1646</v>
      </c>
      <c r="B6164" s="1" t="s">
        <v>15023</v>
      </c>
      <c r="C6164" s="1" t="s">
        <v>15026</v>
      </c>
      <c r="D6164" s="1" t="s">
        <v>1752</v>
      </c>
      <c r="E6164" s="1" t="s">
        <v>20</v>
      </c>
      <c r="F6164" s="1" t="s">
        <v>1753</v>
      </c>
      <c r="G6164" s="5" t="s">
        <v>1751</v>
      </c>
      <c r="H6164" s="1" t="s">
        <v>15066</v>
      </c>
      <c r="I6164" s="1" t="s">
        <v>50</v>
      </c>
    </row>
    <row r="6165" spans="1:9" ht="15.75" customHeight="1" x14ac:dyDescent="0.25">
      <c r="A6165" s="1">
        <v>1643</v>
      </c>
      <c r="B6165" s="1" t="s">
        <v>15023</v>
      </c>
      <c r="C6165" s="1" t="s">
        <v>15026</v>
      </c>
      <c r="D6165" s="1" t="s">
        <v>1749</v>
      </c>
      <c r="E6165" s="1" t="s">
        <v>20</v>
      </c>
      <c r="F6165" s="1" t="s">
        <v>1750</v>
      </c>
      <c r="G6165" s="5" t="s">
        <v>1748</v>
      </c>
      <c r="H6165" s="1" t="s">
        <v>339</v>
      </c>
    </row>
    <row r="6166" spans="1:9" ht="15.75" customHeight="1" x14ac:dyDescent="0.25">
      <c r="A6166" s="1">
        <v>1639</v>
      </c>
      <c r="B6166" s="1" t="s">
        <v>15023</v>
      </c>
      <c r="C6166" s="1" t="s">
        <v>15026</v>
      </c>
      <c r="D6166" s="1" t="s">
        <v>1746</v>
      </c>
      <c r="E6166" s="1" t="s">
        <v>66</v>
      </c>
      <c r="F6166" s="1" t="s">
        <v>1747</v>
      </c>
      <c r="G6166" s="5" t="s">
        <v>1745</v>
      </c>
      <c r="H6166" s="1" t="s">
        <v>177</v>
      </c>
    </row>
    <row r="6167" spans="1:9" ht="15.75" customHeight="1" x14ac:dyDescent="0.25">
      <c r="A6167" s="1">
        <v>1638</v>
      </c>
      <c r="B6167" s="1" t="s">
        <v>15025</v>
      </c>
      <c r="C6167" s="1" t="s">
        <v>15026</v>
      </c>
      <c r="D6167" s="1" t="s">
        <v>1743</v>
      </c>
      <c r="E6167" s="1" t="s">
        <v>6</v>
      </c>
      <c r="F6167" s="1" t="s">
        <v>1744</v>
      </c>
      <c r="G6167" s="5" t="s">
        <v>1742</v>
      </c>
      <c r="H6167" s="1" t="s">
        <v>49</v>
      </c>
    </row>
    <row r="6168" spans="1:9" ht="15.75" customHeight="1" x14ac:dyDescent="0.25">
      <c r="A6168" s="1">
        <v>1637</v>
      </c>
      <c r="B6168" s="1" t="s">
        <v>15023</v>
      </c>
      <c r="C6168" s="1" t="s">
        <v>15026</v>
      </c>
      <c r="D6168" s="1" t="s">
        <v>1739</v>
      </c>
      <c r="E6168" s="1" t="s">
        <v>6</v>
      </c>
      <c r="F6168" s="1" t="s">
        <v>1740</v>
      </c>
      <c r="G6168" s="5" t="s">
        <v>1738</v>
      </c>
      <c r="H6168" s="1" t="s">
        <v>1741</v>
      </c>
    </row>
    <row r="6169" spans="1:9" ht="15.75" customHeight="1" x14ac:dyDescent="0.25">
      <c r="A6169" s="1">
        <v>1636</v>
      </c>
      <c r="B6169" s="1" t="s">
        <v>15023</v>
      </c>
      <c r="C6169" s="1" t="s">
        <v>15026</v>
      </c>
      <c r="E6169" s="1" t="s">
        <v>6</v>
      </c>
      <c r="F6169" s="1" t="s">
        <v>1737</v>
      </c>
      <c r="G6169" s="5" t="s">
        <v>1736</v>
      </c>
      <c r="H6169" s="1" t="s">
        <v>32</v>
      </c>
    </row>
    <row r="6170" spans="1:9" ht="15.75" customHeight="1" x14ac:dyDescent="0.25">
      <c r="A6170" s="1">
        <v>1634</v>
      </c>
      <c r="B6170" s="1" t="s">
        <v>15025</v>
      </c>
      <c r="C6170" s="1" t="s">
        <v>15026</v>
      </c>
      <c r="E6170" s="1" t="s">
        <v>2</v>
      </c>
      <c r="F6170" s="1" t="s">
        <v>1735</v>
      </c>
      <c r="G6170" s="5" t="s">
        <v>1734</v>
      </c>
      <c r="H6170" s="1" t="s">
        <v>63</v>
      </c>
    </row>
    <row r="6171" spans="1:9" ht="15.75" customHeight="1" x14ac:dyDescent="0.25">
      <c r="A6171" s="1">
        <v>1630</v>
      </c>
      <c r="B6171" s="1" t="s">
        <v>15023</v>
      </c>
      <c r="C6171" s="1" t="s">
        <v>15112</v>
      </c>
      <c r="D6171" s="1" t="s">
        <v>1732</v>
      </c>
      <c r="E6171" s="1" t="s">
        <v>226</v>
      </c>
      <c r="F6171" s="1" t="s">
        <v>1733</v>
      </c>
      <c r="G6171" s="5" t="s">
        <v>1731</v>
      </c>
      <c r="H6171" s="1" t="s">
        <v>177</v>
      </c>
    </row>
    <row r="6172" spans="1:9" ht="15.75" customHeight="1" x14ac:dyDescent="0.25">
      <c r="A6172" s="1">
        <v>1627</v>
      </c>
      <c r="B6172" s="1" t="s">
        <v>15025</v>
      </c>
      <c r="C6172" s="1" t="s">
        <v>15026</v>
      </c>
      <c r="D6172" s="1" t="s">
        <v>1729</v>
      </c>
      <c r="E6172" s="1" t="s">
        <v>84</v>
      </c>
      <c r="F6172" s="1" t="s">
        <v>1730</v>
      </c>
      <c r="G6172" s="5" t="s">
        <v>1728</v>
      </c>
      <c r="H6172" s="1" t="s">
        <v>339</v>
      </c>
    </row>
    <row r="6173" spans="1:9" ht="15.75" customHeight="1" x14ac:dyDescent="0.25">
      <c r="A6173" s="1">
        <v>1626</v>
      </c>
      <c r="B6173" s="1" t="s">
        <v>15025</v>
      </c>
      <c r="C6173" s="1" t="s">
        <v>15026</v>
      </c>
      <c r="E6173" s="1" t="s">
        <v>84</v>
      </c>
      <c r="F6173" s="1" t="s">
        <v>1727</v>
      </c>
      <c r="G6173" s="5" t="s">
        <v>1726</v>
      </c>
      <c r="H6173" s="1" t="s">
        <v>1506</v>
      </c>
    </row>
    <row r="6174" spans="1:9" ht="15.75" customHeight="1" x14ac:dyDescent="0.25">
      <c r="A6174" s="1">
        <v>1625</v>
      </c>
      <c r="B6174" s="1" t="s">
        <v>15025</v>
      </c>
      <c r="C6174" s="1" t="s">
        <v>15026</v>
      </c>
      <c r="D6174" s="1" t="s">
        <v>1724</v>
      </c>
      <c r="E6174" s="1" t="s">
        <v>40</v>
      </c>
      <c r="F6174" s="1" t="s">
        <v>1725</v>
      </c>
      <c r="G6174" s="5" t="s">
        <v>1723</v>
      </c>
      <c r="H6174" s="1" t="s">
        <v>2165</v>
      </c>
    </row>
    <row r="6175" spans="1:9" ht="15.75" customHeight="1" x14ac:dyDescent="0.25">
      <c r="A6175" s="1">
        <v>1624</v>
      </c>
      <c r="B6175" s="1" t="s">
        <v>15025</v>
      </c>
      <c r="C6175" s="1" t="s">
        <v>15026</v>
      </c>
      <c r="D6175" s="1" t="s">
        <v>1721</v>
      </c>
      <c r="E6175" s="1" t="s">
        <v>40</v>
      </c>
      <c r="F6175" s="1" t="s">
        <v>1722</v>
      </c>
      <c r="G6175" s="5" t="s">
        <v>1720</v>
      </c>
      <c r="H6175" s="1" t="s">
        <v>2165</v>
      </c>
    </row>
    <row r="6176" spans="1:9" ht="15.75" customHeight="1" x14ac:dyDescent="0.25">
      <c r="A6176" s="1">
        <v>1622</v>
      </c>
      <c r="B6176" s="1" t="s">
        <v>15025</v>
      </c>
      <c r="C6176" s="1" t="s">
        <v>15026</v>
      </c>
      <c r="D6176" s="1" t="s">
        <v>1718</v>
      </c>
      <c r="E6176" s="1" t="s">
        <v>2</v>
      </c>
      <c r="F6176" s="1" t="s">
        <v>1719</v>
      </c>
      <c r="G6176" s="5" t="s">
        <v>1717</v>
      </c>
      <c r="H6176" s="1" t="s">
        <v>177</v>
      </c>
    </row>
    <row r="6177" spans="1:8" ht="15.75" customHeight="1" x14ac:dyDescent="0.25">
      <c r="A6177" s="1">
        <v>1621</v>
      </c>
      <c r="B6177" s="1" t="s">
        <v>15025</v>
      </c>
      <c r="C6177" s="1" t="s">
        <v>15026</v>
      </c>
      <c r="E6177" s="1" t="s">
        <v>24</v>
      </c>
      <c r="F6177" s="1" t="s">
        <v>1716</v>
      </c>
      <c r="G6177" s="5" t="s">
        <v>1715</v>
      </c>
      <c r="H6177" s="1" t="s">
        <v>354</v>
      </c>
    </row>
    <row r="6178" spans="1:8" ht="15.75" customHeight="1" x14ac:dyDescent="0.25">
      <c r="A6178" s="1">
        <v>1620</v>
      </c>
      <c r="B6178" s="1" t="s">
        <v>15025</v>
      </c>
      <c r="C6178" s="1" t="s">
        <v>15026</v>
      </c>
      <c r="D6178" s="1" t="s">
        <v>1713</v>
      </c>
      <c r="E6178" s="1" t="s">
        <v>20</v>
      </c>
      <c r="F6178" s="1" t="s">
        <v>1714</v>
      </c>
      <c r="G6178" s="5" t="s">
        <v>1712</v>
      </c>
      <c r="H6178" s="1" t="s">
        <v>524</v>
      </c>
    </row>
    <row r="6179" spans="1:8" ht="15.75" customHeight="1" x14ac:dyDescent="0.25">
      <c r="A6179" s="1">
        <v>1619</v>
      </c>
      <c r="B6179" s="1" t="s">
        <v>15023</v>
      </c>
      <c r="C6179" s="1" t="s">
        <v>15026</v>
      </c>
      <c r="E6179" s="1" t="s">
        <v>20</v>
      </c>
      <c r="F6179" s="1" t="s">
        <v>1711</v>
      </c>
      <c r="G6179" s="5" t="s">
        <v>1710</v>
      </c>
      <c r="H6179" s="1" t="s">
        <v>63</v>
      </c>
    </row>
    <row r="6180" spans="1:8" ht="15.75" customHeight="1" x14ac:dyDescent="0.25">
      <c r="A6180" s="1">
        <v>1617</v>
      </c>
      <c r="B6180" s="1" t="s">
        <v>15023</v>
      </c>
      <c r="C6180" s="1" t="s">
        <v>15026</v>
      </c>
      <c r="D6180" s="1" t="s">
        <v>1708</v>
      </c>
      <c r="E6180" s="1" t="s">
        <v>6</v>
      </c>
      <c r="F6180" s="1" t="s">
        <v>1709</v>
      </c>
      <c r="G6180" s="5" t="s">
        <v>1707</v>
      </c>
      <c r="H6180" s="1" t="s">
        <v>354</v>
      </c>
    </row>
    <row r="6181" spans="1:8" ht="15.75" customHeight="1" x14ac:dyDescent="0.25">
      <c r="A6181" s="1">
        <v>1616</v>
      </c>
      <c r="B6181" s="1" t="s">
        <v>15023</v>
      </c>
      <c r="C6181" s="1" t="s">
        <v>15026</v>
      </c>
      <c r="E6181" s="1" t="s">
        <v>36</v>
      </c>
      <c r="F6181" s="1" t="s">
        <v>1706</v>
      </c>
      <c r="G6181" s="5" t="s">
        <v>1705</v>
      </c>
      <c r="H6181" s="1" t="s">
        <v>1021</v>
      </c>
    </row>
    <row r="6182" spans="1:8" ht="15.75" customHeight="1" x14ac:dyDescent="0.25">
      <c r="A6182" s="1">
        <v>1615</v>
      </c>
      <c r="B6182" s="1" t="s">
        <v>15025</v>
      </c>
      <c r="C6182" s="1" t="s">
        <v>15026</v>
      </c>
      <c r="D6182" s="1" t="s">
        <v>1703</v>
      </c>
      <c r="E6182" s="1" t="s">
        <v>6</v>
      </c>
      <c r="F6182" s="1" t="s">
        <v>1704</v>
      </c>
      <c r="G6182" s="5" t="s">
        <v>1702</v>
      </c>
      <c r="H6182" s="1" t="s">
        <v>177</v>
      </c>
    </row>
    <row r="6183" spans="1:8" ht="15.75" customHeight="1" x14ac:dyDescent="0.25">
      <c r="A6183" s="1">
        <v>1612</v>
      </c>
      <c r="B6183" s="1" t="s">
        <v>15025</v>
      </c>
      <c r="C6183" s="1" t="s">
        <v>15026</v>
      </c>
      <c r="D6183" s="1" t="s">
        <v>1700</v>
      </c>
      <c r="E6183" s="1" t="s">
        <v>61</v>
      </c>
      <c r="F6183" s="1" t="s">
        <v>1701</v>
      </c>
      <c r="G6183" s="5" t="s">
        <v>1699</v>
      </c>
      <c r="H6183" s="1" t="s">
        <v>177</v>
      </c>
    </row>
    <row r="6184" spans="1:8" ht="15.75" customHeight="1" x14ac:dyDescent="0.25">
      <c r="A6184" s="1">
        <v>1606</v>
      </c>
      <c r="B6184" s="1" t="s">
        <v>15025</v>
      </c>
      <c r="C6184" s="1" t="s">
        <v>15026</v>
      </c>
      <c r="D6184" s="1" t="s">
        <v>1697</v>
      </c>
      <c r="E6184" s="1" t="s">
        <v>100</v>
      </c>
      <c r="F6184" s="1" t="s">
        <v>1698</v>
      </c>
      <c r="G6184" s="5" t="s">
        <v>1696</v>
      </c>
      <c r="H6184" s="1" t="s">
        <v>837</v>
      </c>
    </row>
    <row r="6185" spans="1:8" ht="15.75" customHeight="1" x14ac:dyDescent="0.25">
      <c r="A6185" s="1">
        <v>1605</v>
      </c>
      <c r="B6185" s="1" t="s">
        <v>15025</v>
      </c>
      <c r="C6185" s="1" t="s">
        <v>15026</v>
      </c>
      <c r="E6185" s="1" t="s">
        <v>6</v>
      </c>
      <c r="F6185" s="1" t="s">
        <v>1695</v>
      </c>
      <c r="G6185" s="5" t="s">
        <v>1694</v>
      </c>
      <c r="H6185" s="1" t="s">
        <v>1048</v>
      </c>
    </row>
    <row r="6186" spans="1:8" ht="15.75" customHeight="1" x14ac:dyDescent="0.25">
      <c r="A6186" s="1">
        <v>1600</v>
      </c>
      <c r="B6186" s="1" t="s">
        <v>15025</v>
      </c>
      <c r="C6186" s="1" t="s">
        <v>15026</v>
      </c>
      <c r="D6186" s="1" t="s">
        <v>1692</v>
      </c>
      <c r="E6186" s="1" t="s">
        <v>6</v>
      </c>
      <c r="F6186" s="1" t="s">
        <v>1693</v>
      </c>
      <c r="G6186" s="5" t="s">
        <v>1691</v>
      </c>
      <c r="H6186" s="1" t="s">
        <v>177</v>
      </c>
    </row>
    <row r="6187" spans="1:8" ht="15.75" customHeight="1" x14ac:dyDescent="0.25">
      <c r="A6187" s="1">
        <v>1598</v>
      </c>
      <c r="B6187" s="1" t="s">
        <v>15023</v>
      </c>
      <c r="C6187" s="1" t="s">
        <v>15026</v>
      </c>
      <c r="D6187" s="1" t="s">
        <v>1689</v>
      </c>
      <c r="E6187" s="1" t="s">
        <v>20</v>
      </c>
      <c r="F6187" s="1" t="s">
        <v>1690</v>
      </c>
      <c r="G6187" s="5" t="s">
        <v>1688</v>
      </c>
      <c r="H6187" s="1" t="s">
        <v>63</v>
      </c>
    </row>
    <row r="6188" spans="1:8" ht="15.75" customHeight="1" x14ac:dyDescent="0.25">
      <c r="A6188" s="1">
        <v>1597</v>
      </c>
      <c r="B6188" s="1" t="s">
        <v>15025</v>
      </c>
      <c r="C6188" s="1" t="s">
        <v>15026</v>
      </c>
      <c r="E6188" s="1" t="s">
        <v>84</v>
      </c>
      <c r="F6188" s="1" t="s">
        <v>1687</v>
      </c>
      <c r="G6188" s="5" t="s">
        <v>1686</v>
      </c>
      <c r="H6188" s="1" t="s">
        <v>49</v>
      </c>
    </row>
    <row r="6189" spans="1:8" ht="15.75" customHeight="1" x14ac:dyDescent="0.25">
      <c r="A6189" s="1">
        <v>1594</v>
      </c>
      <c r="B6189" s="1" t="s">
        <v>15025</v>
      </c>
      <c r="C6189" s="1" t="s">
        <v>15026</v>
      </c>
      <c r="E6189" s="1" t="s">
        <v>2</v>
      </c>
      <c r="F6189" s="1" t="s">
        <v>1685</v>
      </c>
      <c r="G6189" s="5" t="s">
        <v>1684</v>
      </c>
      <c r="H6189" s="1" t="s">
        <v>354</v>
      </c>
    </row>
    <row r="6190" spans="1:8" ht="15.75" customHeight="1" x14ac:dyDescent="0.25">
      <c r="A6190" s="1">
        <v>1591</v>
      </c>
      <c r="B6190" s="1" t="s">
        <v>15025</v>
      </c>
      <c r="C6190" s="1" t="s">
        <v>15026</v>
      </c>
      <c r="D6190" s="1" t="s">
        <v>1682</v>
      </c>
      <c r="E6190" s="1" t="s">
        <v>2</v>
      </c>
      <c r="F6190" s="1" t="s">
        <v>1683</v>
      </c>
      <c r="G6190" s="5" t="s">
        <v>1681</v>
      </c>
      <c r="H6190" s="1" t="s">
        <v>524</v>
      </c>
    </row>
    <row r="6191" spans="1:8" ht="15.75" customHeight="1" x14ac:dyDescent="0.25">
      <c r="A6191" s="1">
        <v>1590</v>
      </c>
      <c r="B6191" s="1" t="s">
        <v>15023</v>
      </c>
      <c r="C6191" s="1" t="s">
        <v>15026</v>
      </c>
      <c r="E6191" s="1" t="s">
        <v>20</v>
      </c>
      <c r="F6191" s="1" t="s">
        <v>1680</v>
      </c>
      <c r="G6191" s="5" t="s">
        <v>1679</v>
      </c>
      <c r="H6191" s="1" t="s">
        <v>833</v>
      </c>
    </row>
    <row r="6192" spans="1:8" ht="15.75" customHeight="1" x14ac:dyDescent="0.25">
      <c r="A6192" s="1">
        <v>1589</v>
      </c>
      <c r="B6192" s="1" t="s">
        <v>15025</v>
      </c>
      <c r="C6192" s="1" t="s">
        <v>15026</v>
      </c>
      <c r="D6192" s="1" t="s">
        <v>1677</v>
      </c>
      <c r="E6192" s="1" t="s">
        <v>2</v>
      </c>
      <c r="F6192" s="1" t="s">
        <v>1678</v>
      </c>
      <c r="G6192" s="5" t="s">
        <v>1676</v>
      </c>
      <c r="H6192" s="1" t="s">
        <v>32</v>
      </c>
    </row>
    <row r="6193" spans="1:9" ht="15.75" customHeight="1" x14ac:dyDescent="0.25">
      <c r="A6193" s="1">
        <v>1586</v>
      </c>
      <c r="B6193" s="1" t="s">
        <v>15025</v>
      </c>
      <c r="C6193" s="1" t="s">
        <v>15026</v>
      </c>
      <c r="E6193" s="1" t="s">
        <v>20</v>
      </c>
      <c r="F6193" s="1" t="s">
        <v>1675</v>
      </c>
      <c r="G6193" s="5" t="s">
        <v>1674</v>
      </c>
      <c r="H6193" s="1" t="s">
        <v>833</v>
      </c>
    </row>
    <row r="6194" spans="1:9" ht="15.75" customHeight="1" x14ac:dyDescent="0.25">
      <c r="A6194" s="1">
        <v>1583</v>
      </c>
      <c r="B6194" s="1" t="s">
        <v>15025</v>
      </c>
      <c r="C6194" s="1" t="s">
        <v>15026</v>
      </c>
      <c r="E6194" s="1" t="s">
        <v>2</v>
      </c>
      <c r="F6194" s="1" t="s">
        <v>1673</v>
      </c>
      <c r="G6194" s="5" t="s">
        <v>1672</v>
      </c>
      <c r="H6194" s="1" t="s">
        <v>49</v>
      </c>
    </row>
    <row r="6195" spans="1:9" ht="15.75" customHeight="1" x14ac:dyDescent="0.25">
      <c r="A6195" s="1">
        <v>1581</v>
      </c>
      <c r="B6195" s="1" t="s">
        <v>15025</v>
      </c>
      <c r="C6195" s="1" t="s">
        <v>15026</v>
      </c>
      <c r="D6195" s="1" t="s">
        <v>1669</v>
      </c>
      <c r="E6195" s="1" t="s">
        <v>24</v>
      </c>
      <c r="F6195" s="1" t="s">
        <v>1670</v>
      </c>
      <c r="G6195" s="5" t="s">
        <v>1668</v>
      </c>
      <c r="H6195" s="1" t="s">
        <v>1671</v>
      </c>
    </row>
    <row r="6196" spans="1:9" ht="15.75" customHeight="1" x14ac:dyDescent="0.25">
      <c r="A6196" s="1">
        <v>1580</v>
      </c>
      <c r="B6196" s="1" t="s">
        <v>15025</v>
      </c>
      <c r="C6196" s="1" t="s">
        <v>15378</v>
      </c>
      <c r="D6196" s="1" t="s">
        <v>1666</v>
      </c>
      <c r="E6196" s="1" t="s">
        <v>24</v>
      </c>
      <c r="F6196" s="1" t="s">
        <v>1667</v>
      </c>
      <c r="G6196" s="5" t="s">
        <v>1665</v>
      </c>
      <c r="H6196" s="1" t="s">
        <v>354</v>
      </c>
      <c r="I6196" s="1" t="s">
        <v>50</v>
      </c>
    </row>
    <row r="6197" spans="1:9" ht="15.75" customHeight="1" x14ac:dyDescent="0.25">
      <c r="A6197" s="1">
        <v>1579</v>
      </c>
      <c r="B6197" s="1" t="s">
        <v>15023</v>
      </c>
      <c r="C6197" s="1" t="s">
        <v>15026</v>
      </c>
      <c r="D6197" s="1" t="s">
        <v>1663</v>
      </c>
      <c r="E6197" s="1" t="s">
        <v>6</v>
      </c>
      <c r="F6197" s="1" t="s">
        <v>1664</v>
      </c>
      <c r="G6197" s="5" t="s">
        <v>1662</v>
      </c>
      <c r="H6197" s="1" t="s">
        <v>142</v>
      </c>
    </row>
    <row r="6198" spans="1:9" ht="15.75" customHeight="1" x14ac:dyDescent="0.25">
      <c r="A6198" s="1">
        <v>1578</v>
      </c>
      <c r="B6198" s="1" t="s">
        <v>15025</v>
      </c>
      <c r="C6198" s="1" t="s">
        <v>15026</v>
      </c>
      <c r="E6198" s="1" t="s">
        <v>2</v>
      </c>
      <c r="F6198" s="1" t="s">
        <v>1661</v>
      </c>
      <c r="G6198" s="5" t="s">
        <v>1660</v>
      </c>
      <c r="H6198" s="1" t="s">
        <v>1048</v>
      </c>
    </row>
    <row r="6199" spans="1:9" ht="15.75" customHeight="1" x14ac:dyDescent="0.25">
      <c r="A6199" s="1">
        <v>1576</v>
      </c>
      <c r="B6199" s="1" t="s">
        <v>15025</v>
      </c>
      <c r="C6199" s="1" t="s">
        <v>15026</v>
      </c>
      <c r="E6199" s="1" t="s">
        <v>6</v>
      </c>
      <c r="F6199" s="1" t="s">
        <v>1659</v>
      </c>
      <c r="G6199" s="5" t="s">
        <v>1658</v>
      </c>
      <c r="H6199" s="1" t="s">
        <v>63</v>
      </c>
    </row>
    <row r="6200" spans="1:9" ht="15.75" customHeight="1" x14ac:dyDescent="0.25">
      <c r="A6200" s="1">
        <v>1574</v>
      </c>
      <c r="B6200" s="1" t="s">
        <v>15023</v>
      </c>
      <c r="C6200" s="1" t="s">
        <v>15026</v>
      </c>
      <c r="D6200" s="1" t="s">
        <v>1656</v>
      </c>
      <c r="E6200" s="1" t="s">
        <v>6</v>
      </c>
      <c r="F6200" s="1" t="s">
        <v>1657</v>
      </c>
      <c r="G6200" s="5" t="s">
        <v>1655</v>
      </c>
      <c r="H6200" s="1" t="s">
        <v>32</v>
      </c>
    </row>
    <row r="6201" spans="1:9" ht="15.75" customHeight="1" x14ac:dyDescent="0.25">
      <c r="A6201" s="1">
        <v>1571</v>
      </c>
      <c r="B6201" s="1" t="s">
        <v>15023</v>
      </c>
      <c r="C6201" s="1" t="s">
        <v>15026</v>
      </c>
      <c r="E6201" s="1" t="s">
        <v>66</v>
      </c>
      <c r="F6201" s="1" t="s">
        <v>1654</v>
      </c>
      <c r="G6201" s="5" t="s">
        <v>1653</v>
      </c>
      <c r="H6201" s="1" t="s">
        <v>524</v>
      </c>
    </row>
    <row r="6202" spans="1:9" ht="15.75" customHeight="1" x14ac:dyDescent="0.25">
      <c r="A6202" s="1">
        <v>1570</v>
      </c>
      <c r="B6202" s="1" t="s">
        <v>15023</v>
      </c>
      <c r="C6202" s="1" t="s">
        <v>15026</v>
      </c>
      <c r="D6202" s="1" t="s">
        <v>1651</v>
      </c>
      <c r="E6202" s="1" t="s">
        <v>66</v>
      </c>
      <c r="F6202" s="1" t="s">
        <v>1652</v>
      </c>
      <c r="G6202" s="5" t="s">
        <v>1650</v>
      </c>
      <c r="H6202" s="1" t="s">
        <v>177</v>
      </c>
    </row>
    <row r="6203" spans="1:9" ht="15.75" customHeight="1" x14ac:dyDescent="0.25">
      <c r="A6203" s="1">
        <v>1569</v>
      </c>
      <c r="B6203" s="1" t="s">
        <v>15025</v>
      </c>
      <c r="C6203" s="1" t="s">
        <v>15044</v>
      </c>
      <c r="E6203" s="1" t="s">
        <v>20</v>
      </c>
      <c r="F6203" s="1" t="s">
        <v>1649</v>
      </c>
      <c r="G6203" s="5" t="s">
        <v>1648</v>
      </c>
      <c r="H6203" s="1" t="s">
        <v>15383</v>
      </c>
      <c r="I6203" s="1" t="s">
        <v>33</v>
      </c>
    </row>
    <row r="6204" spans="1:9" ht="15.75" customHeight="1" x14ac:dyDescent="0.25">
      <c r="A6204" s="1">
        <v>1566</v>
      </c>
      <c r="B6204" s="1" t="s">
        <v>15025</v>
      </c>
      <c r="C6204" s="1" t="s">
        <v>15026</v>
      </c>
      <c r="D6204" s="1" t="s">
        <v>1646</v>
      </c>
      <c r="E6204" s="1" t="s">
        <v>20</v>
      </c>
      <c r="F6204" s="1" t="s">
        <v>1647</v>
      </c>
      <c r="G6204" s="5" t="s">
        <v>1645</v>
      </c>
      <c r="H6204" s="1" t="s">
        <v>339</v>
      </c>
    </row>
    <row r="6205" spans="1:9" ht="15.75" customHeight="1" x14ac:dyDescent="0.25">
      <c r="A6205" s="1">
        <v>1565</v>
      </c>
      <c r="B6205" s="1" t="s">
        <v>15025</v>
      </c>
      <c r="C6205" s="1" t="s">
        <v>15026</v>
      </c>
      <c r="D6205" s="1" t="s">
        <v>1643</v>
      </c>
      <c r="E6205" s="1" t="s">
        <v>2</v>
      </c>
      <c r="F6205" s="1" t="s">
        <v>1644</v>
      </c>
      <c r="G6205" s="5" t="s">
        <v>1642</v>
      </c>
      <c r="H6205" s="1" t="s">
        <v>1048</v>
      </c>
    </row>
    <row r="6206" spans="1:9" ht="15.75" customHeight="1" x14ac:dyDescent="0.25">
      <c r="A6206" s="1">
        <v>1562</v>
      </c>
      <c r="B6206" s="1" t="s">
        <v>15025</v>
      </c>
      <c r="C6206" s="1" t="s">
        <v>15112</v>
      </c>
      <c r="E6206" s="1" t="s">
        <v>24</v>
      </c>
      <c r="F6206" s="1" t="s">
        <v>1641</v>
      </c>
      <c r="G6206" s="5" t="s">
        <v>1640</v>
      </c>
      <c r="H6206" s="1" t="s">
        <v>49</v>
      </c>
      <c r="I6206" s="1" t="s">
        <v>50</v>
      </c>
    </row>
    <row r="6207" spans="1:9" ht="15.75" customHeight="1" x14ac:dyDescent="0.25">
      <c r="A6207" s="1">
        <v>1561</v>
      </c>
      <c r="B6207" s="1" t="s">
        <v>15025</v>
      </c>
      <c r="C6207" s="1" t="s">
        <v>15026</v>
      </c>
      <c r="D6207" s="1" t="s">
        <v>1638</v>
      </c>
      <c r="E6207" s="1" t="s">
        <v>2</v>
      </c>
      <c r="F6207" s="1" t="s">
        <v>1639</v>
      </c>
      <c r="G6207" s="5" t="s">
        <v>1637</v>
      </c>
      <c r="H6207" s="1" t="s">
        <v>2165</v>
      </c>
    </row>
    <row r="6208" spans="1:9" ht="15.75" customHeight="1" x14ac:dyDescent="0.25">
      <c r="A6208" s="1">
        <v>1555</v>
      </c>
      <c r="B6208" s="1" t="s">
        <v>15023</v>
      </c>
      <c r="C6208" s="1" t="s">
        <v>15026</v>
      </c>
      <c r="D6208" s="1" t="s">
        <v>1635</v>
      </c>
      <c r="E6208" s="1" t="s">
        <v>6</v>
      </c>
      <c r="F6208" s="1" t="s">
        <v>1636</v>
      </c>
      <c r="G6208" s="5" t="s">
        <v>1634</v>
      </c>
      <c r="H6208" s="1" t="s">
        <v>32</v>
      </c>
    </row>
    <row r="6209" spans="1:9" ht="15.75" customHeight="1" x14ac:dyDescent="0.25">
      <c r="A6209" s="1">
        <v>1552</v>
      </c>
      <c r="B6209" s="1" t="s">
        <v>15025</v>
      </c>
      <c r="C6209" s="1" t="s">
        <v>15026</v>
      </c>
      <c r="D6209" s="1" t="s">
        <v>1632</v>
      </c>
      <c r="E6209" s="1" t="s">
        <v>100</v>
      </c>
      <c r="F6209" s="1" t="s">
        <v>1633</v>
      </c>
      <c r="G6209" s="5" t="s">
        <v>1631</v>
      </c>
      <c r="H6209" s="1" t="s">
        <v>177</v>
      </c>
    </row>
    <row r="6210" spans="1:9" ht="15.75" customHeight="1" x14ac:dyDescent="0.25">
      <c r="A6210" s="1">
        <v>1548</v>
      </c>
      <c r="B6210" s="1" t="s">
        <v>15023</v>
      </c>
      <c r="C6210" s="1" t="s">
        <v>15026</v>
      </c>
      <c r="D6210" s="1" t="s">
        <v>1629</v>
      </c>
      <c r="E6210" s="1" t="s">
        <v>280</v>
      </c>
      <c r="F6210" s="1" t="s">
        <v>1630</v>
      </c>
      <c r="G6210" s="5" t="s">
        <v>1628</v>
      </c>
      <c r="H6210" s="1" t="s">
        <v>339</v>
      </c>
    </row>
    <row r="6211" spans="1:9" ht="15.75" customHeight="1" x14ac:dyDescent="0.25">
      <c r="A6211" s="1">
        <v>1547</v>
      </c>
      <c r="B6211" s="1" t="s">
        <v>15023</v>
      </c>
      <c r="C6211" s="1" t="s">
        <v>15026</v>
      </c>
      <c r="D6211" s="1" t="s">
        <v>1626</v>
      </c>
      <c r="E6211" s="1" t="s">
        <v>84</v>
      </c>
      <c r="F6211" s="1" t="s">
        <v>1627</v>
      </c>
      <c r="G6211" s="5" t="s">
        <v>1625</v>
      </c>
      <c r="H6211" s="1" t="s">
        <v>15051</v>
      </c>
    </row>
    <row r="6212" spans="1:9" ht="15.75" customHeight="1" x14ac:dyDescent="0.25">
      <c r="A6212" s="1">
        <v>1546</v>
      </c>
      <c r="B6212" s="1" t="s">
        <v>15023</v>
      </c>
      <c r="C6212" s="1" t="s">
        <v>15026</v>
      </c>
      <c r="D6212" s="1" t="s">
        <v>1623</v>
      </c>
      <c r="E6212" s="1" t="s">
        <v>24</v>
      </c>
      <c r="F6212" s="1" t="s">
        <v>1624</v>
      </c>
      <c r="G6212" s="5" t="s">
        <v>1622</v>
      </c>
      <c r="H6212" s="1" t="s">
        <v>524</v>
      </c>
    </row>
    <row r="6213" spans="1:9" ht="15.75" customHeight="1" x14ac:dyDescent="0.25">
      <c r="A6213" s="1">
        <v>1545</v>
      </c>
      <c r="B6213" s="1" t="s">
        <v>15025</v>
      </c>
      <c r="C6213" s="1" t="s">
        <v>15026</v>
      </c>
      <c r="D6213" s="1" t="s">
        <v>1620</v>
      </c>
      <c r="E6213" s="1" t="s">
        <v>84</v>
      </c>
      <c r="F6213" s="1" t="s">
        <v>1621</v>
      </c>
      <c r="G6213" s="5" t="s">
        <v>1619</v>
      </c>
      <c r="H6213" s="1" t="s">
        <v>177</v>
      </c>
    </row>
    <row r="6214" spans="1:9" ht="15.75" customHeight="1" x14ac:dyDescent="0.25">
      <c r="A6214" s="1">
        <v>1544</v>
      </c>
      <c r="B6214" s="1" t="s">
        <v>15023</v>
      </c>
      <c r="C6214" s="1" t="s">
        <v>15026</v>
      </c>
      <c r="D6214" s="1" t="s">
        <v>1617</v>
      </c>
      <c r="E6214" s="1" t="s">
        <v>20</v>
      </c>
      <c r="F6214" s="1" t="s">
        <v>1618</v>
      </c>
      <c r="G6214" s="5" t="s">
        <v>1616</v>
      </c>
      <c r="H6214" s="1" t="s">
        <v>833</v>
      </c>
    </row>
    <row r="6215" spans="1:9" ht="15.75" customHeight="1" x14ac:dyDescent="0.25">
      <c r="A6215" s="1">
        <v>1541</v>
      </c>
      <c r="B6215" s="1" t="s">
        <v>15023</v>
      </c>
      <c r="C6215" s="1" t="s">
        <v>15026</v>
      </c>
      <c r="D6215" s="1" t="s">
        <v>1614</v>
      </c>
      <c r="E6215" s="1" t="s">
        <v>20</v>
      </c>
      <c r="F6215" s="1" t="s">
        <v>1615</v>
      </c>
      <c r="G6215" s="5" t="s">
        <v>1613</v>
      </c>
      <c r="H6215" s="1" t="s">
        <v>15121</v>
      </c>
      <c r="I6215" s="1" t="s">
        <v>139</v>
      </c>
    </row>
    <row r="6216" spans="1:9" ht="15.75" customHeight="1" x14ac:dyDescent="0.25">
      <c r="A6216" s="1">
        <v>1538</v>
      </c>
      <c r="B6216" s="1" t="s">
        <v>15025</v>
      </c>
      <c r="C6216" s="1" t="s">
        <v>15026</v>
      </c>
      <c r="E6216" s="1" t="s">
        <v>24</v>
      </c>
      <c r="F6216" s="1" t="s">
        <v>1612</v>
      </c>
      <c r="G6216" s="5" t="s">
        <v>1611</v>
      </c>
      <c r="H6216" s="1" t="s">
        <v>142</v>
      </c>
    </row>
    <row r="6217" spans="1:9" ht="15.75" customHeight="1" x14ac:dyDescent="0.25">
      <c r="A6217" s="1">
        <v>1537</v>
      </c>
      <c r="B6217" s="1" t="s">
        <v>15025</v>
      </c>
      <c r="C6217" s="1" t="s">
        <v>15026</v>
      </c>
      <c r="E6217" s="1" t="s">
        <v>84</v>
      </c>
      <c r="F6217" s="1" t="s">
        <v>1610</v>
      </c>
      <c r="G6217" s="5" t="s">
        <v>1609</v>
      </c>
      <c r="H6217" s="1" t="s">
        <v>49</v>
      </c>
    </row>
    <row r="6218" spans="1:9" ht="15.75" customHeight="1" x14ac:dyDescent="0.25">
      <c r="A6218" s="1">
        <v>1536</v>
      </c>
      <c r="B6218" s="1" t="s">
        <v>15025</v>
      </c>
      <c r="C6218" s="1" t="s">
        <v>15026</v>
      </c>
      <c r="E6218" s="1" t="s">
        <v>36</v>
      </c>
      <c r="F6218" s="1" t="s">
        <v>1608</v>
      </c>
      <c r="G6218" s="5" t="s">
        <v>1607</v>
      </c>
      <c r="H6218" s="1" t="s">
        <v>1048</v>
      </c>
    </row>
    <row r="6219" spans="1:9" ht="15.75" customHeight="1" x14ac:dyDescent="0.25">
      <c r="A6219" s="1">
        <v>1535</v>
      </c>
      <c r="B6219" s="1" t="s">
        <v>15025</v>
      </c>
      <c r="C6219" s="1" t="s">
        <v>15026</v>
      </c>
      <c r="D6219" s="1" t="s">
        <v>1605</v>
      </c>
      <c r="E6219" s="1" t="s">
        <v>61</v>
      </c>
      <c r="F6219" s="1" t="s">
        <v>1606</v>
      </c>
      <c r="G6219" s="5" t="s">
        <v>1604</v>
      </c>
      <c r="H6219" s="1" t="s">
        <v>1044</v>
      </c>
    </row>
    <row r="6220" spans="1:9" ht="15.75" customHeight="1" x14ac:dyDescent="0.25">
      <c r="A6220" s="1">
        <v>1525</v>
      </c>
      <c r="B6220" s="1" t="s">
        <v>15025</v>
      </c>
      <c r="C6220" s="1" t="s">
        <v>15026</v>
      </c>
      <c r="D6220" s="1" t="s">
        <v>1602</v>
      </c>
      <c r="E6220" s="1" t="s">
        <v>24</v>
      </c>
      <c r="F6220" s="1" t="s">
        <v>1603</v>
      </c>
      <c r="G6220" s="5" t="s">
        <v>1601</v>
      </c>
      <c r="H6220" s="1" t="s">
        <v>1021</v>
      </c>
    </row>
    <row r="6221" spans="1:9" ht="15.75" customHeight="1" x14ac:dyDescent="0.25">
      <c r="A6221" s="1">
        <v>1524</v>
      </c>
      <c r="B6221" s="1" t="s">
        <v>15023</v>
      </c>
      <c r="C6221" s="1" t="s">
        <v>15242</v>
      </c>
      <c r="D6221" s="1" t="s">
        <v>1599</v>
      </c>
      <c r="E6221" s="1" t="s">
        <v>61</v>
      </c>
      <c r="F6221" s="1" t="s">
        <v>1600</v>
      </c>
      <c r="G6221" s="5" t="s">
        <v>1598</v>
      </c>
      <c r="H6221" s="1" t="s">
        <v>63</v>
      </c>
    </row>
    <row r="6222" spans="1:9" ht="15.75" customHeight="1" x14ac:dyDescent="0.25">
      <c r="A6222" s="1">
        <v>1522</v>
      </c>
      <c r="B6222" s="1" t="s">
        <v>15025</v>
      </c>
      <c r="C6222" s="1" t="s">
        <v>15026</v>
      </c>
      <c r="D6222" s="1" t="s">
        <v>1596</v>
      </c>
      <c r="E6222" s="1" t="s">
        <v>100</v>
      </c>
      <c r="F6222" s="1" t="s">
        <v>1597</v>
      </c>
      <c r="G6222" s="5" t="s">
        <v>1595</v>
      </c>
      <c r="H6222" s="1" t="s">
        <v>177</v>
      </c>
    </row>
    <row r="6223" spans="1:9" ht="15.75" customHeight="1" x14ac:dyDescent="0.25">
      <c r="A6223" s="1">
        <v>1521</v>
      </c>
      <c r="B6223" s="1" t="s">
        <v>15025</v>
      </c>
      <c r="C6223" s="1" t="s">
        <v>15026</v>
      </c>
      <c r="E6223" s="1" t="s">
        <v>84</v>
      </c>
      <c r="F6223" s="1" t="s">
        <v>1594</v>
      </c>
      <c r="G6223" s="5" t="s">
        <v>1593</v>
      </c>
      <c r="H6223" s="1" t="s">
        <v>63</v>
      </c>
    </row>
    <row r="6224" spans="1:9" ht="15.75" customHeight="1" x14ac:dyDescent="0.25">
      <c r="A6224" s="1">
        <v>1518</v>
      </c>
      <c r="B6224" s="1" t="s">
        <v>15025</v>
      </c>
      <c r="C6224" s="1" t="s">
        <v>15026</v>
      </c>
      <c r="D6224" s="1" t="s">
        <v>1591</v>
      </c>
      <c r="E6224" s="1" t="s">
        <v>84</v>
      </c>
      <c r="F6224" s="1" t="s">
        <v>1592</v>
      </c>
      <c r="G6224" s="5" t="s">
        <v>1590</v>
      </c>
      <c r="H6224" s="1" t="s">
        <v>833</v>
      </c>
    </row>
    <row r="6225" spans="1:9" ht="15.75" customHeight="1" x14ac:dyDescent="0.25">
      <c r="A6225" s="1">
        <v>1514</v>
      </c>
      <c r="B6225" s="1" t="s">
        <v>15023</v>
      </c>
      <c r="C6225" s="1" t="s">
        <v>15026</v>
      </c>
      <c r="D6225" s="1" t="s">
        <v>1588</v>
      </c>
      <c r="E6225" s="1" t="s">
        <v>20</v>
      </c>
      <c r="F6225" s="1" t="s">
        <v>1589</v>
      </c>
      <c r="G6225" s="5" t="s">
        <v>1587</v>
      </c>
      <c r="H6225" s="1" t="s">
        <v>63</v>
      </c>
    </row>
    <row r="6226" spans="1:9" ht="15.75" customHeight="1" x14ac:dyDescent="0.25">
      <c r="A6226" s="1">
        <v>1512</v>
      </c>
      <c r="B6226" s="1" t="s">
        <v>15025</v>
      </c>
      <c r="C6226" s="1" t="s">
        <v>15026</v>
      </c>
      <c r="D6226" s="1" t="s">
        <v>1585</v>
      </c>
      <c r="E6226" s="1" t="s">
        <v>2</v>
      </c>
      <c r="F6226" s="1" t="s">
        <v>1586</v>
      </c>
      <c r="G6226" s="5" t="s">
        <v>1584</v>
      </c>
      <c r="H6226" s="1" t="s">
        <v>2165</v>
      </c>
    </row>
    <row r="6227" spans="1:9" ht="15.75" customHeight="1" x14ac:dyDescent="0.25">
      <c r="A6227" s="1">
        <v>1510</v>
      </c>
      <c r="B6227" s="1" t="s">
        <v>15025</v>
      </c>
      <c r="C6227" s="1" t="s">
        <v>15026</v>
      </c>
      <c r="D6227" s="1" t="s">
        <v>1582</v>
      </c>
      <c r="E6227" s="1" t="s">
        <v>20</v>
      </c>
      <c r="F6227" s="1" t="s">
        <v>1583</v>
      </c>
      <c r="G6227" s="5" t="s">
        <v>1581</v>
      </c>
      <c r="H6227" s="1" t="s">
        <v>14339</v>
      </c>
    </row>
    <row r="6228" spans="1:9" ht="15.75" customHeight="1" x14ac:dyDescent="0.25">
      <c r="A6228" s="1">
        <v>1509</v>
      </c>
      <c r="B6228" s="1" t="s">
        <v>15025</v>
      </c>
      <c r="C6228" s="1" t="s">
        <v>15026</v>
      </c>
      <c r="E6228" s="1" t="s">
        <v>2</v>
      </c>
      <c r="F6228" s="1" t="s">
        <v>1580</v>
      </c>
      <c r="G6228" s="5" t="s">
        <v>1579</v>
      </c>
      <c r="H6228" s="1" t="s">
        <v>1044</v>
      </c>
    </row>
    <row r="6229" spans="1:9" ht="15.75" customHeight="1" x14ac:dyDescent="0.25">
      <c r="A6229" s="1">
        <v>1506</v>
      </c>
      <c r="B6229" s="1" t="s">
        <v>15025</v>
      </c>
      <c r="C6229" s="1" t="s">
        <v>15302</v>
      </c>
      <c r="D6229" s="1" t="s">
        <v>1577</v>
      </c>
      <c r="E6229" s="1" t="s">
        <v>2</v>
      </c>
      <c r="F6229" s="1" t="s">
        <v>1578</v>
      </c>
      <c r="G6229" s="5" t="s">
        <v>1576</v>
      </c>
      <c r="H6229" s="1" t="s">
        <v>32</v>
      </c>
      <c r="I6229" s="1" t="s">
        <v>50</v>
      </c>
    </row>
    <row r="6230" spans="1:9" ht="15.75" customHeight="1" x14ac:dyDescent="0.25">
      <c r="A6230" s="1">
        <v>1503</v>
      </c>
      <c r="B6230" s="1" t="s">
        <v>15023</v>
      </c>
      <c r="C6230" s="1" t="s">
        <v>15026</v>
      </c>
      <c r="D6230" s="1" t="s">
        <v>1574</v>
      </c>
      <c r="E6230" s="1" t="s">
        <v>2</v>
      </c>
      <c r="F6230" s="1" t="s">
        <v>1575</v>
      </c>
      <c r="G6230" s="5" t="s">
        <v>1573</v>
      </c>
      <c r="H6230" s="1" t="s">
        <v>49</v>
      </c>
    </row>
    <row r="6231" spans="1:9" ht="15.75" customHeight="1" x14ac:dyDescent="0.25">
      <c r="A6231" s="1">
        <v>1499</v>
      </c>
      <c r="B6231" s="1" t="s">
        <v>15023</v>
      </c>
      <c r="C6231" s="1" t="s">
        <v>15026</v>
      </c>
      <c r="E6231" s="1" t="s">
        <v>84</v>
      </c>
      <c r="F6231" s="1" t="s">
        <v>1572</v>
      </c>
      <c r="G6231" s="5" t="s">
        <v>1571</v>
      </c>
      <c r="H6231" s="1" t="s">
        <v>15384</v>
      </c>
    </row>
    <row r="6232" spans="1:9" ht="15.75" customHeight="1" x14ac:dyDescent="0.25">
      <c r="A6232" s="1">
        <v>1498</v>
      </c>
      <c r="B6232" s="1" t="s">
        <v>15025</v>
      </c>
      <c r="C6232" s="1" t="s">
        <v>15026</v>
      </c>
      <c r="D6232" s="1" t="s">
        <v>1569</v>
      </c>
      <c r="E6232" s="1" t="s">
        <v>6</v>
      </c>
      <c r="F6232" s="1" t="s">
        <v>1570</v>
      </c>
      <c r="G6232" s="5" t="s">
        <v>1568</v>
      </c>
      <c r="H6232" s="1" t="s">
        <v>63</v>
      </c>
    </row>
    <row r="6233" spans="1:9" ht="15.75" customHeight="1" x14ac:dyDescent="0.25">
      <c r="A6233" s="1">
        <v>1497</v>
      </c>
      <c r="B6233" s="1" t="s">
        <v>15025</v>
      </c>
      <c r="C6233" s="1" t="s">
        <v>15026</v>
      </c>
      <c r="D6233" s="1" t="s">
        <v>1566</v>
      </c>
      <c r="E6233" s="1" t="s">
        <v>20</v>
      </c>
      <c r="F6233" s="1" t="s">
        <v>1567</v>
      </c>
      <c r="G6233" s="5" t="s">
        <v>1565</v>
      </c>
      <c r="H6233" s="1" t="s">
        <v>49</v>
      </c>
    </row>
    <row r="6234" spans="1:9" ht="15.75" customHeight="1" x14ac:dyDescent="0.25">
      <c r="A6234" s="1">
        <v>1496</v>
      </c>
      <c r="B6234" s="1" t="s">
        <v>15025</v>
      </c>
      <c r="C6234" s="1" t="s">
        <v>15026</v>
      </c>
      <c r="D6234" s="1" t="s">
        <v>1563</v>
      </c>
      <c r="E6234" s="1" t="s">
        <v>280</v>
      </c>
      <c r="F6234" s="1" t="s">
        <v>1564</v>
      </c>
      <c r="G6234" s="5" t="s">
        <v>1562</v>
      </c>
      <c r="H6234" s="1" t="s">
        <v>15385</v>
      </c>
    </row>
    <row r="6235" spans="1:9" ht="15.75" customHeight="1" x14ac:dyDescent="0.25">
      <c r="A6235" s="1">
        <v>1494</v>
      </c>
      <c r="B6235" s="1" t="s">
        <v>15025</v>
      </c>
      <c r="C6235" s="1" t="s">
        <v>15026</v>
      </c>
      <c r="D6235" s="1" t="s">
        <v>1560</v>
      </c>
      <c r="E6235" s="1" t="s">
        <v>2</v>
      </c>
      <c r="F6235" s="1" t="s">
        <v>1561</v>
      </c>
      <c r="G6235" s="5" t="s">
        <v>1559</v>
      </c>
      <c r="H6235" s="1" t="s">
        <v>354</v>
      </c>
    </row>
    <row r="6236" spans="1:9" ht="15.75" customHeight="1" x14ac:dyDescent="0.25">
      <c r="A6236" s="1">
        <v>1493</v>
      </c>
      <c r="B6236" s="1" t="s">
        <v>15025</v>
      </c>
      <c r="C6236" s="1" t="s">
        <v>15026</v>
      </c>
      <c r="E6236" s="1" t="s">
        <v>36</v>
      </c>
      <c r="F6236" s="1" t="s">
        <v>1558</v>
      </c>
      <c r="G6236" s="5" t="s">
        <v>1557</v>
      </c>
      <c r="H6236" s="1" t="s">
        <v>524</v>
      </c>
    </row>
    <row r="6237" spans="1:9" ht="15.75" customHeight="1" x14ac:dyDescent="0.25">
      <c r="A6237" s="1">
        <v>1491</v>
      </c>
      <c r="B6237" s="1" t="s">
        <v>15025</v>
      </c>
      <c r="C6237" s="1" t="s">
        <v>15026</v>
      </c>
      <c r="E6237" s="1" t="s">
        <v>6</v>
      </c>
      <c r="F6237" s="1" t="s">
        <v>1556</v>
      </c>
      <c r="G6237" s="5" t="s">
        <v>1555</v>
      </c>
      <c r="H6237" s="1" t="s">
        <v>339</v>
      </c>
    </row>
    <row r="6238" spans="1:9" ht="15.75" customHeight="1" x14ac:dyDescent="0.25">
      <c r="A6238" s="1">
        <v>1488</v>
      </c>
      <c r="B6238" s="1" t="s">
        <v>15025</v>
      </c>
      <c r="C6238" s="1" t="s">
        <v>15026</v>
      </c>
      <c r="D6238" s="1" t="s">
        <v>1553</v>
      </c>
      <c r="E6238" s="1" t="s">
        <v>84</v>
      </c>
      <c r="F6238" s="1" t="s">
        <v>1554</v>
      </c>
      <c r="G6238" s="5" t="s">
        <v>1552</v>
      </c>
      <c r="H6238" s="1" t="s">
        <v>32</v>
      </c>
    </row>
    <row r="6239" spans="1:9" ht="15.75" customHeight="1" x14ac:dyDescent="0.25">
      <c r="A6239" s="1">
        <v>1485</v>
      </c>
      <c r="B6239" s="1" t="s">
        <v>15025</v>
      </c>
      <c r="C6239" s="1" t="s">
        <v>15026</v>
      </c>
      <c r="E6239" s="1" t="s">
        <v>226</v>
      </c>
      <c r="F6239" s="1" t="s">
        <v>1551</v>
      </c>
      <c r="G6239" s="5" t="s">
        <v>1550</v>
      </c>
      <c r="H6239" s="1" t="s">
        <v>842</v>
      </c>
    </row>
    <row r="6240" spans="1:9" ht="15.75" customHeight="1" x14ac:dyDescent="0.25">
      <c r="A6240" s="1">
        <v>1483</v>
      </c>
      <c r="B6240" s="1" t="s">
        <v>15025</v>
      </c>
      <c r="C6240" s="1" t="s">
        <v>15026</v>
      </c>
      <c r="E6240" s="1" t="s">
        <v>2</v>
      </c>
      <c r="F6240" s="1" t="s">
        <v>1549</v>
      </c>
      <c r="G6240" s="5" t="s">
        <v>1548</v>
      </c>
      <c r="H6240" s="1" t="s">
        <v>1048</v>
      </c>
    </row>
    <row r="6241" spans="1:9" ht="15.75" customHeight="1" x14ac:dyDescent="0.25">
      <c r="A6241" s="1">
        <v>1479</v>
      </c>
      <c r="B6241" s="1" t="s">
        <v>15023</v>
      </c>
      <c r="C6241" s="1" t="s">
        <v>15026</v>
      </c>
      <c r="D6241" s="1" t="s">
        <v>1546</v>
      </c>
      <c r="E6241" s="1" t="s">
        <v>40</v>
      </c>
      <c r="F6241" s="1" t="s">
        <v>1547</v>
      </c>
      <c r="G6241" s="5" t="s">
        <v>1545</v>
      </c>
      <c r="H6241" s="1" t="s">
        <v>1948</v>
      </c>
    </row>
    <row r="6242" spans="1:9" ht="15.75" customHeight="1" x14ac:dyDescent="0.25">
      <c r="A6242" s="1">
        <v>1476</v>
      </c>
      <c r="B6242" s="1" t="s">
        <v>15023</v>
      </c>
      <c r="C6242" s="1" t="s">
        <v>15026</v>
      </c>
      <c r="E6242" s="1" t="s">
        <v>44</v>
      </c>
      <c r="F6242" s="1" t="s">
        <v>1544</v>
      </c>
      <c r="G6242" s="5" t="s">
        <v>1543</v>
      </c>
      <c r="H6242" s="1" t="s">
        <v>15134</v>
      </c>
    </row>
    <row r="6243" spans="1:9" ht="15.75" customHeight="1" x14ac:dyDescent="0.25">
      <c r="A6243" s="1">
        <v>1474</v>
      </c>
      <c r="B6243" s="1" t="s">
        <v>15023</v>
      </c>
      <c r="C6243" s="1" t="s">
        <v>15026</v>
      </c>
      <c r="D6243" s="1" t="s">
        <v>1541</v>
      </c>
      <c r="E6243" s="1" t="s">
        <v>61</v>
      </c>
      <c r="F6243" s="1" t="s">
        <v>1542</v>
      </c>
      <c r="G6243" s="5" t="s">
        <v>1540</v>
      </c>
      <c r="H6243" s="1" t="s">
        <v>1506</v>
      </c>
    </row>
    <row r="6244" spans="1:9" ht="15.75" customHeight="1" x14ac:dyDescent="0.25">
      <c r="A6244" s="1">
        <v>1472</v>
      </c>
      <c r="B6244" s="1" t="s">
        <v>15023</v>
      </c>
      <c r="C6244" s="1" t="s">
        <v>15026</v>
      </c>
      <c r="D6244" s="1" t="s">
        <v>1538</v>
      </c>
      <c r="E6244" s="1" t="s">
        <v>84</v>
      </c>
      <c r="F6244" s="1" t="s">
        <v>1539</v>
      </c>
      <c r="G6244" s="5" t="s">
        <v>1537</v>
      </c>
      <c r="H6244" s="1" t="s">
        <v>32</v>
      </c>
    </row>
    <row r="6245" spans="1:9" ht="15.75" customHeight="1" x14ac:dyDescent="0.25">
      <c r="A6245" s="1">
        <v>1471</v>
      </c>
      <c r="B6245" s="1" t="s">
        <v>15025</v>
      </c>
      <c r="C6245" s="1" t="s">
        <v>15026</v>
      </c>
      <c r="D6245" s="1" t="s">
        <v>1535</v>
      </c>
      <c r="E6245" s="1" t="s">
        <v>2</v>
      </c>
      <c r="F6245" s="1" t="s">
        <v>1536</v>
      </c>
      <c r="G6245" s="5" t="s">
        <v>1534</v>
      </c>
      <c r="H6245" s="1" t="s">
        <v>2165</v>
      </c>
    </row>
    <row r="6246" spans="1:9" ht="15.75" customHeight="1" x14ac:dyDescent="0.25">
      <c r="A6246" s="1">
        <v>1469</v>
      </c>
      <c r="B6246" s="1" t="s">
        <v>15023</v>
      </c>
      <c r="C6246" s="1" t="s">
        <v>15026</v>
      </c>
      <c r="D6246" s="1" t="s">
        <v>1532</v>
      </c>
      <c r="E6246" s="1" t="s">
        <v>84</v>
      </c>
      <c r="F6246" s="1" t="s">
        <v>1533</v>
      </c>
      <c r="G6246" s="5" t="s">
        <v>1531</v>
      </c>
      <c r="H6246" s="1" t="s">
        <v>1506</v>
      </c>
    </row>
    <row r="6247" spans="1:9" ht="15.75" customHeight="1" x14ac:dyDescent="0.25">
      <c r="A6247" s="1">
        <v>1463</v>
      </c>
      <c r="B6247" s="1" t="s">
        <v>15025</v>
      </c>
      <c r="C6247" s="1" t="s">
        <v>15026</v>
      </c>
      <c r="D6247" s="1" t="s">
        <v>1529</v>
      </c>
      <c r="E6247" s="1" t="s">
        <v>2</v>
      </c>
      <c r="F6247" s="1" t="s">
        <v>1530</v>
      </c>
      <c r="G6247" s="5" t="s">
        <v>1528</v>
      </c>
      <c r="H6247" s="1" t="s">
        <v>5617</v>
      </c>
    </row>
    <row r="6248" spans="1:9" ht="15.75" customHeight="1" x14ac:dyDescent="0.25">
      <c r="A6248" s="1">
        <v>1458</v>
      </c>
      <c r="B6248" s="1" t="s">
        <v>15025</v>
      </c>
      <c r="C6248" s="1" t="s">
        <v>15026</v>
      </c>
      <c r="E6248" s="1" t="s">
        <v>6</v>
      </c>
      <c r="F6248" s="1" t="s">
        <v>1527</v>
      </c>
      <c r="G6248" s="5" t="s">
        <v>1526</v>
      </c>
      <c r="H6248" s="1" t="s">
        <v>177</v>
      </c>
    </row>
    <row r="6249" spans="1:9" ht="15.75" customHeight="1" x14ac:dyDescent="0.25">
      <c r="A6249" s="1">
        <v>1456</v>
      </c>
      <c r="B6249" s="1" t="s">
        <v>15025</v>
      </c>
      <c r="C6249" s="1" t="s">
        <v>15026</v>
      </c>
      <c r="E6249" s="1" t="s">
        <v>61</v>
      </c>
      <c r="F6249" s="1" t="s">
        <v>1525</v>
      </c>
      <c r="G6249" s="5" t="s">
        <v>1524</v>
      </c>
      <c r="H6249" s="1" t="s">
        <v>177</v>
      </c>
    </row>
    <row r="6250" spans="1:9" ht="15.75" customHeight="1" x14ac:dyDescent="0.25">
      <c r="A6250" s="1">
        <v>1454</v>
      </c>
      <c r="B6250" s="1" t="s">
        <v>15023</v>
      </c>
      <c r="C6250" s="1" t="s">
        <v>15112</v>
      </c>
      <c r="D6250" s="1" t="s">
        <v>1522</v>
      </c>
      <c r="E6250" s="1" t="s">
        <v>24</v>
      </c>
      <c r="F6250" s="1" t="s">
        <v>1523</v>
      </c>
      <c r="G6250" s="5" t="s">
        <v>1521</v>
      </c>
      <c r="H6250" s="1" t="s">
        <v>15386</v>
      </c>
    </row>
    <row r="6251" spans="1:9" ht="15.75" customHeight="1" x14ac:dyDescent="0.25">
      <c r="A6251" s="1">
        <v>1449</v>
      </c>
      <c r="B6251" s="1" t="s">
        <v>15023</v>
      </c>
      <c r="C6251" s="1" t="s">
        <v>15026</v>
      </c>
      <c r="D6251" s="1" t="s">
        <v>1519</v>
      </c>
      <c r="E6251" s="1" t="s">
        <v>66</v>
      </c>
      <c r="F6251" s="1" t="s">
        <v>1520</v>
      </c>
      <c r="G6251" s="5" t="s">
        <v>1518</v>
      </c>
      <c r="H6251" s="1" t="s">
        <v>10325</v>
      </c>
    </row>
    <row r="6252" spans="1:9" ht="15.75" customHeight="1" x14ac:dyDescent="0.25">
      <c r="A6252" s="1">
        <v>1447</v>
      </c>
      <c r="B6252" s="1" t="s">
        <v>15025</v>
      </c>
      <c r="C6252" s="1" t="s">
        <v>15026</v>
      </c>
      <c r="D6252" s="1" t="s">
        <v>1516</v>
      </c>
      <c r="E6252" s="1" t="s">
        <v>24</v>
      </c>
      <c r="F6252" s="1" t="s">
        <v>1517</v>
      </c>
      <c r="G6252" s="5" t="s">
        <v>1515</v>
      </c>
      <c r="H6252" s="1" t="s">
        <v>177</v>
      </c>
    </row>
    <row r="6253" spans="1:9" ht="15.75" customHeight="1" x14ac:dyDescent="0.25">
      <c r="A6253" s="1">
        <v>1445</v>
      </c>
      <c r="B6253" s="1" t="s">
        <v>15025</v>
      </c>
      <c r="C6253" s="1" t="s">
        <v>15112</v>
      </c>
      <c r="D6253" s="1" t="s">
        <v>1513</v>
      </c>
      <c r="E6253" s="1" t="s">
        <v>66</v>
      </c>
      <c r="F6253" s="1" t="s">
        <v>1514</v>
      </c>
      <c r="G6253" s="5" t="s">
        <v>1512</v>
      </c>
      <c r="H6253" s="1" t="s">
        <v>142</v>
      </c>
      <c r="I6253" s="1" t="s">
        <v>50</v>
      </c>
    </row>
    <row r="6254" spans="1:9" ht="15.75" customHeight="1" x14ac:dyDescent="0.25">
      <c r="A6254" s="1">
        <v>1440</v>
      </c>
      <c r="B6254" s="1" t="s">
        <v>15023</v>
      </c>
      <c r="C6254" s="1" t="s">
        <v>15026</v>
      </c>
      <c r="D6254" s="1" t="s">
        <v>1510</v>
      </c>
      <c r="E6254" s="1" t="s">
        <v>20</v>
      </c>
      <c r="F6254" s="1" t="s">
        <v>1511</v>
      </c>
      <c r="G6254" s="5" t="s">
        <v>1509</v>
      </c>
      <c r="H6254" s="1" t="s">
        <v>63</v>
      </c>
    </row>
    <row r="6255" spans="1:9" ht="15.75" customHeight="1" x14ac:dyDescent="0.25">
      <c r="A6255" s="1">
        <v>1438</v>
      </c>
      <c r="B6255" s="1" t="s">
        <v>15025</v>
      </c>
      <c r="C6255" s="1" t="s">
        <v>15026</v>
      </c>
      <c r="E6255" s="1" t="s">
        <v>2</v>
      </c>
      <c r="F6255" s="1" t="s">
        <v>1508</v>
      </c>
      <c r="G6255" s="5" t="s">
        <v>1507</v>
      </c>
      <c r="H6255" s="1" t="s">
        <v>63</v>
      </c>
    </row>
    <row r="6256" spans="1:9" ht="15.75" customHeight="1" x14ac:dyDescent="0.25">
      <c r="A6256" s="1">
        <v>1436</v>
      </c>
      <c r="B6256" s="1" t="s">
        <v>15025</v>
      </c>
      <c r="C6256" s="1" t="s">
        <v>15026</v>
      </c>
      <c r="D6256" s="1" t="s">
        <v>1504</v>
      </c>
      <c r="E6256" s="1" t="s">
        <v>100</v>
      </c>
      <c r="F6256" s="1" t="s">
        <v>1505</v>
      </c>
      <c r="G6256" s="5" t="s">
        <v>1503</v>
      </c>
      <c r="H6256" s="1" t="s">
        <v>1506</v>
      </c>
    </row>
    <row r="6257" spans="1:9" ht="15.75" customHeight="1" x14ac:dyDescent="0.25">
      <c r="A6257" s="1">
        <v>1435</v>
      </c>
      <c r="B6257" s="1" t="s">
        <v>15025</v>
      </c>
      <c r="C6257" s="1" t="s">
        <v>15026</v>
      </c>
      <c r="D6257" s="1" t="s">
        <v>1501</v>
      </c>
      <c r="E6257" s="1" t="s">
        <v>20</v>
      </c>
      <c r="F6257" s="1" t="s">
        <v>1502</v>
      </c>
      <c r="G6257" s="5" t="s">
        <v>1500</v>
      </c>
      <c r="H6257" s="1" t="s">
        <v>524</v>
      </c>
    </row>
    <row r="6258" spans="1:9" ht="15.75" customHeight="1" x14ac:dyDescent="0.25">
      <c r="A6258" s="1">
        <v>1429</v>
      </c>
      <c r="B6258" s="1" t="s">
        <v>15025</v>
      </c>
      <c r="C6258" s="1" t="s">
        <v>15026</v>
      </c>
      <c r="D6258" s="1" t="s">
        <v>1498</v>
      </c>
      <c r="E6258" s="1" t="s">
        <v>20</v>
      </c>
      <c r="F6258" s="1" t="s">
        <v>1499</v>
      </c>
      <c r="G6258" s="5" t="s">
        <v>1497</v>
      </c>
      <c r="H6258" s="1" t="s">
        <v>177</v>
      </c>
    </row>
    <row r="6259" spans="1:9" ht="15.75" customHeight="1" x14ac:dyDescent="0.25">
      <c r="A6259" s="1">
        <v>1427</v>
      </c>
      <c r="B6259" s="1" t="s">
        <v>15023</v>
      </c>
      <c r="C6259" s="1" t="s">
        <v>15026</v>
      </c>
      <c r="D6259" s="1" t="s">
        <v>1495</v>
      </c>
      <c r="E6259" s="1" t="s">
        <v>6</v>
      </c>
      <c r="F6259" s="1" t="s">
        <v>1496</v>
      </c>
      <c r="G6259" s="5" t="s">
        <v>1494</v>
      </c>
      <c r="H6259" s="1" t="s">
        <v>833</v>
      </c>
    </row>
    <row r="6260" spans="1:9" ht="15.75" customHeight="1" x14ac:dyDescent="0.25">
      <c r="A6260" s="1">
        <v>1425</v>
      </c>
      <c r="B6260" s="1" t="s">
        <v>15025</v>
      </c>
      <c r="C6260" s="1" t="s">
        <v>15133</v>
      </c>
      <c r="D6260" s="1" t="s">
        <v>1492</v>
      </c>
      <c r="E6260" s="1" t="s">
        <v>20</v>
      </c>
      <c r="F6260" s="1" t="s">
        <v>1493</v>
      </c>
      <c r="G6260" s="5" t="s">
        <v>1491</v>
      </c>
      <c r="H6260" s="1" t="s">
        <v>142</v>
      </c>
      <c r="I6260" s="1" t="s">
        <v>50</v>
      </c>
    </row>
    <row r="6261" spans="1:9" ht="15.75" customHeight="1" x14ac:dyDescent="0.25">
      <c r="A6261" s="1">
        <v>1424</v>
      </c>
      <c r="B6261" s="1" t="s">
        <v>15025</v>
      </c>
      <c r="C6261" s="1" t="s">
        <v>15026</v>
      </c>
      <c r="D6261" s="1" t="s">
        <v>1489</v>
      </c>
      <c r="E6261" s="1" t="s">
        <v>2</v>
      </c>
      <c r="F6261" s="1" t="s">
        <v>1490</v>
      </c>
      <c r="G6261" s="5" t="s">
        <v>1488</v>
      </c>
      <c r="H6261" s="1" t="s">
        <v>142</v>
      </c>
    </row>
    <row r="6262" spans="1:9" ht="15.75" customHeight="1" x14ac:dyDescent="0.25">
      <c r="A6262" s="1">
        <v>1423</v>
      </c>
      <c r="B6262" s="1" t="s">
        <v>15025</v>
      </c>
      <c r="C6262" s="1" t="s">
        <v>15026</v>
      </c>
      <c r="D6262" s="1" t="s">
        <v>1486</v>
      </c>
      <c r="E6262" s="1" t="s">
        <v>20</v>
      </c>
      <c r="F6262" s="1" t="s">
        <v>1487</v>
      </c>
      <c r="G6262" s="5" t="s">
        <v>1485</v>
      </c>
      <c r="H6262" s="1" t="s">
        <v>63</v>
      </c>
      <c r="I6262" s="1" t="s">
        <v>33</v>
      </c>
    </row>
    <row r="6263" spans="1:9" ht="15.75" customHeight="1" x14ac:dyDescent="0.25">
      <c r="A6263" s="1">
        <v>1422</v>
      </c>
      <c r="B6263" s="1" t="s">
        <v>15023</v>
      </c>
      <c r="C6263" s="1" t="s">
        <v>15227</v>
      </c>
      <c r="D6263" s="1" t="s">
        <v>1482</v>
      </c>
      <c r="E6263" s="1" t="s">
        <v>2</v>
      </c>
      <c r="F6263" s="1" t="s">
        <v>1483</v>
      </c>
      <c r="G6263" s="5" t="s">
        <v>1481</v>
      </c>
      <c r="H6263" s="1" t="s">
        <v>1484</v>
      </c>
    </row>
    <row r="6264" spans="1:9" ht="15.75" customHeight="1" x14ac:dyDescent="0.25">
      <c r="A6264" s="1">
        <v>1420</v>
      </c>
      <c r="B6264" s="1" t="s">
        <v>15023</v>
      </c>
      <c r="C6264" s="1" t="s">
        <v>15026</v>
      </c>
      <c r="E6264" s="1" t="s">
        <v>20</v>
      </c>
      <c r="F6264" s="1" t="s">
        <v>1480</v>
      </c>
      <c r="G6264" s="5" t="s">
        <v>1479</v>
      </c>
      <c r="H6264" s="1" t="s">
        <v>524</v>
      </c>
    </row>
    <row r="6265" spans="1:9" ht="15.75" customHeight="1" x14ac:dyDescent="0.25">
      <c r="A6265" s="1">
        <v>1418</v>
      </c>
      <c r="B6265" s="1" t="s">
        <v>15025</v>
      </c>
      <c r="C6265" s="1" t="s">
        <v>15026</v>
      </c>
      <c r="D6265" s="1" t="s">
        <v>1477</v>
      </c>
      <c r="E6265" s="1" t="s">
        <v>36</v>
      </c>
      <c r="F6265" s="1" t="s">
        <v>1478</v>
      </c>
      <c r="G6265" s="5" t="s">
        <v>1476</v>
      </c>
      <c r="H6265" s="1" t="s">
        <v>49</v>
      </c>
    </row>
    <row r="6266" spans="1:9" ht="15.75" customHeight="1" x14ac:dyDescent="0.25">
      <c r="A6266" s="1">
        <v>1411</v>
      </c>
      <c r="B6266" s="1" t="s">
        <v>15023</v>
      </c>
      <c r="C6266" s="1" t="s">
        <v>15026</v>
      </c>
      <c r="D6266" s="1" t="s">
        <v>1474</v>
      </c>
      <c r="E6266" s="1" t="s">
        <v>84</v>
      </c>
      <c r="F6266" s="1" t="s">
        <v>1475</v>
      </c>
      <c r="G6266" s="5" t="s">
        <v>1473</v>
      </c>
      <c r="H6266" s="1" t="s">
        <v>177</v>
      </c>
    </row>
    <row r="6267" spans="1:9" ht="15.75" customHeight="1" x14ac:dyDescent="0.25">
      <c r="A6267" s="1">
        <v>1406</v>
      </c>
      <c r="B6267" s="1" t="s">
        <v>15023</v>
      </c>
      <c r="C6267" s="1" t="s">
        <v>15026</v>
      </c>
      <c r="D6267" s="1" t="s">
        <v>1471</v>
      </c>
      <c r="E6267" s="1" t="s">
        <v>9</v>
      </c>
      <c r="F6267" s="1" t="s">
        <v>1472</v>
      </c>
      <c r="G6267" s="5" t="s">
        <v>1470</v>
      </c>
      <c r="H6267" s="1" t="s">
        <v>32</v>
      </c>
    </row>
    <row r="6268" spans="1:9" ht="15.75" customHeight="1" x14ac:dyDescent="0.25">
      <c r="A6268" s="1">
        <v>1404</v>
      </c>
      <c r="B6268" s="1" t="s">
        <v>15023</v>
      </c>
      <c r="C6268" s="1" t="s">
        <v>15026</v>
      </c>
      <c r="D6268" s="1" t="s">
        <v>1468</v>
      </c>
      <c r="E6268" s="1" t="s">
        <v>166</v>
      </c>
      <c r="F6268" s="1" t="s">
        <v>1469</v>
      </c>
      <c r="G6268" s="5" t="s">
        <v>1467</v>
      </c>
      <c r="H6268" s="1" t="s">
        <v>32</v>
      </c>
    </row>
    <row r="6269" spans="1:9" ht="15.75" customHeight="1" x14ac:dyDescent="0.25">
      <c r="A6269" s="1">
        <v>1403</v>
      </c>
      <c r="B6269" s="1" t="s">
        <v>15023</v>
      </c>
      <c r="C6269" s="1" t="s">
        <v>15026</v>
      </c>
      <c r="D6269" s="1" t="s">
        <v>1465</v>
      </c>
      <c r="E6269" s="1" t="s">
        <v>226</v>
      </c>
      <c r="F6269" s="1" t="s">
        <v>1466</v>
      </c>
      <c r="G6269" s="5" t="s">
        <v>1464</v>
      </c>
      <c r="H6269" s="1" t="s">
        <v>15229</v>
      </c>
      <c r="I6269" s="1" t="s">
        <v>50</v>
      </c>
    </row>
    <row r="6270" spans="1:9" ht="15.75" customHeight="1" x14ac:dyDescent="0.25">
      <c r="A6270" s="1">
        <v>1401</v>
      </c>
      <c r="B6270" s="1" t="s">
        <v>15025</v>
      </c>
      <c r="C6270" s="1" t="s">
        <v>15026</v>
      </c>
      <c r="E6270" s="1" t="s">
        <v>24</v>
      </c>
      <c r="F6270" s="1" t="s">
        <v>1463</v>
      </c>
      <c r="G6270" s="5" t="s">
        <v>1462</v>
      </c>
      <c r="H6270" s="1" t="s">
        <v>49</v>
      </c>
    </row>
    <row r="6271" spans="1:9" ht="15.75" customHeight="1" x14ac:dyDescent="0.25">
      <c r="A6271" s="1">
        <v>1400</v>
      </c>
      <c r="B6271" s="1" t="s">
        <v>15025</v>
      </c>
      <c r="C6271" s="1" t="s">
        <v>15026</v>
      </c>
      <c r="D6271" s="1" t="s">
        <v>1460</v>
      </c>
      <c r="E6271" s="1" t="s">
        <v>24</v>
      </c>
      <c r="F6271" s="1" t="s">
        <v>1461</v>
      </c>
      <c r="G6271" s="5" t="s">
        <v>1459</v>
      </c>
      <c r="H6271" s="1" t="s">
        <v>32</v>
      </c>
    </row>
    <row r="6272" spans="1:9" ht="15.75" customHeight="1" x14ac:dyDescent="0.25">
      <c r="A6272" s="1">
        <v>1398</v>
      </c>
      <c r="B6272" s="1" t="s">
        <v>15025</v>
      </c>
      <c r="C6272" s="1" t="s">
        <v>15026</v>
      </c>
      <c r="D6272" s="1" t="s">
        <v>1457</v>
      </c>
      <c r="E6272" s="1" t="s">
        <v>24</v>
      </c>
      <c r="F6272" s="1" t="s">
        <v>1458</v>
      </c>
      <c r="G6272" s="5" t="s">
        <v>1456</v>
      </c>
      <c r="H6272" s="1" t="s">
        <v>49</v>
      </c>
    </row>
    <row r="6273" spans="1:9" ht="15.75" customHeight="1" x14ac:dyDescent="0.25">
      <c r="A6273" s="1">
        <v>1396</v>
      </c>
      <c r="B6273" s="1" t="s">
        <v>15023</v>
      </c>
      <c r="C6273" s="1" t="s">
        <v>15068</v>
      </c>
      <c r="D6273" s="1" t="s">
        <v>1454</v>
      </c>
      <c r="E6273" s="1" t="s">
        <v>6</v>
      </c>
      <c r="F6273" s="1" t="s">
        <v>1455</v>
      </c>
      <c r="G6273" s="5" t="s">
        <v>1453</v>
      </c>
      <c r="H6273" s="1" t="s">
        <v>142</v>
      </c>
    </row>
    <row r="6274" spans="1:9" ht="15.75" customHeight="1" x14ac:dyDescent="0.25">
      <c r="A6274" s="1">
        <v>1395</v>
      </c>
      <c r="B6274" s="1" t="s">
        <v>15025</v>
      </c>
      <c r="C6274" s="1" t="s">
        <v>15026</v>
      </c>
      <c r="D6274" s="1" t="s">
        <v>1451</v>
      </c>
      <c r="E6274" s="1" t="s">
        <v>20</v>
      </c>
      <c r="F6274" s="1" t="s">
        <v>1452</v>
      </c>
      <c r="G6274" s="5" t="s">
        <v>1450</v>
      </c>
      <c r="H6274" s="1" t="s">
        <v>842</v>
      </c>
    </row>
    <row r="6275" spans="1:9" ht="15.75" customHeight="1" x14ac:dyDescent="0.25">
      <c r="A6275" s="1">
        <v>1394</v>
      </c>
      <c r="B6275" s="1" t="s">
        <v>15023</v>
      </c>
      <c r="C6275" s="1" t="s">
        <v>15026</v>
      </c>
      <c r="D6275" s="1" t="s">
        <v>1448</v>
      </c>
      <c r="E6275" s="1" t="s">
        <v>44</v>
      </c>
      <c r="F6275" s="1" t="s">
        <v>1449</v>
      </c>
      <c r="G6275" s="5" t="s">
        <v>1447</v>
      </c>
      <c r="H6275" s="1" t="s">
        <v>63</v>
      </c>
    </row>
    <row r="6276" spans="1:9" ht="15.75" customHeight="1" x14ac:dyDescent="0.25">
      <c r="A6276" s="1">
        <v>1391</v>
      </c>
      <c r="B6276" s="1" t="s">
        <v>15023</v>
      </c>
      <c r="C6276" s="1" t="s">
        <v>15026</v>
      </c>
      <c r="D6276" s="1" t="s">
        <v>1444</v>
      </c>
      <c r="E6276" s="1" t="s">
        <v>61</v>
      </c>
      <c r="F6276" s="1" t="s">
        <v>1445</v>
      </c>
      <c r="G6276" s="5" t="s">
        <v>1443</v>
      </c>
      <c r="H6276" s="1" t="s">
        <v>1446</v>
      </c>
    </row>
    <row r="6277" spans="1:9" ht="15.75" customHeight="1" x14ac:dyDescent="0.25">
      <c r="A6277" s="1">
        <v>1389</v>
      </c>
      <c r="B6277" s="1" t="s">
        <v>15025</v>
      </c>
      <c r="C6277" s="1" t="s">
        <v>15026</v>
      </c>
      <c r="D6277" s="1" t="s">
        <v>1441</v>
      </c>
      <c r="E6277" s="1" t="s">
        <v>61</v>
      </c>
      <c r="F6277" s="1" t="s">
        <v>1442</v>
      </c>
      <c r="G6277" s="5" t="s">
        <v>1440</v>
      </c>
      <c r="H6277" s="1" t="s">
        <v>354</v>
      </c>
    </row>
    <row r="6278" spans="1:9" ht="15.75" customHeight="1" x14ac:dyDescent="0.25">
      <c r="A6278" s="1">
        <v>1385</v>
      </c>
      <c r="B6278" s="1" t="s">
        <v>15023</v>
      </c>
      <c r="C6278" s="1" t="s">
        <v>15026</v>
      </c>
      <c r="D6278" s="1" t="s">
        <v>1437</v>
      </c>
      <c r="E6278" s="1" t="s">
        <v>20</v>
      </c>
      <c r="F6278" s="1" t="s">
        <v>1438</v>
      </c>
      <c r="G6278" s="5" t="s">
        <v>1436</v>
      </c>
      <c r="H6278" s="1" t="s">
        <v>1439</v>
      </c>
    </row>
    <row r="6279" spans="1:9" ht="15.75" customHeight="1" x14ac:dyDescent="0.25">
      <c r="A6279" s="1">
        <v>1383</v>
      </c>
      <c r="B6279" s="1" t="s">
        <v>15023</v>
      </c>
      <c r="C6279" s="1" t="s">
        <v>15026</v>
      </c>
      <c r="D6279" s="1" t="s">
        <v>1434</v>
      </c>
      <c r="E6279" s="1" t="s">
        <v>6</v>
      </c>
      <c r="F6279" s="1" t="s">
        <v>1435</v>
      </c>
      <c r="G6279" s="5" t="s">
        <v>1433</v>
      </c>
      <c r="H6279" s="1" t="s">
        <v>49</v>
      </c>
    </row>
    <row r="6280" spans="1:9" ht="15.75" customHeight="1" x14ac:dyDescent="0.25">
      <c r="A6280" s="1">
        <v>1382</v>
      </c>
      <c r="B6280" s="1" t="s">
        <v>15025</v>
      </c>
      <c r="C6280" s="1" t="s">
        <v>15174</v>
      </c>
      <c r="D6280" s="1" t="s">
        <v>1431</v>
      </c>
      <c r="E6280" s="1" t="s">
        <v>6</v>
      </c>
      <c r="F6280" s="1" t="s">
        <v>1432</v>
      </c>
      <c r="G6280" s="5" t="s">
        <v>1430</v>
      </c>
      <c r="H6280" s="1" t="s">
        <v>4216</v>
      </c>
    </row>
    <row r="6281" spans="1:9" ht="15.75" customHeight="1" x14ac:dyDescent="0.25">
      <c r="A6281" s="1">
        <v>1381</v>
      </c>
      <c r="B6281" s="1" t="s">
        <v>15025</v>
      </c>
      <c r="C6281" s="1" t="s">
        <v>15026</v>
      </c>
      <c r="D6281" s="1" t="s">
        <v>1428</v>
      </c>
      <c r="E6281" s="1" t="s">
        <v>6</v>
      </c>
      <c r="F6281" s="1" t="s">
        <v>1429</v>
      </c>
      <c r="G6281" s="5" t="s">
        <v>1427</v>
      </c>
      <c r="H6281" s="1" t="s">
        <v>63</v>
      </c>
    </row>
    <row r="6282" spans="1:9" ht="15.75" customHeight="1" x14ac:dyDescent="0.25">
      <c r="A6282" s="1">
        <v>1377</v>
      </c>
      <c r="B6282" s="1" t="s">
        <v>15025</v>
      </c>
      <c r="C6282" s="1" t="s">
        <v>15026</v>
      </c>
      <c r="D6282" s="1" t="s">
        <v>1425</v>
      </c>
      <c r="E6282" s="1" t="s">
        <v>44</v>
      </c>
      <c r="F6282" s="1" t="s">
        <v>1426</v>
      </c>
      <c r="G6282" s="5" t="s">
        <v>1424</v>
      </c>
      <c r="H6282" s="1" t="s">
        <v>2846</v>
      </c>
      <c r="I6282" s="1" t="s">
        <v>15198</v>
      </c>
    </row>
    <row r="6283" spans="1:9" ht="15.75" customHeight="1" x14ac:dyDescent="0.25">
      <c r="A6283" s="1">
        <v>1372</v>
      </c>
      <c r="B6283" s="1" t="s">
        <v>15023</v>
      </c>
      <c r="C6283" s="1" t="s">
        <v>15039</v>
      </c>
      <c r="D6283" s="1" t="s">
        <v>1422</v>
      </c>
      <c r="E6283" s="1" t="s">
        <v>20</v>
      </c>
      <c r="F6283" s="1" t="s">
        <v>1423</v>
      </c>
      <c r="G6283" s="5" t="s">
        <v>1421</v>
      </c>
      <c r="H6283" s="1" t="s">
        <v>177</v>
      </c>
    </row>
    <row r="6284" spans="1:9" ht="15.75" customHeight="1" x14ac:dyDescent="0.25">
      <c r="A6284" s="1">
        <v>1370</v>
      </c>
      <c r="B6284" s="1" t="s">
        <v>15023</v>
      </c>
      <c r="C6284" s="1" t="s">
        <v>15026</v>
      </c>
      <c r="D6284" s="1" t="s">
        <v>1419</v>
      </c>
      <c r="E6284" s="1" t="s">
        <v>20</v>
      </c>
      <c r="F6284" s="1" t="s">
        <v>1420</v>
      </c>
      <c r="G6284" s="5" t="s">
        <v>1418</v>
      </c>
      <c r="H6284" s="1" t="s">
        <v>49</v>
      </c>
    </row>
    <row r="6285" spans="1:9" ht="15.75" customHeight="1" x14ac:dyDescent="0.25">
      <c r="A6285" s="1">
        <v>1369</v>
      </c>
      <c r="B6285" s="1" t="s">
        <v>15025</v>
      </c>
      <c r="C6285" s="1" t="s">
        <v>15044</v>
      </c>
      <c r="D6285" s="1" t="s">
        <v>1416</v>
      </c>
      <c r="E6285" s="1" t="s">
        <v>20</v>
      </c>
      <c r="F6285" s="1" t="s">
        <v>1417</v>
      </c>
      <c r="G6285" s="5" t="s">
        <v>1415</v>
      </c>
      <c r="H6285" s="1" t="s">
        <v>177</v>
      </c>
      <c r="I6285" s="1" t="s">
        <v>50</v>
      </c>
    </row>
    <row r="6286" spans="1:9" ht="15.75" customHeight="1" x14ac:dyDescent="0.25">
      <c r="A6286" s="1">
        <v>1364</v>
      </c>
      <c r="B6286" s="1" t="s">
        <v>15025</v>
      </c>
      <c r="C6286" s="1" t="s">
        <v>15026</v>
      </c>
      <c r="D6286" s="1" t="s">
        <v>1413</v>
      </c>
      <c r="E6286" s="1" t="s">
        <v>155</v>
      </c>
      <c r="F6286" s="1" t="s">
        <v>1414</v>
      </c>
      <c r="G6286" s="5" t="s">
        <v>1412</v>
      </c>
      <c r="H6286" s="1" t="s">
        <v>49</v>
      </c>
    </row>
    <row r="6287" spans="1:9" ht="15.75" customHeight="1" x14ac:dyDescent="0.25">
      <c r="A6287" s="1">
        <v>1363</v>
      </c>
      <c r="B6287" s="1" t="s">
        <v>15023</v>
      </c>
      <c r="C6287" s="1" t="s">
        <v>15026</v>
      </c>
      <c r="D6287" s="1" t="s">
        <v>1410</v>
      </c>
      <c r="E6287" s="1" t="s">
        <v>166</v>
      </c>
      <c r="F6287" s="1" t="s">
        <v>1411</v>
      </c>
      <c r="G6287" s="5" t="s">
        <v>1409</v>
      </c>
      <c r="H6287" s="1" t="s">
        <v>8657</v>
      </c>
    </row>
    <row r="6288" spans="1:9" ht="15.75" customHeight="1" x14ac:dyDescent="0.25">
      <c r="A6288" s="1">
        <v>1357</v>
      </c>
      <c r="B6288" s="1" t="s">
        <v>15025</v>
      </c>
      <c r="C6288" s="1" t="s">
        <v>15026</v>
      </c>
      <c r="D6288" s="1" t="s">
        <v>1407</v>
      </c>
      <c r="E6288" s="1" t="s">
        <v>166</v>
      </c>
      <c r="F6288" s="1" t="s">
        <v>1408</v>
      </c>
      <c r="G6288" s="5" t="s">
        <v>1406</v>
      </c>
      <c r="H6288" s="1" t="s">
        <v>15116</v>
      </c>
    </row>
    <row r="6289" spans="1:9" ht="15.75" customHeight="1" x14ac:dyDescent="0.25">
      <c r="A6289" s="1">
        <v>1354</v>
      </c>
      <c r="B6289" s="1" t="s">
        <v>15023</v>
      </c>
      <c r="C6289" s="1" t="s">
        <v>15026</v>
      </c>
      <c r="E6289" s="1" t="s">
        <v>20</v>
      </c>
      <c r="F6289" s="1" t="s">
        <v>1405</v>
      </c>
      <c r="G6289" s="5" t="s">
        <v>1404</v>
      </c>
      <c r="H6289" s="1" t="s">
        <v>63</v>
      </c>
    </row>
    <row r="6290" spans="1:9" ht="15.75" customHeight="1" x14ac:dyDescent="0.25">
      <c r="A6290" s="1">
        <v>1353</v>
      </c>
      <c r="B6290" s="1" t="s">
        <v>15025</v>
      </c>
      <c r="C6290" s="1" t="s">
        <v>15058</v>
      </c>
      <c r="E6290" s="1" t="s">
        <v>20</v>
      </c>
      <c r="F6290" s="1" t="s">
        <v>1403</v>
      </c>
      <c r="G6290" s="5" t="s">
        <v>1402</v>
      </c>
      <c r="H6290" s="1" t="s">
        <v>339</v>
      </c>
      <c r="I6290" s="1" t="s">
        <v>50</v>
      </c>
    </row>
    <row r="6291" spans="1:9" ht="15.75" customHeight="1" x14ac:dyDescent="0.25">
      <c r="A6291" s="1">
        <v>1351</v>
      </c>
      <c r="B6291" s="1" t="s">
        <v>15023</v>
      </c>
      <c r="C6291" s="1" t="s">
        <v>15026</v>
      </c>
      <c r="D6291" s="1" t="s">
        <v>1400</v>
      </c>
      <c r="E6291" s="1" t="s">
        <v>61</v>
      </c>
      <c r="F6291" s="1" t="s">
        <v>1401</v>
      </c>
      <c r="G6291" s="5" t="s">
        <v>1399</v>
      </c>
      <c r="H6291" s="1" t="s">
        <v>833</v>
      </c>
    </row>
    <row r="6292" spans="1:9" ht="15.75" customHeight="1" x14ac:dyDescent="0.25">
      <c r="A6292" s="1">
        <v>1339</v>
      </c>
      <c r="B6292" s="1" t="s">
        <v>15025</v>
      </c>
      <c r="C6292" s="1" t="s">
        <v>15026</v>
      </c>
      <c r="D6292" s="1" t="s">
        <v>1397</v>
      </c>
      <c r="E6292" s="1" t="s">
        <v>6</v>
      </c>
      <c r="F6292" s="1" t="s">
        <v>1398</v>
      </c>
      <c r="G6292" s="5" t="s">
        <v>1396</v>
      </c>
      <c r="H6292" s="1" t="s">
        <v>49</v>
      </c>
    </row>
    <row r="6293" spans="1:9" ht="15.75" customHeight="1" x14ac:dyDescent="0.25">
      <c r="A6293" s="1">
        <v>1338</v>
      </c>
      <c r="B6293" s="1" t="s">
        <v>15023</v>
      </c>
      <c r="C6293" s="1" t="s">
        <v>15026</v>
      </c>
      <c r="D6293" s="1" t="s">
        <v>1394</v>
      </c>
      <c r="E6293" s="1" t="s">
        <v>20</v>
      </c>
      <c r="F6293" s="1" t="s">
        <v>1395</v>
      </c>
      <c r="G6293" s="5" t="s">
        <v>1393</v>
      </c>
      <c r="H6293" s="1" t="s">
        <v>15263</v>
      </c>
    </row>
    <row r="6294" spans="1:9" ht="15.75" customHeight="1" x14ac:dyDescent="0.25">
      <c r="A6294" s="1">
        <v>1337</v>
      </c>
      <c r="B6294" s="1" t="s">
        <v>15023</v>
      </c>
      <c r="C6294" s="1" t="s">
        <v>15043</v>
      </c>
      <c r="E6294" s="1" t="s">
        <v>6</v>
      </c>
      <c r="F6294" s="1" t="s">
        <v>1392</v>
      </c>
      <c r="G6294" s="5" t="s">
        <v>1391</v>
      </c>
      <c r="H6294" s="1" t="s">
        <v>2636</v>
      </c>
      <c r="I6294" s="1" t="s">
        <v>50</v>
      </c>
    </row>
    <row r="6295" spans="1:9" ht="15.75" customHeight="1" x14ac:dyDescent="0.25">
      <c r="A6295" s="1">
        <v>1330</v>
      </c>
      <c r="B6295" s="1" t="s">
        <v>15025</v>
      </c>
      <c r="C6295" s="1" t="s">
        <v>15026</v>
      </c>
      <c r="D6295" s="1" t="s">
        <v>1389</v>
      </c>
      <c r="E6295" s="1" t="s">
        <v>100</v>
      </c>
      <c r="F6295" s="1" t="s">
        <v>1390</v>
      </c>
      <c r="G6295" s="5" t="s">
        <v>1388</v>
      </c>
      <c r="H6295" s="1" t="s">
        <v>142</v>
      </c>
    </row>
    <row r="6296" spans="1:9" ht="15.75" customHeight="1" x14ac:dyDescent="0.25">
      <c r="A6296" s="1">
        <v>1322</v>
      </c>
      <c r="B6296" s="1" t="s">
        <v>15023</v>
      </c>
      <c r="C6296" s="1" t="s">
        <v>15026</v>
      </c>
      <c r="D6296" s="1" t="s">
        <v>1386</v>
      </c>
      <c r="E6296" s="1" t="s">
        <v>2</v>
      </c>
      <c r="F6296" s="1" t="s">
        <v>1387</v>
      </c>
      <c r="G6296" s="5" t="s">
        <v>1385</v>
      </c>
      <c r="H6296" s="1" t="s">
        <v>177</v>
      </c>
    </row>
    <row r="6297" spans="1:9" ht="15.75" customHeight="1" x14ac:dyDescent="0.25">
      <c r="A6297" s="1">
        <v>1315</v>
      </c>
      <c r="B6297" s="1" t="s">
        <v>15023</v>
      </c>
      <c r="C6297" s="1" t="s">
        <v>15026</v>
      </c>
      <c r="D6297" s="1" t="s">
        <v>1383</v>
      </c>
      <c r="E6297" s="1" t="s">
        <v>20</v>
      </c>
      <c r="F6297" s="1" t="s">
        <v>1384</v>
      </c>
      <c r="G6297" s="5" t="s">
        <v>1382</v>
      </c>
      <c r="H6297" s="1" t="s">
        <v>15368</v>
      </c>
    </row>
    <row r="6298" spans="1:9" ht="15.75" customHeight="1" x14ac:dyDescent="0.25">
      <c r="A6298" s="1">
        <v>1314</v>
      </c>
      <c r="B6298" s="1" t="s">
        <v>15023</v>
      </c>
      <c r="C6298" s="1" t="s">
        <v>15026</v>
      </c>
      <c r="D6298" s="1" t="s">
        <v>1380</v>
      </c>
      <c r="E6298" s="1" t="s">
        <v>226</v>
      </c>
      <c r="F6298" s="1" t="s">
        <v>1381</v>
      </c>
      <c r="G6298" s="5" t="s">
        <v>1379</v>
      </c>
      <c r="H6298" s="1" t="s">
        <v>339</v>
      </c>
    </row>
    <row r="6299" spans="1:9" ht="15.75" customHeight="1" x14ac:dyDescent="0.25">
      <c r="A6299" s="1">
        <v>1313</v>
      </c>
      <c r="B6299" s="1" t="s">
        <v>15025</v>
      </c>
      <c r="C6299" s="1" t="s">
        <v>15026</v>
      </c>
      <c r="D6299" s="1" t="s">
        <v>1377</v>
      </c>
      <c r="E6299" s="1" t="s">
        <v>20</v>
      </c>
      <c r="F6299" s="1" t="s">
        <v>1378</v>
      </c>
      <c r="G6299" s="5" t="s">
        <v>1376</v>
      </c>
      <c r="H6299" s="1" t="s">
        <v>32</v>
      </c>
    </row>
    <row r="6300" spans="1:9" ht="15.75" customHeight="1" x14ac:dyDescent="0.25">
      <c r="A6300" s="1">
        <v>1312</v>
      </c>
      <c r="B6300" s="1" t="s">
        <v>15025</v>
      </c>
      <c r="C6300" s="1" t="s">
        <v>15026</v>
      </c>
      <c r="D6300" s="1" t="s">
        <v>1374</v>
      </c>
      <c r="E6300" s="1" t="s">
        <v>84</v>
      </c>
      <c r="F6300" s="1" t="s">
        <v>1375</v>
      </c>
      <c r="G6300" s="5" t="s">
        <v>1373</v>
      </c>
      <c r="H6300" s="1" t="s">
        <v>63</v>
      </c>
    </row>
    <row r="6301" spans="1:9" ht="15.75" customHeight="1" x14ac:dyDescent="0.25">
      <c r="A6301" s="1">
        <v>1310</v>
      </c>
      <c r="B6301" s="1" t="s">
        <v>15025</v>
      </c>
      <c r="C6301" s="1" t="s">
        <v>15026</v>
      </c>
      <c r="D6301" s="1" t="s">
        <v>1371</v>
      </c>
      <c r="E6301" s="1" t="s">
        <v>24</v>
      </c>
      <c r="F6301" s="1" t="s">
        <v>1372</v>
      </c>
      <c r="G6301" s="5" t="s">
        <v>1370</v>
      </c>
      <c r="H6301" s="1" t="s">
        <v>32</v>
      </c>
    </row>
    <row r="6302" spans="1:9" ht="15.75" customHeight="1" x14ac:dyDescent="0.25">
      <c r="A6302" s="1">
        <v>1309</v>
      </c>
      <c r="B6302" s="1" t="s">
        <v>15025</v>
      </c>
      <c r="C6302" s="1" t="s">
        <v>15026</v>
      </c>
      <c r="D6302" s="1" t="s">
        <v>1368</v>
      </c>
      <c r="E6302" s="1" t="s">
        <v>2</v>
      </c>
      <c r="F6302" s="1" t="s">
        <v>1369</v>
      </c>
      <c r="G6302" s="5" t="s">
        <v>1367</v>
      </c>
      <c r="H6302" s="1" t="s">
        <v>32</v>
      </c>
    </row>
    <row r="6303" spans="1:9" ht="15.75" customHeight="1" x14ac:dyDescent="0.25">
      <c r="A6303" s="1">
        <v>1305</v>
      </c>
      <c r="B6303" s="1" t="s">
        <v>15023</v>
      </c>
      <c r="C6303" s="1" t="s">
        <v>15026</v>
      </c>
      <c r="E6303" s="1" t="s">
        <v>6</v>
      </c>
      <c r="F6303" s="1" t="s">
        <v>1366</v>
      </c>
      <c r="G6303" s="5" t="s">
        <v>1365</v>
      </c>
      <c r="H6303" s="1" t="s">
        <v>1044</v>
      </c>
    </row>
    <row r="6304" spans="1:9" ht="15.75" customHeight="1" x14ac:dyDescent="0.25">
      <c r="A6304" s="1">
        <v>1304</v>
      </c>
      <c r="B6304" s="1" t="s">
        <v>15025</v>
      </c>
      <c r="C6304" s="1" t="s">
        <v>15026</v>
      </c>
      <c r="D6304" s="1" t="s">
        <v>1364</v>
      </c>
      <c r="E6304" s="1" t="s">
        <v>20</v>
      </c>
      <c r="G6304" s="5" t="s">
        <v>1363</v>
      </c>
      <c r="H6304" s="1" t="s">
        <v>177</v>
      </c>
    </row>
    <row r="6305" spans="1:9" ht="15.75" customHeight="1" x14ac:dyDescent="0.25">
      <c r="A6305" s="1">
        <v>1299</v>
      </c>
      <c r="B6305" s="1" t="s">
        <v>15025</v>
      </c>
      <c r="C6305" s="1" t="s">
        <v>15139</v>
      </c>
      <c r="E6305" s="1" t="s">
        <v>6</v>
      </c>
      <c r="F6305" s="1" t="s">
        <v>1362</v>
      </c>
      <c r="G6305" s="5" t="s">
        <v>1361</v>
      </c>
      <c r="H6305" s="1" t="s">
        <v>142</v>
      </c>
      <c r="I6305" s="1" t="s">
        <v>50</v>
      </c>
    </row>
    <row r="6306" spans="1:9" ht="15.75" customHeight="1" x14ac:dyDescent="0.25">
      <c r="A6306" s="1">
        <v>1298</v>
      </c>
      <c r="B6306" s="1" t="s">
        <v>15023</v>
      </c>
      <c r="C6306" s="1" t="s">
        <v>15026</v>
      </c>
      <c r="D6306" s="1" t="s">
        <v>1359</v>
      </c>
      <c r="E6306" s="1" t="s">
        <v>20</v>
      </c>
      <c r="F6306" s="1" t="s">
        <v>1360</v>
      </c>
      <c r="G6306" s="5" t="s">
        <v>1358</v>
      </c>
      <c r="H6306" s="1" t="s">
        <v>142</v>
      </c>
    </row>
    <row r="6307" spans="1:9" ht="15.75" customHeight="1" x14ac:dyDescent="0.25">
      <c r="A6307" s="1">
        <v>1297</v>
      </c>
      <c r="B6307" s="1" t="s">
        <v>15025</v>
      </c>
      <c r="C6307" s="1" t="s">
        <v>15044</v>
      </c>
      <c r="D6307" s="1" t="s">
        <v>1356</v>
      </c>
      <c r="E6307" s="1" t="s">
        <v>6</v>
      </c>
      <c r="F6307" s="1" t="s">
        <v>1357</v>
      </c>
      <c r="G6307" s="5" t="s">
        <v>1355</v>
      </c>
      <c r="H6307" s="1" t="s">
        <v>354</v>
      </c>
      <c r="I6307" s="1" t="s">
        <v>33</v>
      </c>
    </row>
    <row r="6308" spans="1:9" ht="15.75" customHeight="1" x14ac:dyDescent="0.25">
      <c r="A6308" s="1">
        <v>1296</v>
      </c>
      <c r="B6308" s="1" t="s">
        <v>15025</v>
      </c>
      <c r="C6308" s="1" t="s">
        <v>15026</v>
      </c>
      <c r="D6308" s="1" t="s">
        <v>1353</v>
      </c>
      <c r="E6308" s="1" t="s">
        <v>2</v>
      </c>
      <c r="F6308" s="1" t="s">
        <v>1354</v>
      </c>
      <c r="G6308" s="5" t="s">
        <v>1352</v>
      </c>
      <c r="H6308" s="1" t="s">
        <v>15387</v>
      </c>
    </row>
    <row r="6309" spans="1:9" ht="15.75" customHeight="1" x14ac:dyDescent="0.25">
      <c r="A6309" s="1">
        <v>1294</v>
      </c>
      <c r="B6309" s="1" t="s">
        <v>15025</v>
      </c>
      <c r="C6309" s="1" t="s">
        <v>15388</v>
      </c>
      <c r="D6309" s="1" t="s">
        <v>1350</v>
      </c>
      <c r="E6309" s="1" t="s">
        <v>2</v>
      </c>
      <c r="F6309" s="1" t="s">
        <v>1351</v>
      </c>
      <c r="G6309" s="5" t="s">
        <v>1349</v>
      </c>
      <c r="H6309" s="1" t="s">
        <v>837</v>
      </c>
      <c r="I6309" s="1" t="s">
        <v>50</v>
      </c>
    </row>
    <row r="6310" spans="1:9" ht="15.75" customHeight="1" x14ac:dyDescent="0.25">
      <c r="A6310" s="1">
        <v>1293</v>
      </c>
      <c r="B6310" s="1" t="s">
        <v>15025</v>
      </c>
      <c r="C6310" s="1" t="s">
        <v>15044</v>
      </c>
      <c r="D6310" s="1" t="s">
        <v>1347</v>
      </c>
      <c r="E6310" s="1" t="s">
        <v>84</v>
      </c>
      <c r="F6310" s="1" t="s">
        <v>1348</v>
      </c>
      <c r="G6310" s="5" t="s">
        <v>1346</v>
      </c>
      <c r="H6310" s="1" t="s">
        <v>142</v>
      </c>
      <c r="I6310" s="1" t="s">
        <v>50</v>
      </c>
    </row>
    <row r="6311" spans="1:9" ht="15.75" customHeight="1" x14ac:dyDescent="0.25">
      <c r="A6311" s="1">
        <v>1289</v>
      </c>
      <c r="B6311" s="1" t="s">
        <v>15025</v>
      </c>
      <c r="C6311" s="1" t="s">
        <v>15026</v>
      </c>
      <c r="E6311" s="1" t="s">
        <v>24</v>
      </c>
      <c r="F6311" s="1" t="s">
        <v>1345</v>
      </c>
      <c r="G6311" s="5" t="s">
        <v>1344</v>
      </c>
      <c r="H6311" s="1" t="s">
        <v>1048</v>
      </c>
    </row>
    <row r="6312" spans="1:9" ht="15.75" customHeight="1" x14ac:dyDescent="0.25">
      <c r="A6312" s="1">
        <v>1288</v>
      </c>
      <c r="B6312" s="1" t="s">
        <v>15023</v>
      </c>
      <c r="C6312" s="1" t="s">
        <v>15026</v>
      </c>
      <c r="E6312" s="1" t="s">
        <v>6</v>
      </c>
      <c r="F6312" s="1" t="s">
        <v>1343</v>
      </c>
      <c r="G6312" s="5" t="s">
        <v>1342</v>
      </c>
      <c r="H6312" s="1" t="s">
        <v>15166</v>
      </c>
    </row>
    <row r="6313" spans="1:9" ht="15.75" customHeight="1" x14ac:dyDescent="0.25">
      <c r="A6313" s="1">
        <v>1284</v>
      </c>
      <c r="B6313" s="1" t="s">
        <v>15023</v>
      </c>
      <c r="C6313" s="1" t="s">
        <v>15026</v>
      </c>
      <c r="D6313" s="1" t="s">
        <v>1340</v>
      </c>
      <c r="E6313" s="1" t="s">
        <v>66</v>
      </c>
      <c r="F6313" s="1" t="s">
        <v>1341</v>
      </c>
      <c r="G6313" s="5" t="s">
        <v>1339</v>
      </c>
      <c r="H6313" s="1" t="s">
        <v>15389</v>
      </c>
    </row>
    <row r="6314" spans="1:9" ht="15.75" customHeight="1" x14ac:dyDescent="0.25">
      <c r="A6314" s="1">
        <v>1282</v>
      </c>
      <c r="B6314" s="1" t="s">
        <v>15025</v>
      </c>
      <c r="C6314" s="1" t="s">
        <v>15026</v>
      </c>
      <c r="D6314" s="1" t="s">
        <v>1337</v>
      </c>
      <c r="E6314" s="1" t="s">
        <v>6</v>
      </c>
      <c r="F6314" s="1" t="s">
        <v>1338</v>
      </c>
      <c r="G6314" s="5" t="s">
        <v>1336</v>
      </c>
      <c r="H6314" s="1" t="s">
        <v>32</v>
      </c>
    </row>
    <row r="6315" spans="1:9" ht="15.75" customHeight="1" x14ac:dyDescent="0.25">
      <c r="A6315" s="1">
        <v>1281</v>
      </c>
      <c r="B6315" s="1" t="s">
        <v>15023</v>
      </c>
      <c r="C6315" s="1" t="s">
        <v>15026</v>
      </c>
      <c r="D6315" s="1" t="s">
        <v>1334</v>
      </c>
      <c r="E6315" s="1" t="s">
        <v>84</v>
      </c>
      <c r="F6315" s="1" t="s">
        <v>1335</v>
      </c>
      <c r="G6315" s="5" t="s">
        <v>1333</v>
      </c>
      <c r="H6315" s="1" t="s">
        <v>63</v>
      </c>
    </row>
    <row r="6316" spans="1:9" ht="15.75" customHeight="1" x14ac:dyDescent="0.25">
      <c r="A6316" s="1">
        <v>1280</v>
      </c>
      <c r="B6316" s="1" t="s">
        <v>15023</v>
      </c>
      <c r="C6316" s="1" t="s">
        <v>15026</v>
      </c>
      <c r="D6316" s="1" t="s">
        <v>1331</v>
      </c>
      <c r="E6316" s="1" t="s">
        <v>20</v>
      </c>
      <c r="F6316" s="1" t="s">
        <v>1332</v>
      </c>
      <c r="G6316" s="5" t="s">
        <v>1330</v>
      </c>
      <c r="H6316" s="1" t="s">
        <v>1048</v>
      </c>
      <c r="I6316" s="1" t="s">
        <v>50</v>
      </c>
    </row>
    <row r="6317" spans="1:9" ht="15.75" customHeight="1" x14ac:dyDescent="0.25">
      <c r="A6317" s="1">
        <v>1278</v>
      </c>
      <c r="B6317" s="1" t="s">
        <v>15025</v>
      </c>
      <c r="C6317" s="1" t="s">
        <v>15044</v>
      </c>
      <c r="D6317" s="1" t="s">
        <v>1328</v>
      </c>
      <c r="E6317" s="1" t="s">
        <v>100</v>
      </c>
      <c r="F6317" s="1" t="s">
        <v>1329</v>
      </c>
      <c r="G6317" s="5" t="s">
        <v>1327</v>
      </c>
      <c r="H6317" s="1" t="s">
        <v>32</v>
      </c>
      <c r="I6317" s="1" t="s">
        <v>50</v>
      </c>
    </row>
    <row r="6318" spans="1:9" ht="15.75" customHeight="1" x14ac:dyDescent="0.25">
      <c r="A6318" s="1">
        <v>1276</v>
      </c>
      <c r="B6318" s="1" t="s">
        <v>15023</v>
      </c>
      <c r="C6318" s="1" t="s">
        <v>15026</v>
      </c>
      <c r="D6318" s="1" t="s">
        <v>1325</v>
      </c>
      <c r="E6318" s="1" t="s">
        <v>2</v>
      </c>
      <c r="F6318" s="1" t="s">
        <v>1326</v>
      </c>
      <c r="G6318" s="5" t="s">
        <v>1324</v>
      </c>
      <c r="H6318" s="1" t="s">
        <v>5617</v>
      </c>
    </row>
    <row r="6319" spans="1:9" ht="15.75" customHeight="1" x14ac:dyDescent="0.25">
      <c r="A6319" s="1">
        <v>1273</v>
      </c>
      <c r="B6319" s="1" t="s">
        <v>15025</v>
      </c>
      <c r="C6319" s="1" t="s">
        <v>15026</v>
      </c>
      <c r="E6319" s="1" t="s">
        <v>61</v>
      </c>
      <c r="F6319" s="1" t="s">
        <v>1323</v>
      </c>
      <c r="G6319" s="5" t="s">
        <v>1322</v>
      </c>
      <c r="H6319" s="1" t="s">
        <v>177</v>
      </c>
    </row>
    <row r="6320" spans="1:9" ht="15.75" customHeight="1" x14ac:dyDescent="0.25">
      <c r="A6320" s="1">
        <v>1272</v>
      </c>
      <c r="B6320" s="1" t="s">
        <v>15025</v>
      </c>
      <c r="C6320" s="1" t="s">
        <v>15026</v>
      </c>
      <c r="D6320" s="1" t="s">
        <v>252</v>
      </c>
      <c r="E6320" s="1" t="s">
        <v>20</v>
      </c>
      <c r="F6320" s="1" t="s">
        <v>1321</v>
      </c>
      <c r="G6320" s="5" t="s">
        <v>1320</v>
      </c>
      <c r="H6320" s="1" t="s">
        <v>1021</v>
      </c>
    </row>
    <row r="6321" spans="1:9" ht="15.75" customHeight="1" x14ac:dyDescent="0.25">
      <c r="A6321" s="1">
        <v>1269</v>
      </c>
      <c r="B6321" s="1" t="s">
        <v>15025</v>
      </c>
      <c r="C6321" s="1" t="s">
        <v>15215</v>
      </c>
      <c r="D6321" s="1" t="s">
        <v>1318</v>
      </c>
      <c r="E6321" s="1" t="s">
        <v>84</v>
      </c>
      <c r="F6321" s="1" t="s">
        <v>1319</v>
      </c>
      <c r="G6321" s="5" t="s">
        <v>1317</v>
      </c>
      <c r="H6321" s="1" t="s">
        <v>833</v>
      </c>
      <c r="I6321" s="1" t="s">
        <v>50</v>
      </c>
    </row>
    <row r="6322" spans="1:9" ht="15.75" customHeight="1" x14ac:dyDescent="0.25">
      <c r="A6322" s="1">
        <v>1265</v>
      </c>
      <c r="B6322" s="1" t="s">
        <v>15023</v>
      </c>
      <c r="C6322" s="1" t="s">
        <v>15026</v>
      </c>
      <c r="D6322" s="1" t="s">
        <v>1315</v>
      </c>
      <c r="E6322" s="1" t="s">
        <v>20</v>
      </c>
      <c r="F6322" s="1" t="s">
        <v>1316</v>
      </c>
      <c r="G6322" s="5" t="s">
        <v>1314</v>
      </c>
      <c r="H6322" s="1" t="s">
        <v>1048</v>
      </c>
      <c r="I6322" s="1" t="s">
        <v>33</v>
      </c>
    </row>
    <row r="6323" spans="1:9" ht="15.75" customHeight="1" x14ac:dyDescent="0.25">
      <c r="A6323" s="1">
        <v>1264</v>
      </c>
      <c r="B6323" s="1" t="s">
        <v>15025</v>
      </c>
      <c r="C6323" s="1" t="s">
        <v>15044</v>
      </c>
      <c r="D6323" s="1" t="s">
        <v>1312</v>
      </c>
      <c r="E6323" s="1" t="s">
        <v>6</v>
      </c>
      <c r="F6323" s="1" t="s">
        <v>1313</v>
      </c>
      <c r="G6323" s="5" t="s">
        <v>1311</v>
      </c>
      <c r="H6323" s="1" t="s">
        <v>1484</v>
      </c>
      <c r="I6323" s="1" t="s">
        <v>50</v>
      </c>
    </row>
    <row r="6324" spans="1:9" ht="15.75" customHeight="1" x14ac:dyDescent="0.25">
      <c r="A6324" s="1">
        <v>1262</v>
      </c>
      <c r="B6324" s="1" t="s">
        <v>15023</v>
      </c>
      <c r="C6324" s="1" t="s">
        <v>15026</v>
      </c>
      <c r="D6324" s="1" t="s">
        <v>1309</v>
      </c>
      <c r="E6324" s="1" t="s">
        <v>6</v>
      </c>
      <c r="F6324" s="1" t="s">
        <v>1310</v>
      </c>
      <c r="G6324" s="5" t="s">
        <v>1308</v>
      </c>
      <c r="H6324" s="1" t="s">
        <v>15123</v>
      </c>
    </row>
    <row r="6325" spans="1:9" ht="15.75" customHeight="1" x14ac:dyDescent="0.25">
      <c r="A6325" s="1">
        <v>1256</v>
      </c>
      <c r="B6325" s="1" t="s">
        <v>15025</v>
      </c>
      <c r="C6325" s="1" t="s">
        <v>15026</v>
      </c>
      <c r="E6325" s="1" t="s">
        <v>20</v>
      </c>
      <c r="F6325" s="1" t="s">
        <v>1307</v>
      </c>
      <c r="G6325" s="5" t="s">
        <v>1306</v>
      </c>
      <c r="H6325" s="1" t="s">
        <v>524</v>
      </c>
    </row>
    <row r="6326" spans="1:9" ht="15.75" customHeight="1" x14ac:dyDescent="0.25">
      <c r="A6326" s="1">
        <v>1255</v>
      </c>
      <c r="B6326" s="1" t="s">
        <v>15023</v>
      </c>
      <c r="C6326" s="1" t="s">
        <v>15026</v>
      </c>
      <c r="D6326" s="1" t="s">
        <v>1304</v>
      </c>
      <c r="E6326" s="1" t="s">
        <v>6</v>
      </c>
      <c r="F6326" s="1" t="s">
        <v>1305</v>
      </c>
      <c r="G6326" s="5" t="s">
        <v>1303</v>
      </c>
      <c r="H6326" s="1" t="s">
        <v>6928</v>
      </c>
    </row>
    <row r="6327" spans="1:9" ht="15.75" customHeight="1" x14ac:dyDescent="0.25">
      <c r="A6327" s="1">
        <v>1253</v>
      </c>
      <c r="B6327" s="1" t="s">
        <v>15025</v>
      </c>
      <c r="C6327" s="1" t="s">
        <v>15026</v>
      </c>
      <c r="E6327" s="1" t="s">
        <v>2</v>
      </c>
      <c r="F6327" s="1" t="s">
        <v>1302</v>
      </c>
      <c r="G6327" s="5" t="s">
        <v>1301</v>
      </c>
      <c r="H6327" s="1" t="s">
        <v>63</v>
      </c>
    </row>
    <row r="6328" spans="1:9" ht="15.75" customHeight="1" x14ac:dyDescent="0.25">
      <c r="A6328" s="1">
        <v>1252</v>
      </c>
      <c r="B6328" s="1" t="s">
        <v>15023</v>
      </c>
      <c r="C6328" s="1" t="s">
        <v>15026</v>
      </c>
      <c r="D6328" s="1" t="s">
        <v>1299</v>
      </c>
      <c r="E6328" s="1" t="s">
        <v>20</v>
      </c>
      <c r="F6328" s="1" t="s">
        <v>1300</v>
      </c>
      <c r="G6328" s="5" t="s">
        <v>1298</v>
      </c>
      <c r="H6328" s="1" t="s">
        <v>32</v>
      </c>
      <c r="I6328" s="1" t="s">
        <v>33</v>
      </c>
    </row>
    <row r="6329" spans="1:9" ht="15.75" customHeight="1" x14ac:dyDescent="0.25">
      <c r="A6329" s="1">
        <v>1249</v>
      </c>
      <c r="B6329" s="1" t="s">
        <v>15025</v>
      </c>
      <c r="C6329" s="1" t="s">
        <v>15026</v>
      </c>
      <c r="D6329" s="1" t="s">
        <v>1296</v>
      </c>
      <c r="E6329" s="1" t="s">
        <v>84</v>
      </c>
      <c r="F6329" s="1" t="s">
        <v>1297</v>
      </c>
      <c r="G6329" s="5" t="s">
        <v>1295</v>
      </c>
      <c r="H6329" s="1" t="s">
        <v>354</v>
      </c>
    </row>
    <row r="6330" spans="1:9" ht="15.75" customHeight="1" x14ac:dyDescent="0.25">
      <c r="A6330" s="1">
        <v>1248</v>
      </c>
      <c r="B6330" s="1" t="s">
        <v>15025</v>
      </c>
      <c r="C6330" s="1" t="s">
        <v>15026</v>
      </c>
      <c r="D6330" s="1" t="s">
        <v>1293</v>
      </c>
      <c r="E6330" s="1" t="s">
        <v>84</v>
      </c>
      <c r="F6330" s="1" t="s">
        <v>1294</v>
      </c>
      <c r="G6330" s="5" t="s">
        <v>1292</v>
      </c>
      <c r="H6330" s="1" t="s">
        <v>32</v>
      </c>
    </row>
    <row r="6331" spans="1:9" ht="15.75" customHeight="1" x14ac:dyDescent="0.25">
      <c r="A6331" s="1">
        <v>1246</v>
      </c>
      <c r="B6331" s="1" t="s">
        <v>15025</v>
      </c>
      <c r="C6331" s="1" t="s">
        <v>15026</v>
      </c>
      <c r="D6331" s="1" t="s">
        <v>1290</v>
      </c>
      <c r="E6331" s="1" t="s">
        <v>84</v>
      </c>
      <c r="F6331" s="1" t="s">
        <v>1291</v>
      </c>
      <c r="G6331" s="5" t="s">
        <v>1289</v>
      </c>
      <c r="H6331" s="1" t="s">
        <v>32</v>
      </c>
    </row>
    <row r="6332" spans="1:9" ht="15.75" customHeight="1" x14ac:dyDescent="0.25">
      <c r="A6332" s="1">
        <v>1239</v>
      </c>
      <c r="B6332" s="1" t="s">
        <v>15025</v>
      </c>
      <c r="C6332" s="1" t="s">
        <v>15027</v>
      </c>
      <c r="E6332" s="1" t="s">
        <v>66</v>
      </c>
      <c r="F6332" s="1" t="s">
        <v>1288</v>
      </c>
      <c r="G6332" s="5" t="s">
        <v>1287</v>
      </c>
      <c r="H6332" s="1" t="s">
        <v>1021</v>
      </c>
    </row>
    <row r="6333" spans="1:9" ht="15.75" customHeight="1" x14ac:dyDescent="0.25">
      <c r="A6333" s="1">
        <v>1233</v>
      </c>
      <c r="B6333" s="1" t="s">
        <v>15023</v>
      </c>
      <c r="C6333" s="1" t="s">
        <v>15026</v>
      </c>
      <c r="D6333" s="1" t="s">
        <v>1285</v>
      </c>
      <c r="E6333" s="1" t="s">
        <v>20</v>
      </c>
      <c r="F6333" s="1" t="s">
        <v>1286</v>
      </c>
      <c r="G6333" s="5" t="s">
        <v>1284</v>
      </c>
      <c r="H6333" s="1" t="s">
        <v>177</v>
      </c>
    </row>
    <row r="6334" spans="1:9" ht="15.75" customHeight="1" x14ac:dyDescent="0.25">
      <c r="A6334" s="1">
        <v>1228</v>
      </c>
      <c r="B6334" s="1" t="s">
        <v>15025</v>
      </c>
      <c r="C6334" s="1" t="s">
        <v>15026</v>
      </c>
      <c r="E6334" s="1" t="s">
        <v>6</v>
      </c>
      <c r="F6334" s="1" t="s">
        <v>1283</v>
      </c>
      <c r="G6334" s="5" t="s">
        <v>1282</v>
      </c>
      <c r="H6334" s="1" t="s">
        <v>1506</v>
      </c>
    </row>
    <row r="6335" spans="1:9" ht="15.75" customHeight="1" x14ac:dyDescent="0.25">
      <c r="A6335" s="1">
        <v>1224</v>
      </c>
      <c r="B6335" s="1" t="s">
        <v>15023</v>
      </c>
      <c r="C6335" s="1" t="s">
        <v>15026</v>
      </c>
      <c r="D6335" s="1" t="s">
        <v>1280</v>
      </c>
      <c r="E6335" s="1" t="s">
        <v>36</v>
      </c>
      <c r="F6335" s="1" t="s">
        <v>1281</v>
      </c>
      <c r="G6335" s="5" t="s">
        <v>1279</v>
      </c>
      <c r="H6335" s="1" t="s">
        <v>1044</v>
      </c>
    </row>
    <row r="6336" spans="1:9" ht="15.75" customHeight="1" x14ac:dyDescent="0.25">
      <c r="A6336" s="1">
        <v>1219</v>
      </c>
      <c r="B6336" s="1" t="s">
        <v>15025</v>
      </c>
      <c r="C6336" s="1" t="s">
        <v>15026</v>
      </c>
      <c r="E6336" s="1" t="s">
        <v>9</v>
      </c>
      <c r="F6336" s="1" t="s">
        <v>1278</v>
      </c>
      <c r="G6336" s="5" t="s">
        <v>1277</v>
      </c>
      <c r="H6336" s="1" t="s">
        <v>354</v>
      </c>
    </row>
    <row r="6337" spans="1:9" ht="15.75" customHeight="1" x14ac:dyDescent="0.25">
      <c r="A6337" s="1">
        <v>1216</v>
      </c>
      <c r="B6337" s="1" t="s">
        <v>15023</v>
      </c>
      <c r="C6337" s="1" t="s">
        <v>15026</v>
      </c>
      <c r="D6337" s="1" t="s">
        <v>1275</v>
      </c>
      <c r="E6337" s="1" t="s">
        <v>66</v>
      </c>
      <c r="F6337" s="1" t="s">
        <v>1276</v>
      </c>
      <c r="G6337" s="5" t="s">
        <v>1274</v>
      </c>
      <c r="H6337" s="1" t="s">
        <v>339</v>
      </c>
    </row>
    <row r="6338" spans="1:9" ht="15.75" customHeight="1" x14ac:dyDescent="0.25">
      <c r="A6338" s="1">
        <v>1212</v>
      </c>
      <c r="B6338" s="1" t="s">
        <v>15023</v>
      </c>
      <c r="C6338" s="1" t="s">
        <v>15026</v>
      </c>
      <c r="D6338" s="1" t="s">
        <v>1272</v>
      </c>
      <c r="E6338" s="1" t="s">
        <v>20</v>
      </c>
      <c r="F6338" s="1" t="s">
        <v>1273</v>
      </c>
      <c r="G6338" s="5" t="s">
        <v>1271</v>
      </c>
      <c r="H6338" s="1" t="s">
        <v>354</v>
      </c>
    </row>
    <row r="6339" spans="1:9" ht="15.75" customHeight="1" x14ac:dyDescent="0.25">
      <c r="A6339" s="1">
        <v>1209</v>
      </c>
      <c r="B6339" s="1" t="s">
        <v>15023</v>
      </c>
      <c r="C6339" s="1" t="s">
        <v>15044</v>
      </c>
      <c r="D6339" s="1" t="s">
        <v>1269</v>
      </c>
      <c r="E6339" s="1" t="s">
        <v>100</v>
      </c>
      <c r="F6339" s="1" t="s">
        <v>1270</v>
      </c>
      <c r="G6339" s="5" t="s">
        <v>1268</v>
      </c>
      <c r="H6339" s="1" t="s">
        <v>142</v>
      </c>
      <c r="I6339" s="1" t="s">
        <v>50</v>
      </c>
    </row>
    <row r="6340" spans="1:9" ht="15.75" customHeight="1" x14ac:dyDescent="0.25">
      <c r="A6340" s="1">
        <v>1207</v>
      </c>
      <c r="B6340" s="1" t="s">
        <v>15023</v>
      </c>
      <c r="C6340" s="1" t="s">
        <v>15026</v>
      </c>
      <c r="D6340" s="1" t="s">
        <v>1266</v>
      </c>
      <c r="E6340" s="1" t="s">
        <v>44</v>
      </c>
      <c r="F6340" s="1" t="s">
        <v>1267</v>
      </c>
      <c r="G6340" s="5" t="s">
        <v>1265</v>
      </c>
      <c r="H6340" s="1" t="s">
        <v>1048</v>
      </c>
    </row>
    <row r="6341" spans="1:9" ht="15.75" customHeight="1" x14ac:dyDescent="0.25">
      <c r="A6341" s="1">
        <v>1204</v>
      </c>
      <c r="B6341" s="1" t="s">
        <v>15025</v>
      </c>
      <c r="C6341" s="1" t="s">
        <v>15026</v>
      </c>
      <c r="D6341" s="1" t="s">
        <v>1263</v>
      </c>
      <c r="E6341" s="1" t="s">
        <v>166</v>
      </c>
      <c r="F6341" s="1" t="s">
        <v>1264</v>
      </c>
      <c r="G6341" s="5" t="s">
        <v>1262</v>
      </c>
      <c r="H6341" s="1" t="s">
        <v>1048</v>
      </c>
    </row>
    <row r="6342" spans="1:9" ht="15.75" customHeight="1" x14ac:dyDescent="0.25">
      <c r="A6342" s="1">
        <v>1203</v>
      </c>
      <c r="B6342" s="1" t="s">
        <v>15023</v>
      </c>
      <c r="C6342" s="1" t="s">
        <v>15026</v>
      </c>
      <c r="E6342" s="1" t="s">
        <v>100</v>
      </c>
      <c r="F6342" s="1" t="s">
        <v>1261</v>
      </c>
      <c r="G6342" s="5" t="s">
        <v>1260</v>
      </c>
      <c r="H6342" s="1" t="s">
        <v>49</v>
      </c>
    </row>
    <row r="6343" spans="1:9" ht="15.75" customHeight="1" x14ac:dyDescent="0.25">
      <c r="A6343" s="1">
        <v>1202</v>
      </c>
      <c r="B6343" s="1" t="s">
        <v>15025</v>
      </c>
      <c r="C6343" s="1" t="s">
        <v>15390</v>
      </c>
      <c r="E6343" s="1" t="s">
        <v>2</v>
      </c>
      <c r="F6343" s="1" t="s">
        <v>1259</v>
      </c>
      <c r="G6343" s="5" t="s">
        <v>1258</v>
      </c>
      <c r="H6343" s="1" t="s">
        <v>354</v>
      </c>
      <c r="I6343" s="1" t="s">
        <v>50</v>
      </c>
    </row>
    <row r="6344" spans="1:9" ht="15.75" customHeight="1" x14ac:dyDescent="0.25">
      <c r="A6344" s="1">
        <v>1201</v>
      </c>
      <c r="B6344" s="1" t="s">
        <v>15025</v>
      </c>
      <c r="C6344" s="1" t="s">
        <v>15112</v>
      </c>
      <c r="E6344" s="1" t="s">
        <v>84</v>
      </c>
      <c r="F6344" s="1" t="s">
        <v>1257</v>
      </c>
      <c r="G6344" s="5" t="s">
        <v>1256</v>
      </c>
      <c r="H6344" s="1" t="s">
        <v>177</v>
      </c>
      <c r="I6344" s="1" t="s">
        <v>50</v>
      </c>
    </row>
    <row r="6345" spans="1:9" ht="15.75" customHeight="1" x14ac:dyDescent="0.25">
      <c r="A6345" s="1">
        <v>1199</v>
      </c>
      <c r="B6345" s="1" t="s">
        <v>15025</v>
      </c>
      <c r="C6345" s="1" t="s">
        <v>15026</v>
      </c>
      <c r="D6345" s="1" t="s">
        <v>1254</v>
      </c>
      <c r="E6345" s="1" t="s">
        <v>61</v>
      </c>
      <c r="F6345" s="1" t="s">
        <v>1255</v>
      </c>
      <c r="G6345" s="5" t="s">
        <v>1253</v>
      </c>
      <c r="H6345" s="1" t="s">
        <v>63</v>
      </c>
    </row>
    <row r="6346" spans="1:9" ht="15.75" customHeight="1" x14ac:dyDescent="0.25">
      <c r="A6346" s="1">
        <v>1196</v>
      </c>
      <c r="B6346" s="1" t="s">
        <v>15025</v>
      </c>
      <c r="C6346" s="1" t="s">
        <v>15026</v>
      </c>
      <c r="E6346" s="1" t="s">
        <v>84</v>
      </c>
      <c r="F6346" s="1" t="s">
        <v>1252</v>
      </c>
      <c r="G6346" s="5" t="s">
        <v>1251</v>
      </c>
      <c r="H6346" s="1" t="s">
        <v>2165</v>
      </c>
    </row>
    <row r="6347" spans="1:9" ht="15.75" customHeight="1" x14ac:dyDescent="0.25">
      <c r="A6347" s="1">
        <v>1195</v>
      </c>
      <c r="B6347" s="1" t="s">
        <v>15025</v>
      </c>
      <c r="C6347" s="1" t="s">
        <v>15320</v>
      </c>
      <c r="D6347" s="1" t="s">
        <v>1249</v>
      </c>
      <c r="E6347" s="1" t="s">
        <v>20</v>
      </c>
      <c r="F6347" s="1" t="s">
        <v>1250</v>
      </c>
      <c r="G6347" s="5" t="s">
        <v>1248</v>
      </c>
      <c r="H6347" s="1" t="s">
        <v>1048</v>
      </c>
      <c r="I6347" s="1" t="s">
        <v>33</v>
      </c>
    </row>
    <row r="6348" spans="1:9" ht="15.75" customHeight="1" x14ac:dyDescent="0.25">
      <c r="A6348" s="1">
        <v>1189</v>
      </c>
      <c r="B6348" s="1" t="s">
        <v>15025</v>
      </c>
      <c r="C6348" s="1" t="s">
        <v>15026</v>
      </c>
      <c r="D6348" s="1" t="s">
        <v>1246</v>
      </c>
      <c r="E6348" s="1" t="s">
        <v>6</v>
      </c>
      <c r="F6348" s="1" t="s">
        <v>1247</v>
      </c>
      <c r="G6348" s="5" t="s">
        <v>1245</v>
      </c>
      <c r="H6348" s="1" t="s">
        <v>1044</v>
      </c>
    </row>
    <row r="6349" spans="1:9" ht="15.75" customHeight="1" x14ac:dyDescent="0.25">
      <c r="A6349" s="1">
        <v>1185</v>
      </c>
      <c r="B6349" s="1" t="s">
        <v>15025</v>
      </c>
      <c r="C6349" s="1" t="s">
        <v>15026</v>
      </c>
      <c r="D6349" s="1" t="s">
        <v>1243</v>
      </c>
      <c r="E6349" s="1" t="s">
        <v>61</v>
      </c>
      <c r="F6349" s="1" t="s">
        <v>1244</v>
      </c>
      <c r="G6349" s="5" t="s">
        <v>1242</v>
      </c>
      <c r="H6349" s="1" t="s">
        <v>833</v>
      </c>
    </row>
    <row r="6350" spans="1:9" ht="15.75" customHeight="1" x14ac:dyDescent="0.25">
      <c r="A6350" s="1">
        <v>1184</v>
      </c>
      <c r="B6350" s="1" t="s">
        <v>15023</v>
      </c>
      <c r="C6350" s="1" t="s">
        <v>15026</v>
      </c>
      <c r="D6350" s="1" t="s">
        <v>1240</v>
      </c>
      <c r="E6350" s="1" t="s">
        <v>280</v>
      </c>
      <c r="F6350" s="1" t="s">
        <v>1241</v>
      </c>
      <c r="G6350" s="5" t="s">
        <v>1239</v>
      </c>
      <c r="H6350" s="1" t="s">
        <v>177</v>
      </c>
    </row>
    <row r="6351" spans="1:9" ht="15.75" customHeight="1" x14ac:dyDescent="0.25">
      <c r="A6351" s="1">
        <v>1176</v>
      </c>
      <c r="B6351" s="1" t="s">
        <v>15025</v>
      </c>
      <c r="C6351" s="1" t="s">
        <v>15168</v>
      </c>
      <c r="D6351" s="1" t="s">
        <v>1237</v>
      </c>
      <c r="E6351" s="1" t="s">
        <v>36</v>
      </c>
      <c r="F6351" s="1" t="s">
        <v>1238</v>
      </c>
      <c r="G6351" s="5" t="s">
        <v>1236</v>
      </c>
      <c r="H6351" s="1" t="s">
        <v>63</v>
      </c>
    </row>
    <row r="6352" spans="1:9" ht="15.75" customHeight="1" x14ac:dyDescent="0.25">
      <c r="A6352" s="1">
        <v>1175</v>
      </c>
      <c r="B6352" s="1" t="s">
        <v>15023</v>
      </c>
      <c r="C6352" s="1" t="s">
        <v>15026</v>
      </c>
      <c r="D6352" s="1" t="s">
        <v>1234</v>
      </c>
      <c r="E6352" s="1" t="s">
        <v>20</v>
      </c>
      <c r="F6352" s="1" t="s">
        <v>1235</v>
      </c>
      <c r="G6352" s="5" t="s">
        <v>1233</v>
      </c>
      <c r="H6352" s="1" t="s">
        <v>32</v>
      </c>
    </row>
    <row r="6353" spans="1:9" ht="15.75" customHeight="1" x14ac:dyDescent="0.25">
      <c r="A6353" s="1">
        <v>1172</v>
      </c>
      <c r="B6353" s="1" t="s">
        <v>15025</v>
      </c>
      <c r="C6353" s="1" t="s">
        <v>15026</v>
      </c>
      <c r="D6353" s="1" t="s">
        <v>1231</v>
      </c>
      <c r="E6353" s="1" t="s">
        <v>66</v>
      </c>
      <c r="F6353" s="1" t="s">
        <v>1232</v>
      </c>
      <c r="G6353" s="5" t="s">
        <v>1230</v>
      </c>
      <c r="H6353" s="1" t="s">
        <v>1044</v>
      </c>
    </row>
    <row r="6354" spans="1:9" ht="15.75" customHeight="1" x14ac:dyDescent="0.25">
      <c r="A6354" s="1">
        <v>1168</v>
      </c>
      <c r="B6354" s="1" t="s">
        <v>15023</v>
      </c>
      <c r="C6354" s="1" t="s">
        <v>15026</v>
      </c>
      <c r="D6354" s="1" t="s">
        <v>1228</v>
      </c>
      <c r="E6354" s="1" t="s">
        <v>6</v>
      </c>
      <c r="F6354" s="1" t="s">
        <v>1229</v>
      </c>
      <c r="G6354" s="5" t="s">
        <v>1227</v>
      </c>
      <c r="H6354" s="1" t="s">
        <v>4158</v>
      </c>
    </row>
    <row r="6355" spans="1:9" ht="15.75" customHeight="1" x14ac:dyDescent="0.25">
      <c r="A6355" s="1">
        <v>1163</v>
      </c>
      <c r="B6355" s="1" t="s">
        <v>15025</v>
      </c>
      <c r="C6355" s="1" t="s">
        <v>15391</v>
      </c>
      <c r="D6355" s="1" t="s">
        <v>1225</v>
      </c>
      <c r="E6355" s="1" t="s">
        <v>84</v>
      </c>
      <c r="F6355" s="1" t="s">
        <v>1226</v>
      </c>
      <c r="G6355" s="5" t="s">
        <v>1224</v>
      </c>
      <c r="H6355" s="1" t="s">
        <v>8657</v>
      </c>
      <c r="I6355" s="1" t="s">
        <v>50</v>
      </c>
    </row>
    <row r="6356" spans="1:9" ht="15.75" customHeight="1" x14ac:dyDescent="0.25">
      <c r="A6356" s="1">
        <v>1152</v>
      </c>
      <c r="B6356" s="1" t="s">
        <v>15025</v>
      </c>
      <c r="C6356" s="1" t="s">
        <v>15026</v>
      </c>
      <c r="E6356" s="1" t="s">
        <v>6</v>
      </c>
      <c r="F6356" s="1" t="s">
        <v>1223</v>
      </c>
      <c r="G6356" s="5" t="s">
        <v>1222</v>
      </c>
      <c r="H6356" s="1" t="s">
        <v>524</v>
      </c>
    </row>
    <row r="6357" spans="1:9" ht="15.75" customHeight="1" x14ac:dyDescent="0.25">
      <c r="A6357" s="1">
        <v>1151</v>
      </c>
      <c r="B6357" s="1" t="s">
        <v>15023</v>
      </c>
      <c r="C6357" s="1" t="s">
        <v>15044</v>
      </c>
      <c r="D6357" s="1" t="s">
        <v>1220</v>
      </c>
      <c r="E6357" s="1" t="s">
        <v>40</v>
      </c>
      <c r="F6357" s="1" t="s">
        <v>1221</v>
      </c>
      <c r="G6357" s="5" t="s">
        <v>1219</v>
      </c>
      <c r="H6357" s="1" t="s">
        <v>32</v>
      </c>
      <c r="I6357" s="1" t="s">
        <v>50</v>
      </c>
    </row>
    <row r="6358" spans="1:9" ht="15.75" customHeight="1" x14ac:dyDescent="0.25">
      <c r="A6358" s="1">
        <v>1150</v>
      </c>
      <c r="B6358" s="1" t="s">
        <v>15023</v>
      </c>
      <c r="C6358" s="1" t="s">
        <v>15044</v>
      </c>
      <c r="E6358" s="1" t="s">
        <v>100</v>
      </c>
      <c r="F6358" s="1" t="s">
        <v>1218</v>
      </c>
      <c r="G6358" s="5" t="s">
        <v>1217</v>
      </c>
      <c r="H6358" s="1" t="s">
        <v>339</v>
      </c>
      <c r="I6358" s="1" t="s">
        <v>50</v>
      </c>
    </row>
    <row r="6359" spans="1:9" ht="15.75" customHeight="1" x14ac:dyDescent="0.25">
      <c r="A6359" s="1">
        <v>1148</v>
      </c>
      <c r="B6359" s="1" t="s">
        <v>15023</v>
      </c>
      <c r="C6359" s="1" t="s">
        <v>15026</v>
      </c>
      <c r="D6359" s="1" t="s">
        <v>1215</v>
      </c>
      <c r="E6359" s="1" t="s">
        <v>6</v>
      </c>
      <c r="F6359" s="1" t="s">
        <v>1216</v>
      </c>
      <c r="G6359" s="5" t="s">
        <v>1214</v>
      </c>
      <c r="H6359" s="1" t="s">
        <v>49</v>
      </c>
      <c r="I6359" s="1" t="s">
        <v>1955</v>
      </c>
    </row>
    <row r="6360" spans="1:9" ht="15.75" customHeight="1" x14ac:dyDescent="0.25">
      <c r="A6360" s="1">
        <v>1145</v>
      </c>
      <c r="B6360" s="1" t="s">
        <v>15023</v>
      </c>
      <c r="C6360" s="1" t="s">
        <v>15026</v>
      </c>
      <c r="D6360" s="1" t="s">
        <v>1212</v>
      </c>
      <c r="E6360" s="1" t="s">
        <v>2</v>
      </c>
      <c r="F6360" s="1" t="s">
        <v>1213</v>
      </c>
      <c r="G6360" s="5" t="s">
        <v>1211</v>
      </c>
      <c r="H6360" s="1" t="s">
        <v>142</v>
      </c>
    </row>
    <row r="6361" spans="1:9" ht="15.75" customHeight="1" x14ac:dyDescent="0.25">
      <c r="A6361" s="1">
        <v>1143</v>
      </c>
      <c r="B6361" s="1" t="s">
        <v>15025</v>
      </c>
      <c r="C6361" s="1" t="s">
        <v>15026</v>
      </c>
      <c r="D6361" s="1" t="s">
        <v>1209</v>
      </c>
      <c r="E6361" s="1" t="s">
        <v>6</v>
      </c>
      <c r="F6361" s="1" t="s">
        <v>1210</v>
      </c>
      <c r="G6361" s="5" t="s">
        <v>1208</v>
      </c>
      <c r="H6361" s="1" t="s">
        <v>177</v>
      </c>
    </row>
    <row r="6362" spans="1:9" ht="15.75" customHeight="1" x14ac:dyDescent="0.25">
      <c r="A6362" s="1">
        <v>1142</v>
      </c>
      <c r="B6362" s="1" t="s">
        <v>15025</v>
      </c>
      <c r="C6362" s="1" t="s">
        <v>15026</v>
      </c>
      <c r="D6362" s="1" t="s">
        <v>1206</v>
      </c>
      <c r="E6362" s="1" t="s">
        <v>24</v>
      </c>
      <c r="F6362" s="1" t="s">
        <v>1207</v>
      </c>
      <c r="G6362" s="5" t="s">
        <v>1205</v>
      </c>
      <c r="H6362" s="1" t="s">
        <v>833</v>
      </c>
    </row>
    <row r="6363" spans="1:9" ht="15.75" customHeight="1" x14ac:dyDescent="0.25">
      <c r="A6363" s="1">
        <v>1139</v>
      </c>
      <c r="B6363" s="1" t="s">
        <v>15025</v>
      </c>
      <c r="C6363" s="1" t="s">
        <v>15026</v>
      </c>
      <c r="E6363" s="1" t="s">
        <v>20</v>
      </c>
      <c r="F6363" s="1" t="s">
        <v>1204</v>
      </c>
      <c r="G6363" s="5" t="s">
        <v>1203</v>
      </c>
      <c r="H6363" s="1" t="s">
        <v>46</v>
      </c>
    </row>
    <row r="6364" spans="1:9" ht="15.75" customHeight="1" x14ac:dyDescent="0.25">
      <c r="A6364" s="1">
        <v>1132</v>
      </c>
      <c r="B6364" s="1" t="s">
        <v>15023</v>
      </c>
      <c r="C6364" s="1" t="s">
        <v>15068</v>
      </c>
      <c r="D6364" s="1" t="s">
        <v>1201</v>
      </c>
      <c r="E6364" s="1" t="s">
        <v>24</v>
      </c>
      <c r="F6364" s="1" t="s">
        <v>1202</v>
      </c>
      <c r="G6364" s="5" t="s">
        <v>1200</v>
      </c>
      <c r="H6364" s="1" t="s">
        <v>142</v>
      </c>
      <c r="I6364" s="1" t="s">
        <v>33</v>
      </c>
    </row>
    <row r="6365" spans="1:9" ht="15.75" customHeight="1" x14ac:dyDescent="0.25">
      <c r="A6365" s="1">
        <v>1128</v>
      </c>
      <c r="B6365" s="1" t="s">
        <v>15023</v>
      </c>
      <c r="C6365" s="1" t="s">
        <v>15044</v>
      </c>
      <c r="D6365" s="1" t="s">
        <v>1198</v>
      </c>
      <c r="E6365" s="1" t="s">
        <v>24</v>
      </c>
      <c r="F6365" s="1" t="s">
        <v>1199</v>
      </c>
      <c r="G6365" s="5" t="s">
        <v>1197</v>
      </c>
      <c r="H6365" s="1" t="s">
        <v>15392</v>
      </c>
      <c r="I6365" s="1" t="s">
        <v>1955</v>
      </c>
    </row>
    <row r="6366" spans="1:9" ht="15.75" customHeight="1" x14ac:dyDescent="0.25">
      <c r="A6366" s="1">
        <v>1124</v>
      </c>
      <c r="B6366" s="1" t="s">
        <v>15023</v>
      </c>
      <c r="C6366" s="1" t="s">
        <v>15026</v>
      </c>
      <c r="D6366" s="1" t="s">
        <v>1195</v>
      </c>
      <c r="E6366" s="1" t="s">
        <v>20</v>
      </c>
      <c r="F6366" s="1" t="s">
        <v>1196</v>
      </c>
      <c r="G6366" s="5" t="s">
        <v>1194</v>
      </c>
      <c r="H6366" s="1" t="s">
        <v>63</v>
      </c>
    </row>
    <row r="6367" spans="1:9" ht="15.75" customHeight="1" x14ac:dyDescent="0.25">
      <c r="A6367" s="1">
        <v>1123</v>
      </c>
      <c r="B6367" s="1" t="s">
        <v>15025</v>
      </c>
      <c r="C6367" s="1" t="s">
        <v>15026</v>
      </c>
      <c r="D6367" s="1" t="s">
        <v>1192</v>
      </c>
      <c r="E6367" s="1" t="s">
        <v>100</v>
      </c>
      <c r="F6367" s="1" t="s">
        <v>1193</v>
      </c>
      <c r="G6367" s="5" t="s">
        <v>1191</v>
      </c>
      <c r="H6367" s="1" t="s">
        <v>142</v>
      </c>
      <c r="I6367" s="1" t="s">
        <v>50</v>
      </c>
    </row>
    <row r="6368" spans="1:9" ht="15.75" customHeight="1" x14ac:dyDescent="0.25">
      <c r="A6368" s="1">
        <v>1121</v>
      </c>
      <c r="B6368" s="1" t="s">
        <v>15025</v>
      </c>
      <c r="C6368" s="1" t="s">
        <v>15026</v>
      </c>
      <c r="D6368" s="1" t="s">
        <v>1189</v>
      </c>
      <c r="E6368" s="1" t="s">
        <v>84</v>
      </c>
      <c r="F6368" s="1" t="s">
        <v>1190</v>
      </c>
      <c r="G6368" s="5" t="s">
        <v>1188</v>
      </c>
      <c r="H6368" s="1" t="s">
        <v>32</v>
      </c>
    </row>
    <row r="6369" spans="1:9" ht="15.75" customHeight="1" x14ac:dyDescent="0.25">
      <c r="A6369" s="1">
        <v>1120</v>
      </c>
      <c r="B6369" s="1" t="s">
        <v>15025</v>
      </c>
      <c r="C6369" s="1" t="s">
        <v>15026</v>
      </c>
      <c r="E6369" s="1" t="s">
        <v>2</v>
      </c>
      <c r="F6369" s="1" t="s">
        <v>1187</v>
      </c>
      <c r="G6369" s="5" t="s">
        <v>1186</v>
      </c>
      <c r="H6369" s="1" t="s">
        <v>1048</v>
      </c>
    </row>
    <row r="6370" spans="1:9" ht="15.75" customHeight="1" x14ac:dyDescent="0.25">
      <c r="A6370" s="1">
        <v>1118</v>
      </c>
      <c r="B6370" s="1" t="s">
        <v>15023</v>
      </c>
      <c r="C6370" s="1" t="s">
        <v>15058</v>
      </c>
      <c r="D6370" s="1" t="s">
        <v>1184</v>
      </c>
      <c r="E6370" s="1" t="s">
        <v>6</v>
      </c>
      <c r="F6370" s="1" t="s">
        <v>1185</v>
      </c>
      <c r="G6370" s="5" t="s">
        <v>1183</v>
      </c>
      <c r="H6370" s="1" t="s">
        <v>842</v>
      </c>
      <c r="I6370" s="1" t="s">
        <v>50</v>
      </c>
    </row>
    <row r="6371" spans="1:9" ht="15.75" customHeight="1" x14ac:dyDescent="0.25">
      <c r="A6371" s="1">
        <v>1116</v>
      </c>
      <c r="B6371" s="1" t="s">
        <v>15023</v>
      </c>
      <c r="C6371" s="1" t="s">
        <v>15026</v>
      </c>
      <c r="E6371" s="1" t="s">
        <v>20</v>
      </c>
      <c r="F6371" s="1" t="s">
        <v>1182</v>
      </c>
      <c r="G6371" s="5" t="s">
        <v>1181</v>
      </c>
      <c r="H6371" s="1" t="s">
        <v>177</v>
      </c>
    </row>
    <row r="6372" spans="1:9" ht="15.75" customHeight="1" x14ac:dyDescent="0.25">
      <c r="A6372" s="1">
        <v>1113</v>
      </c>
      <c r="B6372" s="1" t="s">
        <v>15025</v>
      </c>
      <c r="C6372" s="1" t="s">
        <v>15026</v>
      </c>
      <c r="D6372" s="1" t="s">
        <v>1179</v>
      </c>
      <c r="E6372" s="1" t="s">
        <v>2</v>
      </c>
      <c r="F6372" s="1" t="s">
        <v>1180</v>
      </c>
      <c r="G6372" s="5" t="s">
        <v>1178</v>
      </c>
      <c r="H6372" s="1" t="s">
        <v>32</v>
      </c>
    </row>
    <row r="6373" spans="1:9" ht="15.75" customHeight="1" x14ac:dyDescent="0.25">
      <c r="A6373" s="1">
        <v>1112</v>
      </c>
      <c r="B6373" s="1" t="s">
        <v>15025</v>
      </c>
      <c r="C6373" s="1" t="s">
        <v>15026</v>
      </c>
      <c r="D6373" s="1" t="s">
        <v>1176</v>
      </c>
      <c r="E6373" s="1" t="s">
        <v>20</v>
      </c>
      <c r="F6373" s="1" t="s">
        <v>1177</v>
      </c>
      <c r="G6373" s="5" t="s">
        <v>1175</v>
      </c>
      <c r="H6373" s="1" t="s">
        <v>142</v>
      </c>
    </row>
    <row r="6374" spans="1:9" ht="15.75" customHeight="1" x14ac:dyDescent="0.25">
      <c r="A6374" s="1">
        <v>1109</v>
      </c>
      <c r="B6374" s="1" t="s">
        <v>15025</v>
      </c>
      <c r="C6374" s="1" t="s">
        <v>15026</v>
      </c>
      <c r="D6374" s="1" t="s">
        <v>1173</v>
      </c>
      <c r="E6374" s="1" t="s">
        <v>40</v>
      </c>
      <c r="F6374" s="1" t="s">
        <v>1174</v>
      </c>
      <c r="G6374" s="5" t="s">
        <v>1172</v>
      </c>
      <c r="H6374" s="1" t="s">
        <v>63</v>
      </c>
    </row>
    <row r="6375" spans="1:9" ht="15.75" customHeight="1" x14ac:dyDescent="0.25">
      <c r="A6375" s="1">
        <v>1106</v>
      </c>
      <c r="B6375" s="1" t="s">
        <v>15025</v>
      </c>
      <c r="C6375" s="1" t="s">
        <v>15026</v>
      </c>
      <c r="D6375" s="1" t="s">
        <v>1170</v>
      </c>
      <c r="E6375" s="1" t="s">
        <v>84</v>
      </c>
      <c r="F6375" s="1" t="s">
        <v>1171</v>
      </c>
      <c r="G6375" s="5" t="s">
        <v>1169</v>
      </c>
      <c r="H6375" s="1" t="s">
        <v>1048</v>
      </c>
    </row>
    <row r="6376" spans="1:9" ht="15.75" customHeight="1" x14ac:dyDescent="0.25">
      <c r="A6376" s="1">
        <v>1105</v>
      </c>
      <c r="B6376" s="1" t="s">
        <v>15025</v>
      </c>
      <c r="C6376" s="1" t="s">
        <v>15026</v>
      </c>
      <c r="D6376" s="1" t="s">
        <v>1167</v>
      </c>
      <c r="E6376" s="1" t="s">
        <v>2</v>
      </c>
      <c r="F6376" s="1" t="s">
        <v>1168</v>
      </c>
      <c r="G6376" s="5" t="s">
        <v>1166</v>
      </c>
      <c r="H6376" s="1" t="s">
        <v>1671</v>
      </c>
    </row>
    <row r="6377" spans="1:9" ht="15.75" customHeight="1" x14ac:dyDescent="0.25">
      <c r="A6377" s="1">
        <v>1099</v>
      </c>
      <c r="B6377" s="1" t="s">
        <v>15023</v>
      </c>
      <c r="C6377" s="1" t="s">
        <v>15026</v>
      </c>
      <c r="D6377" s="1" t="s">
        <v>1164</v>
      </c>
      <c r="E6377" s="1" t="s">
        <v>2</v>
      </c>
      <c r="F6377" s="1" t="s">
        <v>1165</v>
      </c>
      <c r="G6377" s="5" t="s">
        <v>1163</v>
      </c>
      <c r="H6377" s="1" t="s">
        <v>177</v>
      </c>
    </row>
    <row r="6378" spans="1:9" ht="15.75" customHeight="1" x14ac:dyDescent="0.25">
      <c r="A6378" s="1">
        <v>1098</v>
      </c>
      <c r="B6378" s="1" t="s">
        <v>15025</v>
      </c>
      <c r="C6378" s="1" t="s">
        <v>15026</v>
      </c>
      <c r="E6378" s="1" t="s">
        <v>6</v>
      </c>
      <c r="F6378" s="1" t="s">
        <v>1162</v>
      </c>
      <c r="G6378" s="5" t="s">
        <v>1161</v>
      </c>
      <c r="H6378" s="1" t="s">
        <v>833</v>
      </c>
    </row>
    <row r="6379" spans="1:9" ht="15.75" customHeight="1" x14ac:dyDescent="0.25">
      <c r="A6379" s="1">
        <v>1088</v>
      </c>
      <c r="B6379" s="1" t="s">
        <v>15025</v>
      </c>
      <c r="C6379" s="1" t="s">
        <v>15026</v>
      </c>
      <c r="D6379" s="1" t="s">
        <v>1159</v>
      </c>
      <c r="E6379" s="1" t="s">
        <v>2</v>
      </c>
      <c r="F6379" s="1" t="s">
        <v>1160</v>
      </c>
      <c r="G6379" s="5" t="s">
        <v>1158</v>
      </c>
      <c r="H6379" s="1" t="s">
        <v>142</v>
      </c>
      <c r="I6379" s="1" t="s">
        <v>50</v>
      </c>
    </row>
    <row r="6380" spans="1:9" ht="15.75" customHeight="1" x14ac:dyDescent="0.25">
      <c r="A6380" s="1">
        <v>1085</v>
      </c>
      <c r="B6380" s="1" t="s">
        <v>15023</v>
      </c>
      <c r="C6380" s="1" t="s">
        <v>15044</v>
      </c>
      <c r="D6380" s="1" t="s">
        <v>1156</v>
      </c>
      <c r="E6380" s="1" t="s">
        <v>6</v>
      </c>
      <c r="F6380" s="1" t="s">
        <v>1157</v>
      </c>
      <c r="G6380" s="5" t="s">
        <v>1155</v>
      </c>
      <c r="H6380" s="1" t="s">
        <v>142</v>
      </c>
      <c r="I6380" s="1" t="s">
        <v>50</v>
      </c>
    </row>
    <row r="6381" spans="1:9" ht="15.75" customHeight="1" x14ac:dyDescent="0.25">
      <c r="A6381" s="1">
        <v>1084</v>
      </c>
      <c r="B6381" s="1" t="s">
        <v>15023</v>
      </c>
      <c r="C6381" s="1" t="s">
        <v>15026</v>
      </c>
      <c r="D6381" s="1" t="s">
        <v>1153</v>
      </c>
      <c r="E6381" s="1" t="s">
        <v>100</v>
      </c>
      <c r="F6381" s="1" t="s">
        <v>1154</v>
      </c>
      <c r="G6381" s="5" t="s">
        <v>1152</v>
      </c>
      <c r="H6381" s="1" t="s">
        <v>1948</v>
      </c>
    </row>
    <row r="6382" spans="1:9" ht="15.75" customHeight="1" x14ac:dyDescent="0.25">
      <c r="A6382" s="1">
        <v>1079</v>
      </c>
      <c r="B6382" s="1" t="s">
        <v>15025</v>
      </c>
      <c r="C6382" s="1" t="s">
        <v>15026</v>
      </c>
      <c r="E6382" s="1" t="s">
        <v>2</v>
      </c>
      <c r="F6382" s="1" t="s">
        <v>1151</v>
      </c>
      <c r="G6382" s="5" t="s">
        <v>1150</v>
      </c>
      <c r="H6382" s="1" t="s">
        <v>142</v>
      </c>
    </row>
    <row r="6383" spans="1:9" ht="15.75" customHeight="1" x14ac:dyDescent="0.25">
      <c r="A6383" s="1">
        <v>1076</v>
      </c>
      <c r="B6383" s="1" t="s">
        <v>15023</v>
      </c>
      <c r="C6383" s="1" t="s">
        <v>15044</v>
      </c>
      <c r="D6383" s="1" t="s">
        <v>1148</v>
      </c>
      <c r="E6383" s="1" t="s">
        <v>61</v>
      </c>
      <c r="F6383" s="1" t="s">
        <v>1149</v>
      </c>
      <c r="G6383" s="5" t="s">
        <v>1147</v>
      </c>
      <c r="H6383" s="1" t="s">
        <v>15393</v>
      </c>
      <c r="I6383" s="1" t="s">
        <v>33</v>
      </c>
    </row>
    <row r="6384" spans="1:9" ht="15.75" customHeight="1" x14ac:dyDescent="0.25">
      <c r="A6384" s="1">
        <v>1074</v>
      </c>
      <c r="B6384" s="1" t="s">
        <v>15023</v>
      </c>
      <c r="C6384" s="1" t="s">
        <v>15026</v>
      </c>
      <c r="D6384" s="1" t="s">
        <v>1145</v>
      </c>
      <c r="E6384" s="1" t="s">
        <v>20</v>
      </c>
      <c r="F6384" s="1" t="s">
        <v>1146</v>
      </c>
      <c r="G6384" s="5" t="s">
        <v>1144</v>
      </c>
      <c r="H6384" s="1" t="s">
        <v>177</v>
      </c>
    </row>
    <row r="6385" spans="1:9" ht="15.75" customHeight="1" x14ac:dyDescent="0.25">
      <c r="A6385" s="1">
        <v>1065</v>
      </c>
      <c r="B6385" s="1" t="s">
        <v>15025</v>
      </c>
      <c r="C6385" s="1" t="s">
        <v>15026</v>
      </c>
      <c r="D6385" s="1" t="s">
        <v>1142</v>
      </c>
      <c r="E6385" s="1" t="s">
        <v>2</v>
      </c>
      <c r="F6385" s="1" t="s">
        <v>1143</v>
      </c>
      <c r="G6385" s="5" t="s">
        <v>1141</v>
      </c>
      <c r="H6385" s="1" t="s">
        <v>63</v>
      </c>
    </row>
    <row r="6386" spans="1:9" ht="15.75" customHeight="1" x14ac:dyDescent="0.25">
      <c r="A6386" s="1">
        <v>1064</v>
      </c>
      <c r="B6386" s="1" t="s">
        <v>15025</v>
      </c>
      <c r="C6386" s="1" t="s">
        <v>15026</v>
      </c>
      <c r="D6386" s="1" t="s">
        <v>1139</v>
      </c>
      <c r="E6386" s="1" t="s">
        <v>6</v>
      </c>
      <c r="F6386" s="1" t="s">
        <v>1140</v>
      </c>
      <c r="G6386" s="5" t="s">
        <v>1138</v>
      </c>
      <c r="H6386" s="1" t="s">
        <v>49</v>
      </c>
    </row>
    <row r="6387" spans="1:9" ht="15.75" customHeight="1" x14ac:dyDescent="0.25">
      <c r="A6387" s="1">
        <v>1063</v>
      </c>
      <c r="B6387" s="1" t="s">
        <v>15025</v>
      </c>
      <c r="C6387" s="1" t="s">
        <v>15048</v>
      </c>
      <c r="D6387" s="1" t="s">
        <v>1136</v>
      </c>
      <c r="E6387" s="1" t="s">
        <v>9</v>
      </c>
      <c r="F6387" s="1" t="s">
        <v>1137</v>
      </c>
      <c r="G6387" s="5" t="s">
        <v>1135</v>
      </c>
      <c r="H6387" s="1" t="s">
        <v>1044</v>
      </c>
    </row>
    <row r="6388" spans="1:9" ht="15.75" customHeight="1" x14ac:dyDescent="0.25">
      <c r="A6388" s="1">
        <v>1062</v>
      </c>
      <c r="B6388" s="1" t="s">
        <v>15023</v>
      </c>
      <c r="C6388" s="1" t="s">
        <v>15026</v>
      </c>
      <c r="D6388" s="1" t="s">
        <v>1133</v>
      </c>
      <c r="E6388" s="1" t="s">
        <v>6</v>
      </c>
      <c r="F6388" s="1" t="s">
        <v>1134</v>
      </c>
      <c r="G6388" s="5" t="s">
        <v>1132</v>
      </c>
      <c r="H6388" s="1" t="s">
        <v>1021</v>
      </c>
    </row>
    <row r="6389" spans="1:9" ht="15.75" customHeight="1" x14ac:dyDescent="0.25">
      <c r="A6389" s="1">
        <v>1049</v>
      </c>
      <c r="B6389" s="1" t="s">
        <v>15023</v>
      </c>
      <c r="C6389" s="1" t="s">
        <v>15026</v>
      </c>
      <c r="D6389" s="1" t="s">
        <v>1130</v>
      </c>
      <c r="E6389" s="1" t="s">
        <v>166</v>
      </c>
      <c r="F6389" s="1" t="s">
        <v>1131</v>
      </c>
      <c r="G6389" s="5" t="s">
        <v>1129</v>
      </c>
      <c r="H6389" s="1" t="s">
        <v>339</v>
      </c>
    </row>
    <row r="6390" spans="1:9" ht="15.75" customHeight="1" x14ac:dyDescent="0.25">
      <c r="A6390" s="1">
        <v>1048</v>
      </c>
      <c r="B6390" s="1" t="s">
        <v>15025</v>
      </c>
      <c r="C6390" s="1" t="s">
        <v>15043</v>
      </c>
      <c r="D6390" s="1" t="s">
        <v>1127</v>
      </c>
      <c r="E6390" s="1" t="s">
        <v>84</v>
      </c>
      <c r="F6390" s="1" t="s">
        <v>1128</v>
      </c>
      <c r="G6390" s="5" t="s">
        <v>1126</v>
      </c>
      <c r="H6390" s="1" t="s">
        <v>1044</v>
      </c>
    </row>
    <row r="6391" spans="1:9" ht="15.75" customHeight="1" x14ac:dyDescent="0.25">
      <c r="A6391" s="1">
        <v>1046</v>
      </c>
      <c r="B6391" s="1" t="s">
        <v>15025</v>
      </c>
      <c r="C6391" s="1" t="s">
        <v>15026</v>
      </c>
      <c r="D6391" s="1" t="s">
        <v>1124</v>
      </c>
      <c r="E6391" s="1" t="s">
        <v>2</v>
      </c>
      <c r="F6391" s="1" t="s">
        <v>1125</v>
      </c>
      <c r="G6391" s="5" t="s">
        <v>1123</v>
      </c>
      <c r="H6391" s="1" t="s">
        <v>1948</v>
      </c>
      <c r="I6391" s="1" t="s">
        <v>4377</v>
      </c>
    </row>
    <row r="6392" spans="1:9" ht="15.75" customHeight="1" x14ac:dyDescent="0.25">
      <c r="A6392" s="1">
        <v>1045</v>
      </c>
      <c r="B6392" s="1" t="s">
        <v>15025</v>
      </c>
      <c r="C6392" s="1" t="s">
        <v>15026</v>
      </c>
      <c r="D6392" s="1" t="s">
        <v>1121</v>
      </c>
      <c r="E6392" s="1" t="s">
        <v>2</v>
      </c>
      <c r="F6392" s="1" t="s">
        <v>1122</v>
      </c>
      <c r="G6392" s="5" t="s">
        <v>1120</v>
      </c>
      <c r="H6392" s="1" t="s">
        <v>142</v>
      </c>
    </row>
    <row r="6393" spans="1:9" ht="15.75" customHeight="1" x14ac:dyDescent="0.25">
      <c r="A6393" s="1">
        <v>1044</v>
      </c>
      <c r="B6393" s="1" t="s">
        <v>15025</v>
      </c>
      <c r="C6393" s="1" t="s">
        <v>15026</v>
      </c>
      <c r="E6393" s="1" t="s">
        <v>9</v>
      </c>
      <c r="F6393" s="1" t="s">
        <v>1119</v>
      </c>
      <c r="G6393" s="5" t="s">
        <v>1118</v>
      </c>
      <c r="H6393" s="1" t="s">
        <v>177</v>
      </c>
    </row>
    <row r="6394" spans="1:9" ht="15.75" customHeight="1" x14ac:dyDescent="0.25">
      <c r="A6394" s="1">
        <v>1040</v>
      </c>
      <c r="B6394" s="1" t="s">
        <v>15025</v>
      </c>
      <c r="C6394" s="1" t="s">
        <v>15026</v>
      </c>
      <c r="D6394" s="1" t="s">
        <v>1116</v>
      </c>
      <c r="E6394" s="1" t="s">
        <v>20</v>
      </c>
      <c r="F6394" s="1" t="s">
        <v>1117</v>
      </c>
      <c r="G6394" s="5" t="s">
        <v>1115</v>
      </c>
      <c r="H6394" s="1" t="s">
        <v>3491</v>
      </c>
    </row>
    <row r="6395" spans="1:9" ht="15.75" customHeight="1" x14ac:dyDescent="0.25">
      <c r="A6395" s="1">
        <v>1038</v>
      </c>
      <c r="B6395" s="1" t="s">
        <v>15023</v>
      </c>
      <c r="C6395" s="1" t="s">
        <v>15026</v>
      </c>
      <c r="E6395" s="1" t="s">
        <v>226</v>
      </c>
      <c r="F6395" s="1" t="s">
        <v>1114</v>
      </c>
      <c r="G6395" s="5" t="s">
        <v>1113</v>
      </c>
      <c r="H6395" s="1" t="s">
        <v>49</v>
      </c>
    </row>
    <row r="6396" spans="1:9" ht="15.75" customHeight="1" x14ac:dyDescent="0.25">
      <c r="A6396" s="1">
        <v>1033</v>
      </c>
      <c r="B6396" s="1" t="s">
        <v>15025</v>
      </c>
      <c r="C6396" s="1" t="s">
        <v>15026</v>
      </c>
      <c r="E6396" s="1" t="s">
        <v>24</v>
      </c>
      <c r="F6396" s="1" t="s">
        <v>1112</v>
      </c>
      <c r="G6396" s="5" t="s">
        <v>1111</v>
      </c>
      <c r="H6396" s="1" t="s">
        <v>142</v>
      </c>
    </row>
    <row r="6397" spans="1:9" ht="15.75" customHeight="1" x14ac:dyDescent="0.25">
      <c r="A6397" s="1">
        <v>1032</v>
      </c>
      <c r="B6397" s="1" t="s">
        <v>15025</v>
      </c>
      <c r="C6397" s="1" t="s">
        <v>15112</v>
      </c>
      <c r="D6397" s="1" t="s">
        <v>1002</v>
      </c>
      <c r="E6397" s="1" t="s">
        <v>20</v>
      </c>
      <c r="F6397" s="1" t="s">
        <v>1110</v>
      </c>
      <c r="G6397" s="5" t="s">
        <v>1109</v>
      </c>
      <c r="H6397" s="1" t="s">
        <v>177</v>
      </c>
      <c r="I6397" s="1" t="s">
        <v>50</v>
      </c>
    </row>
    <row r="6398" spans="1:9" ht="15.75" customHeight="1" x14ac:dyDescent="0.25">
      <c r="A6398" s="1">
        <v>1031</v>
      </c>
      <c r="B6398" s="1" t="s">
        <v>15025</v>
      </c>
      <c r="C6398" s="1" t="s">
        <v>15027</v>
      </c>
      <c r="D6398" s="1" t="s">
        <v>1002</v>
      </c>
      <c r="E6398" s="1" t="s">
        <v>20</v>
      </c>
      <c r="F6398" s="1" t="s">
        <v>1108</v>
      </c>
      <c r="G6398" s="5" t="s">
        <v>1107</v>
      </c>
      <c r="H6398" s="1" t="s">
        <v>177</v>
      </c>
    </row>
    <row r="6399" spans="1:9" ht="15.75" customHeight="1" x14ac:dyDescent="0.25">
      <c r="A6399" s="1">
        <v>1030</v>
      </c>
      <c r="B6399" s="1" t="s">
        <v>15025</v>
      </c>
      <c r="C6399" s="1" t="s">
        <v>15026</v>
      </c>
      <c r="D6399" s="1" t="s">
        <v>1105</v>
      </c>
      <c r="E6399" s="1" t="s">
        <v>20</v>
      </c>
      <c r="F6399" s="1" t="s">
        <v>1106</v>
      </c>
      <c r="G6399" s="5" t="s">
        <v>1104</v>
      </c>
      <c r="H6399" s="1" t="s">
        <v>524</v>
      </c>
    </row>
    <row r="6400" spans="1:9" ht="15.75" customHeight="1" x14ac:dyDescent="0.25">
      <c r="A6400" s="1">
        <v>1028</v>
      </c>
      <c r="B6400" s="1" t="s">
        <v>15023</v>
      </c>
      <c r="C6400" s="1" t="s">
        <v>15026</v>
      </c>
      <c r="D6400" s="1" t="s">
        <v>1102</v>
      </c>
      <c r="E6400" s="1" t="s">
        <v>280</v>
      </c>
      <c r="F6400" s="1" t="s">
        <v>1103</v>
      </c>
      <c r="G6400" s="5" t="s">
        <v>1101</v>
      </c>
      <c r="H6400" s="1" t="s">
        <v>49</v>
      </c>
    </row>
    <row r="6401" spans="1:9" ht="15.75" customHeight="1" x14ac:dyDescent="0.25">
      <c r="A6401" s="1">
        <v>1026</v>
      </c>
      <c r="B6401" s="1" t="s">
        <v>15025</v>
      </c>
      <c r="C6401" s="1" t="s">
        <v>15026</v>
      </c>
      <c r="D6401" s="1" t="s">
        <v>1099</v>
      </c>
      <c r="E6401" s="1" t="s">
        <v>84</v>
      </c>
      <c r="F6401" s="1" t="s">
        <v>1100</v>
      </c>
      <c r="G6401" s="5" t="s">
        <v>1098</v>
      </c>
      <c r="H6401" s="1" t="s">
        <v>833</v>
      </c>
    </row>
    <row r="6402" spans="1:9" ht="15.75" customHeight="1" x14ac:dyDescent="0.25">
      <c r="A6402" s="1">
        <v>1020</v>
      </c>
      <c r="B6402" s="1" t="s">
        <v>15025</v>
      </c>
      <c r="C6402" s="1" t="s">
        <v>15068</v>
      </c>
      <c r="D6402" s="1" t="s">
        <v>1096</v>
      </c>
      <c r="E6402" s="1" t="s">
        <v>100</v>
      </c>
      <c r="F6402" s="1" t="s">
        <v>1097</v>
      </c>
      <c r="G6402" s="5" t="s">
        <v>1095</v>
      </c>
      <c r="H6402" s="1" t="s">
        <v>177</v>
      </c>
    </row>
    <row r="6403" spans="1:9" ht="15.75" customHeight="1" x14ac:dyDescent="0.25">
      <c r="A6403" s="1">
        <v>1016</v>
      </c>
      <c r="B6403" s="1" t="s">
        <v>15025</v>
      </c>
      <c r="C6403" s="1" t="s">
        <v>15026</v>
      </c>
      <c r="E6403" s="1" t="s">
        <v>6</v>
      </c>
      <c r="F6403" s="1" t="s">
        <v>1094</v>
      </c>
      <c r="G6403" s="5" t="s">
        <v>1093</v>
      </c>
      <c r="H6403" s="1" t="s">
        <v>177</v>
      </c>
    </row>
    <row r="6404" spans="1:9" ht="15.75" customHeight="1" x14ac:dyDescent="0.25">
      <c r="A6404" s="1">
        <v>1015</v>
      </c>
      <c r="B6404" s="1" t="s">
        <v>15025</v>
      </c>
      <c r="C6404" s="1" t="s">
        <v>15026</v>
      </c>
      <c r="D6404" s="1" t="s">
        <v>1091</v>
      </c>
      <c r="E6404" s="1" t="s">
        <v>84</v>
      </c>
      <c r="F6404" s="1" t="s">
        <v>1092</v>
      </c>
      <c r="G6404" s="5" t="s">
        <v>1090</v>
      </c>
      <c r="H6404" s="1" t="s">
        <v>177</v>
      </c>
    </row>
    <row r="6405" spans="1:9" ht="15.75" customHeight="1" x14ac:dyDescent="0.25">
      <c r="A6405" s="1">
        <v>1011</v>
      </c>
      <c r="B6405" s="1" t="s">
        <v>15025</v>
      </c>
      <c r="C6405" s="1" t="s">
        <v>15026</v>
      </c>
      <c r="D6405" s="1" t="s">
        <v>1088</v>
      </c>
      <c r="E6405" s="1" t="s">
        <v>6</v>
      </c>
      <c r="F6405" s="1" t="s">
        <v>1089</v>
      </c>
      <c r="G6405" s="5" t="s">
        <v>1087</v>
      </c>
      <c r="H6405" s="1" t="s">
        <v>5617</v>
      </c>
    </row>
    <row r="6406" spans="1:9" ht="15.75" customHeight="1" x14ac:dyDescent="0.25">
      <c r="A6406" s="1">
        <v>1010</v>
      </c>
      <c r="B6406" s="1" t="s">
        <v>15025</v>
      </c>
      <c r="C6406" s="1" t="s">
        <v>15026</v>
      </c>
      <c r="D6406" s="1" t="s">
        <v>1085</v>
      </c>
      <c r="E6406" s="1" t="s">
        <v>2</v>
      </c>
      <c r="F6406" s="1" t="s">
        <v>1086</v>
      </c>
      <c r="G6406" s="5" t="s">
        <v>1084</v>
      </c>
      <c r="H6406" s="1" t="s">
        <v>32</v>
      </c>
    </row>
    <row r="6407" spans="1:9" ht="15.75" customHeight="1" x14ac:dyDescent="0.25">
      <c r="A6407" s="1">
        <v>1008</v>
      </c>
      <c r="B6407" s="1" t="s">
        <v>15025</v>
      </c>
      <c r="C6407" s="1" t="s">
        <v>15068</v>
      </c>
      <c r="D6407" s="1" t="s">
        <v>1082</v>
      </c>
      <c r="E6407" s="1" t="s">
        <v>66</v>
      </c>
      <c r="F6407" s="1" t="s">
        <v>1083</v>
      </c>
      <c r="G6407" s="5" t="s">
        <v>1081</v>
      </c>
      <c r="H6407" s="1" t="s">
        <v>1021</v>
      </c>
    </row>
    <row r="6408" spans="1:9" ht="15.75" customHeight="1" x14ac:dyDescent="0.25">
      <c r="A6408" s="1">
        <v>1007</v>
      </c>
      <c r="B6408" s="1" t="s">
        <v>15025</v>
      </c>
      <c r="C6408" s="1" t="s">
        <v>15026</v>
      </c>
      <c r="E6408" s="1" t="s">
        <v>280</v>
      </c>
      <c r="F6408" s="1" t="s">
        <v>1080</v>
      </c>
      <c r="G6408" s="5" t="s">
        <v>1079</v>
      </c>
      <c r="H6408" s="1" t="s">
        <v>1021</v>
      </c>
    </row>
    <row r="6409" spans="1:9" ht="15.75" customHeight="1" x14ac:dyDescent="0.25">
      <c r="A6409" s="1">
        <v>1004</v>
      </c>
      <c r="B6409" s="1" t="s">
        <v>15025</v>
      </c>
      <c r="C6409" s="1" t="s">
        <v>15112</v>
      </c>
      <c r="E6409" s="1" t="s">
        <v>6</v>
      </c>
      <c r="F6409" s="1" t="s">
        <v>1078</v>
      </c>
      <c r="G6409" s="5" t="s">
        <v>1077</v>
      </c>
      <c r="H6409" s="1" t="s">
        <v>177</v>
      </c>
      <c r="I6409" s="1" t="s">
        <v>50</v>
      </c>
    </row>
    <row r="6410" spans="1:9" ht="15.75" customHeight="1" x14ac:dyDescent="0.25">
      <c r="A6410" s="1">
        <v>1002</v>
      </c>
      <c r="B6410" s="1" t="s">
        <v>15023</v>
      </c>
      <c r="C6410" s="1" t="s">
        <v>15026</v>
      </c>
      <c r="D6410" s="1" t="s">
        <v>1075</v>
      </c>
      <c r="E6410" s="1" t="s">
        <v>2</v>
      </c>
      <c r="F6410" s="1" t="s">
        <v>1076</v>
      </c>
      <c r="G6410" s="5" t="s">
        <v>1074</v>
      </c>
      <c r="H6410" s="1" t="s">
        <v>833</v>
      </c>
      <c r="I6410" s="1" t="s">
        <v>50</v>
      </c>
    </row>
    <row r="6411" spans="1:9" ht="15.75" customHeight="1" x14ac:dyDescent="0.25">
      <c r="A6411" s="1">
        <v>1000</v>
      </c>
      <c r="B6411" s="1" t="s">
        <v>15025</v>
      </c>
      <c r="C6411" s="1" t="s">
        <v>15026</v>
      </c>
      <c r="D6411" s="1" t="s">
        <v>1072</v>
      </c>
      <c r="E6411" s="1" t="s">
        <v>40</v>
      </c>
      <c r="F6411" s="1" t="s">
        <v>1073</v>
      </c>
      <c r="G6411" s="5" t="s">
        <v>1071</v>
      </c>
      <c r="H6411" s="1" t="s">
        <v>837</v>
      </c>
    </row>
    <row r="6412" spans="1:9" ht="15.75" customHeight="1" x14ac:dyDescent="0.25">
      <c r="A6412" s="1">
        <v>999</v>
      </c>
      <c r="B6412" s="1" t="s">
        <v>15025</v>
      </c>
      <c r="C6412" s="1" t="s">
        <v>15026</v>
      </c>
      <c r="D6412" s="1" t="s">
        <v>1069</v>
      </c>
      <c r="E6412" s="1" t="s">
        <v>84</v>
      </c>
      <c r="F6412" s="1" t="s">
        <v>1070</v>
      </c>
      <c r="G6412" s="5" t="s">
        <v>1068</v>
      </c>
      <c r="H6412" s="1" t="s">
        <v>49</v>
      </c>
    </row>
    <row r="6413" spans="1:9" ht="15.75" customHeight="1" x14ac:dyDescent="0.25">
      <c r="A6413" s="1">
        <v>998</v>
      </c>
      <c r="B6413" s="1" t="s">
        <v>15025</v>
      </c>
      <c r="C6413" s="1" t="s">
        <v>15026</v>
      </c>
      <c r="E6413" s="1" t="s">
        <v>20</v>
      </c>
      <c r="F6413" s="1" t="s">
        <v>1067</v>
      </c>
      <c r="G6413" s="5" t="s">
        <v>1066</v>
      </c>
      <c r="H6413" s="1" t="s">
        <v>142</v>
      </c>
    </row>
    <row r="6414" spans="1:9" ht="15.75" customHeight="1" x14ac:dyDescent="0.25">
      <c r="A6414" s="1">
        <v>992</v>
      </c>
      <c r="B6414" s="1" t="s">
        <v>15025</v>
      </c>
      <c r="C6414" s="1" t="s">
        <v>15026</v>
      </c>
      <c r="D6414" s="1" t="s">
        <v>1064</v>
      </c>
      <c r="E6414" s="1" t="s">
        <v>6</v>
      </c>
      <c r="F6414" s="1" t="s">
        <v>1065</v>
      </c>
      <c r="G6414" s="5" t="s">
        <v>1063</v>
      </c>
      <c r="H6414" s="1" t="s">
        <v>1021</v>
      </c>
    </row>
    <row r="6415" spans="1:9" ht="15.75" customHeight="1" x14ac:dyDescent="0.25">
      <c r="A6415" s="1">
        <v>991</v>
      </c>
      <c r="B6415" s="1" t="s">
        <v>15023</v>
      </c>
      <c r="C6415" s="1" t="s">
        <v>15026</v>
      </c>
      <c r="E6415" s="1" t="s">
        <v>20</v>
      </c>
      <c r="F6415" s="1" t="s">
        <v>1062</v>
      </c>
      <c r="G6415" s="5" t="s">
        <v>1061</v>
      </c>
      <c r="H6415" s="1" t="s">
        <v>1671</v>
      </c>
      <c r="I6415" s="1" t="s">
        <v>50</v>
      </c>
    </row>
    <row r="6416" spans="1:9" ht="15.75" customHeight="1" x14ac:dyDescent="0.25">
      <c r="A6416" s="1">
        <v>989</v>
      </c>
      <c r="B6416" s="1" t="s">
        <v>15023</v>
      </c>
      <c r="C6416" s="1" t="s">
        <v>15027</v>
      </c>
      <c r="D6416" s="1" t="s">
        <v>1059</v>
      </c>
      <c r="E6416" s="1" t="s">
        <v>20</v>
      </c>
      <c r="F6416" s="1" t="s">
        <v>1060</v>
      </c>
      <c r="G6416" s="5" t="s">
        <v>1058</v>
      </c>
      <c r="H6416" s="1" t="s">
        <v>177</v>
      </c>
      <c r="I6416" s="1" t="s">
        <v>50</v>
      </c>
    </row>
    <row r="6417" spans="1:9" ht="15.75" customHeight="1" x14ac:dyDescent="0.25">
      <c r="A6417" s="1">
        <v>988</v>
      </c>
      <c r="B6417" s="1" t="s">
        <v>15025</v>
      </c>
      <c r="C6417" s="1" t="s">
        <v>15026</v>
      </c>
      <c r="D6417" s="1" t="s">
        <v>1056</v>
      </c>
      <c r="E6417" s="1" t="s">
        <v>44</v>
      </c>
      <c r="F6417" s="1" t="s">
        <v>1057</v>
      </c>
      <c r="G6417" s="5" t="s">
        <v>1055</v>
      </c>
      <c r="H6417" s="1" t="s">
        <v>1021</v>
      </c>
    </row>
    <row r="6418" spans="1:9" ht="15.75" customHeight="1" x14ac:dyDescent="0.25">
      <c r="A6418" s="1">
        <v>987</v>
      </c>
      <c r="B6418" s="1" t="s">
        <v>15025</v>
      </c>
      <c r="C6418" s="1" t="s">
        <v>15026</v>
      </c>
      <c r="D6418" s="1" t="s">
        <v>1053</v>
      </c>
      <c r="E6418" s="1" t="s">
        <v>6</v>
      </c>
      <c r="F6418" s="1" t="s">
        <v>1054</v>
      </c>
      <c r="G6418" s="5" t="s">
        <v>1052</v>
      </c>
      <c r="H6418" s="1" t="s">
        <v>32</v>
      </c>
      <c r="I6418" s="1" t="s">
        <v>50</v>
      </c>
    </row>
    <row r="6419" spans="1:9" ht="15.75" customHeight="1" x14ac:dyDescent="0.25">
      <c r="A6419" s="1">
        <v>985</v>
      </c>
      <c r="B6419" s="1" t="s">
        <v>15025</v>
      </c>
      <c r="C6419" s="1" t="s">
        <v>15026</v>
      </c>
      <c r="D6419" s="1" t="s">
        <v>1050</v>
      </c>
      <c r="E6419" s="1" t="s">
        <v>40</v>
      </c>
      <c r="F6419" s="1" t="s">
        <v>1051</v>
      </c>
      <c r="G6419" s="5" t="s">
        <v>1049</v>
      </c>
      <c r="H6419" s="1" t="s">
        <v>1021</v>
      </c>
    </row>
    <row r="6420" spans="1:9" ht="15.75" customHeight="1" x14ac:dyDescent="0.25">
      <c r="A6420" s="1">
        <v>983</v>
      </c>
      <c r="B6420" s="1" t="s">
        <v>15025</v>
      </c>
      <c r="C6420" s="1" t="s">
        <v>15026</v>
      </c>
      <c r="D6420" s="1" t="s">
        <v>1046</v>
      </c>
      <c r="E6420" s="1" t="s">
        <v>6</v>
      </c>
      <c r="F6420" s="1" t="s">
        <v>1047</v>
      </c>
      <c r="G6420" s="5" t="s">
        <v>1045</v>
      </c>
      <c r="H6420" s="1" t="s">
        <v>1048</v>
      </c>
    </row>
    <row r="6421" spans="1:9" ht="15.75" customHeight="1" x14ac:dyDescent="0.25">
      <c r="A6421" s="1">
        <v>981</v>
      </c>
      <c r="B6421" s="1" t="s">
        <v>15025</v>
      </c>
      <c r="C6421" s="1" t="s">
        <v>15026</v>
      </c>
      <c r="D6421" s="1" t="s">
        <v>1042</v>
      </c>
      <c r="E6421" s="1" t="s">
        <v>2</v>
      </c>
      <c r="F6421" s="1" t="s">
        <v>1043</v>
      </c>
      <c r="G6421" s="5" t="s">
        <v>1041</v>
      </c>
      <c r="H6421" s="1" t="s">
        <v>1044</v>
      </c>
    </row>
    <row r="6422" spans="1:9" ht="15.75" customHeight="1" x14ac:dyDescent="0.25">
      <c r="A6422" s="1">
        <v>980</v>
      </c>
      <c r="B6422" s="1" t="s">
        <v>15025</v>
      </c>
      <c r="C6422" s="1" t="s">
        <v>15026</v>
      </c>
      <c r="D6422" s="1" t="s">
        <v>1039</v>
      </c>
      <c r="E6422" s="1" t="s">
        <v>100</v>
      </c>
      <c r="F6422" s="1" t="s">
        <v>1040</v>
      </c>
      <c r="G6422" s="5" t="s">
        <v>1038</v>
      </c>
      <c r="H6422" s="1" t="s">
        <v>837</v>
      </c>
    </row>
    <row r="6423" spans="1:9" ht="15.75" customHeight="1" x14ac:dyDescent="0.25">
      <c r="A6423" s="1">
        <v>979</v>
      </c>
      <c r="B6423" s="1" t="s">
        <v>15025</v>
      </c>
      <c r="C6423" s="1" t="s">
        <v>15026</v>
      </c>
      <c r="D6423" s="1" t="s">
        <v>1036</v>
      </c>
      <c r="E6423" s="1" t="s">
        <v>6</v>
      </c>
      <c r="F6423" s="1" t="s">
        <v>1037</v>
      </c>
      <c r="G6423" s="5" t="s">
        <v>1035</v>
      </c>
      <c r="H6423" s="1" t="s">
        <v>354</v>
      </c>
    </row>
    <row r="6424" spans="1:9" ht="15.75" customHeight="1" x14ac:dyDescent="0.25">
      <c r="A6424" s="1">
        <v>977</v>
      </c>
      <c r="B6424" s="1" t="s">
        <v>15023</v>
      </c>
      <c r="C6424" s="1" t="s">
        <v>15044</v>
      </c>
      <c r="D6424" s="1" t="s">
        <v>1033</v>
      </c>
      <c r="E6424" s="1" t="s">
        <v>20</v>
      </c>
      <c r="F6424" s="1" t="s">
        <v>1034</v>
      </c>
      <c r="G6424" s="5" t="s">
        <v>1032</v>
      </c>
      <c r="H6424" s="1" t="s">
        <v>15206</v>
      </c>
      <c r="I6424" s="1" t="s">
        <v>4377</v>
      </c>
    </row>
    <row r="6425" spans="1:9" ht="15.75" customHeight="1" x14ac:dyDescent="0.25">
      <c r="A6425" s="1">
        <v>975</v>
      </c>
      <c r="B6425" s="1" t="s">
        <v>15025</v>
      </c>
      <c r="C6425" s="1" t="s">
        <v>15133</v>
      </c>
      <c r="D6425" s="1" t="s">
        <v>1030</v>
      </c>
      <c r="E6425" s="1" t="s">
        <v>20</v>
      </c>
      <c r="F6425" s="1" t="s">
        <v>1031</v>
      </c>
      <c r="G6425" s="5" t="s">
        <v>1029</v>
      </c>
      <c r="H6425" s="1" t="s">
        <v>142</v>
      </c>
      <c r="I6425" s="1" t="s">
        <v>50</v>
      </c>
    </row>
    <row r="6426" spans="1:9" ht="15.75" customHeight="1" x14ac:dyDescent="0.25">
      <c r="A6426" s="1">
        <v>973</v>
      </c>
      <c r="B6426" s="1" t="s">
        <v>15023</v>
      </c>
      <c r="C6426" s="1" t="s">
        <v>15026</v>
      </c>
      <c r="E6426" s="1" t="s">
        <v>6</v>
      </c>
      <c r="F6426" s="1" t="s">
        <v>1028</v>
      </c>
      <c r="G6426" s="5" t="s">
        <v>1027</v>
      </c>
      <c r="H6426" s="1" t="s">
        <v>15394</v>
      </c>
    </row>
    <row r="6427" spans="1:9" ht="15.75" customHeight="1" x14ac:dyDescent="0.25">
      <c r="A6427" s="1">
        <v>971</v>
      </c>
      <c r="B6427" s="1" t="s">
        <v>15025</v>
      </c>
      <c r="C6427" s="1" t="s">
        <v>15026</v>
      </c>
      <c r="D6427" s="1" t="s">
        <v>1025</v>
      </c>
      <c r="E6427" s="1" t="s">
        <v>2</v>
      </c>
      <c r="F6427" s="1" t="s">
        <v>1026</v>
      </c>
      <c r="G6427" s="5" t="s">
        <v>1024</v>
      </c>
      <c r="H6427" s="1" t="s">
        <v>177</v>
      </c>
    </row>
    <row r="6428" spans="1:9" ht="15.75" customHeight="1" x14ac:dyDescent="0.25">
      <c r="A6428" s="1">
        <v>970</v>
      </c>
      <c r="B6428" s="1" t="s">
        <v>15023</v>
      </c>
      <c r="C6428" s="1" t="s">
        <v>15027</v>
      </c>
      <c r="E6428" s="1" t="s">
        <v>20</v>
      </c>
      <c r="F6428" s="1" t="s">
        <v>1023</v>
      </c>
      <c r="G6428" s="5" t="s">
        <v>1022</v>
      </c>
      <c r="H6428" s="1" t="s">
        <v>15096</v>
      </c>
    </row>
    <row r="6429" spans="1:9" ht="15.75" customHeight="1" x14ac:dyDescent="0.25">
      <c r="A6429" s="1">
        <v>969</v>
      </c>
      <c r="B6429" s="1" t="s">
        <v>15025</v>
      </c>
      <c r="C6429" s="1" t="s">
        <v>15026</v>
      </c>
      <c r="D6429" s="1" t="s">
        <v>1019</v>
      </c>
      <c r="E6429" s="1" t="s">
        <v>61</v>
      </c>
      <c r="F6429" s="1" t="s">
        <v>1020</v>
      </c>
      <c r="G6429" s="5" t="s">
        <v>1018</v>
      </c>
      <c r="H6429" s="1" t="s">
        <v>1021</v>
      </c>
    </row>
    <row r="6430" spans="1:9" ht="15.75" customHeight="1" x14ac:dyDescent="0.25">
      <c r="A6430" s="1">
        <v>960</v>
      </c>
      <c r="B6430" s="1" t="s">
        <v>15023</v>
      </c>
      <c r="C6430" s="1" t="s">
        <v>15026</v>
      </c>
      <c r="D6430" s="1" t="s">
        <v>1016</v>
      </c>
      <c r="E6430" s="1" t="s">
        <v>2</v>
      </c>
      <c r="F6430" s="1" t="s">
        <v>1017</v>
      </c>
      <c r="G6430" s="5" t="s">
        <v>1015</v>
      </c>
      <c r="H6430" s="1" t="s">
        <v>49</v>
      </c>
    </row>
    <row r="6431" spans="1:9" ht="15.75" customHeight="1" x14ac:dyDescent="0.25">
      <c r="A6431" s="1">
        <v>958</v>
      </c>
      <c r="B6431" s="1" t="s">
        <v>15023</v>
      </c>
      <c r="C6431" s="1" t="s">
        <v>15026</v>
      </c>
      <c r="E6431" s="1" t="s">
        <v>280</v>
      </c>
      <c r="F6431" s="1" t="s">
        <v>1014</v>
      </c>
      <c r="G6431" s="5" t="s">
        <v>1013</v>
      </c>
      <c r="H6431" s="1" t="s">
        <v>12515</v>
      </c>
      <c r="I6431" s="1" t="s">
        <v>33</v>
      </c>
    </row>
    <row r="6432" spans="1:9" ht="15.75" customHeight="1" x14ac:dyDescent="0.25">
      <c r="A6432" s="1">
        <v>956</v>
      </c>
      <c r="B6432" s="1" t="s">
        <v>15025</v>
      </c>
      <c r="C6432" s="1" t="s">
        <v>15112</v>
      </c>
      <c r="D6432" s="1" t="s">
        <v>1011</v>
      </c>
      <c r="E6432" s="1" t="s">
        <v>61</v>
      </c>
      <c r="F6432" s="1" t="s">
        <v>1012</v>
      </c>
      <c r="G6432" s="5" t="s">
        <v>1010</v>
      </c>
      <c r="H6432" s="1" t="s">
        <v>339</v>
      </c>
      <c r="I6432" s="1" t="s">
        <v>50</v>
      </c>
    </row>
    <row r="6433" spans="1:9" ht="15.75" customHeight="1" x14ac:dyDescent="0.25">
      <c r="A6433" s="1">
        <v>954</v>
      </c>
      <c r="B6433" s="1" t="s">
        <v>15025</v>
      </c>
      <c r="C6433" s="1" t="s">
        <v>15026</v>
      </c>
      <c r="D6433" s="1" t="s">
        <v>1008</v>
      </c>
      <c r="E6433" s="1" t="s">
        <v>2</v>
      </c>
      <c r="F6433" s="1" t="s">
        <v>1009</v>
      </c>
      <c r="G6433" s="5" t="s">
        <v>1007</v>
      </c>
      <c r="H6433" s="1" t="s">
        <v>354</v>
      </c>
    </row>
    <row r="6434" spans="1:9" ht="15.75" customHeight="1" x14ac:dyDescent="0.25">
      <c r="A6434" s="1">
        <v>953</v>
      </c>
      <c r="B6434" s="1" t="s">
        <v>15025</v>
      </c>
      <c r="C6434" s="1" t="s">
        <v>15026</v>
      </c>
      <c r="D6434" s="1" t="s">
        <v>1005</v>
      </c>
      <c r="E6434" s="1" t="s">
        <v>24</v>
      </c>
      <c r="F6434" s="1" t="s">
        <v>1006</v>
      </c>
      <c r="G6434" s="5" t="s">
        <v>1004</v>
      </c>
      <c r="H6434" s="1" t="s">
        <v>354</v>
      </c>
    </row>
    <row r="6435" spans="1:9" ht="15.75" customHeight="1" x14ac:dyDescent="0.25">
      <c r="A6435" s="1">
        <v>952</v>
      </c>
      <c r="B6435" s="1" t="s">
        <v>15025</v>
      </c>
      <c r="C6435" s="1" t="s">
        <v>15044</v>
      </c>
      <c r="D6435" s="1" t="s">
        <v>1002</v>
      </c>
      <c r="E6435" s="1" t="s">
        <v>44</v>
      </c>
      <c r="F6435" s="1" t="s">
        <v>1003</v>
      </c>
      <c r="G6435" s="5" t="s">
        <v>1001</v>
      </c>
      <c r="H6435" s="1" t="s">
        <v>177</v>
      </c>
    </row>
    <row r="6436" spans="1:9" ht="15.75" customHeight="1" x14ac:dyDescent="0.25">
      <c r="A6436" s="1">
        <v>950</v>
      </c>
      <c r="B6436" s="1" t="s">
        <v>15025</v>
      </c>
      <c r="C6436" s="1" t="s">
        <v>15026</v>
      </c>
      <c r="D6436" s="1" t="s">
        <v>999</v>
      </c>
      <c r="E6436" s="1" t="s">
        <v>40</v>
      </c>
      <c r="F6436" s="1" t="s">
        <v>1000</v>
      </c>
      <c r="G6436" s="5" t="s">
        <v>998</v>
      </c>
      <c r="H6436" s="1" t="s">
        <v>842</v>
      </c>
    </row>
    <row r="6437" spans="1:9" ht="15.75" customHeight="1" x14ac:dyDescent="0.25">
      <c r="A6437" s="1">
        <v>949</v>
      </c>
      <c r="B6437" s="1" t="s">
        <v>15023</v>
      </c>
      <c r="C6437" s="1" t="s">
        <v>15026</v>
      </c>
      <c r="E6437" s="1" t="s">
        <v>20</v>
      </c>
      <c r="F6437" s="1" t="s">
        <v>997</v>
      </c>
      <c r="G6437" s="5" t="s">
        <v>996</v>
      </c>
      <c r="H6437" s="1" t="s">
        <v>15152</v>
      </c>
    </row>
    <row r="6438" spans="1:9" ht="15.75" customHeight="1" x14ac:dyDescent="0.25">
      <c r="A6438" s="1">
        <v>948</v>
      </c>
      <c r="B6438" s="1" t="s">
        <v>15025</v>
      </c>
      <c r="C6438" s="1" t="s">
        <v>15026</v>
      </c>
      <c r="D6438" s="1" t="s">
        <v>994</v>
      </c>
      <c r="E6438" s="1" t="s">
        <v>2</v>
      </c>
      <c r="F6438" s="1" t="s">
        <v>995</v>
      </c>
      <c r="G6438" s="5" t="s">
        <v>993</v>
      </c>
      <c r="H6438" s="1" t="s">
        <v>177</v>
      </c>
    </row>
    <row r="6439" spans="1:9" ht="15.75" customHeight="1" x14ac:dyDescent="0.25">
      <c r="A6439" s="1">
        <v>947</v>
      </c>
      <c r="B6439" s="1" t="s">
        <v>15025</v>
      </c>
      <c r="C6439" s="1" t="s">
        <v>15026</v>
      </c>
      <c r="E6439" s="1" t="s">
        <v>6</v>
      </c>
      <c r="F6439" s="1" t="s">
        <v>992</v>
      </c>
      <c r="G6439" s="5" t="s">
        <v>991</v>
      </c>
      <c r="H6439" s="1" t="s">
        <v>837</v>
      </c>
      <c r="I6439" s="1" t="s">
        <v>33</v>
      </c>
    </row>
    <row r="6440" spans="1:9" ht="15.75" customHeight="1" x14ac:dyDescent="0.25">
      <c r="A6440" s="1">
        <v>946</v>
      </c>
      <c r="B6440" s="1" t="s">
        <v>15023</v>
      </c>
      <c r="C6440" s="1" t="s">
        <v>15026</v>
      </c>
      <c r="E6440" s="1" t="s">
        <v>61</v>
      </c>
      <c r="F6440" s="1" t="s">
        <v>990</v>
      </c>
      <c r="G6440" s="5" t="s">
        <v>989</v>
      </c>
      <c r="H6440" s="1" t="s">
        <v>142</v>
      </c>
    </row>
    <row r="6441" spans="1:9" ht="15.75" customHeight="1" x14ac:dyDescent="0.25">
      <c r="A6441" s="1">
        <v>945</v>
      </c>
      <c r="B6441" s="1" t="s">
        <v>15025</v>
      </c>
      <c r="C6441" s="1" t="s">
        <v>15027</v>
      </c>
      <c r="D6441" s="1" t="s">
        <v>987</v>
      </c>
      <c r="E6441" s="1" t="s">
        <v>20</v>
      </c>
      <c r="F6441" s="1" t="s">
        <v>988</v>
      </c>
      <c r="G6441" s="5" t="s">
        <v>986</v>
      </c>
      <c r="H6441" s="1" t="s">
        <v>833</v>
      </c>
      <c r="I6441" s="1" t="s">
        <v>50</v>
      </c>
    </row>
    <row r="6442" spans="1:9" ht="15.75" customHeight="1" x14ac:dyDescent="0.25">
      <c r="A6442" s="1">
        <v>943</v>
      </c>
      <c r="B6442" s="1" t="s">
        <v>15025</v>
      </c>
      <c r="C6442" s="1" t="s">
        <v>15026</v>
      </c>
      <c r="D6442" s="1" t="s">
        <v>984</v>
      </c>
      <c r="E6442" s="1" t="s">
        <v>40</v>
      </c>
      <c r="F6442" s="1" t="s">
        <v>985</v>
      </c>
      <c r="G6442" s="5" t="s">
        <v>983</v>
      </c>
      <c r="H6442" s="1" t="s">
        <v>142</v>
      </c>
    </row>
    <row r="6443" spans="1:9" ht="15.75" customHeight="1" x14ac:dyDescent="0.25">
      <c r="A6443" s="1">
        <v>942</v>
      </c>
      <c r="B6443" s="1" t="s">
        <v>15025</v>
      </c>
      <c r="C6443" s="1" t="s">
        <v>15026</v>
      </c>
      <c r="E6443" s="1" t="s">
        <v>36</v>
      </c>
      <c r="F6443" s="1" t="s">
        <v>982</v>
      </c>
      <c r="G6443" s="5" t="s">
        <v>981</v>
      </c>
      <c r="H6443" s="1" t="s">
        <v>833</v>
      </c>
    </row>
    <row r="6444" spans="1:9" ht="15.75" customHeight="1" x14ac:dyDescent="0.25">
      <c r="A6444" s="1">
        <v>940</v>
      </c>
      <c r="B6444" s="1" t="s">
        <v>15023</v>
      </c>
      <c r="C6444" s="1" t="s">
        <v>15026</v>
      </c>
      <c r="E6444" s="1" t="s">
        <v>155</v>
      </c>
      <c r="F6444" s="1" t="s">
        <v>980</v>
      </c>
      <c r="G6444" s="5" t="s">
        <v>979</v>
      </c>
      <c r="H6444" s="1" t="s">
        <v>524</v>
      </c>
    </row>
    <row r="6445" spans="1:9" ht="15.75" customHeight="1" x14ac:dyDescent="0.25">
      <c r="A6445" s="1">
        <v>939</v>
      </c>
      <c r="B6445" s="1" t="s">
        <v>15025</v>
      </c>
      <c r="C6445" s="1" t="s">
        <v>15026</v>
      </c>
      <c r="E6445" s="1" t="s">
        <v>2</v>
      </c>
      <c r="F6445" s="1" t="s">
        <v>978</v>
      </c>
      <c r="G6445" s="5" t="s">
        <v>977</v>
      </c>
      <c r="H6445" s="1" t="s">
        <v>15395</v>
      </c>
    </row>
    <row r="6446" spans="1:9" ht="15.75" customHeight="1" x14ac:dyDescent="0.25">
      <c r="A6446" s="1">
        <v>937</v>
      </c>
      <c r="B6446" s="1" t="s">
        <v>15025</v>
      </c>
      <c r="C6446" s="1" t="s">
        <v>15026</v>
      </c>
      <c r="E6446" s="1" t="s">
        <v>24</v>
      </c>
      <c r="F6446" s="1" t="s">
        <v>976</v>
      </c>
      <c r="G6446" s="5" t="s">
        <v>975</v>
      </c>
      <c r="H6446" s="1" t="s">
        <v>63</v>
      </c>
    </row>
    <row r="6447" spans="1:9" ht="15.75" customHeight="1" x14ac:dyDescent="0.25">
      <c r="A6447" s="1">
        <v>935</v>
      </c>
      <c r="B6447" s="1" t="s">
        <v>15025</v>
      </c>
      <c r="C6447" s="1" t="s">
        <v>15026</v>
      </c>
      <c r="E6447" s="1" t="s">
        <v>280</v>
      </c>
      <c r="F6447" s="1" t="s">
        <v>974</v>
      </c>
      <c r="G6447" s="5" t="s">
        <v>973</v>
      </c>
      <c r="H6447" s="1" t="s">
        <v>1021</v>
      </c>
    </row>
    <row r="6448" spans="1:9" ht="15.75" customHeight="1" x14ac:dyDescent="0.25">
      <c r="A6448" s="1">
        <v>933</v>
      </c>
      <c r="B6448" s="1" t="s">
        <v>15023</v>
      </c>
      <c r="C6448" s="1" t="s">
        <v>15396</v>
      </c>
      <c r="E6448" s="1" t="s">
        <v>20</v>
      </c>
      <c r="F6448" s="1" t="s">
        <v>972</v>
      </c>
      <c r="G6448" s="5" t="s">
        <v>971</v>
      </c>
      <c r="H6448" s="1" t="s">
        <v>6739</v>
      </c>
      <c r="I6448" s="1" t="s">
        <v>50</v>
      </c>
    </row>
    <row r="6449" spans="1:9" ht="15.75" customHeight="1" x14ac:dyDescent="0.25">
      <c r="A6449" s="1">
        <v>932</v>
      </c>
      <c r="B6449" s="1" t="s">
        <v>15025</v>
      </c>
      <c r="C6449" s="1" t="s">
        <v>15026</v>
      </c>
      <c r="E6449" s="1" t="s">
        <v>6</v>
      </c>
      <c r="F6449" s="1" t="s">
        <v>970</v>
      </c>
      <c r="G6449" s="5" t="s">
        <v>969</v>
      </c>
      <c r="H6449" s="1" t="s">
        <v>1048</v>
      </c>
    </row>
    <row r="6450" spans="1:9" ht="15.75" customHeight="1" x14ac:dyDescent="0.25">
      <c r="A6450" s="1">
        <v>931</v>
      </c>
      <c r="B6450" s="1" t="s">
        <v>15025</v>
      </c>
      <c r="C6450" s="1" t="s">
        <v>15026</v>
      </c>
      <c r="D6450" s="1" t="s">
        <v>967</v>
      </c>
      <c r="E6450" s="1" t="s">
        <v>6</v>
      </c>
      <c r="F6450" s="1" t="s">
        <v>968</v>
      </c>
      <c r="G6450" s="5" t="s">
        <v>966</v>
      </c>
      <c r="H6450" s="1" t="s">
        <v>1044</v>
      </c>
      <c r="I6450" s="1" t="s">
        <v>33</v>
      </c>
    </row>
    <row r="6451" spans="1:9" ht="15.75" customHeight="1" x14ac:dyDescent="0.25">
      <c r="A6451" s="1">
        <v>930</v>
      </c>
      <c r="B6451" s="1" t="s">
        <v>15025</v>
      </c>
      <c r="C6451" s="1" t="s">
        <v>15026</v>
      </c>
      <c r="D6451" s="1" t="s">
        <v>964</v>
      </c>
      <c r="E6451" s="1" t="s">
        <v>2</v>
      </c>
      <c r="F6451" s="1" t="s">
        <v>965</v>
      </c>
      <c r="G6451" s="5" t="s">
        <v>963</v>
      </c>
      <c r="H6451" s="1" t="s">
        <v>1044</v>
      </c>
    </row>
    <row r="6452" spans="1:9" ht="15.75" customHeight="1" x14ac:dyDescent="0.25">
      <c r="A6452" s="1">
        <v>923</v>
      </c>
      <c r="B6452" s="1" t="s">
        <v>15025</v>
      </c>
      <c r="C6452" s="1" t="s">
        <v>15026</v>
      </c>
      <c r="E6452" s="1" t="s">
        <v>280</v>
      </c>
      <c r="F6452" s="1" t="s">
        <v>962</v>
      </c>
      <c r="G6452" s="5" t="s">
        <v>961</v>
      </c>
      <c r="H6452" s="1" t="s">
        <v>63</v>
      </c>
    </row>
    <row r="6453" spans="1:9" ht="15.75" customHeight="1" x14ac:dyDescent="0.25">
      <c r="A6453" s="1">
        <v>922</v>
      </c>
      <c r="B6453" s="1" t="s">
        <v>15023</v>
      </c>
      <c r="C6453" s="1" t="s">
        <v>15026</v>
      </c>
      <c r="D6453" s="1" t="s">
        <v>959</v>
      </c>
      <c r="E6453" s="1" t="s">
        <v>24</v>
      </c>
      <c r="F6453" s="1" t="s">
        <v>960</v>
      </c>
      <c r="G6453" s="5" t="s">
        <v>958</v>
      </c>
      <c r="H6453" s="1" t="s">
        <v>177</v>
      </c>
    </row>
    <row r="6454" spans="1:9" ht="15.75" customHeight="1" x14ac:dyDescent="0.25">
      <c r="A6454" s="1">
        <v>921</v>
      </c>
      <c r="B6454" s="1" t="s">
        <v>15025</v>
      </c>
      <c r="C6454" s="1" t="s">
        <v>15048</v>
      </c>
      <c r="D6454" s="1" t="s">
        <v>956</v>
      </c>
      <c r="E6454" s="1" t="s">
        <v>40</v>
      </c>
      <c r="F6454" s="1" t="s">
        <v>957</v>
      </c>
      <c r="G6454" s="5" t="s">
        <v>955</v>
      </c>
      <c r="H6454" s="1" t="s">
        <v>15397</v>
      </c>
    </row>
    <row r="6455" spans="1:9" ht="15.75" customHeight="1" x14ac:dyDescent="0.25">
      <c r="A6455" s="1">
        <v>919</v>
      </c>
      <c r="B6455" s="1" t="s">
        <v>15025</v>
      </c>
      <c r="C6455" s="1" t="s">
        <v>15026</v>
      </c>
      <c r="D6455" s="1" t="s">
        <v>953</v>
      </c>
      <c r="E6455" s="1" t="s">
        <v>66</v>
      </c>
      <c r="F6455" s="1" t="s">
        <v>954</v>
      </c>
      <c r="G6455" s="5" t="s">
        <v>952</v>
      </c>
      <c r="H6455" s="1" t="s">
        <v>1021</v>
      </c>
    </row>
    <row r="6456" spans="1:9" ht="15.75" customHeight="1" x14ac:dyDescent="0.25">
      <c r="A6456" s="1">
        <v>918</v>
      </c>
      <c r="B6456" s="1" t="s">
        <v>15025</v>
      </c>
      <c r="C6456" s="1" t="s">
        <v>15026</v>
      </c>
      <c r="D6456" s="1" t="s">
        <v>950</v>
      </c>
      <c r="E6456" s="1" t="s">
        <v>20</v>
      </c>
      <c r="F6456" s="1" t="s">
        <v>951</v>
      </c>
      <c r="G6456" s="5" t="s">
        <v>949</v>
      </c>
      <c r="H6456" s="1" t="s">
        <v>524</v>
      </c>
    </row>
    <row r="6457" spans="1:9" ht="15.75" customHeight="1" x14ac:dyDescent="0.25">
      <c r="A6457" s="1">
        <v>915</v>
      </c>
      <c r="B6457" s="1" t="s">
        <v>15025</v>
      </c>
      <c r="C6457" s="1" t="s">
        <v>15026</v>
      </c>
      <c r="D6457" s="1" t="s">
        <v>947</v>
      </c>
      <c r="E6457" s="1" t="s">
        <v>84</v>
      </c>
      <c r="F6457" s="1" t="s">
        <v>948</v>
      </c>
      <c r="G6457" s="5" t="s">
        <v>946</v>
      </c>
      <c r="H6457" s="1" t="s">
        <v>354</v>
      </c>
    </row>
    <row r="6458" spans="1:9" ht="15.75" customHeight="1" x14ac:dyDescent="0.25">
      <c r="A6458" s="1">
        <v>914</v>
      </c>
      <c r="B6458" s="1" t="s">
        <v>15023</v>
      </c>
      <c r="C6458" s="1" t="s">
        <v>15026</v>
      </c>
      <c r="D6458" s="1" t="s">
        <v>944</v>
      </c>
      <c r="E6458" s="1" t="s">
        <v>226</v>
      </c>
      <c r="F6458" s="1" t="s">
        <v>945</v>
      </c>
      <c r="G6458" s="5" t="s">
        <v>943</v>
      </c>
      <c r="H6458" s="1" t="s">
        <v>15398</v>
      </c>
    </row>
    <row r="6459" spans="1:9" ht="15.75" customHeight="1" x14ac:dyDescent="0.25">
      <c r="A6459" s="1">
        <v>913</v>
      </c>
      <c r="B6459" s="1" t="s">
        <v>15025</v>
      </c>
      <c r="C6459" s="1" t="s">
        <v>15026</v>
      </c>
      <c r="D6459" s="1" t="s">
        <v>941</v>
      </c>
      <c r="E6459" s="1" t="s">
        <v>6</v>
      </c>
      <c r="F6459" s="1" t="s">
        <v>942</v>
      </c>
      <c r="G6459" s="5" t="s">
        <v>940</v>
      </c>
      <c r="H6459" s="1" t="s">
        <v>142</v>
      </c>
    </row>
    <row r="6460" spans="1:9" ht="15.75" customHeight="1" x14ac:dyDescent="0.25">
      <c r="A6460" s="1">
        <v>910</v>
      </c>
      <c r="B6460" s="1" t="s">
        <v>15025</v>
      </c>
      <c r="C6460" s="1" t="s">
        <v>15026</v>
      </c>
      <c r="D6460" s="1" t="s">
        <v>938</v>
      </c>
      <c r="E6460" s="1" t="s">
        <v>84</v>
      </c>
      <c r="F6460" s="1" t="s">
        <v>939</v>
      </c>
      <c r="G6460" s="5" t="s">
        <v>937</v>
      </c>
      <c r="H6460" s="1" t="s">
        <v>142</v>
      </c>
    </row>
    <row r="6461" spans="1:9" ht="15.75" customHeight="1" x14ac:dyDescent="0.25">
      <c r="A6461" s="1">
        <v>906</v>
      </c>
      <c r="B6461" s="1" t="s">
        <v>15025</v>
      </c>
      <c r="C6461" s="1" t="s">
        <v>15026</v>
      </c>
      <c r="D6461" s="1" t="s">
        <v>935</v>
      </c>
      <c r="E6461" s="1" t="s">
        <v>61</v>
      </c>
      <c r="F6461" s="1" t="s">
        <v>936</v>
      </c>
      <c r="G6461" s="5" t="s">
        <v>934</v>
      </c>
      <c r="H6461" s="1" t="s">
        <v>142</v>
      </c>
      <c r="I6461" s="1" t="s">
        <v>50</v>
      </c>
    </row>
    <row r="6462" spans="1:9" ht="15.75" customHeight="1" x14ac:dyDescent="0.25">
      <c r="A6462" s="1">
        <v>904</v>
      </c>
      <c r="B6462" s="1" t="s">
        <v>15025</v>
      </c>
      <c r="C6462" s="1" t="s">
        <v>15026</v>
      </c>
      <c r="D6462" s="1" t="s">
        <v>932</v>
      </c>
      <c r="E6462" s="1" t="s">
        <v>2</v>
      </c>
      <c r="F6462" s="1" t="s">
        <v>933</v>
      </c>
      <c r="G6462" s="5" t="s">
        <v>931</v>
      </c>
      <c r="H6462" s="1" t="s">
        <v>15061</v>
      </c>
    </row>
    <row r="6463" spans="1:9" ht="15.75" customHeight="1" x14ac:dyDescent="0.25">
      <c r="A6463" s="1">
        <v>903</v>
      </c>
      <c r="B6463" s="1" t="s">
        <v>15023</v>
      </c>
      <c r="C6463" s="1" t="s">
        <v>15026</v>
      </c>
      <c r="E6463" s="1" t="s">
        <v>9</v>
      </c>
      <c r="F6463" s="1" t="s">
        <v>930</v>
      </c>
      <c r="G6463" s="5" t="s">
        <v>929</v>
      </c>
      <c r="H6463" s="1" t="s">
        <v>177</v>
      </c>
    </row>
    <row r="6464" spans="1:9" ht="15.75" customHeight="1" x14ac:dyDescent="0.25">
      <c r="A6464" s="1">
        <v>902</v>
      </c>
      <c r="B6464" s="1" t="s">
        <v>15025</v>
      </c>
      <c r="C6464" s="1" t="s">
        <v>15044</v>
      </c>
      <c r="E6464" s="1" t="s">
        <v>6</v>
      </c>
      <c r="F6464" s="1" t="s">
        <v>928</v>
      </c>
      <c r="G6464" s="5" t="s">
        <v>927</v>
      </c>
      <c r="H6464" s="1" t="s">
        <v>32</v>
      </c>
      <c r="I6464" s="1" t="s">
        <v>33</v>
      </c>
    </row>
    <row r="6465" spans="1:9" ht="15.75" customHeight="1" x14ac:dyDescent="0.25">
      <c r="A6465" s="1">
        <v>901</v>
      </c>
      <c r="B6465" s="1" t="s">
        <v>15025</v>
      </c>
      <c r="C6465" s="1" t="s">
        <v>15026</v>
      </c>
      <c r="D6465" s="1" t="s">
        <v>925</v>
      </c>
      <c r="E6465" s="1" t="s">
        <v>24</v>
      </c>
      <c r="F6465" s="1" t="s">
        <v>926</v>
      </c>
      <c r="G6465" s="5" t="s">
        <v>924</v>
      </c>
      <c r="H6465" s="1" t="s">
        <v>1506</v>
      </c>
    </row>
    <row r="6466" spans="1:9" ht="15.75" customHeight="1" x14ac:dyDescent="0.25">
      <c r="A6466" s="1">
        <v>892</v>
      </c>
      <c r="B6466" s="1" t="s">
        <v>15025</v>
      </c>
      <c r="C6466" s="1" t="s">
        <v>15026</v>
      </c>
      <c r="E6466" s="1" t="s">
        <v>6</v>
      </c>
      <c r="F6466" s="1" t="s">
        <v>923</v>
      </c>
      <c r="G6466" s="5" t="s">
        <v>922</v>
      </c>
      <c r="H6466" s="1" t="s">
        <v>177</v>
      </c>
    </row>
    <row r="6467" spans="1:9" ht="15.75" customHeight="1" x14ac:dyDescent="0.25">
      <c r="A6467" s="1">
        <v>891</v>
      </c>
      <c r="B6467" s="1" t="s">
        <v>15023</v>
      </c>
      <c r="C6467" s="1" t="s">
        <v>15026</v>
      </c>
      <c r="D6467" s="1" t="s">
        <v>920</v>
      </c>
      <c r="E6467" s="1" t="s">
        <v>20</v>
      </c>
      <c r="F6467" s="1" t="s">
        <v>921</v>
      </c>
      <c r="G6467" s="5" t="s">
        <v>919</v>
      </c>
      <c r="H6467" s="1" t="s">
        <v>1048</v>
      </c>
      <c r="I6467" s="1" t="s">
        <v>33</v>
      </c>
    </row>
    <row r="6468" spans="1:9" ht="15.75" customHeight="1" x14ac:dyDescent="0.25">
      <c r="A6468" s="1">
        <v>890</v>
      </c>
      <c r="B6468" s="1" t="s">
        <v>15025</v>
      </c>
      <c r="C6468" s="1" t="s">
        <v>15026</v>
      </c>
      <c r="D6468" s="1" t="s">
        <v>917</v>
      </c>
      <c r="E6468" s="1" t="s">
        <v>84</v>
      </c>
      <c r="F6468" s="1" t="s">
        <v>918</v>
      </c>
      <c r="G6468" s="5" t="s">
        <v>916</v>
      </c>
      <c r="H6468" s="1" t="s">
        <v>2165</v>
      </c>
    </row>
    <row r="6469" spans="1:9" ht="15.75" customHeight="1" x14ac:dyDescent="0.25">
      <c r="A6469" s="1">
        <v>889</v>
      </c>
      <c r="B6469" s="1" t="s">
        <v>15023</v>
      </c>
      <c r="C6469" s="1" t="s">
        <v>15026</v>
      </c>
      <c r="E6469" s="1" t="s">
        <v>84</v>
      </c>
      <c r="F6469" s="1" t="s">
        <v>915</v>
      </c>
      <c r="G6469" s="5" t="s">
        <v>914</v>
      </c>
      <c r="H6469" s="1" t="s">
        <v>1048</v>
      </c>
    </row>
    <row r="6470" spans="1:9" ht="15.75" customHeight="1" x14ac:dyDescent="0.25">
      <c r="A6470" s="1">
        <v>887</v>
      </c>
      <c r="B6470" s="1" t="s">
        <v>15025</v>
      </c>
      <c r="C6470" s="1" t="s">
        <v>15026</v>
      </c>
      <c r="D6470" s="1" t="s">
        <v>912</v>
      </c>
      <c r="E6470" s="1" t="s">
        <v>20</v>
      </c>
      <c r="F6470" s="1" t="s">
        <v>913</v>
      </c>
      <c r="G6470" s="5" t="s">
        <v>911</v>
      </c>
      <c r="H6470" s="1" t="s">
        <v>63</v>
      </c>
    </row>
    <row r="6471" spans="1:9" ht="15.75" customHeight="1" x14ac:dyDescent="0.25">
      <c r="A6471" s="1">
        <v>886</v>
      </c>
      <c r="B6471" s="1" t="s">
        <v>15025</v>
      </c>
      <c r="C6471" s="1" t="s">
        <v>15112</v>
      </c>
      <c r="E6471" s="1" t="s">
        <v>44</v>
      </c>
      <c r="F6471" s="1" t="s">
        <v>910</v>
      </c>
      <c r="G6471" s="5" t="s">
        <v>909</v>
      </c>
      <c r="H6471" s="1" t="s">
        <v>1021</v>
      </c>
      <c r="I6471" s="1" t="s">
        <v>50</v>
      </c>
    </row>
    <row r="6472" spans="1:9" ht="15.75" customHeight="1" x14ac:dyDescent="0.25">
      <c r="A6472" s="1">
        <v>883</v>
      </c>
      <c r="B6472" s="1" t="s">
        <v>15025</v>
      </c>
      <c r="C6472" s="1" t="s">
        <v>15026</v>
      </c>
      <c r="E6472" s="1" t="s">
        <v>20</v>
      </c>
      <c r="F6472" s="1" t="s">
        <v>908</v>
      </c>
      <c r="G6472" s="5" t="s">
        <v>907</v>
      </c>
      <c r="H6472" s="1" t="s">
        <v>63</v>
      </c>
    </row>
    <row r="6473" spans="1:9" ht="15.75" customHeight="1" x14ac:dyDescent="0.25">
      <c r="A6473" s="1">
        <v>881</v>
      </c>
      <c r="B6473" s="1" t="s">
        <v>15023</v>
      </c>
      <c r="C6473" s="1" t="s">
        <v>15026</v>
      </c>
      <c r="D6473" s="1" t="s">
        <v>905</v>
      </c>
      <c r="E6473" s="1" t="s">
        <v>20</v>
      </c>
      <c r="F6473" s="1" t="s">
        <v>906</v>
      </c>
      <c r="G6473" s="5" t="s">
        <v>904</v>
      </c>
      <c r="H6473" s="1" t="s">
        <v>9321</v>
      </c>
    </row>
    <row r="6474" spans="1:9" ht="15.75" customHeight="1" x14ac:dyDescent="0.25">
      <c r="A6474" s="1">
        <v>880</v>
      </c>
      <c r="B6474" s="1" t="s">
        <v>15025</v>
      </c>
      <c r="C6474" s="1" t="s">
        <v>15026</v>
      </c>
      <c r="D6474" s="1" t="s">
        <v>902</v>
      </c>
      <c r="E6474" s="1" t="s">
        <v>24</v>
      </c>
      <c r="F6474" s="1" t="s">
        <v>903</v>
      </c>
      <c r="G6474" s="5" t="s">
        <v>901</v>
      </c>
      <c r="H6474" s="1" t="s">
        <v>524</v>
      </c>
    </row>
    <row r="6475" spans="1:9" ht="15.75" customHeight="1" x14ac:dyDescent="0.25">
      <c r="A6475" s="1">
        <v>875</v>
      </c>
      <c r="B6475" s="1" t="s">
        <v>15023</v>
      </c>
      <c r="C6475" s="1" t="s">
        <v>15026</v>
      </c>
      <c r="D6475" s="1" t="s">
        <v>899</v>
      </c>
      <c r="E6475" s="1" t="s">
        <v>20</v>
      </c>
      <c r="F6475" s="1" t="s">
        <v>900</v>
      </c>
      <c r="G6475" s="5" t="s">
        <v>898</v>
      </c>
      <c r="H6475" s="1" t="s">
        <v>7775</v>
      </c>
    </row>
    <row r="6476" spans="1:9" ht="15.75" customHeight="1" x14ac:dyDescent="0.25">
      <c r="A6476" s="1">
        <v>874</v>
      </c>
      <c r="B6476" s="1" t="s">
        <v>15025</v>
      </c>
      <c r="C6476" s="1" t="s">
        <v>15026</v>
      </c>
      <c r="D6476" s="1" t="s">
        <v>896</v>
      </c>
      <c r="E6476" s="1" t="s">
        <v>166</v>
      </c>
      <c r="F6476" s="1" t="s">
        <v>897</v>
      </c>
      <c r="G6476" s="5" t="s">
        <v>895</v>
      </c>
      <c r="H6476" s="1" t="s">
        <v>49</v>
      </c>
    </row>
    <row r="6477" spans="1:9" ht="15.75" customHeight="1" x14ac:dyDescent="0.25">
      <c r="A6477" s="1">
        <v>872</v>
      </c>
      <c r="B6477" s="1" t="s">
        <v>15025</v>
      </c>
      <c r="C6477" s="1" t="s">
        <v>15026</v>
      </c>
      <c r="D6477" s="1" t="s">
        <v>893</v>
      </c>
      <c r="E6477" s="1" t="s">
        <v>20</v>
      </c>
      <c r="F6477" s="1" t="s">
        <v>894</v>
      </c>
      <c r="G6477" s="5" t="s">
        <v>892</v>
      </c>
      <c r="H6477" s="1" t="s">
        <v>32</v>
      </c>
      <c r="I6477" s="1" t="s">
        <v>50</v>
      </c>
    </row>
    <row r="6478" spans="1:9" ht="15.75" customHeight="1" x14ac:dyDescent="0.25">
      <c r="A6478" s="1">
        <v>871</v>
      </c>
      <c r="B6478" s="1" t="s">
        <v>15023</v>
      </c>
      <c r="C6478" s="1" t="s">
        <v>15026</v>
      </c>
      <c r="E6478" s="1" t="s">
        <v>6</v>
      </c>
      <c r="F6478" s="1" t="s">
        <v>891</v>
      </c>
      <c r="G6478" s="5" t="s">
        <v>890</v>
      </c>
      <c r="H6478" s="1" t="s">
        <v>524</v>
      </c>
    </row>
    <row r="6479" spans="1:9" ht="15.75" customHeight="1" x14ac:dyDescent="0.25">
      <c r="A6479" s="1">
        <v>870</v>
      </c>
      <c r="B6479" s="1" t="s">
        <v>15023</v>
      </c>
      <c r="C6479" s="1" t="s">
        <v>15026</v>
      </c>
      <c r="D6479" s="1" t="s">
        <v>888</v>
      </c>
      <c r="E6479" s="1" t="s">
        <v>166</v>
      </c>
      <c r="F6479" s="1" t="s">
        <v>889</v>
      </c>
      <c r="G6479" s="5" t="s">
        <v>887</v>
      </c>
      <c r="H6479" s="1" t="s">
        <v>354</v>
      </c>
    </row>
    <row r="6480" spans="1:9" ht="15.75" customHeight="1" x14ac:dyDescent="0.25">
      <c r="A6480" s="1">
        <v>865</v>
      </c>
      <c r="B6480" s="1" t="s">
        <v>15025</v>
      </c>
      <c r="C6480" s="1" t="s">
        <v>15026</v>
      </c>
      <c r="D6480" s="1" t="s">
        <v>885</v>
      </c>
      <c r="E6480" s="1" t="s">
        <v>84</v>
      </c>
      <c r="F6480" s="1" t="s">
        <v>886</v>
      </c>
      <c r="G6480" s="5" t="s">
        <v>884</v>
      </c>
      <c r="H6480" s="1" t="s">
        <v>63</v>
      </c>
    </row>
    <row r="6481" spans="1:9" ht="15.75" customHeight="1" x14ac:dyDescent="0.25">
      <c r="A6481" s="1">
        <v>864</v>
      </c>
      <c r="B6481" s="1" t="s">
        <v>15025</v>
      </c>
      <c r="C6481" s="1" t="s">
        <v>15026</v>
      </c>
      <c r="D6481" s="1" t="s">
        <v>882</v>
      </c>
      <c r="E6481" s="1" t="s">
        <v>2</v>
      </c>
      <c r="F6481" s="1" t="s">
        <v>883</v>
      </c>
      <c r="G6481" s="5" t="s">
        <v>881</v>
      </c>
      <c r="H6481" s="1" t="s">
        <v>177</v>
      </c>
      <c r="I6481" s="1" t="s">
        <v>33</v>
      </c>
    </row>
    <row r="6482" spans="1:9" ht="15.75" customHeight="1" x14ac:dyDescent="0.25">
      <c r="A6482" s="1">
        <v>859</v>
      </c>
      <c r="B6482" s="1" t="s">
        <v>15023</v>
      </c>
      <c r="C6482" s="1" t="s">
        <v>15027</v>
      </c>
      <c r="E6482" s="1" t="s">
        <v>2</v>
      </c>
      <c r="F6482" s="1" t="s">
        <v>880</v>
      </c>
      <c r="G6482" s="5" t="s">
        <v>879</v>
      </c>
      <c r="H6482" s="1" t="s">
        <v>32</v>
      </c>
    </row>
    <row r="6483" spans="1:9" ht="15.75" customHeight="1" x14ac:dyDescent="0.25">
      <c r="A6483" s="1">
        <v>857</v>
      </c>
      <c r="B6483" s="1" t="s">
        <v>15025</v>
      </c>
      <c r="C6483" s="1" t="s">
        <v>15026</v>
      </c>
      <c r="D6483" s="1" t="s">
        <v>877</v>
      </c>
      <c r="E6483" s="1" t="s">
        <v>20</v>
      </c>
      <c r="F6483" s="1" t="s">
        <v>878</v>
      </c>
      <c r="G6483" s="5" t="s">
        <v>876</v>
      </c>
      <c r="H6483" s="1" t="s">
        <v>354</v>
      </c>
    </row>
    <row r="6484" spans="1:9" ht="15.75" customHeight="1" x14ac:dyDescent="0.25">
      <c r="A6484" s="1">
        <v>856</v>
      </c>
      <c r="B6484" s="1" t="s">
        <v>15025</v>
      </c>
      <c r="C6484" s="1" t="s">
        <v>15026</v>
      </c>
      <c r="E6484" s="1" t="s">
        <v>9</v>
      </c>
      <c r="F6484" s="1" t="s">
        <v>875</v>
      </c>
      <c r="G6484" s="5" t="s">
        <v>874</v>
      </c>
      <c r="H6484" s="1" t="s">
        <v>63</v>
      </c>
    </row>
    <row r="6485" spans="1:9" ht="15.75" customHeight="1" x14ac:dyDescent="0.25">
      <c r="A6485" s="1">
        <v>855</v>
      </c>
      <c r="B6485" s="1" t="s">
        <v>15025</v>
      </c>
      <c r="C6485" s="1" t="s">
        <v>15026</v>
      </c>
      <c r="E6485" s="1" t="s">
        <v>6</v>
      </c>
      <c r="F6485" s="1" t="s">
        <v>873</v>
      </c>
      <c r="G6485" s="5" t="s">
        <v>872</v>
      </c>
      <c r="H6485" s="1" t="s">
        <v>833</v>
      </c>
    </row>
    <row r="6486" spans="1:9" ht="15.75" customHeight="1" x14ac:dyDescent="0.25">
      <c r="A6486" s="1">
        <v>853</v>
      </c>
      <c r="B6486" s="1" t="s">
        <v>15023</v>
      </c>
      <c r="C6486" s="1" t="s">
        <v>15026</v>
      </c>
      <c r="D6486" s="1" t="s">
        <v>870</v>
      </c>
      <c r="E6486" s="1" t="s">
        <v>20</v>
      </c>
      <c r="F6486" s="1" t="s">
        <v>871</v>
      </c>
      <c r="G6486" s="5" t="s">
        <v>869</v>
      </c>
      <c r="H6486" s="1" t="s">
        <v>1048</v>
      </c>
    </row>
    <row r="6487" spans="1:9" ht="15.75" customHeight="1" x14ac:dyDescent="0.25">
      <c r="A6487" s="1">
        <v>851</v>
      </c>
      <c r="B6487" s="1" t="s">
        <v>15025</v>
      </c>
      <c r="C6487" s="1" t="s">
        <v>15048</v>
      </c>
      <c r="D6487" s="1" t="s">
        <v>867</v>
      </c>
      <c r="E6487" s="1" t="s">
        <v>20</v>
      </c>
      <c r="F6487" s="1" t="s">
        <v>868</v>
      </c>
      <c r="G6487" s="5" t="s">
        <v>866</v>
      </c>
      <c r="H6487" s="1" t="s">
        <v>15075</v>
      </c>
    </row>
    <row r="6488" spans="1:9" ht="15.75" customHeight="1" x14ac:dyDescent="0.25">
      <c r="A6488" s="1">
        <v>850</v>
      </c>
      <c r="B6488" s="1" t="s">
        <v>15025</v>
      </c>
      <c r="C6488" s="1" t="s">
        <v>15048</v>
      </c>
      <c r="E6488" s="1" t="s">
        <v>20</v>
      </c>
      <c r="F6488" s="1" t="s">
        <v>865</v>
      </c>
      <c r="G6488" s="5" t="s">
        <v>864</v>
      </c>
      <c r="H6488" s="1" t="s">
        <v>2636</v>
      </c>
      <c r="I6488" s="1" t="s">
        <v>50</v>
      </c>
    </row>
    <row r="6489" spans="1:9" ht="15.75" customHeight="1" x14ac:dyDescent="0.25">
      <c r="A6489" s="1">
        <v>849</v>
      </c>
      <c r="B6489" s="1" t="s">
        <v>15025</v>
      </c>
      <c r="C6489" s="1" t="s">
        <v>15026</v>
      </c>
      <c r="D6489" s="1" t="s">
        <v>862</v>
      </c>
      <c r="E6489" s="1" t="s">
        <v>84</v>
      </c>
      <c r="F6489" s="1" t="s">
        <v>863</v>
      </c>
      <c r="G6489" s="5" t="s">
        <v>861</v>
      </c>
      <c r="H6489" s="1" t="s">
        <v>7775</v>
      </c>
    </row>
    <row r="6490" spans="1:9" ht="15.75" customHeight="1" x14ac:dyDescent="0.25">
      <c r="A6490" s="1">
        <v>847</v>
      </c>
      <c r="B6490" s="1" t="s">
        <v>15023</v>
      </c>
      <c r="C6490" s="1" t="s">
        <v>15026</v>
      </c>
      <c r="E6490" s="1" t="s">
        <v>61</v>
      </c>
      <c r="F6490" s="1" t="s">
        <v>860</v>
      </c>
      <c r="G6490" s="5" t="s">
        <v>859</v>
      </c>
      <c r="H6490" s="1" t="s">
        <v>2270</v>
      </c>
    </row>
    <row r="6491" spans="1:9" ht="15.75" customHeight="1" x14ac:dyDescent="0.25">
      <c r="A6491" s="1">
        <v>846</v>
      </c>
      <c r="B6491" s="1" t="s">
        <v>15023</v>
      </c>
      <c r="C6491" s="1" t="s">
        <v>15026</v>
      </c>
      <c r="D6491" s="1" t="s">
        <v>857</v>
      </c>
      <c r="E6491" s="1" t="s">
        <v>20</v>
      </c>
      <c r="F6491" s="1" t="s">
        <v>858</v>
      </c>
      <c r="G6491" s="5" t="s">
        <v>856</v>
      </c>
      <c r="H6491" s="1" t="s">
        <v>3491</v>
      </c>
      <c r="I6491" s="1" t="s">
        <v>50</v>
      </c>
    </row>
    <row r="6492" spans="1:9" ht="15.75" customHeight="1" x14ac:dyDescent="0.25">
      <c r="A6492" s="1">
        <v>845</v>
      </c>
      <c r="B6492" s="1" t="s">
        <v>15023</v>
      </c>
      <c r="C6492" s="1" t="s">
        <v>15026</v>
      </c>
      <c r="D6492" s="1" t="s">
        <v>854</v>
      </c>
      <c r="E6492" s="1" t="s">
        <v>20</v>
      </c>
      <c r="F6492" s="1" t="s">
        <v>855</v>
      </c>
      <c r="G6492" s="5" t="s">
        <v>853</v>
      </c>
      <c r="H6492" s="1" t="s">
        <v>15399</v>
      </c>
      <c r="I6492" s="1" t="s">
        <v>50</v>
      </c>
    </row>
    <row r="6493" spans="1:9" ht="15.75" customHeight="1" x14ac:dyDescent="0.25">
      <c r="A6493" s="1">
        <v>843</v>
      </c>
      <c r="B6493" s="1" t="s">
        <v>15023</v>
      </c>
      <c r="C6493" s="1" t="s">
        <v>15026</v>
      </c>
      <c r="E6493" s="1" t="s">
        <v>20</v>
      </c>
      <c r="F6493" s="1" t="s">
        <v>852</v>
      </c>
      <c r="G6493" s="5" t="s">
        <v>851</v>
      </c>
      <c r="H6493" s="1" t="s">
        <v>63</v>
      </c>
    </row>
    <row r="6494" spans="1:9" ht="15.75" customHeight="1" x14ac:dyDescent="0.25">
      <c r="A6494" s="1">
        <v>841</v>
      </c>
      <c r="B6494" s="1" t="s">
        <v>15025</v>
      </c>
      <c r="C6494" s="1" t="s">
        <v>15026</v>
      </c>
      <c r="D6494" s="1" t="s">
        <v>849</v>
      </c>
      <c r="E6494" s="1" t="s">
        <v>2</v>
      </c>
      <c r="F6494" s="1" t="s">
        <v>850</v>
      </c>
      <c r="G6494" s="5" t="s">
        <v>848</v>
      </c>
      <c r="H6494" s="1" t="s">
        <v>833</v>
      </c>
    </row>
    <row r="6495" spans="1:9" ht="15.75" customHeight="1" x14ac:dyDescent="0.25">
      <c r="A6495" s="1">
        <v>839</v>
      </c>
      <c r="B6495" s="1" t="s">
        <v>15025</v>
      </c>
      <c r="C6495" s="1" t="s">
        <v>15026</v>
      </c>
      <c r="E6495" s="1" t="s">
        <v>6</v>
      </c>
      <c r="F6495" s="1" t="s">
        <v>847</v>
      </c>
      <c r="G6495" s="5" t="s">
        <v>846</v>
      </c>
      <c r="H6495" s="1" t="s">
        <v>2165</v>
      </c>
    </row>
    <row r="6496" spans="1:9" ht="15.75" customHeight="1" x14ac:dyDescent="0.25">
      <c r="A6496" s="1">
        <v>838</v>
      </c>
      <c r="B6496" s="1" t="s">
        <v>15023</v>
      </c>
      <c r="C6496" s="1" t="s">
        <v>15112</v>
      </c>
      <c r="D6496" s="1" t="s">
        <v>844</v>
      </c>
      <c r="E6496" s="1" t="s">
        <v>6</v>
      </c>
      <c r="F6496" s="1" t="s">
        <v>845</v>
      </c>
      <c r="G6496" s="5" t="s">
        <v>843</v>
      </c>
      <c r="H6496" s="1" t="s">
        <v>32</v>
      </c>
      <c r="I6496" s="1" t="s">
        <v>50</v>
      </c>
    </row>
    <row r="6497" spans="1:9" ht="15.75" customHeight="1" x14ac:dyDescent="0.25">
      <c r="A6497" s="1">
        <v>837</v>
      </c>
      <c r="B6497" s="1" t="s">
        <v>15025</v>
      </c>
      <c r="C6497" s="1" t="s">
        <v>15026</v>
      </c>
      <c r="E6497" s="1" t="s">
        <v>66</v>
      </c>
      <c r="F6497" s="1" t="s">
        <v>841</v>
      </c>
      <c r="G6497" s="5" t="s">
        <v>840</v>
      </c>
      <c r="H6497" s="1" t="s">
        <v>842</v>
      </c>
    </row>
    <row r="6498" spans="1:9" ht="15.75" customHeight="1" x14ac:dyDescent="0.25">
      <c r="A6498" s="1">
        <v>836</v>
      </c>
      <c r="B6498" s="1" t="s">
        <v>15023</v>
      </c>
      <c r="C6498" s="1" t="s">
        <v>15026</v>
      </c>
      <c r="E6498" s="1" t="s">
        <v>6</v>
      </c>
      <c r="F6498" s="1" t="s">
        <v>839</v>
      </c>
      <c r="G6498" s="5" t="s">
        <v>838</v>
      </c>
      <c r="H6498" s="1" t="s">
        <v>49</v>
      </c>
    </row>
    <row r="6499" spans="1:9" ht="15.75" customHeight="1" x14ac:dyDescent="0.25">
      <c r="A6499" s="1">
        <v>835</v>
      </c>
      <c r="B6499" s="1" t="s">
        <v>15025</v>
      </c>
      <c r="C6499" s="1" t="s">
        <v>15026</v>
      </c>
      <c r="D6499" s="1" t="s">
        <v>835</v>
      </c>
      <c r="E6499" s="1" t="s">
        <v>6</v>
      </c>
      <c r="F6499" s="1" t="s">
        <v>836</v>
      </c>
      <c r="G6499" s="5" t="s">
        <v>834</v>
      </c>
      <c r="H6499" s="1" t="s">
        <v>837</v>
      </c>
    </row>
    <row r="6500" spans="1:9" ht="15.75" customHeight="1" x14ac:dyDescent="0.25">
      <c r="A6500" s="1">
        <v>834</v>
      </c>
      <c r="B6500" s="1" t="s">
        <v>15023</v>
      </c>
      <c r="C6500" s="1" t="s">
        <v>15026</v>
      </c>
      <c r="D6500" s="1" t="s">
        <v>831</v>
      </c>
      <c r="E6500" s="1" t="s">
        <v>20</v>
      </c>
      <c r="F6500" s="1" t="s">
        <v>832</v>
      </c>
      <c r="G6500" s="5" t="s">
        <v>830</v>
      </c>
      <c r="H6500" s="1" t="s">
        <v>833</v>
      </c>
    </row>
    <row r="6501" spans="1:9" ht="15.75" customHeight="1" x14ac:dyDescent="0.25">
      <c r="A6501" s="1">
        <v>833</v>
      </c>
      <c r="B6501" s="1" t="s">
        <v>15023</v>
      </c>
      <c r="C6501" s="1" t="s">
        <v>15026</v>
      </c>
      <c r="D6501" s="1" t="s">
        <v>828</v>
      </c>
      <c r="E6501" s="1" t="s">
        <v>9</v>
      </c>
      <c r="F6501" s="1" t="s">
        <v>829</v>
      </c>
      <c r="G6501" s="5" t="s">
        <v>827</v>
      </c>
      <c r="H6501" s="1" t="s">
        <v>1044</v>
      </c>
    </row>
    <row r="6502" spans="1:9" ht="15.75" customHeight="1" x14ac:dyDescent="0.25">
      <c r="A6502" s="1">
        <v>830</v>
      </c>
      <c r="B6502" s="1" t="s">
        <v>15025</v>
      </c>
      <c r="C6502" s="1" t="s">
        <v>15026</v>
      </c>
      <c r="D6502" s="1" t="s">
        <v>825</v>
      </c>
      <c r="E6502" s="1" t="s">
        <v>24</v>
      </c>
      <c r="F6502" s="1" t="s">
        <v>826</v>
      </c>
      <c r="G6502" s="5" t="s">
        <v>824</v>
      </c>
      <c r="H6502" s="1" t="s">
        <v>15065</v>
      </c>
    </row>
    <row r="6503" spans="1:9" ht="15.75" customHeight="1" x14ac:dyDescent="0.25">
      <c r="A6503" s="1">
        <v>828</v>
      </c>
      <c r="B6503" s="1" t="s">
        <v>15023</v>
      </c>
      <c r="C6503" s="1" t="s">
        <v>15026</v>
      </c>
      <c r="D6503" s="1" t="s">
        <v>822</v>
      </c>
      <c r="E6503" s="1" t="s">
        <v>6</v>
      </c>
      <c r="F6503" s="1" t="s">
        <v>823</v>
      </c>
      <c r="G6503" s="5" t="s">
        <v>821</v>
      </c>
      <c r="H6503" s="1" t="s">
        <v>177</v>
      </c>
    </row>
    <row r="6504" spans="1:9" ht="15.75" customHeight="1" x14ac:dyDescent="0.25">
      <c r="A6504" s="1">
        <v>827</v>
      </c>
      <c r="B6504" s="1" t="s">
        <v>15023</v>
      </c>
      <c r="C6504" s="1" t="s">
        <v>15026</v>
      </c>
      <c r="D6504" s="1" t="s">
        <v>819</v>
      </c>
      <c r="E6504" s="1" t="s">
        <v>20</v>
      </c>
      <c r="F6504" s="1" t="s">
        <v>820</v>
      </c>
      <c r="G6504" s="5" t="s">
        <v>818</v>
      </c>
      <c r="H6504" s="1" t="s">
        <v>15400</v>
      </c>
    </row>
    <row r="6505" spans="1:9" ht="15.75" customHeight="1" x14ac:dyDescent="0.25">
      <c r="A6505" s="1">
        <v>826</v>
      </c>
      <c r="B6505" s="1" t="s">
        <v>15025</v>
      </c>
      <c r="C6505" s="1" t="s">
        <v>15026</v>
      </c>
      <c r="E6505" s="1" t="s">
        <v>166</v>
      </c>
      <c r="F6505" s="1" t="s">
        <v>817</v>
      </c>
      <c r="G6505" s="5" t="s">
        <v>816</v>
      </c>
      <c r="H6505" s="1" t="s">
        <v>354</v>
      </c>
    </row>
    <row r="6506" spans="1:9" ht="15.75" customHeight="1" x14ac:dyDescent="0.25">
      <c r="A6506" s="1">
        <v>824</v>
      </c>
      <c r="B6506" s="1" t="s">
        <v>15023</v>
      </c>
      <c r="C6506" s="1" t="s">
        <v>15026</v>
      </c>
      <c r="D6506" s="1" t="s">
        <v>814</v>
      </c>
      <c r="E6506" s="1" t="s">
        <v>2</v>
      </c>
      <c r="F6506" s="1" t="s">
        <v>815</v>
      </c>
      <c r="G6506" s="5" t="s">
        <v>813</v>
      </c>
      <c r="H6506" s="1" t="s">
        <v>354</v>
      </c>
    </row>
    <row r="6507" spans="1:9" ht="15.75" customHeight="1" x14ac:dyDescent="0.25">
      <c r="A6507" s="1">
        <v>820</v>
      </c>
      <c r="B6507" s="1" t="s">
        <v>15023</v>
      </c>
      <c r="C6507" s="1" t="s">
        <v>15026</v>
      </c>
      <c r="D6507" s="1" t="s">
        <v>811</v>
      </c>
      <c r="E6507" s="1" t="s">
        <v>280</v>
      </c>
      <c r="F6507" s="1" t="s">
        <v>812</v>
      </c>
      <c r="G6507" s="5" t="s">
        <v>810</v>
      </c>
      <c r="H6507" s="1" t="s">
        <v>49</v>
      </c>
    </row>
    <row r="6508" spans="1:9" ht="15.75" customHeight="1" x14ac:dyDescent="0.25">
      <c r="A6508" s="1">
        <v>819</v>
      </c>
      <c r="B6508" s="1" t="s">
        <v>15025</v>
      </c>
      <c r="C6508" s="1" t="s">
        <v>15026</v>
      </c>
      <c r="E6508" s="1" t="s">
        <v>280</v>
      </c>
      <c r="F6508" s="1" t="s">
        <v>809</v>
      </c>
      <c r="G6508" s="5" t="s">
        <v>808</v>
      </c>
      <c r="H6508" s="1" t="s">
        <v>177</v>
      </c>
    </row>
    <row r="6509" spans="1:9" ht="15.75" customHeight="1" x14ac:dyDescent="0.25">
      <c r="A6509" s="1">
        <v>818</v>
      </c>
      <c r="B6509" s="1" t="s">
        <v>15023</v>
      </c>
      <c r="C6509" s="1" t="s">
        <v>15026</v>
      </c>
      <c r="D6509" s="1" t="s">
        <v>806</v>
      </c>
      <c r="E6509" s="1" t="s">
        <v>20</v>
      </c>
      <c r="F6509" s="1" t="s">
        <v>807</v>
      </c>
      <c r="G6509" s="5" t="s">
        <v>805</v>
      </c>
      <c r="H6509" s="1" t="s">
        <v>142</v>
      </c>
    </row>
    <row r="6510" spans="1:9" ht="15.75" customHeight="1" x14ac:dyDescent="0.25">
      <c r="A6510" s="1">
        <v>817</v>
      </c>
      <c r="B6510" s="1" t="s">
        <v>15023</v>
      </c>
      <c r="C6510" s="1" t="s">
        <v>15026</v>
      </c>
      <c r="D6510" s="1" t="s">
        <v>803</v>
      </c>
      <c r="E6510" s="1" t="s">
        <v>20</v>
      </c>
      <c r="F6510" s="1" t="s">
        <v>804</v>
      </c>
      <c r="G6510" s="5" t="s">
        <v>802</v>
      </c>
      <c r="H6510" s="1" t="s">
        <v>833</v>
      </c>
    </row>
    <row r="6511" spans="1:9" ht="15.75" customHeight="1" x14ac:dyDescent="0.25">
      <c r="A6511" s="1">
        <v>816</v>
      </c>
      <c r="B6511" s="1" t="s">
        <v>15025</v>
      </c>
      <c r="C6511" s="1" t="s">
        <v>15032</v>
      </c>
      <c r="D6511" s="1" t="s">
        <v>800</v>
      </c>
      <c r="E6511" s="1" t="s">
        <v>166</v>
      </c>
      <c r="F6511" s="1" t="s">
        <v>801</v>
      </c>
      <c r="G6511" s="5" t="s">
        <v>799</v>
      </c>
      <c r="H6511" s="1" t="s">
        <v>833</v>
      </c>
      <c r="I6511" s="1" t="s">
        <v>50</v>
      </c>
    </row>
    <row r="6512" spans="1:9" ht="15.75" customHeight="1" x14ac:dyDescent="0.25">
      <c r="A6512" s="1">
        <v>814</v>
      </c>
      <c r="B6512" s="1" t="s">
        <v>15023</v>
      </c>
      <c r="C6512" s="1" t="s">
        <v>15026</v>
      </c>
      <c r="D6512" s="1" t="s">
        <v>797</v>
      </c>
      <c r="E6512" s="1" t="s">
        <v>20</v>
      </c>
      <c r="F6512" s="1" t="s">
        <v>798</v>
      </c>
      <c r="G6512" s="5" t="s">
        <v>796</v>
      </c>
      <c r="H6512" s="1" t="s">
        <v>833</v>
      </c>
    </row>
    <row r="6513" spans="1:9" ht="15.75" customHeight="1" x14ac:dyDescent="0.25">
      <c r="A6513" s="1">
        <v>811</v>
      </c>
      <c r="B6513" s="1" t="s">
        <v>15025</v>
      </c>
      <c r="C6513" s="1" t="s">
        <v>15026</v>
      </c>
      <c r="D6513" s="1" t="s">
        <v>794</v>
      </c>
      <c r="E6513" s="1" t="s">
        <v>24</v>
      </c>
      <c r="F6513" s="1" t="s">
        <v>795</v>
      </c>
      <c r="G6513" s="5" t="s">
        <v>793</v>
      </c>
      <c r="H6513" s="1" t="s">
        <v>142</v>
      </c>
    </row>
    <row r="6514" spans="1:9" ht="15.75" customHeight="1" x14ac:dyDescent="0.25">
      <c r="A6514" s="1">
        <v>808</v>
      </c>
      <c r="B6514" s="1" t="s">
        <v>15025</v>
      </c>
      <c r="C6514" s="1" t="s">
        <v>15026</v>
      </c>
      <c r="E6514" s="1" t="s">
        <v>6</v>
      </c>
      <c r="F6514" s="1" t="s">
        <v>792</v>
      </c>
      <c r="G6514" s="5" t="s">
        <v>791</v>
      </c>
      <c r="H6514" s="1" t="s">
        <v>354</v>
      </c>
    </row>
    <row r="6515" spans="1:9" ht="15.75" customHeight="1" x14ac:dyDescent="0.25">
      <c r="A6515" s="1">
        <v>806</v>
      </c>
      <c r="B6515" s="1" t="s">
        <v>15023</v>
      </c>
      <c r="C6515" s="1" t="s">
        <v>15026</v>
      </c>
      <c r="E6515" s="1" t="s">
        <v>20</v>
      </c>
      <c r="F6515" s="1" t="s">
        <v>790</v>
      </c>
      <c r="G6515" s="5" t="s">
        <v>789</v>
      </c>
      <c r="H6515" s="1" t="s">
        <v>4158</v>
      </c>
      <c r="I6515" s="1" t="s">
        <v>50</v>
      </c>
    </row>
    <row r="6516" spans="1:9" ht="15.75" customHeight="1" x14ac:dyDescent="0.25">
      <c r="A6516" s="1">
        <v>805</v>
      </c>
      <c r="B6516" s="1" t="s">
        <v>15025</v>
      </c>
      <c r="C6516" s="1" t="s">
        <v>15026</v>
      </c>
      <c r="D6516" s="1" t="s">
        <v>787</v>
      </c>
      <c r="E6516" s="1" t="s">
        <v>9</v>
      </c>
      <c r="F6516" s="1" t="s">
        <v>788</v>
      </c>
      <c r="G6516" s="5" t="s">
        <v>786</v>
      </c>
      <c r="H6516" s="1" t="s">
        <v>49</v>
      </c>
    </row>
    <row r="6517" spans="1:9" ht="15.75" customHeight="1" x14ac:dyDescent="0.25">
      <c r="A6517" s="1">
        <v>804</v>
      </c>
      <c r="B6517" s="1" t="s">
        <v>15023</v>
      </c>
      <c r="C6517" s="1" t="s">
        <v>15026</v>
      </c>
      <c r="E6517" s="1" t="s">
        <v>36</v>
      </c>
      <c r="F6517" s="1" t="s">
        <v>785</v>
      </c>
      <c r="G6517" s="5" t="s">
        <v>784</v>
      </c>
      <c r="H6517" s="1" t="s">
        <v>833</v>
      </c>
    </row>
    <row r="6518" spans="1:9" ht="15.75" customHeight="1" x14ac:dyDescent="0.25">
      <c r="A6518" s="1">
        <v>803</v>
      </c>
      <c r="B6518" s="1" t="s">
        <v>15023</v>
      </c>
      <c r="C6518" s="1" t="s">
        <v>15026</v>
      </c>
      <c r="D6518" s="1" t="s">
        <v>782</v>
      </c>
      <c r="E6518" s="1" t="s">
        <v>100</v>
      </c>
      <c r="F6518" s="1" t="s">
        <v>783</v>
      </c>
      <c r="G6518" s="5" t="s">
        <v>781</v>
      </c>
      <c r="H6518" s="1" t="s">
        <v>1671</v>
      </c>
    </row>
    <row r="6519" spans="1:9" ht="15.75" customHeight="1" x14ac:dyDescent="0.25">
      <c r="A6519" s="1">
        <v>802</v>
      </c>
      <c r="B6519" s="1" t="s">
        <v>15025</v>
      </c>
      <c r="C6519" s="1" t="s">
        <v>15026</v>
      </c>
      <c r="D6519" s="1" t="s">
        <v>779</v>
      </c>
      <c r="E6519" s="1" t="s">
        <v>61</v>
      </c>
      <c r="F6519" s="1" t="s">
        <v>780</v>
      </c>
      <c r="G6519" s="5" t="s">
        <v>778</v>
      </c>
      <c r="H6519" s="1" t="s">
        <v>1048</v>
      </c>
    </row>
    <row r="6520" spans="1:9" ht="15.75" customHeight="1" x14ac:dyDescent="0.25">
      <c r="A6520" s="1">
        <v>801</v>
      </c>
      <c r="B6520" s="1" t="s">
        <v>15025</v>
      </c>
      <c r="C6520" s="1" t="s">
        <v>15026</v>
      </c>
      <c r="D6520" s="1" t="s">
        <v>776</v>
      </c>
      <c r="E6520" s="1" t="s">
        <v>2</v>
      </c>
      <c r="F6520" s="1" t="s">
        <v>777</v>
      </c>
      <c r="G6520" s="5" t="s">
        <v>775</v>
      </c>
      <c r="H6520" s="1" t="s">
        <v>1948</v>
      </c>
      <c r="I6520" s="1" t="s">
        <v>50</v>
      </c>
    </row>
    <row r="6521" spans="1:9" ht="15.75" customHeight="1" x14ac:dyDescent="0.25">
      <c r="A6521" s="1">
        <v>798</v>
      </c>
      <c r="B6521" s="1" t="s">
        <v>15025</v>
      </c>
      <c r="C6521" s="1" t="s">
        <v>15026</v>
      </c>
      <c r="E6521" s="1" t="s">
        <v>2</v>
      </c>
      <c r="F6521" s="1" t="s">
        <v>774</v>
      </c>
      <c r="G6521" s="5" t="s">
        <v>773</v>
      </c>
      <c r="H6521" s="1" t="s">
        <v>32</v>
      </c>
    </row>
    <row r="6522" spans="1:9" ht="15.75" customHeight="1" x14ac:dyDescent="0.25">
      <c r="A6522" s="1">
        <v>797</v>
      </c>
      <c r="B6522" s="1" t="s">
        <v>15025</v>
      </c>
      <c r="C6522" s="1" t="s">
        <v>15026</v>
      </c>
      <c r="D6522" s="1" t="s">
        <v>771</v>
      </c>
      <c r="E6522" s="1" t="s">
        <v>20</v>
      </c>
      <c r="F6522" s="1" t="s">
        <v>772</v>
      </c>
      <c r="G6522" s="5" t="s">
        <v>770</v>
      </c>
      <c r="H6522" s="1" t="s">
        <v>177</v>
      </c>
      <c r="I6522" s="1" t="s">
        <v>50</v>
      </c>
    </row>
    <row r="6523" spans="1:9" ht="15.75" customHeight="1" x14ac:dyDescent="0.25">
      <c r="A6523" s="1">
        <v>793</v>
      </c>
      <c r="B6523" s="1" t="s">
        <v>15025</v>
      </c>
      <c r="C6523" s="1" t="s">
        <v>15092</v>
      </c>
      <c r="D6523" s="1" t="s">
        <v>768</v>
      </c>
      <c r="E6523" s="1" t="s">
        <v>166</v>
      </c>
      <c r="F6523" s="1" t="s">
        <v>769</v>
      </c>
      <c r="G6523" s="5" t="s">
        <v>767</v>
      </c>
      <c r="H6523" s="1" t="s">
        <v>833</v>
      </c>
      <c r="I6523" s="1" t="s">
        <v>4229</v>
      </c>
    </row>
    <row r="6524" spans="1:9" ht="15.75" customHeight="1" x14ac:dyDescent="0.25">
      <c r="A6524" s="1">
        <v>791</v>
      </c>
      <c r="B6524" s="1" t="s">
        <v>15025</v>
      </c>
      <c r="C6524" s="1" t="s">
        <v>15027</v>
      </c>
      <c r="E6524" s="1" t="s">
        <v>24</v>
      </c>
      <c r="F6524" s="1" t="s">
        <v>766</v>
      </c>
      <c r="G6524" s="5" t="s">
        <v>765</v>
      </c>
      <c r="H6524" s="1" t="s">
        <v>1506</v>
      </c>
    </row>
    <row r="6525" spans="1:9" ht="15.75" customHeight="1" x14ac:dyDescent="0.25">
      <c r="A6525" s="1">
        <v>788</v>
      </c>
      <c r="B6525" s="1" t="s">
        <v>15025</v>
      </c>
      <c r="C6525" s="1" t="s">
        <v>15026</v>
      </c>
      <c r="D6525" s="1" t="s">
        <v>763</v>
      </c>
      <c r="E6525" s="1" t="s">
        <v>84</v>
      </c>
      <c r="F6525" s="1" t="s">
        <v>764</v>
      </c>
      <c r="G6525" s="5" t="s">
        <v>762</v>
      </c>
      <c r="H6525" s="1" t="s">
        <v>5617</v>
      </c>
    </row>
    <row r="6526" spans="1:9" ht="15.75" customHeight="1" x14ac:dyDescent="0.25">
      <c r="A6526" s="1">
        <v>786</v>
      </c>
      <c r="B6526" s="1" t="s">
        <v>15025</v>
      </c>
      <c r="C6526" s="1" t="s">
        <v>15026</v>
      </c>
      <c r="D6526" s="1" t="s">
        <v>760</v>
      </c>
      <c r="E6526" s="1" t="s">
        <v>2</v>
      </c>
      <c r="F6526" s="1" t="s">
        <v>761</v>
      </c>
      <c r="G6526" s="5" t="s">
        <v>759</v>
      </c>
      <c r="H6526" s="1" t="s">
        <v>1948</v>
      </c>
    </row>
    <row r="6527" spans="1:9" ht="15.75" customHeight="1" x14ac:dyDescent="0.25">
      <c r="A6527" s="1">
        <v>782</v>
      </c>
      <c r="B6527" s="1" t="s">
        <v>15023</v>
      </c>
      <c r="C6527" s="1" t="s">
        <v>15026</v>
      </c>
      <c r="E6527" s="1" t="s">
        <v>61</v>
      </c>
      <c r="F6527" s="1" t="s">
        <v>758</v>
      </c>
      <c r="G6527" s="5" t="s">
        <v>757</v>
      </c>
      <c r="H6527" s="1" t="s">
        <v>833</v>
      </c>
    </row>
    <row r="6528" spans="1:9" ht="15.75" customHeight="1" x14ac:dyDescent="0.25">
      <c r="A6528" s="1">
        <v>781</v>
      </c>
      <c r="B6528" s="1" t="s">
        <v>15025</v>
      </c>
      <c r="C6528" s="1" t="s">
        <v>15026</v>
      </c>
      <c r="E6528" s="1" t="s">
        <v>9</v>
      </c>
      <c r="F6528" s="1" t="s">
        <v>756</v>
      </c>
      <c r="G6528" s="5" t="s">
        <v>755</v>
      </c>
      <c r="H6528" s="1" t="s">
        <v>15327</v>
      </c>
    </row>
    <row r="6529" spans="1:9" ht="15.75" customHeight="1" x14ac:dyDescent="0.25">
      <c r="A6529" s="1">
        <v>779</v>
      </c>
      <c r="B6529" s="1" t="s">
        <v>15025</v>
      </c>
      <c r="C6529" s="1" t="s">
        <v>15026</v>
      </c>
      <c r="D6529" s="1" t="s">
        <v>753</v>
      </c>
      <c r="E6529" s="1" t="s">
        <v>40</v>
      </c>
      <c r="F6529" s="1" t="s">
        <v>754</v>
      </c>
      <c r="G6529" s="5" t="s">
        <v>752</v>
      </c>
      <c r="H6529" s="1" t="s">
        <v>837</v>
      </c>
    </row>
    <row r="6530" spans="1:9" ht="15.75" customHeight="1" x14ac:dyDescent="0.25">
      <c r="A6530" s="1">
        <v>778</v>
      </c>
      <c r="B6530" s="1" t="s">
        <v>15023</v>
      </c>
      <c r="C6530" s="1" t="s">
        <v>15026</v>
      </c>
      <c r="D6530" s="1" t="s">
        <v>750</v>
      </c>
      <c r="E6530" s="1" t="s">
        <v>6</v>
      </c>
      <c r="F6530" s="1" t="s">
        <v>751</v>
      </c>
      <c r="G6530" s="5" t="s">
        <v>749</v>
      </c>
      <c r="H6530" s="1" t="s">
        <v>177</v>
      </c>
    </row>
    <row r="6531" spans="1:9" ht="15.75" customHeight="1" x14ac:dyDescent="0.25">
      <c r="A6531" s="1">
        <v>765</v>
      </c>
      <c r="B6531" s="1" t="s">
        <v>15025</v>
      </c>
      <c r="C6531" s="1" t="s">
        <v>15048</v>
      </c>
      <c r="D6531" s="1" t="s">
        <v>746</v>
      </c>
      <c r="E6531" s="1" t="s">
        <v>20</v>
      </c>
      <c r="F6531" s="1" t="s">
        <v>747</v>
      </c>
      <c r="G6531" s="5" t="s">
        <v>745</v>
      </c>
      <c r="H6531" s="1" t="s">
        <v>748</v>
      </c>
    </row>
    <row r="6532" spans="1:9" ht="15.75" customHeight="1" x14ac:dyDescent="0.25">
      <c r="A6532" s="1">
        <v>764</v>
      </c>
      <c r="B6532" s="1" t="s">
        <v>15025</v>
      </c>
      <c r="C6532" s="1" t="s">
        <v>15026</v>
      </c>
      <c r="E6532" s="1" t="s">
        <v>61</v>
      </c>
      <c r="F6532" s="1" t="s">
        <v>744</v>
      </c>
      <c r="G6532" s="5" t="s">
        <v>743</v>
      </c>
      <c r="H6532" s="1" t="s">
        <v>177</v>
      </c>
    </row>
    <row r="6533" spans="1:9" ht="15.75" customHeight="1" x14ac:dyDescent="0.25">
      <c r="A6533" s="1">
        <v>763</v>
      </c>
      <c r="B6533" s="1" t="s">
        <v>15025</v>
      </c>
      <c r="C6533" s="1" t="s">
        <v>15026</v>
      </c>
      <c r="E6533" s="1" t="s">
        <v>84</v>
      </c>
      <c r="F6533" s="1" t="s">
        <v>742</v>
      </c>
      <c r="G6533" s="5" t="s">
        <v>741</v>
      </c>
      <c r="H6533" s="1" t="s">
        <v>177</v>
      </c>
    </row>
    <row r="6534" spans="1:9" ht="15.75" customHeight="1" x14ac:dyDescent="0.25">
      <c r="A6534" s="1">
        <v>760</v>
      </c>
      <c r="B6534" s="1" t="s">
        <v>15025</v>
      </c>
      <c r="C6534" s="1" t="s">
        <v>15026</v>
      </c>
      <c r="D6534" s="1" t="s">
        <v>739</v>
      </c>
      <c r="E6534" s="1" t="s">
        <v>84</v>
      </c>
      <c r="F6534" s="1" t="s">
        <v>740</v>
      </c>
      <c r="G6534" s="5" t="s">
        <v>738</v>
      </c>
      <c r="H6534" s="1" t="s">
        <v>339</v>
      </c>
    </row>
    <row r="6535" spans="1:9" ht="15.75" customHeight="1" x14ac:dyDescent="0.25">
      <c r="A6535" s="1">
        <v>759</v>
      </c>
      <c r="B6535" s="1" t="s">
        <v>15025</v>
      </c>
      <c r="C6535" s="1" t="s">
        <v>15026</v>
      </c>
      <c r="D6535" s="1" t="s">
        <v>736</v>
      </c>
      <c r="E6535" s="1" t="s">
        <v>20</v>
      </c>
      <c r="F6535" s="1" t="s">
        <v>737</v>
      </c>
      <c r="G6535" s="5" t="s">
        <v>735</v>
      </c>
      <c r="H6535" s="1" t="s">
        <v>177</v>
      </c>
    </row>
    <row r="6536" spans="1:9" ht="15.75" customHeight="1" x14ac:dyDescent="0.25">
      <c r="A6536" s="1">
        <v>757</v>
      </c>
      <c r="B6536" s="1" t="s">
        <v>15025</v>
      </c>
      <c r="C6536" s="1" t="s">
        <v>15112</v>
      </c>
      <c r="D6536" s="1" t="s">
        <v>733</v>
      </c>
      <c r="E6536" s="1" t="s">
        <v>6</v>
      </c>
      <c r="F6536" s="1" t="s">
        <v>734</v>
      </c>
      <c r="G6536" s="5" t="s">
        <v>732</v>
      </c>
      <c r="H6536" s="1" t="s">
        <v>177</v>
      </c>
      <c r="I6536" s="1" t="s">
        <v>50</v>
      </c>
    </row>
    <row r="6537" spans="1:9" ht="15.75" customHeight="1" x14ac:dyDescent="0.25">
      <c r="A6537" s="1">
        <v>755</v>
      </c>
      <c r="B6537" s="1" t="s">
        <v>15025</v>
      </c>
      <c r="C6537" s="1" t="s">
        <v>15026</v>
      </c>
      <c r="E6537" s="1" t="s">
        <v>20</v>
      </c>
      <c r="F6537" s="1" t="s">
        <v>731</v>
      </c>
      <c r="G6537" s="5" t="s">
        <v>730</v>
      </c>
      <c r="H6537" s="1" t="s">
        <v>1021</v>
      </c>
    </row>
    <row r="6538" spans="1:9" ht="15.75" customHeight="1" x14ac:dyDescent="0.25">
      <c r="A6538" s="1">
        <v>753</v>
      </c>
      <c r="B6538" s="1" t="s">
        <v>15023</v>
      </c>
      <c r="C6538" s="1" t="s">
        <v>15026</v>
      </c>
      <c r="D6538" s="1" t="s">
        <v>728</v>
      </c>
      <c r="E6538" s="1" t="s">
        <v>20</v>
      </c>
      <c r="F6538" s="1" t="s">
        <v>729</v>
      </c>
      <c r="G6538" s="5" t="s">
        <v>727</v>
      </c>
      <c r="H6538" s="1" t="s">
        <v>15140</v>
      </c>
    </row>
    <row r="6539" spans="1:9" ht="15.75" customHeight="1" x14ac:dyDescent="0.25">
      <c r="A6539" s="1">
        <v>748</v>
      </c>
      <c r="B6539" s="1" t="s">
        <v>15025</v>
      </c>
      <c r="C6539" s="1" t="s">
        <v>15104</v>
      </c>
      <c r="D6539" s="1" t="s">
        <v>725</v>
      </c>
      <c r="E6539" s="1" t="s">
        <v>84</v>
      </c>
      <c r="F6539" s="1" t="s">
        <v>726</v>
      </c>
      <c r="G6539" s="5" t="s">
        <v>724</v>
      </c>
      <c r="H6539" s="1" t="s">
        <v>837</v>
      </c>
    </row>
    <row r="6540" spans="1:9" ht="15.75" customHeight="1" x14ac:dyDescent="0.25">
      <c r="A6540" s="1">
        <v>746</v>
      </c>
      <c r="B6540" s="1" t="s">
        <v>15023</v>
      </c>
      <c r="C6540" s="1" t="s">
        <v>15026</v>
      </c>
      <c r="E6540" s="1" t="s">
        <v>166</v>
      </c>
      <c r="F6540" s="1" t="s">
        <v>723</v>
      </c>
      <c r="G6540" s="5" t="s">
        <v>722</v>
      </c>
      <c r="H6540" s="1" t="s">
        <v>49</v>
      </c>
    </row>
    <row r="6541" spans="1:9" ht="15.75" customHeight="1" x14ac:dyDescent="0.25">
      <c r="A6541" s="1">
        <v>744</v>
      </c>
      <c r="B6541" s="1" t="s">
        <v>15025</v>
      </c>
      <c r="C6541" s="1" t="s">
        <v>15026</v>
      </c>
      <c r="E6541" s="1" t="s">
        <v>6</v>
      </c>
      <c r="F6541" s="1" t="s">
        <v>721</v>
      </c>
      <c r="G6541" s="5" t="s">
        <v>720</v>
      </c>
      <c r="H6541" s="1" t="s">
        <v>833</v>
      </c>
    </row>
    <row r="6542" spans="1:9" ht="15.75" customHeight="1" x14ac:dyDescent="0.25">
      <c r="A6542" s="1">
        <v>741</v>
      </c>
      <c r="B6542" s="1" t="s">
        <v>15023</v>
      </c>
      <c r="C6542" s="1" t="s">
        <v>15026</v>
      </c>
      <c r="D6542" s="1" t="s">
        <v>718</v>
      </c>
      <c r="E6542" s="1" t="s">
        <v>6</v>
      </c>
      <c r="F6542" s="1" t="s">
        <v>719</v>
      </c>
      <c r="G6542" s="5" t="s">
        <v>717</v>
      </c>
      <c r="H6542" s="1" t="s">
        <v>339</v>
      </c>
    </row>
    <row r="6543" spans="1:9" ht="15.75" customHeight="1" x14ac:dyDescent="0.25">
      <c r="A6543" s="1">
        <v>740</v>
      </c>
      <c r="B6543" s="1" t="s">
        <v>15023</v>
      </c>
      <c r="C6543" s="1" t="s">
        <v>15026</v>
      </c>
      <c r="D6543" s="1" t="s">
        <v>715</v>
      </c>
      <c r="E6543" s="1" t="s">
        <v>2</v>
      </c>
      <c r="F6543" s="1" t="s">
        <v>716</v>
      </c>
      <c r="G6543" s="5" t="s">
        <v>714</v>
      </c>
      <c r="H6543" s="1" t="s">
        <v>49</v>
      </c>
    </row>
    <row r="6544" spans="1:9" ht="15.75" customHeight="1" x14ac:dyDescent="0.25">
      <c r="A6544" s="1">
        <v>739</v>
      </c>
      <c r="B6544" s="1" t="s">
        <v>15023</v>
      </c>
      <c r="C6544" s="1" t="s">
        <v>15026</v>
      </c>
      <c r="D6544" s="1" t="s">
        <v>712</v>
      </c>
      <c r="E6544" s="1" t="s">
        <v>2</v>
      </c>
      <c r="F6544" s="1" t="s">
        <v>713</v>
      </c>
      <c r="G6544" s="5" t="s">
        <v>711</v>
      </c>
      <c r="H6544" s="1" t="s">
        <v>49</v>
      </c>
    </row>
    <row r="6545" spans="1:9" ht="15.75" customHeight="1" x14ac:dyDescent="0.25">
      <c r="A6545" s="1">
        <v>738</v>
      </c>
      <c r="B6545" s="1" t="s">
        <v>15025</v>
      </c>
      <c r="C6545" s="1" t="s">
        <v>15026</v>
      </c>
      <c r="D6545" s="1" t="s">
        <v>709</v>
      </c>
      <c r="E6545" s="1" t="s">
        <v>6</v>
      </c>
      <c r="F6545" s="1" t="s">
        <v>710</v>
      </c>
      <c r="G6545" s="5" t="s">
        <v>708</v>
      </c>
      <c r="H6545" s="1" t="s">
        <v>1048</v>
      </c>
    </row>
    <row r="6546" spans="1:9" ht="15.75" customHeight="1" x14ac:dyDescent="0.25">
      <c r="A6546" s="1">
        <v>735</v>
      </c>
      <c r="B6546" s="1" t="s">
        <v>15025</v>
      </c>
      <c r="C6546" s="1" t="s">
        <v>15026</v>
      </c>
      <c r="E6546" s="1" t="s">
        <v>100</v>
      </c>
      <c r="F6546" s="1" t="s">
        <v>707</v>
      </c>
      <c r="G6546" s="5" t="s">
        <v>706</v>
      </c>
      <c r="H6546" s="1" t="s">
        <v>1044</v>
      </c>
    </row>
    <row r="6547" spans="1:9" ht="15.75" customHeight="1" x14ac:dyDescent="0.25">
      <c r="A6547" s="1">
        <v>728</v>
      </c>
      <c r="B6547" s="1" t="s">
        <v>15023</v>
      </c>
      <c r="C6547" s="1" t="s">
        <v>15026</v>
      </c>
      <c r="D6547" s="1" t="s">
        <v>704</v>
      </c>
      <c r="E6547" s="1" t="s">
        <v>20</v>
      </c>
      <c r="F6547" s="1" t="s">
        <v>705</v>
      </c>
      <c r="G6547" s="5" t="s">
        <v>703</v>
      </c>
      <c r="H6547" s="1" t="s">
        <v>1044</v>
      </c>
    </row>
    <row r="6548" spans="1:9" ht="15.75" customHeight="1" x14ac:dyDescent="0.25">
      <c r="A6548" s="1">
        <v>726</v>
      </c>
      <c r="B6548" s="1" t="s">
        <v>15025</v>
      </c>
      <c r="C6548" s="1" t="s">
        <v>15044</v>
      </c>
      <c r="D6548" s="1" t="s">
        <v>701</v>
      </c>
      <c r="E6548" s="1" t="s">
        <v>20</v>
      </c>
      <c r="F6548" s="1" t="s">
        <v>702</v>
      </c>
      <c r="G6548" s="5" t="s">
        <v>700</v>
      </c>
      <c r="H6548" s="1" t="s">
        <v>32</v>
      </c>
      <c r="I6548" s="1" t="s">
        <v>50</v>
      </c>
    </row>
    <row r="6549" spans="1:9" ht="15.75" customHeight="1" x14ac:dyDescent="0.25">
      <c r="A6549" s="1">
        <v>724</v>
      </c>
      <c r="B6549" s="1" t="s">
        <v>15025</v>
      </c>
      <c r="C6549" s="1" t="s">
        <v>15026</v>
      </c>
      <c r="D6549" s="1" t="s">
        <v>698</v>
      </c>
      <c r="E6549" s="1" t="s">
        <v>20</v>
      </c>
      <c r="F6549" s="1" t="s">
        <v>699</v>
      </c>
      <c r="G6549" s="5" t="s">
        <v>697</v>
      </c>
      <c r="H6549" s="1" t="s">
        <v>1048</v>
      </c>
    </row>
    <row r="6550" spans="1:9" ht="15.75" customHeight="1" x14ac:dyDescent="0.25">
      <c r="A6550" s="1">
        <v>718</v>
      </c>
      <c r="B6550" s="1" t="s">
        <v>15025</v>
      </c>
      <c r="C6550" s="1" t="s">
        <v>15078</v>
      </c>
      <c r="D6550" s="1" t="s">
        <v>695</v>
      </c>
      <c r="E6550" s="1" t="s">
        <v>24</v>
      </c>
      <c r="F6550" s="1" t="s">
        <v>696</v>
      </c>
      <c r="G6550" s="5" t="s">
        <v>694</v>
      </c>
      <c r="H6550" s="1" t="s">
        <v>177</v>
      </c>
    </row>
    <row r="6551" spans="1:9" ht="15.75" customHeight="1" x14ac:dyDescent="0.25">
      <c r="A6551" s="1">
        <v>717</v>
      </c>
      <c r="B6551" s="1" t="s">
        <v>15023</v>
      </c>
      <c r="C6551" s="1" t="s">
        <v>15026</v>
      </c>
      <c r="D6551" s="1" t="s">
        <v>692</v>
      </c>
      <c r="E6551" s="1" t="s">
        <v>20</v>
      </c>
      <c r="F6551" s="1" t="s">
        <v>693</v>
      </c>
      <c r="G6551" s="5" t="s">
        <v>691</v>
      </c>
      <c r="H6551" s="1" t="s">
        <v>63</v>
      </c>
    </row>
    <row r="6552" spans="1:9" ht="15.75" customHeight="1" x14ac:dyDescent="0.25">
      <c r="A6552" s="1">
        <v>716</v>
      </c>
      <c r="B6552" s="1" t="s">
        <v>15025</v>
      </c>
      <c r="C6552" s="1" t="s">
        <v>15026</v>
      </c>
      <c r="D6552" s="1" t="s">
        <v>689</v>
      </c>
      <c r="E6552" s="1" t="s">
        <v>20</v>
      </c>
      <c r="F6552" s="1" t="s">
        <v>690</v>
      </c>
      <c r="G6552" s="5" t="s">
        <v>688</v>
      </c>
      <c r="H6552" s="1" t="s">
        <v>49</v>
      </c>
    </row>
    <row r="6553" spans="1:9" ht="15.75" customHeight="1" x14ac:dyDescent="0.25">
      <c r="A6553" s="1">
        <v>715</v>
      </c>
      <c r="B6553" s="1" t="s">
        <v>15025</v>
      </c>
      <c r="C6553" s="1" t="s">
        <v>15133</v>
      </c>
      <c r="E6553" s="1" t="s">
        <v>20</v>
      </c>
      <c r="F6553" s="1" t="s">
        <v>687</v>
      </c>
      <c r="G6553" s="5" t="s">
        <v>686</v>
      </c>
      <c r="H6553" s="1" t="s">
        <v>142</v>
      </c>
      <c r="I6553" s="1" t="s">
        <v>50</v>
      </c>
    </row>
    <row r="6554" spans="1:9" ht="15.75" customHeight="1" x14ac:dyDescent="0.25">
      <c r="A6554" s="1">
        <v>713</v>
      </c>
      <c r="B6554" s="1" t="s">
        <v>15025</v>
      </c>
      <c r="C6554" s="1" t="s">
        <v>15026</v>
      </c>
      <c r="D6554" s="1" t="s">
        <v>684</v>
      </c>
      <c r="E6554" s="1" t="s">
        <v>20</v>
      </c>
      <c r="F6554" s="1" t="s">
        <v>685</v>
      </c>
      <c r="G6554" s="5" t="s">
        <v>683</v>
      </c>
      <c r="H6554" s="1" t="s">
        <v>1048</v>
      </c>
      <c r="I6554" s="1" t="s">
        <v>50</v>
      </c>
    </row>
    <row r="6555" spans="1:9" ht="15.75" customHeight="1" x14ac:dyDescent="0.25">
      <c r="A6555" s="1">
        <v>711</v>
      </c>
      <c r="B6555" s="1" t="s">
        <v>15023</v>
      </c>
      <c r="C6555" s="1" t="s">
        <v>15048</v>
      </c>
      <c r="D6555" s="1" t="s">
        <v>681</v>
      </c>
      <c r="E6555" s="1" t="s">
        <v>2</v>
      </c>
      <c r="F6555" s="1" t="s">
        <v>682</v>
      </c>
      <c r="G6555" s="5" t="s">
        <v>680</v>
      </c>
      <c r="H6555" s="1" t="s">
        <v>142</v>
      </c>
    </row>
    <row r="6556" spans="1:9" ht="15.75" customHeight="1" x14ac:dyDescent="0.25">
      <c r="A6556" s="1">
        <v>710</v>
      </c>
      <c r="B6556" s="1" t="s">
        <v>15023</v>
      </c>
      <c r="C6556" s="1" t="s">
        <v>15026</v>
      </c>
      <c r="D6556" s="1" t="s">
        <v>678</v>
      </c>
      <c r="E6556" s="1" t="s">
        <v>40</v>
      </c>
      <c r="F6556" s="1" t="s">
        <v>679</v>
      </c>
      <c r="G6556" s="5" t="s">
        <v>677</v>
      </c>
      <c r="H6556" s="1" t="s">
        <v>354</v>
      </c>
    </row>
    <row r="6557" spans="1:9" ht="15.75" customHeight="1" x14ac:dyDescent="0.25">
      <c r="A6557" s="1">
        <v>709</v>
      </c>
      <c r="B6557" s="1" t="s">
        <v>15025</v>
      </c>
      <c r="C6557" s="1" t="s">
        <v>15026</v>
      </c>
      <c r="D6557" s="1" t="s">
        <v>675</v>
      </c>
      <c r="E6557" s="1" t="s">
        <v>226</v>
      </c>
      <c r="F6557" s="1" t="s">
        <v>676</v>
      </c>
      <c r="G6557" s="5" t="s">
        <v>674</v>
      </c>
      <c r="H6557" s="1" t="s">
        <v>32</v>
      </c>
    </row>
    <row r="6558" spans="1:9" ht="15.75" customHeight="1" x14ac:dyDescent="0.25">
      <c r="A6558" s="1">
        <v>708</v>
      </c>
      <c r="B6558" s="1" t="s">
        <v>15025</v>
      </c>
      <c r="C6558" s="1" t="s">
        <v>15026</v>
      </c>
      <c r="D6558" s="1" t="s">
        <v>672</v>
      </c>
      <c r="E6558" s="1" t="s">
        <v>40</v>
      </c>
      <c r="F6558" s="1" t="s">
        <v>673</v>
      </c>
      <c r="G6558" s="5" t="s">
        <v>671</v>
      </c>
      <c r="H6558" s="1" t="s">
        <v>354</v>
      </c>
    </row>
    <row r="6559" spans="1:9" ht="15.75" customHeight="1" x14ac:dyDescent="0.25">
      <c r="A6559" s="1">
        <v>707</v>
      </c>
      <c r="B6559" s="1" t="s">
        <v>15023</v>
      </c>
      <c r="C6559" s="1" t="s">
        <v>15026</v>
      </c>
      <c r="D6559" s="1" t="s">
        <v>669</v>
      </c>
      <c r="E6559" s="1" t="s">
        <v>20</v>
      </c>
      <c r="F6559" s="1" t="s">
        <v>670</v>
      </c>
      <c r="G6559" s="5" t="s">
        <v>668</v>
      </c>
      <c r="H6559" s="1" t="s">
        <v>407</v>
      </c>
    </row>
    <row r="6560" spans="1:9" ht="15.75" customHeight="1" x14ac:dyDescent="0.25">
      <c r="A6560" s="1">
        <v>704</v>
      </c>
      <c r="B6560" s="1" t="s">
        <v>15025</v>
      </c>
      <c r="C6560" s="1" t="s">
        <v>15026</v>
      </c>
      <c r="D6560" s="1" t="s">
        <v>666</v>
      </c>
      <c r="E6560" s="1" t="s">
        <v>20</v>
      </c>
      <c r="F6560" s="1" t="s">
        <v>667</v>
      </c>
      <c r="G6560" s="5" t="s">
        <v>665</v>
      </c>
      <c r="H6560" s="1" t="s">
        <v>177</v>
      </c>
    </row>
    <row r="6561" spans="1:9" ht="15.75" customHeight="1" x14ac:dyDescent="0.25">
      <c r="A6561" s="1">
        <v>703</v>
      </c>
      <c r="B6561" s="1" t="s">
        <v>15025</v>
      </c>
      <c r="C6561" s="1" t="s">
        <v>15026</v>
      </c>
      <c r="E6561" s="1" t="s">
        <v>66</v>
      </c>
      <c r="F6561" s="1" t="s">
        <v>664</v>
      </c>
      <c r="G6561" s="5" t="s">
        <v>663</v>
      </c>
      <c r="H6561" s="1" t="s">
        <v>837</v>
      </c>
    </row>
    <row r="6562" spans="1:9" ht="15.75" customHeight="1" x14ac:dyDescent="0.25">
      <c r="A6562" s="1">
        <v>701</v>
      </c>
      <c r="B6562" s="1" t="s">
        <v>15025</v>
      </c>
      <c r="C6562" s="1" t="s">
        <v>15026</v>
      </c>
      <c r="D6562" s="1" t="s">
        <v>661</v>
      </c>
      <c r="E6562" s="1" t="s">
        <v>100</v>
      </c>
      <c r="F6562" s="1" t="s">
        <v>662</v>
      </c>
      <c r="G6562" s="5" t="s">
        <v>660</v>
      </c>
      <c r="H6562" s="1" t="s">
        <v>177</v>
      </c>
      <c r="I6562" s="1" t="s">
        <v>50</v>
      </c>
    </row>
    <row r="6563" spans="1:9" ht="15.75" customHeight="1" x14ac:dyDescent="0.25">
      <c r="A6563" s="1">
        <v>699</v>
      </c>
      <c r="B6563" s="1" t="s">
        <v>15023</v>
      </c>
      <c r="C6563" s="1" t="s">
        <v>15026</v>
      </c>
      <c r="D6563" s="1" t="s">
        <v>658</v>
      </c>
      <c r="E6563" s="1" t="s">
        <v>20</v>
      </c>
      <c r="F6563" s="1" t="s">
        <v>659</v>
      </c>
      <c r="G6563" s="5" t="s">
        <v>657</v>
      </c>
      <c r="H6563" s="1" t="s">
        <v>842</v>
      </c>
    </row>
    <row r="6564" spans="1:9" ht="15.75" customHeight="1" x14ac:dyDescent="0.25">
      <c r="A6564" s="1">
        <v>698</v>
      </c>
      <c r="B6564" s="1" t="s">
        <v>15023</v>
      </c>
      <c r="C6564" s="1" t="s">
        <v>15026</v>
      </c>
      <c r="E6564" s="1" t="s">
        <v>20</v>
      </c>
      <c r="F6564" s="1" t="s">
        <v>656</v>
      </c>
      <c r="G6564" s="5" t="s">
        <v>655</v>
      </c>
      <c r="H6564" s="1" t="s">
        <v>524</v>
      </c>
    </row>
    <row r="6565" spans="1:9" ht="15.75" customHeight="1" x14ac:dyDescent="0.25">
      <c r="A6565" s="1">
        <v>695</v>
      </c>
      <c r="B6565" s="1" t="s">
        <v>15023</v>
      </c>
      <c r="C6565" s="1" t="s">
        <v>15026</v>
      </c>
      <c r="E6565" s="1" t="s">
        <v>6</v>
      </c>
      <c r="F6565" s="1" t="s">
        <v>654</v>
      </c>
      <c r="G6565" s="5" t="s">
        <v>653</v>
      </c>
      <c r="H6565" s="1" t="s">
        <v>32</v>
      </c>
    </row>
    <row r="6566" spans="1:9" ht="15.75" customHeight="1" x14ac:dyDescent="0.25">
      <c r="A6566" s="1">
        <v>694</v>
      </c>
      <c r="B6566" s="1" t="s">
        <v>15025</v>
      </c>
      <c r="C6566" s="1" t="s">
        <v>15026</v>
      </c>
      <c r="D6566" s="1" t="s">
        <v>651</v>
      </c>
      <c r="E6566" s="1" t="s">
        <v>2</v>
      </c>
      <c r="F6566" s="1" t="s">
        <v>652</v>
      </c>
      <c r="G6566" s="5" t="s">
        <v>650</v>
      </c>
      <c r="H6566" s="1" t="s">
        <v>354</v>
      </c>
    </row>
    <row r="6567" spans="1:9" ht="15.75" customHeight="1" x14ac:dyDescent="0.25">
      <c r="A6567" s="1">
        <v>693</v>
      </c>
      <c r="B6567" s="1" t="s">
        <v>15025</v>
      </c>
      <c r="C6567" s="1" t="s">
        <v>15026</v>
      </c>
      <c r="D6567" s="1" t="s">
        <v>648</v>
      </c>
      <c r="E6567" s="1" t="s">
        <v>6</v>
      </c>
      <c r="F6567" s="1" t="s">
        <v>649</v>
      </c>
      <c r="G6567" s="5" t="s">
        <v>647</v>
      </c>
      <c r="H6567" s="1" t="s">
        <v>15053</v>
      </c>
    </row>
    <row r="6568" spans="1:9" ht="15.75" customHeight="1" x14ac:dyDescent="0.25">
      <c r="A6568" s="1">
        <v>692</v>
      </c>
      <c r="B6568" s="1" t="s">
        <v>15023</v>
      </c>
      <c r="C6568" s="1" t="s">
        <v>15026</v>
      </c>
      <c r="E6568" s="1" t="s">
        <v>36</v>
      </c>
      <c r="F6568" s="1" t="s">
        <v>646</v>
      </c>
      <c r="G6568" s="5" t="s">
        <v>645</v>
      </c>
      <c r="H6568" s="1" t="s">
        <v>3491</v>
      </c>
    </row>
    <row r="6569" spans="1:9" ht="15.75" customHeight="1" x14ac:dyDescent="0.25">
      <c r="A6569" s="1">
        <v>691</v>
      </c>
      <c r="B6569" s="1" t="s">
        <v>15023</v>
      </c>
      <c r="C6569" s="1" t="s">
        <v>15026</v>
      </c>
      <c r="D6569" s="1" t="s">
        <v>643</v>
      </c>
      <c r="E6569" s="1" t="s">
        <v>84</v>
      </c>
      <c r="F6569" s="1" t="s">
        <v>644</v>
      </c>
      <c r="G6569" s="5" t="s">
        <v>642</v>
      </c>
      <c r="H6569" s="1" t="s">
        <v>11201</v>
      </c>
    </row>
    <row r="6570" spans="1:9" ht="15.75" customHeight="1" x14ac:dyDescent="0.25">
      <c r="A6570" s="1">
        <v>690</v>
      </c>
      <c r="B6570" s="1" t="s">
        <v>15023</v>
      </c>
      <c r="C6570" s="1" t="s">
        <v>15026</v>
      </c>
      <c r="D6570" s="1" t="s">
        <v>640</v>
      </c>
      <c r="E6570" s="1" t="s">
        <v>2</v>
      </c>
      <c r="F6570" s="1" t="s">
        <v>641</v>
      </c>
      <c r="G6570" s="5" t="s">
        <v>639</v>
      </c>
      <c r="H6570" s="1" t="s">
        <v>142</v>
      </c>
    </row>
    <row r="6571" spans="1:9" ht="15.75" customHeight="1" x14ac:dyDescent="0.25">
      <c r="A6571" s="1">
        <v>688</v>
      </c>
      <c r="B6571" s="1" t="s">
        <v>15025</v>
      </c>
      <c r="C6571" s="1" t="s">
        <v>15026</v>
      </c>
      <c r="D6571" s="1" t="s">
        <v>637</v>
      </c>
      <c r="E6571" s="1" t="s">
        <v>6</v>
      </c>
      <c r="F6571" s="1" t="s">
        <v>638</v>
      </c>
      <c r="G6571" s="5" t="s">
        <v>636</v>
      </c>
      <c r="H6571" s="1" t="s">
        <v>524</v>
      </c>
    </row>
    <row r="6572" spans="1:9" ht="15.75" customHeight="1" x14ac:dyDescent="0.25">
      <c r="A6572" s="1">
        <v>687</v>
      </c>
      <c r="B6572" s="1" t="s">
        <v>15023</v>
      </c>
      <c r="C6572" s="1" t="s">
        <v>15026</v>
      </c>
      <c r="D6572" s="1" t="s">
        <v>634</v>
      </c>
      <c r="E6572" s="1" t="s">
        <v>6</v>
      </c>
      <c r="F6572" s="1" t="s">
        <v>635</v>
      </c>
      <c r="G6572" s="5" t="s">
        <v>633</v>
      </c>
      <c r="H6572" s="1" t="s">
        <v>524</v>
      </c>
    </row>
    <row r="6573" spans="1:9" ht="15.75" customHeight="1" x14ac:dyDescent="0.25">
      <c r="A6573" s="1">
        <v>681</v>
      </c>
      <c r="B6573" s="1" t="s">
        <v>15025</v>
      </c>
      <c r="C6573" s="1" t="s">
        <v>15026</v>
      </c>
      <c r="E6573" s="1" t="s">
        <v>24</v>
      </c>
      <c r="F6573" s="1" t="s">
        <v>632</v>
      </c>
      <c r="G6573" s="5" t="s">
        <v>631</v>
      </c>
      <c r="H6573" s="1" t="s">
        <v>833</v>
      </c>
    </row>
    <row r="6574" spans="1:9" ht="15.75" customHeight="1" x14ac:dyDescent="0.25">
      <c r="A6574" s="1">
        <v>680</v>
      </c>
      <c r="B6574" s="1" t="s">
        <v>15025</v>
      </c>
      <c r="C6574" s="1" t="s">
        <v>15026</v>
      </c>
      <c r="E6574" s="1" t="s">
        <v>2</v>
      </c>
      <c r="F6574" s="1" t="s">
        <v>630</v>
      </c>
      <c r="G6574" s="5" t="s">
        <v>629</v>
      </c>
      <c r="H6574" s="1" t="s">
        <v>142</v>
      </c>
    </row>
    <row r="6575" spans="1:9" ht="15.75" customHeight="1" x14ac:dyDescent="0.25">
      <c r="A6575" s="1">
        <v>678</v>
      </c>
      <c r="B6575" s="1" t="s">
        <v>15023</v>
      </c>
      <c r="C6575" s="1" t="s">
        <v>15026</v>
      </c>
      <c r="D6575" s="1" t="s">
        <v>627</v>
      </c>
      <c r="E6575" s="1" t="s">
        <v>36</v>
      </c>
      <c r="F6575" s="1" t="s">
        <v>628</v>
      </c>
      <c r="G6575" s="5" t="s">
        <v>626</v>
      </c>
      <c r="H6575" s="1" t="s">
        <v>177</v>
      </c>
      <c r="I6575" s="1" t="s">
        <v>50</v>
      </c>
    </row>
    <row r="6576" spans="1:9" ht="15.75" customHeight="1" x14ac:dyDescent="0.25">
      <c r="A6576" s="1">
        <v>671</v>
      </c>
      <c r="B6576" s="1" t="s">
        <v>15025</v>
      </c>
      <c r="C6576" s="1" t="s">
        <v>15027</v>
      </c>
      <c r="D6576" s="1" t="s">
        <v>624</v>
      </c>
      <c r="E6576" s="1" t="s">
        <v>40</v>
      </c>
      <c r="F6576" s="1" t="s">
        <v>625</v>
      </c>
      <c r="G6576" s="5" t="s">
        <v>623</v>
      </c>
      <c r="H6576" s="1" t="s">
        <v>177</v>
      </c>
      <c r="I6576" s="1" t="s">
        <v>50</v>
      </c>
    </row>
    <row r="6577" spans="1:9" ht="15.75" customHeight="1" x14ac:dyDescent="0.25">
      <c r="A6577" s="1">
        <v>667</v>
      </c>
      <c r="B6577" s="1" t="s">
        <v>15023</v>
      </c>
      <c r="C6577" s="1" t="s">
        <v>15136</v>
      </c>
      <c r="D6577" s="1" t="s">
        <v>621</v>
      </c>
      <c r="E6577" s="1" t="s">
        <v>84</v>
      </c>
      <c r="F6577" s="1" t="s">
        <v>622</v>
      </c>
      <c r="G6577" s="5" t="s">
        <v>620</v>
      </c>
      <c r="H6577" s="1" t="s">
        <v>1044</v>
      </c>
      <c r="I6577" s="1" t="s">
        <v>33</v>
      </c>
    </row>
    <row r="6578" spans="1:9" ht="15.75" customHeight="1" x14ac:dyDescent="0.25">
      <c r="A6578" s="1">
        <v>666</v>
      </c>
      <c r="B6578" s="1" t="s">
        <v>15025</v>
      </c>
      <c r="C6578" s="1" t="s">
        <v>15026</v>
      </c>
      <c r="D6578" s="1" t="s">
        <v>618</v>
      </c>
      <c r="E6578" s="1" t="s">
        <v>166</v>
      </c>
      <c r="F6578" s="1" t="s">
        <v>619</v>
      </c>
      <c r="G6578" s="5" t="s">
        <v>617</v>
      </c>
      <c r="H6578" s="1" t="s">
        <v>142</v>
      </c>
    </row>
    <row r="6579" spans="1:9" ht="15.75" customHeight="1" x14ac:dyDescent="0.25">
      <c r="A6579" s="1">
        <v>665</v>
      </c>
      <c r="B6579" s="1" t="s">
        <v>15025</v>
      </c>
      <c r="C6579" s="1" t="s">
        <v>15026</v>
      </c>
      <c r="D6579" s="1" t="s">
        <v>615</v>
      </c>
      <c r="E6579" s="1" t="s">
        <v>226</v>
      </c>
      <c r="F6579" s="1" t="s">
        <v>616</v>
      </c>
      <c r="G6579" s="5" t="s">
        <v>614</v>
      </c>
      <c r="H6579" s="1" t="s">
        <v>354</v>
      </c>
    </row>
    <row r="6580" spans="1:9" ht="15.75" customHeight="1" x14ac:dyDescent="0.25">
      <c r="A6580" s="1">
        <v>664</v>
      </c>
      <c r="B6580" s="1" t="s">
        <v>15023</v>
      </c>
      <c r="C6580" s="1" t="s">
        <v>15027</v>
      </c>
      <c r="D6580" s="1" t="s">
        <v>612</v>
      </c>
      <c r="E6580" s="1" t="s">
        <v>61</v>
      </c>
      <c r="F6580" s="1" t="s">
        <v>613</v>
      </c>
      <c r="G6580" s="5" t="s">
        <v>611</v>
      </c>
      <c r="H6580" s="1" t="s">
        <v>524</v>
      </c>
    </row>
    <row r="6581" spans="1:9" ht="15.75" customHeight="1" x14ac:dyDescent="0.25">
      <c r="A6581" s="1">
        <v>662</v>
      </c>
      <c r="B6581" s="1" t="s">
        <v>15025</v>
      </c>
      <c r="C6581" s="1" t="s">
        <v>15026</v>
      </c>
      <c r="D6581" s="1" t="s">
        <v>609</v>
      </c>
      <c r="E6581" s="1" t="s">
        <v>155</v>
      </c>
      <c r="F6581" s="1" t="s">
        <v>610</v>
      </c>
      <c r="G6581" s="5" t="s">
        <v>608</v>
      </c>
      <c r="H6581" s="1" t="s">
        <v>177</v>
      </c>
    </row>
    <row r="6582" spans="1:9" ht="15.75" customHeight="1" x14ac:dyDescent="0.25">
      <c r="A6582" s="1">
        <v>661</v>
      </c>
      <c r="B6582" s="1" t="s">
        <v>15023</v>
      </c>
      <c r="C6582" s="1" t="s">
        <v>15026</v>
      </c>
      <c r="D6582" s="1" t="s">
        <v>606</v>
      </c>
      <c r="E6582" s="1" t="s">
        <v>155</v>
      </c>
      <c r="F6582" s="1" t="s">
        <v>607</v>
      </c>
      <c r="G6582" s="5" t="s">
        <v>605</v>
      </c>
      <c r="H6582" s="1" t="s">
        <v>354</v>
      </c>
    </row>
    <row r="6583" spans="1:9" ht="15.75" customHeight="1" x14ac:dyDescent="0.25">
      <c r="A6583" s="1">
        <v>658</v>
      </c>
      <c r="B6583" s="1" t="s">
        <v>15025</v>
      </c>
      <c r="C6583" s="1" t="s">
        <v>15026</v>
      </c>
      <c r="E6583" s="1" t="s">
        <v>100</v>
      </c>
      <c r="F6583" s="1" t="s">
        <v>604</v>
      </c>
      <c r="G6583" s="5" t="s">
        <v>603</v>
      </c>
      <c r="H6583" s="1" t="s">
        <v>5617</v>
      </c>
    </row>
    <row r="6584" spans="1:9" ht="15.75" customHeight="1" x14ac:dyDescent="0.25">
      <c r="A6584" s="1">
        <v>657</v>
      </c>
      <c r="B6584" s="1" t="s">
        <v>15025</v>
      </c>
      <c r="C6584" s="1" t="s">
        <v>15026</v>
      </c>
      <c r="D6584" s="1" t="s">
        <v>601</v>
      </c>
      <c r="E6584" s="1" t="s">
        <v>66</v>
      </c>
      <c r="F6584" s="1" t="s">
        <v>602</v>
      </c>
      <c r="G6584" s="5" t="s">
        <v>600</v>
      </c>
      <c r="H6584" s="1" t="s">
        <v>49</v>
      </c>
    </row>
    <row r="6585" spans="1:9" ht="15.75" customHeight="1" x14ac:dyDescent="0.25">
      <c r="A6585" s="1">
        <v>656</v>
      </c>
      <c r="B6585" s="1" t="s">
        <v>15025</v>
      </c>
      <c r="C6585" s="1" t="s">
        <v>15026</v>
      </c>
      <c r="D6585" s="1" t="s">
        <v>598</v>
      </c>
      <c r="E6585" s="1" t="s">
        <v>61</v>
      </c>
      <c r="F6585" s="1" t="s">
        <v>599</v>
      </c>
      <c r="G6585" s="5" t="s">
        <v>597</v>
      </c>
      <c r="H6585" s="1" t="s">
        <v>177</v>
      </c>
    </row>
    <row r="6586" spans="1:9" ht="15.75" customHeight="1" x14ac:dyDescent="0.25">
      <c r="A6586" s="1">
        <v>655</v>
      </c>
      <c r="B6586" s="1" t="s">
        <v>15023</v>
      </c>
      <c r="C6586" s="1" t="s">
        <v>15026</v>
      </c>
      <c r="E6586" s="1" t="s">
        <v>24</v>
      </c>
      <c r="F6586" s="1" t="s">
        <v>596</v>
      </c>
      <c r="G6586" s="5" t="s">
        <v>595</v>
      </c>
      <c r="H6586" s="1" t="s">
        <v>32</v>
      </c>
    </row>
    <row r="6587" spans="1:9" ht="15.75" customHeight="1" x14ac:dyDescent="0.25">
      <c r="A6587" s="1">
        <v>654</v>
      </c>
      <c r="B6587" s="1" t="s">
        <v>15023</v>
      </c>
      <c r="C6587" s="1" t="s">
        <v>15104</v>
      </c>
      <c r="E6587" s="1" t="s">
        <v>2</v>
      </c>
      <c r="F6587" s="1" t="s">
        <v>594</v>
      </c>
      <c r="G6587" s="5" t="s">
        <v>593</v>
      </c>
      <c r="H6587" s="1" t="s">
        <v>8885</v>
      </c>
      <c r="I6587" s="1" t="s">
        <v>50</v>
      </c>
    </row>
    <row r="6588" spans="1:9" ht="15.75" customHeight="1" x14ac:dyDescent="0.25">
      <c r="A6588" s="1">
        <v>653</v>
      </c>
      <c r="B6588" s="1" t="s">
        <v>15023</v>
      </c>
      <c r="C6588" s="1" t="s">
        <v>15026</v>
      </c>
      <c r="E6588" s="1" t="s">
        <v>20</v>
      </c>
      <c r="F6588" s="1" t="s">
        <v>592</v>
      </c>
      <c r="G6588" s="5" t="s">
        <v>591</v>
      </c>
      <c r="H6588" s="1" t="s">
        <v>177</v>
      </c>
      <c r="I6588" s="1" t="s">
        <v>50</v>
      </c>
    </row>
    <row r="6589" spans="1:9" ht="15.75" customHeight="1" x14ac:dyDescent="0.25">
      <c r="A6589" s="1">
        <v>652</v>
      </c>
      <c r="B6589" s="1" t="s">
        <v>15023</v>
      </c>
      <c r="C6589" s="1" t="s">
        <v>15026</v>
      </c>
      <c r="E6589" s="1" t="s">
        <v>100</v>
      </c>
      <c r="F6589" s="1" t="s">
        <v>590</v>
      </c>
      <c r="G6589" s="5" t="s">
        <v>589</v>
      </c>
      <c r="H6589" s="1" t="s">
        <v>4875</v>
      </c>
    </row>
    <row r="6590" spans="1:9" ht="15.75" customHeight="1" x14ac:dyDescent="0.25">
      <c r="A6590" s="1">
        <v>651</v>
      </c>
      <c r="B6590" s="1" t="s">
        <v>15025</v>
      </c>
      <c r="C6590" s="1" t="s">
        <v>15026</v>
      </c>
      <c r="D6590" s="1" t="s">
        <v>587</v>
      </c>
      <c r="E6590" s="1" t="s">
        <v>20</v>
      </c>
      <c r="F6590" s="1" t="s">
        <v>588</v>
      </c>
      <c r="G6590" s="5" t="s">
        <v>586</v>
      </c>
      <c r="H6590" s="1" t="s">
        <v>354</v>
      </c>
      <c r="I6590" s="1" t="s">
        <v>33</v>
      </c>
    </row>
    <row r="6591" spans="1:9" ht="15.75" customHeight="1" x14ac:dyDescent="0.25">
      <c r="A6591" s="1">
        <v>647</v>
      </c>
      <c r="B6591" s="1" t="s">
        <v>15025</v>
      </c>
      <c r="C6591" s="1" t="s">
        <v>15234</v>
      </c>
      <c r="D6591" s="1" t="s">
        <v>584</v>
      </c>
      <c r="E6591" s="1" t="s">
        <v>20</v>
      </c>
      <c r="F6591" s="1" t="s">
        <v>585</v>
      </c>
      <c r="G6591" s="5" t="s">
        <v>583</v>
      </c>
      <c r="H6591" s="1" t="s">
        <v>32</v>
      </c>
    </row>
    <row r="6592" spans="1:9" ht="15.75" customHeight="1" x14ac:dyDescent="0.25">
      <c r="A6592" s="1">
        <v>639</v>
      </c>
      <c r="B6592" s="1" t="s">
        <v>15023</v>
      </c>
      <c r="C6592" s="1" t="s">
        <v>15026</v>
      </c>
      <c r="D6592" s="1" t="s">
        <v>581</v>
      </c>
      <c r="E6592" s="1" t="s">
        <v>61</v>
      </c>
      <c r="F6592" s="1" t="s">
        <v>582</v>
      </c>
      <c r="G6592" s="5" t="s">
        <v>580</v>
      </c>
      <c r="H6592" s="1" t="s">
        <v>177</v>
      </c>
    </row>
    <row r="6593" spans="1:9" ht="15.75" customHeight="1" x14ac:dyDescent="0.25">
      <c r="A6593" s="1">
        <v>637</v>
      </c>
      <c r="B6593" s="1" t="s">
        <v>15025</v>
      </c>
      <c r="C6593" s="1" t="s">
        <v>15026</v>
      </c>
      <c r="D6593" s="1" t="s">
        <v>578</v>
      </c>
      <c r="E6593" s="1" t="s">
        <v>24</v>
      </c>
      <c r="F6593" s="1" t="s">
        <v>579</v>
      </c>
      <c r="G6593" s="5" t="s">
        <v>577</v>
      </c>
      <c r="H6593" s="1" t="s">
        <v>15121</v>
      </c>
    </row>
    <row r="6594" spans="1:9" ht="15.75" customHeight="1" x14ac:dyDescent="0.25">
      <c r="A6594" s="1">
        <v>636</v>
      </c>
      <c r="B6594" s="1" t="s">
        <v>15023</v>
      </c>
      <c r="C6594" s="1" t="s">
        <v>15026</v>
      </c>
      <c r="D6594" s="1" t="s">
        <v>575</v>
      </c>
      <c r="E6594" s="1" t="s">
        <v>20</v>
      </c>
      <c r="F6594" s="1" t="s">
        <v>576</v>
      </c>
      <c r="G6594" s="5" t="s">
        <v>574</v>
      </c>
      <c r="H6594" s="1" t="s">
        <v>524</v>
      </c>
    </row>
    <row r="6595" spans="1:9" ht="15.75" customHeight="1" x14ac:dyDescent="0.25">
      <c r="A6595" s="1">
        <v>632</v>
      </c>
      <c r="B6595" s="1" t="s">
        <v>15023</v>
      </c>
      <c r="C6595" s="1" t="s">
        <v>15027</v>
      </c>
      <c r="E6595" s="1" t="s">
        <v>6</v>
      </c>
      <c r="F6595" s="1" t="s">
        <v>573</v>
      </c>
      <c r="G6595" s="5" t="s">
        <v>572</v>
      </c>
      <c r="H6595" s="1" t="s">
        <v>177</v>
      </c>
      <c r="I6595" s="1" t="s">
        <v>50</v>
      </c>
    </row>
    <row r="6596" spans="1:9" ht="15.75" customHeight="1" x14ac:dyDescent="0.25">
      <c r="A6596" s="1">
        <v>629</v>
      </c>
      <c r="B6596" s="1" t="s">
        <v>15023</v>
      </c>
      <c r="C6596" s="1" t="s">
        <v>15026</v>
      </c>
      <c r="D6596" s="1" t="s">
        <v>570</v>
      </c>
      <c r="E6596" s="1" t="s">
        <v>6</v>
      </c>
      <c r="F6596" s="1" t="s">
        <v>571</v>
      </c>
      <c r="G6596" s="5" t="s">
        <v>569</v>
      </c>
      <c r="H6596" s="1" t="s">
        <v>339</v>
      </c>
      <c r="I6596" s="1" t="s">
        <v>50</v>
      </c>
    </row>
    <row r="6597" spans="1:9" ht="15.75" customHeight="1" x14ac:dyDescent="0.25">
      <c r="A6597" s="1">
        <v>621</v>
      </c>
      <c r="B6597" s="1" t="s">
        <v>15023</v>
      </c>
      <c r="C6597" s="1" t="s">
        <v>15026</v>
      </c>
      <c r="D6597" s="1" t="s">
        <v>567</v>
      </c>
      <c r="E6597" s="1" t="s">
        <v>66</v>
      </c>
      <c r="F6597" s="1" t="s">
        <v>568</v>
      </c>
      <c r="G6597" s="5" t="s">
        <v>566</v>
      </c>
      <c r="H6597" s="1" t="s">
        <v>1021</v>
      </c>
    </row>
    <row r="6598" spans="1:9" ht="15.75" customHeight="1" x14ac:dyDescent="0.25">
      <c r="A6598" s="1">
        <v>620</v>
      </c>
      <c r="B6598" s="1" t="s">
        <v>15025</v>
      </c>
      <c r="C6598" s="1" t="s">
        <v>15026</v>
      </c>
      <c r="E6598" s="1" t="s">
        <v>6</v>
      </c>
      <c r="F6598" s="1" t="s">
        <v>565</v>
      </c>
      <c r="G6598" s="5" t="s">
        <v>564</v>
      </c>
      <c r="H6598" s="1" t="s">
        <v>354</v>
      </c>
    </row>
    <row r="6599" spans="1:9" ht="15.75" customHeight="1" x14ac:dyDescent="0.25">
      <c r="A6599" s="1">
        <v>616</v>
      </c>
      <c r="B6599" s="1" t="s">
        <v>15025</v>
      </c>
      <c r="C6599" s="1" t="s">
        <v>15026</v>
      </c>
      <c r="E6599" s="1" t="s">
        <v>100</v>
      </c>
      <c r="F6599" s="1" t="s">
        <v>563</v>
      </c>
      <c r="G6599" s="5" t="s">
        <v>562</v>
      </c>
      <c r="H6599" s="1" t="s">
        <v>2165</v>
      </c>
    </row>
    <row r="6600" spans="1:9" ht="15.75" customHeight="1" x14ac:dyDescent="0.25">
      <c r="A6600" s="1">
        <v>613</v>
      </c>
      <c r="B6600" s="1" t="s">
        <v>15025</v>
      </c>
      <c r="C6600" s="1" t="s">
        <v>15026</v>
      </c>
      <c r="E6600" s="1" t="s">
        <v>280</v>
      </c>
      <c r="F6600" s="1" t="s">
        <v>560</v>
      </c>
      <c r="G6600" s="5" t="s">
        <v>559</v>
      </c>
      <c r="H6600" s="1" t="s">
        <v>561</v>
      </c>
    </row>
    <row r="6601" spans="1:9" ht="15.75" customHeight="1" x14ac:dyDescent="0.25">
      <c r="A6601" s="1">
        <v>609</v>
      </c>
      <c r="B6601" s="1" t="s">
        <v>15025</v>
      </c>
      <c r="C6601" s="1" t="s">
        <v>15026</v>
      </c>
      <c r="D6601" s="1" t="s">
        <v>557</v>
      </c>
      <c r="E6601" s="1" t="s">
        <v>20</v>
      </c>
      <c r="F6601" s="1" t="s">
        <v>558</v>
      </c>
      <c r="G6601" s="5" t="s">
        <v>556</v>
      </c>
      <c r="H6601" s="1" t="s">
        <v>142</v>
      </c>
    </row>
    <row r="6602" spans="1:9" ht="15.75" customHeight="1" x14ac:dyDescent="0.25">
      <c r="A6602" s="1">
        <v>607</v>
      </c>
      <c r="B6602" s="1" t="s">
        <v>15023</v>
      </c>
      <c r="C6602" s="1" t="s">
        <v>15026</v>
      </c>
      <c r="E6602" s="1" t="s">
        <v>24</v>
      </c>
      <c r="F6602" s="1" t="s">
        <v>555</v>
      </c>
      <c r="G6602" s="5" t="s">
        <v>554</v>
      </c>
      <c r="H6602" s="1" t="s">
        <v>63</v>
      </c>
    </row>
    <row r="6603" spans="1:9" ht="15.75" customHeight="1" x14ac:dyDescent="0.25">
      <c r="A6603" s="1">
        <v>604</v>
      </c>
      <c r="B6603" s="1" t="s">
        <v>15062</v>
      </c>
      <c r="C6603" s="1" t="s">
        <v>15026</v>
      </c>
      <c r="E6603" s="1" t="s">
        <v>6</v>
      </c>
      <c r="G6603" s="5" t="s">
        <v>553</v>
      </c>
      <c r="H6603" s="1" t="s">
        <v>32</v>
      </c>
    </row>
    <row r="6604" spans="1:9" ht="15.75" customHeight="1" x14ac:dyDescent="0.25">
      <c r="A6604" s="1">
        <v>592</v>
      </c>
      <c r="B6604" s="1" t="s">
        <v>15025</v>
      </c>
      <c r="C6604" s="1" t="s">
        <v>15026</v>
      </c>
      <c r="D6604" s="1" t="s">
        <v>551</v>
      </c>
      <c r="E6604" s="1" t="s">
        <v>6</v>
      </c>
      <c r="F6604" s="1" t="s">
        <v>552</v>
      </c>
      <c r="G6604" s="5" t="s">
        <v>550</v>
      </c>
      <c r="H6604" s="1" t="s">
        <v>32</v>
      </c>
    </row>
    <row r="6605" spans="1:9" ht="15.75" customHeight="1" x14ac:dyDescent="0.25">
      <c r="A6605" s="1">
        <v>591</v>
      </c>
      <c r="B6605" s="1" t="s">
        <v>15025</v>
      </c>
      <c r="C6605" s="1" t="s">
        <v>15026</v>
      </c>
      <c r="D6605" s="1" t="s">
        <v>548</v>
      </c>
      <c r="E6605" s="1" t="s">
        <v>6</v>
      </c>
      <c r="F6605" s="1" t="s">
        <v>549</v>
      </c>
      <c r="G6605" s="5" t="s">
        <v>547</v>
      </c>
      <c r="H6605" s="1" t="s">
        <v>833</v>
      </c>
    </row>
    <row r="6606" spans="1:9" ht="15.75" customHeight="1" x14ac:dyDescent="0.25">
      <c r="A6606" s="1">
        <v>586</v>
      </c>
      <c r="B6606" s="1" t="s">
        <v>15025</v>
      </c>
      <c r="C6606" s="1" t="s">
        <v>15026</v>
      </c>
      <c r="D6606" s="1" t="s">
        <v>545</v>
      </c>
      <c r="E6606" s="1" t="s">
        <v>226</v>
      </c>
      <c r="F6606" s="1" t="s">
        <v>546</v>
      </c>
      <c r="G6606" s="5" t="s">
        <v>544</v>
      </c>
      <c r="H6606" s="1" t="s">
        <v>49</v>
      </c>
    </row>
    <row r="6607" spans="1:9" ht="15.75" customHeight="1" x14ac:dyDescent="0.25">
      <c r="A6607" s="1">
        <v>585</v>
      </c>
      <c r="B6607" s="1" t="s">
        <v>15023</v>
      </c>
      <c r="C6607" s="1" t="s">
        <v>15026</v>
      </c>
      <c r="D6607" s="1" t="s">
        <v>542</v>
      </c>
      <c r="E6607" s="1" t="s">
        <v>20</v>
      </c>
      <c r="F6607" s="1" t="s">
        <v>543</v>
      </c>
      <c r="G6607" s="5" t="s">
        <v>541</v>
      </c>
      <c r="H6607" s="1" t="s">
        <v>177</v>
      </c>
    </row>
    <row r="6608" spans="1:9" ht="15.75" customHeight="1" x14ac:dyDescent="0.25">
      <c r="A6608" s="1">
        <v>582</v>
      </c>
      <c r="B6608" s="1" t="s">
        <v>15023</v>
      </c>
      <c r="C6608" s="1" t="s">
        <v>15026</v>
      </c>
      <c r="E6608" s="1" t="s">
        <v>20</v>
      </c>
      <c r="F6608" s="1" t="s">
        <v>540</v>
      </c>
      <c r="G6608" s="5" t="s">
        <v>539</v>
      </c>
      <c r="H6608" s="1" t="s">
        <v>63</v>
      </c>
    </row>
    <row r="6609" spans="1:9" ht="15.75" customHeight="1" x14ac:dyDescent="0.25">
      <c r="A6609" s="1">
        <v>581</v>
      </c>
      <c r="B6609" s="1" t="s">
        <v>15025</v>
      </c>
      <c r="C6609" s="1" t="s">
        <v>15026</v>
      </c>
      <c r="D6609" s="1" t="s">
        <v>537</v>
      </c>
      <c r="E6609" s="1" t="s">
        <v>2</v>
      </c>
      <c r="F6609" s="1" t="s">
        <v>538</v>
      </c>
      <c r="G6609" s="5" t="s">
        <v>536</v>
      </c>
      <c r="H6609" s="1" t="s">
        <v>32</v>
      </c>
    </row>
    <row r="6610" spans="1:9" ht="15.75" customHeight="1" x14ac:dyDescent="0.25">
      <c r="A6610" s="1">
        <v>580</v>
      </c>
      <c r="B6610" s="1" t="s">
        <v>15025</v>
      </c>
      <c r="C6610" s="1" t="s">
        <v>15026</v>
      </c>
      <c r="D6610" s="1" t="s">
        <v>534</v>
      </c>
      <c r="E6610" s="1" t="s">
        <v>226</v>
      </c>
      <c r="F6610" s="1" t="s">
        <v>535</v>
      </c>
      <c r="G6610" s="5" t="s">
        <v>533</v>
      </c>
      <c r="H6610" s="1" t="s">
        <v>1671</v>
      </c>
    </row>
    <row r="6611" spans="1:9" ht="15.75" customHeight="1" x14ac:dyDescent="0.25">
      <c r="A6611" s="1">
        <v>579</v>
      </c>
      <c r="B6611" s="1" t="s">
        <v>15025</v>
      </c>
      <c r="C6611" s="1" t="s">
        <v>15026</v>
      </c>
      <c r="D6611" s="1" t="s">
        <v>531</v>
      </c>
      <c r="E6611" s="1" t="s">
        <v>61</v>
      </c>
      <c r="F6611" s="1" t="s">
        <v>532</v>
      </c>
      <c r="G6611" s="5" t="s">
        <v>530</v>
      </c>
      <c r="H6611" s="1" t="s">
        <v>49</v>
      </c>
    </row>
    <row r="6612" spans="1:9" ht="15.75" customHeight="1" x14ac:dyDescent="0.25">
      <c r="A6612" s="1">
        <v>578</v>
      </c>
      <c r="B6612" s="1" t="s">
        <v>15023</v>
      </c>
      <c r="C6612" s="1" t="s">
        <v>15026</v>
      </c>
      <c r="E6612" s="1" t="s">
        <v>20</v>
      </c>
      <c r="F6612" s="1" t="s">
        <v>529</v>
      </c>
      <c r="G6612" s="5" t="s">
        <v>528</v>
      </c>
      <c r="H6612" s="1" t="s">
        <v>63</v>
      </c>
      <c r="I6612" s="1" t="s">
        <v>50</v>
      </c>
    </row>
    <row r="6613" spans="1:9" ht="15.75" customHeight="1" x14ac:dyDescent="0.25">
      <c r="A6613" s="1">
        <v>574</v>
      </c>
      <c r="B6613" s="1" t="s">
        <v>15025</v>
      </c>
      <c r="C6613" s="1" t="s">
        <v>15112</v>
      </c>
      <c r="D6613" s="1" t="s">
        <v>526</v>
      </c>
      <c r="E6613" s="1" t="s">
        <v>66</v>
      </c>
      <c r="F6613" s="1" t="s">
        <v>527</v>
      </c>
      <c r="G6613" s="5" t="s">
        <v>525</v>
      </c>
      <c r="H6613" s="1" t="s">
        <v>142</v>
      </c>
      <c r="I6613" s="1" t="s">
        <v>50</v>
      </c>
    </row>
    <row r="6614" spans="1:9" ht="15.75" customHeight="1" x14ac:dyDescent="0.25">
      <c r="A6614" s="1">
        <v>573</v>
      </c>
      <c r="B6614" s="1" t="s">
        <v>15023</v>
      </c>
      <c r="C6614" s="1" t="s">
        <v>15026</v>
      </c>
      <c r="D6614" s="1" t="s">
        <v>522</v>
      </c>
      <c r="E6614" s="1" t="s">
        <v>6</v>
      </c>
      <c r="F6614" s="1" t="s">
        <v>523</v>
      </c>
      <c r="G6614" s="5" t="s">
        <v>521</v>
      </c>
      <c r="H6614" s="1" t="s">
        <v>524</v>
      </c>
    </row>
    <row r="6615" spans="1:9" ht="15.75" customHeight="1" x14ac:dyDescent="0.25">
      <c r="A6615" s="1">
        <v>572</v>
      </c>
      <c r="B6615" s="1" t="s">
        <v>15025</v>
      </c>
      <c r="C6615" s="1" t="s">
        <v>15039</v>
      </c>
      <c r="D6615" s="1" t="s">
        <v>519</v>
      </c>
      <c r="E6615" s="1" t="s">
        <v>226</v>
      </c>
      <c r="F6615" s="1" t="s">
        <v>520</v>
      </c>
      <c r="G6615" s="5" t="s">
        <v>518</v>
      </c>
      <c r="H6615" s="1" t="s">
        <v>15111</v>
      </c>
    </row>
    <row r="6616" spans="1:9" ht="15.75" customHeight="1" x14ac:dyDescent="0.25">
      <c r="A6616" s="1">
        <v>568</v>
      </c>
      <c r="B6616" s="1" t="s">
        <v>15025</v>
      </c>
      <c r="C6616" s="1" t="s">
        <v>15026</v>
      </c>
      <c r="D6616" s="1" t="s">
        <v>516</v>
      </c>
      <c r="E6616" s="1" t="s">
        <v>66</v>
      </c>
      <c r="F6616" s="1" t="s">
        <v>517</v>
      </c>
      <c r="G6616" s="5" t="s">
        <v>515</v>
      </c>
      <c r="H6616" s="1" t="s">
        <v>339</v>
      </c>
    </row>
    <row r="6617" spans="1:9" ht="15.75" customHeight="1" x14ac:dyDescent="0.25">
      <c r="A6617" s="1">
        <v>562</v>
      </c>
      <c r="B6617" s="1" t="s">
        <v>15025</v>
      </c>
      <c r="C6617" s="1" t="s">
        <v>15027</v>
      </c>
      <c r="D6617" s="1" t="s">
        <v>513</v>
      </c>
      <c r="E6617" s="1" t="s">
        <v>20</v>
      </c>
      <c r="F6617" s="1" t="s">
        <v>514</v>
      </c>
      <c r="G6617" s="5" t="s">
        <v>512</v>
      </c>
      <c r="H6617" s="1" t="s">
        <v>177</v>
      </c>
    </row>
    <row r="6618" spans="1:9" ht="15.75" customHeight="1" x14ac:dyDescent="0.25">
      <c r="A6618" s="1">
        <v>560</v>
      </c>
      <c r="B6618" s="1" t="s">
        <v>15023</v>
      </c>
      <c r="C6618" s="1" t="s">
        <v>15048</v>
      </c>
      <c r="D6618" s="1" t="s">
        <v>510</v>
      </c>
      <c r="E6618" s="1" t="s">
        <v>40</v>
      </c>
      <c r="F6618" s="1" t="s">
        <v>511</v>
      </c>
      <c r="G6618" s="5" t="s">
        <v>509</v>
      </c>
      <c r="H6618" s="1" t="s">
        <v>524</v>
      </c>
    </row>
    <row r="6619" spans="1:9" ht="15.75" customHeight="1" x14ac:dyDescent="0.25">
      <c r="A6619" s="1">
        <v>559</v>
      </c>
      <c r="B6619" s="1" t="s">
        <v>15023</v>
      </c>
      <c r="C6619" s="1" t="s">
        <v>15026</v>
      </c>
      <c r="D6619" s="1" t="s">
        <v>507</v>
      </c>
      <c r="E6619" s="1" t="s">
        <v>24</v>
      </c>
      <c r="F6619" s="1" t="s">
        <v>508</v>
      </c>
      <c r="G6619" s="5" t="s">
        <v>506</v>
      </c>
      <c r="H6619" s="1" t="s">
        <v>354</v>
      </c>
    </row>
    <row r="6620" spans="1:9" ht="15.75" customHeight="1" x14ac:dyDescent="0.25">
      <c r="A6620" s="1">
        <v>557</v>
      </c>
      <c r="B6620" s="1" t="s">
        <v>15023</v>
      </c>
      <c r="C6620" s="1" t="s">
        <v>15058</v>
      </c>
      <c r="D6620" s="1" t="s">
        <v>504</v>
      </c>
      <c r="E6620" s="1" t="s">
        <v>6</v>
      </c>
      <c r="F6620" s="1" t="s">
        <v>505</v>
      </c>
      <c r="G6620" s="5" t="s">
        <v>503</v>
      </c>
      <c r="H6620" s="1" t="s">
        <v>15336</v>
      </c>
      <c r="I6620" s="1" t="s">
        <v>50</v>
      </c>
    </row>
    <row r="6621" spans="1:9" ht="15.75" customHeight="1" x14ac:dyDescent="0.25">
      <c r="A6621" s="1">
        <v>556</v>
      </c>
      <c r="B6621" s="1" t="s">
        <v>15025</v>
      </c>
      <c r="C6621" s="1" t="s">
        <v>15026</v>
      </c>
      <c r="E6621" s="1" t="s">
        <v>6</v>
      </c>
      <c r="F6621" s="1" t="s">
        <v>502</v>
      </c>
      <c r="G6621" s="5" t="s">
        <v>501</v>
      </c>
      <c r="H6621" s="1" t="s">
        <v>177</v>
      </c>
    </row>
    <row r="6622" spans="1:9" ht="15.75" customHeight="1" x14ac:dyDescent="0.25">
      <c r="A6622" s="1">
        <v>555</v>
      </c>
      <c r="B6622" s="1" t="s">
        <v>15023</v>
      </c>
      <c r="C6622" s="1" t="s">
        <v>15044</v>
      </c>
      <c r="E6622" s="1" t="s">
        <v>280</v>
      </c>
      <c r="F6622" s="1" t="s">
        <v>500</v>
      </c>
      <c r="G6622" s="5" t="s">
        <v>499</v>
      </c>
      <c r="H6622" s="1" t="s">
        <v>177</v>
      </c>
    </row>
    <row r="6623" spans="1:9" ht="15.75" customHeight="1" x14ac:dyDescent="0.25">
      <c r="A6623" s="1">
        <v>554</v>
      </c>
      <c r="B6623" s="1" t="s">
        <v>15025</v>
      </c>
      <c r="C6623" s="1" t="s">
        <v>15044</v>
      </c>
      <c r="D6623" s="1" t="s">
        <v>497</v>
      </c>
      <c r="E6623" s="1" t="s">
        <v>2</v>
      </c>
      <c r="F6623" s="1" t="s">
        <v>498</v>
      </c>
      <c r="G6623" s="5" t="s">
        <v>496</v>
      </c>
      <c r="H6623" s="1" t="s">
        <v>177</v>
      </c>
    </row>
    <row r="6624" spans="1:9" ht="15.75" customHeight="1" x14ac:dyDescent="0.25">
      <c r="A6624" s="1">
        <v>553</v>
      </c>
      <c r="B6624" s="1" t="s">
        <v>15025</v>
      </c>
      <c r="C6624" s="1" t="s">
        <v>15026</v>
      </c>
      <c r="D6624" s="1" t="s">
        <v>494</v>
      </c>
      <c r="E6624" s="1" t="s">
        <v>2</v>
      </c>
      <c r="F6624" s="1" t="s">
        <v>495</v>
      </c>
      <c r="G6624" s="5" t="s">
        <v>493</v>
      </c>
      <c r="H6624" s="1" t="s">
        <v>2165</v>
      </c>
    </row>
    <row r="6625" spans="1:9" ht="15.75" customHeight="1" x14ac:dyDescent="0.25">
      <c r="A6625" s="1">
        <v>552</v>
      </c>
      <c r="B6625" s="1" t="s">
        <v>15025</v>
      </c>
      <c r="C6625" s="1" t="s">
        <v>15026</v>
      </c>
      <c r="D6625" s="1" t="s">
        <v>491</v>
      </c>
      <c r="E6625" s="1" t="s">
        <v>24</v>
      </c>
      <c r="F6625" s="1" t="s">
        <v>492</v>
      </c>
      <c r="G6625" s="5" t="s">
        <v>490</v>
      </c>
      <c r="H6625" s="1" t="s">
        <v>142</v>
      </c>
    </row>
    <row r="6626" spans="1:9" ht="15.75" customHeight="1" x14ac:dyDescent="0.25">
      <c r="A6626" s="1">
        <v>545</v>
      </c>
      <c r="B6626" s="1" t="s">
        <v>15025</v>
      </c>
      <c r="C6626" s="1" t="s">
        <v>15032</v>
      </c>
      <c r="D6626" s="1" t="s">
        <v>488</v>
      </c>
      <c r="E6626" s="1" t="s">
        <v>20</v>
      </c>
      <c r="F6626" s="1" t="s">
        <v>489</v>
      </c>
      <c r="G6626" s="5" t="s">
        <v>487</v>
      </c>
      <c r="H6626" s="1" t="s">
        <v>1048</v>
      </c>
    </row>
    <row r="6627" spans="1:9" ht="15.75" customHeight="1" x14ac:dyDescent="0.25">
      <c r="A6627" s="1">
        <v>539</v>
      </c>
      <c r="B6627" s="1" t="s">
        <v>15025</v>
      </c>
      <c r="C6627" s="1" t="s">
        <v>15026</v>
      </c>
      <c r="E6627" s="1" t="s">
        <v>6</v>
      </c>
      <c r="F6627" s="1" t="s">
        <v>486</v>
      </c>
      <c r="G6627" s="5" t="s">
        <v>485</v>
      </c>
      <c r="H6627" s="1" t="s">
        <v>1048</v>
      </c>
    </row>
    <row r="6628" spans="1:9" ht="15.75" customHeight="1" x14ac:dyDescent="0.25">
      <c r="A6628" s="1">
        <v>535</v>
      </c>
      <c r="B6628" s="1" t="s">
        <v>15025</v>
      </c>
      <c r="C6628" s="1" t="s">
        <v>15026</v>
      </c>
      <c r="D6628" s="1" t="s">
        <v>483</v>
      </c>
      <c r="E6628" s="1" t="s">
        <v>84</v>
      </c>
      <c r="F6628" s="1" t="s">
        <v>484</v>
      </c>
      <c r="G6628" s="5" t="s">
        <v>482</v>
      </c>
      <c r="H6628" s="1" t="s">
        <v>833</v>
      </c>
    </row>
    <row r="6629" spans="1:9" ht="15.75" customHeight="1" x14ac:dyDescent="0.25">
      <c r="A6629" s="1">
        <v>533</v>
      </c>
      <c r="B6629" s="1" t="s">
        <v>15025</v>
      </c>
      <c r="C6629" s="1" t="s">
        <v>15026</v>
      </c>
      <c r="D6629" s="1" t="s">
        <v>480</v>
      </c>
      <c r="E6629" s="1" t="s">
        <v>155</v>
      </c>
      <c r="F6629" s="1" t="s">
        <v>481</v>
      </c>
      <c r="G6629" s="5" t="s">
        <v>479</v>
      </c>
      <c r="H6629" s="1" t="s">
        <v>837</v>
      </c>
      <c r="I6629" s="1" t="s">
        <v>33</v>
      </c>
    </row>
    <row r="6630" spans="1:9" ht="15.75" customHeight="1" x14ac:dyDescent="0.25">
      <c r="A6630" s="1">
        <v>528</v>
      </c>
      <c r="B6630" s="1" t="s">
        <v>15025</v>
      </c>
      <c r="C6630" s="1" t="s">
        <v>15026</v>
      </c>
      <c r="D6630" s="1" t="s">
        <v>477</v>
      </c>
      <c r="E6630" s="1" t="s">
        <v>2</v>
      </c>
      <c r="F6630" s="1" t="s">
        <v>478</v>
      </c>
      <c r="G6630" s="5" t="s">
        <v>476</v>
      </c>
      <c r="H6630" s="1" t="s">
        <v>15401</v>
      </c>
    </row>
    <row r="6631" spans="1:9" ht="15.75" customHeight="1" x14ac:dyDescent="0.25">
      <c r="A6631" s="1">
        <v>526</v>
      </c>
      <c r="B6631" s="1" t="s">
        <v>15025</v>
      </c>
      <c r="C6631" s="1" t="s">
        <v>15026</v>
      </c>
      <c r="D6631" s="1" t="s">
        <v>474</v>
      </c>
      <c r="E6631" s="1" t="s">
        <v>100</v>
      </c>
      <c r="F6631" s="1" t="s">
        <v>475</v>
      </c>
      <c r="G6631" s="5" t="s">
        <v>473</v>
      </c>
      <c r="H6631" s="1" t="s">
        <v>1044</v>
      </c>
      <c r="I6631" s="1" t="s">
        <v>50</v>
      </c>
    </row>
    <row r="6632" spans="1:9" ht="15.75" customHeight="1" x14ac:dyDescent="0.25">
      <c r="A6632" s="1">
        <v>521</v>
      </c>
      <c r="B6632" s="1" t="s">
        <v>15025</v>
      </c>
      <c r="C6632" s="1" t="s">
        <v>15170</v>
      </c>
      <c r="D6632" s="1" t="s">
        <v>471</v>
      </c>
      <c r="E6632" s="1" t="s">
        <v>20</v>
      </c>
      <c r="F6632" s="1" t="s">
        <v>472</v>
      </c>
      <c r="G6632" s="5" t="s">
        <v>470</v>
      </c>
      <c r="H6632" s="1" t="s">
        <v>142</v>
      </c>
      <c r="I6632" s="1" t="s">
        <v>50</v>
      </c>
    </row>
    <row r="6633" spans="1:9" ht="15.75" customHeight="1" x14ac:dyDescent="0.25">
      <c r="A6633" s="1">
        <v>520</v>
      </c>
      <c r="B6633" s="1" t="s">
        <v>15023</v>
      </c>
      <c r="C6633" s="1" t="s">
        <v>15039</v>
      </c>
      <c r="D6633" s="1" t="s">
        <v>468</v>
      </c>
      <c r="E6633" s="1" t="s">
        <v>20</v>
      </c>
      <c r="F6633" s="1" t="s">
        <v>469</v>
      </c>
      <c r="G6633" s="5" t="s">
        <v>467</v>
      </c>
      <c r="H6633" s="1" t="s">
        <v>4216</v>
      </c>
    </row>
    <row r="6634" spans="1:9" ht="15.75" customHeight="1" x14ac:dyDescent="0.25">
      <c r="A6634" s="1">
        <v>517</v>
      </c>
      <c r="B6634" s="1" t="s">
        <v>15023</v>
      </c>
      <c r="C6634" s="1" t="s">
        <v>15026</v>
      </c>
      <c r="D6634" s="1" t="s">
        <v>465</v>
      </c>
      <c r="E6634" s="1" t="s">
        <v>100</v>
      </c>
      <c r="F6634" s="1" t="s">
        <v>466</v>
      </c>
      <c r="G6634" s="5" t="s">
        <v>464</v>
      </c>
      <c r="H6634" s="1" t="s">
        <v>339</v>
      </c>
    </row>
    <row r="6635" spans="1:9" ht="15.75" customHeight="1" x14ac:dyDescent="0.25">
      <c r="A6635" s="1">
        <v>515</v>
      </c>
      <c r="B6635" s="1" t="s">
        <v>15025</v>
      </c>
      <c r="C6635" s="1" t="s">
        <v>15026</v>
      </c>
      <c r="E6635" s="1" t="s">
        <v>20</v>
      </c>
      <c r="F6635" s="1" t="s">
        <v>463</v>
      </c>
      <c r="G6635" s="5" t="s">
        <v>462</v>
      </c>
      <c r="H6635" s="1" t="s">
        <v>63</v>
      </c>
    </row>
    <row r="6636" spans="1:9" ht="15.75" customHeight="1" x14ac:dyDescent="0.25">
      <c r="A6636" s="1">
        <v>514</v>
      </c>
      <c r="B6636" s="1" t="s">
        <v>15023</v>
      </c>
      <c r="C6636" s="1" t="s">
        <v>15026</v>
      </c>
      <c r="D6636" s="1" t="s">
        <v>460</v>
      </c>
      <c r="E6636" s="1" t="s">
        <v>20</v>
      </c>
      <c r="F6636" s="1" t="s">
        <v>461</v>
      </c>
      <c r="G6636" s="5" t="s">
        <v>459</v>
      </c>
      <c r="H6636" s="1" t="s">
        <v>1671</v>
      </c>
    </row>
    <row r="6637" spans="1:9" ht="15.75" customHeight="1" x14ac:dyDescent="0.25">
      <c r="A6637" s="1">
        <v>508</v>
      </c>
      <c r="B6637" s="1" t="s">
        <v>15025</v>
      </c>
      <c r="C6637" s="1" t="s">
        <v>15026</v>
      </c>
      <c r="D6637" s="1" t="s">
        <v>457</v>
      </c>
      <c r="E6637" s="1" t="s">
        <v>100</v>
      </c>
      <c r="F6637" s="1" t="s">
        <v>458</v>
      </c>
      <c r="G6637" s="5" t="s">
        <v>456</v>
      </c>
      <c r="H6637" s="1" t="s">
        <v>1044</v>
      </c>
    </row>
    <row r="6638" spans="1:9" ht="15.75" customHeight="1" x14ac:dyDescent="0.25">
      <c r="A6638" s="1">
        <v>504</v>
      </c>
      <c r="B6638" s="1" t="s">
        <v>15023</v>
      </c>
      <c r="C6638" s="1" t="s">
        <v>15026</v>
      </c>
      <c r="E6638" s="1" t="s">
        <v>20</v>
      </c>
      <c r="F6638" s="1" t="s">
        <v>455</v>
      </c>
      <c r="G6638" s="5" t="s">
        <v>454</v>
      </c>
      <c r="H6638" s="1" t="s">
        <v>32</v>
      </c>
    </row>
    <row r="6639" spans="1:9" ht="15.75" customHeight="1" x14ac:dyDescent="0.25">
      <c r="A6639" s="1">
        <v>503</v>
      </c>
      <c r="B6639" s="1" t="s">
        <v>15025</v>
      </c>
      <c r="C6639" s="1" t="s">
        <v>15026</v>
      </c>
      <c r="D6639" s="1" t="s">
        <v>452</v>
      </c>
      <c r="E6639" s="1" t="s">
        <v>20</v>
      </c>
      <c r="F6639" s="1" t="s">
        <v>453</v>
      </c>
      <c r="G6639" s="5" t="s">
        <v>451</v>
      </c>
      <c r="H6639" s="1" t="s">
        <v>177</v>
      </c>
    </row>
    <row r="6640" spans="1:9" ht="15.75" customHeight="1" x14ac:dyDescent="0.25">
      <c r="A6640" s="1">
        <v>502</v>
      </c>
      <c r="B6640" s="1" t="s">
        <v>15025</v>
      </c>
      <c r="C6640" s="1" t="s">
        <v>15026</v>
      </c>
      <c r="D6640" s="1" t="s">
        <v>449</v>
      </c>
      <c r="E6640" s="1" t="s">
        <v>61</v>
      </c>
      <c r="F6640" s="1" t="s">
        <v>450</v>
      </c>
      <c r="G6640" s="5" t="s">
        <v>448</v>
      </c>
      <c r="H6640" s="1" t="s">
        <v>1021</v>
      </c>
    </row>
    <row r="6641" spans="1:9" ht="15.75" customHeight="1" x14ac:dyDescent="0.25">
      <c r="A6641" s="1">
        <v>496</v>
      </c>
      <c r="B6641" s="1" t="s">
        <v>15023</v>
      </c>
      <c r="C6641" s="1" t="s">
        <v>15026</v>
      </c>
      <c r="D6641" s="1" t="s">
        <v>446</v>
      </c>
      <c r="E6641" s="1" t="s">
        <v>100</v>
      </c>
      <c r="F6641" s="1" t="s">
        <v>447</v>
      </c>
      <c r="G6641" s="5" t="s">
        <v>445</v>
      </c>
      <c r="H6641" s="1" t="s">
        <v>32</v>
      </c>
    </row>
    <row r="6642" spans="1:9" ht="15.75" customHeight="1" x14ac:dyDescent="0.25">
      <c r="A6642" s="1">
        <v>493</v>
      </c>
      <c r="B6642" s="1" t="s">
        <v>15025</v>
      </c>
      <c r="C6642" s="1" t="s">
        <v>15112</v>
      </c>
      <c r="D6642" s="1" t="s">
        <v>443</v>
      </c>
      <c r="E6642" s="1" t="s">
        <v>100</v>
      </c>
      <c r="F6642" s="1" t="s">
        <v>444</v>
      </c>
      <c r="G6642" s="5" t="s">
        <v>442</v>
      </c>
      <c r="H6642" s="1" t="s">
        <v>339</v>
      </c>
      <c r="I6642" s="1" t="s">
        <v>50</v>
      </c>
    </row>
    <row r="6643" spans="1:9" ht="15.75" customHeight="1" x14ac:dyDescent="0.25">
      <c r="A6643" s="1">
        <v>489</v>
      </c>
      <c r="B6643" s="1" t="s">
        <v>15023</v>
      </c>
      <c r="C6643" s="1" t="s">
        <v>15026</v>
      </c>
      <c r="D6643" s="1" t="s">
        <v>440</v>
      </c>
      <c r="E6643" s="1" t="s">
        <v>20</v>
      </c>
      <c r="F6643" s="1" t="s">
        <v>441</v>
      </c>
      <c r="G6643" s="5" t="s">
        <v>439</v>
      </c>
      <c r="H6643" s="1" t="s">
        <v>354</v>
      </c>
    </row>
    <row r="6644" spans="1:9" ht="15.75" customHeight="1" x14ac:dyDescent="0.25">
      <c r="A6644" s="1">
        <v>482</v>
      </c>
      <c r="B6644" s="1" t="s">
        <v>15023</v>
      </c>
      <c r="C6644" s="1" t="s">
        <v>15026</v>
      </c>
      <c r="D6644" s="1" t="s">
        <v>437</v>
      </c>
      <c r="E6644" s="1" t="s">
        <v>166</v>
      </c>
      <c r="F6644" s="1" t="s">
        <v>438</v>
      </c>
      <c r="G6644" s="5" t="s">
        <v>436</v>
      </c>
      <c r="H6644" s="1" t="s">
        <v>15247</v>
      </c>
    </row>
    <row r="6645" spans="1:9" ht="15.75" customHeight="1" x14ac:dyDescent="0.25">
      <c r="A6645" s="1">
        <v>478</v>
      </c>
      <c r="B6645" s="1" t="s">
        <v>15025</v>
      </c>
      <c r="C6645" s="1" t="s">
        <v>15026</v>
      </c>
      <c r="D6645" s="1" t="s">
        <v>434</v>
      </c>
      <c r="E6645" s="1" t="s">
        <v>84</v>
      </c>
      <c r="F6645" s="1" t="s">
        <v>435</v>
      </c>
      <c r="G6645" s="5" t="s">
        <v>433</v>
      </c>
      <c r="H6645" s="1" t="s">
        <v>177</v>
      </c>
    </row>
    <row r="6646" spans="1:9" ht="15.75" customHeight="1" x14ac:dyDescent="0.25">
      <c r="A6646" s="1">
        <v>474</v>
      </c>
      <c r="B6646" s="1" t="s">
        <v>15025</v>
      </c>
      <c r="C6646" s="1" t="s">
        <v>15026</v>
      </c>
      <c r="E6646" s="1" t="s">
        <v>2</v>
      </c>
      <c r="F6646" s="1" t="s">
        <v>432</v>
      </c>
      <c r="G6646" s="5" t="s">
        <v>431</v>
      </c>
      <c r="H6646" s="1" t="s">
        <v>177</v>
      </c>
    </row>
    <row r="6647" spans="1:9" ht="15.75" customHeight="1" x14ac:dyDescent="0.25">
      <c r="A6647" s="1">
        <v>466</v>
      </c>
      <c r="B6647" s="1" t="s">
        <v>15023</v>
      </c>
      <c r="C6647" s="1" t="s">
        <v>15238</v>
      </c>
      <c r="D6647" s="1" t="s">
        <v>429</v>
      </c>
      <c r="E6647" s="1" t="s">
        <v>2</v>
      </c>
      <c r="F6647" s="1" t="s">
        <v>430</v>
      </c>
      <c r="G6647" s="5" t="s">
        <v>428</v>
      </c>
      <c r="H6647" s="1" t="s">
        <v>15402</v>
      </c>
    </row>
    <row r="6648" spans="1:9" ht="15.75" customHeight="1" x14ac:dyDescent="0.25">
      <c r="A6648" s="1">
        <v>463</v>
      </c>
      <c r="B6648" s="1" t="s">
        <v>15025</v>
      </c>
      <c r="C6648" s="1" t="s">
        <v>15026</v>
      </c>
      <c r="D6648" s="1" t="s">
        <v>426</v>
      </c>
      <c r="E6648" s="1" t="s">
        <v>2</v>
      </c>
      <c r="F6648" s="1" t="s">
        <v>427</v>
      </c>
      <c r="G6648" s="5" t="s">
        <v>425</v>
      </c>
      <c r="H6648" s="1" t="s">
        <v>32</v>
      </c>
    </row>
    <row r="6649" spans="1:9" ht="15.75" customHeight="1" x14ac:dyDescent="0.25">
      <c r="A6649" s="1">
        <v>462</v>
      </c>
      <c r="B6649" s="1" t="s">
        <v>15023</v>
      </c>
      <c r="C6649" s="1" t="s">
        <v>15026</v>
      </c>
      <c r="E6649" s="1" t="s">
        <v>20</v>
      </c>
      <c r="F6649" s="1" t="s">
        <v>424</v>
      </c>
      <c r="G6649" s="5" t="s">
        <v>423</v>
      </c>
      <c r="H6649" s="1" t="s">
        <v>15066</v>
      </c>
      <c r="I6649" s="1" t="s">
        <v>50</v>
      </c>
    </row>
    <row r="6650" spans="1:9" ht="15.75" customHeight="1" x14ac:dyDescent="0.25">
      <c r="A6650" s="1">
        <v>455</v>
      </c>
      <c r="B6650" s="1" t="s">
        <v>15025</v>
      </c>
      <c r="C6650" s="1" t="s">
        <v>15026</v>
      </c>
      <c r="D6650" s="1" t="s">
        <v>421</v>
      </c>
      <c r="E6650" s="1" t="s">
        <v>20</v>
      </c>
      <c r="F6650" s="1" t="s">
        <v>422</v>
      </c>
      <c r="G6650" s="5" t="s">
        <v>420</v>
      </c>
      <c r="H6650" s="1" t="s">
        <v>63</v>
      </c>
    </row>
    <row r="6651" spans="1:9" ht="15.75" customHeight="1" x14ac:dyDescent="0.25">
      <c r="A6651" s="1">
        <v>454</v>
      </c>
      <c r="B6651" s="1" t="s">
        <v>15023</v>
      </c>
      <c r="C6651" s="1" t="s">
        <v>15044</v>
      </c>
      <c r="E6651" s="1" t="s">
        <v>20</v>
      </c>
      <c r="F6651" s="1" t="s">
        <v>419</v>
      </c>
      <c r="G6651" s="5" t="s">
        <v>418</v>
      </c>
      <c r="H6651" s="1" t="s">
        <v>1948</v>
      </c>
    </row>
    <row r="6652" spans="1:9" ht="15.75" customHeight="1" x14ac:dyDescent="0.25">
      <c r="A6652" s="1">
        <v>453</v>
      </c>
      <c r="B6652" s="1" t="s">
        <v>15025</v>
      </c>
      <c r="C6652" s="1" t="s">
        <v>15026</v>
      </c>
      <c r="D6652" s="1" t="s">
        <v>416</v>
      </c>
      <c r="E6652" s="1" t="s">
        <v>36</v>
      </c>
      <c r="F6652" s="1" t="s">
        <v>417</v>
      </c>
      <c r="G6652" s="5" t="s">
        <v>415</v>
      </c>
      <c r="H6652" s="1" t="s">
        <v>524</v>
      </c>
    </row>
    <row r="6653" spans="1:9" ht="15.75" customHeight="1" x14ac:dyDescent="0.25">
      <c r="A6653" s="1">
        <v>452</v>
      </c>
      <c r="B6653" s="1" t="s">
        <v>15025</v>
      </c>
      <c r="C6653" s="1" t="s">
        <v>15026</v>
      </c>
      <c r="E6653" s="1" t="s">
        <v>166</v>
      </c>
      <c r="F6653" s="1" t="s">
        <v>414</v>
      </c>
      <c r="G6653" s="5" t="s">
        <v>413</v>
      </c>
      <c r="H6653" s="1" t="s">
        <v>524</v>
      </c>
    </row>
    <row r="6654" spans="1:9" ht="15.75" customHeight="1" x14ac:dyDescent="0.25">
      <c r="A6654" s="1">
        <v>447</v>
      </c>
      <c r="B6654" s="1" t="s">
        <v>15023</v>
      </c>
      <c r="C6654" s="1" t="s">
        <v>15026</v>
      </c>
      <c r="E6654" s="1" t="s">
        <v>2</v>
      </c>
      <c r="F6654" s="1" t="s">
        <v>412</v>
      </c>
      <c r="G6654" s="5" t="s">
        <v>411</v>
      </c>
      <c r="H6654" s="1" t="s">
        <v>1939</v>
      </c>
    </row>
    <row r="6655" spans="1:9" ht="15.75" customHeight="1" x14ac:dyDescent="0.25">
      <c r="A6655" s="1">
        <v>442</v>
      </c>
      <c r="B6655" s="1" t="s">
        <v>15025</v>
      </c>
      <c r="C6655" s="1" t="s">
        <v>15323</v>
      </c>
      <c r="D6655" s="1" t="s">
        <v>409</v>
      </c>
      <c r="E6655" s="1" t="s">
        <v>6</v>
      </c>
      <c r="F6655" s="1" t="s">
        <v>410</v>
      </c>
      <c r="G6655" s="5" t="s">
        <v>408</v>
      </c>
      <c r="H6655" s="1" t="s">
        <v>1048</v>
      </c>
    </row>
    <row r="6656" spans="1:9" ht="15.75" customHeight="1" x14ac:dyDescent="0.25">
      <c r="A6656" s="1">
        <v>438</v>
      </c>
      <c r="B6656" s="1" t="s">
        <v>15025</v>
      </c>
      <c r="C6656" s="1" t="s">
        <v>15026</v>
      </c>
      <c r="D6656" s="1" t="s">
        <v>405</v>
      </c>
      <c r="E6656" s="1" t="s">
        <v>226</v>
      </c>
      <c r="F6656" s="1" t="s">
        <v>406</v>
      </c>
      <c r="G6656" s="5" t="s">
        <v>404</v>
      </c>
      <c r="H6656" s="1" t="s">
        <v>407</v>
      </c>
    </row>
    <row r="6657" spans="1:9" ht="15.75" customHeight="1" x14ac:dyDescent="0.25">
      <c r="A6657" s="1">
        <v>437</v>
      </c>
      <c r="B6657" s="1" t="s">
        <v>15023</v>
      </c>
      <c r="C6657" s="1" t="s">
        <v>15026</v>
      </c>
      <c r="D6657" s="1" t="s">
        <v>402</v>
      </c>
      <c r="E6657" s="1" t="s">
        <v>40</v>
      </c>
      <c r="F6657" s="1" t="s">
        <v>403</v>
      </c>
      <c r="G6657" s="5" t="s">
        <v>401</v>
      </c>
      <c r="H6657" s="1" t="s">
        <v>1044</v>
      </c>
    </row>
    <row r="6658" spans="1:9" ht="15.75" customHeight="1" x14ac:dyDescent="0.25">
      <c r="A6658" s="1">
        <v>432</v>
      </c>
      <c r="B6658" s="1" t="s">
        <v>15025</v>
      </c>
      <c r="C6658" s="1" t="s">
        <v>15026</v>
      </c>
      <c r="E6658" s="1" t="s">
        <v>36</v>
      </c>
      <c r="F6658" s="1" t="s">
        <v>400</v>
      </c>
      <c r="G6658" s="5" t="s">
        <v>399</v>
      </c>
      <c r="H6658" s="1" t="s">
        <v>177</v>
      </c>
    </row>
    <row r="6659" spans="1:9" ht="15.75" customHeight="1" x14ac:dyDescent="0.25">
      <c r="A6659" s="1">
        <v>428</v>
      </c>
      <c r="B6659" s="1" t="s">
        <v>15023</v>
      </c>
      <c r="C6659" s="1" t="s">
        <v>15026</v>
      </c>
      <c r="D6659" s="1" t="s">
        <v>397</v>
      </c>
      <c r="E6659" s="1" t="s">
        <v>20</v>
      </c>
      <c r="F6659" s="1" t="s">
        <v>398</v>
      </c>
      <c r="G6659" s="5" t="s">
        <v>396</v>
      </c>
      <c r="H6659" s="1" t="s">
        <v>15403</v>
      </c>
    </row>
    <row r="6660" spans="1:9" ht="15.75" customHeight="1" x14ac:dyDescent="0.25">
      <c r="A6660" s="1">
        <v>418</v>
      </c>
      <c r="B6660" s="1" t="s">
        <v>15025</v>
      </c>
      <c r="C6660" s="1" t="s">
        <v>15026</v>
      </c>
      <c r="E6660" s="1" t="s">
        <v>280</v>
      </c>
      <c r="F6660" s="1" t="s">
        <v>395</v>
      </c>
      <c r="G6660" s="5" t="s">
        <v>394</v>
      </c>
      <c r="H6660" s="1" t="s">
        <v>63</v>
      </c>
    </row>
    <row r="6661" spans="1:9" ht="15.75" customHeight="1" x14ac:dyDescent="0.25">
      <c r="A6661" s="1">
        <v>414</v>
      </c>
      <c r="B6661" s="1" t="s">
        <v>15025</v>
      </c>
      <c r="C6661" s="1" t="s">
        <v>15026</v>
      </c>
      <c r="D6661" s="1" t="s">
        <v>392</v>
      </c>
      <c r="E6661" s="1" t="s">
        <v>40</v>
      </c>
      <c r="F6661" s="1" t="s">
        <v>393</v>
      </c>
      <c r="G6661" s="5" t="s">
        <v>391</v>
      </c>
      <c r="H6661" s="1" t="s">
        <v>1044</v>
      </c>
    </row>
    <row r="6662" spans="1:9" ht="15.75" customHeight="1" x14ac:dyDescent="0.25">
      <c r="A6662" s="1">
        <v>401</v>
      </c>
      <c r="B6662" s="1" t="s">
        <v>15023</v>
      </c>
      <c r="C6662" s="1" t="s">
        <v>15026</v>
      </c>
      <c r="D6662" s="1" t="s">
        <v>389</v>
      </c>
      <c r="E6662" s="1" t="s">
        <v>100</v>
      </c>
      <c r="F6662" s="1" t="s">
        <v>390</v>
      </c>
      <c r="G6662" s="5" t="s">
        <v>388</v>
      </c>
      <c r="H6662" s="1" t="s">
        <v>339</v>
      </c>
    </row>
    <row r="6663" spans="1:9" ht="15.75" customHeight="1" x14ac:dyDescent="0.25">
      <c r="A6663" s="1">
        <v>400</v>
      </c>
      <c r="B6663" s="1" t="s">
        <v>15023</v>
      </c>
      <c r="C6663" s="1" t="s">
        <v>15026</v>
      </c>
      <c r="D6663" s="1" t="s">
        <v>386</v>
      </c>
      <c r="E6663" s="1" t="s">
        <v>226</v>
      </c>
      <c r="F6663" s="1" t="s">
        <v>387</v>
      </c>
      <c r="G6663" s="5" t="s">
        <v>385</v>
      </c>
      <c r="H6663" s="1" t="s">
        <v>2165</v>
      </c>
    </row>
    <row r="6664" spans="1:9" ht="15.75" customHeight="1" x14ac:dyDescent="0.25">
      <c r="A6664" s="1">
        <v>399</v>
      </c>
      <c r="B6664" s="1" t="s">
        <v>15025</v>
      </c>
      <c r="C6664" s="1" t="s">
        <v>15026</v>
      </c>
      <c r="D6664" s="1" t="s">
        <v>383</v>
      </c>
      <c r="E6664" s="1" t="s">
        <v>6</v>
      </c>
      <c r="F6664" s="1" t="s">
        <v>384</v>
      </c>
      <c r="G6664" s="5" t="s">
        <v>382</v>
      </c>
      <c r="H6664" s="1" t="s">
        <v>142</v>
      </c>
      <c r="I6664" s="1" t="s">
        <v>50</v>
      </c>
    </row>
    <row r="6665" spans="1:9" ht="15.75" customHeight="1" x14ac:dyDescent="0.25">
      <c r="A6665" s="1">
        <v>395</v>
      </c>
      <c r="B6665" s="1" t="s">
        <v>15025</v>
      </c>
      <c r="C6665" s="1" t="s">
        <v>15026</v>
      </c>
      <c r="D6665" s="1" t="s">
        <v>380</v>
      </c>
      <c r="E6665" s="1" t="s">
        <v>6</v>
      </c>
      <c r="F6665" s="1" t="s">
        <v>381</v>
      </c>
      <c r="G6665" s="5" t="s">
        <v>379</v>
      </c>
      <c r="H6665" s="1" t="s">
        <v>1048</v>
      </c>
    </row>
    <row r="6666" spans="1:9" ht="15.75" customHeight="1" x14ac:dyDescent="0.25">
      <c r="A6666" s="1">
        <v>394</v>
      </c>
      <c r="B6666" s="1" t="s">
        <v>15023</v>
      </c>
      <c r="C6666" s="1" t="s">
        <v>15026</v>
      </c>
      <c r="D6666" s="1" t="s">
        <v>377</v>
      </c>
      <c r="E6666" s="1" t="s">
        <v>84</v>
      </c>
      <c r="F6666" s="1" t="s">
        <v>378</v>
      </c>
      <c r="G6666" s="5" t="s">
        <v>376</v>
      </c>
      <c r="H6666" s="1" t="s">
        <v>5617</v>
      </c>
    </row>
    <row r="6667" spans="1:9" ht="15.75" customHeight="1" x14ac:dyDescent="0.25">
      <c r="A6667" s="1">
        <v>392</v>
      </c>
      <c r="B6667" s="1" t="s">
        <v>15025</v>
      </c>
      <c r="C6667" s="1" t="s">
        <v>15026</v>
      </c>
      <c r="D6667" s="1" t="s">
        <v>374</v>
      </c>
      <c r="E6667" s="1" t="s">
        <v>166</v>
      </c>
      <c r="F6667" s="1" t="s">
        <v>375</v>
      </c>
      <c r="G6667" s="5" t="s">
        <v>373</v>
      </c>
      <c r="H6667" s="1" t="s">
        <v>354</v>
      </c>
    </row>
    <row r="6668" spans="1:9" ht="15.75" customHeight="1" x14ac:dyDescent="0.25">
      <c r="A6668" s="1">
        <v>388</v>
      </c>
      <c r="B6668" s="1" t="s">
        <v>15023</v>
      </c>
      <c r="C6668" s="1" t="s">
        <v>15026</v>
      </c>
      <c r="E6668" s="1" t="s">
        <v>61</v>
      </c>
      <c r="F6668" s="1" t="s">
        <v>372</v>
      </c>
      <c r="G6668" s="5" t="s">
        <v>371</v>
      </c>
      <c r="H6668" s="1" t="s">
        <v>49</v>
      </c>
    </row>
    <row r="6669" spans="1:9" ht="15.75" customHeight="1" x14ac:dyDescent="0.25">
      <c r="A6669" s="1">
        <v>386</v>
      </c>
      <c r="B6669" s="1" t="s">
        <v>15025</v>
      </c>
      <c r="C6669" s="1" t="s">
        <v>15027</v>
      </c>
      <c r="D6669" s="1" t="s">
        <v>369</v>
      </c>
      <c r="E6669" s="1" t="s">
        <v>20</v>
      </c>
      <c r="F6669" s="1" t="s">
        <v>370</v>
      </c>
      <c r="G6669" s="5" t="s">
        <v>368</v>
      </c>
      <c r="H6669" s="1" t="s">
        <v>32</v>
      </c>
      <c r="I6669" s="1" t="s">
        <v>50</v>
      </c>
    </row>
    <row r="6670" spans="1:9" ht="15.75" customHeight="1" x14ac:dyDescent="0.25">
      <c r="A6670" s="1">
        <v>383</v>
      </c>
      <c r="B6670" s="1" t="s">
        <v>15025</v>
      </c>
      <c r="C6670" s="1" t="s">
        <v>15026</v>
      </c>
      <c r="D6670" s="1" t="s">
        <v>366</v>
      </c>
      <c r="E6670" s="1" t="s">
        <v>166</v>
      </c>
      <c r="F6670" s="1" t="s">
        <v>367</v>
      </c>
      <c r="G6670" s="5" t="s">
        <v>365</v>
      </c>
      <c r="H6670" s="1" t="s">
        <v>524</v>
      </c>
    </row>
    <row r="6671" spans="1:9" ht="15.75" customHeight="1" x14ac:dyDescent="0.25">
      <c r="A6671" s="1">
        <v>373</v>
      </c>
      <c r="B6671" s="1" t="s">
        <v>15023</v>
      </c>
      <c r="C6671" s="1" t="s">
        <v>15026</v>
      </c>
      <c r="D6671" s="1" t="s">
        <v>363</v>
      </c>
      <c r="E6671" s="1" t="s">
        <v>20</v>
      </c>
      <c r="F6671" s="1" t="s">
        <v>364</v>
      </c>
      <c r="G6671" s="5" t="s">
        <v>362</v>
      </c>
      <c r="H6671" s="1" t="s">
        <v>833</v>
      </c>
      <c r="I6671" s="1" t="s">
        <v>50</v>
      </c>
    </row>
    <row r="6672" spans="1:9" ht="15.75" customHeight="1" x14ac:dyDescent="0.25">
      <c r="A6672" s="1">
        <v>371</v>
      </c>
      <c r="B6672" s="1" t="s">
        <v>15023</v>
      </c>
      <c r="C6672" s="1" t="s">
        <v>15026</v>
      </c>
      <c r="D6672" s="1" t="s">
        <v>360</v>
      </c>
      <c r="E6672" s="1" t="s">
        <v>155</v>
      </c>
      <c r="F6672" s="1" t="s">
        <v>361</v>
      </c>
      <c r="G6672" s="5" t="s">
        <v>359</v>
      </c>
      <c r="H6672" s="1" t="s">
        <v>1048</v>
      </c>
    </row>
    <row r="6673" spans="1:9" ht="15.75" customHeight="1" x14ac:dyDescent="0.25">
      <c r="A6673" s="1">
        <v>363</v>
      </c>
      <c r="B6673" s="1" t="s">
        <v>15025</v>
      </c>
      <c r="C6673" s="1" t="s">
        <v>15026</v>
      </c>
      <c r="D6673" s="1" t="s">
        <v>356</v>
      </c>
      <c r="E6673" s="1" t="s">
        <v>2</v>
      </c>
      <c r="F6673" s="1" t="s">
        <v>357</v>
      </c>
      <c r="G6673" s="5" t="s">
        <v>355</v>
      </c>
      <c r="H6673" s="1" t="s">
        <v>358</v>
      </c>
    </row>
    <row r="6674" spans="1:9" ht="15.75" customHeight="1" x14ac:dyDescent="0.25">
      <c r="A6674" s="1">
        <v>360</v>
      </c>
      <c r="B6674" s="1" t="s">
        <v>15025</v>
      </c>
      <c r="C6674" s="1" t="s">
        <v>15026</v>
      </c>
      <c r="D6674" s="1" t="s">
        <v>352</v>
      </c>
      <c r="E6674" s="1" t="s">
        <v>20</v>
      </c>
      <c r="F6674" s="1" t="s">
        <v>353</v>
      </c>
      <c r="G6674" s="5" t="s">
        <v>351</v>
      </c>
      <c r="H6674" s="1" t="s">
        <v>354</v>
      </c>
      <c r="I6674" s="1" t="s">
        <v>33</v>
      </c>
    </row>
    <row r="6675" spans="1:9" ht="15.75" customHeight="1" x14ac:dyDescent="0.25">
      <c r="A6675" s="1">
        <v>358</v>
      </c>
      <c r="B6675" s="1" t="s">
        <v>15025</v>
      </c>
      <c r="C6675" s="1" t="s">
        <v>15026</v>
      </c>
      <c r="E6675" s="1" t="s">
        <v>6</v>
      </c>
      <c r="F6675" s="1" t="s">
        <v>350</v>
      </c>
      <c r="G6675" s="5" t="s">
        <v>349</v>
      </c>
      <c r="H6675" s="1" t="s">
        <v>177</v>
      </c>
    </row>
    <row r="6676" spans="1:9" ht="15.75" customHeight="1" x14ac:dyDescent="0.25">
      <c r="A6676" s="1">
        <v>357</v>
      </c>
      <c r="B6676" s="1" t="s">
        <v>15025</v>
      </c>
      <c r="C6676" s="1" t="s">
        <v>15026</v>
      </c>
      <c r="D6676" s="1" t="s">
        <v>347</v>
      </c>
      <c r="E6676" s="1" t="s">
        <v>6</v>
      </c>
      <c r="F6676" s="1" t="s">
        <v>348</v>
      </c>
      <c r="G6676" s="5" t="s">
        <v>346</v>
      </c>
      <c r="H6676" s="1" t="s">
        <v>63</v>
      </c>
    </row>
    <row r="6677" spans="1:9" ht="15.75" customHeight="1" x14ac:dyDescent="0.25">
      <c r="A6677" s="1">
        <v>353</v>
      </c>
      <c r="B6677" s="1" t="s">
        <v>15025</v>
      </c>
      <c r="C6677" s="1" t="s">
        <v>15027</v>
      </c>
      <c r="D6677" s="1" t="s">
        <v>344</v>
      </c>
      <c r="E6677" s="1" t="s">
        <v>20</v>
      </c>
      <c r="F6677" s="1" t="s">
        <v>345</v>
      </c>
      <c r="G6677" s="5" t="s">
        <v>343</v>
      </c>
      <c r="H6677" s="1" t="s">
        <v>177</v>
      </c>
      <c r="I6677" s="1" t="s">
        <v>50</v>
      </c>
    </row>
    <row r="6678" spans="1:9" ht="15.75" customHeight="1" x14ac:dyDescent="0.25">
      <c r="A6678" s="1">
        <v>350</v>
      </c>
      <c r="B6678" s="1" t="s">
        <v>15025</v>
      </c>
      <c r="C6678" s="1" t="s">
        <v>15026</v>
      </c>
      <c r="D6678" s="1" t="s">
        <v>341</v>
      </c>
      <c r="E6678" s="1" t="s">
        <v>61</v>
      </c>
      <c r="F6678" s="1" t="s">
        <v>342</v>
      </c>
      <c r="G6678" s="5" t="s">
        <v>340</v>
      </c>
      <c r="H6678" s="1" t="s">
        <v>32</v>
      </c>
    </row>
    <row r="6679" spans="1:9" ht="15.75" customHeight="1" x14ac:dyDescent="0.25">
      <c r="A6679" s="1">
        <v>348</v>
      </c>
      <c r="B6679" s="1" t="s">
        <v>15023</v>
      </c>
      <c r="C6679" s="1" t="s">
        <v>15026</v>
      </c>
      <c r="E6679" s="1" t="s">
        <v>2</v>
      </c>
      <c r="F6679" s="1" t="s">
        <v>338</v>
      </c>
      <c r="G6679" s="5" t="s">
        <v>337</v>
      </c>
      <c r="H6679" s="1" t="s">
        <v>339</v>
      </c>
      <c r="I6679" s="1" t="s">
        <v>50</v>
      </c>
    </row>
    <row r="6680" spans="1:9" ht="15.75" customHeight="1" x14ac:dyDescent="0.25">
      <c r="A6680" s="1">
        <v>345</v>
      </c>
      <c r="B6680" s="1" t="s">
        <v>15025</v>
      </c>
      <c r="C6680" s="1" t="s">
        <v>15026</v>
      </c>
      <c r="E6680" s="1" t="s">
        <v>155</v>
      </c>
      <c r="F6680" s="1" t="s">
        <v>336</v>
      </c>
      <c r="G6680" s="5" t="s">
        <v>335</v>
      </c>
      <c r="H6680" s="1" t="s">
        <v>1048</v>
      </c>
    </row>
    <row r="6681" spans="1:9" ht="15.75" customHeight="1" x14ac:dyDescent="0.25">
      <c r="A6681" s="1">
        <v>344</v>
      </c>
      <c r="B6681" s="1" t="s">
        <v>15025</v>
      </c>
      <c r="C6681" s="1" t="s">
        <v>15026</v>
      </c>
      <c r="E6681" s="1" t="s">
        <v>44</v>
      </c>
      <c r="F6681" s="1" t="s">
        <v>334</v>
      </c>
      <c r="G6681" s="5" t="s">
        <v>333</v>
      </c>
      <c r="H6681" s="1" t="s">
        <v>354</v>
      </c>
    </row>
    <row r="6682" spans="1:9" ht="15.75" customHeight="1" x14ac:dyDescent="0.25">
      <c r="A6682" s="1">
        <v>343</v>
      </c>
      <c r="B6682" s="1" t="s">
        <v>15025</v>
      </c>
      <c r="C6682" s="1" t="s">
        <v>15048</v>
      </c>
      <c r="E6682" s="1" t="s">
        <v>6</v>
      </c>
      <c r="F6682" s="1" t="s">
        <v>332</v>
      </c>
      <c r="G6682" s="5" t="s">
        <v>331</v>
      </c>
      <c r="H6682" s="1" t="s">
        <v>833</v>
      </c>
    </row>
    <row r="6683" spans="1:9" ht="15.75" customHeight="1" x14ac:dyDescent="0.25">
      <c r="A6683" s="1">
        <v>342</v>
      </c>
      <c r="B6683" s="1" t="s">
        <v>15025</v>
      </c>
      <c r="C6683" s="1" t="s">
        <v>15026</v>
      </c>
      <c r="D6683" s="1" t="s">
        <v>329</v>
      </c>
      <c r="E6683" s="1" t="s">
        <v>2</v>
      </c>
      <c r="F6683" s="1" t="s">
        <v>330</v>
      </c>
      <c r="G6683" s="5" t="s">
        <v>328</v>
      </c>
      <c r="H6683" s="1" t="s">
        <v>15057</v>
      </c>
    </row>
    <row r="6684" spans="1:9" ht="15.75" customHeight="1" x14ac:dyDescent="0.25">
      <c r="A6684" s="1">
        <v>341</v>
      </c>
      <c r="B6684" s="1" t="s">
        <v>15023</v>
      </c>
      <c r="C6684" s="1" t="s">
        <v>15026</v>
      </c>
      <c r="E6684" s="1" t="s">
        <v>61</v>
      </c>
      <c r="F6684" s="1" t="s">
        <v>327</v>
      </c>
      <c r="G6684" s="5" t="s">
        <v>326</v>
      </c>
      <c r="H6684" s="1" t="s">
        <v>1021</v>
      </c>
    </row>
    <row r="6685" spans="1:9" ht="15.75" customHeight="1" x14ac:dyDescent="0.25">
      <c r="A6685" s="1">
        <v>337</v>
      </c>
      <c r="B6685" s="1" t="s">
        <v>15025</v>
      </c>
      <c r="C6685" s="1" t="s">
        <v>15026</v>
      </c>
      <c r="E6685" s="1" t="s">
        <v>20</v>
      </c>
      <c r="F6685" s="1" t="s">
        <v>325</v>
      </c>
      <c r="G6685" s="5" t="s">
        <v>324</v>
      </c>
      <c r="H6685" s="1" t="s">
        <v>49</v>
      </c>
    </row>
    <row r="6686" spans="1:9" ht="15.75" customHeight="1" x14ac:dyDescent="0.25">
      <c r="A6686" s="1">
        <v>334</v>
      </c>
      <c r="B6686" s="1" t="s">
        <v>15025</v>
      </c>
      <c r="C6686" s="1" t="s">
        <v>15026</v>
      </c>
      <c r="D6686" s="1" t="s">
        <v>322</v>
      </c>
      <c r="E6686" s="1" t="s">
        <v>6</v>
      </c>
      <c r="F6686" s="1" t="s">
        <v>323</v>
      </c>
      <c r="G6686" s="5" t="s">
        <v>321</v>
      </c>
      <c r="H6686" s="1" t="s">
        <v>1044</v>
      </c>
    </row>
    <row r="6687" spans="1:9" ht="15.75" customHeight="1" x14ac:dyDescent="0.25">
      <c r="A6687" s="1">
        <v>333</v>
      </c>
      <c r="B6687" s="1" t="s">
        <v>15023</v>
      </c>
      <c r="C6687" s="1" t="s">
        <v>15026</v>
      </c>
      <c r="E6687" s="1" t="s">
        <v>20</v>
      </c>
      <c r="F6687" s="1" t="s">
        <v>320</v>
      </c>
      <c r="G6687" s="5" t="s">
        <v>319</v>
      </c>
      <c r="H6687" s="1" t="s">
        <v>32</v>
      </c>
      <c r="I6687" s="1" t="s">
        <v>50</v>
      </c>
    </row>
    <row r="6688" spans="1:9" ht="15.75" customHeight="1" x14ac:dyDescent="0.25">
      <c r="A6688" s="1">
        <v>332</v>
      </c>
      <c r="B6688" s="1" t="s">
        <v>15025</v>
      </c>
      <c r="C6688" s="1" t="s">
        <v>15026</v>
      </c>
      <c r="D6688" s="1" t="s">
        <v>317</v>
      </c>
      <c r="E6688" s="1" t="s">
        <v>24</v>
      </c>
      <c r="F6688" s="1" t="s">
        <v>318</v>
      </c>
      <c r="G6688" s="5" t="s">
        <v>316</v>
      </c>
      <c r="H6688" s="1" t="s">
        <v>15181</v>
      </c>
      <c r="I6688" s="1" t="s">
        <v>50</v>
      </c>
    </row>
    <row r="6689" spans="1:9" ht="15.75" customHeight="1" x14ac:dyDescent="0.25">
      <c r="A6689" s="1">
        <v>326</v>
      </c>
      <c r="B6689" s="1" t="s">
        <v>15023</v>
      </c>
      <c r="C6689" s="1" t="s">
        <v>15112</v>
      </c>
      <c r="D6689" s="1" t="s">
        <v>314</v>
      </c>
      <c r="E6689" s="1" t="s">
        <v>84</v>
      </c>
      <c r="F6689" s="1" t="s">
        <v>315</v>
      </c>
      <c r="G6689" s="5" t="s">
        <v>313</v>
      </c>
      <c r="H6689" s="1" t="s">
        <v>177</v>
      </c>
      <c r="I6689" s="1" t="s">
        <v>50</v>
      </c>
    </row>
    <row r="6690" spans="1:9" ht="15.75" customHeight="1" x14ac:dyDescent="0.25">
      <c r="A6690" s="1">
        <v>325</v>
      </c>
      <c r="B6690" s="1" t="s">
        <v>15025</v>
      </c>
      <c r="C6690" s="1" t="s">
        <v>15026</v>
      </c>
      <c r="D6690" s="1" t="s">
        <v>311</v>
      </c>
      <c r="E6690" s="1" t="s">
        <v>2</v>
      </c>
      <c r="F6690" s="1" t="s">
        <v>312</v>
      </c>
      <c r="G6690" s="5" t="s">
        <v>310</v>
      </c>
      <c r="H6690" s="1" t="s">
        <v>1044</v>
      </c>
    </row>
    <row r="6691" spans="1:9" ht="15.75" customHeight="1" x14ac:dyDescent="0.25">
      <c r="A6691" s="1">
        <v>322</v>
      </c>
      <c r="B6691" s="1" t="s">
        <v>15025</v>
      </c>
      <c r="C6691" s="1" t="s">
        <v>15026</v>
      </c>
      <c r="D6691" s="1" t="s">
        <v>308</v>
      </c>
      <c r="E6691" s="1" t="s">
        <v>66</v>
      </c>
      <c r="F6691" s="1" t="s">
        <v>309</v>
      </c>
      <c r="G6691" s="5" t="s">
        <v>307</v>
      </c>
      <c r="H6691" s="1" t="s">
        <v>354</v>
      </c>
    </row>
    <row r="6692" spans="1:9" ht="15.75" customHeight="1" x14ac:dyDescent="0.25">
      <c r="A6692" s="1">
        <v>321</v>
      </c>
      <c r="B6692" s="1" t="s">
        <v>15025</v>
      </c>
      <c r="C6692" s="1" t="s">
        <v>15026</v>
      </c>
      <c r="D6692" s="1" t="s">
        <v>305</v>
      </c>
      <c r="E6692" s="1" t="s">
        <v>6</v>
      </c>
      <c r="F6692" s="1" t="s">
        <v>306</v>
      </c>
      <c r="G6692" s="5" t="s">
        <v>304</v>
      </c>
      <c r="H6692" s="1" t="s">
        <v>32</v>
      </c>
    </row>
    <row r="6693" spans="1:9" ht="15.75" customHeight="1" x14ac:dyDescent="0.25">
      <c r="A6693" s="1">
        <v>320</v>
      </c>
      <c r="B6693" s="1" t="s">
        <v>15023</v>
      </c>
      <c r="C6693" s="1" t="s">
        <v>15044</v>
      </c>
      <c r="D6693" s="1" t="s">
        <v>302</v>
      </c>
      <c r="E6693" s="1" t="s">
        <v>6</v>
      </c>
      <c r="F6693" s="1" t="s">
        <v>303</v>
      </c>
      <c r="G6693" s="5" t="s">
        <v>301</v>
      </c>
      <c r="H6693" s="1" t="s">
        <v>1044</v>
      </c>
      <c r="I6693" s="1" t="s">
        <v>33</v>
      </c>
    </row>
    <row r="6694" spans="1:9" ht="15.75" customHeight="1" x14ac:dyDescent="0.25">
      <c r="A6694" s="1">
        <v>314</v>
      </c>
      <c r="B6694" s="1" t="s">
        <v>15025</v>
      </c>
      <c r="C6694" s="1" t="s">
        <v>15044</v>
      </c>
      <c r="E6694" s="1" t="s">
        <v>24</v>
      </c>
      <c r="F6694" s="1" t="s">
        <v>300</v>
      </c>
      <c r="G6694" s="5" t="s">
        <v>299</v>
      </c>
      <c r="H6694" s="1" t="s">
        <v>142</v>
      </c>
    </row>
    <row r="6695" spans="1:9" ht="15.75" customHeight="1" x14ac:dyDescent="0.25">
      <c r="A6695" s="1">
        <v>308</v>
      </c>
      <c r="B6695" s="1" t="s">
        <v>15025</v>
      </c>
      <c r="C6695" s="1" t="s">
        <v>15026</v>
      </c>
      <c r="E6695" s="1" t="s">
        <v>226</v>
      </c>
      <c r="F6695" s="1" t="s">
        <v>298</v>
      </c>
      <c r="G6695" s="5" t="s">
        <v>297</v>
      </c>
      <c r="H6695" s="1" t="s">
        <v>7764</v>
      </c>
    </row>
    <row r="6696" spans="1:9" ht="15.75" customHeight="1" x14ac:dyDescent="0.25">
      <c r="A6696" s="1">
        <v>306</v>
      </c>
      <c r="B6696" s="1" t="s">
        <v>15025</v>
      </c>
      <c r="C6696" s="1" t="s">
        <v>15026</v>
      </c>
      <c r="D6696" s="1" t="s">
        <v>295</v>
      </c>
      <c r="E6696" s="1" t="s">
        <v>6</v>
      </c>
      <c r="F6696" s="1" t="s">
        <v>296</v>
      </c>
      <c r="G6696" s="5" t="s">
        <v>294</v>
      </c>
      <c r="H6696" s="1" t="s">
        <v>1021</v>
      </c>
    </row>
    <row r="6697" spans="1:9" ht="15.75" customHeight="1" x14ac:dyDescent="0.25">
      <c r="A6697" s="1">
        <v>305</v>
      </c>
      <c r="B6697" s="1" t="s">
        <v>15025</v>
      </c>
      <c r="C6697" s="1" t="s">
        <v>15032</v>
      </c>
      <c r="D6697" s="1" t="s">
        <v>292</v>
      </c>
      <c r="E6697" s="1" t="s">
        <v>36</v>
      </c>
      <c r="F6697" s="1" t="s">
        <v>293</v>
      </c>
      <c r="G6697" s="5" t="s">
        <v>291</v>
      </c>
      <c r="H6697" s="1" t="s">
        <v>1021</v>
      </c>
      <c r="I6697" s="1" t="s">
        <v>50</v>
      </c>
    </row>
    <row r="6698" spans="1:9" ht="15.75" customHeight="1" x14ac:dyDescent="0.25">
      <c r="A6698" s="1">
        <v>304</v>
      </c>
      <c r="B6698" s="1" t="s">
        <v>15025</v>
      </c>
      <c r="C6698" s="1" t="s">
        <v>15026</v>
      </c>
      <c r="D6698" s="1" t="s">
        <v>289</v>
      </c>
      <c r="E6698" s="1" t="s">
        <v>2</v>
      </c>
      <c r="F6698" s="1" t="s">
        <v>290</v>
      </c>
      <c r="G6698" s="5" t="s">
        <v>288</v>
      </c>
      <c r="H6698" s="1" t="s">
        <v>15090</v>
      </c>
      <c r="I6698" s="1" t="s">
        <v>50</v>
      </c>
    </row>
    <row r="6699" spans="1:9" ht="15.75" customHeight="1" x14ac:dyDescent="0.25">
      <c r="A6699" s="1">
        <v>303</v>
      </c>
      <c r="B6699" s="1" t="s">
        <v>15023</v>
      </c>
      <c r="C6699" s="1" t="s">
        <v>15026</v>
      </c>
      <c r="D6699" s="1" t="s">
        <v>286</v>
      </c>
      <c r="E6699" s="1" t="s">
        <v>226</v>
      </c>
      <c r="F6699" s="1" t="s">
        <v>287</v>
      </c>
      <c r="G6699" s="5" t="s">
        <v>285</v>
      </c>
      <c r="H6699" s="1" t="s">
        <v>63</v>
      </c>
    </row>
    <row r="6700" spans="1:9" ht="15.75" customHeight="1" x14ac:dyDescent="0.25">
      <c r="A6700" s="1">
        <v>302</v>
      </c>
      <c r="B6700" s="1" t="s">
        <v>15023</v>
      </c>
      <c r="C6700" s="1" t="s">
        <v>15026</v>
      </c>
      <c r="D6700" s="1" t="s">
        <v>283</v>
      </c>
      <c r="E6700" s="1" t="s">
        <v>40</v>
      </c>
      <c r="F6700" s="1" t="s">
        <v>284</v>
      </c>
      <c r="G6700" s="5" t="s">
        <v>282</v>
      </c>
      <c r="H6700" s="1" t="s">
        <v>354</v>
      </c>
    </row>
    <row r="6701" spans="1:9" ht="15.75" customHeight="1" x14ac:dyDescent="0.25">
      <c r="A6701" s="1">
        <v>299</v>
      </c>
      <c r="B6701" s="1" t="s">
        <v>15025</v>
      </c>
      <c r="C6701" s="1" t="s">
        <v>15048</v>
      </c>
      <c r="D6701" s="1" t="s">
        <v>279</v>
      </c>
      <c r="E6701" s="1" t="s">
        <v>280</v>
      </c>
      <c r="F6701" s="1" t="s">
        <v>281</v>
      </c>
      <c r="G6701" s="5" t="s">
        <v>278</v>
      </c>
      <c r="H6701" s="1" t="s">
        <v>15079</v>
      </c>
    </row>
    <row r="6702" spans="1:9" ht="15.75" customHeight="1" x14ac:dyDescent="0.25">
      <c r="A6702" s="1">
        <v>296</v>
      </c>
      <c r="B6702" s="1" t="s">
        <v>15025</v>
      </c>
      <c r="C6702" s="1" t="s">
        <v>15026</v>
      </c>
      <c r="D6702" s="1" t="s">
        <v>276</v>
      </c>
      <c r="E6702" s="1" t="s">
        <v>6</v>
      </c>
      <c r="F6702" s="1" t="s">
        <v>277</v>
      </c>
      <c r="G6702" s="5" t="s">
        <v>275</v>
      </c>
      <c r="H6702" s="1" t="s">
        <v>142</v>
      </c>
    </row>
    <row r="6703" spans="1:9" ht="15.75" customHeight="1" x14ac:dyDescent="0.25">
      <c r="A6703" s="1">
        <v>295</v>
      </c>
      <c r="B6703" s="1" t="s">
        <v>15025</v>
      </c>
      <c r="C6703" s="1" t="s">
        <v>15026</v>
      </c>
      <c r="D6703" s="1" t="s">
        <v>273</v>
      </c>
      <c r="E6703" s="1" t="s">
        <v>84</v>
      </c>
      <c r="F6703" s="1" t="s">
        <v>274</v>
      </c>
      <c r="G6703" s="5" t="s">
        <v>272</v>
      </c>
      <c r="H6703" s="1" t="s">
        <v>63</v>
      </c>
    </row>
    <row r="6704" spans="1:9" ht="15.75" customHeight="1" x14ac:dyDescent="0.25">
      <c r="A6704" s="1">
        <v>293</v>
      </c>
      <c r="B6704" s="1" t="s">
        <v>15025</v>
      </c>
      <c r="C6704" s="1" t="s">
        <v>15026</v>
      </c>
      <c r="D6704" s="1" t="s">
        <v>270</v>
      </c>
      <c r="E6704" s="1" t="s">
        <v>84</v>
      </c>
      <c r="F6704" s="1" t="s">
        <v>271</v>
      </c>
      <c r="G6704" s="5" t="s">
        <v>269</v>
      </c>
      <c r="H6704" s="1" t="s">
        <v>63</v>
      </c>
    </row>
    <row r="6705" spans="1:9" ht="15.75" customHeight="1" x14ac:dyDescent="0.25">
      <c r="A6705" s="1">
        <v>291</v>
      </c>
      <c r="B6705" s="1" t="s">
        <v>15023</v>
      </c>
      <c r="C6705" s="1" t="s">
        <v>15026</v>
      </c>
      <c r="D6705" s="1" t="s">
        <v>267</v>
      </c>
      <c r="E6705" s="1" t="s">
        <v>66</v>
      </c>
      <c r="F6705" s="1" t="s">
        <v>268</v>
      </c>
      <c r="G6705" s="5" t="s">
        <v>266</v>
      </c>
      <c r="H6705" s="1" t="s">
        <v>63</v>
      </c>
    </row>
    <row r="6706" spans="1:9" ht="15.75" customHeight="1" x14ac:dyDescent="0.25">
      <c r="A6706" s="1">
        <v>290</v>
      </c>
      <c r="B6706" s="1" t="s">
        <v>15025</v>
      </c>
      <c r="C6706" s="1" t="s">
        <v>15026</v>
      </c>
      <c r="D6706" s="1" t="s">
        <v>264</v>
      </c>
      <c r="E6706" s="1" t="s">
        <v>84</v>
      </c>
      <c r="F6706" s="1" t="s">
        <v>265</v>
      </c>
      <c r="G6706" s="5" t="s">
        <v>263</v>
      </c>
      <c r="H6706" s="1" t="s">
        <v>177</v>
      </c>
    </row>
    <row r="6707" spans="1:9" ht="15.75" customHeight="1" x14ac:dyDescent="0.25">
      <c r="A6707" s="1">
        <v>288</v>
      </c>
      <c r="B6707" s="1" t="s">
        <v>15023</v>
      </c>
      <c r="C6707" s="1" t="s">
        <v>15026</v>
      </c>
      <c r="D6707" s="1" t="s">
        <v>261</v>
      </c>
      <c r="E6707" s="1" t="s">
        <v>36</v>
      </c>
      <c r="F6707" s="1" t="s">
        <v>262</v>
      </c>
      <c r="G6707" s="5" t="s">
        <v>260</v>
      </c>
      <c r="H6707" s="1" t="s">
        <v>1044</v>
      </c>
    </row>
    <row r="6708" spans="1:9" ht="15.75" customHeight="1" x14ac:dyDescent="0.25">
      <c r="A6708" s="1">
        <v>286</v>
      </c>
      <c r="B6708" s="1" t="s">
        <v>15023</v>
      </c>
      <c r="C6708" s="1" t="s">
        <v>15026</v>
      </c>
      <c r="D6708" s="1" t="s">
        <v>258</v>
      </c>
      <c r="E6708" s="1" t="s">
        <v>36</v>
      </c>
      <c r="F6708" s="1" t="s">
        <v>259</v>
      </c>
      <c r="G6708" s="5" t="s">
        <v>257</v>
      </c>
      <c r="H6708" s="1" t="s">
        <v>339</v>
      </c>
      <c r="I6708" s="1" t="s">
        <v>50</v>
      </c>
    </row>
    <row r="6709" spans="1:9" ht="15.75" customHeight="1" x14ac:dyDescent="0.25">
      <c r="A6709" s="1">
        <v>285</v>
      </c>
      <c r="B6709" s="1" t="s">
        <v>15025</v>
      </c>
      <c r="C6709" s="1" t="s">
        <v>15078</v>
      </c>
      <c r="D6709" s="1" t="s">
        <v>255</v>
      </c>
      <c r="E6709" s="1" t="s">
        <v>44</v>
      </c>
      <c r="F6709" s="1" t="s">
        <v>256</v>
      </c>
      <c r="G6709" s="5" t="s">
        <v>254</v>
      </c>
      <c r="H6709" s="1" t="s">
        <v>15061</v>
      </c>
      <c r="I6709" s="1" t="s">
        <v>33</v>
      </c>
    </row>
    <row r="6710" spans="1:9" ht="15.75" customHeight="1" x14ac:dyDescent="0.25">
      <c r="A6710" s="1">
        <v>281</v>
      </c>
      <c r="B6710" s="1" t="s">
        <v>15025</v>
      </c>
      <c r="C6710" s="1" t="s">
        <v>15026</v>
      </c>
      <c r="D6710" s="1" t="s">
        <v>252</v>
      </c>
      <c r="E6710" s="1" t="s">
        <v>166</v>
      </c>
      <c r="F6710" s="1" t="s">
        <v>253</v>
      </c>
      <c r="G6710" s="5" t="s">
        <v>251</v>
      </c>
      <c r="H6710" s="1" t="s">
        <v>1021</v>
      </c>
    </row>
    <row r="6711" spans="1:9" ht="15.75" customHeight="1" x14ac:dyDescent="0.25">
      <c r="A6711" s="1">
        <v>279</v>
      </c>
      <c r="B6711" s="1" t="s">
        <v>15025</v>
      </c>
      <c r="C6711" s="1" t="s">
        <v>15027</v>
      </c>
      <c r="D6711" s="1" t="s">
        <v>249</v>
      </c>
      <c r="E6711" s="1" t="s">
        <v>61</v>
      </c>
      <c r="F6711" s="1" t="s">
        <v>250</v>
      </c>
      <c r="G6711" s="5" t="s">
        <v>248</v>
      </c>
      <c r="H6711" s="1" t="s">
        <v>837</v>
      </c>
    </row>
    <row r="6712" spans="1:9" ht="15.75" customHeight="1" x14ac:dyDescent="0.25">
      <c r="A6712" s="1">
        <v>277</v>
      </c>
      <c r="B6712" s="1" t="s">
        <v>15023</v>
      </c>
      <c r="C6712" s="1" t="s">
        <v>15026</v>
      </c>
      <c r="D6712" s="1" t="s">
        <v>246</v>
      </c>
      <c r="E6712" s="1" t="s">
        <v>20</v>
      </c>
      <c r="F6712" s="1" t="s">
        <v>247</v>
      </c>
      <c r="G6712" s="5" t="s">
        <v>245</v>
      </c>
      <c r="H6712" s="1" t="s">
        <v>1048</v>
      </c>
      <c r="I6712" s="1" t="s">
        <v>50</v>
      </c>
    </row>
    <row r="6713" spans="1:9" ht="15.75" customHeight="1" x14ac:dyDescent="0.25">
      <c r="A6713" s="1">
        <v>276</v>
      </c>
      <c r="B6713" s="1" t="s">
        <v>15025</v>
      </c>
      <c r="C6713" s="1" t="s">
        <v>15026</v>
      </c>
      <c r="D6713" s="1" t="s">
        <v>243</v>
      </c>
      <c r="E6713" s="1" t="s">
        <v>100</v>
      </c>
      <c r="F6713" s="1" t="s">
        <v>244</v>
      </c>
      <c r="G6713" s="5" t="s">
        <v>242</v>
      </c>
      <c r="H6713" s="1" t="s">
        <v>177</v>
      </c>
    </row>
    <row r="6714" spans="1:9" ht="15.75" customHeight="1" x14ac:dyDescent="0.25">
      <c r="A6714" s="1">
        <v>272</v>
      </c>
      <c r="B6714" s="1" t="s">
        <v>15023</v>
      </c>
      <c r="C6714" s="1" t="s">
        <v>15058</v>
      </c>
      <c r="D6714" s="1" t="s">
        <v>240</v>
      </c>
      <c r="E6714" s="1" t="s">
        <v>20</v>
      </c>
      <c r="F6714" s="1" t="s">
        <v>241</v>
      </c>
      <c r="G6714" s="5" t="s">
        <v>239</v>
      </c>
      <c r="H6714" s="1" t="s">
        <v>339</v>
      </c>
      <c r="I6714" s="1" t="s">
        <v>50</v>
      </c>
    </row>
    <row r="6715" spans="1:9" ht="15.75" customHeight="1" x14ac:dyDescent="0.25">
      <c r="A6715" s="1">
        <v>268</v>
      </c>
      <c r="B6715" s="1" t="s">
        <v>15023</v>
      </c>
      <c r="C6715" s="1" t="s">
        <v>15026</v>
      </c>
      <c r="E6715" s="1" t="s">
        <v>6</v>
      </c>
      <c r="F6715" s="1" t="s">
        <v>238</v>
      </c>
      <c r="G6715" s="5" t="s">
        <v>237</v>
      </c>
      <c r="H6715" s="1" t="s">
        <v>1048</v>
      </c>
    </row>
    <row r="6716" spans="1:9" ht="15.75" customHeight="1" x14ac:dyDescent="0.25">
      <c r="A6716" s="1">
        <v>265</v>
      </c>
      <c r="B6716" s="1" t="s">
        <v>15025</v>
      </c>
      <c r="C6716" s="1" t="s">
        <v>15026</v>
      </c>
      <c r="D6716" s="1" t="s">
        <v>235</v>
      </c>
      <c r="E6716" s="1" t="s">
        <v>20</v>
      </c>
      <c r="F6716" s="1" t="s">
        <v>236</v>
      </c>
      <c r="G6716" s="5" t="s">
        <v>234</v>
      </c>
      <c r="H6716" s="1" t="s">
        <v>524</v>
      </c>
    </row>
    <row r="6717" spans="1:9" ht="15.75" customHeight="1" x14ac:dyDescent="0.25">
      <c r="A6717" s="1">
        <v>262</v>
      </c>
      <c r="B6717" s="1" t="s">
        <v>15025</v>
      </c>
      <c r="C6717" s="1" t="s">
        <v>15026</v>
      </c>
      <c r="D6717" s="1" t="s">
        <v>232</v>
      </c>
      <c r="E6717" s="1" t="s">
        <v>226</v>
      </c>
      <c r="F6717" s="1" t="s">
        <v>233</v>
      </c>
      <c r="G6717" s="5" t="s">
        <v>231</v>
      </c>
      <c r="H6717" s="1" t="s">
        <v>63</v>
      </c>
    </row>
    <row r="6718" spans="1:9" ht="15.75" customHeight="1" x14ac:dyDescent="0.25">
      <c r="A6718" s="1">
        <v>261</v>
      </c>
      <c r="B6718" s="1" t="s">
        <v>15025</v>
      </c>
      <c r="C6718" s="1" t="s">
        <v>15026</v>
      </c>
      <c r="D6718" s="1" t="s">
        <v>229</v>
      </c>
      <c r="E6718" s="1" t="s">
        <v>9</v>
      </c>
      <c r="F6718" s="1" t="s">
        <v>230</v>
      </c>
      <c r="G6718" s="5" t="s">
        <v>228</v>
      </c>
      <c r="H6718" s="1" t="s">
        <v>177</v>
      </c>
    </row>
    <row r="6719" spans="1:9" ht="15.75" customHeight="1" x14ac:dyDescent="0.25">
      <c r="A6719" s="1">
        <v>259</v>
      </c>
      <c r="B6719" s="1" t="s">
        <v>15023</v>
      </c>
      <c r="C6719" s="1" t="s">
        <v>15044</v>
      </c>
      <c r="D6719" s="1" t="s">
        <v>225</v>
      </c>
      <c r="E6719" s="1" t="s">
        <v>226</v>
      </c>
      <c r="F6719" s="1" t="s">
        <v>227</v>
      </c>
      <c r="G6719" s="5" t="s">
        <v>224</v>
      </c>
      <c r="H6719" s="1" t="s">
        <v>142</v>
      </c>
      <c r="I6719" s="1" t="s">
        <v>33</v>
      </c>
    </row>
    <row r="6720" spans="1:9" ht="15.75" customHeight="1" x14ac:dyDescent="0.25">
      <c r="A6720" s="1">
        <v>254</v>
      </c>
      <c r="B6720" s="1" t="s">
        <v>15025</v>
      </c>
      <c r="C6720" s="1" t="s">
        <v>15026</v>
      </c>
      <c r="D6720" s="1" t="s">
        <v>222</v>
      </c>
      <c r="E6720" s="1" t="s">
        <v>6</v>
      </c>
      <c r="F6720" s="1" t="s">
        <v>223</v>
      </c>
      <c r="G6720" s="5" t="s">
        <v>221</v>
      </c>
      <c r="H6720" s="1" t="s">
        <v>1048</v>
      </c>
    </row>
    <row r="6721" spans="1:9" ht="15.75" customHeight="1" x14ac:dyDescent="0.25">
      <c r="A6721" s="1">
        <v>249</v>
      </c>
      <c r="B6721" s="1" t="s">
        <v>15025</v>
      </c>
      <c r="C6721" s="1" t="s">
        <v>15026</v>
      </c>
      <c r="D6721" s="1" t="s">
        <v>219</v>
      </c>
      <c r="E6721" s="1" t="s">
        <v>36</v>
      </c>
      <c r="F6721" s="1" t="s">
        <v>220</v>
      </c>
      <c r="G6721" s="5" t="s">
        <v>218</v>
      </c>
      <c r="H6721" s="1" t="s">
        <v>63</v>
      </c>
      <c r="I6721" s="1" t="s">
        <v>139</v>
      </c>
    </row>
    <row r="6722" spans="1:9" ht="15.75" customHeight="1" x14ac:dyDescent="0.25">
      <c r="A6722" s="1">
        <v>248</v>
      </c>
      <c r="B6722" s="1" t="s">
        <v>15025</v>
      </c>
      <c r="C6722" s="1" t="s">
        <v>15026</v>
      </c>
      <c r="D6722" s="1" t="s">
        <v>216</v>
      </c>
      <c r="E6722" s="1" t="s">
        <v>9</v>
      </c>
      <c r="F6722" s="1" t="s">
        <v>217</v>
      </c>
      <c r="G6722" s="5" t="s">
        <v>215</v>
      </c>
      <c r="H6722" s="1" t="s">
        <v>1948</v>
      </c>
    </row>
    <row r="6723" spans="1:9" ht="15.75" customHeight="1" x14ac:dyDescent="0.25">
      <c r="A6723" s="1">
        <v>242</v>
      </c>
      <c r="B6723" s="1" t="s">
        <v>15025</v>
      </c>
      <c r="C6723" s="1" t="s">
        <v>15026</v>
      </c>
      <c r="E6723" s="1" t="s">
        <v>84</v>
      </c>
      <c r="F6723" s="1" t="s">
        <v>214</v>
      </c>
      <c r="G6723" s="5" t="s">
        <v>213</v>
      </c>
      <c r="H6723" s="1" t="s">
        <v>32</v>
      </c>
    </row>
    <row r="6724" spans="1:9" ht="15.75" customHeight="1" x14ac:dyDescent="0.25">
      <c r="A6724" s="1">
        <v>241</v>
      </c>
      <c r="B6724" s="1" t="s">
        <v>15025</v>
      </c>
      <c r="C6724" s="1" t="s">
        <v>15039</v>
      </c>
      <c r="D6724" s="1" t="s">
        <v>211</v>
      </c>
      <c r="E6724" s="1" t="s">
        <v>9</v>
      </c>
      <c r="F6724" s="1" t="s">
        <v>212</v>
      </c>
      <c r="G6724" s="5" t="s">
        <v>210</v>
      </c>
      <c r="H6724" s="1" t="s">
        <v>358</v>
      </c>
    </row>
    <row r="6725" spans="1:9" ht="15.75" customHeight="1" x14ac:dyDescent="0.25">
      <c r="A6725" s="1">
        <v>238</v>
      </c>
      <c r="B6725" s="1" t="s">
        <v>15023</v>
      </c>
      <c r="C6725" s="1" t="s">
        <v>15026</v>
      </c>
      <c r="D6725" s="1" t="s">
        <v>208</v>
      </c>
      <c r="E6725" s="1" t="s">
        <v>20</v>
      </c>
      <c r="F6725" s="1" t="s">
        <v>209</v>
      </c>
      <c r="G6725" s="5" t="s">
        <v>207</v>
      </c>
      <c r="H6725" s="1" t="s">
        <v>2270</v>
      </c>
      <c r="I6725" s="1" t="s">
        <v>50</v>
      </c>
    </row>
    <row r="6726" spans="1:9" ht="15.75" customHeight="1" x14ac:dyDescent="0.25">
      <c r="A6726" s="1">
        <v>235</v>
      </c>
      <c r="B6726" s="1" t="s">
        <v>15025</v>
      </c>
      <c r="C6726" s="1" t="s">
        <v>15026</v>
      </c>
      <c r="D6726" s="1" t="s">
        <v>205</v>
      </c>
      <c r="E6726" s="1" t="s">
        <v>61</v>
      </c>
      <c r="F6726" s="1" t="s">
        <v>206</v>
      </c>
      <c r="G6726" s="5" t="s">
        <v>204</v>
      </c>
      <c r="H6726" s="1" t="s">
        <v>354</v>
      </c>
      <c r="I6726" s="1" t="s">
        <v>50</v>
      </c>
    </row>
    <row r="6727" spans="1:9" ht="15.75" customHeight="1" x14ac:dyDescent="0.25">
      <c r="A6727" s="1">
        <v>231</v>
      </c>
      <c r="B6727" s="1" t="s">
        <v>15023</v>
      </c>
      <c r="C6727" s="1" t="s">
        <v>15044</v>
      </c>
      <c r="D6727" s="1" t="s">
        <v>202</v>
      </c>
      <c r="E6727" s="1" t="s">
        <v>2</v>
      </c>
      <c r="F6727" s="1" t="s">
        <v>203</v>
      </c>
      <c r="G6727" s="5" t="s">
        <v>201</v>
      </c>
      <c r="H6727" s="1" t="s">
        <v>354</v>
      </c>
    </row>
    <row r="6728" spans="1:9" ht="15.75" customHeight="1" x14ac:dyDescent="0.25">
      <c r="A6728" s="1">
        <v>230</v>
      </c>
      <c r="B6728" s="1" t="s">
        <v>15023</v>
      </c>
      <c r="C6728" s="1" t="s">
        <v>15026</v>
      </c>
      <c r="D6728" s="1" t="s">
        <v>199</v>
      </c>
      <c r="E6728" s="1" t="s">
        <v>20</v>
      </c>
      <c r="F6728" s="1" t="s">
        <v>200</v>
      </c>
      <c r="G6728" s="5" t="s">
        <v>198</v>
      </c>
      <c r="H6728" s="1" t="s">
        <v>49</v>
      </c>
    </row>
    <row r="6729" spans="1:9" ht="15.75" customHeight="1" x14ac:dyDescent="0.25">
      <c r="A6729" s="1">
        <v>228</v>
      </c>
      <c r="B6729" s="1" t="s">
        <v>15023</v>
      </c>
      <c r="C6729" s="1" t="s">
        <v>15026</v>
      </c>
      <c r="D6729" s="1" t="s">
        <v>196</v>
      </c>
      <c r="E6729" s="1" t="s">
        <v>84</v>
      </c>
      <c r="F6729" s="1" t="s">
        <v>197</v>
      </c>
      <c r="G6729" s="5" t="s">
        <v>195</v>
      </c>
      <c r="H6729" s="1" t="s">
        <v>354</v>
      </c>
    </row>
    <row r="6730" spans="1:9" ht="15.75" customHeight="1" x14ac:dyDescent="0.25">
      <c r="A6730" s="1">
        <v>227</v>
      </c>
      <c r="B6730" s="1" t="s">
        <v>15023</v>
      </c>
      <c r="C6730" s="1" t="s">
        <v>15112</v>
      </c>
      <c r="D6730" s="1" t="s">
        <v>193</v>
      </c>
      <c r="E6730" s="1" t="s">
        <v>100</v>
      </c>
      <c r="F6730" s="1" t="s">
        <v>194</v>
      </c>
      <c r="G6730" s="5" t="s">
        <v>192</v>
      </c>
      <c r="H6730" s="1" t="s">
        <v>142</v>
      </c>
    </row>
    <row r="6731" spans="1:9" ht="15.75" customHeight="1" x14ac:dyDescent="0.25">
      <c r="A6731" s="1">
        <v>226</v>
      </c>
      <c r="B6731" s="1" t="s">
        <v>15025</v>
      </c>
      <c r="C6731" s="1" t="s">
        <v>15024</v>
      </c>
      <c r="D6731" s="1" t="s">
        <v>190</v>
      </c>
      <c r="E6731" s="1" t="s">
        <v>2</v>
      </c>
      <c r="F6731" s="1" t="s">
        <v>191</v>
      </c>
      <c r="G6731" s="5" t="s">
        <v>189</v>
      </c>
      <c r="H6731" s="1" t="s">
        <v>177</v>
      </c>
      <c r="I6731" s="1" t="s">
        <v>50</v>
      </c>
    </row>
    <row r="6732" spans="1:9" ht="15.75" customHeight="1" x14ac:dyDescent="0.25">
      <c r="A6732" s="1">
        <v>225</v>
      </c>
      <c r="B6732" s="1" t="s">
        <v>15023</v>
      </c>
      <c r="C6732" s="1" t="s">
        <v>15112</v>
      </c>
      <c r="D6732" s="1" t="s">
        <v>187</v>
      </c>
      <c r="E6732" s="1" t="s">
        <v>155</v>
      </c>
      <c r="F6732" s="1" t="s">
        <v>188</v>
      </c>
      <c r="G6732" s="5" t="s">
        <v>186</v>
      </c>
      <c r="H6732" s="1" t="s">
        <v>32</v>
      </c>
      <c r="I6732" s="1" t="s">
        <v>50</v>
      </c>
    </row>
    <row r="6733" spans="1:9" ht="15.75" customHeight="1" x14ac:dyDescent="0.25">
      <c r="A6733" s="1">
        <v>224</v>
      </c>
      <c r="B6733" s="1" t="s">
        <v>15023</v>
      </c>
      <c r="C6733" s="1" t="s">
        <v>15026</v>
      </c>
      <c r="D6733" s="1" t="s">
        <v>184</v>
      </c>
      <c r="E6733" s="1" t="s">
        <v>20</v>
      </c>
      <c r="F6733" s="1" t="s">
        <v>185</v>
      </c>
      <c r="G6733" s="5" t="s">
        <v>183</v>
      </c>
      <c r="H6733" s="1" t="s">
        <v>177</v>
      </c>
      <c r="I6733" s="1" t="s">
        <v>50</v>
      </c>
    </row>
    <row r="6734" spans="1:9" ht="15.75" customHeight="1" x14ac:dyDescent="0.25">
      <c r="A6734" s="1">
        <v>219</v>
      </c>
      <c r="B6734" s="1" t="s">
        <v>15023</v>
      </c>
      <c r="C6734" s="1" t="s">
        <v>15039</v>
      </c>
      <c r="D6734" s="1" t="s">
        <v>181</v>
      </c>
      <c r="E6734" s="1" t="s">
        <v>9</v>
      </c>
      <c r="F6734" s="1" t="s">
        <v>182</v>
      </c>
      <c r="G6734" s="5" t="s">
        <v>180</v>
      </c>
      <c r="H6734" s="1" t="s">
        <v>15053</v>
      </c>
    </row>
    <row r="6735" spans="1:9" ht="15.75" customHeight="1" x14ac:dyDescent="0.25">
      <c r="A6735" s="1">
        <v>218</v>
      </c>
      <c r="B6735" s="1" t="s">
        <v>15023</v>
      </c>
      <c r="C6735" s="1" t="s">
        <v>15026</v>
      </c>
      <c r="E6735" s="1" t="s">
        <v>2</v>
      </c>
      <c r="F6735" s="1" t="s">
        <v>179</v>
      </c>
      <c r="G6735" s="5" t="s">
        <v>178</v>
      </c>
      <c r="H6735" s="1" t="s">
        <v>2270</v>
      </c>
    </row>
    <row r="6736" spans="1:9" ht="15.75" customHeight="1" x14ac:dyDescent="0.25">
      <c r="A6736" s="1">
        <v>216</v>
      </c>
      <c r="B6736" s="1" t="s">
        <v>15023</v>
      </c>
      <c r="C6736" s="1" t="s">
        <v>15026</v>
      </c>
      <c r="E6736" s="1" t="s">
        <v>20</v>
      </c>
      <c r="F6736" s="1" t="s">
        <v>176</v>
      </c>
      <c r="G6736" s="5" t="s">
        <v>175</v>
      </c>
      <c r="H6736" s="1" t="s">
        <v>177</v>
      </c>
      <c r="I6736" s="1" t="s">
        <v>50</v>
      </c>
    </row>
    <row r="6737" spans="1:9" ht="15.75" customHeight="1" x14ac:dyDescent="0.25">
      <c r="A6737" s="1">
        <v>212</v>
      </c>
      <c r="B6737" s="1" t="s">
        <v>15023</v>
      </c>
      <c r="C6737" s="1" t="s">
        <v>15026</v>
      </c>
      <c r="D6737" s="1" t="s">
        <v>173</v>
      </c>
      <c r="E6737" s="1" t="s">
        <v>20</v>
      </c>
      <c r="F6737" s="1" t="s">
        <v>174</v>
      </c>
      <c r="G6737" s="5" t="s">
        <v>172</v>
      </c>
      <c r="H6737" s="1" t="s">
        <v>354</v>
      </c>
    </row>
    <row r="6738" spans="1:9" ht="15.75" customHeight="1" x14ac:dyDescent="0.25">
      <c r="A6738" s="1">
        <v>206</v>
      </c>
      <c r="B6738" s="1" t="s">
        <v>15025</v>
      </c>
      <c r="C6738" s="1" t="s">
        <v>15027</v>
      </c>
      <c r="D6738" s="1" t="s">
        <v>171</v>
      </c>
      <c r="E6738" s="1" t="s">
        <v>20</v>
      </c>
      <c r="F6738" s="1" t="s">
        <v>171</v>
      </c>
      <c r="G6738" s="5" t="s">
        <v>170</v>
      </c>
      <c r="H6738" s="1" t="s">
        <v>142</v>
      </c>
      <c r="I6738" s="1" t="s">
        <v>50</v>
      </c>
    </row>
    <row r="6739" spans="1:9" ht="15.75" customHeight="1" x14ac:dyDescent="0.25">
      <c r="A6739" s="1">
        <v>205</v>
      </c>
      <c r="B6739" s="1" t="s">
        <v>15025</v>
      </c>
      <c r="C6739" s="1" t="s">
        <v>15026</v>
      </c>
      <c r="E6739" s="1" t="s">
        <v>61</v>
      </c>
      <c r="F6739" s="1" t="s">
        <v>169</v>
      </c>
      <c r="G6739" s="5" t="s">
        <v>168</v>
      </c>
      <c r="H6739" s="1" t="s">
        <v>142</v>
      </c>
    </row>
    <row r="6740" spans="1:9" ht="15.75" customHeight="1" x14ac:dyDescent="0.25">
      <c r="A6740" s="1">
        <v>193</v>
      </c>
      <c r="B6740" s="1" t="s">
        <v>15023</v>
      </c>
      <c r="C6740" s="1" t="s">
        <v>15026</v>
      </c>
      <c r="E6740" s="1" t="s">
        <v>166</v>
      </c>
      <c r="F6740" s="1" t="s">
        <v>167</v>
      </c>
      <c r="G6740" s="5" t="s">
        <v>165</v>
      </c>
      <c r="H6740" s="1" t="s">
        <v>13431</v>
      </c>
    </row>
    <row r="6741" spans="1:9" ht="15.75" customHeight="1" x14ac:dyDescent="0.25">
      <c r="A6741" s="1">
        <v>185</v>
      </c>
      <c r="B6741" s="1" t="s">
        <v>15025</v>
      </c>
      <c r="C6741" s="1" t="s">
        <v>15026</v>
      </c>
      <c r="D6741" s="1" t="s">
        <v>163</v>
      </c>
      <c r="E6741" s="1" t="s">
        <v>20</v>
      </c>
      <c r="F6741" s="1" t="s">
        <v>164</v>
      </c>
      <c r="G6741" s="5" t="s">
        <v>162</v>
      </c>
      <c r="H6741" s="1" t="s">
        <v>4216</v>
      </c>
    </row>
    <row r="6742" spans="1:9" ht="15.75" customHeight="1" x14ac:dyDescent="0.25">
      <c r="A6742" s="1">
        <v>181</v>
      </c>
      <c r="B6742" s="1" t="s">
        <v>15023</v>
      </c>
      <c r="C6742" s="1" t="s">
        <v>15026</v>
      </c>
      <c r="E6742" s="1" t="s">
        <v>20</v>
      </c>
      <c r="F6742" s="1" t="s">
        <v>161</v>
      </c>
      <c r="G6742" s="5" t="s">
        <v>160</v>
      </c>
      <c r="H6742" s="1" t="s">
        <v>177</v>
      </c>
      <c r="I6742" s="1" t="s">
        <v>50</v>
      </c>
    </row>
    <row r="6743" spans="1:9" ht="15.75" customHeight="1" x14ac:dyDescent="0.25">
      <c r="A6743" s="1">
        <v>179</v>
      </c>
      <c r="B6743" s="1" t="s">
        <v>15023</v>
      </c>
      <c r="C6743" s="1" t="s">
        <v>15026</v>
      </c>
      <c r="D6743" s="1" t="s">
        <v>158</v>
      </c>
      <c r="E6743" s="1" t="s">
        <v>20</v>
      </c>
      <c r="F6743" s="1" t="s">
        <v>159</v>
      </c>
      <c r="G6743" s="5" t="s">
        <v>157</v>
      </c>
      <c r="H6743" s="1" t="s">
        <v>32</v>
      </c>
    </row>
    <row r="6744" spans="1:9" ht="15.75" customHeight="1" x14ac:dyDescent="0.25">
      <c r="A6744" s="1">
        <v>173</v>
      </c>
      <c r="B6744" s="1" t="s">
        <v>15025</v>
      </c>
      <c r="C6744" s="1" t="s">
        <v>15044</v>
      </c>
      <c r="E6744" s="1" t="s">
        <v>155</v>
      </c>
      <c r="F6744" s="1" t="s">
        <v>156</v>
      </c>
      <c r="G6744" s="5" t="s">
        <v>154</v>
      </c>
      <c r="H6744" s="1" t="s">
        <v>833</v>
      </c>
      <c r="I6744" s="1" t="s">
        <v>50</v>
      </c>
    </row>
    <row r="6745" spans="1:9" ht="15.75" customHeight="1" x14ac:dyDescent="0.25">
      <c r="A6745" s="1">
        <v>172</v>
      </c>
      <c r="B6745" s="1" t="s">
        <v>15025</v>
      </c>
      <c r="C6745" s="1" t="s">
        <v>15026</v>
      </c>
      <c r="E6745" s="1" t="s">
        <v>2</v>
      </c>
      <c r="F6745" s="1" t="s">
        <v>153</v>
      </c>
      <c r="G6745" s="5" t="s">
        <v>152</v>
      </c>
      <c r="H6745" s="1" t="s">
        <v>1048</v>
      </c>
    </row>
    <row r="6746" spans="1:9" ht="15.75" customHeight="1" x14ac:dyDescent="0.25">
      <c r="A6746" s="1">
        <v>169</v>
      </c>
      <c r="B6746" s="1" t="s">
        <v>15025</v>
      </c>
      <c r="C6746" s="1" t="s">
        <v>15026</v>
      </c>
      <c r="D6746" s="1" t="s">
        <v>150</v>
      </c>
      <c r="E6746" s="1" t="s">
        <v>2</v>
      </c>
      <c r="F6746" s="1" t="s">
        <v>151</v>
      </c>
      <c r="G6746" s="5" t="s">
        <v>149</v>
      </c>
      <c r="H6746" s="1" t="s">
        <v>32</v>
      </c>
    </row>
    <row r="6747" spans="1:9" ht="15.75" customHeight="1" x14ac:dyDescent="0.25">
      <c r="A6747" s="1">
        <v>168</v>
      </c>
      <c r="B6747" s="1" t="s">
        <v>15023</v>
      </c>
      <c r="C6747" s="1" t="s">
        <v>15026</v>
      </c>
      <c r="D6747" s="1" t="s">
        <v>147</v>
      </c>
      <c r="E6747" s="1" t="s">
        <v>20</v>
      </c>
      <c r="F6747" s="1" t="s">
        <v>148</v>
      </c>
      <c r="G6747" s="5" t="s">
        <v>146</v>
      </c>
      <c r="H6747" s="1" t="s">
        <v>49</v>
      </c>
    </row>
    <row r="6748" spans="1:9" ht="15.75" customHeight="1" x14ac:dyDescent="0.25">
      <c r="A6748" s="1">
        <v>165</v>
      </c>
      <c r="B6748" s="1" t="s">
        <v>15025</v>
      </c>
      <c r="C6748" s="1" t="s">
        <v>15026</v>
      </c>
      <c r="D6748" s="1" t="s">
        <v>144</v>
      </c>
      <c r="E6748" s="1" t="s">
        <v>61</v>
      </c>
      <c r="F6748" s="1" t="s">
        <v>145</v>
      </c>
      <c r="G6748" s="5" t="s">
        <v>143</v>
      </c>
      <c r="H6748" s="1" t="s">
        <v>63</v>
      </c>
    </row>
    <row r="6749" spans="1:9" ht="15.75" customHeight="1" x14ac:dyDescent="0.25">
      <c r="A6749" s="1">
        <v>163</v>
      </c>
      <c r="B6749" s="1" t="s">
        <v>15023</v>
      </c>
      <c r="C6749" s="1" t="s">
        <v>15027</v>
      </c>
      <c r="E6749" s="1" t="s">
        <v>20</v>
      </c>
      <c r="F6749" s="1" t="s">
        <v>141</v>
      </c>
      <c r="G6749" s="5" t="s">
        <v>140</v>
      </c>
      <c r="H6749" s="1" t="s">
        <v>142</v>
      </c>
      <c r="I6749" s="1" t="s">
        <v>33</v>
      </c>
    </row>
    <row r="6750" spans="1:9" ht="15.75" customHeight="1" x14ac:dyDescent="0.25">
      <c r="A6750" s="1">
        <v>161</v>
      </c>
      <c r="B6750" s="1" t="s">
        <v>15025</v>
      </c>
      <c r="C6750" s="1" t="s">
        <v>15026</v>
      </c>
      <c r="D6750" s="1" t="s">
        <v>137</v>
      </c>
      <c r="E6750" s="1" t="s">
        <v>20</v>
      </c>
      <c r="F6750" s="1" t="s">
        <v>138</v>
      </c>
      <c r="G6750" s="5" t="s">
        <v>136</v>
      </c>
      <c r="H6750" s="1" t="s">
        <v>49</v>
      </c>
      <c r="I6750" s="1" t="s">
        <v>139</v>
      </c>
    </row>
    <row r="6751" spans="1:9" ht="15.75" customHeight="1" x14ac:dyDescent="0.25">
      <c r="A6751" s="1">
        <v>156</v>
      </c>
      <c r="B6751" s="1" t="s">
        <v>15023</v>
      </c>
      <c r="C6751" s="1" t="s">
        <v>15026</v>
      </c>
      <c r="E6751" s="1" t="s">
        <v>20</v>
      </c>
      <c r="F6751" s="1" t="s">
        <v>135</v>
      </c>
      <c r="G6751" s="5" t="s">
        <v>134</v>
      </c>
      <c r="H6751" s="1" t="s">
        <v>63</v>
      </c>
      <c r="I6751" s="1" t="s">
        <v>50</v>
      </c>
    </row>
    <row r="6752" spans="1:9" ht="15.75" customHeight="1" x14ac:dyDescent="0.25">
      <c r="A6752" s="1">
        <v>154</v>
      </c>
      <c r="B6752" s="1" t="s">
        <v>15023</v>
      </c>
      <c r="C6752" s="1" t="s">
        <v>15026</v>
      </c>
      <c r="D6752" s="1" t="s">
        <v>132</v>
      </c>
      <c r="E6752" s="1" t="s">
        <v>20</v>
      </c>
      <c r="F6752" s="1" t="s">
        <v>133</v>
      </c>
      <c r="G6752" s="5" t="s">
        <v>131</v>
      </c>
      <c r="H6752" s="1" t="s">
        <v>15121</v>
      </c>
    </row>
    <row r="6753" spans="1:9" ht="15.75" customHeight="1" x14ac:dyDescent="0.25">
      <c r="A6753" s="1">
        <v>145</v>
      </c>
      <c r="B6753" s="1" t="s">
        <v>15025</v>
      </c>
      <c r="C6753" s="1" t="s">
        <v>15026</v>
      </c>
      <c r="D6753" s="1" t="s">
        <v>129</v>
      </c>
      <c r="E6753" s="1" t="s">
        <v>40</v>
      </c>
      <c r="F6753" s="1" t="s">
        <v>130</v>
      </c>
      <c r="G6753" s="5" t="s">
        <v>128</v>
      </c>
      <c r="H6753" s="1" t="s">
        <v>15117</v>
      </c>
      <c r="I6753" s="1" t="s">
        <v>50</v>
      </c>
    </row>
    <row r="6754" spans="1:9" ht="15.75" customHeight="1" x14ac:dyDescent="0.25">
      <c r="A6754" s="1">
        <v>144</v>
      </c>
      <c r="B6754" s="1" t="s">
        <v>15023</v>
      </c>
      <c r="C6754" s="1" t="s">
        <v>15026</v>
      </c>
      <c r="D6754" s="1" t="s">
        <v>126</v>
      </c>
      <c r="E6754" s="1" t="s">
        <v>20</v>
      </c>
      <c r="F6754" s="1" t="s">
        <v>127</v>
      </c>
      <c r="G6754" s="5" t="s">
        <v>125</v>
      </c>
      <c r="H6754" s="1" t="s">
        <v>1948</v>
      </c>
    </row>
    <row r="6755" spans="1:9" ht="15.75" customHeight="1" x14ac:dyDescent="0.25">
      <c r="A6755" s="1">
        <v>142</v>
      </c>
      <c r="B6755" s="1" t="s">
        <v>15025</v>
      </c>
      <c r="C6755" s="1" t="s">
        <v>15026</v>
      </c>
      <c r="D6755" s="1" t="s">
        <v>123</v>
      </c>
      <c r="E6755" s="1" t="s">
        <v>20</v>
      </c>
      <c r="F6755" s="1" t="s">
        <v>124</v>
      </c>
      <c r="G6755" s="5" t="s">
        <v>122</v>
      </c>
      <c r="H6755" s="1" t="s">
        <v>339</v>
      </c>
      <c r="I6755" s="1" t="s">
        <v>50</v>
      </c>
    </row>
    <row r="6756" spans="1:9" ht="15.75" customHeight="1" x14ac:dyDescent="0.25">
      <c r="A6756" s="1">
        <v>139</v>
      </c>
      <c r="B6756" s="1" t="s">
        <v>15025</v>
      </c>
      <c r="C6756" s="1" t="s">
        <v>15026</v>
      </c>
      <c r="D6756" s="1" t="s">
        <v>120</v>
      </c>
      <c r="E6756" s="1" t="s">
        <v>84</v>
      </c>
      <c r="F6756" s="1" t="s">
        <v>121</v>
      </c>
      <c r="G6756" s="5" t="s">
        <v>119</v>
      </c>
      <c r="H6756" s="1" t="s">
        <v>1048</v>
      </c>
    </row>
    <row r="6757" spans="1:9" ht="15.75" customHeight="1" x14ac:dyDescent="0.25">
      <c r="A6757" s="1">
        <v>136</v>
      </c>
      <c r="B6757" s="1" t="s">
        <v>15023</v>
      </c>
      <c r="C6757" s="1" t="s">
        <v>15026</v>
      </c>
      <c r="D6757" s="1" t="s">
        <v>117</v>
      </c>
      <c r="E6757" s="1" t="s">
        <v>20</v>
      </c>
      <c r="F6757" s="1" t="s">
        <v>118</v>
      </c>
      <c r="G6757" s="5" t="s">
        <v>116</v>
      </c>
      <c r="H6757" s="1" t="s">
        <v>1021</v>
      </c>
    </row>
    <row r="6758" spans="1:9" ht="15.75" customHeight="1" x14ac:dyDescent="0.25">
      <c r="A6758" s="1">
        <v>134</v>
      </c>
      <c r="B6758" s="1" t="s">
        <v>15023</v>
      </c>
      <c r="C6758" s="1" t="s">
        <v>15026</v>
      </c>
      <c r="D6758" s="1" t="s">
        <v>114</v>
      </c>
      <c r="E6758" s="1" t="s">
        <v>20</v>
      </c>
      <c r="F6758" s="1" t="s">
        <v>115</v>
      </c>
      <c r="G6758" s="5" t="s">
        <v>113</v>
      </c>
      <c r="H6758" s="1" t="s">
        <v>63</v>
      </c>
      <c r="I6758" s="1" t="s">
        <v>50</v>
      </c>
    </row>
    <row r="6759" spans="1:9" ht="15.75" customHeight="1" x14ac:dyDescent="0.25">
      <c r="A6759" s="1">
        <v>132</v>
      </c>
      <c r="B6759" s="1" t="s">
        <v>15025</v>
      </c>
      <c r="C6759" s="1" t="s">
        <v>15026</v>
      </c>
      <c r="D6759" s="1" t="s">
        <v>111</v>
      </c>
      <c r="E6759" s="1" t="s">
        <v>84</v>
      </c>
      <c r="F6759" s="1" t="s">
        <v>112</v>
      </c>
      <c r="G6759" s="5" t="s">
        <v>110</v>
      </c>
      <c r="H6759" s="1" t="s">
        <v>15404</v>
      </c>
    </row>
    <row r="6760" spans="1:9" ht="15.75" customHeight="1" x14ac:dyDescent="0.25">
      <c r="A6760" s="1">
        <v>126</v>
      </c>
      <c r="B6760" s="1" t="s">
        <v>15023</v>
      </c>
      <c r="C6760" s="1" t="s">
        <v>15026</v>
      </c>
      <c r="D6760" s="1" t="s">
        <v>108</v>
      </c>
      <c r="E6760" s="1" t="s">
        <v>20</v>
      </c>
      <c r="F6760" s="1" t="s">
        <v>109</v>
      </c>
      <c r="G6760" s="5" t="s">
        <v>107</v>
      </c>
      <c r="H6760" s="1" t="s">
        <v>63</v>
      </c>
    </row>
    <row r="6761" spans="1:9" ht="15.75" customHeight="1" x14ac:dyDescent="0.25">
      <c r="A6761" s="1">
        <v>123</v>
      </c>
      <c r="B6761" s="1" t="s">
        <v>15025</v>
      </c>
      <c r="C6761" s="1" t="s">
        <v>15027</v>
      </c>
      <c r="E6761" s="1" t="s">
        <v>6</v>
      </c>
      <c r="F6761" s="1" t="s">
        <v>106</v>
      </c>
      <c r="G6761" s="5" t="s">
        <v>105</v>
      </c>
      <c r="H6761" s="1" t="s">
        <v>748</v>
      </c>
    </row>
    <row r="6762" spans="1:9" ht="15.75" customHeight="1" x14ac:dyDescent="0.25">
      <c r="A6762" s="1">
        <v>120</v>
      </c>
      <c r="B6762" s="1" t="s">
        <v>15023</v>
      </c>
      <c r="C6762" s="1" t="s">
        <v>15026</v>
      </c>
      <c r="D6762" s="1" t="s">
        <v>103</v>
      </c>
      <c r="E6762" s="1" t="s">
        <v>2</v>
      </c>
      <c r="F6762" s="1" t="s">
        <v>104</v>
      </c>
      <c r="G6762" s="5" t="s">
        <v>102</v>
      </c>
      <c r="H6762" s="1" t="s">
        <v>837</v>
      </c>
    </row>
    <row r="6763" spans="1:9" ht="15.75" customHeight="1" x14ac:dyDescent="0.25">
      <c r="A6763" s="1">
        <v>115</v>
      </c>
      <c r="B6763" s="1" t="s">
        <v>15025</v>
      </c>
      <c r="C6763" s="1" t="s">
        <v>15026</v>
      </c>
      <c r="D6763" s="1" t="s">
        <v>99</v>
      </c>
      <c r="E6763" s="1" t="s">
        <v>100</v>
      </c>
      <c r="F6763" s="1" t="s">
        <v>101</v>
      </c>
      <c r="G6763" s="5" t="s">
        <v>98</v>
      </c>
      <c r="H6763" s="1" t="s">
        <v>6928</v>
      </c>
    </row>
    <row r="6764" spans="1:9" ht="15.75" customHeight="1" x14ac:dyDescent="0.25">
      <c r="A6764" s="1">
        <v>113</v>
      </c>
      <c r="B6764" s="1" t="s">
        <v>15025</v>
      </c>
      <c r="C6764" s="1" t="s">
        <v>15163</v>
      </c>
      <c r="D6764" s="1" t="s">
        <v>96</v>
      </c>
      <c r="E6764" s="1" t="s">
        <v>44</v>
      </c>
      <c r="F6764" s="1" t="s">
        <v>97</v>
      </c>
      <c r="G6764" s="5" t="s">
        <v>95</v>
      </c>
      <c r="H6764" s="1" t="s">
        <v>142</v>
      </c>
      <c r="I6764" s="1" t="s">
        <v>50</v>
      </c>
    </row>
    <row r="6765" spans="1:9" ht="15.75" customHeight="1" x14ac:dyDescent="0.25">
      <c r="A6765" s="1">
        <v>106</v>
      </c>
      <c r="B6765" s="1" t="s">
        <v>15025</v>
      </c>
      <c r="C6765" s="1" t="s">
        <v>15026</v>
      </c>
      <c r="D6765" s="1" t="s">
        <v>93</v>
      </c>
      <c r="E6765" s="1" t="s">
        <v>61</v>
      </c>
      <c r="F6765" s="1" t="s">
        <v>94</v>
      </c>
      <c r="G6765" s="5" t="s">
        <v>92</v>
      </c>
      <c r="H6765" s="1" t="s">
        <v>15330</v>
      </c>
    </row>
    <row r="6766" spans="1:9" ht="15.75" customHeight="1" x14ac:dyDescent="0.25">
      <c r="A6766" s="1">
        <v>103</v>
      </c>
      <c r="B6766" s="1" t="s">
        <v>15025</v>
      </c>
      <c r="C6766" s="1" t="s">
        <v>15026</v>
      </c>
      <c r="D6766" s="1" t="s">
        <v>90</v>
      </c>
      <c r="E6766" s="1" t="s">
        <v>20</v>
      </c>
      <c r="F6766" s="1" t="s">
        <v>91</v>
      </c>
      <c r="G6766" s="5" t="s">
        <v>89</v>
      </c>
      <c r="H6766" s="1" t="s">
        <v>177</v>
      </c>
    </row>
    <row r="6767" spans="1:9" ht="15.75" customHeight="1" x14ac:dyDescent="0.25">
      <c r="A6767" s="1">
        <v>97</v>
      </c>
      <c r="B6767" s="1" t="s">
        <v>15023</v>
      </c>
      <c r="C6767" s="1" t="s">
        <v>15026</v>
      </c>
      <c r="D6767" s="1" t="s">
        <v>87</v>
      </c>
      <c r="E6767" s="1" t="s">
        <v>6</v>
      </c>
      <c r="F6767" s="1" t="s">
        <v>88</v>
      </c>
      <c r="G6767" s="5" t="s">
        <v>86</v>
      </c>
      <c r="H6767" s="1" t="s">
        <v>9136</v>
      </c>
    </row>
    <row r="6768" spans="1:9" ht="15.75" customHeight="1" x14ac:dyDescent="0.25">
      <c r="A6768" s="1">
        <v>96</v>
      </c>
      <c r="B6768" s="1" t="s">
        <v>15023</v>
      </c>
      <c r="C6768" s="1" t="s">
        <v>15044</v>
      </c>
      <c r="D6768" s="1" t="s">
        <v>83</v>
      </c>
      <c r="E6768" s="1" t="s">
        <v>84</v>
      </c>
      <c r="F6768" s="1" t="s">
        <v>85</v>
      </c>
      <c r="G6768" s="5" t="s">
        <v>82</v>
      </c>
      <c r="H6768" s="1" t="s">
        <v>142</v>
      </c>
      <c r="I6768" s="1" t="s">
        <v>33</v>
      </c>
    </row>
    <row r="6769" spans="1:9" ht="15.75" customHeight="1" x14ac:dyDescent="0.25">
      <c r="A6769" s="1">
        <v>95</v>
      </c>
      <c r="B6769" s="1" t="s">
        <v>15023</v>
      </c>
      <c r="C6769" s="1" t="s">
        <v>15026</v>
      </c>
      <c r="D6769" s="1" t="s">
        <v>80</v>
      </c>
      <c r="E6769" s="1" t="s">
        <v>20</v>
      </c>
      <c r="F6769" s="1" t="s">
        <v>81</v>
      </c>
      <c r="G6769" s="5" t="s">
        <v>79</v>
      </c>
      <c r="H6769" s="1" t="s">
        <v>7191</v>
      </c>
    </row>
    <row r="6770" spans="1:9" ht="15.75" customHeight="1" x14ac:dyDescent="0.25">
      <c r="A6770" s="1">
        <v>91</v>
      </c>
      <c r="B6770" s="1" t="s">
        <v>15025</v>
      </c>
      <c r="C6770" s="1" t="s">
        <v>15026</v>
      </c>
      <c r="D6770" s="1" t="s">
        <v>77</v>
      </c>
      <c r="E6770" s="1" t="s">
        <v>6</v>
      </c>
      <c r="F6770" s="1" t="s">
        <v>78</v>
      </c>
      <c r="G6770" s="5" t="s">
        <v>76</v>
      </c>
      <c r="H6770" s="1" t="s">
        <v>7132</v>
      </c>
    </row>
    <row r="6771" spans="1:9" ht="15.75" customHeight="1" x14ac:dyDescent="0.25">
      <c r="A6771" s="1">
        <v>88</v>
      </c>
      <c r="B6771" s="1" t="s">
        <v>15025</v>
      </c>
      <c r="C6771" s="1" t="s">
        <v>15026</v>
      </c>
      <c r="E6771" s="1" t="s">
        <v>20</v>
      </c>
      <c r="F6771" s="1" t="s">
        <v>75</v>
      </c>
      <c r="G6771" s="5" t="s">
        <v>74</v>
      </c>
      <c r="H6771" s="1" t="s">
        <v>524</v>
      </c>
    </row>
    <row r="6772" spans="1:9" ht="15.75" customHeight="1" x14ac:dyDescent="0.25">
      <c r="A6772" s="1">
        <v>83</v>
      </c>
      <c r="B6772" s="1" t="s">
        <v>15025</v>
      </c>
      <c r="C6772" s="1" t="s">
        <v>15026</v>
      </c>
      <c r="D6772" s="1" t="s">
        <v>72</v>
      </c>
      <c r="E6772" s="1" t="s">
        <v>20</v>
      </c>
      <c r="F6772" s="1" t="s">
        <v>73</v>
      </c>
      <c r="G6772" s="5" t="s">
        <v>71</v>
      </c>
      <c r="H6772" s="1" t="s">
        <v>177</v>
      </c>
    </row>
    <row r="6773" spans="1:9" ht="15.75" customHeight="1" x14ac:dyDescent="0.25">
      <c r="A6773" s="1">
        <v>79</v>
      </c>
      <c r="B6773" s="1" t="s">
        <v>15025</v>
      </c>
      <c r="C6773" s="1" t="s">
        <v>15026</v>
      </c>
      <c r="D6773" s="1" t="s">
        <v>69</v>
      </c>
      <c r="E6773" s="1" t="s">
        <v>66</v>
      </c>
      <c r="F6773" s="1" t="s">
        <v>70</v>
      </c>
      <c r="G6773" s="5" t="s">
        <v>68</v>
      </c>
      <c r="H6773" s="1" t="s">
        <v>142</v>
      </c>
    </row>
    <row r="6774" spans="1:9" ht="15.75" customHeight="1" x14ac:dyDescent="0.25">
      <c r="A6774" s="1">
        <v>77</v>
      </c>
      <c r="B6774" s="1" t="s">
        <v>15025</v>
      </c>
      <c r="C6774" s="1" t="s">
        <v>15026</v>
      </c>
      <c r="D6774" s="1" t="s">
        <v>65</v>
      </c>
      <c r="E6774" s="1" t="s">
        <v>66</v>
      </c>
      <c r="F6774" s="1" t="s">
        <v>67</v>
      </c>
      <c r="G6774" s="5" t="s">
        <v>64</v>
      </c>
      <c r="H6774" s="1" t="s">
        <v>49</v>
      </c>
    </row>
    <row r="6775" spans="1:9" ht="15.75" customHeight="1" x14ac:dyDescent="0.25">
      <c r="A6775" s="1">
        <v>75</v>
      </c>
      <c r="B6775" s="1" t="s">
        <v>15023</v>
      </c>
      <c r="C6775" s="1" t="s">
        <v>15031</v>
      </c>
      <c r="D6775" s="1" t="s">
        <v>60</v>
      </c>
      <c r="E6775" s="1" t="s">
        <v>61</v>
      </c>
      <c r="F6775" s="1" t="s">
        <v>62</v>
      </c>
      <c r="G6775" s="5" t="s">
        <v>59</v>
      </c>
      <c r="H6775" s="1" t="s">
        <v>63</v>
      </c>
    </row>
    <row r="6776" spans="1:9" ht="15.75" customHeight="1" x14ac:dyDescent="0.25">
      <c r="A6776" s="1">
        <v>74</v>
      </c>
      <c r="B6776" s="1" t="s">
        <v>15025</v>
      </c>
      <c r="C6776" s="1" t="s">
        <v>15026</v>
      </c>
      <c r="E6776" s="1" t="s">
        <v>44</v>
      </c>
      <c r="F6776" s="1" t="s">
        <v>58</v>
      </c>
      <c r="G6776" s="5" t="s">
        <v>57</v>
      </c>
      <c r="H6776" s="1" t="s">
        <v>32</v>
      </c>
    </row>
    <row r="6777" spans="1:9" ht="15.75" customHeight="1" x14ac:dyDescent="0.25">
      <c r="A6777" s="1">
        <v>70</v>
      </c>
      <c r="B6777" s="1" t="s">
        <v>15023</v>
      </c>
      <c r="C6777" s="1" t="s">
        <v>15044</v>
      </c>
      <c r="D6777" s="1" t="s">
        <v>55</v>
      </c>
      <c r="E6777" s="1" t="s">
        <v>20</v>
      </c>
      <c r="F6777" s="1" t="s">
        <v>56</v>
      </c>
      <c r="G6777" s="5" t="s">
        <v>54</v>
      </c>
      <c r="H6777" s="1" t="s">
        <v>15161</v>
      </c>
      <c r="I6777" s="1" t="s">
        <v>1955</v>
      </c>
    </row>
    <row r="6778" spans="1:9" ht="15.75" customHeight="1" x14ac:dyDescent="0.25">
      <c r="A6778" s="1">
        <v>68</v>
      </c>
      <c r="B6778" s="1" t="s">
        <v>15023</v>
      </c>
      <c r="C6778" s="1" t="s">
        <v>15044</v>
      </c>
      <c r="D6778" s="1" t="s">
        <v>52</v>
      </c>
      <c r="E6778" s="1" t="s">
        <v>24</v>
      </c>
      <c r="F6778" s="1" t="s">
        <v>53</v>
      </c>
      <c r="G6778" s="5" t="s">
        <v>51</v>
      </c>
      <c r="H6778" s="1" t="s">
        <v>142</v>
      </c>
      <c r="I6778" s="1" t="s">
        <v>50</v>
      </c>
    </row>
    <row r="6779" spans="1:9" ht="15.75" customHeight="1" x14ac:dyDescent="0.25">
      <c r="A6779" s="1">
        <v>62</v>
      </c>
      <c r="B6779" s="1" t="s">
        <v>15025</v>
      </c>
      <c r="C6779" s="1" t="s">
        <v>15027</v>
      </c>
      <c r="E6779" s="1" t="s">
        <v>6</v>
      </c>
      <c r="F6779" s="1" t="s">
        <v>48</v>
      </c>
      <c r="G6779" s="5" t="s">
        <v>47</v>
      </c>
      <c r="H6779" s="1" t="s">
        <v>49</v>
      </c>
      <c r="I6779" s="1" t="s">
        <v>50</v>
      </c>
    </row>
    <row r="6780" spans="1:9" ht="15.75" customHeight="1" x14ac:dyDescent="0.25">
      <c r="A6780" s="1">
        <v>61</v>
      </c>
      <c r="B6780" s="1" t="s">
        <v>15023</v>
      </c>
      <c r="C6780" s="1" t="s">
        <v>15026</v>
      </c>
      <c r="D6780" s="1" t="s">
        <v>43</v>
      </c>
      <c r="E6780" s="1" t="s">
        <v>44</v>
      </c>
      <c r="F6780" s="1" t="s">
        <v>45</v>
      </c>
      <c r="G6780" s="5" t="s">
        <v>42</v>
      </c>
      <c r="H6780" s="1" t="s">
        <v>46</v>
      </c>
    </row>
    <row r="6781" spans="1:9" ht="15.75" customHeight="1" x14ac:dyDescent="0.25">
      <c r="A6781" s="1">
        <v>58</v>
      </c>
      <c r="B6781" s="1" t="s">
        <v>15023</v>
      </c>
      <c r="C6781" s="1" t="s">
        <v>15058</v>
      </c>
      <c r="D6781" s="1" t="s">
        <v>39</v>
      </c>
      <c r="E6781" s="1" t="s">
        <v>40</v>
      </c>
      <c r="F6781" s="1" t="s">
        <v>41</v>
      </c>
      <c r="G6781" s="5" t="s">
        <v>38</v>
      </c>
      <c r="H6781" s="1" t="s">
        <v>833</v>
      </c>
      <c r="I6781" s="1" t="s">
        <v>50</v>
      </c>
    </row>
    <row r="6782" spans="1:9" ht="15.75" customHeight="1" x14ac:dyDescent="0.25">
      <c r="A6782" s="1">
        <v>51</v>
      </c>
      <c r="B6782" s="1" t="s">
        <v>15023</v>
      </c>
      <c r="C6782" s="1" t="s">
        <v>15039</v>
      </c>
      <c r="D6782" s="1" t="s">
        <v>35</v>
      </c>
      <c r="E6782" s="1" t="s">
        <v>36</v>
      </c>
      <c r="F6782" s="1" t="s">
        <v>37</v>
      </c>
      <c r="G6782" s="5" t="s">
        <v>34</v>
      </c>
      <c r="H6782" s="1" t="s">
        <v>3491</v>
      </c>
      <c r="I6782" s="1" t="s">
        <v>50</v>
      </c>
    </row>
    <row r="6783" spans="1:9" ht="15.75" customHeight="1" x14ac:dyDescent="0.25">
      <c r="A6783" s="1">
        <v>49</v>
      </c>
      <c r="B6783" s="1" t="s">
        <v>15025</v>
      </c>
      <c r="C6783" s="1" t="s">
        <v>15026</v>
      </c>
      <c r="D6783" s="1" t="s">
        <v>30</v>
      </c>
      <c r="E6783" s="1" t="s">
        <v>6</v>
      </c>
      <c r="F6783" s="1" t="s">
        <v>31</v>
      </c>
      <c r="G6783" s="5" t="s">
        <v>29</v>
      </c>
      <c r="H6783" s="1" t="s">
        <v>32</v>
      </c>
      <c r="I6783" s="1" t="s">
        <v>33</v>
      </c>
    </row>
    <row r="6784" spans="1:9" ht="15.75" customHeight="1" x14ac:dyDescent="0.25">
      <c r="A6784" s="1">
        <v>41</v>
      </c>
      <c r="B6784" s="1" t="s">
        <v>15023</v>
      </c>
      <c r="C6784" s="1" t="s">
        <v>15112</v>
      </c>
      <c r="D6784" s="1" t="s">
        <v>27</v>
      </c>
      <c r="E6784" s="1" t="s">
        <v>24</v>
      </c>
      <c r="F6784" s="1" t="s">
        <v>28</v>
      </c>
      <c r="G6784" s="5" t="s">
        <v>26</v>
      </c>
      <c r="H6784" s="1" t="s">
        <v>142</v>
      </c>
      <c r="I6784" s="1" t="s">
        <v>50</v>
      </c>
    </row>
    <row r="6785" spans="1:9" ht="15.75" customHeight="1" x14ac:dyDescent="0.25">
      <c r="A6785" s="1">
        <v>40</v>
      </c>
      <c r="B6785" s="1" t="s">
        <v>15025</v>
      </c>
      <c r="C6785" s="1" t="s">
        <v>15170</v>
      </c>
      <c r="D6785" s="1" t="s">
        <v>23</v>
      </c>
      <c r="E6785" s="1" t="s">
        <v>24</v>
      </c>
      <c r="F6785" s="1" t="s">
        <v>25</v>
      </c>
      <c r="G6785" s="5" t="s">
        <v>22</v>
      </c>
      <c r="H6785" s="1" t="s">
        <v>15121</v>
      </c>
      <c r="I6785" s="1" t="s">
        <v>50</v>
      </c>
    </row>
    <row r="6786" spans="1:9" ht="15.75" customHeight="1" x14ac:dyDescent="0.25">
      <c r="A6786" s="1">
        <v>39</v>
      </c>
      <c r="B6786" s="1" t="s">
        <v>15023</v>
      </c>
      <c r="C6786" s="1" t="s">
        <v>15026</v>
      </c>
      <c r="D6786" s="1" t="s">
        <v>19</v>
      </c>
      <c r="E6786" s="1" t="s">
        <v>20</v>
      </c>
      <c r="F6786" s="1" t="s">
        <v>21</v>
      </c>
      <c r="G6786" s="5" t="s">
        <v>18</v>
      </c>
      <c r="H6786" s="1" t="s">
        <v>63</v>
      </c>
    </row>
    <row r="6787" spans="1:9" ht="15.75" customHeight="1" x14ac:dyDescent="0.25">
      <c r="A6787" s="1">
        <v>37</v>
      </c>
      <c r="B6787" s="1" t="s">
        <v>15023</v>
      </c>
      <c r="C6787" s="1" t="s">
        <v>15026</v>
      </c>
      <c r="D6787" s="1" t="s">
        <v>16</v>
      </c>
      <c r="E6787" s="1" t="s">
        <v>6</v>
      </c>
      <c r="F6787" s="1" t="s">
        <v>17</v>
      </c>
      <c r="G6787" s="5" t="s">
        <v>15</v>
      </c>
      <c r="H6787" s="1" t="s">
        <v>339</v>
      </c>
    </row>
    <row r="6788" spans="1:9" ht="15.75" customHeight="1" x14ac:dyDescent="0.25">
      <c r="A6788" s="1">
        <v>35</v>
      </c>
      <c r="B6788" s="1" t="s">
        <v>15025</v>
      </c>
      <c r="C6788" s="1" t="s">
        <v>15026</v>
      </c>
      <c r="E6788" s="1" t="s">
        <v>6</v>
      </c>
      <c r="F6788" s="1" t="s">
        <v>14</v>
      </c>
      <c r="G6788" s="5" t="s">
        <v>13</v>
      </c>
      <c r="H6788" s="1" t="s">
        <v>32</v>
      </c>
    </row>
    <row r="6789" spans="1:9" ht="15.75" customHeight="1" x14ac:dyDescent="0.25">
      <c r="A6789" s="1">
        <v>24</v>
      </c>
      <c r="B6789" s="1" t="s">
        <v>15023</v>
      </c>
      <c r="C6789" s="1" t="s">
        <v>15044</v>
      </c>
      <c r="E6789" s="1" t="s">
        <v>6</v>
      </c>
      <c r="F6789" s="1" t="s">
        <v>12</v>
      </c>
      <c r="G6789" s="5" t="s">
        <v>11</v>
      </c>
      <c r="H6789" s="1" t="s">
        <v>177</v>
      </c>
      <c r="I6789" s="1" t="s">
        <v>50</v>
      </c>
    </row>
    <row r="6790" spans="1:9" ht="15.75" customHeight="1" x14ac:dyDescent="0.25">
      <c r="A6790" s="1">
        <v>20</v>
      </c>
      <c r="B6790" s="1" t="s">
        <v>15025</v>
      </c>
      <c r="C6790" s="1" t="s">
        <v>15026</v>
      </c>
      <c r="E6790" s="1" t="s">
        <v>9</v>
      </c>
      <c r="F6790" s="1" t="s">
        <v>10</v>
      </c>
      <c r="G6790" s="5" t="s">
        <v>8</v>
      </c>
      <c r="H6790" s="1" t="s">
        <v>3416</v>
      </c>
      <c r="I6790" s="1" t="s">
        <v>50</v>
      </c>
    </row>
    <row r="6791" spans="1:9" ht="15.75" customHeight="1" x14ac:dyDescent="0.25">
      <c r="A6791" s="1">
        <v>16</v>
      </c>
      <c r="B6791" s="1" t="s">
        <v>15025</v>
      </c>
      <c r="C6791" s="1" t="s">
        <v>15026</v>
      </c>
      <c r="E6791" s="1" t="s">
        <v>6</v>
      </c>
      <c r="F6791" s="1" t="s">
        <v>7</v>
      </c>
      <c r="G6791" s="5" t="s">
        <v>5</v>
      </c>
      <c r="H6791" s="1" t="s">
        <v>15229</v>
      </c>
    </row>
    <row r="6792" spans="1:9" ht="15.75" customHeight="1" x14ac:dyDescent="0.25">
      <c r="A6792" s="1">
        <v>12</v>
      </c>
      <c r="B6792" s="1" t="s">
        <v>15023</v>
      </c>
      <c r="C6792" s="1" t="s">
        <v>15026</v>
      </c>
      <c r="D6792" s="1" t="s">
        <v>1</v>
      </c>
      <c r="E6792" s="1" t="s">
        <v>2</v>
      </c>
      <c r="F6792" s="1" t="s">
        <v>3</v>
      </c>
      <c r="G6792" s="5" t="s">
        <v>0</v>
      </c>
      <c r="H6792" s="1" t="s">
        <v>561</v>
      </c>
    </row>
    <row r="6793" spans="1:9" ht="15.75" customHeight="1" x14ac:dyDescent="0.25">
      <c r="A6793" s="1">
        <v>7495</v>
      </c>
      <c r="B6793" s="1" t="s">
        <v>15023</v>
      </c>
      <c r="C6793" s="1" t="s">
        <v>15077</v>
      </c>
      <c r="D6793" s="1" t="s">
        <v>9387</v>
      </c>
      <c r="E6793" s="1" t="s">
        <v>20</v>
      </c>
      <c r="F6793" s="1" t="s">
        <v>9388</v>
      </c>
      <c r="G6793" s="5" t="s">
        <v>9386</v>
      </c>
      <c r="H6793" s="1" t="s">
        <v>63</v>
      </c>
    </row>
  </sheetData>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7" r:id="rId6" xr:uid="{00000000-0004-0000-0400-000005000000}"/>
    <hyperlink ref="G8" r:id="rId7" xr:uid="{00000000-0004-0000-0400-000006000000}"/>
    <hyperlink ref="G9" r:id="rId8" xr:uid="{00000000-0004-0000-0400-000007000000}"/>
    <hyperlink ref="G10" r:id="rId9" xr:uid="{00000000-0004-0000-0400-000008000000}"/>
    <hyperlink ref="G11" r:id="rId10" xr:uid="{00000000-0004-0000-0400-000009000000}"/>
    <hyperlink ref="G12" r:id="rId11" xr:uid="{00000000-0004-0000-0400-00000A000000}"/>
    <hyperlink ref="G13" r:id="rId12" xr:uid="{00000000-0004-0000-0400-00000B000000}"/>
    <hyperlink ref="G14" r:id="rId13" xr:uid="{00000000-0004-0000-0400-00000C000000}"/>
    <hyperlink ref="G15" r:id="rId14" xr:uid="{00000000-0004-0000-0400-00000D000000}"/>
    <hyperlink ref="G16" r:id="rId15" xr:uid="{00000000-0004-0000-0400-00000E000000}"/>
    <hyperlink ref="G17" r:id="rId16" xr:uid="{00000000-0004-0000-0400-00000F000000}"/>
    <hyperlink ref="G18" r:id="rId17" xr:uid="{00000000-0004-0000-0400-000010000000}"/>
    <hyperlink ref="G19" r:id="rId18" xr:uid="{00000000-0004-0000-0400-000011000000}"/>
    <hyperlink ref="G20" r:id="rId19" xr:uid="{00000000-0004-0000-0400-000012000000}"/>
    <hyperlink ref="G21" r:id="rId20" xr:uid="{00000000-0004-0000-0400-000013000000}"/>
    <hyperlink ref="G22" r:id="rId21" xr:uid="{00000000-0004-0000-0400-000014000000}"/>
    <hyperlink ref="G23" r:id="rId22" xr:uid="{00000000-0004-0000-0400-000015000000}"/>
    <hyperlink ref="G24" r:id="rId23" xr:uid="{00000000-0004-0000-0400-000016000000}"/>
    <hyperlink ref="G25" r:id="rId24" xr:uid="{00000000-0004-0000-0400-000017000000}"/>
    <hyperlink ref="G26" r:id="rId25" xr:uid="{00000000-0004-0000-0400-000018000000}"/>
    <hyperlink ref="G27" r:id="rId26" xr:uid="{00000000-0004-0000-0400-000019000000}"/>
    <hyperlink ref="G28" r:id="rId27" xr:uid="{00000000-0004-0000-0400-00001A000000}"/>
    <hyperlink ref="G29" r:id="rId28" xr:uid="{00000000-0004-0000-0400-00001B000000}"/>
    <hyperlink ref="G30" r:id="rId29" xr:uid="{00000000-0004-0000-0400-00001C000000}"/>
    <hyperlink ref="G31" r:id="rId30" xr:uid="{00000000-0004-0000-0400-00001D000000}"/>
    <hyperlink ref="G32" r:id="rId31" xr:uid="{00000000-0004-0000-0400-00001E000000}"/>
    <hyperlink ref="G33" r:id="rId32" xr:uid="{00000000-0004-0000-0400-00001F000000}"/>
    <hyperlink ref="G34" r:id="rId33" xr:uid="{00000000-0004-0000-0400-000020000000}"/>
    <hyperlink ref="G35" r:id="rId34" xr:uid="{00000000-0004-0000-0400-000021000000}"/>
    <hyperlink ref="G36" r:id="rId35" xr:uid="{00000000-0004-0000-0400-000022000000}"/>
    <hyperlink ref="G37" r:id="rId36" xr:uid="{00000000-0004-0000-0400-000023000000}"/>
    <hyperlink ref="G38" r:id="rId37" xr:uid="{00000000-0004-0000-0400-000024000000}"/>
    <hyperlink ref="G39" r:id="rId38" xr:uid="{00000000-0004-0000-0400-000025000000}"/>
    <hyperlink ref="G40" r:id="rId39" xr:uid="{00000000-0004-0000-0400-000026000000}"/>
    <hyperlink ref="G41" r:id="rId40" xr:uid="{00000000-0004-0000-0400-000027000000}"/>
    <hyperlink ref="G42" r:id="rId41" xr:uid="{00000000-0004-0000-0400-000028000000}"/>
    <hyperlink ref="G43" r:id="rId42" xr:uid="{00000000-0004-0000-0400-000029000000}"/>
    <hyperlink ref="G44" r:id="rId43" xr:uid="{00000000-0004-0000-0400-00002A000000}"/>
    <hyperlink ref="G45" r:id="rId44" xr:uid="{00000000-0004-0000-0400-00002B000000}"/>
    <hyperlink ref="G46" r:id="rId45" xr:uid="{00000000-0004-0000-0400-00002C000000}"/>
    <hyperlink ref="G47" r:id="rId46" xr:uid="{00000000-0004-0000-0400-00002D000000}"/>
    <hyperlink ref="G48" r:id="rId47" xr:uid="{00000000-0004-0000-0400-00002E000000}"/>
    <hyperlink ref="G49" r:id="rId48" xr:uid="{00000000-0004-0000-0400-00002F000000}"/>
    <hyperlink ref="G50" r:id="rId49" xr:uid="{00000000-0004-0000-0400-000030000000}"/>
    <hyperlink ref="G51" r:id="rId50" xr:uid="{00000000-0004-0000-0400-000031000000}"/>
    <hyperlink ref="G52" r:id="rId51" xr:uid="{00000000-0004-0000-0400-000032000000}"/>
    <hyperlink ref="G53" r:id="rId52" xr:uid="{00000000-0004-0000-0400-000033000000}"/>
    <hyperlink ref="G54" r:id="rId53" xr:uid="{00000000-0004-0000-0400-000034000000}"/>
    <hyperlink ref="G55" r:id="rId54" xr:uid="{00000000-0004-0000-0400-000035000000}"/>
    <hyperlink ref="G56" r:id="rId55" xr:uid="{00000000-0004-0000-0400-000036000000}"/>
    <hyperlink ref="G57" r:id="rId56" xr:uid="{00000000-0004-0000-0400-000037000000}"/>
    <hyperlink ref="G58" r:id="rId57" xr:uid="{00000000-0004-0000-0400-000038000000}"/>
    <hyperlink ref="G59" r:id="rId58" xr:uid="{00000000-0004-0000-0400-000039000000}"/>
    <hyperlink ref="G60" r:id="rId59" xr:uid="{00000000-0004-0000-0400-00003A000000}"/>
    <hyperlink ref="G61" r:id="rId60" xr:uid="{00000000-0004-0000-0400-00003B000000}"/>
    <hyperlink ref="G62" r:id="rId61" xr:uid="{00000000-0004-0000-0400-00003C000000}"/>
    <hyperlink ref="G63" r:id="rId62" xr:uid="{00000000-0004-0000-0400-00003D000000}"/>
    <hyperlink ref="G64" r:id="rId63" xr:uid="{00000000-0004-0000-0400-00003E000000}"/>
    <hyperlink ref="G65" r:id="rId64" xr:uid="{00000000-0004-0000-0400-00003F000000}"/>
    <hyperlink ref="G66" r:id="rId65" xr:uid="{00000000-0004-0000-0400-000040000000}"/>
    <hyperlink ref="G67" r:id="rId66" xr:uid="{00000000-0004-0000-0400-000041000000}"/>
    <hyperlink ref="G68" r:id="rId67" xr:uid="{00000000-0004-0000-0400-000042000000}"/>
    <hyperlink ref="G69" r:id="rId68" xr:uid="{00000000-0004-0000-0400-000043000000}"/>
    <hyperlink ref="G70" r:id="rId69" xr:uid="{00000000-0004-0000-0400-000044000000}"/>
    <hyperlink ref="G71" r:id="rId70" xr:uid="{00000000-0004-0000-0400-000045000000}"/>
    <hyperlink ref="G72" r:id="rId71" xr:uid="{00000000-0004-0000-0400-000046000000}"/>
    <hyperlink ref="G73" r:id="rId72" xr:uid="{00000000-0004-0000-0400-000047000000}"/>
    <hyperlink ref="G74" r:id="rId73" xr:uid="{00000000-0004-0000-0400-000048000000}"/>
    <hyperlink ref="G75" r:id="rId74" xr:uid="{00000000-0004-0000-0400-000049000000}"/>
    <hyperlink ref="G76" r:id="rId75" xr:uid="{00000000-0004-0000-0400-00004A000000}"/>
    <hyperlink ref="G77" r:id="rId76" xr:uid="{00000000-0004-0000-0400-00004B000000}"/>
    <hyperlink ref="G78" r:id="rId77" xr:uid="{00000000-0004-0000-0400-00004C000000}"/>
    <hyperlink ref="G79" r:id="rId78" xr:uid="{00000000-0004-0000-0400-00004D000000}"/>
    <hyperlink ref="G80" r:id="rId79" xr:uid="{00000000-0004-0000-0400-00004E000000}"/>
    <hyperlink ref="G81" r:id="rId80" xr:uid="{00000000-0004-0000-0400-00004F000000}"/>
    <hyperlink ref="G82" r:id="rId81" xr:uid="{00000000-0004-0000-0400-000050000000}"/>
    <hyperlink ref="G83" r:id="rId82" xr:uid="{00000000-0004-0000-0400-000051000000}"/>
    <hyperlink ref="G84" r:id="rId83" xr:uid="{00000000-0004-0000-0400-000052000000}"/>
    <hyperlink ref="G85" r:id="rId84" xr:uid="{00000000-0004-0000-0400-000053000000}"/>
    <hyperlink ref="G86" r:id="rId85" xr:uid="{00000000-0004-0000-0400-000054000000}"/>
    <hyperlink ref="G87" r:id="rId86" xr:uid="{00000000-0004-0000-0400-000055000000}"/>
    <hyperlink ref="G88" r:id="rId87" xr:uid="{00000000-0004-0000-0400-000056000000}"/>
    <hyperlink ref="G89" r:id="rId88" xr:uid="{00000000-0004-0000-0400-000057000000}"/>
    <hyperlink ref="G90" r:id="rId89" xr:uid="{00000000-0004-0000-0400-000058000000}"/>
    <hyperlink ref="G91" r:id="rId90" xr:uid="{00000000-0004-0000-0400-000059000000}"/>
    <hyperlink ref="G92" r:id="rId91" xr:uid="{00000000-0004-0000-0400-00005A000000}"/>
    <hyperlink ref="G93" r:id="rId92" xr:uid="{00000000-0004-0000-0400-00005B000000}"/>
    <hyperlink ref="G94" r:id="rId93" xr:uid="{00000000-0004-0000-0400-00005C000000}"/>
    <hyperlink ref="G95" r:id="rId94" xr:uid="{00000000-0004-0000-0400-00005D000000}"/>
    <hyperlink ref="G96" r:id="rId95" xr:uid="{00000000-0004-0000-0400-00005E000000}"/>
    <hyperlink ref="G97" r:id="rId96" xr:uid="{00000000-0004-0000-0400-00005F000000}"/>
    <hyperlink ref="G98" r:id="rId97" xr:uid="{00000000-0004-0000-0400-000060000000}"/>
    <hyperlink ref="G99" r:id="rId98" xr:uid="{00000000-0004-0000-0400-000061000000}"/>
    <hyperlink ref="G100" r:id="rId99" xr:uid="{00000000-0004-0000-0400-000062000000}"/>
    <hyperlink ref="G101" r:id="rId100" xr:uid="{00000000-0004-0000-0400-000063000000}"/>
    <hyperlink ref="G102" r:id="rId101" xr:uid="{00000000-0004-0000-0400-000064000000}"/>
    <hyperlink ref="G103" r:id="rId102" xr:uid="{00000000-0004-0000-0400-000065000000}"/>
    <hyperlink ref="G104" r:id="rId103" xr:uid="{00000000-0004-0000-0400-000066000000}"/>
    <hyperlink ref="G105" r:id="rId104" xr:uid="{00000000-0004-0000-0400-000067000000}"/>
    <hyperlink ref="G106" r:id="rId105" xr:uid="{00000000-0004-0000-0400-000068000000}"/>
    <hyperlink ref="G107" r:id="rId106" xr:uid="{00000000-0004-0000-0400-000069000000}"/>
    <hyperlink ref="G108" r:id="rId107" xr:uid="{00000000-0004-0000-0400-00006A000000}"/>
    <hyperlink ref="G109" r:id="rId108" xr:uid="{00000000-0004-0000-0400-00006B000000}"/>
    <hyperlink ref="G110" r:id="rId109" xr:uid="{00000000-0004-0000-0400-00006C000000}"/>
    <hyperlink ref="G111" r:id="rId110" xr:uid="{00000000-0004-0000-0400-00006D000000}"/>
    <hyperlink ref="G112" r:id="rId111" xr:uid="{00000000-0004-0000-0400-00006E000000}"/>
    <hyperlink ref="G113" r:id="rId112" xr:uid="{00000000-0004-0000-0400-00006F000000}"/>
    <hyperlink ref="G114" r:id="rId113" xr:uid="{00000000-0004-0000-0400-000070000000}"/>
    <hyperlink ref="G115" r:id="rId114" xr:uid="{00000000-0004-0000-0400-000071000000}"/>
    <hyperlink ref="G116" r:id="rId115" xr:uid="{00000000-0004-0000-0400-000072000000}"/>
    <hyperlink ref="G117" r:id="rId116" xr:uid="{00000000-0004-0000-0400-000073000000}"/>
    <hyperlink ref="G118" r:id="rId117" xr:uid="{00000000-0004-0000-0400-000074000000}"/>
    <hyperlink ref="G119" r:id="rId118" xr:uid="{00000000-0004-0000-0400-000075000000}"/>
    <hyperlink ref="G120" r:id="rId119" xr:uid="{00000000-0004-0000-0400-000076000000}"/>
    <hyperlink ref="G121" r:id="rId120" xr:uid="{00000000-0004-0000-0400-000077000000}"/>
    <hyperlink ref="G122" r:id="rId121" xr:uid="{00000000-0004-0000-0400-000078000000}"/>
    <hyperlink ref="G123" r:id="rId122" xr:uid="{00000000-0004-0000-0400-000079000000}"/>
    <hyperlink ref="G124" r:id="rId123" xr:uid="{00000000-0004-0000-0400-00007A000000}"/>
    <hyperlink ref="G125" r:id="rId124" xr:uid="{00000000-0004-0000-0400-00007B000000}"/>
    <hyperlink ref="G126" r:id="rId125" xr:uid="{00000000-0004-0000-0400-00007C000000}"/>
    <hyperlink ref="G127" r:id="rId126" xr:uid="{00000000-0004-0000-0400-00007D000000}"/>
    <hyperlink ref="G128" r:id="rId127" xr:uid="{00000000-0004-0000-0400-00007E000000}"/>
    <hyperlink ref="G129" r:id="rId128" xr:uid="{00000000-0004-0000-0400-00007F000000}"/>
    <hyperlink ref="G130" r:id="rId129" xr:uid="{00000000-0004-0000-0400-000080000000}"/>
    <hyperlink ref="G131" r:id="rId130" xr:uid="{00000000-0004-0000-0400-000081000000}"/>
    <hyperlink ref="G132" r:id="rId131" xr:uid="{00000000-0004-0000-0400-000082000000}"/>
    <hyperlink ref="G133" r:id="rId132" xr:uid="{00000000-0004-0000-0400-000083000000}"/>
    <hyperlink ref="G134" r:id="rId133" xr:uid="{00000000-0004-0000-0400-000084000000}"/>
    <hyperlink ref="G135" r:id="rId134" xr:uid="{00000000-0004-0000-0400-000085000000}"/>
    <hyperlink ref="G136" r:id="rId135" xr:uid="{00000000-0004-0000-0400-000086000000}"/>
    <hyperlink ref="G137" r:id="rId136" xr:uid="{00000000-0004-0000-0400-000087000000}"/>
    <hyperlink ref="G138" r:id="rId137" xr:uid="{00000000-0004-0000-0400-000088000000}"/>
    <hyperlink ref="G139" r:id="rId138" xr:uid="{00000000-0004-0000-0400-000089000000}"/>
    <hyperlink ref="G140" r:id="rId139" xr:uid="{00000000-0004-0000-0400-00008A000000}"/>
    <hyperlink ref="G141" r:id="rId140" xr:uid="{00000000-0004-0000-0400-00008B000000}"/>
    <hyperlink ref="G142" r:id="rId141" xr:uid="{00000000-0004-0000-0400-00008C000000}"/>
    <hyperlink ref="G143" r:id="rId142" xr:uid="{00000000-0004-0000-0400-00008D000000}"/>
    <hyperlink ref="G144" r:id="rId143" xr:uid="{00000000-0004-0000-0400-00008E000000}"/>
    <hyperlink ref="G145" r:id="rId144" xr:uid="{00000000-0004-0000-0400-00008F000000}"/>
    <hyperlink ref="G146" r:id="rId145" xr:uid="{00000000-0004-0000-0400-000090000000}"/>
    <hyperlink ref="G147" r:id="rId146" xr:uid="{00000000-0004-0000-0400-000091000000}"/>
    <hyperlink ref="G148" r:id="rId147" xr:uid="{00000000-0004-0000-0400-000092000000}"/>
    <hyperlink ref="G149" r:id="rId148" xr:uid="{00000000-0004-0000-0400-000093000000}"/>
    <hyperlink ref="G150" r:id="rId149" xr:uid="{00000000-0004-0000-0400-000094000000}"/>
    <hyperlink ref="G151" r:id="rId150" xr:uid="{00000000-0004-0000-0400-000095000000}"/>
    <hyperlink ref="G152" r:id="rId151" xr:uid="{00000000-0004-0000-0400-000096000000}"/>
    <hyperlink ref="G153" r:id="rId152" xr:uid="{00000000-0004-0000-0400-000097000000}"/>
    <hyperlink ref="G154" r:id="rId153" xr:uid="{00000000-0004-0000-0400-000098000000}"/>
    <hyperlink ref="G155" r:id="rId154" xr:uid="{00000000-0004-0000-0400-000099000000}"/>
    <hyperlink ref="G156" r:id="rId155" xr:uid="{00000000-0004-0000-0400-00009A000000}"/>
    <hyperlink ref="G157" r:id="rId156" xr:uid="{00000000-0004-0000-0400-00009B000000}"/>
    <hyperlink ref="G158" r:id="rId157" xr:uid="{00000000-0004-0000-0400-00009C000000}"/>
    <hyperlink ref="G159" r:id="rId158" xr:uid="{00000000-0004-0000-0400-00009D000000}"/>
    <hyperlink ref="G160" r:id="rId159" xr:uid="{00000000-0004-0000-0400-00009E000000}"/>
    <hyperlink ref="G161" r:id="rId160" xr:uid="{00000000-0004-0000-0400-00009F000000}"/>
    <hyperlink ref="G162" r:id="rId161" xr:uid="{00000000-0004-0000-0400-0000A0000000}"/>
    <hyperlink ref="G163" r:id="rId162" xr:uid="{00000000-0004-0000-0400-0000A1000000}"/>
    <hyperlink ref="G164" r:id="rId163" xr:uid="{00000000-0004-0000-0400-0000A2000000}"/>
    <hyperlink ref="G165" r:id="rId164" xr:uid="{00000000-0004-0000-0400-0000A3000000}"/>
    <hyperlink ref="G166" r:id="rId165" xr:uid="{00000000-0004-0000-0400-0000A4000000}"/>
    <hyperlink ref="G167" r:id="rId166" xr:uid="{00000000-0004-0000-0400-0000A5000000}"/>
    <hyperlink ref="G168" r:id="rId167" xr:uid="{00000000-0004-0000-0400-0000A6000000}"/>
    <hyperlink ref="G169" r:id="rId168" xr:uid="{00000000-0004-0000-0400-0000A7000000}"/>
    <hyperlink ref="G170" r:id="rId169" xr:uid="{00000000-0004-0000-0400-0000A8000000}"/>
    <hyperlink ref="G171" r:id="rId170" xr:uid="{00000000-0004-0000-0400-0000A9000000}"/>
    <hyperlink ref="G172" r:id="rId171" xr:uid="{00000000-0004-0000-0400-0000AA000000}"/>
    <hyperlink ref="G173" r:id="rId172" xr:uid="{00000000-0004-0000-0400-0000AB000000}"/>
    <hyperlink ref="G174" r:id="rId173" xr:uid="{00000000-0004-0000-0400-0000AC000000}"/>
    <hyperlink ref="G175" r:id="rId174" xr:uid="{00000000-0004-0000-0400-0000AD000000}"/>
    <hyperlink ref="G176" r:id="rId175" xr:uid="{00000000-0004-0000-0400-0000AE000000}"/>
    <hyperlink ref="G177" r:id="rId176" xr:uid="{00000000-0004-0000-0400-0000AF000000}"/>
    <hyperlink ref="G178" r:id="rId177" xr:uid="{00000000-0004-0000-0400-0000B0000000}"/>
    <hyperlink ref="G179" r:id="rId178" xr:uid="{00000000-0004-0000-0400-0000B1000000}"/>
    <hyperlink ref="G180" r:id="rId179" xr:uid="{00000000-0004-0000-0400-0000B2000000}"/>
    <hyperlink ref="G181" r:id="rId180" xr:uid="{00000000-0004-0000-0400-0000B3000000}"/>
    <hyperlink ref="G182" r:id="rId181" xr:uid="{00000000-0004-0000-0400-0000B4000000}"/>
    <hyperlink ref="G183" r:id="rId182" xr:uid="{00000000-0004-0000-0400-0000B5000000}"/>
    <hyperlink ref="G184" r:id="rId183" xr:uid="{00000000-0004-0000-0400-0000B6000000}"/>
    <hyperlink ref="G185" r:id="rId184" xr:uid="{00000000-0004-0000-0400-0000B7000000}"/>
    <hyperlink ref="G186" r:id="rId185" xr:uid="{00000000-0004-0000-0400-0000B8000000}"/>
    <hyperlink ref="G187" r:id="rId186" xr:uid="{00000000-0004-0000-0400-0000B9000000}"/>
    <hyperlink ref="G188" r:id="rId187" xr:uid="{00000000-0004-0000-0400-0000BA000000}"/>
    <hyperlink ref="G189" r:id="rId188" xr:uid="{00000000-0004-0000-0400-0000BB000000}"/>
    <hyperlink ref="G190" r:id="rId189" xr:uid="{00000000-0004-0000-0400-0000BC000000}"/>
    <hyperlink ref="G191" r:id="rId190" xr:uid="{00000000-0004-0000-0400-0000BD000000}"/>
    <hyperlink ref="G192" r:id="rId191" xr:uid="{00000000-0004-0000-0400-0000BE000000}"/>
    <hyperlink ref="G193" r:id="rId192" xr:uid="{00000000-0004-0000-0400-0000BF000000}"/>
    <hyperlink ref="G194" r:id="rId193" xr:uid="{00000000-0004-0000-0400-0000C0000000}"/>
    <hyperlink ref="G195" r:id="rId194" xr:uid="{00000000-0004-0000-0400-0000C1000000}"/>
    <hyperlink ref="G196" r:id="rId195" xr:uid="{00000000-0004-0000-0400-0000C2000000}"/>
    <hyperlink ref="G197" r:id="rId196" xr:uid="{00000000-0004-0000-0400-0000C3000000}"/>
    <hyperlink ref="G198" r:id="rId197" xr:uid="{00000000-0004-0000-0400-0000C4000000}"/>
    <hyperlink ref="G199" r:id="rId198" xr:uid="{00000000-0004-0000-0400-0000C5000000}"/>
    <hyperlink ref="G200" r:id="rId199" xr:uid="{00000000-0004-0000-0400-0000C6000000}"/>
    <hyperlink ref="G201" r:id="rId200" xr:uid="{00000000-0004-0000-0400-0000C7000000}"/>
    <hyperlink ref="G202" r:id="rId201" xr:uid="{00000000-0004-0000-0400-0000C8000000}"/>
    <hyperlink ref="G203" r:id="rId202" xr:uid="{00000000-0004-0000-0400-0000C9000000}"/>
    <hyperlink ref="G204" r:id="rId203" xr:uid="{00000000-0004-0000-0400-0000CA000000}"/>
    <hyperlink ref="G205" r:id="rId204" xr:uid="{00000000-0004-0000-0400-0000CB000000}"/>
    <hyperlink ref="G206" r:id="rId205" xr:uid="{00000000-0004-0000-0400-0000CC000000}"/>
    <hyperlink ref="G207" r:id="rId206" xr:uid="{00000000-0004-0000-0400-0000CD000000}"/>
    <hyperlink ref="G208" r:id="rId207" xr:uid="{00000000-0004-0000-0400-0000CE000000}"/>
    <hyperlink ref="G209" r:id="rId208" xr:uid="{00000000-0004-0000-0400-0000CF000000}"/>
    <hyperlink ref="G210" r:id="rId209" xr:uid="{00000000-0004-0000-0400-0000D0000000}"/>
    <hyperlink ref="G211" r:id="rId210" xr:uid="{00000000-0004-0000-0400-0000D1000000}"/>
    <hyperlink ref="G212" r:id="rId211" xr:uid="{00000000-0004-0000-0400-0000D2000000}"/>
    <hyperlink ref="G213" r:id="rId212" xr:uid="{00000000-0004-0000-0400-0000D3000000}"/>
    <hyperlink ref="G214" r:id="rId213" xr:uid="{00000000-0004-0000-0400-0000D4000000}"/>
    <hyperlink ref="G215" r:id="rId214" xr:uid="{00000000-0004-0000-0400-0000D5000000}"/>
    <hyperlink ref="G216" r:id="rId215" xr:uid="{00000000-0004-0000-0400-0000D6000000}"/>
    <hyperlink ref="G217" r:id="rId216" xr:uid="{00000000-0004-0000-0400-0000D7000000}"/>
    <hyperlink ref="G218" r:id="rId217" xr:uid="{00000000-0004-0000-0400-0000D8000000}"/>
    <hyperlink ref="G219" r:id="rId218" xr:uid="{00000000-0004-0000-0400-0000D9000000}"/>
    <hyperlink ref="G220" r:id="rId219" xr:uid="{00000000-0004-0000-0400-0000DA000000}"/>
    <hyperlink ref="G221" r:id="rId220" xr:uid="{00000000-0004-0000-0400-0000DB000000}"/>
    <hyperlink ref="G222" r:id="rId221" xr:uid="{00000000-0004-0000-0400-0000DC000000}"/>
    <hyperlink ref="G223" r:id="rId222" xr:uid="{00000000-0004-0000-0400-0000DD000000}"/>
    <hyperlink ref="G224" r:id="rId223" xr:uid="{00000000-0004-0000-0400-0000DE000000}"/>
    <hyperlink ref="G225" r:id="rId224" xr:uid="{00000000-0004-0000-0400-0000DF000000}"/>
    <hyperlink ref="G226" r:id="rId225" xr:uid="{00000000-0004-0000-0400-0000E0000000}"/>
    <hyperlink ref="G227" r:id="rId226" xr:uid="{00000000-0004-0000-0400-0000E1000000}"/>
    <hyperlink ref="G228" r:id="rId227" xr:uid="{00000000-0004-0000-0400-0000E2000000}"/>
    <hyperlink ref="G229" r:id="rId228" xr:uid="{00000000-0004-0000-0400-0000E3000000}"/>
    <hyperlink ref="G230" r:id="rId229" xr:uid="{00000000-0004-0000-0400-0000E4000000}"/>
    <hyperlink ref="G231" r:id="rId230" xr:uid="{00000000-0004-0000-0400-0000E5000000}"/>
    <hyperlink ref="G232" r:id="rId231" xr:uid="{00000000-0004-0000-0400-0000E6000000}"/>
    <hyperlink ref="G233" r:id="rId232" xr:uid="{00000000-0004-0000-0400-0000E7000000}"/>
    <hyperlink ref="G234" r:id="rId233" xr:uid="{00000000-0004-0000-0400-0000E8000000}"/>
    <hyperlink ref="G235" r:id="rId234" xr:uid="{00000000-0004-0000-0400-0000E9000000}"/>
    <hyperlink ref="G236" r:id="rId235" xr:uid="{00000000-0004-0000-0400-0000EA000000}"/>
    <hyperlink ref="G237" r:id="rId236" xr:uid="{00000000-0004-0000-0400-0000EB000000}"/>
    <hyperlink ref="G238" r:id="rId237" xr:uid="{00000000-0004-0000-0400-0000EC000000}"/>
    <hyperlink ref="G239" r:id="rId238" xr:uid="{00000000-0004-0000-0400-0000ED000000}"/>
    <hyperlink ref="G240" r:id="rId239" xr:uid="{00000000-0004-0000-0400-0000EE000000}"/>
    <hyperlink ref="G241" r:id="rId240" xr:uid="{00000000-0004-0000-0400-0000EF000000}"/>
    <hyperlink ref="G242" r:id="rId241" xr:uid="{00000000-0004-0000-0400-0000F0000000}"/>
    <hyperlink ref="G243" r:id="rId242" xr:uid="{00000000-0004-0000-0400-0000F1000000}"/>
    <hyperlink ref="G244" r:id="rId243" xr:uid="{00000000-0004-0000-0400-0000F2000000}"/>
    <hyperlink ref="G245" r:id="rId244" xr:uid="{00000000-0004-0000-0400-0000F3000000}"/>
    <hyperlink ref="G246" r:id="rId245" xr:uid="{00000000-0004-0000-0400-0000F4000000}"/>
    <hyperlink ref="G247" r:id="rId246" xr:uid="{00000000-0004-0000-0400-0000F5000000}"/>
    <hyperlink ref="G248" r:id="rId247" xr:uid="{00000000-0004-0000-0400-0000F6000000}"/>
    <hyperlink ref="G249" r:id="rId248" xr:uid="{00000000-0004-0000-0400-0000F7000000}"/>
    <hyperlink ref="G250" r:id="rId249" xr:uid="{00000000-0004-0000-0400-0000F8000000}"/>
    <hyperlink ref="G251" r:id="rId250" xr:uid="{00000000-0004-0000-0400-0000F9000000}"/>
    <hyperlink ref="G252" r:id="rId251" xr:uid="{00000000-0004-0000-0400-0000FA000000}"/>
    <hyperlink ref="G253" r:id="rId252" xr:uid="{00000000-0004-0000-0400-0000FB000000}"/>
    <hyperlink ref="G254" r:id="rId253" xr:uid="{00000000-0004-0000-0400-0000FC000000}"/>
    <hyperlink ref="G255" r:id="rId254" xr:uid="{00000000-0004-0000-0400-0000FD000000}"/>
    <hyperlink ref="G256" r:id="rId255" xr:uid="{00000000-0004-0000-0400-0000FE000000}"/>
    <hyperlink ref="G257" r:id="rId256" xr:uid="{00000000-0004-0000-0400-0000FF000000}"/>
    <hyperlink ref="G258" r:id="rId257" xr:uid="{00000000-0004-0000-0400-000000010000}"/>
    <hyperlink ref="G259" r:id="rId258" xr:uid="{00000000-0004-0000-0400-000001010000}"/>
    <hyperlink ref="G260" r:id="rId259" xr:uid="{00000000-0004-0000-0400-000002010000}"/>
    <hyperlink ref="G261" r:id="rId260" xr:uid="{00000000-0004-0000-0400-000003010000}"/>
    <hyperlink ref="G262" r:id="rId261" xr:uid="{00000000-0004-0000-0400-000004010000}"/>
    <hyperlink ref="G263" r:id="rId262" xr:uid="{00000000-0004-0000-0400-000005010000}"/>
    <hyperlink ref="G264" r:id="rId263" xr:uid="{00000000-0004-0000-0400-000006010000}"/>
    <hyperlink ref="G265" r:id="rId264" xr:uid="{00000000-0004-0000-0400-000007010000}"/>
    <hyperlink ref="G266" r:id="rId265" xr:uid="{00000000-0004-0000-0400-000008010000}"/>
    <hyperlink ref="G267" r:id="rId266" xr:uid="{00000000-0004-0000-0400-000009010000}"/>
    <hyperlink ref="G268" r:id="rId267" xr:uid="{00000000-0004-0000-0400-00000A010000}"/>
    <hyperlink ref="G269" r:id="rId268" xr:uid="{00000000-0004-0000-0400-00000B010000}"/>
    <hyperlink ref="G270" r:id="rId269" xr:uid="{00000000-0004-0000-0400-00000C010000}"/>
    <hyperlink ref="G271" r:id="rId270" xr:uid="{00000000-0004-0000-0400-00000D010000}"/>
    <hyperlink ref="G272" r:id="rId271" xr:uid="{00000000-0004-0000-0400-00000E010000}"/>
    <hyperlink ref="G273" r:id="rId272" xr:uid="{00000000-0004-0000-0400-00000F010000}"/>
    <hyperlink ref="G274" r:id="rId273" xr:uid="{00000000-0004-0000-0400-000010010000}"/>
    <hyperlink ref="G275" r:id="rId274" xr:uid="{00000000-0004-0000-0400-000011010000}"/>
    <hyperlink ref="G276" r:id="rId275" xr:uid="{00000000-0004-0000-0400-000012010000}"/>
    <hyperlink ref="G277" r:id="rId276" xr:uid="{00000000-0004-0000-0400-000013010000}"/>
    <hyperlink ref="G278" r:id="rId277" xr:uid="{00000000-0004-0000-0400-000014010000}"/>
    <hyperlink ref="G279" r:id="rId278" xr:uid="{00000000-0004-0000-0400-000015010000}"/>
    <hyperlink ref="G280" r:id="rId279" xr:uid="{00000000-0004-0000-0400-000016010000}"/>
    <hyperlink ref="G281" r:id="rId280" xr:uid="{00000000-0004-0000-0400-000017010000}"/>
    <hyperlink ref="G282" r:id="rId281" xr:uid="{00000000-0004-0000-0400-000018010000}"/>
    <hyperlink ref="G283" r:id="rId282" xr:uid="{00000000-0004-0000-0400-000019010000}"/>
    <hyperlink ref="G284" r:id="rId283" xr:uid="{00000000-0004-0000-0400-00001A010000}"/>
    <hyperlink ref="G285" r:id="rId284" xr:uid="{00000000-0004-0000-0400-00001B010000}"/>
    <hyperlink ref="G286" r:id="rId285" xr:uid="{00000000-0004-0000-0400-00001C010000}"/>
    <hyperlink ref="G287" r:id="rId286" xr:uid="{00000000-0004-0000-0400-00001D010000}"/>
    <hyperlink ref="G288" r:id="rId287" xr:uid="{00000000-0004-0000-0400-00001E010000}"/>
    <hyperlink ref="G289" r:id="rId288" xr:uid="{00000000-0004-0000-0400-00001F010000}"/>
    <hyperlink ref="G290" r:id="rId289" xr:uid="{00000000-0004-0000-0400-000020010000}"/>
    <hyperlink ref="G291" r:id="rId290" xr:uid="{00000000-0004-0000-0400-000021010000}"/>
    <hyperlink ref="G292" r:id="rId291" xr:uid="{00000000-0004-0000-0400-000022010000}"/>
    <hyperlink ref="G293" r:id="rId292" xr:uid="{00000000-0004-0000-0400-000023010000}"/>
    <hyperlink ref="G294" r:id="rId293" xr:uid="{00000000-0004-0000-0400-000024010000}"/>
    <hyperlink ref="G295" r:id="rId294" xr:uid="{00000000-0004-0000-0400-000025010000}"/>
    <hyperlink ref="G296" r:id="rId295" xr:uid="{00000000-0004-0000-0400-000026010000}"/>
    <hyperlink ref="G297" r:id="rId296" xr:uid="{00000000-0004-0000-0400-000027010000}"/>
    <hyperlink ref="G298" r:id="rId297" xr:uid="{00000000-0004-0000-0400-000028010000}"/>
    <hyperlink ref="G299" r:id="rId298" xr:uid="{00000000-0004-0000-0400-000029010000}"/>
    <hyperlink ref="G300" r:id="rId299" xr:uid="{00000000-0004-0000-0400-00002A010000}"/>
    <hyperlink ref="G301" r:id="rId300" xr:uid="{00000000-0004-0000-0400-00002B010000}"/>
    <hyperlink ref="G302" r:id="rId301" xr:uid="{00000000-0004-0000-0400-00002C010000}"/>
    <hyperlink ref="G303" r:id="rId302" xr:uid="{00000000-0004-0000-0400-00002D010000}"/>
    <hyperlink ref="G304" r:id="rId303" xr:uid="{00000000-0004-0000-0400-00002E010000}"/>
    <hyperlink ref="G305" r:id="rId304" xr:uid="{00000000-0004-0000-0400-00002F010000}"/>
    <hyperlink ref="G306" r:id="rId305" xr:uid="{00000000-0004-0000-0400-000030010000}"/>
    <hyperlink ref="G307" r:id="rId306" xr:uid="{00000000-0004-0000-0400-000031010000}"/>
    <hyperlink ref="G308" r:id="rId307" xr:uid="{00000000-0004-0000-0400-000032010000}"/>
    <hyperlink ref="G309" r:id="rId308" xr:uid="{00000000-0004-0000-0400-000033010000}"/>
    <hyperlink ref="G310" r:id="rId309" xr:uid="{00000000-0004-0000-0400-000034010000}"/>
    <hyperlink ref="G311" r:id="rId310" xr:uid="{00000000-0004-0000-0400-000035010000}"/>
    <hyperlink ref="G312" r:id="rId311" xr:uid="{00000000-0004-0000-0400-000036010000}"/>
    <hyperlink ref="G313" r:id="rId312" xr:uid="{00000000-0004-0000-0400-000037010000}"/>
    <hyperlink ref="G314" r:id="rId313" xr:uid="{00000000-0004-0000-0400-000038010000}"/>
    <hyperlink ref="G315" r:id="rId314" xr:uid="{00000000-0004-0000-0400-000039010000}"/>
    <hyperlink ref="G316" r:id="rId315" xr:uid="{00000000-0004-0000-0400-00003A010000}"/>
    <hyperlink ref="G317" r:id="rId316" xr:uid="{00000000-0004-0000-0400-00003B010000}"/>
    <hyperlink ref="G318" r:id="rId317" xr:uid="{00000000-0004-0000-0400-00003C010000}"/>
    <hyperlink ref="G319" r:id="rId318" xr:uid="{00000000-0004-0000-0400-00003D010000}"/>
    <hyperlink ref="G320" r:id="rId319" xr:uid="{00000000-0004-0000-0400-00003E010000}"/>
    <hyperlink ref="G321" r:id="rId320" xr:uid="{00000000-0004-0000-0400-00003F010000}"/>
    <hyperlink ref="G322" r:id="rId321" xr:uid="{00000000-0004-0000-0400-000040010000}"/>
    <hyperlink ref="G323" r:id="rId322" xr:uid="{00000000-0004-0000-0400-000041010000}"/>
    <hyperlink ref="G324" r:id="rId323" xr:uid="{00000000-0004-0000-0400-000042010000}"/>
    <hyperlink ref="G325" r:id="rId324" xr:uid="{00000000-0004-0000-0400-000043010000}"/>
    <hyperlink ref="G326" r:id="rId325" xr:uid="{00000000-0004-0000-0400-000044010000}"/>
    <hyperlink ref="G327" r:id="rId326" xr:uid="{00000000-0004-0000-0400-000045010000}"/>
    <hyperlink ref="G328" r:id="rId327" xr:uid="{00000000-0004-0000-0400-000046010000}"/>
    <hyperlink ref="G329" r:id="rId328" xr:uid="{00000000-0004-0000-0400-000047010000}"/>
    <hyperlink ref="G330" r:id="rId329" xr:uid="{00000000-0004-0000-0400-000048010000}"/>
    <hyperlink ref="G331" r:id="rId330" xr:uid="{00000000-0004-0000-0400-000049010000}"/>
    <hyperlink ref="G332" r:id="rId331" xr:uid="{00000000-0004-0000-0400-00004A010000}"/>
    <hyperlink ref="G333" r:id="rId332" xr:uid="{00000000-0004-0000-0400-00004B010000}"/>
    <hyperlink ref="G334" r:id="rId333" xr:uid="{00000000-0004-0000-0400-00004C010000}"/>
    <hyperlink ref="G335" r:id="rId334" xr:uid="{00000000-0004-0000-0400-00004D010000}"/>
    <hyperlink ref="G336" r:id="rId335" xr:uid="{00000000-0004-0000-0400-00004E010000}"/>
    <hyperlink ref="G337" r:id="rId336" xr:uid="{00000000-0004-0000-0400-00004F010000}"/>
    <hyperlink ref="G338" r:id="rId337" xr:uid="{00000000-0004-0000-0400-000050010000}"/>
    <hyperlink ref="G339" r:id="rId338" xr:uid="{00000000-0004-0000-0400-000051010000}"/>
    <hyperlink ref="G340" r:id="rId339" xr:uid="{00000000-0004-0000-0400-000052010000}"/>
    <hyperlink ref="G341" r:id="rId340" xr:uid="{00000000-0004-0000-0400-000053010000}"/>
    <hyperlink ref="G342" r:id="rId341" xr:uid="{00000000-0004-0000-0400-000054010000}"/>
    <hyperlink ref="G343" r:id="rId342" xr:uid="{00000000-0004-0000-0400-000055010000}"/>
    <hyperlink ref="G344" r:id="rId343" xr:uid="{00000000-0004-0000-0400-000056010000}"/>
    <hyperlink ref="G345" r:id="rId344" xr:uid="{00000000-0004-0000-0400-000057010000}"/>
    <hyperlink ref="G346" r:id="rId345" xr:uid="{00000000-0004-0000-0400-000058010000}"/>
    <hyperlink ref="G347" r:id="rId346" xr:uid="{00000000-0004-0000-0400-000059010000}"/>
    <hyperlink ref="G348" r:id="rId347" xr:uid="{00000000-0004-0000-0400-00005A010000}"/>
    <hyperlink ref="G349" r:id="rId348" xr:uid="{00000000-0004-0000-0400-00005B010000}"/>
    <hyperlink ref="G350" r:id="rId349" xr:uid="{00000000-0004-0000-0400-00005C010000}"/>
    <hyperlink ref="G351" r:id="rId350" xr:uid="{00000000-0004-0000-0400-00005D010000}"/>
    <hyperlink ref="G352" r:id="rId351" xr:uid="{00000000-0004-0000-0400-00005E010000}"/>
    <hyperlink ref="G353" r:id="rId352" xr:uid="{00000000-0004-0000-0400-00005F010000}"/>
    <hyperlink ref="G354" r:id="rId353" xr:uid="{00000000-0004-0000-0400-000060010000}"/>
    <hyperlink ref="G355" r:id="rId354" xr:uid="{00000000-0004-0000-0400-000061010000}"/>
    <hyperlink ref="G356" r:id="rId355" xr:uid="{00000000-0004-0000-0400-000062010000}"/>
    <hyperlink ref="G357" r:id="rId356" xr:uid="{00000000-0004-0000-0400-000063010000}"/>
    <hyperlink ref="G358" r:id="rId357" xr:uid="{00000000-0004-0000-0400-000064010000}"/>
    <hyperlink ref="G359" r:id="rId358" xr:uid="{00000000-0004-0000-0400-000065010000}"/>
    <hyperlink ref="G360" r:id="rId359" xr:uid="{00000000-0004-0000-0400-000066010000}"/>
    <hyperlink ref="G361" r:id="rId360" xr:uid="{00000000-0004-0000-0400-000067010000}"/>
    <hyperlink ref="G362" r:id="rId361" xr:uid="{00000000-0004-0000-0400-000068010000}"/>
    <hyperlink ref="G363" r:id="rId362" xr:uid="{00000000-0004-0000-0400-000069010000}"/>
    <hyperlink ref="G364" r:id="rId363" xr:uid="{00000000-0004-0000-0400-00006A010000}"/>
    <hyperlink ref="G365" r:id="rId364" xr:uid="{00000000-0004-0000-0400-00006B010000}"/>
    <hyperlink ref="G366" r:id="rId365" xr:uid="{00000000-0004-0000-0400-00006C010000}"/>
    <hyperlink ref="G367" r:id="rId366" xr:uid="{00000000-0004-0000-0400-00006D010000}"/>
    <hyperlink ref="G368" r:id="rId367" xr:uid="{00000000-0004-0000-0400-00006E010000}"/>
    <hyperlink ref="G369" r:id="rId368" xr:uid="{00000000-0004-0000-0400-00006F010000}"/>
    <hyperlink ref="G370" r:id="rId369" xr:uid="{00000000-0004-0000-0400-000070010000}"/>
    <hyperlink ref="G371" r:id="rId370" xr:uid="{00000000-0004-0000-0400-000071010000}"/>
    <hyperlink ref="G372" r:id="rId371" xr:uid="{00000000-0004-0000-0400-000072010000}"/>
    <hyperlink ref="G373" r:id="rId372" xr:uid="{00000000-0004-0000-0400-000073010000}"/>
    <hyperlink ref="G374" r:id="rId373" xr:uid="{00000000-0004-0000-0400-000074010000}"/>
    <hyperlink ref="G375" r:id="rId374" xr:uid="{00000000-0004-0000-0400-000075010000}"/>
    <hyperlink ref="G376" r:id="rId375" xr:uid="{00000000-0004-0000-0400-000076010000}"/>
    <hyperlink ref="G377" r:id="rId376" xr:uid="{00000000-0004-0000-0400-000077010000}"/>
    <hyperlink ref="G378" r:id="rId377" xr:uid="{00000000-0004-0000-0400-000078010000}"/>
    <hyperlink ref="G379" r:id="rId378" xr:uid="{00000000-0004-0000-0400-000079010000}"/>
    <hyperlink ref="G380" r:id="rId379" xr:uid="{00000000-0004-0000-0400-00007A010000}"/>
    <hyperlink ref="G381" r:id="rId380" xr:uid="{00000000-0004-0000-0400-00007B010000}"/>
    <hyperlink ref="G382" r:id="rId381" xr:uid="{00000000-0004-0000-0400-00007C010000}"/>
    <hyperlink ref="G383" r:id="rId382" xr:uid="{00000000-0004-0000-0400-00007D010000}"/>
    <hyperlink ref="G384" r:id="rId383" xr:uid="{00000000-0004-0000-0400-00007E010000}"/>
    <hyperlink ref="G385" r:id="rId384" xr:uid="{00000000-0004-0000-0400-00007F010000}"/>
    <hyperlink ref="G386" r:id="rId385" xr:uid="{00000000-0004-0000-0400-000080010000}"/>
    <hyperlink ref="G387" r:id="rId386" xr:uid="{00000000-0004-0000-0400-000081010000}"/>
    <hyperlink ref="G388" r:id="rId387" xr:uid="{00000000-0004-0000-0400-000082010000}"/>
    <hyperlink ref="G389" r:id="rId388" xr:uid="{00000000-0004-0000-0400-000083010000}"/>
    <hyperlink ref="G390" r:id="rId389" xr:uid="{00000000-0004-0000-0400-000084010000}"/>
    <hyperlink ref="G391" r:id="rId390" xr:uid="{00000000-0004-0000-0400-000085010000}"/>
    <hyperlink ref="G392" r:id="rId391" xr:uid="{00000000-0004-0000-0400-000086010000}"/>
    <hyperlink ref="G393" r:id="rId392" xr:uid="{00000000-0004-0000-0400-000087010000}"/>
    <hyperlink ref="G394" r:id="rId393" xr:uid="{00000000-0004-0000-0400-000088010000}"/>
    <hyperlink ref="G395" r:id="rId394" xr:uid="{00000000-0004-0000-0400-000089010000}"/>
    <hyperlink ref="G396" r:id="rId395" xr:uid="{00000000-0004-0000-0400-00008A010000}"/>
    <hyperlink ref="G397" r:id="rId396" xr:uid="{00000000-0004-0000-0400-00008B010000}"/>
    <hyperlink ref="G398" r:id="rId397" xr:uid="{00000000-0004-0000-0400-00008C010000}"/>
    <hyperlink ref="G399" r:id="rId398" xr:uid="{00000000-0004-0000-0400-00008D010000}"/>
    <hyperlink ref="G400" r:id="rId399" xr:uid="{00000000-0004-0000-0400-00008E010000}"/>
    <hyperlink ref="G401" r:id="rId400" xr:uid="{00000000-0004-0000-0400-00008F010000}"/>
    <hyperlink ref="G402" r:id="rId401" xr:uid="{00000000-0004-0000-0400-000090010000}"/>
    <hyperlink ref="G403" r:id="rId402" xr:uid="{00000000-0004-0000-0400-000091010000}"/>
    <hyperlink ref="G404" r:id="rId403" xr:uid="{00000000-0004-0000-0400-000092010000}"/>
    <hyperlink ref="G405" r:id="rId404" xr:uid="{00000000-0004-0000-0400-000093010000}"/>
    <hyperlink ref="G406" r:id="rId405" xr:uid="{00000000-0004-0000-0400-000094010000}"/>
    <hyperlink ref="G407" r:id="rId406" xr:uid="{00000000-0004-0000-0400-000095010000}"/>
    <hyperlink ref="G408" r:id="rId407" xr:uid="{00000000-0004-0000-0400-000096010000}"/>
    <hyperlink ref="G409" r:id="rId408" xr:uid="{00000000-0004-0000-0400-000097010000}"/>
    <hyperlink ref="G410" r:id="rId409" xr:uid="{00000000-0004-0000-0400-000098010000}"/>
    <hyperlink ref="G411" r:id="rId410" xr:uid="{00000000-0004-0000-0400-000099010000}"/>
    <hyperlink ref="G412" r:id="rId411" xr:uid="{00000000-0004-0000-0400-00009A010000}"/>
    <hyperlink ref="G413" r:id="rId412" xr:uid="{00000000-0004-0000-0400-00009B010000}"/>
    <hyperlink ref="G414" r:id="rId413" xr:uid="{00000000-0004-0000-0400-00009C010000}"/>
    <hyperlink ref="G415" r:id="rId414" xr:uid="{00000000-0004-0000-0400-00009D010000}"/>
    <hyperlink ref="G416" r:id="rId415" xr:uid="{00000000-0004-0000-0400-00009E010000}"/>
    <hyperlink ref="G417" r:id="rId416" xr:uid="{00000000-0004-0000-0400-00009F010000}"/>
    <hyperlink ref="G418" r:id="rId417" xr:uid="{00000000-0004-0000-0400-0000A0010000}"/>
    <hyperlink ref="G419" r:id="rId418" xr:uid="{00000000-0004-0000-0400-0000A1010000}"/>
    <hyperlink ref="G420" r:id="rId419" xr:uid="{00000000-0004-0000-0400-0000A2010000}"/>
    <hyperlink ref="G421" r:id="rId420" xr:uid="{00000000-0004-0000-0400-0000A3010000}"/>
    <hyperlink ref="G422" r:id="rId421" xr:uid="{00000000-0004-0000-0400-0000A4010000}"/>
    <hyperlink ref="G423" r:id="rId422" xr:uid="{00000000-0004-0000-0400-0000A5010000}"/>
    <hyperlink ref="G424" r:id="rId423" xr:uid="{00000000-0004-0000-0400-0000A6010000}"/>
    <hyperlink ref="G425" r:id="rId424" xr:uid="{00000000-0004-0000-0400-0000A7010000}"/>
    <hyperlink ref="G426" r:id="rId425" xr:uid="{00000000-0004-0000-0400-0000A8010000}"/>
    <hyperlink ref="G427" r:id="rId426" xr:uid="{00000000-0004-0000-0400-0000A9010000}"/>
    <hyperlink ref="G428" r:id="rId427" xr:uid="{00000000-0004-0000-0400-0000AA010000}"/>
    <hyperlink ref="G429" r:id="rId428" xr:uid="{00000000-0004-0000-0400-0000AB010000}"/>
    <hyperlink ref="G430" r:id="rId429" xr:uid="{00000000-0004-0000-0400-0000AC010000}"/>
    <hyperlink ref="G431" r:id="rId430" xr:uid="{00000000-0004-0000-0400-0000AD010000}"/>
    <hyperlink ref="G432" r:id="rId431" xr:uid="{00000000-0004-0000-0400-0000AE010000}"/>
    <hyperlink ref="G433" r:id="rId432" xr:uid="{00000000-0004-0000-0400-0000AF010000}"/>
    <hyperlink ref="G434" r:id="rId433" xr:uid="{00000000-0004-0000-0400-0000B0010000}"/>
    <hyperlink ref="G435" r:id="rId434" xr:uid="{00000000-0004-0000-0400-0000B1010000}"/>
    <hyperlink ref="G436" r:id="rId435" xr:uid="{00000000-0004-0000-0400-0000B2010000}"/>
    <hyperlink ref="G437" r:id="rId436" xr:uid="{00000000-0004-0000-0400-0000B3010000}"/>
    <hyperlink ref="G438" r:id="rId437" xr:uid="{00000000-0004-0000-0400-0000B4010000}"/>
    <hyperlink ref="G439" r:id="rId438" xr:uid="{00000000-0004-0000-0400-0000B5010000}"/>
    <hyperlink ref="G440" r:id="rId439" xr:uid="{00000000-0004-0000-0400-0000B6010000}"/>
    <hyperlink ref="G441" r:id="rId440" xr:uid="{00000000-0004-0000-0400-0000B7010000}"/>
    <hyperlink ref="G442" r:id="rId441" xr:uid="{00000000-0004-0000-0400-0000B8010000}"/>
    <hyperlink ref="G443" r:id="rId442" xr:uid="{00000000-0004-0000-0400-0000B9010000}"/>
    <hyperlink ref="G444" r:id="rId443" xr:uid="{00000000-0004-0000-0400-0000BA010000}"/>
    <hyperlink ref="G445" r:id="rId444" xr:uid="{00000000-0004-0000-0400-0000BB010000}"/>
    <hyperlink ref="G446" r:id="rId445" xr:uid="{00000000-0004-0000-0400-0000BC010000}"/>
    <hyperlink ref="G447" r:id="rId446" xr:uid="{00000000-0004-0000-0400-0000BD010000}"/>
    <hyperlink ref="G448" r:id="rId447" xr:uid="{00000000-0004-0000-0400-0000BE010000}"/>
    <hyperlink ref="G449" r:id="rId448" xr:uid="{00000000-0004-0000-0400-0000BF010000}"/>
    <hyperlink ref="G450" r:id="rId449" xr:uid="{00000000-0004-0000-0400-0000C0010000}"/>
    <hyperlink ref="G451" r:id="rId450" xr:uid="{00000000-0004-0000-0400-0000C1010000}"/>
    <hyperlink ref="G452" r:id="rId451" xr:uid="{00000000-0004-0000-0400-0000C2010000}"/>
    <hyperlink ref="G453" r:id="rId452" xr:uid="{00000000-0004-0000-0400-0000C3010000}"/>
    <hyperlink ref="G454" r:id="rId453" xr:uid="{00000000-0004-0000-0400-0000C4010000}"/>
    <hyperlink ref="G455" r:id="rId454" xr:uid="{00000000-0004-0000-0400-0000C5010000}"/>
    <hyperlink ref="G456" r:id="rId455" xr:uid="{00000000-0004-0000-0400-0000C6010000}"/>
    <hyperlink ref="G457" r:id="rId456" xr:uid="{00000000-0004-0000-0400-0000C7010000}"/>
    <hyperlink ref="G458" r:id="rId457" xr:uid="{00000000-0004-0000-0400-0000C8010000}"/>
    <hyperlink ref="G459" r:id="rId458" xr:uid="{00000000-0004-0000-0400-0000C9010000}"/>
    <hyperlink ref="G460" r:id="rId459" xr:uid="{00000000-0004-0000-0400-0000CA010000}"/>
    <hyperlink ref="G461" r:id="rId460" xr:uid="{00000000-0004-0000-0400-0000CB010000}"/>
    <hyperlink ref="G462" r:id="rId461" xr:uid="{00000000-0004-0000-0400-0000CC010000}"/>
    <hyperlink ref="G463" r:id="rId462" xr:uid="{00000000-0004-0000-0400-0000CD010000}"/>
    <hyperlink ref="G464" r:id="rId463" xr:uid="{00000000-0004-0000-0400-0000CE010000}"/>
    <hyperlink ref="G465" r:id="rId464" xr:uid="{00000000-0004-0000-0400-0000CF010000}"/>
    <hyperlink ref="G466" r:id="rId465" xr:uid="{00000000-0004-0000-0400-0000D0010000}"/>
    <hyperlink ref="G467" r:id="rId466" xr:uid="{00000000-0004-0000-0400-0000D1010000}"/>
    <hyperlink ref="G468" r:id="rId467" xr:uid="{00000000-0004-0000-0400-0000D2010000}"/>
    <hyperlink ref="G469" r:id="rId468" xr:uid="{00000000-0004-0000-0400-0000D3010000}"/>
    <hyperlink ref="G470" r:id="rId469" xr:uid="{00000000-0004-0000-0400-0000D4010000}"/>
    <hyperlink ref="G471" r:id="rId470" xr:uid="{00000000-0004-0000-0400-0000D5010000}"/>
    <hyperlink ref="G472" r:id="rId471" xr:uid="{00000000-0004-0000-0400-0000D6010000}"/>
    <hyperlink ref="G473" r:id="rId472" xr:uid="{00000000-0004-0000-0400-0000D7010000}"/>
    <hyperlink ref="G474" r:id="rId473" xr:uid="{00000000-0004-0000-0400-0000D8010000}"/>
    <hyperlink ref="G475" r:id="rId474" xr:uid="{00000000-0004-0000-0400-0000D9010000}"/>
    <hyperlink ref="G476" r:id="rId475" xr:uid="{00000000-0004-0000-0400-0000DA010000}"/>
    <hyperlink ref="G477" r:id="rId476" xr:uid="{00000000-0004-0000-0400-0000DB010000}"/>
    <hyperlink ref="G478" r:id="rId477" xr:uid="{00000000-0004-0000-0400-0000DC010000}"/>
    <hyperlink ref="G479" r:id="rId478" xr:uid="{00000000-0004-0000-0400-0000DD010000}"/>
    <hyperlink ref="G480" r:id="rId479" xr:uid="{00000000-0004-0000-0400-0000DE010000}"/>
    <hyperlink ref="G481" r:id="rId480" xr:uid="{00000000-0004-0000-0400-0000DF010000}"/>
    <hyperlink ref="G482" r:id="rId481" xr:uid="{00000000-0004-0000-0400-0000E0010000}"/>
    <hyperlink ref="G483" r:id="rId482" xr:uid="{00000000-0004-0000-0400-0000E1010000}"/>
    <hyperlink ref="G484" r:id="rId483" xr:uid="{00000000-0004-0000-0400-0000E2010000}"/>
    <hyperlink ref="G485" r:id="rId484" xr:uid="{00000000-0004-0000-0400-0000E3010000}"/>
    <hyperlink ref="G486" r:id="rId485" xr:uid="{00000000-0004-0000-0400-0000E4010000}"/>
    <hyperlink ref="G487" r:id="rId486" xr:uid="{00000000-0004-0000-0400-0000E5010000}"/>
    <hyperlink ref="G488" r:id="rId487" xr:uid="{00000000-0004-0000-0400-0000E6010000}"/>
    <hyperlink ref="G489" r:id="rId488" xr:uid="{00000000-0004-0000-0400-0000E7010000}"/>
    <hyperlink ref="G490" r:id="rId489" xr:uid="{00000000-0004-0000-0400-0000E8010000}"/>
    <hyperlink ref="G491" r:id="rId490" xr:uid="{00000000-0004-0000-0400-0000E9010000}"/>
    <hyperlink ref="G492" r:id="rId491" xr:uid="{00000000-0004-0000-0400-0000EA010000}"/>
    <hyperlink ref="G493" r:id="rId492" xr:uid="{00000000-0004-0000-0400-0000EB010000}"/>
    <hyperlink ref="G494" r:id="rId493" xr:uid="{00000000-0004-0000-0400-0000EC010000}"/>
    <hyperlink ref="G495" r:id="rId494" xr:uid="{00000000-0004-0000-0400-0000ED010000}"/>
    <hyperlink ref="G496" r:id="rId495" xr:uid="{00000000-0004-0000-0400-0000EE010000}"/>
    <hyperlink ref="G497" r:id="rId496" xr:uid="{00000000-0004-0000-0400-0000EF010000}"/>
    <hyperlink ref="G498" r:id="rId497" xr:uid="{00000000-0004-0000-0400-0000F0010000}"/>
    <hyperlink ref="G499" r:id="rId498" xr:uid="{00000000-0004-0000-0400-0000F1010000}"/>
    <hyperlink ref="G500" r:id="rId499" xr:uid="{00000000-0004-0000-0400-0000F2010000}"/>
    <hyperlink ref="G501" r:id="rId500" xr:uid="{00000000-0004-0000-0400-0000F3010000}"/>
    <hyperlink ref="G502" r:id="rId501" xr:uid="{00000000-0004-0000-0400-0000F4010000}"/>
    <hyperlink ref="G503" r:id="rId502" xr:uid="{00000000-0004-0000-0400-0000F5010000}"/>
    <hyperlink ref="G504" r:id="rId503" xr:uid="{00000000-0004-0000-0400-0000F6010000}"/>
    <hyperlink ref="G505" r:id="rId504" xr:uid="{00000000-0004-0000-0400-0000F7010000}"/>
    <hyperlink ref="G506" r:id="rId505" xr:uid="{00000000-0004-0000-0400-0000F8010000}"/>
    <hyperlink ref="G507" r:id="rId506" xr:uid="{00000000-0004-0000-0400-0000F9010000}"/>
    <hyperlink ref="G508" r:id="rId507" xr:uid="{00000000-0004-0000-0400-0000FA010000}"/>
    <hyperlink ref="G509" r:id="rId508" xr:uid="{00000000-0004-0000-0400-0000FB010000}"/>
    <hyperlink ref="G510" r:id="rId509" xr:uid="{00000000-0004-0000-0400-0000FC010000}"/>
    <hyperlink ref="G511" r:id="rId510" xr:uid="{00000000-0004-0000-0400-0000FD010000}"/>
    <hyperlink ref="G512" r:id="rId511" xr:uid="{00000000-0004-0000-0400-0000FE010000}"/>
    <hyperlink ref="G513" r:id="rId512" xr:uid="{00000000-0004-0000-0400-0000FF010000}"/>
    <hyperlink ref="G514" r:id="rId513" xr:uid="{00000000-0004-0000-0400-000000020000}"/>
    <hyperlink ref="G515" r:id="rId514" xr:uid="{00000000-0004-0000-0400-000001020000}"/>
    <hyperlink ref="G516" r:id="rId515" xr:uid="{00000000-0004-0000-0400-000002020000}"/>
    <hyperlink ref="G517" r:id="rId516" xr:uid="{00000000-0004-0000-0400-000003020000}"/>
    <hyperlink ref="G518" r:id="rId517" xr:uid="{00000000-0004-0000-0400-000004020000}"/>
    <hyperlink ref="G519" r:id="rId518" xr:uid="{00000000-0004-0000-0400-000005020000}"/>
    <hyperlink ref="G520" r:id="rId519" xr:uid="{00000000-0004-0000-0400-000006020000}"/>
    <hyperlink ref="G521" r:id="rId520" xr:uid="{00000000-0004-0000-0400-000007020000}"/>
    <hyperlink ref="G522" r:id="rId521" xr:uid="{00000000-0004-0000-0400-000008020000}"/>
    <hyperlink ref="G523" r:id="rId522" xr:uid="{00000000-0004-0000-0400-000009020000}"/>
    <hyperlink ref="G524" r:id="rId523" xr:uid="{00000000-0004-0000-0400-00000A020000}"/>
    <hyperlink ref="G525" r:id="rId524" xr:uid="{00000000-0004-0000-0400-00000B020000}"/>
    <hyperlink ref="G526" r:id="rId525" xr:uid="{00000000-0004-0000-0400-00000C020000}"/>
    <hyperlink ref="G527" r:id="rId526" xr:uid="{00000000-0004-0000-0400-00000D020000}"/>
    <hyperlink ref="G528" r:id="rId527" xr:uid="{00000000-0004-0000-0400-00000E020000}"/>
    <hyperlink ref="G529" r:id="rId528" xr:uid="{00000000-0004-0000-0400-00000F020000}"/>
    <hyperlink ref="G530" r:id="rId529" xr:uid="{00000000-0004-0000-0400-000010020000}"/>
    <hyperlink ref="G531" r:id="rId530" xr:uid="{00000000-0004-0000-0400-000011020000}"/>
    <hyperlink ref="G532" r:id="rId531" xr:uid="{00000000-0004-0000-0400-000012020000}"/>
    <hyperlink ref="G533" r:id="rId532" xr:uid="{00000000-0004-0000-0400-000013020000}"/>
    <hyperlink ref="G534" r:id="rId533" xr:uid="{00000000-0004-0000-0400-000014020000}"/>
    <hyperlink ref="G535" r:id="rId534" xr:uid="{00000000-0004-0000-0400-000015020000}"/>
    <hyperlink ref="G536" r:id="rId535" xr:uid="{00000000-0004-0000-0400-000016020000}"/>
    <hyperlink ref="G537" r:id="rId536" xr:uid="{00000000-0004-0000-0400-000017020000}"/>
    <hyperlink ref="G538" r:id="rId537" xr:uid="{00000000-0004-0000-0400-000018020000}"/>
    <hyperlink ref="G539" r:id="rId538" xr:uid="{00000000-0004-0000-0400-000019020000}"/>
    <hyperlink ref="G540" r:id="rId539" xr:uid="{00000000-0004-0000-0400-00001A020000}"/>
    <hyperlink ref="G541" r:id="rId540" xr:uid="{00000000-0004-0000-0400-00001B020000}"/>
    <hyperlink ref="G542" r:id="rId541" xr:uid="{00000000-0004-0000-0400-00001C020000}"/>
    <hyperlink ref="G543" r:id="rId542" xr:uid="{00000000-0004-0000-0400-00001D020000}"/>
    <hyperlink ref="G544" r:id="rId543" xr:uid="{00000000-0004-0000-0400-00001E020000}"/>
    <hyperlink ref="G545" r:id="rId544" xr:uid="{00000000-0004-0000-0400-00001F020000}"/>
    <hyperlink ref="G546" r:id="rId545" xr:uid="{00000000-0004-0000-0400-000020020000}"/>
    <hyperlink ref="G547" r:id="rId546" xr:uid="{00000000-0004-0000-0400-000021020000}"/>
    <hyperlink ref="G548" r:id="rId547" xr:uid="{00000000-0004-0000-0400-000022020000}"/>
    <hyperlink ref="G549" r:id="rId548" xr:uid="{00000000-0004-0000-0400-000023020000}"/>
    <hyperlink ref="G550" r:id="rId549" xr:uid="{00000000-0004-0000-0400-000024020000}"/>
    <hyperlink ref="G551" r:id="rId550" xr:uid="{00000000-0004-0000-0400-000025020000}"/>
    <hyperlink ref="G552" r:id="rId551" xr:uid="{00000000-0004-0000-0400-000026020000}"/>
    <hyperlink ref="G553" r:id="rId552" xr:uid="{00000000-0004-0000-0400-000027020000}"/>
    <hyperlink ref="G554" r:id="rId553" xr:uid="{00000000-0004-0000-0400-000028020000}"/>
    <hyperlink ref="G555" r:id="rId554" xr:uid="{00000000-0004-0000-0400-000029020000}"/>
    <hyperlink ref="G556" r:id="rId555" xr:uid="{00000000-0004-0000-0400-00002A020000}"/>
    <hyperlink ref="G557" r:id="rId556" xr:uid="{00000000-0004-0000-0400-00002B020000}"/>
    <hyperlink ref="G558" r:id="rId557" xr:uid="{00000000-0004-0000-0400-00002C020000}"/>
    <hyperlink ref="G559" r:id="rId558" xr:uid="{00000000-0004-0000-0400-00002D020000}"/>
    <hyperlink ref="G560" r:id="rId559" xr:uid="{00000000-0004-0000-0400-00002E020000}"/>
    <hyperlink ref="G561" r:id="rId560" xr:uid="{00000000-0004-0000-0400-00002F020000}"/>
    <hyperlink ref="G562" r:id="rId561" xr:uid="{00000000-0004-0000-0400-000030020000}"/>
    <hyperlink ref="G563" r:id="rId562" xr:uid="{00000000-0004-0000-0400-000031020000}"/>
    <hyperlink ref="G564" r:id="rId563" xr:uid="{00000000-0004-0000-0400-000032020000}"/>
    <hyperlink ref="G565" r:id="rId564" xr:uid="{00000000-0004-0000-0400-000033020000}"/>
    <hyperlink ref="G566" r:id="rId565" xr:uid="{00000000-0004-0000-0400-000034020000}"/>
    <hyperlink ref="G567" r:id="rId566" xr:uid="{00000000-0004-0000-0400-000035020000}"/>
    <hyperlink ref="G568" r:id="rId567" xr:uid="{00000000-0004-0000-0400-000036020000}"/>
    <hyperlink ref="G569" r:id="rId568" xr:uid="{00000000-0004-0000-0400-000037020000}"/>
    <hyperlink ref="G570" r:id="rId569" xr:uid="{00000000-0004-0000-0400-000038020000}"/>
    <hyperlink ref="G571" r:id="rId570" xr:uid="{00000000-0004-0000-0400-000039020000}"/>
    <hyperlink ref="G572" r:id="rId571" xr:uid="{00000000-0004-0000-0400-00003A020000}"/>
    <hyperlink ref="G573" r:id="rId572" xr:uid="{00000000-0004-0000-0400-00003B020000}"/>
    <hyperlink ref="G574" r:id="rId573" xr:uid="{00000000-0004-0000-0400-00003C020000}"/>
    <hyperlink ref="G575" r:id="rId574" xr:uid="{00000000-0004-0000-0400-00003D020000}"/>
    <hyperlink ref="G576" r:id="rId575" xr:uid="{00000000-0004-0000-0400-00003E020000}"/>
    <hyperlink ref="G577" r:id="rId576" xr:uid="{00000000-0004-0000-0400-00003F020000}"/>
    <hyperlink ref="G578" r:id="rId577" xr:uid="{00000000-0004-0000-0400-000040020000}"/>
    <hyperlink ref="G579" r:id="rId578" xr:uid="{00000000-0004-0000-0400-000041020000}"/>
    <hyperlink ref="G580" r:id="rId579" xr:uid="{00000000-0004-0000-0400-000042020000}"/>
    <hyperlink ref="G581" r:id="rId580" xr:uid="{00000000-0004-0000-0400-000043020000}"/>
    <hyperlink ref="G582" r:id="rId581" xr:uid="{00000000-0004-0000-0400-000044020000}"/>
    <hyperlink ref="G583" r:id="rId582" xr:uid="{00000000-0004-0000-0400-000045020000}"/>
    <hyperlink ref="G584" r:id="rId583" xr:uid="{00000000-0004-0000-0400-000046020000}"/>
    <hyperlink ref="G585" r:id="rId584" xr:uid="{00000000-0004-0000-0400-000047020000}"/>
    <hyperlink ref="G586" r:id="rId585" xr:uid="{00000000-0004-0000-0400-000048020000}"/>
    <hyperlink ref="G587" r:id="rId586" xr:uid="{00000000-0004-0000-0400-000049020000}"/>
    <hyperlink ref="G588" r:id="rId587" xr:uid="{00000000-0004-0000-0400-00004A020000}"/>
    <hyperlink ref="G589" r:id="rId588" xr:uid="{00000000-0004-0000-0400-00004B020000}"/>
    <hyperlink ref="G590" r:id="rId589" xr:uid="{00000000-0004-0000-0400-00004C020000}"/>
    <hyperlink ref="G591" r:id="rId590" xr:uid="{00000000-0004-0000-0400-00004D020000}"/>
    <hyperlink ref="G592" r:id="rId591" xr:uid="{00000000-0004-0000-0400-00004E020000}"/>
    <hyperlink ref="G593" r:id="rId592" xr:uid="{00000000-0004-0000-0400-00004F020000}"/>
    <hyperlink ref="G594" r:id="rId593" xr:uid="{00000000-0004-0000-0400-000050020000}"/>
    <hyperlink ref="G595" r:id="rId594" xr:uid="{00000000-0004-0000-0400-000051020000}"/>
    <hyperlink ref="G596" r:id="rId595" xr:uid="{00000000-0004-0000-0400-000052020000}"/>
    <hyperlink ref="G597" r:id="rId596" xr:uid="{00000000-0004-0000-0400-000053020000}"/>
    <hyperlink ref="G598" r:id="rId597" xr:uid="{00000000-0004-0000-0400-000054020000}"/>
    <hyperlink ref="G599" r:id="rId598" xr:uid="{00000000-0004-0000-0400-000055020000}"/>
    <hyperlink ref="G600" r:id="rId599" xr:uid="{00000000-0004-0000-0400-000056020000}"/>
    <hyperlink ref="G601" r:id="rId600" xr:uid="{00000000-0004-0000-0400-000057020000}"/>
    <hyperlink ref="G602" r:id="rId601" xr:uid="{00000000-0004-0000-0400-000058020000}"/>
    <hyperlink ref="G603" r:id="rId602" xr:uid="{00000000-0004-0000-0400-000059020000}"/>
    <hyperlink ref="G604" r:id="rId603" xr:uid="{00000000-0004-0000-0400-00005A020000}"/>
    <hyperlink ref="G605" r:id="rId604" xr:uid="{00000000-0004-0000-0400-00005B020000}"/>
    <hyperlink ref="G606" r:id="rId605" xr:uid="{00000000-0004-0000-0400-00005C020000}"/>
    <hyperlink ref="G607" r:id="rId606" xr:uid="{00000000-0004-0000-0400-00005D020000}"/>
    <hyperlink ref="G608" r:id="rId607" xr:uid="{00000000-0004-0000-0400-00005E020000}"/>
    <hyperlink ref="G609" r:id="rId608" xr:uid="{00000000-0004-0000-0400-00005F020000}"/>
    <hyperlink ref="G610" r:id="rId609" xr:uid="{00000000-0004-0000-0400-000060020000}"/>
    <hyperlink ref="G611" r:id="rId610" xr:uid="{00000000-0004-0000-0400-000061020000}"/>
    <hyperlink ref="G612" r:id="rId611" xr:uid="{00000000-0004-0000-0400-000062020000}"/>
    <hyperlink ref="G613" r:id="rId612" xr:uid="{00000000-0004-0000-0400-000063020000}"/>
    <hyperlink ref="G614" r:id="rId613" xr:uid="{00000000-0004-0000-0400-000064020000}"/>
    <hyperlink ref="G615" r:id="rId614" xr:uid="{00000000-0004-0000-0400-000065020000}"/>
    <hyperlink ref="G616" r:id="rId615" xr:uid="{00000000-0004-0000-0400-000066020000}"/>
    <hyperlink ref="G617" r:id="rId616" xr:uid="{00000000-0004-0000-0400-000067020000}"/>
    <hyperlink ref="G618" r:id="rId617" xr:uid="{00000000-0004-0000-0400-000068020000}"/>
    <hyperlink ref="G619" r:id="rId618" xr:uid="{00000000-0004-0000-0400-000069020000}"/>
    <hyperlink ref="G620" r:id="rId619" xr:uid="{00000000-0004-0000-0400-00006A020000}"/>
    <hyperlink ref="G621" r:id="rId620" xr:uid="{00000000-0004-0000-0400-00006B020000}"/>
    <hyperlink ref="G622" r:id="rId621" xr:uid="{00000000-0004-0000-0400-00006C020000}"/>
    <hyperlink ref="G623" r:id="rId622" xr:uid="{00000000-0004-0000-0400-00006D020000}"/>
    <hyperlink ref="G624" r:id="rId623" xr:uid="{00000000-0004-0000-0400-00006E020000}"/>
    <hyperlink ref="G625" r:id="rId624" xr:uid="{00000000-0004-0000-0400-00006F020000}"/>
    <hyperlink ref="G626" r:id="rId625" xr:uid="{00000000-0004-0000-0400-000070020000}"/>
    <hyperlink ref="G627" r:id="rId626" xr:uid="{00000000-0004-0000-0400-000071020000}"/>
    <hyperlink ref="G628" r:id="rId627" xr:uid="{00000000-0004-0000-0400-000072020000}"/>
    <hyperlink ref="G629" r:id="rId628" xr:uid="{00000000-0004-0000-0400-000073020000}"/>
    <hyperlink ref="G630" r:id="rId629" xr:uid="{00000000-0004-0000-0400-000074020000}"/>
    <hyperlink ref="G631" r:id="rId630" xr:uid="{00000000-0004-0000-0400-000075020000}"/>
    <hyperlink ref="G632" r:id="rId631" xr:uid="{00000000-0004-0000-0400-000076020000}"/>
    <hyperlink ref="G633" r:id="rId632" xr:uid="{00000000-0004-0000-0400-000077020000}"/>
    <hyperlink ref="G634" r:id="rId633" xr:uid="{00000000-0004-0000-0400-000078020000}"/>
    <hyperlink ref="G635" r:id="rId634" xr:uid="{00000000-0004-0000-0400-000079020000}"/>
    <hyperlink ref="G636" r:id="rId635" xr:uid="{00000000-0004-0000-0400-00007A020000}"/>
    <hyperlink ref="G637" r:id="rId636" xr:uid="{00000000-0004-0000-0400-00007B020000}"/>
    <hyperlink ref="G638" r:id="rId637" xr:uid="{00000000-0004-0000-0400-00007C020000}"/>
    <hyperlink ref="G639" r:id="rId638" xr:uid="{00000000-0004-0000-0400-00007D020000}"/>
    <hyperlink ref="G640" r:id="rId639" xr:uid="{00000000-0004-0000-0400-00007E020000}"/>
    <hyperlink ref="G641" r:id="rId640" xr:uid="{00000000-0004-0000-0400-00007F020000}"/>
    <hyperlink ref="G642" r:id="rId641" xr:uid="{00000000-0004-0000-0400-000080020000}"/>
    <hyperlink ref="G643" r:id="rId642" xr:uid="{00000000-0004-0000-0400-000081020000}"/>
    <hyperlink ref="G644" r:id="rId643" xr:uid="{00000000-0004-0000-0400-000082020000}"/>
    <hyperlink ref="G645" r:id="rId644" xr:uid="{00000000-0004-0000-0400-000083020000}"/>
    <hyperlink ref="G646" r:id="rId645" xr:uid="{00000000-0004-0000-0400-000084020000}"/>
    <hyperlink ref="G647" r:id="rId646" xr:uid="{00000000-0004-0000-0400-000085020000}"/>
    <hyperlink ref="G648" r:id="rId647" xr:uid="{00000000-0004-0000-0400-000086020000}"/>
    <hyperlink ref="G649" r:id="rId648" xr:uid="{00000000-0004-0000-0400-000087020000}"/>
    <hyperlink ref="G650" r:id="rId649" xr:uid="{00000000-0004-0000-0400-000088020000}"/>
    <hyperlink ref="G651" r:id="rId650" xr:uid="{00000000-0004-0000-0400-000089020000}"/>
    <hyperlink ref="G652" r:id="rId651" xr:uid="{00000000-0004-0000-0400-00008A020000}"/>
    <hyperlink ref="G653" r:id="rId652" xr:uid="{00000000-0004-0000-0400-00008B020000}"/>
    <hyperlink ref="G654" r:id="rId653" xr:uid="{00000000-0004-0000-0400-00008C020000}"/>
    <hyperlink ref="G655" r:id="rId654" xr:uid="{00000000-0004-0000-0400-00008D020000}"/>
    <hyperlink ref="G656" r:id="rId655" xr:uid="{00000000-0004-0000-0400-00008E020000}"/>
    <hyperlink ref="G657" r:id="rId656" xr:uid="{00000000-0004-0000-0400-00008F020000}"/>
    <hyperlink ref="G658" r:id="rId657" xr:uid="{00000000-0004-0000-0400-000090020000}"/>
    <hyperlink ref="G659" r:id="rId658" xr:uid="{00000000-0004-0000-0400-000091020000}"/>
    <hyperlink ref="G660" r:id="rId659" xr:uid="{00000000-0004-0000-0400-000092020000}"/>
    <hyperlink ref="G661" r:id="rId660" xr:uid="{00000000-0004-0000-0400-000093020000}"/>
    <hyperlink ref="G662" r:id="rId661" xr:uid="{00000000-0004-0000-0400-000094020000}"/>
    <hyperlink ref="G663" r:id="rId662" xr:uid="{00000000-0004-0000-0400-000095020000}"/>
    <hyperlink ref="G664" r:id="rId663" xr:uid="{00000000-0004-0000-0400-000096020000}"/>
    <hyperlink ref="G665" r:id="rId664" xr:uid="{00000000-0004-0000-0400-000097020000}"/>
    <hyperlink ref="G666" r:id="rId665" xr:uid="{00000000-0004-0000-0400-000098020000}"/>
    <hyperlink ref="G667" r:id="rId666" xr:uid="{00000000-0004-0000-0400-000099020000}"/>
    <hyperlink ref="G668" r:id="rId667" xr:uid="{00000000-0004-0000-0400-00009A020000}"/>
    <hyperlink ref="G669" r:id="rId668" xr:uid="{00000000-0004-0000-0400-00009B020000}"/>
    <hyperlink ref="G670" r:id="rId669" xr:uid="{00000000-0004-0000-0400-00009C020000}"/>
    <hyperlink ref="G671" r:id="rId670" xr:uid="{00000000-0004-0000-0400-00009D020000}"/>
    <hyperlink ref="G672" r:id="rId671" xr:uid="{00000000-0004-0000-0400-00009E020000}"/>
    <hyperlink ref="G673" r:id="rId672" xr:uid="{00000000-0004-0000-0400-00009F020000}"/>
    <hyperlink ref="G674" r:id="rId673" xr:uid="{00000000-0004-0000-0400-0000A0020000}"/>
    <hyperlink ref="G675" r:id="rId674" xr:uid="{00000000-0004-0000-0400-0000A1020000}"/>
    <hyperlink ref="G676" r:id="rId675" xr:uid="{00000000-0004-0000-0400-0000A2020000}"/>
    <hyperlink ref="G677" r:id="rId676" xr:uid="{00000000-0004-0000-0400-0000A3020000}"/>
    <hyperlink ref="G678" r:id="rId677" xr:uid="{00000000-0004-0000-0400-0000A4020000}"/>
    <hyperlink ref="G679" r:id="rId678" xr:uid="{00000000-0004-0000-0400-0000A5020000}"/>
    <hyperlink ref="G680" r:id="rId679" xr:uid="{00000000-0004-0000-0400-0000A6020000}"/>
    <hyperlink ref="G681" r:id="rId680" xr:uid="{00000000-0004-0000-0400-0000A7020000}"/>
    <hyperlink ref="G682" r:id="rId681" xr:uid="{00000000-0004-0000-0400-0000A8020000}"/>
    <hyperlink ref="G683" r:id="rId682" xr:uid="{00000000-0004-0000-0400-0000A9020000}"/>
    <hyperlink ref="G684" r:id="rId683" xr:uid="{00000000-0004-0000-0400-0000AA020000}"/>
    <hyperlink ref="G685" r:id="rId684" xr:uid="{00000000-0004-0000-0400-0000AB020000}"/>
    <hyperlink ref="G686" r:id="rId685" xr:uid="{00000000-0004-0000-0400-0000AC020000}"/>
    <hyperlink ref="G687" r:id="rId686" xr:uid="{00000000-0004-0000-0400-0000AD020000}"/>
    <hyperlink ref="G688" r:id="rId687" xr:uid="{00000000-0004-0000-0400-0000AE020000}"/>
    <hyperlink ref="G689" r:id="rId688" xr:uid="{00000000-0004-0000-0400-0000AF020000}"/>
    <hyperlink ref="G690" r:id="rId689" xr:uid="{00000000-0004-0000-0400-0000B0020000}"/>
    <hyperlink ref="G691" r:id="rId690" xr:uid="{00000000-0004-0000-0400-0000B1020000}"/>
    <hyperlink ref="G692" r:id="rId691" xr:uid="{00000000-0004-0000-0400-0000B2020000}"/>
    <hyperlink ref="G693" r:id="rId692" xr:uid="{00000000-0004-0000-0400-0000B3020000}"/>
    <hyperlink ref="G694" r:id="rId693" xr:uid="{00000000-0004-0000-0400-0000B4020000}"/>
    <hyperlink ref="G695" r:id="rId694" xr:uid="{00000000-0004-0000-0400-0000B5020000}"/>
    <hyperlink ref="G696" r:id="rId695" xr:uid="{00000000-0004-0000-0400-0000B6020000}"/>
    <hyperlink ref="G697" r:id="rId696" xr:uid="{00000000-0004-0000-0400-0000B7020000}"/>
    <hyperlink ref="G698" r:id="rId697" xr:uid="{00000000-0004-0000-0400-0000B8020000}"/>
    <hyperlink ref="G699" r:id="rId698" xr:uid="{00000000-0004-0000-0400-0000B9020000}"/>
    <hyperlink ref="G700" r:id="rId699" xr:uid="{00000000-0004-0000-0400-0000BA020000}"/>
    <hyperlink ref="G701" r:id="rId700" xr:uid="{00000000-0004-0000-0400-0000BB020000}"/>
    <hyperlink ref="G702" r:id="rId701" xr:uid="{00000000-0004-0000-0400-0000BC020000}"/>
    <hyperlink ref="G703" r:id="rId702" xr:uid="{00000000-0004-0000-0400-0000BD020000}"/>
    <hyperlink ref="G704" r:id="rId703" xr:uid="{00000000-0004-0000-0400-0000BE020000}"/>
    <hyperlink ref="G705" r:id="rId704" xr:uid="{00000000-0004-0000-0400-0000BF020000}"/>
    <hyperlink ref="G706" r:id="rId705" xr:uid="{00000000-0004-0000-0400-0000C0020000}"/>
    <hyperlink ref="G707" r:id="rId706" xr:uid="{00000000-0004-0000-0400-0000C1020000}"/>
    <hyperlink ref="G708" r:id="rId707" xr:uid="{00000000-0004-0000-0400-0000C2020000}"/>
    <hyperlink ref="G709" r:id="rId708" xr:uid="{00000000-0004-0000-0400-0000C3020000}"/>
    <hyperlink ref="G710" r:id="rId709" xr:uid="{00000000-0004-0000-0400-0000C4020000}"/>
    <hyperlink ref="G711" r:id="rId710" xr:uid="{00000000-0004-0000-0400-0000C5020000}"/>
    <hyperlink ref="G712" r:id="rId711" xr:uid="{00000000-0004-0000-0400-0000C6020000}"/>
    <hyperlink ref="G713" r:id="rId712" xr:uid="{00000000-0004-0000-0400-0000C7020000}"/>
    <hyperlink ref="G714" r:id="rId713" xr:uid="{00000000-0004-0000-0400-0000C8020000}"/>
    <hyperlink ref="G715" r:id="rId714" xr:uid="{00000000-0004-0000-0400-0000C9020000}"/>
    <hyperlink ref="G716" r:id="rId715" xr:uid="{00000000-0004-0000-0400-0000CA020000}"/>
    <hyperlink ref="G717" r:id="rId716" xr:uid="{00000000-0004-0000-0400-0000CB020000}"/>
    <hyperlink ref="G718" r:id="rId717" xr:uid="{00000000-0004-0000-0400-0000CC020000}"/>
    <hyperlink ref="G719" r:id="rId718" xr:uid="{00000000-0004-0000-0400-0000CD020000}"/>
    <hyperlink ref="G720" r:id="rId719" xr:uid="{00000000-0004-0000-0400-0000CE020000}"/>
    <hyperlink ref="G721" r:id="rId720" xr:uid="{00000000-0004-0000-0400-0000CF020000}"/>
    <hyperlink ref="G722" r:id="rId721" xr:uid="{00000000-0004-0000-0400-0000D0020000}"/>
    <hyperlink ref="G723" r:id="rId722" xr:uid="{00000000-0004-0000-0400-0000D1020000}"/>
    <hyperlink ref="G724" r:id="rId723" xr:uid="{00000000-0004-0000-0400-0000D2020000}"/>
    <hyperlink ref="G725" r:id="rId724" xr:uid="{00000000-0004-0000-0400-0000D3020000}"/>
    <hyperlink ref="G726" r:id="rId725" xr:uid="{00000000-0004-0000-0400-0000D4020000}"/>
    <hyperlink ref="G727" r:id="rId726" xr:uid="{00000000-0004-0000-0400-0000D5020000}"/>
    <hyperlink ref="G728" r:id="rId727" xr:uid="{00000000-0004-0000-0400-0000D6020000}"/>
    <hyperlink ref="G729" r:id="rId728" xr:uid="{00000000-0004-0000-0400-0000D7020000}"/>
    <hyperlink ref="G730" r:id="rId729" xr:uid="{00000000-0004-0000-0400-0000D8020000}"/>
    <hyperlink ref="G731" r:id="rId730" xr:uid="{00000000-0004-0000-0400-0000D9020000}"/>
    <hyperlink ref="G732" r:id="rId731" xr:uid="{00000000-0004-0000-0400-0000DA020000}"/>
    <hyperlink ref="G733" r:id="rId732" xr:uid="{00000000-0004-0000-0400-0000DB020000}"/>
    <hyperlink ref="G734" r:id="rId733" xr:uid="{00000000-0004-0000-0400-0000DC020000}"/>
    <hyperlink ref="G735" r:id="rId734" xr:uid="{00000000-0004-0000-0400-0000DD020000}"/>
    <hyperlink ref="G736" r:id="rId735" xr:uid="{00000000-0004-0000-0400-0000DE020000}"/>
    <hyperlink ref="G737" r:id="rId736" xr:uid="{00000000-0004-0000-0400-0000DF020000}"/>
    <hyperlink ref="G738" r:id="rId737" xr:uid="{00000000-0004-0000-0400-0000E0020000}"/>
    <hyperlink ref="G739" r:id="rId738" xr:uid="{00000000-0004-0000-0400-0000E1020000}"/>
    <hyperlink ref="G740" r:id="rId739" xr:uid="{00000000-0004-0000-0400-0000E2020000}"/>
    <hyperlink ref="G741" r:id="rId740" xr:uid="{00000000-0004-0000-0400-0000E3020000}"/>
    <hyperlink ref="G742" r:id="rId741" xr:uid="{00000000-0004-0000-0400-0000E4020000}"/>
    <hyperlink ref="G743" r:id="rId742" xr:uid="{00000000-0004-0000-0400-0000E5020000}"/>
    <hyperlink ref="G744" r:id="rId743" xr:uid="{00000000-0004-0000-0400-0000E6020000}"/>
    <hyperlink ref="G745" r:id="rId744" xr:uid="{00000000-0004-0000-0400-0000E7020000}"/>
    <hyperlink ref="G746" r:id="rId745" xr:uid="{00000000-0004-0000-0400-0000E8020000}"/>
    <hyperlink ref="G747" r:id="rId746" xr:uid="{00000000-0004-0000-0400-0000E9020000}"/>
    <hyperlink ref="G748" r:id="rId747" xr:uid="{00000000-0004-0000-0400-0000EA020000}"/>
    <hyperlink ref="G749" r:id="rId748" xr:uid="{00000000-0004-0000-0400-0000EB020000}"/>
    <hyperlink ref="G750" r:id="rId749" xr:uid="{00000000-0004-0000-0400-0000EC020000}"/>
    <hyperlink ref="G751" r:id="rId750" xr:uid="{00000000-0004-0000-0400-0000ED020000}"/>
    <hyperlink ref="G752" r:id="rId751" xr:uid="{00000000-0004-0000-0400-0000EE020000}"/>
    <hyperlink ref="G753" r:id="rId752" xr:uid="{00000000-0004-0000-0400-0000EF020000}"/>
    <hyperlink ref="G754" r:id="rId753" xr:uid="{00000000-0004-0000-0400-0000F0020000}"/>
    <hyperlink ref="G755" r:id="rId754" xr:uid="{00000000-0004-0000-0400-0000F1020000}"/>
    <hyperlink ref="G756" r:id="rId755" xr:uid="{00000000-0004-0000-0400-0000F2020000}"/>
    <hyperlink ref="G757" r:id="rId756" xr:uid="{00000000-0004-0000-0400-0000F3020000}"/>
    <hyperlink ref="G758" r:id="rId757" xr:uid="{00000000-0004-0000-0400-0000F4020000}"/>
    <hyperlink ref="G759" r:id="rId758" xr:uid="{00000000-0004-0000-0400-0000F5020000}"/>
    <hyperlink ref="G760" r:id="rId759" xr:uid="{00000000-0004-0000-0400-0000F6020000}"/>
    <hyperlink ref="G761" r:id="rId760" xr:uid="{00000000-0004-0000-0400-0000F7020000}"/>
    <hyperlink ref="G762" r:id="rId761" xr:uid="{00000000-0004-0000-0400-0000F8020000}"/>
    <hyperlink ref="G763" r:id="rId762" xr:uid="{00000000-0004-0000-0400-0000F9020000}"/>
    <hyperlink ref="G764" r:id="rId763" xr:uid="{00000000-0004-0000-0400-0000FA020000}"/>
    <hyperlink ref="G765" r:id="rId764" xr:uid="{00000000-0004-0000-0400-0000FB020000}"/>
    <hyperlink ref="G766" r:id="rId765" xr:uid="{00000000-0004-0000-0400-0000FC020000}"/>
    <hyperlink ref="G767" r:id="rId766" xr:uid="{00000000-0004-0000-0400-0000FD020000}"/>
    <hyperlink ref="G768" r:id="rId767" xr:uid="{00000000-0004-0000-0400-0000FE020000}"/>
    <hyperlink ref="G769" r:id="rId768" xr:uid="{00000000-0004-0000-0400-0000FF020000}"/>
    <hyperlink ref="G770" r:id="rId769" xr:uid="{00000000-0004-0000-0400-000000030000}"/>
    <hyperlink ref="G771" r:id="rId770" xr:uid="{00000000-0004-0000-0400-000001030000}"/>
    <hyperlink ref="G772" r:id="rId771" xr:uid="{00000000-0004-0000-0400-000002030000}"/>
    <hyperlink ref="G773" r:id="rId772" xr:uid="{00000000-0004-0000-0400-000003030000}"/>
    <hyperlink ref="G774" r:id="rId773" xr:uid="{00000000-0004-0000-0400-000004030000}"/>
    <hyperlink ref="G775" r:id="rId774" xr:uid="{00000000-0004-0000-0400-000005030000}"/>
    <hyperlink ref="G776" r:id="rId775" xr:uid="{00000000-0004-0000-0400-000006030000}"/>
    <hyperlink ref="G777" r:id="rId776" xr:uid="{00000000-0004-0000-0400-000007030000}"/>
    <hyperlink ref="G778" r:id="rId777" xr:uid="{00000000-0004-0000-0400-000008030000}"/>
    <hyperlink ref="G779" r:id="rId778" xr:uid="{00000000-0004-0000-0400-000009030000}"/>
    <hyperlink ref="G780" r:id="rId779" xr:uid="{00000000-0004-0000-0400-00000A030000}"/>
    <hyperlink ref="G781" r:id="rId780" xr:uid="{00000000-0004-0000-0400-00000B030000}"/>
    <hyperlink ref="G782" r:id="rId781" xr:uid="{00000000-0004-0000-0400-00000C030000}"/>
    <hyperlink ref="G783" r:id="rId782" xr:uid="{00000000-0004-0000-0400-00000D030000}"/>
    <hyperlink ref="G784" r:id="rId783" xr:uid="{00000000-0004-0000-0400-00000E030000}"/>
    <hyperlink ref="G785" r:id="rId784" xr:uid="{00000000-0004-0000-0400-00000F030000}"/>
    <hyperlink ref="G786" r:id="rId785" xr:uid="{00000000-0004-0000-0400-000010030000}"/>
    <hyperlink ref="G787" r:id="rId786" xr:uid="{00000000-0004-0000-0400-000011030000}"/>
    <hyperlink ref="G788" r:id="rId787" xr:uid="{00000000-0004-0000-0400-000012030000}"/>
    <hyperlink ref="G789" r:id="rId788" xr:uid="{00000000-0004-0000-0400-000013030000}"/>
    <hyperlink ref="G790" r:id="rId789" xr:uid="{00000000-0004-0000-0400-000014030000}"/>
    <hyperlink ref="G791" r:id="rId790" xr:uid="{00000000-0004-0000-0400-000015030000}"/>
    <hyperlink ref="G792" r:id="rId791" xr:uid="{00000000-0004-0000-0400-000016030000}"/>
    <hyperlink ref="G793" r:id="rId792" xr:uid="{00000000-0004-0000-0400-000017030000}"/>
    <hyperlink ref="G794" r:id="rId793" xr:uid="{00000000-0004-0000-0400-000018030000}"/>
    <hyperlink ref="G795" r:id="rId794" xr:uid="{00000000-0004-0000-0400-000019030000}"/>
    <hyperlink ref="G796" r:id="rId795" xr:uid="{00000000-0004-0000-0400-00001A030000}"/>
    <hyperlink ref="G797" r:id="rId796" xr:uid="{00000000-0004-0000-0400-00001B030000}"/>
    <hyperlink ref="G798" r:id="rId797" xr:uid="{00000000-0004-0000-0400-00001C030000}"/>
    <hyperlink ref="G799" r:id="rId798" xr:uid="{00000000-0004-0000-0400-00001D030000}"/>
    <hyperlink ref="G800" r:id="rId799" xr:uid="{00000000-0004-0000-0400-00001E030000}"/>
    <hyperlink ref="G801" r:id="rId800" xr:uid="{00000000-0004-0000-0400-00001F030000}"/>
    <hyperlink ref="G802" r:id="rId801" xr:uid="{00000000-0004-0000-0400-000020030000}"/>
    <hyperlink ref="G803" r:id="rId802" xr:uid="{00000000-0004-0000-0400-000021030000}"/>
    <hyperlink ref="G804" r:id="rId803" xr:uid="{00000000-0004-0000-0400-000022030000}"/>
    <hyperlink ref="G805" r:id="rId804" xr:uid="{00000000-0004-0000-0400-000023030000}"/>
    <hyperlink ref="G806" r:id="rId805" xr:uid="{00000000-0004-0000-0400-000024030000}"/>
    <hyperlink ref="G807" r:id="rId806" xr:uid="{00000000-0004-0000-0400-000025030000}"/>
    <hyperlink ref="G808" r:id="rId807" xr:uid="{00000000-0004-0000-0400-000026030000}"/>
    <hyperlink ref="G809" r:id="rId808" xr:uid="{00000000-0004-0000-0400-000027030000}"/>
    <hyperlink ref="G810" r:id="rId809" xr:uid="{00000000-0004-0000-0400-000028030000}"/>
    <hyperlink ref="G811" r:id="rId810" xr:uid="{00000000-0004-0000-0400-000029030000}"/>
    <hyperlink ref="G812" r:id="rId811" xr:uid="{00000000-0004-0000-0400-00002A030000}"/>
    <hyperlink ref="G813" r:id="rId812" xr:uid="{00000000-0004-0000-0400-00002B030000}"/>
    <hyperlink ref="G814" r:id="rId813" xr:uid="{00000000-0004-0000-0400-00002C030000}"/>
    <hyperlink ref="G815" r:id="rId814" xr:uid="{00000000-0004-0000-0400-00002D030000}"/>
    <hyperlink ref="G816" r:id="rId815" xr:uid="{00000000-0004-0000-0400-00002E030000}"/>
    <hyperlink ref="G817" r:id="rId816" xr:uid="{00000000-0004-0000-0400-00002F030000}"/>
    <hyperlink ref="G818" r:id="rId817" xr:uid="{00000000-0004-0000-0400-000030030000}"/>
    <hyperlink ref="G819" r:id="rId818" xr:uid="{00000000-0004-0000-0400-000031030000}"/>
    <hyperlink ref="G820" r:id="rId819" xr:uid="{00000000-0004-0000-0400-000032030000}"/>
    <hyperlink ref="G821" r:id="rId820" xr:uid="{00000000-0004-0000-0400-000033030000}"/>
    <hyperlink ref="G822" r:id="rId821" xr:uid="{00000000-0004-0000-0400-000034030000}"/>
    <hyperlink ref="G823" r:id="rId822" xr:uid="{00000000-0004-0000-0400-000035030000}"/>
    <hyperlink ref="G824" r:id="rId823" xr:uid="{00000000-0004-0000-0400-000036030000}"/>
    <hyperlink ref="G825" r:id="rId824" xr:uid="{00000000-0004-0000-0400-000037030000}"/>
    <hyperlink ref="G826" r:id="rId825" xr:uid="{00000000-0004-0000-0400-000038030000}"/>
    <hyperlink ref="G827" r:id="rId826" xr:uid="{00000000-0004-0000-0400-000039030000}"/>
    <hyperlink ref="G828" r:id="rId827" xr:uid="{00000000-0004-0000-0400-00003A030000}"/>
    <hyperlink ref="G829" r:id="rId828" xr:uid="{00000000-0004-0000-0400-00003B030000}"/>
    <hyperlink ref="G830" r:id="rId829" xr:uid="{00000000-0004-0000-0400-00003C030000}"/>
    <hyperlink ref="G831" r:id="rId830" xr:uid="{00000000-0004-0000-0400-00003D030000}"/>
    <hyperlink ref="G832" r:id="rId831" xr:uid="{00000000-0004-0000-0400-00003E030000}"/>
    <hyperlink ref="G833" r:id="rId832" xr:uid="{00000000-0004-0000-0400-00003F030000}"/>
    <hyperlink ref="G834" r:id="rId833" xr:uid="{00000000-0004-0000-0400-000040030000}"/>
    <hyperlink ref="G835" r:id="rId834" xr:uid="{00000000-0004-0000-0400-000041030000}"/>
    <hyperlink ref="G836" r:id="rId835" xr:uid="{00000000-0004-0000-0400-000042030000}"/>
    <hyperlink ref="G837" r:id="rId836" xr:uid="{00000000-0004-0000-0400-000043030000}"/>
    <hyperlink ref="G838" r:id="rId837" xr:uid="{00000000-0004-0000-0400-000044030000}"/>
    <hyperlink ref="G839" r:id="rId838" xr:uid="{00000000-0004-0000-0400-000045030000}"/>
    <hyperlink ref="G840" r:id="rId839" xr:uid="{00000000-0004-0000-0400-000046030000}"/>
    <hyperlink ref="G841" r:id="rId840" xr:uid="{00000000-0004-0000-0400-000047030000}"/>
    <hyperlink ref="G842" r:id="rId841" xr:uid="{00000000-0004-0000-0400-000048030000}"/>
    <hyperlink ref="G843" r:id="rId842" xr:uid="{00000000-0004-0000-0400-000049030000}"/>
    <hyperlink ref="G844" r:id="rId843" xr:uid="{00000000-0004-0000-0400-00004A030000}"/>
    <hyperlink ref="G845" r:id="rId844" xr:uid="{00000000-0004-0000-0400-00004B030000}"/>
    <hyperlink ref="G846" r:id="rId845" xr:uid="{00000000-0004-0000-0400-00004C030000}"/>
    <hyperlink ref="G847" r:id="rId846" xr:uid="{00000000-0004-0000-0400-00004D030000}"/>
    <hyperlink ref="G848" r:id="rId847" xr:uid="{00000000-0004-0000-0400-00004E030000}"/>
    <hyperlink ref="G849" r:id="rId848" xr:uid="{00000000-0004-0000-0400-00004F030000}"/>
    <hyperlink ref="G850" r:id="rId849" xr:uid="{00000000-0004-0000-0400-000050030000}"/>
    <hyperlink ref="G851" r:id="rId850" xr:uid="{00000000-0004-0000-0400-000051030000}"/>
    <hyperlink ref="G852" r:id="rId851" xr:uid="{00000000-0004-0000-0400-000052030000}"/>
    <hyperlink ref="G853" r:id="rId852" xr:uid="{00000000-0004-0000-0400-000053030000}"/>
    <hyperlink ref="G854" r:id="rId853" xr:uid="{00000000-0004-0000-0400-000054030000}"/>
    <hyperlink ref="G855" r:id="rId854" xr:uid="{00000000-0004-0000-0400-000055030000}"/>
    <hyperlink ref="G856" r:id="rId855" xr:uid="{00000000-0004-0000-0400-000056030000}"/>
    <hyperlink ref="G857" r:id="rId856" xr:uid="{00000000-0004-0000-0400-000057030000}"/>
    <hyperlink ref="G858" r:id="rId857" xr:uid="{00000000-0004-0000-0400-000058030000}"/>
    <hyperlink ref="G859" r:id="rId858" xr:uid="{00000000-0004-0000-0400-000059030000}"/>
    <hyperlink ref="G860" r:id="rId859" xr:uid="{00000000-0004-0000-0400-00005A030000}"/>
    <hyperlink ref="G861" r:id="rId860" xr:uid="{00000000-0004-0000-0400-00005B030000}"/>
    <hyperlink ref="G862" r:id="rId861" xr:uid="{00000000-0004-0000-0400-00005C030000}"/>
    <hyperlink ref="G863" r:id="rId862" xr:uid="{00000000-0004-0000-0400-00005D030000}"/>
    <hyperlink ref="G864" r:id="rId863" xr:uid="{00000000-0004-0000-0400-00005E030000}"/>
    <hyperlink ref="G865" r:id="rId864" xr:uid="{00000000-0004-0000-0400-00005F030000}"/>
    <hyperlink ref="G866" r:id="rId865" xr:uid="{00000000-0004-0000-0400-000060030000}"/>
    <hyperlink ref="G867" r:id="rId866" xr:uid="{00000000-0004-0000-0400-000061030000}"/>
    <hyperlink ref="G868" r:id="rId867" xr:uid="{00000000-0004-0000-0400-000062030000}"/>
    <hyperlink ref="G869" r:id="rId868" xr:uid="{00000000-0004-0000-0400-000063030000}"/>
    <hyperlink ref="G870" r:id="rId869" xr:uid="{00000000-0004-0000-0400-000064030000}"/>
    <hyperlink ref="G871" r:id="rId870" xr:uid="{00000000-0004-0000-0400-000065030000}"/>
    <hyperlink ref="G872" r:id="rId871" xr:uid="{00000000-0004-0000-0400-000066030000}"/>
    <hyperlink ref="G873" r:id="rId872" xr:uid="{00000000-0004-0000-0400-000067030000}"/>
    <hyperlink ref="G874" r:id="rId873" xr:uid="{00000000-0004-0000-0400-000068030000}"/>
    <hyperlink ref="G875" r:id="rId874" xr:uid="{00000000-0004-0000-0400-000069030000}"/>
    <hyperlink ref="G876" r:id="rId875" xr:uid="{00000000-0004-0000-0400-00006A030000}"/>
    <hyperlink ref="G877" r:id="rId876" xr:uid="{00000000-0004-0000-0400-00006B030000}"/>
    <hyperlink ref="G878" r:id="rId877" xr:uid="{00000000-0004-0000-0400-00006C030000}"/>
    <hyperlink ref="G879" r:id="rId878" xr:uid="{00000000-0004-0000-0400-00006D030000}"/>
    <hyperlink ref="G880" r:id="rId879" xr:uid="{00000000-0004-0000-0400-00006E030000}"/>
    <hyperlink ref="G881" r:id="rId880" xr:uid="{00000000-0004-0000-0400-00006F030000}"/>
    <hyperlink ref="G882" r:id="rId881" xr:uid="{00000000-0004-0000-0400-000070030000}"/>
    <hyperlink ref="G883" r:id="rId882" xr:uid="{00000000-0004-0000-0400-000071030000}"/>
    <hyperlink ref="G884" r:id="rId883" xr:uid="{00000000-0004-0000-0400-000072030000}"/>
    <hyperlink ref="G885" r:id="rId884" xr:uid="{00000000-0004-0000-0400-000073030000}"/>
    <hyperlink ref="G886" r:id="rId885" xr:uid="{00000000-0004-0000-0400-000074030000}"/>
    <hyperlink ref="G887" r:id="rId886" xr:uid="{00000000-0004-0000-0400-000075030000}"/>
    <hyperlink ref="G888" r:id="rId887" xr:uid="{00000000-0004-0000-0400-000076030000}"/>
    <hyperlink ref="G889" r:id="rId888" xr:uid="{00000000-0004-0000-0400-000077030000}"/>
    <hyperlink ref="G890" r:id="rId889" xr:uid="{00000000-0004-0000-0400-000078030000}"/>
    <hyperlink ref="G891" r:id="rId890" xr:uid="{00000000-0004-0000-0400-000079030000}"/>
    <hyperlink ref="G892" r:id="rId891" xr:uid="{00000000-0004-0000-0400-00007A030000}"/>
    <hyperlink ref="G893" r:id="rId892" xr:uid="{00000000-0004-0000-0400-00007B030000}"/>
    <hyperlink ref="G894" r:id="rId893" xr:uid="{00000000-0004-0000-0400-00007C030000}"/>
    <hyperlink ref="G895" r:id="rId894" xr:uid="{00000000-0004-0000-0400-00007D030000}"/>
    <hyperlink ref="G896" r:id="rId895" xr:uid="{00000000-0004-0000-0400-00007E030000}"/>
    <hyperlink ref="G897" r:id="rId896" xr:uid="{00000000-0004-0000-0400-00007F030000}"/>
    <hyperlink ref="G898" r:id="rId897" xr:uid="{00000000-0004-0000-0400-000080030000}"/>
    <hyperlink ref="G899" r:id="rId898" xr:uid="{00000000-0004-0000-0400-000081030000}"/>
    <hyperlink ref="G900" r:id="rId899" xr:uid="{00000000-0004-0000-0400-000082030000}"/>
    <hyperlink ref="G901" r:id="rId900" xr:uid="{00000000-0004-0000-0400-000083030000}"/>
    <hyperlink ref="G902" r:id="rId901" xr:uid="{00000000-0004-0000-0400-000084030000}"/>
    <hyperlink ref="G903" r:id="rId902" xr:uid="{00000000-0004-0000-0400-000085030000}"/>
    <hyperlink ref="G904" r:id="rId903" xr:uid="{00000000-0004-0000-0400-000086030000}"/>
    <hyperlink ref="G905" r:id="rId904" xr:uid="{00000000-0004-0000-0400-000087030000}"/>
    <hyperlink ref="G906" r:id="rId905" xr:uid="{00000000-0004-0000-0400-000088030000}"/>
    <hyperlink ref="G907" r:id="rId906" xr:uid="{00000000-0004-0000-0400-000089030000}"/>
    <hyperlink ref="G908" r:id="rId907" xr:uid="{00000000-0004-0000-0400-00008A030000}"/>
    <hyperlink ref="G909" r:id="rId908" xr:uid="{00000000-0004-0000-0400-00008B030000}"/>
    <hyperlink ref="G910" r:id="rId909" xr:uid="{00000000-0004-0000-0400-00008C030000}"/>
    <hyperlink ref="G911" r:id="rId910" xr:uid="{00000000-0004-0000-0400-00008D030000}"/>
    <hyperlink ref="G912" r:id="rId911" xr:uid="{00000000-0004-0000-0400-00008E030000}"/>
    <hyperlink ref="G913" r:id="rId912" xr:uid="{00000000-0004-0000-0400-00008F030000}"/>
    <hyperlink ref="G914" r:id="rId913" xr:uid="{00000000-0004-0000-0400-000090030000}"/>
    <hyperlink ref="G915" r:id="rId914" xr:uid="{00000000-0004-0000-0400-000091030000}"/>
    <hyperlink ref="G916" r:id="rId915" xr:uid="{00000000-0004-0000-0400-000092030000}"/>
    <hyperlink ref="G917" r:id="rId916" xr:uid="{00000000-0004-0000-0400-000093030000}"/>
    <hyperlink ref="G918" r:id="rId917" xr:uid="{00000000-0004-0000-0400-000094030000}"/>
    <hyperlink ref="G919" r:id="rId918" xr:uid="{00000000-0004-0000-0400-000095030000}"/>
    <hyperlink ref="G920" r:id="rId919" xr:uid="{00000000-0004-0000-0400-000096030000}"/>
    <hyperlink ref="G921" r:id="rId920" xr:uid="{00000000-0004-0000-0400-000097030000}"/>
    <hyperlink ref="G922" r:id="rId921" xr:uid="{00000000-0004-0000-0400-000098030000}"/>
    <hyperlink ref="G923" r:id="rId922" xr:uid="{00000000-0004-0000-0400-000099030000}"/>
    <hyperlink ref="G924" r:id="rId923" xr:uid="{00000000-0004-0000-0400-00009A030000}"/>
    <hyperlink ref="G925" r:id="rId924" xr:uid="{00000000-0004-0000-0400-00009B030000}"/>
    <hyperlink ref="G926" r:id="rId925" xr:uid="{00000000-0004-0000-0400-00009C030000}"/>
    <hyperlink ref="G927" r:id="rId926" xr:uid="{00000000-0004-0000-0400-00009D030000}"/>
    <hyperlink ref="G928" r:id="rId927" xr:uid="{00000000-0004-0000-0400-00009E030000}"/>
    <hyperlink ref="G929" r:id="rId928" xr:uid="{00000000-0004-0000-0400-00009F030000}"/>
    <hyperlink ref="G930" r:id="rId929" xr:uid="{00000000-0004-0000-0400-0000A0030000}"/>
    <hyperlink ref="G931" r:id="rId930" xr:uid="{00000000-0004-0000-0400-0000A1030000}"/>
    <hyperlink ref="G932" r:id="rId931" xr:uid="{00000000-0004-0000-0400-0000A2030000}"/>
    <hyperlink ref="G933" r:id="rId932" xr:uid="{00000000-0004-0000-0400-0000A3030000}"/>
    <hyperlink ref="G934" r:id="rId933" xr:uid="{00000000-0004-0000-0400-0000A4030000}"/>
    <hyperlink ref="G935" r:id="rId934" xr:uid="{00000000-0004-0000-0400-0000A5030000}"/>
    <hyperlink ref="G936" r:id="rId935" xr:uid="{00000000-0004-0000-0400-0000A6030000}"/>
    <hyperlink ref="G937" r:id="rId936" xr:uid="{00000000-0004-0000-0400-0000A7030000}"/>
    <hyperlink ref="G938" r:id="rId937" xr:uid="{00000000-0004-0000-0400-0000A8030000}"/>
    <hyperlink ref="G939" r:id="rId938" xr:uid="{00000000-0004-0000-0400-0000A9030000}"/>
    <hyperlink ref="G940" r:id="rId939" xr:uid="{00000000-0004-0000-0400-0000AA030000}"/>
    <hyperlink ref="G941" r:id="rId940" xr:uid="{00000000-0004-0000-0400-0000AB030000}"/>
    <hyperlink ref="G942" r:id="rId941" xr:uid="{00000000-0004-0000-0400-0000AC030000}"/>
    <hyperlink ref="G943" r:id="rId942" xr:uid="{00000000-0004-0000-0400-0000AD030000}"/>
    <hyperlink ref="G944" r:id="rId943" xr:uid="{00000000-0004-0000-0400-0000AE030000}"/>
    <hyperlink ref="G945" r:id="rId944" xr:uid="{00000000-0004-0000-0400-0000AF030000}"/>
    <hyperlink ref="G946" r:id="rId945" xr:uid="{00000000-0004-0000-0400-0000B0030000}"/>
    <hyperlink ref="G947" r:id="rId946" xr:uid="{00000000-0004-0000-0400-0000B1030000}"/>
    <hyperlink ref="G948" r:id="rId947" xr:uid="{00000000-0004-0000-0400-0000B2030000}"/>
    <hyperlink ref="G949" r:id="rId948" xr:uid="{00000000-0004-0000-0400-0000B3030000}"/>
    <hyperlink ref="G950" r:id="rId949" xr:uid="{00000000-0004-0000-0400-0000B4030000}"/>
    <hyperlink ref="G951" r:id="rId950" xr:uid="{00000000-0004-0000-0400-0000B5030000}"/>
    <hyperlink ref="G952" r:id="rId951" xr:uid="{00000000-0004-0000-0400-0000B6030000}"/>
    <hyperlink ref="G953" r:id="rId952" xr:uid="{00000000-0004-0000-0400-0000B7030000}"/>
    <hyperlink ref="G954" r:id="rId953" xr:uid="{00000000-0004-0000-0400-0000B8030000}"/>
    <hyperlink ref="G955" r:id="rId954" xr:uid="{00000000-0004-0000-0400-0000B9030000}"/>
    <hyperlink ref="G956" r:id="rId955" xr:uid="{00000000-0004-0000-0400-0000BA030000}"/>
    <hyperlink ref="G957" r:id="rId956" xr:uid="{00000000-0004-0000-0400-0000BB030000}"/>
    <hyperlink ref="G958" r:id="rId957" xr:uid="{00000000-0004-0000-0400-0000BC030000}"/>
    <hyperlink ref="G959" r:id="rId958" xr:uid="{00000000-0004-0000-0400-0000BD030000}"/>
    <hyperlink ref="G960" r:id="rId959" xr:uid="{00000000-0004-0000-0400-0000BE030000}"/>
    <hyperlink ref="G961" r:id="rId960" xr:uid="{00000000-0004-0000-0400-0000BF030000}"/>
    <hyperlink ref="G962" r:id="rId961" xr:uid="{00000000-0004-0000-0400-0000C0030000}"/>
    <hyperlink ref="G963" r:id="rId962" xr:uid="{00000000-0004-0000-0400-0000C1030000}"/>
    <hyperlink ref="G964" r:id="rId963" xr:uid="{00000000-0004-0000-0400-0000C2030000}"/>
    <hyperlink ref="G965" r:id="rId964" xr:uid="{00000000-0004-0000-0400-0000C3030000}"/>
    <hyperlink ref="G966" r:id="rId965" xr:uid="{00000000-0004-0000-0400-0000C4030000}"/>
    <hyperlink ref="G967" r:id="rId966" xr:uid="{00000000-0004-0000-0400-0000C5030000}"/>
    <hyperlink ref="G968" r:id="rId967" xr:uid="{00000000-0004-0000-0400-0000C6030000}"/>
    <hyperlink ref="G969" r:id="rId968" xr:uid="{00000000-0004-0000-0400-0000C7030000}"/>
    <hyperlink ref="G970" r:id="rId969" xr:uid="{00000000-0004-0000-0400-0000C8030000}"/>
    <hyperlink ref="G971" r:id="rId970" xr:uid="{00000000-0004-0000-0400-0000C9030000}"/>
    <hyperlink ref="G972" r:id="rId971" xr:uid="{00000000-0004-0000-0400-0000CA030000}"/>
    <hyperlink ref="G973" r:id="rId972" xr:uid="{00000000-0004-0000-0400-0000CB030000}"/>
    <hyperlink ref="G974" r:id="rId973" xr:uid="{00000000-0004-0000-0400-0000CC030000}"/>
    <hyperlink ref="G975" r:id="rId974" xr:uid="{00000000-0004-0000-0400-0000CD030000}"/>
    <hyperlink ref="G976" r:id="rId975" xr:uid="{00000000-0004-0000-0400-0000CE030000}"/>
    <hyperlink ref="G977" r:id="rId976" xr:uid="{00000000-0004-0000-0400-0000CF030000}"/>
    <hyperlink ref="G978" r:id="rId977" xr:uid="{00000000-0004-0000-0400-0000D0030000}"/>
    <hyperlink ref="G979" r:id="rId978" xr:uid="{00000000-0004-0000-0400-0000D1030000}"/>
    <hyperlink ref="G980" r:id="rId979" xr:uid="{00000000-0004-0000-0400-0000D2030000}"/>
    <hyperlink ref="G981" r:id="rId980" xr:uid="{00000000-0004-0000-0400-0000D3030000}"/>
    <hyperlink ref="G982" r:id="rId981" xr:uid="{00000000-0004-0000-0400-0000D4030000}"/>
    <hyperlink ref="G983" r:id="rId982" xr:uid="{00000000-0004-0000-0400-0000D5030000}"/>
    <hyperlink ref="G984" r:id="rId983" xr:uid="{00000000-0004-0000-0400-0000D6030000}"/>
    <hyperlink ref="G985" r:id="rId984" xr:uid="{00000000-0004-0000-0400-0000D7030000}"/>
    <hyperlink ref="G986" r:id="rId985" xr:uid="{00000000-0004-0000-0400-0000D8030000}"/>
    <hyperlink ref="G987" r:id="rId986" xr:uid="{00000000-0004-0000-0400-0000D9030000}"/>
    <hyperlink ref="G988" r:id="rId987" xr:uid="{00000000-0004-0000-0400-0000DA030000}"/>
    <hyperlink ref="G989" r:id="rId988" xr:uid="{00000000-0004-0000-0400-0000DB030000}"/>
    <hyperlink ref="G990" r:id="rId989" xr:uid="{00000000-0004-0000-0400-0000DC030000}"/>
    <hyperlink ref="G991" r:id="rId990" xr:uid="{00000000-0004-0000-0400-0000DD030000}"/>
    <hyperlink ref="G992" r:id="rId991" xr:uid="{00000000-0004-0000-0400-0000DE030000}"/>
    <hyperlink ref="G993" r:id="rId992" xr:uid="{00000000-0004-0000-0400-0000DF030000}"/>
    <hyperlink ref="G994" r:id="rId993" xr:uid="{00000000-0004-0000-0400-0000E0030000}"/>
    <hyperlink ref="G995" r:id="rId994" xr:uid="{00000000-0004-0000-0400-0000E1030000}"/>
    <hyperlink ref="G996" r:id="rId995" xr:uid="{00000000-0004-0000-0400-0000E2030000}"/>
    <hyperlink ref="G997" r:id="rId996" xr:uid="{00000000-0004-0000-0400-0000E3030000}"/>
    <hyperlink ref="G998" r:id="rId997" xr:uid="{00000000-0004-0000-0400-0000E4030000}"/>
    <hyperlink ref="G999" r:id="rId998" xr:uid="{00000000-0004-0000-0400-0000E5030000}"/>
    <hyperlink ref="G1000" r:id="rId999" xr:uid="{00000000-0004-0000-0400-0000E6030000}"/>
    <hyperlink ref="G1001" r:id="rId1000" xr:uid="{00000000-0004-0000-0400-0000E7030000}"/>
    <hyperlink ref="G1002" r:id="rId1001" xr:uid="{00000000-0004-0000-0400-0000E8030000}"/>
    <hyperlink ref="G1003" r:id="rId1002" xr:uid="{00000000-0004-0000-0400-0000E9030000}"/>
    <hyperlink ref="G1004" r:id="rId1003" xr:uid="{00000000-0004-0000-0400-0000EA030000}"/>
    <hyperlink ref="G1005" r:id="rId1004" xr:uid="{00000000-0004-0000-0400-0000EB030000}"/>
    <hyperlink ref="G1006" r:id="rId1005" xr:uid="{00000000-0004-0000-0400-0000EC030000}"/>
    <hyperlink ref="G1007" r:id="rId1006" xr:uid="{00000000-0004-0000-0400-0000ED030000}"/>
    <hyperlink ref="G1008" r:id="rId1007" xr:uid="{00000000-0004-0000-0400-0000EE030000}"/>
    <hyperlink ref="G1009" r:id="rId1008" xr:uid="{00000000-0004-0000-0400-0000EF030000}"/>
    <hyperlink ref="G1010" r:id="rId1009" xr:uid="{00000000-0004-0000-0400-0000F0030000}"/>
    <hyperlink ref="G1011" r:id="rId1010" xr:uid="{00000000-0004-0000-0400-0000F1030000}"/>
    <hyperlink ref="G1012" r:id="rId1011" xr:uid="{00000000-0004-0000-0400-0000F2030000}"/>
    <hyperlink ref="G1013" r:id="rId1012" xr:uid="{00000000-0004-0000-0400-0000F3030000}"/>
    <hyperlink ref="G1014" r:id="rId1013" xr:uid="{00000000-0004-0000-0400-0000F4030000}"/>
    <hyperlink ref="G1015" r:id="rId1014" xr:uid="{00000000-0004-0000-0400-0000F5030000}"/>
    <hyperlink ref="G1016" r:id="rId1015" xr:uid="{00000000-0004-0000-0400-0000F6030000}"/>
    <hyperlink ref="G1017" r:id="rId1016" xr:uid="{00000000-0004-0000-0400-0000F7030000}"/>
    <hyperlink ref="G1018" r:id="rId1017" xr:uid="{00000000-0004-0000-0400-0000F8030000}"/>
    <hyperlink ref="G1019" r:id="rId1018" xr:uid="{00000000-0004-0000-0400-0000F9030000}"/>
    <hyperlink ref="G1020" r:id="rId1019" xr:uid="{00000000-0004-0000-0400-0000FA030000}"/>
    <hyperlink ref="G1021" r:id="rId1020" xr:uid="{00000000-0004-0000-0400-0000FB030000}"/>
    <hyperlink ref="G1022" r:id="rId1021" xr:uid="{00000000-0004-0000-0400-0000FC030000}"/>
    <hyperlink ref="G1023" r:id="rId1022" xr:uid="{00000000-0004-0000-0400-0000FD030000}"/>
    <hyperlink ref="G1024" r:id="rId1023" xr:uid="{00000000-0004-0000-0400-0000FE030000}"/>
    <hyperlink ref="G1025" r:id="rId1024" xr:uid="{00000000-0004-0000-0400-0000FF030000}"/>
    <hyperlink ref="G1026" r:id="rId1025" xr:uid="{00000000-0004-0000-0400-000000040000}"/>
    <hyperlink ref="G1027" r:id="rId1026" xr:uid="{00000000-0004-0000-0400-000001040000}"/>
    <hyperlink ref="G1028" r:id="rId1027" xr:uid="{00000000-0004-0000-0400-000002040000}"/>
    <hyperlink ref="G1029" r:id="rId1028" xr:uid="{00000000-0004-0000-0400-000003040000}"/>
    <hyperlink ref="G1030" r:id="rId1029" xr:uid="{00000000-0004-0000-0400-000004040000}"/>
    <hyperlink ref="G1031" r:id="rId1030" xr:uid="{00000000-0004-0000-0400-000005040000}"/>
    <hyperlink ref="G1032" r:id="rId1031" xr:uid="{00000000-0004-0000-0400-000006040000}"/>
    <hyperlink ref="G1033" r:id="rId1032" xr:uid="{00000000-0004-0000-0400-000007040000}"/>
    <hyperlink ref="G1034" r:id="rId1033" xr:uid="{00000000-0004-0000-0400-000008040000}"/>
    <hyperlink ref="G1035" r:id="rId1034" xr:uid="{00000000-0004-0000-0400-000009040000}"/>
    <hyperlink ref="G1036" r:id="rId1035" xr:uid="{00000000-0004-0000-0400-00000A040000}"/>
    <hyperlink ref="G1037" r:id="rId1036" xr:uid="{00000000-0004-0000-0400-00000B040000}"/>
    <hyperlink ref="G1038" r:id="rId1037" xr:uid="{00000000-0004-0000-0400-00000C040000}"/>
    <hyperlink ref="G1039" r:id="rId1038" xr:uid="{00000000-0004-0000-0400-00000D040000}"/>
    <hyperlink ref="G1040" r:id="rId1039" xr:uid="{00000000-0004-0000-0400-00000E040000}"/>
    <hyperlink ref="G1041" r:id="rId1040" xr:uid="{00000000-0004-0000-0400-00000F040000}"/>
    <hyperlink ref="G1042" r:id="rId1041" xr:uid="{00000000-0004-0000-0400-000010040000}"/>
    <hyperlink ref="G1043" r:id="rId1042" xr:uid="{00000000-0004-0000-0400-000011040000}"/>
    <hyperlink ref="G1044" r:id="rId1043" xr:uid="{00000000-0004-0000-0400-000012040000}"/>
    <hyperlink ref="G1045" r:id="rId1044" xr:uid="{00000000-0004-0000-0400-000013040000}"/>
    <hyperlink ref="G1046" r:id="rId1045" xr:uid="{00000000-0004-0000-0400-000014040000}"/>
    <hyperlink ref="G1047" r:id="rId1046" xr:uid="{00000000-0004-0000-0400-000015040000}"/>
    <hyperlink ref="G1048" r:id="rId1047" xr:uid="{00000000-0004-0000-0400-000016040000}"/>
    <hyperlink ref="G1049" r:id="rId1048" xr:uid="{00000000-0004-0000-0400-000017040000}"/>
    <hyperlink ref="G1050" r:id="rId1049" xr:uid="{00000000-0004-0000-0400-000018040000}"/>
    <hyperlink ref="G1051" r:id="rId1050" xr:uid="{00000000-0004-0000-0400-000019040000}"/>
    <hyperlink ref="G1052" r:id="rId1051" xr:uid="{00000000-0004-0000-0400-00001A040000}"/>
    <hyperlink ref="G1053" r:id="rId1052" xr:uid="{00000000-0004-0000-0400-00001B040000}"/>
    <hyperlink ref="G1054" r:id="rId1053" xr:uid="{00000000-0004-0000-0400-00001C040000}"/>
    <hyperlink ref="G1055" r:id="rId1054" xr:uid="{00000000-0004-0000-0400-00001D040000}"/>
    <hyperlink ref="G1056" r:id="rId1055" xr:uid="{00000000-0004-0000-0400-00001E040000}"/>
    <hyperlink ref="G1057" r:id="rId1056" xr:uid="{00000000-0004-0000-0400-00001F040000}"/>
    <hyperlink ref="G1058" r:id="rId1057" xr:uid="{00000000-0004-0000-0400-000020040000}"/>
    <hyperlink ref="G1059" r:id="rId1058" xr:uid="{00000000-0004-0000-0400-000021040000}"/>
    <hyperlink ref="G1060" r:id="rId1059" xr:uid="{00000000-0004-0000-0400-000022040000}"/>
    <hyperlink ref="G1061" r:id="rId1060" xr:uid="{00000000-0004-0000-0400-000023040000}"/>
    <hyperlink ref="G1062" r:id="rId1061" xr:uid="{00000000-0004-0000-0400-000024040000}"/>
    <hyperlink ref="G1063" r:id="rId1062" xr:uid="{00000000-0004-0000-0400-000025040000}"/>
    <hyperlink ref="G1064" r:id="rId1063" xr:uid="{00000000-0004-0000-0400-000026040000}"/>
    <hyperlink ref="G1065" r:id="rId1064" xr:uid="{00000000-0004-0000-0400-000027040000}"/>
    <hyperlink ref="G1066" r:id="rId1065" xr:uid="{00000000-0004-0000-0400-000028040000}"/>
    <hyperlink ref="G1067" r:id="rId1066" xr:uid="{00000000-0004-0000-0400-000029040000}"/>
    <hyperlink ref="G1068" r:id="rId1067" xr:uid="{00000000-0004-0000-0400-00002A040000}"/>
    <hyperlink ref="G1069" r:id="rId1068" xr:uid="{00000000-0004-0000-0400-00002B040000}"/>
    <hyperlink ref="G1070" r:id="rId1069" xr:uid="{00000000-0004-0000-0400-00002C040000}"/>
    <hyperlink ref="G1071" r:id="rId1070" xr:uid="{00000000-0004-0000-0400-00002D040000}"/>
    <hyperlink ref="G1072" r:id="rId1071" xr:uid="{00000000-0004-0000-0400-00002E040000}"/>
    <hyperlink ref="G1073" r:id="rId1072" xr:uid="{00000000-0004-0000-0400-00002F040000}"/>
    <hyperlink ref="G1074" r:id="rId1073" xr:uid="{00000000-0004-0000-0400-000030040000}"/>
    <hyperlink ref="G1075" r:id="rId1074" xr:uid="{00000000-0004-0000-0400-000031040000}"/>
    <hyperlink ref="G1076" r:id="rId1075" xr:uid="{00000000-0004-0000-0400-000032040000}"/>
    <hyperlink ref="G1077" r:id="rId1076" xr:uid="{00000000-0004-0000-0400-000033040000}"/>
    <hyperlink ref="G1078" r:id="rId1077" xr:uid="{00000000-0004-0000-0400-000034040000}"/>
    <hyperlink ref="G1079" r:id="rId1078" xr:uid="{00000000-0004-0000-0400-000035040000}"/>
    <hyperlink ref="G1080" r:id="rId1079" xr:uid="{00000000-0004-0000-0400-000036040000}"/>
    <hyperlink ref="G1081" r:id="rId1080" xr:uid="{00000000-0004-0000-0400-000037040000}"/>
    <hyperlink ref="G1082" r:id="rId1081" xr:uid="{00000000-0004-0000-0400-000038040000}"/>
    <hyperlink ref="G1083" r:id="rId1082" xr:uid="{00000000-0004-0000-0400-000039040000}"/>
    <hyperlink ref="G1084" r:id="rId1083" xr:uid="{00000000-0004-0000-0400-00003A040000}"/>
    <hyperlink ref="G1085" r:id="rId1084" xr:uid="{00000000-0004-0000-0400-00003B040000}"/>
    <hyperlink ref="G1086" r:id="rId1085" xr:uid="{00000000-0004-0000-0400-00003C040000}"/>
    <hyperlink ref="G1087" r:id="rId1086" xr:uid="{00000000-0004-0000-0400-00003D040000}"/>
    <hyperlink ref="G1088" r:id="rId1087" xr:uid="{00000000-0004-0000-0400-00003E040000}"/>
    <hyperlink ref="G1089" r:id="rId1088" xr:uid="{00000000-0004-0000-0400-00003F040000}"/>
    <hyperlink ref="G1090" r:id="rId1089" xr:uid="{00000000-0004-0000-0400-000040040000}"/>
    <hyperlink ref="G1091" r:id="rId1090" xr:uid="{00000000-0004-0000-0400-000041040000}"/>
    <hyperlink ref="G1092" r:id="rId1091" xr:uid="{00000000-0004-0000-0400-000042040000}"/>
    <hyperlink ref="G1093" r:id="rId1092" xr:uid="{00000000-0004-0000-0400-000043040000}"/>
    <hyperlink ref="G1094" r:id="rId1093" xr:uid="{00000000-0004-0000-0400-000044040000}"/>
    <hyperlink ref="G1095" r:id="rId1094" xr:uid="{00000000-0004-0000-0400-000045040000}"/>
    <hyperlink ref="G1096" r:id="rId1095" xr:uid="{00000000-0004-0000-0400-000046040000}"/>
    <hyperlink ref="G1097" r:id="rId1096" xr:uid="{00000000-0004-0000-0400-000047040000}"/>
    <hyperlink ref="G1098" r:id="rId1097" xr:uid="{00000000-0004-0000-0400-000048040000}"/>
    <hyperlink ref="G1099" r:id="rId1098" xr:uid="{00000000-0004-0000-0400-000049040000}"/>
    <hyperlink ref="G1100" r:id="rId1099" xr:uid="{00000000-0004-0000-0400-00004A040000}"/>
    <hyperlink ref="G1101" r:id="rId1100" xr:uid="{00000000-0004-0000-0400-00004B040000}"/>
    <hyperlink ref="G1102" r:id="rId1101" xr:uid="{00000000-0004-0000-0400-00004C040000}"/>
    <hyperlink ref="G1103" r:id="rId1102" xr:uid="{00000000-0004-0000-0400-00004D040000}"/>
    <hyperlink ref="G1104" r:id="rId1103" xr:uid="{00000000-0004-0000-0400-00004E040000}"/>
    <hyperlink ref="G1105" r:id="rId1104" xr:uid="{00000000-0004-0000-0400-00004F040000}"/>
    <hyperlink ref="G1106" r:id="rId1105" xr:uid="{00000000-0004-0000-0400-000050040000}"/>
    <hyperlink ref="G1107" r:id="rId1106" xr:uid="{00000000-0004-0000-0400-000051040000}"/>
    <hyperlink ref="G1108" r:id="rId1107" xr:uid="{00000000-0004-0000-0400-000052040000}"/>
    <hyperlink ref="G1109" r:id="rId1108" xr:uid="{00000000-0004-0000-0400-000053040000}"/>
    <hyperlink ref="G1110" r:id="rId1109" xr:uid="{00000000-0004-0000-0400-000054040000}"/>
    <hyperlink ref="G1111" r:id="rId1110" xr:uid="{00000000-0004-0000-0400-000055040000}"/>
    <hyperlink ref="G1112" r:id="rId1111" xr:uid="{00000000-0004-0000-0400-000056040000}"/>
    <hyperlink ref="G1113" r:id="rId1112" xr:uid="{00000000-0004-0000-0400-000057040000}"/>
    <hyperlink ref="G1114" r:id="rId1113" xr:uid="{00000000-0004-0000-0400-000058040000}"/>
    <hyperlink ref="G1115" r:id="rId1114" xr:uid="{00000000-0004-0000-0400-000059040000}"/>
    <hyperlink ref="G1116" r:id="rId1115" xr:uid="{00000000-0004-0000-0400-00005A040000}"/>
    <hyperlink ref="G1117" r:id="rId1116" xr:uid="{00000000-0004-0000-0400-00005B040000}"/>
    <hyperlink ref="G1118" r:id="rId1117" xr:uid="{00000000-0004-0000-0400-00005C040000}"/>
    <hyperlink ref="G1119" r:id="rId1118" xr:uid="{00000000-0004-0000-0400-00005D040000}"/>
    <hyperlink ref="G1120" r:id="rId1119" xr:uid="{00000000-0004-0000-0400-00005E040000}"/>
    <hyperlink ref="G1121" r:id="rId1120" xr:uid="{00000000-0004-0000-0400-00005F040000}"/>
    <hyperlink ref="G1122" r:id="rId1121" xr:uid="{00000000-0004-0000-0400-000060040000}"/>
    <hyperlink ref="G1123" r:id="rId1122" xr:uid="{00000000-0004-0000-0400-000061040000}"/>
    <hyperlink ref="G1124" r:id="rId1123" xr:uid="{00000000-0004-0000-0400-000062040000}"/>
    <hyperlink ref="G1125" r:id="rId1124" xr:uid="{00000000-0004-0000-0400-000063040000}"/>
    <hyperlink ref="G1126" r:id="rId1125" xr:uid="{00000000-0004-0000-0400-000064040000}"/>
    <hyperlink ref="G1127" r:id="rId1126" xr:uid="{00000000-0004-0000-0400-000065040000}"/>
    <hyperlink ref="G1128" r:id="rId1127" xr:uid="{00000000-0004-0000-0400-000066040000}"/>
    <hyperlink ref="G1129" r:id="rId1128" xr:uid="{00000000-0004-0000-0400-000067040000}"/>
    <hyperlink ref="G1130" r:id="rId1129" xr:uid="{00000000-0004-0000-0400-000068040000}"/>
    <hyperlink ref="G1131" r:id="rId1130" xr:uid="{00000000-0004-0000-0400-000069040000}"/>
    <hyperlink ref="G1132" r:id="rId1131" xr:uid="{00000000-0004-0000-0400-00006A040000}"/>
    <hyperlink ref="G1133" r:id="rId1132" xr:uid="{00000000-0004-0000-0400-00006B040000}"/>
    <hyperlink ref="G1134" r:id="rId1133" xr:uid="{00000000-0004-0000-0400-00006C040000}"/>
    <hyperlink ref="G1135" r:id="rId1134" xr:uid="{00000000-0004-0000-0400-00006D040000}"/>
    <hyperlink ref="G1136" r:id="rId1135" xr:uid="{00000000-0004-0000-0400-00006E040000}"/>
    <hyperlink ref="G1137" r:id="rId1136" xr:uid="{00000000-0004-0000-0400-00006F040000}"/>
    <hyperlink ref="G1138" r:id="rId1137" xr:uid="{00000000-0004-0000-0400-000070040000}"/>
    <hyperlink ref="G1139" r:id="rId1138" xr:uid="{00000000-0004-0000-0400-000071040000}"/>
    <hyperlink ref="G1140" r:id="rId1139" xr:uid="{00000000-0004-0000-0400-000072040000}"/>
    <hyperlink ref="G1141" r:id="rId1140" xr:uid="{00000000-0004-0000-0400-000073040000}"/>
    <hyperlink ref="G1142" r:id="rId1141" xr:uid="{00000000-0004-0000-0400-000074040000}"/>
    <hyperlink ref="G1143" r:id="rId1142" xr:uid="{00000000-0004-0000-0400-000075040000}"/>
    <hyperlink ref="G1144" r:id="rId1143" xr:uid="{00000000-0004-0000-0400-000076040000}"/>
    <hyperlink ref="G1145" r:id="rId1144" xr:uid="{00000000-0004-0000-0400-000077040000}"/>
    <hyperlink ref="G1146" r:id="rId1145" xr:uid="{00000000-0004-0000-0400-000078040000}"/>
    <hyperlink ref="G1147" r:id="rId1146" xr:uid="{00000000-0004-0000-0400-000079040000}"/>
    <hyperlink ref="G1148" r:id="rId1147" xr:uid="{00000000-0004-0000-0400-00007A040000}"/>
    <hyperlink ref="G1149" r:id="rId1148" xr:uid="{00000000-0004-0000-0400-00007B040000}"/>
    <hyperlink ref="G1150" r:id="rId1149" xr:uid="{00000000-0004-0000-0400-00007C040000}"/>
    <hyperlink ref="G1151" r:id="rId1150" xr:uid="{00000000-0004-0000-0400-00007D040000}"/>
    <hyperlink ref="G1152" r:id="rId1151" xr:uid="{00000000-0004-0000-0400-00007E040000}"/>
    <hyperlink ref="G1153" r:id="rId1152" xr:uid="{00000000-0004-0000-0400-00007F040000}"/>
    <hyperlink ref="G1154" r:id="rId1153" xr:uid="{00000000-0004-0000-0400-000080040000}"/>
    <hyperlink ref="G1155" r:id="rId1154" xr:uid="{00000000-0004-0000-0400-000081040000}"/>
    <hyperlink ref="G1156" r:id="rId1155" xr:uid="{00000000-0004-0000-0400-000082040000}"/>
    <hyperlink ref="G1157" r:id="rId1156" xr:uid="{00000000-0004-0000-0400-000083040000}"/>
    <hyperlink ref="G1158" r:id="rId1157" xr:uid="{00000000-0004-0000-0400-000084040000}"/>
    <hyperlink ref="G1159" r:id="rId1158" xr:uid="{00000000-0004-0000-0400-000085040000}"/>
    <hyperlink ref="G1160" r:id="rId1159" xr:uid="{00000000-0004-0000-0400-000086040000}"/>
    <hyperlink ref="G1161" r:id="rId1160" xr:uid="{00000000-0004-0000-0400-000087040000}"/>
    <hyperlink ref="G1162" r:id="rId1161" xr:uid="{00000000-0004-0000-0400-000088040000}"/>
    <hyperlink ref="G1163" r:id="rId1162" xr:uid="{00000000-0004-0000-0400-000089040000}"/>
    <hyperlink ref="G1164" r:id="rId1163" xr:uid="{00000000-0004-0000-0400-00008A040000}"/>
    <hyperlink ref="G1165" r:id="rId1164" xr:uid="{00000000-0004-0000-0400-00008B040000}"/>
    <hyperlink ref="G1166" r:id="rId1165" xr:uid="{00000000-0004-0000-0400-00008C040000}"/>
    <hyperlink ref="G1167" r:id="rId1166" xr:uid="{00000000-0004-0000-0400-00008D040000}"/>
    <hyperlink ref="G1168" r:id="rId1167" xr:uid="{00000000-0004-0000-0400-00008E040000}"/>
    <hyperlink ref="G1169" r:id="rId1168" xr:uid="{00000000-0004-0000-0400-00008F040000}"/>
    <hyperlink ref="G1170" r:id="rId1169" xr:uid="{00000000-0004-0000-0400-000090040000}"/>
    <hyperlink ref="G1171" r:id="rId1170" xr:uid="{00000000-0004-0000-0400-000091040000}"/>
    <hyperlink ref="G1172" r:id="rId1171" xr:uid="{00000000-0004-0000-0400-000092040000}"/>
    <hyperlink ref="G1173" r:id="rId1172" xr:uid="{00000000-0004-0000-0400-000093040000}"/>
    <hyperlink ref="G1174" r:id="rId1173" xr:uid="{00000000-0004-0000-0400-000094040000}"/>
    <hyperlink ref="G1175" r:id="rId1174" xr:uid="{00000000-0004-0000-0400-000095040000}"/>
    <hyperlink ref="G1176" r:id="rId1175" xr:uid="{00000000-0004-0000-0400-000096040000}"/>
    <hyperlink ref="G1177" r:id="rId1176" xr:uid="{00000000-0004-0000-0400-000097040000}"/>
    <hyperlink ref="G1178" r:id="rId1177" xr:uid="{00000000-0004-0000-0400-000098040000}"/>
    <hyperlink ref="G1179" r:id="rId1178" xr:uid="{00000000-0004-0000-0400-000099040000}"/>
    <hyperlink ref="G1180" r:id="rId1179" xr:uid="{00000000-0004-0000-0400-00009A040000}"/>
    <hyperlink ref="G1181" r:id="rId1180" xr:uid="{00000000-0004-0000-0400-00009B040000}"/>
    <hyperlink ref="G1182" r:id="rId1181" xr:uid="{00000000-0004-0000-0400-00009C040000}"/>
    <hyperlink ref="G1183" r:id="rId1182" xr:uid="{00000000-0004-0000-0400-00009D040000}"/>
    <hyperlink ref="G1184" r:id="rId1183" xr:uid="{00000000-0004-0000-0400-00009E040000}"/>
    <hyperlink ref="G1185" r:id="rId1184" xr:uid="{00000000-0004-0000-0400-00009F040000}"/>
    <hyperlink ref="G1186" r:id="rId1185" xr:uid="{00000000-0004-0000-0400-0000A0040000}"/>
    <hyperlink ref="G1187" r:id="rId1186" xr:uid="{00000000-0004-0000-0400-0000A1040000}"/>
    <hyperlink ref="G1188" r:id="rId1187" xr:uid="{00000000-0004-0000-0400-0000A2040000}"/>
    <hyperlink ref="G1189" r:id="rId1188" xr:uid="{00000000-0004-0000-0400-0000A3040000}"/>
    <hyperlink ref="G1190" r:id="rId1189" xr:uid="{00000000-0004-0000-0400-0000A4040000}"/>
    <hyperlink ref="G1191" r:id="rId1190" xr:uid="{00000000-0004-0000-0400-0000A5040000}"/>
    <hyperlink ref="G1192" r:id="rId1191" xr:uid="{00000000-0004-0000-0400-0000A6040000}"/>
    <hyperlink ref="G1193" r:id="rId1192" xr:uid="{00000000-0004-0000-0400-0000A7040000}"/>
    <hyperlink ref="G1194" r:id="rId1193" xr:uid="{00000000-0004-0000-0400-0000A8040000}"/>
    <hyperlink ref="G1195" r:id="rId1194" xr:uid="{00000000-0004-0000-0400-0000A9040000}"/>
    <hyperlink ref="G1196" r:id="rId1195" xr:uid="{00000000-0004-0000-0400-0000AA040000}"/>
    <hyperlink ref="G1197" r:id="rId1196" xr:uid="{00000000-0004-0000-0400-0000AB040000}"/>
    <hyperlink ref="G1198" r:id="rId1197" xr:uid="{00000000-0004-0000-0400-0000AC040000}"/>
    <hyperlink ref="G1199" r:id="rId1198" xr:uid="{00000000-0004-0000-0400-0000AD040000}"/>
    <hyperlink ref="G1200" r:id="rId1199" xr:uid="{00000000-0004-0000-0400-0000AE040000}"/>
    <hyperlink ref="G1201" r:id="rId1200" xr:uid="{00000000-0004-0000-0400-0000AF040000}"/>
    <hyperlink ref="G1202" r:id="rId1201" xr:uid="{00000000-0004-0000-0400-0000B0040000}"/>
    <hyperlink ref="G1203" r:id="rId1202" xr:uid="{00000000-0004-0000-0400-0000B1040000}"/>
    <hyperlink ref="G1204" r:id="rId1203" xr:uid="{00000000-0004-0000-0400-0000B2040000}"/>
    <hyperlink ref="G1205" r:id="rId1204" xr:uid="{00000000-0004-0000-0400-0000B3040000}"/>
    <hyperlink ref="G1206" r:id="rId1205" xr:uid="{00000000-0004-0000-0400-0000B4040000}"/>
    <hyperlink ref="G1207" r:id="rId1206" xr:uid="{00000000-0004-0000-0400-0000B5040000}"/>
    <hyperlink ref="G1208" r:id="rId1207" xr:uid="{00000000-0004-0000-0400-0000B6040000}"/>
    <hyperlink ref="G1209" r:id="rId1208" xr:uid="{00000000-0004-0000-0400-0000B7040000}"/>
    <hyperlink ref="G1210" r:id="rId1209" xr:uid="{00000000-0004-0000-0400-0000B8040000}"/>
    <hyperlink ref="G1211" r:id="rId1210" xr:uid="{00000000-0004-0000-0400-0000B9040000}"/>
    <hyperlink ref="G1212" r:id="rId1211" xr:uid="{00000000-0004-0000-0400-0000BA040000}"/>
    <hyperlink ref="G1213" r:id="rId1212" xr:uid="{00000000-0004-0000-0400-0000BB040000}"/>
    <hyperlink ref="G1214" r:id="rId1213" xr:uid="{00000000-0004-0000-0400-0000BC040000}"/>
    <hyperlink ref="G1215" r:id="rId1214" xr:uid="{00000000-0004-0000-0400-0000BD040000}"/>
    <hyperlink ref="G1216" r:id="rId1215" xr:uid="{00000000-0004-0000-0400-0000BE040000}"/>
    <hyperlink ref="G1217" r:id="rId1216" xr:uid="{00000000-0004-0000-0400-0000BF040000}"/>
    <hyperlink ref="G1218" r:id="rId1217" xr:uid="{00000000-0004-0000-0400-0000C0040000}"/>
    <hyperlink ref="G1219" r:id="rId1218" xr:uid="{00000000-0004-0000-0400-0000C1040000}"/>
    <hyperlink ref="G1220" r:id="rId1219" xr:uid="{00000000-0004-0000-0400-0000C2040000}"/>
    <hyperlink ref="G1221" r:id="rId1220" xr:uid="{00000000-0004-0000-0400-0000C3040000}"/>
    <hyperlink ref="G1222" r:id="rId1221" xr:uid="{00000000-0004-0000-0400-0000C4040000}"/>
    <hyperlink ref="G1223" r:id="rId1222" xr:uid="{00000000-0004-0000-0400-0000C5040000}"/>
    <hyperlink ref="G1224" r:id="rId1223" xr:uid="{00000000-0004-0000-0400-0000C6040000}"/>
    <hyperlink ref="G1225" r:id="rId1224" xr:uid="{00000000-0004-0000-0400-0000C7040000}"/>
    <hyperlink ref="G1226" r:id="rId1225" xr:uid="{00000000-0004-0000-0400-0000C8040000}"/>
    <hyperlink ref="G1227" r:id="rId1226" xr:uid="{00000000-0004-0000-0400-0000C9040000}"/>
    <hyperlink ref="G1228" r:id="rId1227" xr:uid="{00000000-0004-0000-0400-0000CA040000}"/>
    <hyperlink ref="G1229" r:id="rId1228" xr:uid="{00000000-0004-0000-0400-0000CB040000}"/>
    <hyperlink ref="G1230" r:id="rId1229" xr:uid="{00000000-0004-0000-0400-0000CC040000}"/>
    <hyperlink ref="G1231" r:id="rId1230" xr:uid="{00000000-0004-0000-0400-0000CD040000}"/>
    <hyperlink ref="G1232" r:id="rId1231" xr:uid="{00000000-0004-0000-0400-0000CE040000}"/>
    <hyperlink ref="G1233" r:id="rId1232" xr:uid="{00000000-0004-0000-0400-0000CF040000}"/>
    <hyperlink ref="G1234" r:id="rId1233" xr:uid="{00000000-0004-0000-0400-0000D0040000}"/>
    <hyperlink ref="G1235" r:id="rId1234" xr:uid="{00000000-0004-0000-0400-0000D1040000}"/>
    <hyperlink ref="G1236" r:id="rId1235" xr:uid="{00000000-0004-0000-0400-0000D2040000}"/>
    <hyperlink ref="G1237" r:id="rId1236" xr:uid="{00000000-0004-0000-0400-0000D3040000}"/>
    <hyperlink ref="G1238" r:id="rId1237" xr:uid="{00000000-0004-0000-0400-0000D4040000}"/>
    <hyperlink ref="G1239" r:id="rId1238" xr:uid="{00000000-0004-0000-0400-0000D5040000}"/>
    <hyperlink ref="G1240" r:id="rId1239" xr:uid="{00000000-0004-0000-0400-0000D6040000}"/>
    <hyperlink ref="G1241" r:id="rId1240" xr:uid="{00000000-0004-0000-0400-0000D7040000}"/>
    <hyperlink ref="G1242" r:id="rId1241" xr:uid="{00000000-0004-0000-0400-0000D8040000}"/>
    <hyperlink ref="G1243" r:id="rId1242" xr:uid="{00000000-0004-0000-0400-0000D9040000}"/>
    <hyperlink ref="G1244" r:id="rId1243" xr:uid="{00000000-0004-0000-0400-0000DA040000}"/>
    <hyperlink ref="G1245" r:id="rId1244" xr:uid="{00000000-0004-0000-0400-0000DB040000}"/>
    <hyperlink ref="G1246" r:id="rId1245" xr:uid="{00000000-0004-0000-0400-0000DC040000}"/>
    <hyperlink ref="G1247" r:id="rId1246" xr:uid="{00000000-0004-0000-0400-0000DD040000}"/>
    <hyperlink ref="G1248" r:id="rId1247" xr:uid="{00000000-0004-0000-0400-0000DE040000}"/>
    <hyperlink ref="G1249" r:id="rId1248" xr:uid="{00000000-0004-0000-0400-0000DF040000}"/>
    <hyperlink ref="G1250" r:id="rId1249" xr:uid="{00000000-0004-0000-0400-0000E0040000}"/>
    <hyperlink ref="G1251" r:id="rId1250" xr:uid="{00000000-0004-0000-0400-0000E1040000}"/>
    <hyperlink ref="G1252" r:id="rId1251" xr:uid="{00000000-0004-0000-0400-0000E2040000}"/>
    <hyperlink ref="G1253" r:id="rId1252" xr:uid="{00000000-0004-0000-0400-0000E3040000}"/>
    <hyperlink ref="G1254" r:id="rId1253" xr:uid="{00000000-0004-0000-0400-0000E4040000}"/>
    <hyperlink ref="G1255" r:id="rId1254" xr:uid="{00000000-0004-0000-0400-0000E5040000}"/>
    <hyperlink ref="G1256" r:id="rId1255" xr:uid="{00000000-0004-0000-0400-0000E6040000}"/>
    <hyperlink ref="G1257" r:id="rId1256" xr:uid="{00000000-0004-0000-0400-0000E7040000}"/>
    <hyperlink ref="G1258" r:id="rId1257" xr:uid="{00000000-0004-0000-0400-0000E8040000}"/>
    <hyperlink ref="G1259" r:id="rId1258" xr:uid="{00000000-0004-0000-0400-0000E9040000}"/>
    <hyperlink ref="G1260" r:id="rId1259" xr:uid="{00000000-0004-0000-0400-0000EA040000}"/>
    <hyperlink ref="G1261" r:id="rId1260" xr:uid="{00000000-0004-0000-0400-0000EB040000}"/>
    <hyperlink ref="G1262" r:id="rId1261" xr:uid="{00000000-0004-0000-0400-0000EC040000}"/>
    <hyperlink ref="G1263" r:id="rId1262" xr:uid="{00000000-0004-0000-0400-0000ED040000}"/>
    <hyperlink ref="G1264" r:id="rId1263" xr:uid="{00000000-0004-0000-0400-0000EE040000}"/>
    <hyperlink ref="G1265" r:id="rId1264" xr:uid="{00000000-0004-0000-0400-0000EF040000}"/>
    <hyperlink ref="G1266" r:id="rId1265" xr:uid="{00000000-0004-0000-0400-0000F0040000}"/>
    <hyperlink ref="G1267" r:id="rId1266" xr:uid="{00000000-0004-0000-0400-0000F1040000}"/>
    <hyperlink ref="G1268" r:id="rId1267" xr:uid="{00000000-0004-0000-0400-0000F2040000}"/>
    <hyperlink ref="G1269" r:id="rId1268" xr:uid="{00000000-0004-0000-0400-0000F3040000}"/>
    <hyperlink ref="G1270" r:id="rId1269" xr:uid="{00000000-0004-0000-0400-0000F4040000}"/>
    <hyperlink ref="G1271" r:id="rId1270" xr:uid="{00000000-0004-0000-0400-0000F5040000}"/>
    <hyperlink ref="G1272" r:id="rId1271" xr:uid="{00000000-0004-0000-0400-0000F6040000}"/>
    <hyperlink ref="G1273" r:id="rId1272" xr:uid="{00000000-0004-0000-0400-0000F7040000}"/>
    <hyperlink ref="G1274" r:id="rId1273" xr:uid="{00000000-0004-0000-0400-0000F8040000}"/>
    <hyperlink ref="G1275" r:id="rId1274" xr:uid="{00000000-0004-0000-0400-0000F9040000}"/>
    <hyperlink ref="G1276" r:id="rId1275" xr:uid="{00000000-0004-0000-0400-0000FA040000}"/>
    <hyperlink ref="G1277" r:id="rId1276" xr:uid="{00000000-0004-0000-0400-0000FB040000}"/>
    <hyperlink ref="G1278" r:id="rId1277" xr:uid="{00000000-0004-0000-0400-0000FC040000}"/>
    <hyperlink ref="G1279" r:id="rId1278" xr:uid="{00000000-0004-0000-0400-0000FD040000}"/>
    <hyperlink ref="G1280" r:id="rId1279" xr:uid="{00000000-0004-0000-0400-0000FE040000}"/>
    <hyperlink ref="G1281" r:id="rId1280" xr:uid="{00000000-0004-0000-0400-0000FF040000}"/>
    <hyperlink ref="G1282" r:id="rId1281" xr:uid="{00000000-0004-0000-0400-000000050000}"/>
    <hyperlink ref="G1283" r:id="rId1282" xr:uid="{00000000-0004-0000-0400-000001050000}"/>
    <hyperlink ref="G1284" r:id="rId1283" xr:uid="{00000000-0004-0000-0400-000002050000}"/>
    <hyperlink ref="G1285" r:id="rId1284" xr:uid="{00000000-0004-0000-0400-000003050000}"/>
    <hyperlink ref="G1286" r:id="rId1285" xr:uid="{00000000-0004-0000-0400-000004050000}"/>
    <hyperlink ref="G1287" r:id="rId1286" xr:uid="{00000000-0004-0000-0400-000005050000}"/>
    <hyperlink ref="G1288" r:id="rId1287" xr:uid="{00000000-0004-0000-0400-000006050000}"/>
    <hyperlink ref="G1289" r:id="rId1288" xr:uid="{00000000-0004-0000-0400-000007050000}"/>
    <hyperlink ref="G1290" r:id="rId1289" xr:uid="{00000000-0004-0000-0400-000008050000}"/>
    <hyperlink ref="G1291" r:id="rId1290" xr:uid="{00000000-0004-0000-0400-000009050000}"/>
    <hyperlink ref="G1292" r:id="rId1291" xr:uid="{00000000-0004-0000-0400-00000A050000}"/>
    <hyperlink ref="G1293" r:id="rId1292" xr:uid="{00000000-0004-0000-0400-00000B050000}"/>
    <hyperlink ref="G1294" r:id="rId1293" xr:uid="{00000000-0004-0000-0400-00000C050000}"/>
    <hyperlink ref="G1295" r:id="rId1294" xr:uid="{00000000-0004-0000-0400-00000D050000}"/>
    <hyperlink ref="G1296" r:id="rId1295" xr:uid="{00000000-0004-0000-0400-00000E050000}"/>
    <hyperlink ref="G1297" r:id="rId1296" xr:uid="{00000000-0004-0000-0400-00000F050000}"/>
    <hyperlink ref="G1298" r:id="rId1297" xr:uid="{00000000-0004-0000-0400-000010050000}"/>
    <hyperlink ref="G1299" r:id="rId1298" xr:uid="{00000000-0004-0000-0400-000011050000}"/>
    <hyperlink ref="G1300" r:id="rId1299" xr:uid="{00000000-0004-0000-0400-000012050000}"/>
    <hyperlink ref="G1301" r:id="rId1300" xr:uid="{00000000-0004-0000-0400-000013050000}"/>
    <hyperlink ref="G1302" r:id="rId1301" xr:uid="{00000000-0004-0000-0400-000014050000}"/>
    <hyperlink ref="G1303" r:id="rId1302" xr:uid="{00000000-0004-0000-0400-000015050000}"/>
    <hyperlink ref="G1304" r:id="rId1303" xr:uid="{00000000-0004-0000-0400-000016050000}"/>
    <hyperlink ref="G1305" r:id="rId1304" xr:uid="{00000000-0004-0000-0400-000017050000}"/>
    <hyperlink ref="G1306" r:id="rId1305" xr:uid="{00000000-0004-0000-0400-000018050000}"/>
    <hyperlink ref="G1307" r:id="rId1306" xr:uid="{00000000-0004-0000-0400-000019050000}"/>
    <hyperlink ref="G1308" r:id="rId1307" xr:uid="{00000000-0004-0000-0400-00001A050000}"/>
    <hyperlink ref="G1309" r:id="rId1308" xr:uid="{00000000-0004-0000-0400-00001B050000}"/>
    <hyperlink ref="G1310" r:id="rId1309" xr:uid="{00000000-0004-0000-0400-00001C050000}"/>
    <hyperlink ref="G1311" r:id="rId1310" xr:uid="{00000000-0004-0000-0400-00001D050000}"/>
    <hyperlink ref="G1312" r:id="rId1311" xr:uid="{00000000-0004-0000-0400-00001E050000}"/>
    <hyperlink ref="G1313" r:id="rId1312" xr:uid="{00000000-0004-0000-0400-00001F050000}"/>
    <hyperlink ref="G1314" r:id="rId1313" xr:uid="{00000000-0004-0000-0400-000020050000}"/>
    <hyperlink ref="G1315" r:id="rId1314" xr:uid="{00000000-0004-0000-0400-000021050000}"/>
    <hyperlink ref="G1316" r:id="rId1315" xr:uid="{00000000-0004-0000-0400-000022050000}"/>
    <hyperlink ref="G1317" r:id="rId1316" xr:uid="{00000000-0004-0000-0400-000023050000}"/>
    <hyperlink ref="G1318" r:id="rId1317" xr:uid="{00000000-0004-0000-0400-000024050000}"/>
    <hyperlink ref="G1319" r:id="rId1318" xr:uid="{00000000-0004-0000-0400-000025050000}"/>
    <hyperlink ref="G1320" r:id="rId1319" xr:uid="{00000000-0004-0000-0400-000026050000}"/>
    <hyperlink ref="G1321" r:id="rId1320" xr:uid="{00000000-0004-0000-0400-000027050000}"/>
    <hyperlink ref="G1322" r:id="rId1321" xr:uid="{00000000-0004-0000-0400-000028050000}"/>
    <hyperlink ref="G1323" r:id="rId1322" xr:uid="{00000000-0004-0000-0400-000029050000}"/>
    <hyperlink ref="G1324" r:id="rId1323" xr:uid="{00000000-0004-0000-0400-00002A050000}"/>
    <hyperlink ref="G1325" r:id="rId1324" xr:uid="{00000000-0004-0000-0400-00002B050000}"/>
    <hyperlink ref="G1326" r:id="rId1325" xr:uid="{00000000-0004-0000-0400-00002C050000}"/>
    <hyperlink ref="G1327" r:id="rId1326" xr:uid="{00000000-0004-0000-0400-00002D050000}"/>
    <hyperlink ref="G1328" r:id="rId1327" xr:uid="{00000000-0004-0000-0400-00002E050000}"/>
    <hyperlink ref="G1329" r:id="rId1328" xr:uid="{00000000-0004-0000-0400-00002F050000}"/>
    <hyperlink ref="G1330" r:id="rId1329" xr:uid="{00000000-0004-0000-0400-000030050000}"/>
    <hyperlink ref="G1331" r:id="rId1330" xr:uid="{00000000-0004-0000-0400-000031050000}"/>
    <hyperlink ref="G1332" r:id="rId1331" xr:uid="{00000000-0004-0000-0400-000032050000}"/>
    <hyperlink ref="G1333" r:id="rId1332" xr:uid="{00000000-0004-0000-0400-000033050000}"/>
    <hyperlink ref="G1334" r:id="rId1333" xr:uid="{00000000-0004-0000-0400-000034050000}"/>
    <hyperlink ref="G1335" r:id="rId1334" xr:uid="{00000000-0004-0000-0400-000035050000}"/>
    <hyperlink ref="G1336" r:id="rId1335" xr:uid="{00000000-0004-0000-0400-000036050000}"/>
    <hyperlink ref="G1337" r:id="rId1336" xr:uid="{00000000-0004-0000-0400-000037050000}"/>
    <hyperlink ref="G1338" r:id="rId1337" xr:uid="{00000000-0004-0000-0400-000038050000}"/>
    <hyperlink ref="G1339" r:id="rId1338" xr:uid="{00000000-0004-0000-0400-000039050000}"/>
    <hyperlink ref="G1340" r:id="rId1339" xr:uid="{00000000-0004-0000-0400-00003A050000}"/>
    <hyperlink ref="G1341" r:id="rId1340" xr:uid="{00000000-0004-0000-0400-00003B050000}"/>
    <hyperlink ref="G1342" r:id="rId1341" xr:uid="{00000000-0004-0000-0400-00003C050000}"/>
    <hyperlink ref="G1343" r:id="rId1342" xr:uid="{00000000-0004-0000-0400-00003D050000}"/>
    <hyperlink ref="G1344" r:id="rId1343" xr:uid="{00000000-0004-0000-0400-00003E050000}"/>
    <hyperlink ref="G1345" r:id="rId1344" xr:uid="{00000000-0004-0000-0400-00003F050000}"/>
    <hyperlink ref="G1346" r:id="rId1345" xr:uid="{00000000-0004-0000-0400-000040050000}"/>
    <hyperlink ref="G1347" r:id="rId1346" xr:uid="{00000000-0004-0000-0400-000041050000}"/>
    <hyperlink ref="G1348" r:id="rId1347" xr:uid="{00000000-0004-0000-0400-000042050000}"/>
    <hyperlink ref="G1349" r:id="rId1348" xr:uid="{00000000-0004-0000-0400-000043050000}"/>
    <hyperlink ref="G1350" r:id="rId1349" xr:uid="{00000000-0004-0000-0400-000044050000}"/>
    <hyperlink ref="G1351" r:id="rId1350" xr:uid="{00000000-0004-0000-0400-000045050000}"/>
    <hyperlink ref="G1352" r:id="rId1351" xr:uid="{00000000-0004-0000-0400-000046050000}"/>
    <hyperlink ref="G1353" r:id="rId1352" xr:uid="{00000000-0004-0000-0400-000047050000}"/>
    <hyperlink ref="G1354" r:id="rId1353" xr:uid="{00000000-0004-0000-0400-000048050000}"/>
    <hyperlink ref="G1355" r:id="rId1354" xr:uid="{00000000-0004-0000-0400-000049050000}"/>
    <hyperlink ref="G1356" r:id="rId1355" xr:uid="{00000000-0004-0000-0400-00004A050000}"/>
    <hyperlink ref="G1357" r:id="rId1356" xr:uid="{00000000-0004-0000-0400-00004B050000}"/>
    <hyperlink ref="G1358" r:id="rId1357" xr:uid="{00000000-0004-0000-0400-00004C050000}"/>
    <hyperlink ref="G1359" r:id="rId1358" xr:uid="{00000000-0004-0000-0400-00004D050000}"/>
    <hyperlink ref="G1360" r:id="rId1359" xr:uid="{00000000-0004-0000-0400-00004E050000}"/>
    <hyperlink ref="G1361" r:id="rId1360" xr:uid="{00000000-0004-0000-0400-00004F050000}"/>
    <hyperlink ref="G1362" r:id="rId1361" xr:uid="{00000000-0004-0000-0400-000050050000}"/>
    <hyperlink ref="G1363" r:id="rId1362" xr:uid="{00000000-0004-0000-0400-000051050000}"/>
    <hyperlink ref="G1364" r:id="rId1363" xr:uid="{00000000-0004-0000-0400-000052050000}"/>
    <hyperlink ref="G1365" r:id="rId1364" xr:uid="{00000000-0004-0000-0400-000053050000}"/>
    <hyperlink ref="G1366" r:id="rId1365" xr:uid="{00000000-0004-0000-0400-000054050000}"/>
    <hyperlink ref="G1367" r:id="rId1366" xr:uid="{00000000-0004-0000-0400-000055050000}"/>
    <hyperlink ref="G1368" r:id="rId1367" xr:uid="{00000000-0004-0000-0400-000056050000}"/>
    <hyperlink ref="G1369" r:id="rId1368" xr:uid="{00000000-0004-0000-0400-000057050000}"/>
    <hyperlink ref="G1370" r:id="rId1369" xr:uid="{00000000-0004-0000-0400-000058050000}"/>
    <hyperlink ref="G1371" r:id="rId1370" xr:uid="{00000000-0004-0000-0400-000059050000}"/>
    <hyperlink ref="G1372" r:id="rId1371" xr:uid="{00000000-0004-0000-0400-00005A050000}"/>
    <hyperlink ref="G1373" r:id="rId1372" xr:uid="{00000000-0004-0000-0400-00005B050000}"/>
    <hyperlink ref="G1374" r:id="rId1373" xr:uid="{00000000-0004-0000-0400-00005C050000}"/>
    <hyperlink ref="G1375" r:id="rId1374" xr:uid="{00000000-0004-0000-0400-00005D050000}"/>
    <hyperlink ref="G1376" r:id="rId1375" xr:uid="{00000000-0004-0000-0400-00005E050000}"/>
    <hyperlink ref="G1377" r:id="rId1376" xr:uid="{00000000-0004-0000-0400-00005F050000}"/>
    <hyperlink ref="G1378" r:id="rId1377" xr:uid="{00000000-0004-0000-0400-000060050000}"/>
    <hyperlink ref="G1379" r:id="rId1378" xr:uid="{00000000-0004-0000-0400-000061050000}"/>
    <hyperlink ref="G1380" r:id="rId1379" xr:uid="{00000000-0004-0000-0400-000062050000}"/>
    <hyperlink ref="G1381" r:id="rId1380" xr:uid="{00000000-0004-0000-0400-000063050000}"/>
    <hyperlink ref="G1382" r:id="rId1381" xr:uid="{00000000-0004-0000-0400-000064050000}"/>
    <hyperlink ref="G1383" r:id="rId1382" xr:uid="{00000000-0004-0000-0400-000065050000}"/>
    <hyperlink ref="G1384" r:id="rId1383" xr:uid="{00000000-0004-0000-0400-000066050000}"/>
    <hyperlink ref="G1385" r:id="rId1384" xr:uid="{00000000-0004-0000-0400-000067050000}"/>
    <hyperlink ref="G1386" r:id="rId1385" xr:uid="{00000000-0004-0000-0400-000068050000}"/>
    <hyperlink ref="G1387" r:id="rId1386" xr:uid="{00000000-0004-0000-0400-000069050000}"/>
    <hyperlink ref="G1388" r:id="rId1387" xr:uid="{00000000-0004-0000-0400-00006A050000}"/>
    <hyperlink ref="G1389" r:id="rId1388" xr:uid="{00000000-0004-0000-0400-00006B050000}"/>
    <hyperlink ref="G1390" r:id="rId1389" xr:uid="{00000000-0004-0000-0400-00006C050000}"/>
    <hyperlink ref="G1391" r:id="rId1390" xr:uid="{00000000-0004-0000-0400-00006D050000}"/>
    <hyperlink ref="G1392" r:id="rId1391" xr:uid="{00000000-0004-0000-0400-00006E050000}"/>
    <hyperlink ref="G1393" r:id="rId1392" xr:uid="{00000000-0004-0000-0400-00006F050000}"/>
    <hyperlink ref="G1394" r:id="rId1393" xr:uid="{00000000-0004-0000-0400-000070050000}"/>
    <hyperlink ref="G1395" r:id="rId1394" xr:uid="{00000000-0004-0000-0400-000071050000}"/>
    <hyperlink ref="G1396" r:id="rId1395" xr:uid="{00000000-0004-0000-0400-000072050000}"/>
    <hyperlink ref="G1397" r:id="rId1396" xr:uid="{00000000-0004-0000-0400-000073050000}"/>
    <hyperlink ref="G1398" r:id="rId1397" xr:uid="{00000000-0004-0000-0400-000074050000}"/>
    <hyperlink ref="G1399" r:id="rId1398" xr:uid="{00000000-0004-0000-0400-000075050000}"/>
    <hyperlink ref="G1400" r:id="rId1399" xr:uid="{00000000-0004-0000-0400-000076050000}"/>
    <hyperlink ref="G1401" r:id="rId1400" xr:uid="{00000000-0004-0000-0400-000077050000}"/>
    <hyperlink ref="G1402" r:id="rId1401" xr:uid="{00000000-0004-0000-0400-000078050000}"/>
    <hyperlink ref="G1403" r:id="rId1402" xr:uid="{00000000-0004-0000-0400-000079050000}"/>
    <hyperlink ref="G1404" r:id="rId1403" xr:uid="{00000000-0004-0000-0400-00007A050000}"/>
    <hyperlink ref="G1405" r:id="rId1404" xr:uid="{00000000-0004-0000-0400-00007B050000}"/>
    <hyperlink ref="G1406" r:id="rId1405" xr:uid="{00000000-0004-0000-0400-00007C050000}"/>
    <hyperlink ref="G1407" r:id="rId1406" xr:uid="{00000000-0004-0000-0400-00007D050000}"/>
    <hyperlink ref="G1408" r:id="rId1407" xr:uid="{00000000-0004-0000-0400-00007E050000}"/>
    <hyperlink ref="G1409" r:id="rId1408" xr:uid="{00000000-0004-0000-0400-00007F050000}"/>
    <hyperlink ref="G1410" r:id="rId1409" xr:uid="{00000000-0004-0000-0400-000080050000}"/>
    <hyperlink ref="G1411" r:id="rId1410" xr:uid="{00000000-0004-0000-0400-000081050000}"/>
    <hyperlink ref="G1412" r:id="rId1411" xr:uid="{00000000-0004-0000-0400-000082050000}"/>
    <hyperlink ref="G1413" r:id="rId1412" xr:uid="{00000000-0004-0000-0400-000083050000}"/>
    <hyperlink ref="G1414" r:id="rId1413" xr:uid="{00000000-0004-0000-0400-000084050000}"/>
    <hyperlink ref="G1415" r:id="rId1414" xr:uid="{00000000-0004-0000-0400-000085050000}"/>
    <hyperlink ref="G1416" r:id="rId1415" xr:uid="{00000000-0004-0000-0400-000086050000}"/>
    <hyperlink ref="G1417" r:id="rId1416" xr:uid="{00000000-0004-0000-0400-000087050000}"/>
    <hyperlink ref="G1418" r:id="rId1417" xr:uid="{00000000-0004-0000-0400-000088050000}"/>
    <hyperlink ref="G1419" r:id="rId1418" xr:uid="{00000000-0004-0000-0400-000089050000}"/>
    <hyperlink ref="G1420" r:id="rId1419" xr:uid="{00000000-0004-0000-0400-00008A050000}"/>
    <hyperlink ref="G1421" r:id="rId1420" xr:uid="{00000000-0004-0000-0400-00008B050000}"/>
    <hyperlink ref="G1422" r:id="rId1421" xr:uid="{00000000-0004-0000-0400-00008C050000}"/>
    <hyperlink ref="G1423" r:id="rId1422" xr:uid="{00000000-0004-0000-0400-00008D050000}"/>
    <hyperlink ref="G1424" r:id="rId1423" xr:uid="{00000000-0004-0000-0400-00008E050000}"/>
    <hyperlink ref="G1425" r:id="rId1424" xr:uid="{00000000-0004-0000-0400-00008F050000}"/>
    <hyperlink ref="G1426" r:id="rId1425" xr:uid="{00000000-0004-0000-0400-000090050000}"/>
    <hyperlink ref="G1427" r:id="rId1426" xr:uid="{00000000-0004-0000-0400-000091050000}"/>
    <hyperlink ref="G1428" r:id="rId1427" xr:uid="{00000000-0004-0000-0400-000092050000}"/>
    <hyperlink ref="G1429" r:id="rId1428" xr:uid="{00000000-0004-0000-0400-000093050000}"/>
    <hyperlink ref="G1430" r:id="rId1429" xr:uid="{00000000-0004-0000-0400-000094050000}"/>
    <hyperlink ref="G1431" r:id="rId1430" xr:uid="{00000000-0004-0000-0400-000095050000}"/>
    <hyperlink ref="G1432" r:id="rId1431" xr:uid="{00000000-0004-0000-0400-000096050000}"/>
    <hyperlink ref="G1433" r:id="rId1432" xr:uid="{00000000-0004-0000-0400-000097050000}"/>
    <hyperlink ref="G1434" r:id="rId1433" xr:uid="{00000000-0004-0000-0400-000098050000}"/>
    <hyperlink ref="G1435" r:id="rId1434" xr:uid="{00000000-0004-0000-0400-000099050000}"/>
    <hyperlink ref="G1436" r:id="rId1435" xr:uid="{00000000-0004-0000-0400-00009A050000}"/>
    <hyperlink ref="G1437" r:id="rId1436" xr:uid="{00000000-0004-0000-0400-00009B050000}"/>
    <hyperlink ref="G1438" r:id="rId1437" xr:uid="{00000000-0004-0000-0400-00009C050000}"/>
    <hyperlink ref="G1439" r:id="rId1438" xr:uid="{00000000-0004-0000-0400-00009D050000}"/>
    <hyperlink ref="G1440" r:id="rId1439" xr:uid="{00000000-0004-0000-0400-00009E050000}"/>
    <hyperlink ref="G1441" r:id="rId1440" xr:uid="{00000000-0004-0000-0400-00009F050000}"/>
    <hyperlink ref="G1442" r:id="rId1441" xr:uid="{00000000-0004-0000-0400-0000A0050000}"/>
    <hyperlink ref="G1443" r:id="rId1442" xr:uid="{00000000-0004-0000-0400-0000A1050000}"/>
    <hyperlink ref="G1444" r:id="rId1443" xr:uid="{00000000-0004-0000-0400-0000A2050000}"/>
    <hyperlink ref="G1445" r:id="rId1444" xr:uid="{00000000-0004-0000-0400-0000A3050000}"/>
    <hyperlink ref="G1446" r:id="rId1445" xr:uid="{00000000-0004-0000-0400-0000A4050000}"/>
    <hyperlink ref="G1447" r:id="rId1446" xr:uid="{00000000-0004-0000-0400-0000A5050000}"/>
    <hyperlink ref="G1448" r:id="rId1447" xr:uid="{00000000-0004-0000-0400-0000A6050000}"/>
    <hyperlink ref="G1449" r:id="rId1448" xr:uid="{00000000-0004-0000-0400-0000A7050000}"/>
    <hyperlink ref="G1450" r:id="rId1449" xr:uid="{00000000-0004-0000-0400-0000A8050000}"/>
    <hyperlink ref="G1451" r:id="rId1450" xr:uid="{00000000-0004-0000-0400-0000A9050000}"/>
    <hyperlink ref="G1452" r:id="rId1451" xr:uid="{00000000-0004-0000-0400-0000AA050000}"/>
    <hyperlink ref="G1453" r:id="rId1452" xr:uid="{00000000-0004-0000-0400-0000AB050000}"/>
    <hyperlink ref="G1454" r:id="rId1453" xr:uid="{00000000-0004-0000-0400-0000AC050000}"/>
    <hyperlink ref="G1455" r:id="rId1454" xr:uid="{00000000-0004-0000-0400-0000AD050000}"/>
    <hyperlink ref="G1456" r:id="rId1455" xr:uid="{00000000-0004-0000-0400-0000AE050000}"/>
    <hyperlink ref="G1457" r:id="rId1456" xr:uid="{00000000-0004-0000-0400-0000AF050000}"/>
    <hyperlink ref="G1458" r:id="rId1457" xr:uid="{00000000-0004-0000-0400-0000B0050000}"/>
    <hyperlink ref="G1459" r:id="rId1458" xr:uid="{00000000-0004-0000-0400-0000B1050000}"/>
    <hyperlink ref="G1460" r:id="rId1459" xr:uid="{00000000-0004-0000-0400-0000B2050000}"/>
    <hyperlink ref="G1461" r:id="rId1460" xr:uid="{00000000-0004-0000-0400-0000B3050000}"/>
    <hyperlink ref="G1462" r:id="rId1461" xr:uid="{00000000-0004-0000-0400-0000B4050000}"/>
    <hyperlink ref="G1463" r:id="rId1462" xr:uid="{00000000-0004-0000-0400-0000B5050000}"/>
    <hyperlink ref="G1464" r:id="rId1463" xr:uid="{00000000-0004-0000-0400-0000B6050000}"/>
    <hyperlink ref="G1465" r:id="rId1464" xr:uid="{00000000-0004-0000-0400-0000B7050000}"/>
    <hyperlink ref="G1466" r:id="rId1465" xr:uid="{00000000-0004-0000-0400-0000B8050000}"/>
    <hyperlink ref="G1467" r:id="rId1466" xr:uid="{00000000-0004-0000-0400-0000B9050000}"/>
    <hyperlink ref="G1468" r:id="rId1467" xr:uid="{00000000-0004-0000-0400-0000BA050000}"/>
    <hyperlink ref="G1469" r:id="rId1468" xr:uid="{00000000-0004-0000-0400-0000BB050000}"/>
    <hyperlink ref="G1470" r:id="rId1469" xr:uid="{00000000-0004-0000-0400-0000BC050000}"/>
    <hyperlink ref="G1471" r:id="rId1470" xr:uid="{00000000-0004-0000-0400-0000BD050000}"/>
    <hyperlink ref="G1472" r:id="rId1471" xr:uid="{00000000-0004-0000-0400-0000BE050000}"/>
    <hyperlink ref="G1473" r:id="rId1472" xr:uid="{00000000-0004-0000-0400-0000BF050000}"/>
    <hyperlink ref="G1474" r:id="rId1473" xr:uid="{00000000-0004-0000-0400-0000C0050000}"/>
    <hyperlink ref="G1475" r:id="rId1474" xr:uid="{00000000-0004-0000-0400-0000C1050000}"/>
    <hyperlink ref="G1476" r:id="rId1475" xr:uid="{00000000-0004-0000-0400-0000C2050000}"/>
    <hyperlink ref="G1477" r:id="rId1476" xr:uid="{00000000-0004-0000-0400-0000C3050000}"/>
    <hyperlink ref="G1478" r:id="rId1477" xr:uid="{00000000-0004-0000-0400-0000C4050000}"/>
    <hyperlink ref="G1479" r:id="rId1478" xr:uid="{00000000-0004-0000-0400-0000C5050000}"/>
    <hyperlink ref="G1480" r:id="rId1479" xr:uid="{00000000-0004-0000-0400-0000C6050000}"/>
    <hyperlink ref="G1481" r:id="rId1480" xr:uid="{00000000-0004-0000-0400-0000C7050000}"/>
    <hyperlink ref="G1482" r:id="rId1481" xr:uid="{00000000-0004-0000-0400-0000C8050000}"/>
    <hyperlink ref="G1483" r:id="rId1482" xr:uid="{00000000-0004-0000-0400-0000C9050000}"/>
    <hyperlink ref="G1484" r:id="rId1483" xr:uid="{00000000-0004-0000-0400-0000CA050000}"/>
    <hyperlink ref="G1485" r:id="rId1484" xr:uid="{00000000-0004-0000-0400-0000CB050000}"/>
    <hyperlink ref="G1486" r:id="rId1485" xr:uid="{00000000-0004-0000-0400-0000CC050000}"/>
    <hyperlink ref="G1487" r:id="rId1486" xr:uid="{00000000-0004-0000-0400-0000CD050000}"/>
    <hyperlink ref="G1488" r:id="rId1487" xr:uid="{00000000-0004-0000-0400-0000CE050000}"/>
    <hyperlink ref="G1489" r:id="rId1488" xr:uid="{00000000-0004-0000-0400-0000CF050000}"/>
    <hyperlink ref="G1490" r:id="rId1489" xr:uid="{00000000-0004-0000-0400-0000D0050000}"/>
    <hyperlink ref="G1491" r:id="rId1490" xr:uid="{00000000-0004-0000-0400-0000D1050000}"/>
    <hyperlink ref="G1492" r:id="rId1491" xr:uid="{00000000-0004-0000-0400-0000D2050000}"/>
    <hyperlink ref="G1493" r:id="rId1492" xr:uid="{00000000-0004-0000-0400-0000D3050000}"/>
    <hyperlink ref="G1494" r:id="rId1493" xr:uid="{00000000-0004-0000-0400-0000D4050000}"/>
    <hyperlink ref="G1495" r:id="rId1494" xr:uid="{00000000-0004-0000-0400-0000D5050000}"/>
    <hyperlink ref="G1496" r:id="rId1495" xr:uid="{00000000-0004-0000-0400-0000D6050000}"/>
    <hyperlink ref="G1497" r:id="rId1496" xr:uid="{00000000-0004-0000-0400-0000D7050000}"/>
    <hyperlink ref="G1498" r:id="rId1497" xr:uid="{00000000-0004-0000-0400-0000D8050000}"/>
    <hyperlink ref="G1499" r:id="rId1498" xr:uid="{00000000-0004-0000-0400-0000D9050000}"/>
    <hyperlink ref="G1500" r:id="rId1499" xr:uid="{00000000-0004-0000-0400-0000DA050000}"/>
    <hyperlink ref="G1501" r:id="rId1500" xr:uid="{00000000-0004-0000-0400-0000DB050000}"/>
    <hyperlink ref="G1502" r:id="rId1501" xr:uid="{00000000-0004-0000-0400-0000DC050000}"/>
    <hyperlink ref="G1503" r:id="rId1502" xr:uid="{00000000-0004-0000-0400-0000DD050000}"/>
    <hyperlink ref="G1504" r:id="rId1503" xr:uid="{00000000-0004-0000-0400-0000DE050000}"/>
    <hyperlink ref="G1505" r:id="rId1504" xr:uid="{00000000-0004-0000-0400-0000DF050000}"/>
    <hyperlink ref="G1506" r:id="rId1505" xr:uid="{00000000-0004-0000-0400-0000E0050000}"/>
    <hyperlink ref="G1507" r:id="rId1506" xr:uid="{00000000-0004-0000-0400-0000E1050000}"/>
    <hyperlink ref="G1508" r:id="rId1507" xr:uid="{00000000-0004-0000-0400-0000E2050000}"/>
    <hyperlink ref="G1509" r:id="rId1508" xr:uid="{00000000-0004-0000-0400-0000E3050000}"/>
    <hyperlink ref="G1510" r:id="rId1509" xr:uid="{00000000-0004-0000-0400-0000E4050000}"/>
    <hyperlink ref="G1511" r:id="rId1510" xr:uid="{00000000-0004-0000-0400-0000E5050000}"/>
    <hyperlink ref="G1512" r:id="rId1511" xr:uid="{00000000-0004-0000-0400-0000E6050000}"/>
    <hyperlink ref="G1513" r:id="rId1512" xr:uid="{00000000-0004-0000-0400-0000E7050000}"/>
    <hyperlink ref="G1514" r:id="rId1513" xr:uid="{00000000-0004-0000-0400-0000E8050000}"/>
    <hyperlink ref="G1515" r:id="rId1514" xr:uid="{00000000-0004-0000-0400-0000E9050000}"/>
    <hyperlink ref="G1516" r:id="rId1515" xr:uid="{00000000-0004-0000-0400-0000EA050000}"/>
    <hyperlink ref="G1517" r:id="rId1516" xr:uid="{00000000-0004-0000-0400-0000EB050000}"/>
    <hyperlink ref="G1518" r:id="rId1517" xr:uid="{00000000-0004-0000-0400-0000EC050000}"/>
    <hyperlink ref="G1519" r:id="rId1518" xr:uid="{00000000-0004-0000-0400-0000ED050000}"/>
    <hyperlink ref="G1520" r:id="rId1519" xr:uid="{00000000-0004-0000-0400-0000EE050000}"/>
    <hyperlink ref="G1521" r:id="rId1520" xr:uid="{00000000-0004-0000-0400-0000EF050000}"/>
    <hyperlink ref="G1522" r:id="rId1521" xr:uid="{00000000-0004-0000-0400-0000F0050000}"/>
    <hyperlink ref="G1523" r:id="rId1522" xr:uid="{00000000-0004-0000-0400-0000F1050000}"/>
    <hyperlink ref="G1524" r:id="rId1523" xr:uid="{00000000-0004-0000-0400-0000F2050000}"/>
    <hyperlink ref="G1525" r:id="rId1524" xr:uid="{00000000-0004-0000-0400-0000F3050000}"/>
    <hyperlink ref="G1526" r:id="rId1525" xr:uid="{00000000-0004-0000-0400-0000F4050000}"/>
    <hyperlink ref="G1527" r:id="rId1526" xr:uid="{00000000-0004-0000-0400-0000F5050000}"/>
    <hyperlink ref="G1528" r:id="rId1527" xr:uid="{00000000-0004-0000-0400-0000F6050000}"/>
    <hyperlink ref="G1529" r:id="rId1528" xr:uid="{00000000-0004-0000-0400-0000F7050000}"/>
    <hyperlink ref="G1530" r:id="rId1529" xr:uid="{00000000-0004-0000-0400-0000F8050000}"/>
    <hyperlink ref="G1531" r:id="rId1530" xr:uid="{00000000-0004-0000-0400-0000F9050000}"/>
    <hyperlink ref="G1532" r:id="rId1531" xr:uid="{00000000-0004-0000-0400-0000FA050000}"/>
    <hyperlink ref="G1533" r:id="rId1532" xr:uid="{00000000-0004-0000-0400-0000FB050000}"/>
    <hyperlink ref="G1534" r:id="rId1533" xr:uid="{00000000-0004-0000-0400-0000FC050000}"/>
    <hyperlink ref="G1535" r:id="rId1534" xr:uid="{00000000-0004-0000-0400-0000FD050000}"/>
    <hyperlink ref="G1536" r:id="rId1535" xr:uid="{00000000-0004-0000-0400-0000FE050000}"/>
    <hyperlink ref="G1537" r:id="rId1536" xr:uid="{00000000-0004-0000-0400-0000FF050000}"/>
    <hyperlink ref="G1538" r:id="rId1537" xr:uid="{00000000-0004-0000-0400-000000060000}"/>
    <hyperlink ref="G1539" r:id="rId1538" xr:uid="{00000000-0004-0000-0400-000001060000}"/>
    <hyperlink ref="G1540" r:id="rId1539" xr:uid="{00000000-0004-0000-0400-000002060000}"/>
    <hyperlink ref="G1541" r:id="rId1540" xr:uid="{00000000-0004-0000-0400-000003060000}"/>
    <hyperlink ref="G1542" r:id="rId1541" xr:uid="{00000000-0004-0000-0400-000004060000}"/>
    <hyperlink ref="G1543" r:id="rId1542" xr:uid="{00000000-0004-0000-0400-000005060000}"/>
    <hyperlink ref="G1544" r:id="rId1543" xr:uid="{00000000-0004-0000-0400-000006060000}"/>
    <hyperlink ref="G1545" r:id="rId1544" xr:uid="{00000000-0004-0000-0400-000007060000}"/>
    <hyperlink ref="G1546" r:id="rId1545" xr:uid="{00000000-0004-0000-0400-000008060000}"/>
    <hyperlink ref="G1547" r:id="rId1546" xr:uid="{00000000-0004-0000-0400-000009060000}"/>
    <hyperlink ref="G1548" r:id="rId1547" xr:uid="{00000000-0004-0000-0400-00000A060000}"/>
    <hyperlink ref="G1549" r:id="rId1548" xr:uid="{00000000-0004-0000-0400-00000B060000}"/>
    <hyperlink ref="G1550" r:id="rId1549" xr:uid="{00000000-0004-0000-0400-00000C060000}"/>
    <hyperlink ref="G1551" r:id="rId1550" xr:uid="{00000000-0004-0000-0400-00000D060000}"/>
    <hyperlink ref="G1552" r:id="rId1551" xr:uid="{00000000-0004-0000-0400-00000E060000}"/>
    <hyperlink ref="G1553" r:id="rId1552" xr:uid="{00000000-0004-0000-0400-00000F060000}"/>
    <hyperlink ref="G1554" r:id="rId1553" xr:uid="{00000000-0004-0000-0400-000010060000}"/>
    <hyperlink ref="G1555" r:id="rId1554" xr:uid="{00000000-0004-0000-0400-000011060000}"/>
    <hyperlink ref="G1556" r:id="rId1555" xr:uid="{00000000-0004-0000-0400-000012060000}"/>
    <hyperlink ref="G1557" r:id="rId1556" xr:uid="{00000000-0004-0000-0400-000013060000}"/>
    <hyperlink ref="G1558" r:id="rId1557" xr:uid="{00000000-0004-0000-0400-000014060000}"/>
    <hyperlink ref="G1559" r:id="rId1558" xr:uid="{00000000-0004-0000-0400-000015060000}"/>
    <hyperlink ref="G1560" r:id="rId1559" xr:uid="{00000000-0004-0000-0400-000016060000}"/>
    <hyperlink ref="G1561" r:id="rId1560" xr:uid="{00000000-0004-0000-0400-000017060000}"/>
    <hyperlink ref="G1562" r:id="rId1561" xr:uid="{00000000-0004-0000-0400-000018060000}"/>
    <hyperlink ref="G1563" r:id="rId1562" xr:uid="{00000000-0004-0000-0400-000019060000}"/>
    <hyperlink ref="G1564" r:id="rId1563" xr:uid="{00000000-0004-0000-0400-00001A060000}"/>
    <hyperlink ref="G1565" r:id="rId1564" xr:uid="{00000000-0004-0000-0400-00001B060000}"/>
    <hyperlink ref="G1566" r:id="rId1565" xr:uid="{00000000-0004-0000-0400-00001C060000}"/>
    <hyperlink ref="G1567" r:id="rId1566" xr:uid="{00000000-0004-0000-0400-00001D060000}"/>
    <hyperlink ref="G1568" r:id="rId1567" xr:uid="{00000000-0004-0000-0400-00001E060000}"/>
    <hyperlink ref="G1569" r:id="rId1568" xr:uid="{00000000-0004-0000-0400-00001F060000}"/>
    <hyperlink ref="G1570" r:id="rId1569" xr:uid="{00000000-0004-0000-0400-000020060000}"/>
    <hyperlink ref="G1571" r:id="rId1570" xr:uid="{00000000-0004-0000-0400-000021060000}"/>
    <hyperlink ref="G1572" r:id="rId1571" xr:uid="{00000000-0004-0000-0400-000022060000}"/>
    <hyperlink ref="G1573" r:id="rId1572" xr:uid="{00000000-0004-0000-0400-000023060000}"/>
    <hyperlink ref="G1574" r:id="rId1573" xr:uid="{00000000-0004-0000-0400-000024060000}"/>
    <hyperlink ref="G1575" r:id="rId1574" xr:uid="{00000000-0004-0000-0400-000025060000}"/>
    <hyperlink ref="G1576" r:id="rId1575" xr:uid="{00000000-0004-0000-0400-000026060000}"/>
    <hyperlink ref="G1577" r:id="rId1576" xr:uid="{00000000-0004-0000-0400-000027060000}"/>
    <hyperlink ref="G1578" r:id="rId1577" xr:uid="{00000000-0004-0000-0400-000028060000}"/>
    <hyperlink ref="G1579" r:id="rId1578" xr:uid="{00000000-0004-0000-0400-000029060000}"/>
    <hyperlink ref="G1580" r:id="rId1579" xr:uid="{00000000-0004-0000-0400-00002A060000}"/>
    <hyperlink ref="G1581" r:id="rId1580" xr:uid="{00000000-0004-0000-0400-00002B060000}"/>
    <hyperlink ref="G1582" r:id="rId1581" xr:uid="{00000000-0004-0000-0400-00002C060000}"/>
    <hyperlink ref="G1583" r:id="rId1582" xr:uid="{00000000-0004-0000-0400-00002D060000}"/>
    <hyperlink ref="G1584" r:id="rId1583" xr:uid="{00000000-0004-0000-0400-00002E060000}"/>
    <hyperlink ref="G1585" r:id="rId1584" xr:uid="{00000000-0004-0000-0400-00002F060000}"/>
    <hyperlink ref="G1586" r:id="rId1585" xr:uid="{00000000-0004-0000-0400-000030060000}"/>
    <hyperlink ref="G1587" r:id="rId1586" xr:uid="{00000000-0004-0000-0400-000031060000}"/>
    <hyperlink ref="G1588" r:id="rId1587" xr:uid="{00000000-0004-0000-0400-000032060000}"/>
    <hyperlink ref="G1589" r:id="rId1588" xr:uid="{00000000-0004-0000-0400-000033060000}"/>
    <hyperlink ref="G1590" r:id="rId1589" xr:uid="{00000000-0004-0000-0400-000034060000}"/>
    <hyperlink ref="G1591" r:id="rId1590" xr:uid="{00000000-0004-0000-0400-000035060000}"/>
    <hyperlink ref="G1592" r:id="rId1591" xr:uid="{00000000-0004-0000-0400-000036060000}"/>
    <hyperlink ref="G1593" r:id="rId1592" xr:uid="{00000000-0004-0000-0400-000037060000}"/>
    <hyperlink ref="G1594" r:id="rId1593" xr:uid="{00000000-0004-0000-0400-000038060000}"/>
    <hyperlink ref="G1595" r:id="rId1594" xr:uid="{00000000-0004-0000-0400-000039060000}"/>
    <hyperlink ref="G1596" r:id="rId1595" xr:uid="{00000000-0004-0000-0400-00003A060000}"/>
    <hyperlink ref="G1597" r:id="rId1596" xr:uid="{00000000-0004-0000-0400-00003B060000}"/>
    <hyperlink ref="G1598" r:id="rId1597" xr:uid="{00000000-0004-0000-0400-00003C060000}"/>
    <hyperlink ref="G1599" r:id="rId1598" xr:uid="{00000000-0004-0000-0400-00003D060000}"/>
    <hyperlink ref="G1600" r:id="rId1599" xr:uid="{00000000-0004-0000-0400-00003E060000}"/>
    <hyperlink ref="G1601" r:id="rId1600" xr:uid="{00000000-0004-0000-0400-00003F060000}"/>
    <hyperlink ref="G1602" r:id="rId1601" xr:uid="{00000000-0004-0000-0400-000040060000}"/>
    <hyperlink ref="G1603" r:id="rId1602" xr:uid="{00000000-0004-0000-0400-000041060000}"/>
    <hyperlink ref="G1604" r:id="rId1603" xr:uid="{00000000-0004-0000-0400-000042060000}"/>
    <hyperlink ref="G1605" r:id="rId1604" xr:uid="{00000000-0004-0000-0400-000043060000}"/>
    <hyperlink ref="G1606" r:id="rId1605" xr:uid="{00000000-0004-0000-0400-000044060000}"/>
    <hyperlink ref="G1607" r:id="rId1606" xr:uid="{00000000-0004-0000-0400-000045060000}"/>
    <hyperlink ref="G1608" r:id="rId1607" xr:uid="{00000000-0004-0000-0400-000046060000}"/>
    <hyperlink ref="G1609" r:id="rId1608" xr:uid="{00000000-0004-0000-0400-000047060000}"/>
    <hyperlink ref="G1610" r:id="rId1609" xr:uid="{00000000-0004-0000-0400-000048060000}"/>
    <hyperlink ref="G1611" r:id="rId1610" xr:uid="{00000000-0004-0000-0400-000049060000}"/>
    <hyperlink ref="G1612" r:id="rId1611" xr:uid="{00000000-0004-0000-0400-00004A060000}"/>
    <hyperlink ref="G1613" r:id="rId1612" xr:uid="{00000000-0004-0000-0400-00004B060000}"/>
    <hyperlink ref="G1614" r:id="rId1613" xr:uid="{00000000-0004-0000-0400-00004C060000}"/>
    <hyperlink ref="G1615" r:id="rId1614" xr:uid="{00000000-0004-0000-0400-00004D060000}"/>
    <hyperlink ref="G1616" r:id="rId1615" xr:uid="{00000000-0004-0000-0400-00004E060000}"/>
    <hyperlink ref="G1617" r:id="rId1616" xr:uid="{00000000-0004-0000-0400-00004F060000}"/>
    <hyperlink ref="G1618" r:id="rId1617" xr:uid="{00000000-0004-0000-0400-000050060000}"/>
    <hyperlink ref="G1619" r:id="rId1618" xr:uid="{00000000-0004-0000-0400-000051060000}"/>
    <hyperlink ref="G1620" r:id="rId1619" xr:uid="{00000000-0004-0000-0400-000052060000}"/>
    <hyperlink ref="G1621" r:id="rId1620" xr:uid="{00000000-0004-0000-0400-000053060000}"/>
    <hyperlink ref="G1622" r:id="rId1621" xr:uid="{00000000-0004-0000-0400-000054060000}"/>
    <hyperlink ref="G1623" r:id="rId1622" xr:uid="{00000000-0004-0000-0400-000055060000}"/>
    <hyperlink ref="G1624" r:id="rId1623" xr:uid="{00000000-0004-0000-0400-000056060000}"/>
    <hyperlink ref="G1625" r:id="rId1624" xr:uid="{00000000-0004-0000-0400-000057060000}"/>
    <hyperlink ref="G1626" r:id="rId1625" xr:uid="{00000000-0004-0000-0400-000058060000}"/>
    <hyperlink ref="G1627" r:id="rId1626" xr:uid="{00000000-0004-0000-0400-000059060000}"/>
    <hyperlink ref="G1628" r:id="rId1627" xr:uid="{00000000-0004-0000-0400-00005A060000}"/>
    <hyperlink ref="G1629" r:id="rId1628" xr:uid="{00000000-0004-0000-0400-00005B060000}"/>
    <hyperlink ref="G1630" r:id="rId1629" xr:uid="{00000000-0004-0000-0400-00005C060000}"/>
    <hyperlink ref="G1631" r:id="rId1630" xr:uid="{00000000-0004-0000-0400-00005D060000}"/>
    <hyperlink ref="G1632" r:id="rId1631" xr:uid="{00000000-0004-0000-0400-00005E060000}"/>
    <hyperlink ref="G1633" r:id="rId1632" xr:uid="{00000000-0004-0000-0400-00005F060000}"/>
    <hyperlink ref="G1634" r:id="rId1633" xr:uid="{00000000-0004-0000-0400-000060060000}"/>
    <hyperlink ref="G1635" r:id="rId1634" xr:uid="{00000000-0004-0000-0400-000061060000}"/>
    <hyperlink ref="G1636" r:id="rId1635" xr:uid="{00000000-0004-0000-0400-000062060000}"/>
    <hyperlink ref="G1637" r:id="rId1636" xr:uid="{00000000-0004-0000-0400-000063060000}"/>
    <hyperlink ref="G1638" r:id="rId1637" xr:uid="{00000000-0004-0000-0400-000064060000}"/>
    <hyperlink ref="G1639" r:id="rId1638" xr:uid="{00000000-0004-0000-0400-000065060000}"/>
    <hyperlink ref="G1640" r:id="rId1639" xr:uid="{00000000-0004-0000-0400-000066060000}"/>
    <hyperlink ref="G1641" r:id="rId1640" xr:uid="{00000000-0004-0000-0400-000067060000}"/>
    <hyperlink ref="G1642" r:id="rId1641" xr:uid="{00000000-0004-0000-0400-000068060000}"/>
    <hyperlink ref="G1643" r:id="rId1642" xr:uid="{00000000-0004-0000-0400-000069060000}"/>
    <hyperlink ref="G1644" r:id="rId1643" xr:uid="{00000000-0004-0000-0400-00006A060000}"/>
    <hyperlink ref="G1645" r:id="rId1644" xr:uid="{00000000-0004-0000-0400-00006B060000}"/>
    <hyperlink ref="G1646" r:id="rId1645" xr:uid="{00000000-0004-0000-0400-00006C060000}"/>
    <hyperlink ref="G1647" r:id="rId1646" xr:uid="{00000000-0004-0000-0400-00006D060000}"/>
    <hyperlink ref="G1648" r:id="rId1647" xr:uid="{00000000-0004-0000-0400-00006E060000}"/>
    <hyperlink ref="G1649" r:id="rId1648" xr:uid="{00000000-0004-0000-0400-00006F060000}"/>
    <hyperlink ref="G1650" r:id="rId1649" xr:uid="{00000000-0004-0000-0400-000070060000}"/>
    <hyperlink ref="G1651" r:id="rId1650" xr:uid="{00000000-0004-0000-0400-000071060000}"/>
    <hyperlink ref="G1652" r:id="rId1651" xr:uid="{00000000-0004-0000-0400-000072060000}"/>
    <hyperlink ref="G1653" r:id="rId1652" xr:uid="{00000000-0004-0000-0400-000073060000}"/>
    <hyperlink ref="G1654" r:id="rId1653" xr:uid="{00000000-0004-0000-0400-000074060000}"/>
    <hyperlink ref="G1655" r:id="rId1654" xr:uid="{00000000-0004-0000-0400-000075060000}"/>
    <hyperlink ref="G1656" r:id="rId1655" xr:uid="{00000000-0004-0000-0400-000076060000}"/>
    <hyperlink ref="G1657" r:id="rId1656" xr:uid="{00000000-0004-0000-0400-000077060000}"/>
    <hyperlink ref="G1658" r:id="rId1657" xr:uid="{00000000-0004-0000-0400-000078060000}"/>
    <hyperlink ref="G1659" r:id="rId1658" xr:uid="{00000000-0004-0000-0400-000079060000}"/>
    <hyperlink ref="G1660" r:id="rId1659" xr:uid="{00000000-0004-0000-0400-00007A060000}"/>
    <hyperlink ref="G1661" r:id="rId1660" xr:uid="{00000000-0004-0000-0400-00007B060000}"/>
    <hyperlink ref="G1662" r:id="rId1661" xr:uid="{00000000-0004-0000-0400-00007C060000}"/>
    <hyperlink ref="G1663" r:id="rId1662" xr:uid="{00000000-0004-0000-0400-00007D060000}"/>
    <hyperlink ref="G1664" r:id="rId1663" xr:uid="{00000000-0004-0000-0400-00007E060000}"/>
    <hyperlink ref="G1665" r:id="rId1664" xr:uid="{00000000-0004-0000-0400-00007F060000}"/>
    <hyperlink ref="G1666" r:id="rId1665" xr:uid="{00000000-0004-0000-0400-000080060000}"/>
    <hyperlink ref="G1667" r:id="rId1666" xr:uid="{00000000-0004-0000-0400-000081060000}"/>
    <hyperlink ref="G1668" r:id="rId1667" xr:uid="{00000000-0004-0000-0400-000082060000}"/>
    <hyperlink ref="G1669" r:id="rId1668" xr:uid="{00000000-0004-0000-0400-000083060000}"/>
    <hyperlink ref="G1670" r:id="rId1669" xr:uid="{00000000-0004-0000-0400-000084060000}"/>
    <hyperlink ref="G1671" r:id="rId1670" xr:uid="{00000000-0004-0000-0400-000085060000}"/>
    <hyperlink ref="G1672" r:id="rId1671" xr:uid="{00000000-0004-0000-0400-000086060000}"/>
    <hyperlink ref="G1673" r:id="rId1672" xr:uid="{00000000-0004-0000-0400-000087060000}"/>
    <hyperlink ref="G1674" r:id="rId1673" xr:uid="{00000000-0004-0000-0400-000088060000}"/>
    <hyperlink ref="G1675" r:id="rId1674" xr:uid="{00000000-0004-0000-0400-000089060000}"/>
    <hyperlink ref="G1676" r:id="rId1675" xr:uid="{00000000-0004-0000-0400-00008A060000}"/>
    <hyperlink ref="G1677" r:id="rId1676" xr:uid="{00000000-0004-0000-0400-00008B060000}"/>
    <hyperlink ref="G1678" r:id="rId1677" xr:uid="{00000000-0004-0000-0400-00008C060000}"/>
    <hyperlink ref="G1679" r:id="rId1678" xr:uid="{00000000-0004-0000-0400-00008D060000}"/>
    <hyperlink ref="G1680" r:id="rId1679" xr:uid="{00000000-0004-0000-0400-00008E060000}"/>
    <hyperlink ref="G1681" r:id="rId1680" xr:uid="{00000000-0004-0000-0400-00008F060000}"/>
    <hyperlink ref="G1682" r:id="rId1681" xr:uid="{00000000-0004-0000-0400-000090060000}"/>
    <hyperlink ref="G1683" r:id="rId1682" xr:uid="{00000000-0004-0000-0400-000091060000}"/>
    <hyperlink ref="G1684" r:id="rId1683" xr:uid="{00000000-0004-0000-0400-000092060000}"/>
    <hyperlink ref="G1685" r:id="rId1684" xr:uid="{00000000-0004-0000-0400-000093060000}"/>
    <hyperlink ref="G1686" r:id="rId1685" xr:uid="{00000000-0004-0000-0400-000094060000}"/>
    <hyperlink ref="G1687" r:id="rId1686" xr:uid="{00000000-0004-0000-0400-000095060000}"/>
    <hyperlink ref="G1688" r:id="rId1687" xr:uid="{00000000-0004-0000-0400-000096060000}"/>
    <hyperlink ref="G1689" r:id="rId1688" xr:uid="{00000000-0004-0000-0400-000097060000}"/>
    <hyperlink ref="G1690" r:id="rId1689" xr:uid="{00000000-0004-0000-0400-000098060000}"/>
    <hyperlink ref="G1691" r:id="rId1690" xr:uid="{00000000-0004-0000-0400-000099060000}"/>
    <hyperlink ref="G1692" r:id="rId1691" xr:uid="{00000000-0004-0000-0400-00009A060000}"/>
    <hyperlink ref="G1693" r:id="rId1692" xr:uid="{00000000-0004-0000-0400-00009B060000}"/>
    <hyperlink ref="G1694" r:id="rId1693" xr:uid="{00000000-0004-0000-0400-00009C060000}"/>
    <hyperlink ref="G1695" r:id="rId1694" xr:uid="{00000000-0004-0000-0400-00009D060000}"/>
    <hyperlink ref="G1696" r:id="rId1695" xr:uid="{00000000-0004-0000-0400-00009E060000}"/>
    <hyperlink ref="G1697" r:id="rId1696" xr:uid="{00000000-0004-0000-0400-00009F060000}"/>
    <hyperlink ref="G1698" r:id="rId1697" xr:uid="{00000000-0004-0000-0400-0000A0060000}"/>
    <hyperlink ref="G1699" r:id="rId1698" xr:uid="{00000000-0004-0000-0400-0000A1060000}"/>
    <hyperlink ref="G1700" r:id="rId1699" xr:uid="{00000000-0004-0000-0400-0000A2060000}"/>
    <hyperlink ref="G1701" r:id="rId1700" xr:uid="{00000000-0004-0000-0400-0000A3060000}"/>
    <hyperlink ref="G1702" r:id="rId1701" xr:uid="{00000000-0004-0000-0400-0000A4060000}"/>
    <hyperlink ref="G1703" r:id="rId1702" xr:uid="{00000000-0004-0000-0400-0000A5060000}"/>
    <hyperlink ref="G1704" r:id="rId1703" xr:uid="{00000000-0004-0000-0400-0000A6060000}"/>
    <hyperlink ref="G1705" r:id="rId1704" xr:uid="{00000000-0004-0000-0400-0000A7060000}"/>
    <hyperlink ref="G1706" r:id="rId1705" xr:uid="{00000000-0004-0000-0400-0000A8060000}"/>
    <hyperlink ref="G1707" r:id="rId1706" xr:uid="{00000000-0004-0000-0400-0000A9060000}"/>
    <hyperlink ref="G1708" r:id="rId1707" xr:uid="{00000000-0004-0000-0400-0000AA060000}"/>
    <hyperlink ref="G1709" r:id="rId1708" xr:uid="{00000000-0004-0000-0400-0000AB060000}"/>
    <hyperlink ref="G1710" r:id="rId1709" xr:uid="{00000000-0004-0000-0400-0000AC060000}"/>
    <hyperlink ref="G1711" r:id="rId1710" xr:uid="{00000000-0004-0000-0400-0000AD060000}"/>
    <hyperlink ref="G1712" r:id="rId1711" xr:uid="{00000000-0004-0000-0400-0000AE060000}"/>
    <hyperlink ref="G1713" r:id="rId1712" xr:uid="{00000000-0004-0000-0400-0000AF060000}"/>
    <hyperlink ref="G1714" r:id="rId1713" xr:uid="{00000000-0004-0000-0400-0000B0060000}"/>
    <hyperlink ref="G1715" r:id="rId1714" xr:uid="{00000000-0004-0000-0400-0000B1060000}"/>
    <hyperlink ref="G1716" r:id="rId1715" xr:uid="{00000000-0004-0000-0400-0000B2060000}"/>
    <hyperlink ref="G1717" r:id="rId1716" xr:uid="{00000000-0004-0000-0400-0000B3060000}"/>
    <hyperlink ref="G1718" r:id="rId1717" xr:uid="{00000000-0004-0000-0400-0000B4060000}"/>
    <hyperlink ref="G1719" r:id="rId1718" xr:uid="{00000000-0004-0000-0400-0000B5060000}"/>
    <hyperlink ref="G1720" r:id="rId1719" xr:uid="{00000000-0004-0000-0400-0000B6060000}"/>
    <hyperlink ref="G1721" r:id="rId1720" xr:uid="{00000000-0004-0000-0400-0000B7060000}"/>
    <hyperlink ref="G1722" r:id="rId1721" xr:uid="{00000000-0004-0000-0400-0000B8060000}"/>
    <hyperlink ref="G1723" r:id="rId1722" xr:uid="{00000000-0004-0000-0400-0000B9060000}"/>
    <hyperlink ref="G1724" r:id="rId1723" xr:uid="{00000000-0004-0000-0400-0000BA060000}"/>
    <hyperlink ref="G1725" r:id="rId1724" xr:uid="{00000000-0004-0000-0400-0000BB060000}"/>
    <hyperlink ref="G1726" r:id="rId1725" xr:uid="{00000000-0004-0000-0400-0000BC060000}"/>
    <hyperlink ref="G1727" r:id="rId1726" xr:uid="{00000000-0004-0000-0400-0000BD060000}"/>
    <hyperlink ref="G1728" r:id="rId1727" xr:uid="{00000000-0004-0000-0400-0000BE060000}"/>
    <hyperlink ref="G1729" r:id="rId1728" xr:uid="{00000000-0004-0000-0400-0000BF060000}"/>
    <hyperlink ref="G1730" r:id="rId1729" xr:uid="{00000000-0004-0000-0400-0000C0060000}"/>
    <hyperlink ref="G1731" r:id="rId1730" xr:uid="{00000000-0004-0000-0400-0000C1060000}"/>
    <hyperlink ref="G1732" r:id="rId1731" xr:uid="{00000000-0004-0000-0400-0000C2060000}"/>
    <hyperlink ref="G1733" r:id="rId1732" xr:uid="{00000000-0004-0000-0400-0000C3060000}"/>
    <hyperlink ref="G1734" r:id="rId1733" xr:uid="{00000000-0004-0000-0400-0000C4060000}"/>
    <hyperlink ref="G1735" r:id="rId1734" xr:uid="{00000000-0004-0000-0400-0000C5060000}"/>
    <hyperlink ref="G1736" r:id="rId1735" xr:uid="{00000000-0004-0000-0400-0000C6060000}"/>
    <hyperlink ref="G1737" r:id="rId1736" xr:uid="{00000000-0004-0000-0400-0000C7060000}"/>
    <hyperlink ref="G1738" r:id="rId1737" xr:uid="{00000000-0004-0000-0400-0000C8060000}"/>
    <hyperlink ref="G1739" r:id="rId1738" xr:uid="{00000000-0004-0000-0400-0000C9060000}"/>
    <hyperlink ref="G1740" r:id="rId1739" xr:uid="{00000000-0004-0000-0400-0000CA060000}"/>
    <hyperlink ref="G1741" r:id="rId1740" xr:uid="{00000000-0004-0000-0400-0000CB060000}"/>
    <hyperlink ref="G1742" r:id="rId1741" xr:uid="{00000000-0004-0000-0400-0000CC060000}"/>
    <hyperlink ref="G1743" r:id="rId1742" xr:uid="{00000000-0004-0000-0400-0000CD060000}"/>
    <hyperlink ref="G1744" r:id="rId1743" xr:uid="{00000000-0004-0000-0400-0000CE060000}"/>
    <hyperlink ref="G1745" r:id="rId1744" xr:uid="{00000000-0004-0000-0400-0000CF060000}"/>
    <hyperlink ref="G1746" r:id="rId1745" xr:uid="{00000000-0004-0000-0400-0000D0060000}"/>
    <hyperlink ref="G1747" r:id="rId1746" xr:uid="{00000000-0004-0000-0400-0000D1060000}"/>
    <hyperlink ref="G1748" r:id="rId1747" xr:uid="{00000000-0004-0000-0400-0000D2060000}"/>
    <hyperlink ref="G1749" r:id="rId1748" xr:uid="{00000000-0004-0000-0400-0000D3060000}"/>
    <hyperlink ref="G1750" r:id="rId1749" xr:uid="{00000000-0004-0000-0400-0000D4060000}"/>
    <hyperlink ref="G1751" r:id="rId1750" xr:uid="{00000000-0004-0000-0400-0000D5060000}"/>
    <hyperlink ref="G1752" r:id="rId1751" xr:uid="{00000000-0004-0000-0400-0000D6060000}"/>
    <hyperlink ref="G1753" r:id="rId1752" xr:uid="{00000000-0004-0000-0400-0000D7060000}"/>
    <hyperlink ref="G1754" r:id="rId1753" xr:uid="{00000000-0004-0000-0400-0000D8060000}"/>
    <hyperlink ref="G1755" r:id="rId1754" xr:uid="{00000000-0004-0000-0400-0000D9060000}"/>
    <hyperlink ref="G1756" r:id="rId1755" xr:uid="{00000000-0004-0000-0400-0000DA060000}"/>
    <hyperlink ref="G1757" r:id="rId1756" xr:uid="{00000000-0004-0000-0400-0000DB060000}"/>
    <hyperlink ref="G1758" r:id="rId1757" xr:uid="{00000000-0004-0000-0400-0000DC060000}"/>
    <hyperlink ref="G1759" r:id="rId1758" xr:uid="{00000000-0004-0000-0400-0000DD060000}"/>
    <hyperlink ref="G1760" r:id="rId1759" xr:uid="{00000000-0004-0000-0400-0000DE060000}"/>
    <hyperlink ref="G1761" r:id="rId1760" xr:uid="{00000000-0004-0000-0400-0000DF060000}"/>
    <hyperlink ref="G1762" r:id="rId1761" xr:uid="{00000000-0004-0000-0400-0000E0060000}"/>
    <hyperlink ref="G1763" r:id="rId1762" xr:uid="{00000000-0004-0000-0400-0000E1060000}"/>
    <hyperlink ref="G1764" r:id="rId1763" xr:uid="{00000000-0004-0000-0400-0000E2060000}"/>
    <hyperlink ref="G1765" r:id="rId1764" xr:uid="{00000000-0004-0000-0400-0000E3060000}"/>
    <hyperlink ref="G1766" r:id="rId1765" xr:uid="{00000000-0004-0000-0400-0000E4060000}"/>
    <hyperlink ref="G1767" r:id="rId1766" xr:uid="{00000000-0004-0000-0400-0000E5060000}"/>
    <hyperlink ref="G1768" r:id="rId1767" xr:uid="{00000000-0004-0000-0400-0000E6060000}"/>
    <hyperlink ref="G1769" r:id="rId1768" xr:uid="{00000000-0004-0000-0400-0000E7060000}"/>
    <hyperlink ref="G1770" r:id="rId1769" xr:uid="{00000000-0004-0000-0400-0000E8060000}"/>
    <hyperlink ref="G1771" r:id="rId1770" xr:uid="{00000000-0004-0000-0400-0000E9060000}"/>
    <hyperlink ref="G1772" r:id="rId1771" xr:uid="{00000000-0004-0000-0400-0000EA060000}"/>
    <hyperlink ref="G1773" r:id="rId1772" xr:uid="{00000000-0004-0000-0400-0000EB060000}"/>
    <hyperlink ref="G1774" r:id="rId1773" xr:uid="{00000000-0004-0000-0400-0000EC060000}"/>
    <hyperlink ref="G1775" r:id="rId1774" xr:uid="{00000000-0004-0000-0400-0000ED060000}"/>
    <hyperlink ref="G1776" r:id="rId1775" xr:uid="{00000000-0004-0000-0400-0000EE060000}"/>
    <hyperlink ref="G1777" r:id="rId1776" xr:uid="{00000000-0004-0000-0400-0000EF060000}"/>
    <hyperlink ref="G1778" r:id="rId1777" xr:uid="{00000000-0004-0000-0400-0000F0060000}"/>
    <hyperlink ref="G1779" r:id="rId1778" xr:uid="{00000000-0004-0000-0400-0000F1060000}"/>
    <hyperlink ref="G1780" r:id="rId1779" xr:uid="{00000000-0004-0000-0400-0000F2060000}"/>
    <hyperlink ref="G1781" r:id="rId1780" xr:uid="{00000000-0004-0000-0400-0000F3060000}"/>
    <hyperlink ref="G1782" r:id="rId1781" xr:uid="{00000000-0004-0000-0400-0000F4060000}"/>
    <hyperlink ref="G1783" r:id="rId1782" xr:uid="{00000000-0004-0000-0400-0000F5060000}"/>
    <hyperlink ref="G1784" r:id="rId1783" xr:uid="{00000000-0004-0000-0400-0000F6060000}"/>
    <hyperlink ref="G1785" r:id="rId1784" xr:uid="{00000000-0004-0000-0400-0000F7060000}"/>
    <hyperlink ref="G1786" r:id="rId1785" xr:uid="{00000000-0004-0000-0400-0000F8060000}"/>
    <hyperlink ref="G1787" r:id="rId1786" xr:uid="{00000000-0004-0000-0400-0000F9060000}"/>
    <hyperlink ref="G1788" r:id="rId1787" xr:uid="{00000000-0004-0000-0400-0000FA060000}"/>
    <hyperlink ref="G1789" r:id="rId1788" xr:uid="{00000000-0004-0000-0400-0000FB060000}"/>
    <hyperlink ref="G1790" r:id="rId1789" xr:uid="{00000000-0004-0000-0400-0000FC060000}"/>
    <hyperlink ref="G1791" r:id="rId1790" xr:uid="{00000000-0004-0000-0400-0000FD060000}"/>
    <hyperlink ref="G1792" r:id="rId1791" xr:uid="{00000000-0004-0000-0400-0000FE060000}"/>
    <hyperlink ref="G1793" r:id="rId1792" xr:uid="{00000000-0004-0000-0400-0000FF060000}"/>
    <hyperlink ref="G1794" r:id="rId1793" xr:uid="{00000000-0004-0000-0400-000000070000}"/>
    <hyperlink ref="G1795" r:id="rId1794" xr:uid="{00000000-0004-0000-0400-000001070000}"/>
    <hyperlink ref="G1796" r:id="rId1795" xr:uid="{00000000-0004-0000-0400-000002070000}"/>
    <hyperlink ref="G1797" r:id="rId1796" xr:uid="{00000000-0004-0000-0400-000003070000}"/>
    <hyperlink ref="G1798" r:id="rId1797" xr:uid="{00000000-0004-0000-0400-000004070000}"/>
    <hyperlink ref="G1799" r:id="rId1798" xr:uid="{00000000-0004-0000-0400-000005070000}"/>
    <hyperlink ref="G1800" r:id="rId1799" xr:uid="{00000000-0004-0000-0400-000006070000}"/>
    <hyperlink ref="G1801" r:id="rId1800" xr:uid="{00000000-0004-0000-0400-000007070000}"/>
    <hyperlink ref="G1802" r:id="rId1801" xr:uid="{00000000-0004-0000-0400-000008070000}"/>
    <hyperlink ref="G1803" r:id="rId1802" xr:uid="{00000000-0004-0000-0400-000009070000}"/>
    <hyperlink ref="G1804" r:id="rId1803" xr:uid="{00000000-0004-0000-0400-00000A070000}"/>
    <hyperlink ref="G1805" r:id="rId1804" xr:uid="{00000000-0004-0000-0400-00000B070000}"/>
    <hyperlink ref="G1806" r:id="rId1805" xr:uid="{00000000-0004-0000-0400-00000C070000}"/>
    <hyperlink ref="G1807" r:id="rId1806" xr:uid="{00000000-0004-0000-0400-00000D070000}"/>
    <hyperlink ref="G1808" r:id="rId1807" xr:uid="{00000000-0004-0000-0400-00000E070000}"/>
    <hyperlink ref="G1809" r:id="rId1808" xr:uid="{00000000-0004-0000-0400-00000F070000}"/>
    <hyperlink ref="G1810" r:id="rId1809" xr:uid="{00000000-0004-0000-0400-000010070000}"/>
    <hyperlink ref="G1811" r:id="rId1810" xr:uid="{00000000-0004-0000-0400-000011070000}"/>
    <hyperlink ref="G1812" r:id="rId1811" xr:uid="{00000000-0004-0000-0400-000012070000}"/>
    <hyperlink ref="G1813" r:id="rId1812" xr:uid="{00000000-0004-0000-0400-000013070000}"/>
    <hyperlink ref="G1814" r:id="rId1813" xr:uid="{00000000-0004-0000-0400-000014070000}"/>
    <hyperlink ref="G1815" r:id="rId1814" xr:uid="{00000000-0004-0000-0400-000015070000}"/>
    <hyperlink ref="G1816" r:id="rId1815" xr:uid="{00000000-0004-0000-0400-000016070000}"/>
    <hyperlink ref="G1817" r:id="rId1816" xr:uid="{00000000-0004-0000-0400-000017070000}"/>
    <hyperlink ref="G1818" r:id="rId1817" xr:uid="{00000000-0004-0000-0400-000018070000}"/>
    <hyperlink ref="G1819" r:id="rId1818" xr:uid="{00000000-0004-0000-0400-000019070000}"/>
    <hyperlink ref="G1820" r:id="rId1819" xr:uid="{00000000-0004-0000-0400-00001A070000}"/>
    <hyperlink ref="G1821" r:id="rId1820" xr:uid="{00000000-0004-0000-0400-00001B070000}"/>
    <hyperlink ref="G1822" r:id="rId1821" xr:uid="{00000000-0004-0000-0400-00001C070000}"/>
    <hyperlink ref="G1823" r:id="rId1822" xr:uid="{00000000-0004-0000-0400-00001D070000}"/>
    <hyperlink ref="G1824" r:id="rId1823" xr:uid="{00000000-0004-0000-0400-00001E070000}"/>
    <hyperlink ref="G1825" r:id="rId1824" xr:uid="{00000000-0004-0000-0400-00001F070000}"/>
    <hyperlink ref="G1826" r:id="rId1825" xr:uid="{00000000-0004-0000-0400-000020070000}"/>
    <hyperlink ref="G1827" r:id="rId1826" xr:uid="{00000000-0004-0000-0400-000021070000}"/>
    <hyperlink ref="G1828" r:id="rId1827" xr:uid="{00000000-0004-0000-0400-000022070000}"/>
    <hyperlink ref="G1829" r:id="rId1828" xr:uid="{00000000-0004-0000-0400-000023070000}"/>
    <hyperlink ref="G1830" r:id="rId1829" xr:uid="{00000000-0004-0000-0400-000024070000}"/>
    <hyperlink ref="G1831" r:id="rId1830" xr:uid="{00000000-0004-0000-0400-000025070000}"/>
    <hyperlink ref="G1832" r:id="rId1831" xr:uid="{00000000-0004-0000-0400-000026070000}"/>
    <hyperlink ref="G1833" r:id="rId1832" xr:uid="{00000000-0004-0000-0400-000027070000}"/>
    <hyperlink ref="G1834" r:id="rId1833" xr:uid="{00000000-0004-0000-0400-000028070000}"/>
    <hyperlink ref="G1835" r:id="rId1834" xr:uid="{00000000-0004-0000-0400-000029070000}"/>
    <hyperlink ref="G1836" r:id="rId1835" xr:uid="{00000000-0004-0000-0400-00002A070000}"/>
    <hyperlink ref="G1837" r:id="rId1836" xr:uid="{00000000-0004-0000-0400-00002B070000}"/>
    <hyperlink ref="G1838" r:id="rId1837" xr:uid="{00000000-0004-0000-0400-00002C070000}"/>
    <hyperlink ref="G1839" r:id="rId1838" xr:uid="{00000000-0004-0000-0400-00002D070000}"/>
    <hyperlink ref="G1840" r:id="rId1839" xr:uid="{00000000-0004-0000-0400-00002E070000}"/>
    <hyperlink ref="G1841" r:id="rId1840" xr:uid="{00000000-0004-0000-0400-00002F070000}"/>
    <hyperlink ref="G1842" r:id="rId1841" xr:uid="{00000000-0004-0000-0400-000030070000}"/>
    <hyperlink ref="G1843" r:id="rId1842" xr:uid="{00000000-0004-0000-0400-000031070000}"/>
    <hyperlink ref="G1844" r:id="rId1843" xr:uid="{00000000-0004-0000-0400-000032070000}"/>
    <hyperlink ref="G1845" r:id="rId1844" xr:uid="{00000000-0004-0000-0400-000033070000}"/>
    <hyperlink ref="G1846" r:id="rId1845" xr:uid="{00000000-0004-0000-0400-000034070000}"/>
    <hyperlink ref="G1847" r:id="rId1846" xr:uid="{00000000-0004-0000-0400-000035070000}"/>
    <hyperlink ref="G1848" r:id="rId1847" xr:uid="{00000000-0004-0000-0400-000036070000}"/>
    <hyperlink ref="G1849" r:id="rId1848" xr:uid="{00000000-0004-0000-0400-000037070000}"/>
    <hyperlink ref="G1850" r:id="rId1849" xr:uid="{00000000-0004-0000-0400-000038070000}"/>
    <hyperlink ref="G1851" r:id="rId1850" xr:uid="{00000000-0004-0000-0400-000039070000}"/>
    <hyperlink ref="G1852" r:id="rId1851" xr:uid="{00000000-0004-0000-0400-00003A070000}"/>
    <hyperlink ref="G1853" r:id="rId1852" xr:uid="{00000000-0004-0000-0400-00003B070000}"/>
    <hyperlink ref="G1854" r:id="rId1853" xr:uid="{00000000-0004-0000-0400-00003C070000}"/>
    <hyperlink ref="G1855" r:id="rId1854" xr:uid="{00000000-0004-0000-0400-00003D070000}"/>
    <hyperlink ref="G1856" r:id="rId1855" xr:uid="{00000000-0004-0000-0400-00003E070000}"/>
    <hyperlink ref="G1857" r:id="rId1856" xr:uid="{00000000-0004-0000-0400-00003F070000}"/>
    <hyperlink ref="G1858" r:id="rId1857" xr:uid="{00000000-0004-0000-0400-000040070000}"/>
    <hyperlink ref="G1859" r:id="rId1858" xr:uid="{00000000-0004-0000-0400-000041070000}"/>
    <hyperlink ref="G1860" r:id="rId1859" xr:uid="{00000000-0004-0000-0400-000042070000}"/>
    <hyperlink ref="G1861" r:id="rId1860" xr:uid="{00000000-0004-0000-0400-000043070000}"/>
    <hyperlink ref="G1862" r:id="rId1861" xr:uid="{00000000-0004-0000-0400-000044070000}"/>
    <hyperlink ref="G1863" r:id="rId1862" xr:uid="{00000000-0004-0000-0400-000045070000}"/>
    <hyperlink ref="G1864" r:id="rId1863" xr:uid="{00000000-0004-0000-0400-000046070000}"/>
    <hyperlink ref="G1865" r:id="rId1864" xr:uid="{00000000-0004-0000-0400-000047070000}"/>
    <hyperlink ref="G1866" r:id="rId1865" xr:uid="{00000000-0004-0000-0400-000048070000}"/>
    <hyperlink ref="G1867" r:id="rId1866" xr:uid="{00000000-0004-0000-0400-000049070000}"/>
    <hyperlink ref="G1868" r:id="rId1867" xr:uid="{00000000-0004-0000-0400-00004A070000}"/>
    <hyperlink ref="G1869" r:id="rId1868" xr:uid="{00000000-0004-0000-0400-00004B070000}"/>
    <hyperlink ref="G1870" r:id="rId1869" xr:uid="{00000000-0004-0000-0400-00004C070000}"/>
    <hyperlink ref="G1871" r:id="rId1870" xr:uid="{00000000-0004-0000-0400-00004D070000}"/>
    <hyperlink ref="G1872" r:id="rId1871" xr:uid="{00000000-0004-0000-0400-00004E070000}"/>
    <hyperlink ref="G1873" r:id="rId1872" xr:uid="{00000000-0004-0000-0400-00004F070000}"/>
    <hyperlink ref="G1874" r:id="rId1873" xr:uid="{00000000-0004-0000-0400-000050070000}"/>
    <hyperlink ref="G1875" r:id="rId1874" xr:uid="{00000000-0004-0000-0400-000051070000}"/>
    <hyperlink ref="G1876" r:id="rId1875" xr:uid="{00000000-0004-0000-0400-000052070000}"/>
    <hyperlink ref="G1877" r:id="rId1876" xr:uid="{00000000-0004-0000-0400-000053070000}"/>
    <hyperlink ref="G1878" r:id="rId1877" xr:uid="{00000000-0004-0000-0400-000054070000}"/>
    <hyperlink ref="G1879" r:id="rId1878" xr:uid="{00000000-0004-0000-0400-000055070000}"/>
    <hyperlink ref="G1880" r:id="rId1879" xr:uid="{00000000-0004-0000-0400-000056070000}"/>
    <hyperlink ref="G1881" r:id="rId1880" xr:uid="{00000000-0004-0000-0400-000057070000}"/>
    <hyperlink ref="G1882" r:id="rId1881" xr:uid="{00000000-0004-0000-0400-000058070000}"/>
    <hyperlink ref="G1883" r:id="rId1882" xr:uid="{00000000-0004-0000-0400-000059070000}"/>
    <hyperlink ref="G1884" r:id="rId1883" xr:uid="{00000000-0004-0000-0400-00005A070000}"/>
    <hyperlink ref="G1885" r:id="rId1884" xr:uid="{00000000-0004-0000-0400-00005B070000}"/>
    <hyperlink ref="G1886" r:id="rId1885" xr:uid="{00000000-0004-0000-0400-00005C070000}"/>
    <hyperlink ref="G1887" r:id="rId1886" xr:uid="{00000000-0004-0000-0400-00005D070000}"/>
    <hyperlink ref="G1888" r:id="rId1887" xr:uid="{00000000-0004-0000-0400-00005E070000}"/>
    <hyperlink ref="G1889" r:id="rId1888" xr:uid="{00000000-0004-0000-0400-00005F070000}"/>
    <hyperlink ref="G1890" r:id="rId1889" xr:uid="{00000000-0004-0000-0400-000060070000}"/>
    <hyperlink ref="G1891" r:id="rId1890" xr:uid="{00000000-0004-0000-0400-000061070000}"/>
    <hyperlink ref="G1892" r:id="rId1891" xr:uid="{00000000-0004-0000-0400-000062070000}"/>
    <hyperlink ref="G1893" r:id="rId1892" xr:uid="{00000000-0004-0000-0400-000063070000}"/>
    <hyperlink ref="G1894" r:id="rId1893" xr:uid="{00000000-0004-0000-0400-000064070000}"/>
    <hyperlink ref="G1895" r:id="rId1894" xr:uid="{00000000-0004-0000-0400-000065070000}"/>
    <hyperlink ref="G1896" r:id="rId1895" xr:uid="{00000000-0004-0000-0400-000066070000}"/>
    <hyperlink ref="G1897" r:id="rId1896" xr:uid="{00000000-0004-0000-0400-000067070000}"/>
    <hyperlink ref="G1898" r:id="rId1897" xr:uid="{00000000-0004-0000-0400-000068070000}"/>
    <hyperlink ref="G1899" r:id="rId1898" xr:uid="{00000000-0004-0000-0400-000069070000}"/>
    <hyperlink ref="G1900" r:id="rId1899" xr:uid="{00000000-0004-0000-0400-00006A070000}"/>
    <hyperlink ref="G1901" r:id="rId1900" xr:uid="{00000000-0004-0000-0400-00006B070000}"/>
    <hyperlink ref="G1902" r:id="rId1901" xr:uid="{00000000-0004-0000-0400-00006C070000}"/>
    <hyperlink ref="G1903" r:id="rId1902" xr:uid="{00000000-0004-0000-0400-00006D070000}"/>
    <hyperlink ref="G1904" r:id="rId1903" xr:uid="{00000000-0004-0000-0400-00006E070000}"/>
    <hyperlink ref="G1905" r:id="rId1904" xr:uid="{00000000-0004-0000-0400-00006F070000}"/>
    <hyperlink ref="G1906" r:id="rId1905" xr:uid="{00000000-0004-0000-0400-000070070000}"/>
    <hyperlink ref="G1907" r:id="rId1906" xr:uid="{00000000-0004-0000-0400-000071070000}"/>
    <hyperlink ref="G1908" r:id="rId1907" xr:uid="{00000000-0004-0000-0400-000072070000}"/>
    <hyperlink ref="G1909" r:id="rId1908" xr:uid="{00000000-0004-0000-0400-000073070000}"/>
    <hyperlink ref="G1910" r:id="rId1909" xr:uid="{00000000-0004-0000-0400-000074070000}"/>
    <hyperlink ref="G1911" r:id="rId1910" xr:uid="{00000000-0004-0000-0400-000075070000}"/>
    <hyperlink ref="G1912" r:id="rId1911" xr:uid="{00000000-0004-0000-0400-000076070000}"/>
    <hyperlink ref="G1913" r:id="rId1912" xr:uid="{00000000-0004-0000-0400-000077070000}"/>
    <hyperlink ref="G1914" r:id="rId1913" xr:uid="{00000000-0004-0000-0400-000078070000}"/>
    <hyperlink ref="G1915" r:id="rId1914" xr:uid="{00000000-0004-0000-0400-000079070000}"/>
    <hyperlink ref="G1916" r:id="rId1915" xr:uid="{00000000-0004-0000-0400-00007A070000}"/>
    <hyperlink ref="G1917" r:id="rId1916" xr:uid="{00000000-0004-0000-0400-00007B070000}"/>
    <hyperlink ref="G1918" r:id="rId1917" xr:uid="{00000000-0004-0000-0400-00007C070000}"/>
    <hyperlink ref="G1919" r:id="rId1918" xr:uid="{00000000-0004-0000-0400-00007D070000}"/>
    <hyperlink ref="G1920" r:id="rId1919" xr:uid="{00000000-0004-0000-0400-00007E070000}"/>
    <hyperlink ref="G1921" r:id="rId1920" xr:uid="{00000000-0004-0000-0400-00007F070000}"/>
    <hyperlink ref="G1922" r:id="rId1921" xr:uid="{00000000-0004-0000-0400-000080070000}"/>
    <hyperlink ref="G1923" r:id="rId1922" xr:uid="{00000000-0004-0000-0400-000081070000}"/>
    <hyperlink ref="G1924" r:id="rId1923" xr:uid="{00000000-0004-0000-0400-000082070000}"/>
    <hyperlink ref="G1925" r:id="rId1924" xr:uid="{00000000-0004-0000-0400-000083070000}"/>
    <hyperlink ref="G1926" r:id="rId1925" xr:uid="{00000000-0004-0000-0400-000084070000}"/>
    <hyperlink ref="G1927" r:id="rId1926" xr:uid="{00000000-0004-0000-0400-000085070000}"/>
    <hyperlink ref="G1928" r:id="rId1927" xr:uid="{00000000-0004-0000-0400-000086070000}"/>
    <hyperlink ref="G1929" r:id="rId1928" xr:uid="{00000000-0004-0000-0400-000087070000}"/>
    <hyperlink ref="G1930" r:id="rId1929" xr:uid="{00000000-0004-0000-0400-000088070000}"/>
    <hyperlink ref="G1931" r:id="rId1930" xr:uid="{00000000-0004-0000-0400-000089070000}"/>
    <hyperlink ref="G1932" r:id="rId1931" xr:uid="{00000000-0004-0000-0400-00008A070000}"/>
    <hyperlink ref="G1933" r:id="rId1932" xr:uid="{00000000-0004-0000-0400-00008B070000}"/>
    <hyperlink ref="G1934" r:id="rId1933" xr:uid="{00000000-0004-0000-0400-00008C070000}"/>
    <hyperlink ref="G1935" r:id="rId1934" xr:uid="{00000000-0004-0000-0400-00008D070000}"/>
    <hyperlink ref="G1936" r:id="rId1935" xr:uid="{00000000-0004-0000-0400-00008E070000}"/>
    <hyperlink ref="G1937" r:id="rId1936" xr:uid="{00000000-0004-0000-0400-00008F070000}"/>
    <hyperlink ref="G1938" r:id="rId1937" xr:uid="{00000000-0004-0000-0400-000090070000}"/>
    <hyperlink ref="G1939" r:id="rId1938" xr:uid="{00000000-0004-0000-0400-000091070000}"/>
    <hyperlink ref="G1940" r:id="rId1939" xr:uid="{00000000-0004-0000-0400-000092070000}"/>
    <hyperlink ref="G1941" r:id="rId1940" xr:uid="{00000000-0004-0000-0400-000093070000}"/>
    <hyperlink ref="G1942" r:id="rId1941" xr:uid="{00000000-0004-0000-0400-000094070000}"/>
    <hyperlink ref="G1943" r:id="rId1942" xr:uid="{00000000-0004-0000-0400-000095070000}"/>
    <hyperlink ref="G1944" r:id="rId1943" xr:uid="{00000000-0004-0000-0400-000096070000}"/>
    <hyperlink ref="G1945" r:id="rId1944" xr:uid="{00000000-0004-0000-0400-000097070000}"/>
    <hyperlink ref="G1946" r:id="rId1945" xr:uid="{00000000-0004-0000-0400-000098070000}"/>
    <hyperlink ref="G1947" r:id="rId1946" xr:uid="{00000000-0004-0000-0400-000099070000}"/>
    <hyperlink ref="G1948" r:id="rId1947" xr:uid="{00000000-0004-0000-0400-00009A070000}"/>
    <hyperlink ref="G1949" r:id="rId1948" xr:uid="{00000000-0004-0000-0400-00009B070000}"/>
    <hyperlink ref="G1950" r:id="rId1949" xr:uid="{00000000-0004-0000-0400-00009C070000}"/>
    <hyperlink ref="G1951" r:id="rId1950" xr:uid="{00000000-0004-0000-0400-00009D070000}"/>
    <hyperlink ref="G1952" r:id="rId1951" xr:uid="{00000000-0004-0000-0400-00009E070000}"/>
    <hyperlink ref="G1953" r:id="rId1952" xr:uid="{00000000-0004-0000-0400-00009F070000}"/>
    <hyperlink ref="G1954" r:id="rId1953" xr:uid="{00000000-0004-0000-0400-0000A0070000}"/>
    <hyperlink ref="G1955" r:id="rId1954" xr:uid="{00000000-0004-0000-0400-0000A1070000}"/>
    <hyperlink ref="G1956" r:id="rId1955" xr:uid="{00000000-0004-0000-0400-0000A2070000}"/>
    <hyperlink ref="G1957" r:id="rId1956" xr:uid="{00000000-0004-0000-0400-0000A3070000}"/>
    <hyperlink ref="G1958" r:id="rId1957" xr:uid="{00000000-0004-0000-0400-0000A4070000}"/>
    <hyperlink ref="G1959" r:id="rId1958" xr:uid="{00000000-0004-0000-0400-0000A5070000}"/>
    <hyperlink ref="G1960" r:id="rId1959" xr:uid="{00000000-0004-0000-0400-0000A6070000}"/>
    <hyperlink ref="G1961" r:id="rId1960" xr:uid="{00000000-0004-0000-0400-0000A7070000}"/>
    <hyperlink ref="G1962" r:id="rId1961" xr:uid="{00000000-0004-0000-0400-0000A8070000}"/>
    <hyperlink ref="G1963" r:id="rId1962" xr:uid="{00000000-0004-0000-0400-0000A9070000}"/>
    <hyperlink ref="G1964" r:id="rId1963" xr:uid="{00000000-0004-0000-0400-0000AA070000}"/>
    <hyperlink ref="G1965" r:id="rId1964" xr:uid="{00000000-0004-0000-0400-0000AB070000}"/>
    <hyperlink ref="G1966" r:id="rId1965" xr:uid="{00000000-0004-0000-0400-0000AC070000}"/>
    <hyperlink ref="G1967" r:id="rId1966" xr:uid="{00000000-0004-0000-0400-0000AD070000}"/>
    <hyperlink ref="G1968" r:id="rId1967" xr:uid="{00000000-0004-0000-0400-0000AE070000}"/>
    <hyperlink ref="G1969" r:id="rId1968" xr:uid="{00000000-0004-0000-0400-0000AF070000}"/>
    <hyperlink ref="G1970" r:id="rId1969" xr:uid="{00000000-0004-0000-0400-0000B0070000}"/>
    <hyperlink ref="G1971" r:id="rId1970" xr:uid="{00000000-0004-0000-0400-0000B1070000}"/>
    <hyperlink ref="G1972" r:id="rId1971" xr:uid="{00000000-0004-0000-0400-0000B2070000}"/>
    <hyperlink ref="G1973" r:id="rId1972" xr:uid="{00000000-0004-0000-0400-0000B3070000}"/>
    <hyperlink ref="G1974" r:id="rId1973" xr:uid="{00000000-0004-0000-0400-0000B4070000}"/>
    <hyperlink ref="G1975" r:id="rId1974" xr:uid="{00000000-0004-0000-0400-0000B5070000}"/>
    <hyperlink ref="G1976" r:id="rId1975" xr:uid="{00000000-0004-0000-0400-0000B6070000}"/>
    <hyperlink ref="G1977" r:id="rId1976" xr:uid="{00000000-0004-0000-0400-0000B7070000}"/>
    <hyperlink ref="G1978" r:id="rId1977" xr:uid="{00000000-0004-0000-0400-0000B8070000}"/>
    <hyperlink ref="G1979" r:id="rId1978" xr:uid="{00000000-0004-0000-0400-0000B9070000}"/>
    <hyperlink ref="G1980" r:id="rId1979" xr:uid="{00000000-0004-0000-0400-0000BA070000}"/>
    <hyperlink ref="G1981" r:id="rId1980" xr:uid="{00000000-0004-0000-0400-0000BB070000}"/>
    <hyperlink ref="G1982" r:id="rId1981" xr:uid="{00000000-0004-0000-0400-0000BC070000}"/>
    <hyperlink ref="G1983" r:id="rId1982" xr:uid="{00000000-0004-0000-0400-0000BD070000}"/>
    <hyperlink ref="G1984" r:id="rId1983" xr:uid="{00000000-0004-0000-0400-0000BE070000}"/>
    <hyperlink ref="G1985" r:id="rId1984" xr:uid="{00000000-0004-0000-0400-0000BF070000}"/>
    <hyperlink ref="G1986" r:id="rId1985" xr:uid="{00000000-0004-0000-0400-0000C0070000}"/>
    <hyperlink ref="G1987" r:id="rId1986" xr:uid="{00000000-0004-0000-0400-0000C1070000}"/>
    <hyperlink ref="G1988" r:id="rId1987" xr:uid="{00000000-0004-0000-0400-0000C2070000}"/>
    <hyperlink ref="G1989" r:id="rId1988" xr:uid="{00000000-0004-0000-0400-0000C3070000}"/>
    <hyperlink ref="G1990" r:id="rId1989" xr:uid="{00000000-0004-0000-0400-0000C4070000}"/>
    <hyperlink ref="G1991" r:id="rId1990" xr:uid="{00000000-0004-0000-0400-0000C5070000}"/>
    <hyperlink ref="G1992" r:id="rId1991" xr:uid="{00000000-0004-0000-0400-0000C6070000}"/>
    <hyperlink ref="G1993" r:id="rId1992" xr:uid="{00000000-0004-0000-0400-0000C7070000}"/>
    <hyperlink ref="G1994" r:id="rId1993" xr:uid="{00000000-0004-0000-0400-0000C8070000}"/>
    <hyperlink ref="G1995" r:id="rId1994" xr:uid="{00000000-0004-0000-0400-0000C9070000}"/>
    <hyperlink ref="G1996" r:id="rId1995" xr:uid="{00000000-0004-0000-0400-0000CA070000}"/>
    <hyperlink ref="G1997" r:id="rId1996" xr:uid="{00000000-0004-0000-0400-0000CB070000}"/>
    <hyperlink ref="G1998" r:id="rId1997" xr:uid="{00000000-0004-0000-0400-0000CC070000}"/>
    <hyperlink ref="G1999" r:id="rId1998" xr:uid="{00000000-0004-0000-0400-0000CD070000}"/>
    <hyperlink ref="G2000" r:id="rId1999" xr:uid="{00000000-0004-0000-0400-0000CE070000}"/>
    <hyperlink ref="G2001" r:id="rId2000" xr:uid="{00000000-0004-0000-0400-0000CF070000}"/>
    <hyperlink ref="G2002" r:id="rId2001" xr:uid="{00000000-0004-0000-0400-0000D0070000}"/>
    <hyperlink ref="G2003" r:id="rId2002" xr:uid="{00000000-0004-0000-0400-0000D1070000}"/>
    <hyperlink ref="G2004" r:id="rId2003" xr:uid="{00000000-0004-0000-0400-0000D2070000}"/>
    <hyperlink ref="G2005" r:id="rId2004" xr:uid="{00000000-0004-0000-0400-0000D3070000}"/>
    <hyperlink ref="G2006" r:id="rId2005" xr:uid="{00000000-0004-0000-0400-0000D4070000}"/>
    <hyperlink ref="G2007" r:id="rId2006" xr:uid="{00000000-0004-0000-0400-0000D5070000}"/>
    <hyperlink ref="G2008" r:id="rId2007" xr:uid="{00000000-0004-0000-0400-0000D6070000}"/>
    <hyperlink ref="G2009" r:id="rId2008" xr:uid="{00000000-0004-0000-0400-0000D7070000}"/>
    <hyperlink ref="G2010" r:id="rId2009" xr:uid="{00000000-0004-0000-0400-0000D8070000}"/>
    <hyperlink ref="G2011" r:id="rId2010" xr:uid="{00000000-0004-0000-0400-0000D9070000}"/>
    <hyperlink ref="G2012" r:id="rId2011" xr:uid="{00000000-0004-0000-0400-0000DA070000}"/>
    <hyperlink ref="G2013" r:id="rId2012" xr:uid="{00000000-0004-0000-0400-0000DB070000}"/>
    <hyperlink ref="G2014" r:id="rId2013" xr:uid="{00000000-0004-0000-0400-0000DC070000}"/>
    <hyperlink ref="G2015" r:id="rId2014" xr:uid="{00000000-0004-0000-0400-0000DD070000}"/>
    <hyperlink ref="G2016" r:id="rId2015" xr:uid="{00000000-0004-0000-0400-0000DE070000}"/>
    <hyperlink ref="G2017" r:id="rId2016" xr:uid="{00000000-0004-0000-0400-0000DF070000}"/>
    <hyperlink ref="G2018" r:id="rId2017" xr:uid="{00000000-0004-0000-0400-0000E0070000}"/>
    <hyperlink ref="G2019" r:id="rId2018" xr:uid="{00000000-0004-0000-0400-0000E1070000}"/>
    <hyperlink ref="G2020" r:id="rId2019" xr:uid="{00000000-0004-0000-0400-0000E2070000}"/>
    <hyperlink ref="G2021" r:id="rId2020" xr:uid="{00000000-0004-0000-0400-0000E3070000}"/>
    <hyperlink ref="G2022" r:id="rId2021" xr:uid="{00000000-0004-0000-0400-0000E4070000}"/>
    <hyperlink ref="G2023" r:id="rId2022" xr:uid="{00000000-0004-0000-0400-0000E5070000}"/>
    <hyperlink ref="G2024" r:id="rId2023" xr:uid="{00000000-0004-0000-0400-0000E6070000}"/>
    <hyperlink ref="G2025" r:id="rId2024" xr:uid="{00000000-0004-0000-0400-0000E7070000}"/>
    <hyperlink ref="G2026" r:id="rId2025" xr:uid="{00000000-0004-0000-0400-0000E8070000}"/>
    <hyperlink ref="G2027" r:id="rId2026" xr:uid="{00000000-0004-0000-0400-0000E9070000}"/>
    <hyperlink ref="G2028" r:id="rId2027" xr:uid="{00000000-0004-0000-0400-0000EA070000}"/>
    <hyperlink ref="G2029" r:id="rId2028" xr:uid="{00000000-0004-0000-0400-0000EB070000}"/>
    <hyperlink ref="G2030" r:id="rId2029" xr:uid="{00000000-0004-0000-0400-0000EC070000}"/>
    <hyperlink ref="G2031" r:id="rId2030" xr:uid="{00000000-0004-0000-0400-0000ED070000}"/>
    <hyperlink ref="G2032" r:id="rId2031" xr:uid="{00000000-0004-0000-0400-0000EE070000}"/>
    <hyperlink ref="G2033" r:id="rId2032" xr:uid="{00000000-0004-0000-0400-0000EF070000}"/>
    <hyperlink ref="G2034" r:id="rId2033" xr:uid="{00000000-0004-0000-0400-0000F0070000}"/>
    <hyperlink ref="G2035" r:id="rId2034" xr:uid="{00000000-0004-0000-0400-0000F1070000}"/>
    <hyperlink ref="G2036" r:id="rId2035" xr:uid="{00000000-0004-0000-0400-0000F2070000}"/>
    <hyperlink ref="G2037" r:id="rId2036" xr:uid="{00000000-0004-0000-0400-0000F3070000}"/>
    <hyperlink ref="G2038" r:id="rId2037" xr:uid="{00000000-0004-0000-0400-0000F4070000}"/>
    <hyperlink ref="G2039" r:id="rId2038" xr:uid="{00000000-0004-0000-0400-0000F5070000}"/>
    <hyperlink ref="G2040" r:id="rId2039" xr:uid="{00000000-0004-0000-0400-0000F6070000}"/>
    <hyperlink ref="G2041" r:id="rId2040" xr:uid="{00000000-0004-0000-0400-0000F7070000}"/>
    <hyperlink ref="G2042" r:id="rId2041" xr:uid="{00000000-0004-0000-0400-0000F8070000}"/>
    <hyperlink ref="G2043" r:id="rId2042" xr:uid="{00000000-0004-0000-0400-0000F9070000}"/>
    <hyperlink ref="G2044" r:id="rId2043" xr:uid="{00000000-0004-0000-0400-0000FA070000}"/>
    <hyperlink ref="G2045" r:id="rId2044" xr:uid="{00000000-0004-0000-0400-0000FB070000}"/>
    <hyperlink ref="G2046" r:id="rId2045" xr:uid="{00000000-0004-0000-0400-0000FC070000}"/>
    <hyperlink ref="G2047" r:id="rId2046" xr:uid="{00000000-0004-0000-0400-0000FD070000}"/>
    <hyperlink ref="G2048" r:id="rId2047" xr:uid="{00000000-0004-0000-0400-0000FE070000}"/>
    <hyperlink ref="G2049" r:id="rId2048" xr:uid="{00000000-0004-0000-0400-0000FF070000}"/>
    <hyperlink ref="G2050" r:id="rId2049" xr:uid="{00000000-0004-0000-0400-000000080000}"/>
    <hyperlink ref="G2051" r:id="rId2050" xr:uid="{00000000-0004-0000-0400-000001080000}"/>
    <hyperlink ref="G2052" r:id="rId2051" xr:uid="{00000000-0004-0000-0400-000002080000}"/>
    <hyperlink ref="G2053" r:id="rId2052" xr:uid="{00000000-0004-0000-0400-000003080000}"/>
    <hyperlink ref="G2054" r:id="rId2053" xr:uid="{00000000-0004-0000-0400-000004080000}"/>
    <hyperlink ref="G2055" r:id="rId2054" xr:uid="{00000000-0004-0000-0400-000005080000}"/>
    <hyperlink ref="G2056" r:id="rId2055" xr:uid="{00000000-0004-0000-0400-000006080000}"/>
    <hyperlink ref="G2057" r:id="rId2056" xr:uid="{00000000-0004-0000-0400-000007080000}"/>
    <hyperlink ref="G2058" r:id="rId2057" xr:uid="{00000000-0004-0000-0400-000008080000}"/>
    <hyperlink ref="G2059" r:id="rId2058" xr:uid="{00000000-0004-0000-0400-000009080000}"/>
    <hyperlink ref="G2060" r:id="rId2059" xr:uid="{00000000-0004-0000-0400-00000A080000}"/>
    <hyperlink ref="G2061" r:id="rId2060" xr:uid="{00000000-0004-0000-0400-00000B080000}"/>
    <hyperlink ref="G2062" r:id="rId2061" xr:uid="{00000000-0004-0000-0400-00000C080000}"/>
    <hyperlink ref="G2063" r:id="rId2062" xr:uid="{00000000-0004-0000-0400-00000D080000}"/>
    <hyperlink ref="G2064" r:id="rId2063" xr:uid="{00000000-0004-0000-0400-00000E080000}"/>
    <hyperlink ref="G2065" r:id="rId2064" xr:uid="{00000000-0004-0000-0400-00000F080000}"/>
    <hyperlink ref="G2066" r:id="rId2065" xr:uid="{00000000-0004-0000-0400-000010080000}"/>
    <hyperlink ref="G2067" r:id="rId2066" xr:uid="{00000000-0004-0000-0400-000011080000}"/>
    <hyperlink ref="G2068" r:id="rId2067" xr:uid="{00000000-0004-0000-0400-000012080000}"/>
    <hyperlink ref="G2069" r:id="rId2068" xr:uid="{00000000-0004-0000-0400-000013080000}"/>
    <hyperlink ref="G2070" r:id="rId2069" xr:uid="{00000000-0004-0000-0400-000014080000}"/>
    <hyperlink ref="G2071" r:id="rId2070" xr:uid="{00000000-0004-0000-0400-000015080000}"/>
    <hyperlink ref="G2072" r:id="rId2071" xr:uid="{00000000-0004-0000-0400-000016080000}"/>
    <hyperlink ref="G2073" r:id="rId2072" xr:uid="{00000000-0004-0000-0400-000017080000}"/>
    <hyperlink ref="G2074" r:id="rId2073" xr:uid="{00000000-0004-0000-0400-000018080000}"/>
    <hyperlink ref="G2075" r:id="rId2074" xr:uid="{00000000-0004-0000-0400-000019080000}"/>
    <hyperlink ref="G2076" r:id="rId2075" xr:uid="{00000000-0004-0000-0400-00001A080000}"/>
    <hyperlink ref="G2077" r:id="rId2076" xr:uid="{00000000-0004-0000-0400-00001B080000}"/>
    <hyperlink ref="G2078" r:id="rId2077" xr:uid="{00000000-0004-0000-0400-00001C080000}"/>
    <hyperlink ref="G2079" r:id="rId2078" xr:uid="{00000000-0004-0000-0400-00001D080000}"/>
    <hyperlink ref="G2080" r:id="rId2079" xr:uid="{00000000-0004-0000-0400-00001E080000}"/>
    <hyperlink ref="G2081" r:id="rId2080" xr:uid="{00000000-0004-0000-0400-00001F080000}"/>
    <hyperlink ref="G2082" r:id="rId2081" xr:uid="{00000000-0004-0000-0400-000020080000}"/>
    <hyperlink ref="G2083" r:id="rId2082" xr:uid="{00000000-0004-0000-0400-000021080000}"/>
    <hyperlink ref="G2084" r:id="rId2083" xr:uid="{00000000-0004-0000-0400-000022080000}"/>
    <hyperlink ref="G2085" r:id="rId2084" xr:uid="{00000000-0004-0000-0400-000023080000}"/>
    <hyperlink ref="G2086" r:id="rId2085" xr:uid="{00000000-0004-0000-0400-000024080000}"/>
    <hyperlink ref="G2087" r:id="rId2086" xr:uid="{00000000-0004-0000-0400-000025080000}"/>
    <hyperlink ref="G2088" r:id="rId2087" xr:uid="{00000000-0004-0000-0400-000026080000}"/>
    <hyperlink ref="G2089" r:id="rId2088" xr:uid="{00000000-0004-0000-0400-000027080000}"/>
    <hyperlink ref="G2090" r:id="rId2089" xr:uid="{00000000-0004-0000-0400-000028080000}"/>
    <hyperlink ref="G2091" r:id="rId2090" xr:uid="{00000000-0004-0000-0400-000029080000}"/>
    <hyperlink ref="G2092" r:id="rId2091" xr:uid="{00000000-0004-0000-0400-00002A080000}"/>
    <hyperlink ref="G2093" r:id="rId2092" xr:uid="{00000000-0004-0000-0400-00002B080000}"/>
    <hyperlink ref="G2094" r:id="rId2093" xr:uid="{00000000-0004-0000-0400-00002C080000}"/>
    <hyperlink ref="G2095" r:id="rId2094" xr:uid="{00000000-0004-0000-0400-00002D080000}"/>
    <hyperlink ref="G2096" r:id="rId2095" xr:uid="{00000000-0004-0000-0400-00002E080000}"/>
    <hyperlink ref="G2097" r:id="rId2096" xr:uid="{00000000-0004-0000-0400-00002F080000}"/>
    <hyperlink ref="G2098" r:id="rId2097" xr:uid="{00000000-0004-0000-0400-000030080000}"/>
    <hyperlink ref="G2099" r:id="rId2098" xr:uid="{00000000-0004-0000-0400-000031080000}"/>
    <hyperlink ref="G2100" r:id="rId2099" xr:uid="{00000000-0004-0000-0400-000032080000}"/>
    <hyperlink ref="G2101" r:id="rId2100" xr:uid="{00000000-0004-0000-0400-000033080000}"/>
    <hyperlink ref="G2102" r:id="rId2101" xr:uid="{00000000-0004-0000-0400-000034080000}"/>
    <hyperlink ref="G2103" r:id="rId2102" xr:uid="{00000000-0004-0000-0400-000035080000}"/>
    <hyperlink ref="G2104" r:id="rId2103" xr:uid="{00000000-0004-0000-0400-000036080000}"/>
    <hyperlink ref="G2105" r:id="rId2104" xr:uid="{00000000-0004-0000-0400-000037080000}"/>
    <hyperlink ref="G2106" r:id="rId2105" xr:uid="{00000000-0004-0000-0400-000038080000}"/>
    <hyperlink ref="G2107" r:id="rId2106" xr:uid="{00000000-0004-0000-0400-000039080000}"/>
    <hyperlink ref="G2108" r:id="rId2107" xr:uid="{00000000-0004-0000-0400-00003A080000}"/>
    <hyperlink ref="G2109" r:id="rId2108" xr:uid="{00000000-0004-0000-0400-00003B080000}"/>
    <hyperlink ref="G2110" r:id="rId2109" xr:uid="{00000000-0004-0000-0400-00003C080000}"/>
    <hyperlink ref="G2111" r:id="rId2110" xr:uid="{00000000-0004-0000-0400-00003D080000}"/>
    <hyperlink ref="G2112" r:id="rId2111" xr:uid="{00000000-0004-0000-0400-00003E080000}"/>
    <hyperlink ref="G2113" r:id="rId2112" xr:uid="{00000000-0004-0000-0400-00003F080000}"/>
    <hyperlink ref="G2114" r:id="rId2113" xr:uid="{00000000-0004-0000-0400-000040080000}"/>
    <hyperlink ref="G2115" r:id="rId2114" xr:uid="{00000000-0004-0000-0400-000041080000}"/>
    <hyperlink ref="G2116" r:id="rId2115" xr:uid="{00000000-0004-0000-0400-000042080000}"/>
    <hyperlink ref="G2117" r:id="rId2116" xr:uid="{00000000-0004-0000-0400-000043080000}"/>
    <hyperlink ref="G2118" r:id="rId2117" xr:uid="{00000000-0004-0000-0400-000044080000}"/>
    <hyperlink ref="G2119" r:id="rId2118" xr:uid="{00000000-0004-0000-0400-000045080000}"/>
    <hyperlink ref="G2120" r:id="rId2119" xr:uid="{00000000-0004-0000-0400-000046080000}"/>
    <hyperlink ref="G2121" r:id="rId2120" xr:uid="{00000000-0004-0000-0400-000047080000}"/>
    <hyperlink ref="G2122" r:id="rId2121" xr:uid="{00000000-0004-0000-0400-000048080000}"/>
    <hyperlink ref="G2123" r:id="rId2122" xr:uid="{00000000-0004-0000-0400-000049080000}"/>
    <hyperlink ref="G2124" r:id="rId2123" xr:uid="{00000000-0004-0000-0400-00004A080000}"/>
    <hyperlink ref="G2125" r:id="rId2124" xr:uid="{00000000-0004-0000-0400-00004B080000}"/>
    <hyperlink ref="G2126" r:id="rId2125" xr:uid="{00000000-0004-0000-0400-00004C080000}"/>
    <hyperlink ref="G2127" r:id="rId2126" xr:uid="{00000000-0004-0000-0400-00004D080000}"/>
    <hyperlink ref="G2128" r:id="rId2127" xr:uid="{00000000-0004-0000-0400-00004E080000}"/>
    <hyperlink ref="G2129" r:id="rId2128" xr:uid="{00000000-0004-0000-0400-00004F080000}"/>
    <hyperlink ref="G2130" r:id="rId2129" xr:uid="{00000000-0004-0000-0400-000050080000}"/>
    <hyperlink ref="G2131" r:id="rId2130" xr:uid="{00000000-0004-0000-0400-000051080000}"/>
    <hyperlink ref="G2132" r:id="rId2131" xr:uid="{00000000-0004-0000-0400-000052080000}"/>
    <hyperlink ref="G2133" r:id="rId2132" xr:uid="{00000000-0004-0000-0400-000053080000}"/>
    <hyperlink ref="G2134" r:id="rId2133" xr:uid="{00000000-0004-0000-0400-000054080000}"/>
    <hyperlink ref="G2135" r:id="rId2134" xr:uid="{00000000-0004-0000-0400-000055080000}"/>
    <hyperlink ref="G2136" r:id="rId2135" xr:uid="{00000000-0004-0000-0400-000056080000}"/>
    <hyperlink ref="G2137" r:id="rId2136" xr:uid="{00000000-0004-0000-0400-000057080000}"/>
    <hyperlink ref="G2138" r:id="rId2137" xr:uid="{00000000-0004-0000-0400-000058080000}"/>
    <hyperlink ref="G2139" r:id="rId2138" xr:uid="{00000000-0004-0000-0400-000059080000}"/>
    <hyperlink ref="G2140" r:id="rId2139" xr:uid="{00000000-0004-0000-0400-00005A080000}"/>
    <hyperlink ref="G2141" r:id="rId2140" xr:uid="{00000000-0004-0000-0400-00005B080000}"/>
    <hyperlink ref="G2142" r:id="rId2141" xr:uid="{00000000-0004-0000-0400-00005C080000}"/>
    <hyperlink ref="G2143" r:id="rId2142" xr:uid="{00000000-0004-0000-0400-00005D080000}"/>
    <hyperlink ref="G2144" r:id="rId2143" xr:uid="{00000000-0004-0000-0400-00005E080000}"/>
    <hyperlink ref="G2145" r:id="rId2144" xr:uid="{00000000-0004-0000-0400-00005F080000}"/>
    <hyperlink ref="G2146" r:id="rId2145" xr:uid="{00000000-0004-0000-0400-000060080000}"/>
    <hyperlink ref="G2147" r:id="rId2146" xr:uid="{00000000-0004-0000-0400-000061080000}"/>
    <hyperlink ref="G2148" r:id="rId2147" xr:uid="{00000000-0004-0000-0400-000062080000}"/>
    <hyperlink ref="G2149" r:id="rId2148" xr:uid="{00000000-0004-0000-0400-000063080000}"/>
    <hyperlink ref="G2150" r:id="rId2149" xr:uid="{00000000-0004-0000-0400-000064080000}"/>
    <hyperlink ref="G2151" r:id="rId2150" xr:uid="{00000000-0004-0000-0400-000065080000}"/>
    <hyperlink ref="G2152" r:id="rId2151" xr:uid="{00000000-0004-0000-0400-000066080000}"/>
    <hyperlink ref="G2153" r:id="rId2152" xr:uid="{00000000-0004-0000-0400-000067080000}"/>
    <hyperlink ref="G2154" r:id="rId2153" xr:uid="{00000000-0004-0000-0400-000068080000}"/>
    <hyperlink ref="G2155" r:id="rId2154" xr:uid="{00000000-0004-0000-0400-000069080000}"/>
    <hyperlink ref="G2156" r:id="rId2155" xr:uid="{00000000-0004-0000-0400-00006A080000}"/>
    <hyperlink ref="G2157" r:id="rId2156" xr:uid="{00000000-0004-0000-0400-00006B080000}"/>
    <hyperlink ref="G2158" r:id="rId2157" xr:uid="{00000000-0004-0000-0400-00006C080000}"/>
    <hyperlink ref="G2159" r:id="rId2158" xr:uid="{00000000-0004-0000-0400-00006D080000}"/>
    <hyperlink ref="G2160" r:id="rId2159" xr:uid="{00000000-0004-0000-0400-00006E080000}"/>
    <hyperlink ref="G2161" r:id="rId2160" xr:uid="{00000000-0004-0000-0400-00006F080000}"/>
    <hyperlink ref="G2162" r:id="rId2161" xr:uid="{00000000-0004-0000-0400-000070080000}"/>
    <hyperlink ref="G2163" r:id="rId2162" xr:uid="{00000000-0004-0000-0400-000071080000}"/>
    <hyperlink ref="G2164" r:id="rId2163" xr:uid="{00000000-0004-0000-0400-000072080000}"/>
    <hyperlink ref="G2165" r:id="rId2164" xr:uid="{00000000-0004-0000-0400-000073080000}"/>
    <hyperlink ref="G2166" r:id="rId2165" xr:uid="{00000000-0004-0000-0400-000074080000}"/>
    <hyperlink ref="G2167" r:id="rId2166" xr:uid="{00000000-0004-0000-0400-000075080000}"/>
    <hyperlink ref="G2168" r:id="rId2167" xr:uid="{00000000-0004-0000-0400-000076080000}"/>
    <hyperlink ref="G2169" r:id="rId2168" xr:uid="{00000000-0004-0000-0400-000077080000}"/>
    <hyperlink ref="G2170" r:id="rId2169" xr:uid="{00000000-0004-0000-0400-000078080000}"/>
    <hyperlink ref="G2171" r:id="rId2170" xr:uid="{00000000-0004-0000-0400-000079080000}"/>
    <hyperlink ref="G2172" r:id="rId2171" xr:uid="{00000000-0004-0000-0400-00007A080000}"/>
    <hyperlink ref="G2173" r:id="rId2172" xr:uid="{00000000-0004-0000-0400-00007B080000}"/>
    <hyperlink ref="G2174" r:id="rId2173" xr:uid="{00000000-0004-0000-0400-00007C080000}"/>
    <hyperlink ref="G2175" r:id="rId2174" xr:uid="{00000000-0004-0000-0400-00007D080000}"/>
    <hyperlink ref="G2176" r:id="rId2175" xr:uid="{00000000-0004-0000-0400-00007E080000}"/>
    <hyperlink ref="G2177" r:id="rId2176" xr:uid="{00000000-0004-0000-0400-00007F080000}"/>
    <hyperlink ref="G2178" r:id="rId2177" xr:uid="{00000000-0004-0000-0400-000080080000}"/>
    <hyperlink ref="G2179" r:id="rId2178" xr:uid="{00000000-0004-0000-0400-000081080000}"/>
    <hyperlink ref="G2180" r:id="rId2179" xr:uid="{00000000-0004-0000-0400-000082080000}"/>
    <hyperlink ref="G2181" r:id="rId2180" xr:uid="{00000000-0004-0000-0400-000083080000}"/>
    <hyperlink ref="G2182" r:id="rId2181" xr:uid="{00000000-0004-0000-0400-000084080000}"/>
    <hyperlink ref="G2183" r:id="rId2182" xr:uid="{00000000-0004-0000-0400-000085080000}"/>
    <hyperlink ref="G2184" r:id="rId2183" xr:uid="{00000000-0004-0000-0400-000086080000}"/>
    <hyperlink ref="G2185" r:id="rId2184" xr:uid="{00000000-0004-0000-0400-000087080000}"/>
    <hyperlink ref="G2186" r:id="rId2185" xr:uid="{00000000-0004-0000-0400-000088080000}"/>
    <hyperlink ref="G2187" r:id="rId2186" xr:uid="{00000000-0004-0000-0400-000089080000}"/>
    <hyperlink ref="G2188" r:id="rId2187" xr:uid="{00000000-0004-0000-0400-00008A080000}"/>
    <hyperlink ref="G2189" r:id="rId2188" xr:uid="{00000000-0004-0000-0400-00008B080000}"/>
    <hyperlink ref="G2190" r:id="rId2189" xr:uid="{00000000-0004-0000-0400-00008C080000}"/>
    <hyperlink ref="G2191" r:id="rId2190" xr:uid="{00000000-0004-0000-0400-00008D080000}"/>
    <hyperlink ref="G2192" r:id="rId2191" xr:uid="{00000000-0004-0000-0400-00008E080000}"/>
    <hyperlink ref="G2193" r:id="rId2192" xr:uid="{00000000-0004-0000-0400-00008F080000}"/>
    <hyperlink ref="G2194" r:id="rId2193" xr:uid="{00000000-0004-0000-0400-000090080000}"/>
    <hyperlink ref="G2195" r:id="rId2194" xr:uid="{00000000-0004-0000-0400-000091080000}"/>
    <hyperlink ref="G2196" r:id="rId2195" xr:uid="{00000000-0004-0000-0400-000092080000}"/>
    <hyperlink ref="G2197" r:id="rId2196" xr:uid="{00000000-0004-0000-0400-000093080000}"/>
    <hyperlink ref="G2198" r:id="rId2197" xr:uid="{00000000-0004-0000-0400-000094080000}"/>
    <hyperlink ref="G2199" r:id="rId2198" xr:uid="{00000000-0004-0000-0400-000095080000}"/>
    <hyperlink ref="G2200" r:id="rId2199" xr:uid="{00000000-0004-0000-0400-000096080000}"/>
    <hyperlink ref="G2201" r:id="rId2200" xr:uid="{00000000-0004-0000-0400-000097080000}"/>
    <hyperlink ref="G2202" r:id="rId2201" xr:uid="{00000000-0004-0000-0400-000098080000}"/>
    <hyperlink ref="G2203" r:id="rId2202" xr:uid="{00000000-0004-0000-0400-000099080000}"/>
    <hyperlink ref="G2204" r:id="rId2203" xr:uid="{00000000-0004-0000-0400-00009A080000}"/>
    <hyperlink ref="G2205" r:id="rId2204" xr:uid="{00000000-0004-0000-0400-00009B080000}"/>
    <hyperlink ref="G2206" r:id="rId2205" xr:uid="{00000000-0004-0000-0400-00009C080000}"/>
    <hyperlink ref="G2207" r:id="rId2206" xr:uid="{00000000-0004-0000-0400-00009D080000}"/>
    <hyperlink ref="G2208" r:id="rId2207" xr:uid="{00000000-0004-0000-0400-00009E080000}"/>
    <hyperlink ref="G2209" r:id="rId2208" xr:uid="{00000000-0004-0000-0400-00009F080000}"/>
    <hyperlink ref="G2210" r:id="rId2209" xr:uid="{00000000-0004-0000-0400-0000A0080000}"/>
    <hyperlink ref="G2211" r:id="rId2210" xr:uid="{00000000-0004-0000-0400-0000A1080000}"/>
    <hyperlink ref="G2212" r:id="rId2211" xr:uid="{00000000-0004-0000-0400-0000A2080000}"/>
    <hyperlink ref="G2213" r:id="rId2212" xr:uid="{00000000-0004-0000-0400-0000A3080000}"/>
    <hyperlink ref="G2214" r:id="rId2213" xr:uid="{00000000-0004-0000-0400-0000A4080000}"/>
    <hyperlink ref="G2215" r:id="rId2214" xr:uid="{00000000-0004-0000-0400-0000A5080000}"/>
    <hyperlink ref="G2216" r:id="rId2215" xr:uid="{00000000-0004-0000-0400-0000A6080000}"/>
    <hyperlink ref="G2217" r:id="rId2216" xr:uid="{00000000-0004-0000-0400-0000A7080000}"/>
    <hyperlink ref="G2218" r:id="rId2217" xr:uid="{00000000-0004-0000-0400-0000A8080000}"/>
    <hyperlink ref="G2219" r:id="rId2218" xr:uid="{00000000-0004-0000-0400-0000A9080000}"/>
    <hyperlink ref="G2220" r:id="rId2219" xr:uid="{00000000-0004-0000-0400-0000AA080000}"/>
    <hyperlink ref="G2221" r:id="rId2220" xr:uid="{00000000-0004-0000-0400-0000AB080000}"/>
    <hyperlink ref="G2222" r:id="rId2221" xr:uid="{00000000-0004-0000-0400-0000AC080000}"/>
    <hyperlink ref="G2223" r:id="rId2222" xr:uid="{00000000-0004-0000-0400-0000AD080000}"/>
    <hyperlink ref="G2224" r:id="rId2223" xr:uid="{00000000-0004-0000-0400-0000AE080000}"/>
    <hyperlink ref="G2225" r:id="rId2224" xr:uid="{00000000-0004-0000-0400-0000AF080000}"/>
    <hyperlink ref="G2226" r:id="rId2225" xr:uid="{00000000-0004-0000-0400-0000B0080000}"/>
    <hyperlink ref="G2227" r:id="rId2226" xr:uid="{00000000-0004-0000-0400-0000B1080000}"/>
    <hyperlink ref="G2228" r:id="rId2227" xr:uid="{00000000-0004-0000-0400-0000B2080000}"/>
    <hyperlink ref="G2229" r:id="rId2228" xr:uid="{00000000-0004-0000-0400-0000B3080000}"/>
    <hyperlink ref="G2230" r:id="rId2229" xr:uid="{00000000-0004-0000-0400-0000B4080000}"/>
    <hyperlink ref="G2231" r:id="rId2230" xr:uid="{00000000-0004-0000-0400-0000B5080000}"/>
    <hyperlink ref="G2232" r:id="rId2231" xr:uid="{00000000-0004-0000-0400-0000B6080000}"/>
    <hyperlink ref="G2233" r:id="rId2232" xr:uid="{00000000-0004-0000-0400-0000B7080000}"/>
    <hyperlink ref="G2234" r:id="rId2233" xr:uid="{00000000-0004-0000-0400-0000B8080000}"/>
    <hyperlink ref="G2235" r:id="rId2234" xr:uid="{00000000-0004-0000-0400-0000B9080000}"/>
    <hyperlink ref="G2236" r:id="rId2235" xr:uid="{00000000-0004-0000-0400-0000BA080000}"/>
    <hyperlink ref="G2237" r:id="rId2236" xr:uid="{00000000-0004-0000-0400-0000BB080000}"/>
    <hyperlink ref="G2238" r:id="rId2237" xr:uid="{00000000-0004-0000-0400-0000BC080000}"/>
    <hyperlink ref="G2239" r:id="rId2238" xr:uid="{00000000-0004-0000-0400-0000BD080000}"/>
    <hyperlink ref="G2240" r:id="rId2239" xr:uid="{00000000-0004-0000-0400-0000BE080000}"/>
    <hyperlink ref="G2241" r:id="rId2240" xr:uid="{00000000-0004-0000-0400-0000BF080000}"/>
    <hyperlink ref="G2242" r:id="rId2241" xr:uid="{00000000-0004-0000-0400-0000C0080000}"/>
    <hyperlink ref="G2243" r:id="rId2242" xr:uid="{00000000-0004-0000-0400-0000C1080000}"/>
    <hyperlink ref="G2244" r:id="rId2243" xr:uid="{00000000-0004-0000-0400-0000C2080000}"/>
    <hyperlink ref="G2245" r:id="rId2244" xr:uid="{00000000-0004-0000-0400-0000C3080000}"/>
    <hyperlink ref="G2246" r:id="rId2245" xr:uid="{00000000-0004-0000-0400-0000C4080000}"/>
    <hyperlink ref="G2247" r:id="rId2246" xr:uid="{00000000-0004-0000-0400-0000C5080000}"/>
    <hyperlink ref="G2248" r:id="rId2247" xr:uid="{00000000-0004-0000-0400-0000C6080000}"/>
    <hyperlink ref="G2249" r:id="rId2248" xr:uid="{00000000-0004-0000-0400-0000C7080000}"/>
    <hyperlink ref="G2250" r:id="rId2249" xr:uid="{00000000-0004-0000-0400-0000C8080000}"/>
    <hyperlink ref="G2251" r:id="rId2250" xr:uid="{00000000-0004-0000-0400-0000C9080000}"/>
    <hyperlink ref="G2252" r:id="rId2251" xr:uid="{00000000-0004-0000-0400-0000CA080000}"/>
    <hyperlink ref="G2253" r:id="rId2252" xr:uid="{00000000-0004-0000-0400-0000CB080000}"/>
    <hyperlink ref="G2254" r:id="rId2253" xr:uid="{00000000-0004-0000-0400-0000CC080000}"/>
    <hyperlink ref="G2255" r:id="rId2254" xr:uid="{00000000-0004-0000-0400-0000CD080000}"/>
    <hyperlink ref="G2256" r:id="rId2255" xr:uid="{00000000-0004-0000-0400-0000CE080000}"/>
    <hyperlink ref="G2257" r:id="rId2256" xr:uid="{00000000-0004-0000-0400-0000CF080000}"/>
    <hyperlink ref="G2258" r:id="rId2257" xr:uid="{00000000-0004-0000-0400-0000D0080000}"/>
    <hyperlink ref="G2259" r:id="rId2258" xr:uid="{00000000-0004-0000-0400-0000D1080000}"/>
    <hyperlink ref="G2260" r:id="rId2259" xr:uid="{00000000-0004-0000-0400-0000D2080000}"/>
    <hyperlink ref="G2261" r:id="rId2260" xr:uid="{00000000-0004-0000-0400-0000D3080000}"/>
    <hyperlink ref="G2262" r:id="rId2261" xr:uid="{00000000-0004-0000-0400-0000D4080000}"/>
    <hyperlink ref="G2263" r:id="rId2262" xr:uid="{00000000-0004-0000-0400-0000D5080000}"/>
    <hyperlink ref="G2264" r:id="rId2263" xr:uid="{00000000-0004-0000-0400-0000D6080000}"/>
    <hyperlink ref="G2265" r:id="rId2264" xr:uid="{00000000-0004-0000-0400-0000D7080000}"/>
    <hyperlink ref="G2266" r:id="rId2265" xr:uid="{00000000-0004-0000-0400-0000D8080000}"/>
    <hyperlink ref="G2267" r:id="rId2266" xr:uid="{00000000-0004-0000-0400-0000D9080000}"/>
    <hyperlink ref="G2268" r:id="rId2267" xr:uid="{00000000-0004-0000-0400-0000DA080000}"/>
    <hyperlink ref="G2269" r:id="rId2268" xr:uid="{00000000-0004-0000-0400-0000DB080000}"/>
    <hyperlink ref="G2270" r:id="rId2269" xr:uid="{00000000-0004-0000-0400-0000DC080000}"/>
    <hyperlink ref="G2271" r:id="rId2270" xr:uid="{00000000-0004-0000-0400-0000DD080000}"/>
    <hyperlink ref="G2272" r:id="rId2271" xr:uid="{00000000-0004-0000-0400-0000DE080000}"/>
    <hyperlink ref="G2273" r:id="rId2272" xr:uid="{00000000-0004-0000-0400-0000DF080000}"/>
    <hyperlink ref="G2274" r:id="rId2273" xr:uid="{00000000-0004-0000-0400-0000E0080000}"/>
    <hyperlink ref="G2275" r:id="rId2274" xr:uid="{00000000-0004-0000-0400-0000E1080000}"/>
    <hyperlink ref="G2276" r:id="rId2275" xr:uid="{00000000-0004-0000-0400-0000E2080000}"/>
    <hyperlink ref="G2277" r:id="rId2276" xr:uid="{00000000-0004-0000-0400-0000E3080000}"/>
    <hyperlink ref="G2278" r:id="rId2277" xr:uid="{00000000-0004-0000-0400-0000E4080000}"/>
    <hyperlink ref="G2279" r:id="rId2278" xr:uid="{00000000-0004-0000-0400-0000E5080000}"/>
    <hyperlink ref="G2280" r:id="rId2279" xr:uid="{00000000-0004-0000-0400-0000E6080000}"/>
    <hyperlink ref="G2281" r:id="rId2280" xr:uid="{00000000-0004-0000-0400-0000E7080000}"/>
    <hyperlink ref="G2282" r:id="rId2281" xr:uid="{00000000-0004-0000-0400-0000E8080000}"/>
    <hyperlink ref="G2283" r:id="rId2282" xr:uid="{00000000-0004-0000-0400-0000E9080000}"/>
    <hyperlink ref="G2284" r:id="rId2283" xr:uid="{00000000-0004-0000-0400-0000EA080000}"/>
    <hyperlink ref="G2285" r:id="rId2284" xr:uid="{00000000-0004-0000-0400-0000EB080000}"/>
    <hyperlink ref="G2286" r:id="rId2285" xr:uid="{00000000-0004-0000-0400-0000EC080000}"/>
    <hyperlink ref="G2287" r:id="rId2286" xr:uid="{00000000-0004-0000-0400-0000ED080000}"/>
    <hyperlink ref="G2288" r:id="rId2287" xr:uid="{00000000-0004-0000-0400-0000EE080000}"/>
    <hyperlink ref="G2289" r:id="rId2288" xr:uid="{00000000-0004-0000-0400-0000EF080000}"/>
    <hyperlink ref="G2290" r:id="rId2289" xr:uid="{00000000-0004-0000-0400-0000F0080000}"/>
    <hyperlink ref="G2291" r:id="rId2290" xr:uid="{00000000-0004-0000-0400-0000F1080000}"/>
    <hyperlink ref="G2292" r:id="rId2291" xr:uid="{00000000-0004-0000-0400-0000F2080000}"/>
    <hyperlink ref="G2293" r:id="rId2292" xr:uid="{00000000-0004-0000-0400-0000F3080000}"/>
    <hyperlink ref="G2294" r:id="rId2293" xr:uid="{00000000-0004-0000-0400-0000F4080000}"/>
    <hyperlink ref="G2295" r:id="rId2294" xr:uid="{00000000-0004-0000-0400-0000F5080000}"/>
    <hyperlink ref="G2296" r:id="rId2295" xr:uid="{00000000-0004-0000-0400-0000F6080000}"/>
    <hyperlink ref="G2297" r:id="rId2296" xr:uid="{00000000-0004-0000-0400-0000F7080000}"/>
    <hyperlink ref="G2298" r:id="rId2297" xr:uid="{00000000-0004-0000-0400-0000F8080000}"/>
    <hyperlink ref="G2299" r:id="rId2298" xr:uid="{00000000-0004-0000-0400-0000F9080000}"/>
    <hyperlink ref="G2300" r:id="rId2299" xr:uid="{00000000-0004-0000-0400-0000FA080000}"/>
    <hyperlink ref="G2301" r:id="rId2300" xr:uid="{00000000-0004-0000-0400-0000FB080000}"/>
    <hyperlink ref="G2302" r:id="rId2301" xr:uid="{00000000-0004-0000-0400-0000FC080000}"/>
    <hyperlink ref="G2303" r:id="rId2302" xr:uid="{00000000-0004-0000-0400-0000FD080000}"/>
    <hyperlink ref="G2304" r:id="rId2303" xr:uid="{00000000-0004-0000-0400-0000FE080000}"/>
    <hyperlink ref="G2305" r:id="rId2304" xr:uid="{00000000-0004-0000-0400-0000FF080000}"/>
    <hyperlink ref="G2306" r:id="rId2305" xr:uid="{00000000-0004-0000-0400-000000090000}"/>
    <hyperlink ref="G2307" r:id="rId2306" xr:uid="{00000000-0004-0000-0400-000001090000}"/>
    <hyperlink ref="G2308" r:id="rId2307" xr:uid="{00000000-0004-0000-0400-000002090000}"/>
    <hyperlink ref="G2309" r:id="rId2308" xr:uid="{00000000-0004-0000-0400-000003090000}"/>
    <hyperlink ref="G2310" r:id="rId2309" xr:uid="{00000000-0004-0000-0400-000004090000}"/>
    <hyperlink ref="G2311" r:id="rId2310" xr:uid="{00000000-0004-0000-0400-000005090000}"/>
    <hyperlink ref="G2312" r:id="rId2311" xr:uid="{00000000-0004-0000-0400-000006090000}"/>
    <hyperlink ref="G2313" r:id="rId2312" xr:uid="{00000000-0004-0000-0400-000007090000}"/>
    <hyperlink ref="G2314" r:id="rId2313" xr:uid="{00000000-0004-0000-0400-000008090000}"/>
    <hyperlink ref="G2315" r:id="rId2314" xr:uid="{00000000-0004-0000-0400-000009090000}"/>
    <hyperlink ref="G2316" r:id="rId2315" xr:uid="{00000000-0004-0000-0400-00000A090000}"/>
    <hyperlink ref="G2317" r:id="rId2316" xr:uid="{00000000-0004-0000-0400-00000B090000}"/>
    <hyperlink ref="G2318" r:id="rId2317" xr:uid="{00000000-0004-0000-0400-00000C090000}"/>
    <hyperlink ref="G2319" r:id="rId2318" xr:uid="{00000000-0004-0000-0400-00000D090000}"/>
    <hyperlink ref="G2320" r:id="rId2319" xr:uid="{00000000-0004-0000-0400-00000E090000}"/>
    <hyperlink ref="G2321" r:id="rId2320" xr:uid="{00000000-0004-0000-0400-00000F090000}"/>
    <hyperlink ref="G2322" r:id="rId2321" xr:uid="{00000000-0004-0000-0400-000010090000}"/>
    <hyperlink ref="G2323" r:id="rId2322" xr:uid="{00000000-0004-0000-0400-000011090000}"/>
    <hyperlink ref="G2324" r:id="rId2323" xr:uid="{00000000-0004-0000-0400-000012090000}"/>
    <hyperlink ref="G2325" r:id="rId2324" xr:uid="{00000000-0004-0000-0400-000013090000}"/>
    <hyperlink ref="G2326" r:id="rId2325" xr:uid="{00000000-0004-0000-0400-000014090000}"/>
    <hyperlink ref="G2327" r:id="rId2326" xr:uid="{00000000-0004-0000-0400-000015090000}"/>
    <hyperlink ref="G2328" r:id="rId2327" xr:uid="{00000000-0004-0000-0400-000016090000}"/>
    <hyperlink ref="G2329" r:id="rId2328" xr:uid="{00000000-0004-0000-0400-000017090000}"/>
    <hyperlink ref="G2330" r:id="rId2329" xr:uid="{00000000-0004-0000-0400-000018090000}"/>
    <hyperlink ref="G2331" r:id="rId2330" xr:uid="{00000000-0004-0000-0400-000019090000}"/>
    <hyperlink ref="G2332" r:id="rId2331" xr:uid="{00000000-0004-0000-0400-00001A090000}"/>
    <hyperlink ref="G2333" r:id="rId2332" xr:uid="{00000000-0004-0000-0400-00001B090000}"/>
    <hyperlink ref="G2334" r:id="rId2333" xr:uid="{00000000-0004-0000-0400-00001C090000}"/>
    <hyperlink ref="G2335" r:id="rId2334" xr:uid="{00000000-0004-0000-0400-00001D090000}"/>
    <hyperlink ref="G2336" r:id="rId2335" xr:uid="{00000000-0004-0000-0400-00001E090000}"/>
    <hyperlink ref="G2337" r:id="rId2336" xr:uid="{00000000-0004-0000-0400-00001F090000}"/>
    <hyperlink ref="G2338" r:id="rId2337" xr:uid="{00000000-0004-0000-0400-000020090000}"/>
    <hyperlink ref="G2339" r:id="rId2338" xr:uid="{00000000-0004-0000-0400-000021090000}"/>
    <hyperlink ref="G2340" r:id="rId2339" xr:uid="{00000000-0004-0000-0400-000022090000}"/>
    <hyperlink ref="G2341" r:id="rId2340" xr:uid="{00000000-0004-0000-0400-000023090000}"/>
    <hyperlink ref="G2342" r:id="rId2341" xr:uid="{00000000-0004-0000-0400-000024090000}"/>
    <hyperlink ref="G2343" r:id="rId2342" xr:uid="{00000000-0004-0000-0400-000025090000}"/>
    <hyperlink ref="G2344" r:id="rId2343" xr:uid="{00000000-0004-0000-0400-000026090000}"/>
    <hyperlink ref="G2345" r:id="rId2344" xr:uid="{00000000-0004-0000-0400-000027090000}"/>
    <hyperlink ref="G2346" r:id="rId2345" xr:uid="{00000000-0004-0000-0400-000028090000}"/>
    <hyperlink ref="G2347" r:id="rId2346" xr:uid="{00000000-0004-0000-0400-000029090000}"/>
    <hyperlink ref="G2348" r:id="rId2347" xr:uid="{00000000-0004-0000-0400-00002A090000}"/>
    <hyperlink ref="G2349" r:id="rId2348" xr:uid="{00000000-0004-0000-0400-00002B090000}"/>
    <hyperlink ref="G2350" r:id="rId2349" xr:uid="{00000000-0004-0000-0400-00002C090000}"/>
    <hyperlink ref="G2351" r:id="rId2350" xr:uid="{00000000-0004-0000-0400-00002D090000}"/>
    <hyperlink ref="G2352" r:id="rId2351" xr:uid="{00000000-0004-0000-0400-00002E090000}"/>
    <hyperlink ref="G2353" r:id="rId2352" xr:uid="{00000000-0004-0000-0400-00002F090000}"/>
    <hyperlink ref="G2354" r:id="rId2353" xr:uid="{00000000-0004-0000-0400-000030090000}"/>
    <hyperlink ref="G2355" r:id="rId2354" xr:uid="{00000000-0004-0000-0400-000031090000}"/>
    <hyperlink ref="G2356" r:id="rId2355" xr:uid="{00000000-0004-0000-0400-000032090000}"/>
    <hyperlink ref="G2357" r:id="rId2356" xr:uid="{00000000-0004-0000-0400-000033090000}"/>
    <hyperlink ref="G2358" r:id="rId2357" xr:uid="{00000000-0004-0000-0400-000034090000}"/>
    <hyperlink ref="G2359" r:id="rId2358" xr:uid="{00000000-0004-0000-0400-000035090000}"/>
    <hyperlink ref="G2360" r:id="rId2359" xr:uid="{00000000-0004-0000-0400-000036090000}"/>
    <hyperlink ref="G2361" r:id="rId2360" xr:uid="{00000000-0004-0000-0400-000037090000}"/>
    <hyperlink ref="G2362" r:id="rId2361" xr:uid="{00000000-0004-0000-0400-000038090000}"/>
    <hyperlink ref="G2363" r:id="rId2362" xr:uid="{00000000-0004-0000-0400-000039090000}"/>
    <hyperlink ref="G2364" r:id="rId2363" xr:uid="{00000000-0004-0000-0400-00003A090000}"/>
    <hyperlink ref="G2365" r:id="rId2364" xr:uid="{00000000-0004-0000-0400-00003B090000}"/>
    <hyperlink ref="G2366" r:id="rId2365" xr:uid="{00000000-0004-0000-0400-00003C090000}"/>
    <hyperlink ref="G2367" r:id="rId2366" xr:uid="{00000000-0004-0000-0400-00003D090000}"/>
    <hyperlink ref="G2368" r:id="rId2367" xr:uid="{00000000-0004-0000-0400-00003E090000}"/>
    <hyperlink ref="G2369" r:id="rId2368" xr:uid="{00000000-0004-0000-0400-00003F090000}"/>
    <hyperlink ref="G2370" r:id="rId2369" xr:uid="{00000000-0004-0000-0400-000040090000}"/>
    <hyperlink ref="G2371" r:id="rId2370" xr:uid="{00000000-0004-0000-0400-000041090000}"/>
    <hyperlink ref="G2372" r:id="rId2371" xr:uid="{00000000-0004-0000-0400-000042090000}"/>
    <hyperlink ref="G2373" r:id="rId2372" xr:uid="{00000000-0004-0000-0400-000043090000}"/>
    <hyperlink ref="G2374" r:id="rId2373" xr:uid="{00000000-0004-0000-0400-000044090000}"/>
    <hyperlink ref="G2375" r:id="rId2374" xr:uid="{00000000-0004-0000-0400-000045090000}"/>
    <hyperlink ref="G2376" r:id="rId2375" xr:uid="{00000000-0004-0000-0400-000046090000}"/>
    <hyperlink ref="G2377" r:id="rId2376" xr:uid="{00000000-0004-0000-0400-000047090000}"/>
    <hyperlink ref="G2378" r:id="rId2377" xr:uid="{00000000-0004-0000-0400-000048090000}"/>
    <hyperlink ref="G2379" r:id="rId2378" xr:uid="{00000000-0004-0000-0400-000049090000}"/>
    <hyperlink ref="G2380" r:id="rId2379" xr:uid="{00000000-0004-0000-0400-00004A090000}"/>
    <hyperlink ref="G2381" r:id="rId2380" xr:uid="{00000000-0004-0000-0400-00004B090000}"/>
    <hyperlink ref="G2382" r:id="rId2381" xr:uid="{00000000-0004-0000-0400-00004C090000}"/>
    <hyperlink ref="G2383" r:id="rId2382" xr:uid="{00000000-0004-0000-0400-00004D090000}"/>
    <hyperlink ref="G2384" r:id="rId2383" xr:uid="{00000000-0004-0000-0400-00004E090000}"/>
    <hyperlink ref="G2385" r:id="rId2384" xr:uid="{00000000-0004-0000-0400-00004F090000}"/>
    <hyperlink ref="G2386" r:id="rId2385" xr:uid="{00000000-0004-0000-0400-000050090000}"/>
    <hyperlink ref="G2387" r:id="rId2386" xr:uid="{00000000-0004-0000-0400-000051090000}"/>
    <hyperlink ref="G2388" r:id="rId2387" xr:uid="{00000000-0004-0000-0400-000052090000}"/>
    <hyperlink ref="G2389" r:id="rId2388" xr:uid="{00000000-0004-0000-0400-000053090000}"/>
    <hyperlink ref="G2390" r:id="rId2389" xr:uid="{00000000-0004-0000-0400-000054090000}"/>
    <hyperlink ref="G2391" r:id="rId2390" xr:uid="{00000000-0004-0000-0400-000055090000}"/>
    <hyperlink ref="G2392" r:id="rId2391" xr:uid="{00000000-0004-0000-0400-000056090000}"/>
    <hyperlink ref="G2393" r:id="rId2392" xr:uid="{00000000-0004-0000-0400-000057090000}"/>
    <hyperlink ref="G2394" r:id="rId2393" xr:uid="{00000000-0004-0000-0400-000058090000}"/>
    <hyperlink ref="G2395" r:id="rId2394" xr:uid="{00000000-0004-0000-0400-000059090000}"/>
    <hyperlink ref="G2396" r:id="rId2395" xr:uid="{00000000-0004-0000-0400-00005A090000}"/>
    <hyperlink ref="G2397" r:id="rId2396" xr:uid="{00000000-0004-0000-0400-00005B090000}"/>
    <hyperlink ref="G2398" r:id="rId2397" xr:uid="{00000000-0004-0000-0400-00005C090000}"/>
    <hyperlink ref="G2399" r:id="rId2398" xr:uid="{00000000-0004-0000-0400-00005D090000}"/>
    <hyperlink ref="G2400" r:id="rId2399" xr:uid="{00000000-0004-0000-0400-00005E090000}"/>
    <hyperlink ref="G2401" r:id="rId2400" xr:uid="{00000000-0004-0000-0400-00005F090000}"/>
    <hyperlink ref="G2402" r:id="rId2401" xr:uid="{00000000-0004-0000-0400-000060090000}"/>
    <hyperlink ref="G2403" r:id="rId2402" xr:uid="{00000000-0004-0000-0400-000061090000}"/>
    <hyperlink ref="G2404" r:id="rId2403" xr:uid="{00000000-0004-0000-0400-000062090000}"/>
    <hyperlink ref="G2405" r:id="rId2404" xr:uid="{00000000-0004-0000-0400-000063090000}"/>
    <hyperlink ref="G2406" r:id="rId2405" xr:uid="{00000000-0004-0000-0400-000064090000}"/>
    <hyperlink ref="G2407" r:id="rId2406" xr:uid="{00000000-0004-0000-0400-000065090000}"/>
    <hyperlink ref="G2408" r:id="rId2407" xr:uid="{00000000-0004-0000-0400-000066090000}"/>
    <hyperlink ref="G2409" r:id="rId2408" xr:uid="{00000000-0004-0000-0400-000067090000}"/>
    <hyperlink ref="G2410" r:id="rId2409" xr:uid="{00000000-0004-0000-0400-000068090000}"/>
    <hyperlink ref="G2411" r:id="rId2410" xr:uid="{00000000-0004-0000-0400-000069090000}"/>
    <hyperlink ref="G2412" r:id="rId2411" xr:uid="{00000000-0004-0000-0400-00006A090000}"/>
    <hyperlink ref="G2413" r:id="rId2412" xr:uid="{00000000-0004-0000-0400-00006B090000}"/>
    <hyperlink ref="G2414" r:id="rId2413" xr:uid="{00000000-0004-0000-0400-00006C090000}"/>
    <hyperlink ref="G2415" r:id="rId2414" xr:uid="{00000000-0004-0000-0400-00006D090000}"/>
    <hyperlink ref="G2416" r:id="rId2415" xr:uid="{00000000-0004-0000-0400-00006E090000}"/>
    <hyperlink ref="G2417" r:id="rId2416" xr:uid="{00000000-0004-0000-0400-00006F090000}"/>
    <hyperlink ref="G2418" r:id="rId2417" xr:uid="{00000000-0004-0000-0400-000070090000}"/>
    <hyperlink ref="G2419" r:id="rId2418" xr:uid="{00000000-0004-0000-0400-000071090000}"/>
    <hyperlink ref="G2420" r:id="rId2419" xr:uid="{00000000-0004-0000-0400-000072090000}"/>
    <hyperlink ref="G2421" r:id="rId2420" xr:uid="{00000000-0004-0000-0400-000073090000}"/>
    <hyperlink ref="G2422" r:id="rId2421" xr:uid="{00000000-0004-0000-0400-000074090000}"/>
    <hyperlink ref="G2423" r:id="rId2422" xr:uid="{00000000-0004-0000-0400-000075090000}"/>
    <hyperlink ref="G2424" r:id="rId2423" xr:uid="{00000000-0004-0000-0400-000076090000}"/>
    <hyperlink ref="G2425" r:id="rId2424" xr:uid="{00000000-0004-0000-0400-000077090000}"/>
    <hyperlink ref="G2426" r:id="rId2425" xr:uid="{00000000-0004-0000-0400-000078090000}"/>
    <hyperlink ref="G2427" r:id="rId2426" xr:uid="{00000000-0004-0000-0400-000079090000}"/>
    <hyperlink ref="G2428" r:id="rId2427" xr:uid="{00000000-0004-0000-0400-00007A090000}"/>
    <hyperlink ref="G2429" r:id="rId2428" xr:uid="{00000000-0004-0000-0400-00007B090000}"/>
    <hyperlink ref="G2430" r:id="rId2429" xr:uid="{00000000-0004-0000-0400-00007C090000}"/>
    <hyperlink ref="G2431" r:id="rId2430" xr:uid="{00000000-0004-0000-0400-00007D090000}"/>
    <hyperlink ref="G2432" r:id="rId2431" xr:uid="{00000000-0004-0000-0400-00007E090000}"/>
    <hyperlink ref="G2433" r:id="rId2432" xr:uid="{00000000-0004-0000-0400-00007F090000}"/>
    <hyperlink ref="G2434" r:id="rId2433" xr:uid="{00000000-0004-0000-0400-000080090000}"/>
    <hyperlink ref="G2435" r:id="rId2434" xr:uid="{00000000-0004-0000-0400-000081090000}"/>
    <hyperlink ref="G2436" r:id="rId2435" xr:uid="{00000000-0004-0000-0400-000082090000}"/>
    <hyperlink ref="G2437" r:id="rId2436" xr:uid="{00000000-0004-0000-0400-000083090000}"/>
    <hyperlink ref="G2438" r:id="rId2437" xr:uid="{00000000-0004-0000-0400-000084090000}"/>
    <hyperlink ref="G2439" r:id="rId2438" xr:uid="{00000000-0004-0000-0400-000085090000}"/>
    <hyperlink ref="G2440" r:id="rId2439" xr:uid="{00000000-0004-0000-0400-000086090000}"/>
    <hyperlink ref="G2441" r:id="rId2440" xr:uid="{00000000-0004-0000-0400-000087090000}"/>
    <hyperlink ref="G2442" r:id="rId2441" xr:uid="{00000000-0004-0000-0400-000088090000}"/>
    <hyperlink ref="G2443" r:id="rId2442" xr:uid="{00000000-0004-0000-0400-000089090000}"/>
    <hyperlink ref="G2444" r:id="rId2443" xr:uid="{00000000-0004-0000-0400-00008A090000}"/>
    <hyperlink ref="G2445" r:id="rId2444" xr:uid="{00000000-0004-0000-0400-00008B090000}"/>
    <hyperlink ref="G2446" r:id="rId2445" xr:uid="{00000000-0004-0000-0400-00008C090000}"/>
    <hyperlink ref="G2447" r:id="rId2446" xr:uid="{00000000-0004-0000-0400-00008D090000}"/>
    <hyperlink ref="G2448" r:id="rId2447" xr:uid="{00000000-0004-0000-0400-00008E090000}"/>
    <hyperlink ref="G2449" r:id="rId2448" xr:uid="{00000000-0004-0000-0400-00008F090000}"/>
    <hyperlink ref="G2450" r:id="rId2449" xr:uid="{00000000-0004-0000-0400-000090090000}"/>
    <hyperlink ref="G2451" r:id="rId2450" xr:uid="{00000000-0004-0000-0400-000091090000}"/>
    <hyperlink ref="G2452" r:id="rId2451" xr:uid="{00000000-0004-0000-0400-000092090000}"/>
    <hyperlink ref="G2453" r:id="rId2452" xr:uid="{00000000-0004-0000-0400-000093090000}"/>
    <hyperlink ref="G2454" r:id="rId2453" xr:uid="{00000000-0004-0000-0400-000094090000}"/>
    <hyperlink ref="G2455" r:id="rId2454" xr:uid="{00000000-0004-0000-0400-000095090000}"/>
    <hyperlink ref="G2456" r:id="rId2455" xr:uid="{00000000-0004-0000-0400-000096090000}"/>
    <hyperlink ref="G2457" r:id="rId2456" xr:uid="{00000000-0004-0000-0400-000097090000}"/>
    <hyperlink ref="G2458" r:id="rId2457" xr:uid="{00000000-0004-0000-0400-000098090000}"/>
    <hyperlink ref="G2459" r:id="rId2458" xr:uid="{00000000-0004-0000-0400-000099090000}"/>
    <hyperlink ref="G2460" r:id="rId2459" xr:uid="{00000000-0004-0000-0400-00009A090000}"/>
    <hyperlink ref="G2461" r:id="rId2460" xr:uid="{00000000-0004-0000-0400-00009B090000}"/>
    <hyperlink ref="G2462" r:id="rId2461" xr:uid="{00000000-0004-0000-0400-00009C090000}"/>
    <hyperlink ref="G2463" r:id="rId2462" xr:uid="{00000000-0004-0000-0400-00009D090000}"/>
    <hyperlink ref="G2464" r:id="rId2463" xr:uid="{00000000-0004-0000-0400-00009E090000}"/>
    <hyperlink ref="G2465" r:id="rId2464" xr:uid="{00000000-0004-0000-0400-00009F090000}"/>
    <hyperlink ref="G2466" r:id="rId2465" xr:uid="{00000000-0004-0000-0400-0000A0090000}"/>
    <hyperlink ref="G2467" r:id="rId2466" xr:uid="{00000000-0004-0000-0400-0000A1090000}"/>
    <hyperlink ref="G2468" r:id="rId2467" xr:uid="{00000000-0004-0000-0400-0000A2090000}"/>
    <hyperlink ref="G2469" r:id="rId2468" xr:uid="{00000000-0004-0000-0400-0000A3090000}"/>
    <hyperlink ref="G2470" r:id="rId2469" xr:uid="{00000000-0004-0000-0400-0000A4090000}"/>
    <hyperlink ref="G2471" r:id="rId2470" xr:uid="{00000000-0004-0000-0400-0000A5090000}"/>
    <hyperlink ref="G2472" r:id="rId2471" xr:uid="{00000000-0004-0000-0400-0000A6090000}"/>
    <hyperlink ref="G2473" r:id="rId2472" xr:uid="{00000000-0004-0000-0400-0000A7090000}"/>
    <hyperlink ref="G2474" r:id="rId2473" xr:uid="{00000000-0004-0000-0400-0000A8090000}"/>
    <hyperlink ref="G2475" r:id="rId2474" xr:uid="{00000000-0004-0000-0400-0000A9090000}"/>
    <hyperlink ref="G2476" r:id="rId2475" xr:uid="{00000000-0004-0000-0400-0000AA090000}"/>
    <hyperlink ref="G2477" r:id="rId2476" xr:uid="{00000000-0004-0000-0400-0000AB090000}"/>
    <hyperlink ref="G2478" r:id="rId2477" xr:uid="{00000000-0004-0000-0400-0000AC090000}"/>
    <hyperlink ref="G2479" r:id="rId2478" xr:uid="{00000000-0004-0000-0400-0000AD090000}"/>
    <hyperlink ref="G2480" r:id="rId2479" xr:uid="{00000000-0004-0000-0400-0000AE090000}"/>
    <hyperlink ref="G2481" r:id="rId2480" xr:uid="{00000000-0004-0000-0400-0000AF090000}"/>
    <hyperlink ref="G2482" r:id="rId2481" xr:uid="{00000000-0004-0000-0400-0000B0090000}"/>
    <hyperlink ref="G2483" r:id="rId2482" xr:uid="{00000000-0004-0000-0400-0000B1090000}"/>
    <hyperlink ref="G2484" r:id="rId2483" xr:uid="{00000000-0004-0000-0400-0000B2090000}"/>
    <hyperlink ref="G2485" r:id="rId2484" xr:uid="{00000000-0004-0000-0400-0000B3090000}"/>
    <hyperlink ref="G2486" r:id="rId2485" xr:uid="{00000000-0004-0000-0400-0000B4090000}"/>
    <hyperlink ref="G2487" r:id="rId2486" xr:uid="{00000000-0004-0000-0400-0000B5090000}"/>
    <hyperlink ref="G2488" r:id="rId2487" xr:uid="{00000000-0004-0000-0400-0000B6090000}"/>
    <hyperlink ref="G2489" r:id="rId2488" xr:uid="{00000000-0004-0000-0400-0000B7090000}"/>
    <hyperlink ref="G2490" r:id="rId2489" xr:uid="{00000000-0004-0000-0400-0000B8090000}"/>
    <hyperlink ref="G2491" r:id="rId2490" xr:uid="{00000000-0004-0000-0400-0000B9090000}"/>
    <hyperlink ref="G2492" r:id="rId2491" xr:uid="{00000000-0004-0000-0400-0000BA090000}"/>
    <hyperlink ref="G2493" r:id="rId2492" xr:uid="{00000000-0004-0000-0400-0000BB090000}"/>
    <hyperlink ref="G2494" r:id="rId2493" xr:uid="{00000000-0004-0000-0400-0000BC090000}"/>
    <hyperlink ref="G2495" r:id="rId2494" xr:uid="{00000000-0004-0000-0400-0000BD090000}"/>
    <hyperlink ref="G2496" r:id="rId2495" xr:uid="{00000000-0004-0000-0400-0000BE090000}"/>
    <hyperlink ref="G2497" r:id="rId2496" xr:uid="{00000000-0004-0000-0400-0000BF090000}"/>
    <hyperlink ref="G2498" r:id="rId2497" xr:uid="{00000000-0004-0000-0400-0000C0090000}"/>
    <hyperlink ref="G2499" r:id="rId2498" xr:uid="{00000000-0004-0000-0400-0000C1090000}"/>
    <hyperlink ref="G2500" r:id="rId2499" xr:uid="{00000000-0004-0000-0400-0000C2090000}"/>
    <hyperlink ref="G2501" r:id="rId2500" xr:uid="{00000000-0004-0000-0400-0000C3090000}"/>
    <hyperlink ref="G2502" r:id="rId2501" xr:uid="{00000000-0004-0000-0400-0000C4090000}"/>
    <hyperlink ref="G2503" r:id="rId2502" xr:uid="{00000000-0004-0000-0400-0000C5090000}"/>
    <hyperlink ref="G2504" r:id="rId2503" xr:uid="{00000000-0004-0000-0400-0000C6090000}"/>
    <hyperlink ref="G2505" r:id="rId2504" xr:uid="{00000000-0004-0000-0400-0000C7090000}"/>
    <hyperlink ref="G2506" r:id="rId2505" xr:uid="{00000000-0004-0000-0400-0000C8090000}"/>
    <hyperlink ref="G2507" r:id="rId2506" xr:uid="{00000000-0004-0000-0400-0000C9090000}"/>
    <hyperlink ref="G2508" r:id="rId2507" xr:uid="{00000000-0004-0000-0400-0000CA090000}"/>
    <hyperlink ref="G2509" r:id="rId2508" xr:uid="{00000000-0004-0000-0400-0000CB090000}"/>
    <hyperlink ref="G2510" r:id="rId2509" xr:uid="{00000000-0004-0000-0400-0000CC090000}"/>
    <hyperlink ref="G2511" r:id="rId2510" xr:uid="{00000000-0004-0000-0400-0000CD090000}"/>
    <hyperlink ref="G2512" r:id="rId2511" xr:uid="{00000000-0004-0000-0400-0000CE090000}"/>
    <hyperlink ref="G2513" r:id="rId2512" xr:uid="{00000000-0004-0000-0400-0000CF090000}"/>
    <hyperlink ref="G2514" r:id="rId2513" xr:uid="{00000000-0004-0000-0400-0000D0090000}"/>
    <hyperlink ref="G2515" r:id="rId2514" xr:uid="{00000000-0004-0000-0400-0000D1090000}"/>
    <hyperlink ref="G2516" r:id="rId2515" xr:uid="{00000000-0004-0000-0400-0000D2090000}"/>
    <hyperlink ref="G2517" r:id="rId2516" xr:uid="{00000000-0004-0000-0400-0000D3090000}"/>
    <hyperlink ref="G2518" r:id="rId2517" xr:uid="{00000000-0004-0000-0400-0000D4090000}"/>
    <hyperlink ref="G2519" r:id="rId2518" xr:uid="{00000000-0004-0000-0400-0000D5090000}"/>
    <hyperlink ref="G2520" r:id="rId2519" xr:uid="{00000000-0004-0000-0400-0000D6090000}"/>
    <hyperlink ref="G2521" r:id="rId2520" xr:uid="{00000000-0004-0000-0400-0000D7090000}"/>
    <hyperlink ref="G2522" r:id="rId2521" xr:uid="{00000000-0004-0000-0400-0000D8090000}"/>
    <hyperlink ref="G2523" r:id="rId2522" xr:uid="{00000000-0004-0000-0400-0000D9090000}"/>
    <hyperlink ref="G2524" r:id="rId2523" xr:uid="{00000000-0004-0000-0400-0000DA090000}"/>
    <hyperlink ref="G2525" r:id="rId2524" xr:uid="{00000000-0004-0000-0400-0000DB090000}"/>
    <hyperlink ref="G2526" r:id="rId2525" xr:uid="{00000000-0004-0000-0400-0000DC090000}"/>
    <hyperlink ref="G2527" r:id="rId2526" xr:uid="{00000000-0004-0000-0400-0000DD090000}"/>
    <hyperlink ref="G2528" r:id="rId2527" xr:uid="{00000000-0004-0000-0400-0000DE090000}"/>
    <hyperlink ref="G2529" r:id="rId2528" xr:uid="{00000000-0004-0000-0400-0000DF090000}"/>
    <hyperlink ref="G2530" r:id="rId2529" xr:uid="{00000000-0004-0000-0400-0000E0090000}"/>
    <hyperlink ref="G2531" r:id="rId2530" xr:uid="{00000000-0004-0000-0400-0000E1090000}"/>
    <hyperlink ref="G2532" r:id="rId2531" xr:uid="{00000000-0004-0000-0400-0000E2090000}"/>
    <hyperlink ref="G2533" r:id="rId2532" xr:uid="{00000000-0004-0000-0400-0000E3090000}"/>
    <hyperlink ref="G2534" r:id="rId2533" xr:uid="{00000000-0004-0000-0400-0000E4090000}"/>
    <hyperlink ref="G2535" r:id="rId2534" xr:uid="{00000000-0004-0000-0400-0000E5090000}"/>
    <hyperlink ref="G2536" r:id="rId2535" xr:uid="{00000000-0004-0000-0400-0000E6090000}"/>
    <hyperlink ref="G2537" r:id="rId2536" xr:uid="{00000000-0004-0000-0400-0000E7090000}"/>
    <hyperlink ref="G2538" r:id="rId2537" xr:uid="{00000000-0004-0000-0400-0000E8090000}"/>
    <hyperlink ref="G2539" r:id="rId2538" xr:uid="{00000000-0004-0000-0400-0000E9090000}"/>
    <hyperlink ref="G2540" r:id="rId2539" xr:uid="{00000000-0004-0000-0400-0000EA090000}"/>
    <hyperlink ref="G2541" r:id="rId2540" xr:uid="{00000000-0004-0000-0400-0000EB090000}"/>
    <hyperlink ref="G2542" r:id="rId2541" xr:uid="{00000000-0004-0000-0400-0000EC090000}"/>
    <hyperlink ref="G2543" r:id="rId2542" xr:uid="{00000000-0004-0000-0400-0000ED090000}"/>
    <hyperlink ref="G2544" r:id="rId2543" xr:uid="{00000000-0004-0000-0400-0000EE090000}"/>
    <hyperlink ref="G2545" r:id="rId2544" xr:uid="{00000000-0004-0000-0400-0000EF090000}"/>
    <hyperlink ref="G2546" r:id="rId2545" xr:uid="{00000000-0004-0000-0400-0000F0090000}"/>
    <hyperlink ref="G2547" r:id="rId2546" xr:uid="{00000000-0004-0000-0400-0000F1090000}"/>
    <hyperlink ref="G2548" r:id="rId2547" xr:uid="{00000000-0004-0000-0400-0000F2090000}"/>
    <hyperlink ref="G2549" r:id="rId2548" xr:uid="{00000000-0004-0000-0400-0000F3090000}"/>
    <hyperlink ref="G2550" r:id="rId2549" xr:uid="{00000000-0004-0000-0400-0000F4090000}"/>
    <hyperlink ref="G2551" r:id="rId2550" xr:uid="{00000000-0004-0000-0400-0000F5090000}"/>
    <hyperlink ref="G2552" r:id="rId2551" xr:uid="{00000000-0004-0000-0400-0000F6090000}"/>
    <hyperlink ref="G2553" r:id="rId2552" xr:uid="{00000000-0004-0000-0400-0000F7090000}"/>
    <hyperlink ref="G2554" r:id="rId2553" xr:uid="{00000000-0004-0000-0400-0000F8090000}"/>
    <hyperlink ref="G2555" r:id="rId2554" xr:uid="{00000000-0004-0000-0400-0000F9090000}"/>
    <hyperlink ref="G2556" r:id="rId2555" xr:uid="{00000000-0004-0000-0400-0000FA090000}"/>
    <hyperlink ref="G2557" r:id="rId2556" xr:uid="{00000000-0004-0000-0400-0000FB090000}"/>
    <hyperlink ref="G2558" r:id="rId2557" xr:uid="{00000000-0004-0000-0400-0000FC090000}"/>
    <hyperlink ref="G2559" r:id="rId2558" xr:uid="{00000000-0004-0000-0400-0000FD090000}"/>
    <hyperlink ref="G2560" r:id="rId2559" xr:uid="{00000000-0004-0000-0400-0000FE090000}"/>
    <hyperlink ref="G2561" r:id="rId2560" xr:uid="{00000000-0004-0000-0400-0000FF090000}"/>
    <hyperlink ref="G2562" r:id="rId2561" xr:uid="{00000000-0004-0000-0400-0000000A0000}"/>
    <hyperlink ref="G2563" r:id="rId2562" xr:uid="{00000000-0004-0000-0400-0000010A0000}"/>
    <hyperlink ref="G2564" r:id="rId2563" xr:uid="{00000000-0004-0000-0400-0000020A0000}"/>
    <hyperlink ref="G2565" r:id="rId2564" xr:uid="{00000000-0004-0000-0400-0000030A0000}"/>
    <hyperlink ref="G2566" r:id="rId2565" xr:uid="{00000000-0004-0000-0400-0000040A0000}"/>
    <hyperlink ref="G2567" r:id="rId2566" xr:uid="{00000000-0004-0000-0400-0000050A0000}"/>
    <hyperlink ref="G2568" r:id="rId2567" xr:uid="{00000000-0004-0000-0400-0000060A0000}"/>
    <hyperlink ref="G2569" r:id="rId2568" xr:uid="{00000000-0004-0000-0400-0000070A0000}"/>
    <hyperlink ref="G2570" r:id="rId2569" xr:uid="{00000000-0004-0000-0400-0000080A0000}"/>
    <hyperlink ref="G2571" r:id="rId2570" xr:uid="{00000000-0004-0000-0400-0000090A0000}"/>
    <hyperlink ref="G2572" r:id="rId2571" xr:uid="{00000000-0004-0000-0400-00000A0A0000}"/>
    <hyperlink ref="G2573" r:id="rId2572" xr:uid="{00000000-0004-0000-0400-00000B0A0000}"/>
    <hyperlink ref="G2574" r:id="rId2573" xr:uid="{00000000-0004-0000-0400-00000C0A0000}"/>
    <hyperlink ref="G2575" r:id="rId2574" xr:uid="{00000000-0004-0000-0400-00000D0A0000}"/>
    <hyperlink ref="G2576" r:id="rId2575" xr:uid="{00000000-0004-0000-0400-00000E0A0000}"/>
    <hyperlink ref="G2577" r:id="rId2576" xr:uid="{00000000-0004-0000-0400-00000F0A0000}"/>
    <hyperlink ref="G2578" r:id="rId2577" xr:uid="{00000000-0004-0000-0400-0000100A0000}"/>
    <hyperlink ref="G2579" r:id="rId2578" xr:uid="{00000000-0004-0000-0400-0000110A0000}"/>
    <hyperlink ref="G2580" r:id="rId2579" xr:uid="{00000000-0004-0000-0400-0000120A0000}"/>
    <hyperlink ref="G2581" r:id="rId2580" xr:uid="{00000000-0004-0000-0400-0000130A0000}"/>
    <hyperlink ref="G2582" r:id="rId2581" xr:uid="{00000000-0004-0000-0400-0000140A0000}"/>
    <hyperlink ref="G2583" r:id="rId2582" xr:uid="{00000000-0004-0000-0400-0000150A0000}"/>
    <hyperlink ref="G2584" r:id="rId2583" xr:uid="{00000000-0004-0000-0400-0000160A0000}"/>
    <hyperlink ref="G2585" r:id="rId2584" xr:uid="{00000000-0004-0000-0400-0000170A0000}"/>
    <hyperlink ref="G2586" r:id="rId2585" xr:uid="{00000000-0004-0000-0400-0000180A0000}"/>
    <hyperlink ref="G2587" r:id="rId2586" xr:uid="{00000000-0004-0000-0400-0000190A0000}"/>
    <hyperlink ref="G2588" r:id="rId2587" xr:uid="{00000000-0004-0000-0400-00001A0A0000}"/>
    <hyperlink ref="G2589" r:id="rId2588" xr:uid="{00000000-0004-0000-0400-00001B0A0000}"/>
    <hyperlink ref="G2590" r:id="rId2589" xr:uid="{00000000-0004-0000-0400-00001C0A0000}"/>
    <hyperlink ref="G2591" r:id="rId2590" xr:uid="{00000000-0004-0000-0400-00001D0A0000}"/>
    <hyperlink ref="G2592" r:id="rId2591" xr:uid="{00000000-0004-0000-0400-00001E0A0000}"/>
    <hyperlink ref="G2593" r:id="rId2592" xr:uid="{00000000-0004-0000-0400-00001F0A0000}"/>
    <hyperlink ref="G2594" r:id="rId2593" xr:uid="{00000000-0004-0000-0400-0000200A0000}"/>
    <hyperlink ref="G2595" r:id="rId2594" xr:uid="{00000000-0004-0000-0400-0000210A0000}"/>
    <hyperlink ref="G2596" r:id="rId2595" xr:uid="{00000000-0004-0000-0400-0000220A0000}"/>
    <hyperlink ref="G2597" r:id="rId2596" xr:uid="{00000000-0004-0000-0400-0000230A0000}"/>
    <hyperlink ref="G2598" r:id="rId2597" xr:uid="{00000000-0004-0000-0400-0000240A0000}"/>
    <hyperlink ref="G2599" r:id="rId2598" xr:uid="{00000000-0004-0000-0400-0000250A0000}"/>
    <hyperlink ref="G2600" r:id="rId2599" xr:uid="{00000000-0004-0000-0400-0000260A0000}"/>
    <hyperlink ref="G2601" r:id="rId2600" xr:uid="{00000000-0004-0000-0400-0000270A0000}"/>
    <hyperlink ref="G2602" r:id="rId2601" xr:uid="{00000000-0004-0000-0400-0000280A0000}"/>
    <hyperlink ref="G2603" r:id="rId2602" xr:uid="{00000000-0004-0000-0400-0000290A0000}"/>
    <hyperlink ref="G2604" r:id="rId2603" xr:uid="{00000000-0004-0000-0400-00002A0A0000}"/>
    <hyperlink ref="G2605" r:id="rId2604" xr:uid="{00000000-0004-0000-0400-00002B0A0000}"/>
    <hyperlink ref="G2606" r:id="rId2605" xr:uid="{00000000-0004-0000-0400-00002C0A0000}"/>
    <hyperlink ref="G2607" r:id="rId2606" xr:uid="{00000000-0004-0000-0400-00002D0A0000}"/>
    <hyperlink ref="G2608" r:id="rId2607" xr:uid="{00000000-0004-0000-0400-00002E0A0000}"/>
    <hyperlink ref="G2609" r:id="rId2608" xr:uid="{00000000-0004-0000-0400-00002F0A0000}"/>
    <hyperlink ref="G2610" r:id="rId2609" xr:uid="{00000000-0004-0000-0400-0000300A0000}"/>
    <hyperlink ref="G2611" r:id="rId2610" xr:uid="{00000000-0004-0000-0400-0000310A0000}"/>
    <hyperlink ref="G2612" r:id="rId2611" xr:uid="{00000000-0004-0000-0400-0000320A0000}"/>
    <hyperlink ref="G2613" r:id="rId2612" xr:uid="{00000000-0004-0000-0400-0000330A0000}"/>
    <hyperlink ref="G2614" r:id="rId2613" xr:uid="{00000000-0004-0000-0400-0000340A0000}"/>
    <hyperlink ref="G2615" r:id="rId2614" xr:uid="{00000000-0004-0000-0400-0000350A0000}"/>
    <hyperlink ref="G2616" r:id="rId2615" xr:uid="{00000000-0004-0000-0400-0000360A0000}"/>
    <hyperlink ref="G2617" r:id="rId2616" xr:uid="{00000000-0004-0000-0400-0000370A0000}"/>
    <hyperlink ref="G2618" r:id="rId2617" xr:uid="{00000000-0004-0000-0400-0000380A0000}"/>
    <hyperlink ref="G2619" r:id="rId2618" xr:uid="{00000000-0004-0000-0400-0000390A0000}"/>
    <hyperlink ref="G2620" r:id="rId2619" xr:uid="{00000000-0004-0000-0400-00003A0A0000}"/>
    <hyperlink ref="G2621" r:id="rId2620" xr:uid="{00000000-0004-0000-0400-00003B0A0000}"/>
    <hyperlink ref="G2622" r:id="rId2621" xr:uid="{00000000-0004-0000-0400-00003C0A0000}"/>
    <hyperlink ref="G2623" r:id="rId2622" xr:uid="{00000000-0004-0000-0400-00003D0A0000}"/>
    <hyperlink ref="G2624" r:id="rId2623" xr:uid="{00000000-0004-0000-0400-00003E0A0000}"/>
    <hyperlink ref="G2625" r:id="rId2624" xr:uid="{00000000-0004-0000-0400-00003F0A0000}"/>
    <hyperlink ref="G2626" r:id="rId2625" xr:uid="{00000000-0004-0000-0400-0000400A0000}"/>
    <hyperlink ref="G2627" r:id="rId2626" xr:uid="{00000000-0004-0000-0400-0000410A0000}"/>
    <hyperlink ref="G2628" r:id="rId2627" xr:uid="{00000000-0004-0000-0400-0000420A0000}"/>
    <hyperlink ref="G2629" r:id="rId2628" xr:uid="{00000000-0004-0000-0400-0000430A0000}"/>
    <hyperlink ref="G2630" r:id="rId2629" xr:uid="{00000000-0004-0000-0400-0000440A0000}"/>
    <hyperlink ref="G2631" r:id="rId2630" xr:uid="{00000000-0004-0000-0400-0000450A0000}"/>
    <hyperlink ref="G2632" r:id="rId2631" xr:uid="{00000000-0004-0000-0400-0000460A0000}"/>
    <hyperlink ref="G2633" r:id="rId2632" xr:uid="{00000000-0004-0000-0400-0000470A0000}"/>
    <hyperlink ref="G2634" r:id="rId2633" xr:uid="{00000000-0004-0000-0400-0000480A0000}"/>
    <hyperlink ref="G2635" r:id="rId2634" xr:uid="{00000000-0004-0000-0400-0000490A0000}"/>
    <hyperlink ref="G2636" r:id="rId2635" xr:uid="{00000000-0004-0000-0400-00004A0A0000}"/>
    <hyperlink ref="G2637" r:id="rId2636" xr:uid="{00000000-0004-0000-0400-00004B0A0000}"/>
    <hyperlink ref="G2638" r:id="rId2637" xr:uid="{00000000-0004-0000-0400-00004C0A0000}"/>
    <hyperlink ref="G2639" r:id="rId2638" xr:uid="{00000000-0004-0000-0400-00004D0A0000}"/>
    <hyperlink ref="G2640" r:id="rId2639" xr:uid="{00000000-0004-0000-0400-00004E0A0000}"/>
    <hyperlink ref="G2641" r:id="rId2640" xr:uid="{00000000-0004-0000-0400-00004F0A0000}"/>
    <hyperlink ref="G2642" r:id="rId2641" xr:uid="{00000000-0004-0000-0400-0000500A0000}"/>
    <hyperlink ref="G2643" r:id="rId2642" xr:uid="{00000000-0004-0000-0400-0000510A0000}"/>
    <hyperlink ref="G2644" r:id="rId2643" xr:uid="{00000000-0004-0000-0400-0000520A0000}"/>
    <hyperlink ref="G2645" r:id="rId2644" xr:uid="{00000000-0004-0000-0400-0000530A0000}"/>
    <hyperlink ref="G2646" r:id="rId2645" xr:uid="{00000000-0004-0000-0400-0000540A0000}"/>
    <hyperlink ref="G2647" r:id="rId2646" xr:uid="{00000000-0004-0000-0400-0000550A0000}"/>
    <hyperlink ref="G2648" r:id="rId2647" xr:uid="{00000000-0004-0000-0400-0000560A0000}"/>
    <hyperlink ref="G2649" r:id="rId2648" xr:uid="{00000000-0004-0000-0400-0000570A0000}"/>
    <hyperlink ref="G2650" r:id="rId2649" xr:uid="{00000000-0004-0000-0400-0000580A0000}"/>
    <hyperlink ref="G2651" r:id="rId2650" xr:uid="{00000000-0004-0000-0400-0000590A0000}"/>
    <hyperlink ref="G2652" r:id="rId2651" xr:uid="{00000000-0004-0000-0400-00005A0A0000}"/>
    <hyperlink ref="G2653" r:id="rId2652" xr:uid="{00000000-0004-0000-0400-00005B0A0000}"/>
    <hyperlink ref="G2654" r:id="rId2653" xr:uid="{00000000-0004-0000-0400-00005C0A0000}"/>
    <hyperlink ref="G2655" r:id="rId2654" xr:uid="{00000000-0004-0000-0400-00005D0A0000}"/>
    <hyperlink ref="G2656" r:id="rId2655" xr:uid="{00000000-0004-0000-0400-00005E0A0000}"/>
    <hyperlink ref="G2657" r:id="rId2656" xr:uid="{00000000-0004-0000-0400-00005F0A0000}"/>
    <hyperlink ref="G2658" r:id="rId2657" xr:uid="{00000000-0004-0000-0400-0000600A0000}"/>
    <hyperlink ref="G2659" r:id="rId2658" xr:uid="{00000000-0004-0000-0400-0000610A0000}"/>
    <hyperlink ref="G2660" r:id="rId2659" xr:uid="{00000000-0004-0000-0400-0000620A0000}"/>
    <hyperlink ref="G2661" r:id="rId2660" xr:uid="{00000000-0004-0000-0400-0000630A0000}"/>
    <hyperlink ref="G2662" r:id="rId2661" xr:uid="{00000000-0004-0000-0400-0000640A0000}"/>
    <hyperlink ref="G2663" r:id="rId2662" xr:uid="{00000000-0004-0000-0400-0000650A0000}"/>
    <hyperlink ref="G2664" r:id="rId2663" xr:uid="{00000000-0004-0000-0400-0000660A0000}"/>
    <hyperlink ref="G2665" r:id="rId2664" xr:uid="{00000000-0004-0000-0400-0000670A0000}"/>
    <hyperlink ref="G2666" r:id="rId2665" xr:uid="{00000000-0004-0000-0400-0000680A0000}"/>
    <hyperlink ref="G2667" r:id="rId2666" xr:uid="{00000000-0004-0000-0400-0000690A0000}"/>
    <hyperlink ref="G2668" r:id="rId2667" xr:uid="{00000000-0004-0000-0400-00006A0A0000}"/>
    <hyperlink ref="G2669" r:id="rId2668" xr:uid="{00000000-0004-0000-0400-00006B0A0000}"/>
    <hyperlink ref="G2670" r:id="rId2669" xr:uid="{00000000-0004-0000-0400-00006C0A0000}"/>
    <hyperlink ref="G2671" r:id="rId2670" xr:uid="{00000000-0004-0000-0400-00006D0A0000}"/>
    <hyperlink ref="G2672" r:id="rId2671" xr:uid="{00000000-0004-0000-0400-00006E0A0000}"/>
    <hyperlink ref="G2673" r:id="rId2672" xr:uid="{00000000-0004-0000-0400-00006F0A0000}"/>
    <hyperlink ref="G2674" r:id="rId2673" xr:uid="{00000000-0004-0000-0400-0000700A0000}"/>
    <hyperlink ref="G2675" r:id="rId2674" xr:uid="{00000000-0004-0000-0400-0000710A0000}"/>
    <hyperlink ref="G2676" r:id="rId2675" xr:uid="{00000000-0004-0000-0400-0000720A0000}"/>
    <hyperlink ref="G2677" r:id="rId2676" xr:uid="{00000000-0004-0000-0400-0000730A0000}"/>
    <hyperlink ref="G2678" r:id="rId2677" xr:uid="{00000000-0004-0000-0400-0000740A0000}"/>
    <hyperlink ref="G2679" r:id="rId2678" xr:uid="{00000000-0004-0000-0400-0000750A0000}"/>
    <hyperlink ref="G2680" r:id="rId2679" xr:uid="{00000000-0004-0000-0400-0000760A0000}"/>
    <hyperlink ref="G2681" r:id="rId2680" xr:uid="{00000000-0004-0000-0400-0000770A0000}"/>
    <hyperlink ref="G2682" r:id="rId2681" xr:uid="{00000000-0004-0000-0400-0000780A0000}"/>
    <hyperlink ref="G2683" r:id="rId2682" xr:uid="{00000000-0004-0000-0400-0000790A0000}"/>
    <hyperlink ref="G2684" r:id="rId2683" xr:uid="{00000000-0004-0000-0400-00007A0A0000}"/>
    <hyperlink ref="G2685" r:id="rId2684" xr:uid="{00000000-0004-0000-0400-00007B0A0000}"/>
    <hyperlink ref="G2686" r:id="rId2685" xr:uid="{00000000-0004-0000-0400-00007C0A0000}"/>
    <hyperlink ref="G2687" r:id="rId2686" xr:uid="{00000000-0004-0000-0400-00007D0A0000}"/>
    <hyperlink ref="G2688" r:id="rId2687" xr:uid="{00000000-0004-0000-0400-00007E0A0000}"/>
    <hyperlink ref="G2689" r:id="rId2688" xr:uid="{00000000-0004-0000-0400-00007F0A0000}"/>
    <hyperlink ref="G2690" r:id="rId2689" xr:uid="{00000000-0004-0000-0400-0000800A0000}"/>
    <hyperlink ref="G2691" r:id="rId2690" xr:uid="{00000000-0004-0000-0400-0000810A0000}"/>
    <hyperlink ref="G2692" r:id="rId2691" xr:uid="{00000000-0004-0000-0400-0000820A0000}"/>
    <hyperlink ref="G2693" r:id="rId2692" xr:uid="{00000000-0004-0000-0400-0000830A0000}"/>
    <hyperlink ref="G2694" r:id="rId2693" xr:uid="{00000000-0004-0000-0400-0000840A0000}"/>
    <hyperlink ref="G2695" r:id="rId2694" xr:uid="{00000000-0004-0000-0400-0000850A0000}"/>
    <hyperlink ref="G2696" r:id="rId2695" xr:uid="{00000000-0004-0000-0400-0000860A0000}"/>
    <hyperlink ref="G2697" r:id="rId2696" xr:uid="{00000000-0004-0000-0400-0000870A0000}"/>
    <hyperlink ref="G2698" r:id="rId2697" xr:uid="{00000000-0004-0000-0400-0000880A0000}"/>
    <hyperlink ref="G2699" r:id="rId2698" xr:uid="{00000000-0004-0000-0400-0000890A0000}"/>
    <hyperlink ref="G2700" r:id="rId2699" xr:uid="{00000000-0004-0000-0400-00008A0A0000}"/>
    <hyperlink ref="G2701" r:id="rId2700" xr:uid="{00000000-0004-0000-0400-00008B0A0000}"/>
    <hyperlink ref="G2702" r:id="rId2701" xr:uid="{00000000-0004-0000-0400-00008C0A0000}"/>
    <hyperlink ref="G2703" r:id="rId2702" xr:uid="{00000000-0004-0000-0400-00008D0A0000}"/>
    <hyperlink ref="G2704" r:id="rId2703" xr:uid="{00000000-0004-0000-0400-00008E0A0000}"/>
    <hyperlink ref="G2705" r:id="rId2704" xr:uid="{00000000-0004-0000-0400-00008F0A0000}"/>
    <hyperlink ref="G2706" r:id="rId2705" xr:uid="{00000000-0004-0000-0400-0000900A0000}"/>
    <hyperlink ref="G2707" r:id="rId2706" xr:uid="{00000000-0004-0000-0400-0000910A0000}"/>
    <hyperlink ref="G2708" r:id="rId2707" xr:uid="{00000000-0004-0000-0400-0000920A0000}"/>
    <hyperlink ref="G2709" r:id="rId2708" xr:uid="{00000000-0004-0000-0400-0000930A0000}"/>
    <hyperlink ref="G2710" r:id="rId2709" xr:uid="{00000000-0004-0000-0400-0000940A0000}"/>
    <hyperlink ref="G2711" r:id="rId2710" xr:uid="{00000000-0004-0000-0400-0000950A0000}"/>
    <hyperlink ref="G2712" r:id="rId2711" xr:uid="{00000000-0004-0000-0400-0000960A0000}"/>
    <hyperlink ref="G2713" r:id="rId2712" xr:uid="{00000000-0004-0000-0400-0000970A0000}"/>
    <hyperlink ref="G2714" r:id="rId2713" xr:uid="{00000000-0004-0000-0400-0000980A0000}"/>
    <hyperlink ref="G2715" r:id="rId2714" xr:uid="{00000000-0004-0000-0400-0000990A0000}"/>
    <hyperlink ref="G2716" r:id="rId2715" xr:uid="{00000000-0004-0000-0400-00009A0A0000}"/>
    <hyperlink ref="G2717" r:id="rId2716" xr:uid="{00000000-0004-0000-0400-00009B0A0000}"/>
    <hyperlink ref="G2718" r:id="rId2717" xr:uid="{00000000-0004-0000-0400-00009C0A0000}"/>
    <hyperlink ref="G2719" r:id="rId2718" xr:uid="{00000000-0004-0000-0400-00009D0A0000}"/>
    <hyperlink ref="G2720" r:id="rId2719" xr:uid="{00000000-0004-0000-0400-00009E0A0000}"/>
    <hyperlink ref="G2721" r:id="rId2720" xr:uid="{00000000-0004-0000-0400-00009F0A0000}"/>
    <hyperlink ref="G2722" r:id="rId2721" xr:uid="{00000000-0004-0000-0400-0000A00A0000}"/>
    <hyperlink ref="G2723" r:id="rId2722" xr:uid="{00000000-0004-0000-0400-0000A10A0000}"/>
    <hyperlink ref="G2724" r:id="rId2723" xr:uid="{00000000-0004-0000-0400-0000A20A0000}"/>
    <hyperlink ref="G2725" r:id="rId2724" xr:uid="{00000000-0004-0000-0400-0000A30A0000}"/>
    <hyperlink ref="G2726" r:id="rId2725" xr:uid="{00000000-0004-0000-0400-0000A40A0000}"/>
    <hyperlink ref="G2727" r:id="rId2726" xr:uid="{00000000-0004-0000-0400-0000A50A0000}"/>
    <hyperlink ref="G2728" r:id="rId2727" xr:uid="{00000000-0004-0000-0400-0000A60A0000}"/>
    <hyperlink ref="G2729" r:id="rId2728" xr:uid="{00000000-0004-0000-0400-0000A70A0000}"/>
    <hyperlink ref="G2730" r:id="rId2729" xr:uid="{00000000-0004-0000-0400-0000A80A0000}"/>
    <hyperlink ref="G2731" r:id="rId2730" xr:uid="{00000000-0004-0000-0400-0000A90A0000}"/>
    <hyperlink ref="G2732" r:id="rId2731" xr:uid="{00000000-0004-0000-0400-0000AA0A0000}"/>
    <hyperlink ref="G2733" r:id="rId2732" xr:uid="{00000000-0004-0000-0400-0000AB0A0000}"/>
    <hyperlink ref="G2734" r:id="rId2733" xr:uid="{00000000-0004-0000-0400-0000AC0A0000}"/>
    <hyperlink ref="G2735" r:id="rId2734" xr:uid="{00000000-0004-0000-0400-0000AD0A0000}"/>
    <hyperlink ref="G2736" r:id="rId2735" xr:uid="{00000000-0004-0000-0400-0000AE0A0000}"/>
    <hyperlink ref="G2737" r:id="rId2736" xr:uid="{00000000-0004-0000-0400-0000AF0A0000}"/>
    <hyperlink ref="G2738" r:id="rId2737" xr:uid="{00000000-0004-0000-0400-0000B00A0000}"/>
    <hyperlink ref="G2739" r:id="rId2738" xr:uid="{00000000-0004-0000-0400-0000B10A0000}"/>
    <hyperlink ref="G2740" r:id="rId2739" xr:uid="{00000000-0004-0000-0400-0000B20A0000}"/>
    <hyperlink ref="G2741" r:id="rId2740" xr:uid="{00000000-0004-0000-0400-0000B30A0000}"/>
    <hyperlink ref="G2742" r:id="rId2741" xr:uid="{00000000-0004-0000-0400-0000B40A0000}"/>
    <hyperlink ref="G2743" r:id="rId2742" xr:uid="{00000000-0004-0000-0400-0000B50A0000}"/>
    <hyperlink ref="G2744" r:id="rId2743" xr:uid="{00000000-0004-0000-0400-0000B60A0000}"/>
    <hyperlink ref="G2745" r:id="rId2744" xr:uid="{00000000-0004-0000-0400-0000B70A0000}"/>
    <hyperlink ref="G2746" r:id="rId2745" xr:uid="{00000000-0004-0000-0400-0000B80A0000}"/>
    <hyperlink ref="G2747" r:id="rId2746" xr:uid="{00000000-0004-0000-0400-0000B90A0000}"/>
    <hyperlink ref="G2748" r:id="rId2747" xr:uid="{00000000-0004-0000-0400-0000BA0A0000}"/>
    <hyperlink ref="G2749" r:id="rId2748" xr:uid="{00000000-0004-0000-0400-0000BB0A0000}"/>
    <hyperlink ref="G2750" r:id="rId2749" xr:uid="{00000000-0004-0000-0400-0000BC0A0000}"/>
    <hyperlink ref="G2751" r:id="rId2750" xr:uid="{00000000-0004-0000-0400-0000BD0A0000}"/>
    <hyperlink ref="G2752" r:id="rId2751" xr:uid="{00000000-0004-0000-0400-0000BE0A0000}"/>
    <hyperlink ref="G2753" r:id="rId2752" xr:uid="{00000000-0004-0000-0400-0000BF0A0000}"/>
    <hyperlink ref="G2754" r:id="rId2753" xr:uid="{00000000-0004-0000-0400-0000C00A0000}"/>
    <hyperlink ref="G2755" r:id="rId2754" xr:uid="{00000000-0004-0000-0400-0000C10A0000}"/>
    <hyperlink ref="G2756" r:id="rId2755" xr:uid="{00000000-0004-0000-0400-0000C20A0000}"/>
    <hyperlink ref="G2757" r:id="rId2756" xr:uid="{00000000-0004-0000-0400-0000C30A0000}"/>
    <hyperlink ref="G2758" r:id="rId2757" xr:uid="{00000000-0004-0000-0400-0000C40A0000}"/>
    <hyperlink ref="G2759" r:id="rId2758" xr:uid="{00000000-0004-0000-0400-0000C50A0000}"/>
    <hyperlink ref="G2760" r:id="rId2759" xr:uid="{00000000-0004-0000-0400-0000C60A0000}"/>
    <hyperlink ref="G2761" r:id="rId2760" xr:uid="{00000000-0004-0000-0400-0000C70A0000}"/>
    <hyperlink ref="G2762" r:id="rId2761" xr:uid="{00000000-0004-0000-0400-0000C80A0000}"/>
    <hyperlink ref="G2763" r:id="rId2762" xr:uid="{00000000-0004-0000-0400-0000C90A0000}"/>
    <hyperlink ref="G2764" r:id="rId2763" xr:uid="{00000000-0004-0000-0400-0000CA0A0000}"/>
    <hyperlink ref="G2765" r:id="rId2764" xr:uid="{00000000-0004-0000-0400-0000CB0A0000}"/>
    <hyperlink ref="G2766" r:id="rId2765" xr:uid="{00000000-0004-0000-0400-0000CC0A0000}"/>
    <hyperlink ref="G2767" r:id="rId2766" xr:uid="{00000000-0004-0000-0400-0000CD0A0000}"/>
    <hyperlink ref="G2768" r:id="rId2767" xr:uid="{00000000-0004-0000-0400-0000CE0A0000}"/>
    <hyperlink ref="G2769" r:id="rId2768" xr:uid="{00000000-0004-0000-0400-0000CF0A0000}"/>
    <hyperlink ref="G2770" r:id="rId2769" xr:uid="{00000000-0004-0000-0400-0000D00A0000}"/>
    <hyperlink ref="G2771" r:id="rId2770" xr:uid="{00000000-0004-0000-0400-0000D10A0000}"/>
    <hyperlink ref="G2772" r:id="rId2771" xr:uid="{00000000-0004-0000-0400-0000D20A0000}"/>
    <hyperlink ref="G2773" r:id="rId2772" xr:uid="{00000000-0004-0000-0400-0000D30A0000}"/>
    <hyperlink ref="G2774" r:id="rId2773" xr:uid="{00000000-0004-0000-0400-0000D40A0000}"/>
    <hyperlink ref="G2775" r:id="rId2774" xr:uid="{00000000-0004-0000-0400-0000D50A0000}"/>
    <hyperlink ref="G2776" r:id="rId2775" xr:uid="{00000000-0004-0000-0400-0000D60A0000}"/>
    <hyperlink ref="G2777" r:id="rId2776" xr:uid="{00000000-0004-0000-0400-0000D70A0000}"/>
    <hyperlink ref="G2778" r:id="rId2777" xr:uid="{00000000-0004-0000-0400-0000D80A0000}"/>
    <hyperlink ref="G2779" r:id="rId2778" xr:uid="{00000000-0004-0000-0400-0000D90A0000}"/>
    <hyperlink ref="G2780" r:id="rId2779" xr:uid="{00000000-0004-0000-0400-0000DA0A0000}"/>
    <hyperlink ref="G2781" r:id="rId2780" xr:uid="{00000000-0004-0000-0400-0000DB0A0000}"/>
    <hyperlink ref="G2782" r:id="rId2781" xr:uid="{00000000-0004-0000-0400-0000DC0A0000}"/>
    <hyperlink ref="G2783" r:id="rId2782" xr:uid="{00000000-0004-0000-0400-0000DD0A0000}"/>
    <hyperlink ref="G2784" r:id="rId2783" xr:uid="{00000000-0004-0000-0400-0000DE0A0000}"/>
    <hyperlink ref="G2785" r:id="rId2784" xr:uid="{00000000-0004-0000-0400-0000DF0A0000}"/>
    <hyperlink ref="G2786" r:id="rId2785" xr:uid="{00000000-0004-0000-0400-0000E00A0000}"/>
    <hyperlink ref="G2787" r:id="rId2786" xr:uid="{00000000-0004-0000-0400-0000E10A0000}"/>
    <hyperlink ref="G2788" r:id="rId2787" xr:uid="{00000000-0004-0000-0400-0000E20A0000}"/>
    <hyperlink ref="G2789" r:id="rId2788" xr:uid="{00000000-0004-0000-0400-0000E30A0000}"/>
    <hyperlink ref="G2790" r:id="rId2789" xr:uid="{00000000-0004-0000-0400-0000E40A0000}"/>
    <hyperlink ref="G2791" r:id="rId2790" xr:uid="{00000000-0004-0000-0400-0000E50A0000}"/>
    <hyperlink ref="G2792" r:id="rId2791" xr:uid="{00000000-0004-0000-0400-0000E60A0000}"/>
    <hyperlink ref="G2793" r:id="rId2792" xr:uid="{00000000-0004-0000-0400-0000E70A0000}"/>
    <hyperlink ref="G2794" r:id="rId2793" xr:uid="{00000000-0004-0000-0400-0000E80A0000}"/>
    <hyperlink ref="G2795" r:id="rId2794" xr:uid="{00000000-0004-0000-0400-0000E90A0000}"/>
    <hyperlink ref="G2796" r:id="rId2795" xr:uid="{00000000-0004-0000-0400-0000EA0A0000}"/>
    <hyperlink ref="G2797" r:id="rId2796" xr:uid="{00000000-0004-0000-0400-0000EB0A0000}"/>
    <hyperlink ref="G2798" r:id="rId2797" xr:uid="{00000000-0004-0000-0400-0000EC0A0000}"/>
    <hyperlink ref="G2799" r:id="rId2798" xr:uid="{00000000-0004-0000-0400-0000ED0A0000}"/>
    <hyperlink ref="G2800" r:id="rId2799" xr:uid="{00000000-0004-0000-0400-0000EE0A0000}"/>
    <hyperlink ref="G2801" r:id="rId2800" xr:uid="{00000000-0004-0000-0400-0000EF0A0000}"/>
    <hyperlink ref="G2802" r:id="rId2801" xr:uid="{00000000-0004-0000-0400-0000F00A0000}"/>
    <hyperlink ref="G2803" r:id="rId2802" xr:uid="{00000000-0004-0000-0400-0000F10A0000}"/>
    <hyperlink ref="G2804" r:id="rId2803" xr:uid="{00000000-0004-0000-0400-0000F20A0000}"/>
    <hyperlink ref="G2805" r:id="rId2804" xr:uid="{00000000-0004-0000-0400-0000F30A0000}"/>
    <hyperlink ref="G2806" r:id="rId2805" xr:uid="{00000000-0004-0000-0400-0000F40A0000}"/>
    <hyperlink ref="G2807" r:id="rId2806" xr:uid="{00000000-0004-0000-0400-0000F50A0000}"/>
    <hyperlink ref="G2808" r:id="rId2807" xr:uid="{00000000-0004-0000-0400-0000F60A0000}"/>
    <hyperlink ref="G2809" r:id="rId2808" xr:uid="{00000000-0004-0000-0400-0000F70A0000}"/>
    <hyperlink ref="G2810" r:id="rId2809" xr:uid="{00000000-0004-0000-0400-0000F80A0000}"/>
    <hyperlink ref="G2811" r:id="rId2810" xr:uid="{00000000-0004-0000-0400-0000F90A0000}"/>
    <hyperlink ref="G2812" r:id="rId2811" xr:uid="{00000000-0004-0000-0400-0000FA0A0000}"/>
    <hyperlink ref="G2813" r:id="rId2812" xr:uid="{00000000-0004-0000-0400-0000FB0A0000}"/>
    <hyperlink ref="G2814" r:id="rId2813" xr:uid="{00000000-0004-0000-0400-0000FC0A0000}"/>
    <hyperlink ref="G2815" r:id="rId2814" xr:uid="{00000000-0004-0000-0400-0000FD0A0000}"/>
    <hyperlink ref="G2816" r:id="rId2815" xr:uid="{00000000-0004-0000-0400-0000FE0A0000}"/>
    <hyperlink ref="G2817" r:id="rId2816" xr:uid="{00000000-0004-0000-0400-0000FF0A0000}"/>
    <hyperlink ref="G2818" r:id="rId2817" xr:uid="{00000000-0004-0000-0400-0000000B0000}"/>
    <hyperlink ref="G2819" r:id="rId2818" xr:uid="{00000000-0004-0000-0400-0000010B0000}"/>
    <hyperlink ref="G2820" r:id="rId2819" xr:uid="{00000000-0004-0000-0400-0000020B0000}"/>
    <hyperlink ref="G2821" r:id="rId2820" xr:uid="{00000000-0004-0000-0400-0000030B0000}"/>
    <hyperlink ref="G2822" r:id="rId2821" xr:uid="{00000000-0004-0000-0400-0000040B0000}"/>
    <hyperlink ref="G2823" r:id="rId2822" xr:uid="{00000000-0004-0000-0400-0000050B0000}"/>
    <hyperlink ref="G2824" r:id="rId2823" xr:uid="{00000000-0004-0000-0400-0000060B0000}"/>
    <hyperlink ref="G2825" r:id="rId2824" xr:uid="{00000000-0004-0000-0400-0000070B0000}"/>
    <hyperlink ref="G2826" r:id="rId2825" xr:uid="{00000000-0004-0000-0400-0000080B0000}"/>
    <hyperlink ref="G2827" r:id="rId2826" xr:uid="{00000000-0004-0000-0400-0000090B0000}"/>
    <hyperlink ref="G2828" r:id="rId2827" xr:uid="{00000000-0004-0000-0400-00000A0B0000}"/>
    <hyperlink ref="G2829" r:id="rId2828" xr:uid="{00000000-0004-0000-0400-00000B0B0000}"/>
    <hyperlink ref="G2830" r:id="rId2829" xr:uid="{00000000-0004-0000-0400-00000C0B0000}"/>
    <hyperlink ref="G2831" r:id="rId2830" xr:uid="{00000000-0004-0000-0400-00000D0B0000}"/>
    <hyperlink ref="G2832" r:id="rId2831" xr:uid="{00000000-0004-0000-0400-00000E0B0000}"/>
    <hyperlink ref="G2833" r:id="rId2832" xr:uid="{00000000-0004-0000-0400-00000F0B0000}"/>
    <hyperlink ref="G2834" r:id="rId2833" xr:uid="{00000000-0004-0000-0400-0000100B0000}"/>
    <hyperlink ref="G2835" r:id="rId2834" xr:uid="{00000000-0004-0000-0400-0000110B0000}"/>
    <hyperlink ref="G2836" r:id="rId2835" xr:uid="{00000000-0004-0000-0400-0000120B0000}"/>
    <hyperlink ref="G2837" r:id="rId2836" xr:uid="{00000000-0004-0000-0400-0000130B0000}"/>
    <hyperlink ref="G2838" r:id="rId2837" xr:uid="{00000000-0004-0000-0400-0000140B0000}"/>
    <hyperlink ref="G2839" r:id="rId2838" xr:uid="{00000000-0004-0000-0400-0000150B0000}"/>
    <hyperlink ref="G2840" r:id="rId2839" xr:uid="{00000000-0004-0000-0400-0000160B0000}"/>
    <hyperlink ref="G2841" r:id="rId2840" xr:uid="{00000000-0004-0000-0400-0000170B0000}"/>
    <hyperlink ref="G2842" r:id="rId2841" xr:uid="{00000000-0004-0000-0400-0000180B0000}"/>
    <hyperlink ref="G2843" r:id="rId2842" xr:uid="{00000000-0004-0000-0400-0000190B0000}"/>
    <hyperlink ref="G2844" r:id="rId2843" xr:uid="{00000000-0004-0000-0400-00001A0B0000}"/>
    <hyperlink ref="G2845" r:id="rId2844" xr:uid="{00000000-0004-0000-0400-00001B0B0000}"/>
    <hyperlink ref="G2846" r:id="rId2845" xr:uid="{00000000-0004-0000-0400-00001C0B0000}"/>
    <hyperlink ref="G2847" r:id="rId2846" xr:uid="{00000000-0004-0000-0400-00001D0B0000}"/>
    <hyperlink ref="G2848" r:id="rId2847" xr:uid="{00000000-0004-0000-0400-00001E0B0000}"/>
    <hyperlink ref="G2849" r:id="rId2848" xr:uid="{00000000-0004-0000-0400-00001F0B0000}"/>
    <hyperlink ref="G2850" r:id="rId2849" xr:uid="{00000000-0004-0000-0400-0000200B0000}"/>
    <hyperlink ref="G2851" r:id="rId2850" xr:uid="{00000000-0004-0000-0400-0000210B0000}"/>
    <hyperlink ref="G2852" r:id="rId2851" xr:uid="{00000000-0004-0000-0400-0000220B0000}"/>
    <hyperlink ref="G2853" r:id="rId2852" xr:uid="{00000000-0004-0000-0400-0000230B0000}"/>
    <hyperlink ref="G2854" r:id="rId2853" xr:uid="{00000000-0004-0000-0400-0000240B0000}"/>
    <hyperlink ref="G2855" r:id="rId2854" xr:uid="{00000000-0004-0000-0400-0000250B0000}"/>
    <hyperlink ref="G2856" r:id="rId2855" xr:uid="{00000000-0004-0000-0400-0000260B0000}"/>
    <hyperlink ref="G2857" r:id="rId2856" xr:uid="{00000000-0004-0000-0400-0000270B0000}"/>
    <hyperlink ref="G2858" r:id="rId2857" xr:uid="{00000000-0004-0000-0400-0000280B0000}"/>
    <hyperlink ref="G2859" r:id="rId2858" xr:uid="{00000000-0004-0000-0400-0000290B0000}"/>
    <hyperlink ref="G2860" r:id="rId2859" xr:uid="{00000000-0004-0000-0400-00002A0B0000}"/>
    <hyperlink ref="G2861" r:id="rId2860" xr:uid="{00000000-0004-0000-0400-00002B0B0000}"/>
    <hyperlink ref="G2862" r:id="rId2861" xr:uid="{00000000-0004-0000-0400-00002C0B0000}"/>
    <hyperlink ref="G2863" r:id="rId2862" xr:uid="{00000000-0004-0000-0400-00002D0B0000}"/>
    <hyperlink ref="G2864" r:id="rId2863" xr:uid="{00000000-0004-0000-0400-00002E0B0000}"/>
    <hyperlink ref="G2865" r:id="rId2864" xr:uid="{00000000-0004-0000-0400-00002F0B0000}"/>
    <hyperlink ref="G2866" r:id="rId2865" xr:uid="{00000000-0004-0000-0400-0000300B0000}"/>
    <hyperlink ref="G2867" r:id="rId2866" xr:uid="{00000000-0004-0000-0400-0000310B0000}"/>
    <hyperlink ref="G2868" r:id="rId2867" xr:uid="{00000000-0004-0000-0400-0000320B0000}"/>
    <hyperlink ref="G2869" r:id="rId2868" xr:uid="{00000000-0004-0000-0400-0000330B0000}"/>
    <hyperlink ref="G2870" r:id="rId2869" xr:uid="{00000000-0004-0000-0400-0000340B0000}"/>
    <hyperlink ref="G2871" r:id="rId2870" xr:uid="{00000000-0004-0000-0400-0000350B0000}"/>
    <hyperlink ref="G2872" r:id="rId2871" xr:uid="{00000000-0004-0000-0400-0000360B0000}"/>
    <hyperlink ref="G2873" r:id="rId2872" xr:uid="{00000000-0004-0000-0400-0000370B0000}"/>
    <hyperlink ref="G2874" r:id="rId2873" xr:uid="{00000000-0004-0000-0400-0000380B0000}"/>
    <hyperlink ref="G2875" r:id="rId2874" xr:uid="{00000000-0004-0000-0400-0000390B0000}"/>
    <hyperlink ref="G2876" r:id="rId2875" xr:uid="{00000000-0004-0000-0400-00003A0B0000}"/>
    <hyperlink ref="G2877" r:id="rId2876" xr:uid="{00000000-0004-0000-0400-00003B0B0000}"/>
    <hyperlink ref="G2878" r:id="rId2877" xr:uid="{00000000-0004-0000-0400-00003C0B0000}"/>
    <hyperlink ref="G2879" r:id="rId2878" xr:uid="{00000000-0004-0000-0400-00003D0B0000}"/>
    <hyperlink ref="G2880" r:id="rId2879" xr:uid="{00000000-0004-0000-0400-00003E0B0000}"/>
    <hyperlink ref="G2881" r:id="rId2880" xr:uid="{00000000-0004-0000-0400-00003F0B0000}"/>
    <hyperlink ref="G2882" r:id="rId2881" xr:uid="{00000000-0004-0000-0400-0000400B0000}"/>
    <hyperlink ref="G2883" r:id="rId2882" xr:uid="{00000000-0004-0000-0400-0000410B0000}"/>
    <hyperlink ref="G2884" r:id="rId2883" xr:uid="{00000000-0004-0000-0400-0000420B0000}"/>
    <hyperlink ref="G2885" r:id="rId2884" xr:uid="{00000000-0004-0000-0400-0000430B0000}"/>
    <hyperlink ref="G2886" r:id="rId2885" xr:uid="{00000000-0004-0000-0400-0000440B0000}"/>
    <hyperlink ref="G2887" r:id="rId2886" xr:uid="{00000000-0004-0000-0400-0000450B0000}"/>
    <hyperlink ref="G2888" r:id="rId2887" xr:uid="{00000000-0004-0000-0400-0000460B0000}"/>
    <hyperlink ref="G2889" r:id="rId2888" xr:uid="{00000000-0004-0000-0400-0000470B0000}"/>
    <hyperlink ref="G2890" r:id="rId2889" xr:uid="{00000000-0004-0000-0400-0000480B0000}"/>
    <hyperlink ref="G2891" r:id="rId2890" xr:uid="{00000000-0004-0000-0400-0000490B0000}"/>
    <hyperlink ref="G2892" r:id="rId2891" xr:uid="{00000000-0004-0000-0400-00004A0B0000}"/>
    <hyperlink ref="G2893" r:id="rId2892" xr:uid="{00000000-0004-0000-0400-00004B0B0000}"/>
    <hyperlink ref="G2894" r:id="rId2893" xr:uid="{00000000-0004-0000-0400-00004C0B0000}"/>
    <hyperlink ref="G2895" r:id="rId2894" xr:uid="{00000000-0004-0000-0400-00004D0B0000}"/>
    <hyperlink ref="G2896" r:id="rId2895" xr:uid="{00000000-0004-0000-0400-00004E0B0000}"/>
    <hyperlink ref="G2897" r:id="rId2896" xr:uid="{00000000-0004-0000-0400-00004F0B0000}"/>
    <hyperlink ref="G2898" r:id="rId2897" xr:uid="{00000000-0004-0000-0400-0000500B0000}"/>
    <hyperlink ref="G2899" r:id="rId2898" xr:uid="{00000000-0004-0000-0400-0000510B0000}"/>
    <hyperlink ref="G2900" r:id="rId2899" xr:uid="{00000000-0004-0000-0400-0000520B0000}"/>
    <hyperlink ref="G2901" r:id="rId2900" xr:uid="{00000000-0004-0000-0400-0000530B0000}"/>
    <hyperlink ref="G2902" r:id="rId2901" xr:uid="{00000000-0004-0000-0400-0000540B0000}"/>
    <hyperlink ref="G2903" r:id="rId2902" xr:uid="{00000000-0004-0000-0400-0000550B0000}"/>
    <hyperlink ref="G2904" r:id="rId2903" xr:uid="{00000000-0004-0000-0400-0000560B0000}"/>
    <hyperlink ref="G2905" r:id="rId2904" xr:uid="{00000000-0004-0000-0400-0000570B0000}"/>
    <hyperlink ref="G2906" r:id="rId2905" xr:uid="{00000000-0004-0000-0400-0000580B0000}"/>
    <hyperlink ref="G2907" r:id="rId2906" xr:uid="{00000000-0004-0000-0400-0000590B0000}"/>
    <hyperlink ref="G2908" r:id="rId2907" xr:uid="{00000000-0004-0000-0400-00005A0B0000}"/>
    <hyperlink ref="G2909" r:id="rId2908" xr:uid="{00000000-0004-0000-0400-00005B0B0000}"/>
    <hyperlink ref="G2910" r:id="rId2909" xr:uid="{00000000-0004-0000-0400-00005C0B0000}"/>
    <hyperlink ref="G2911" r:id="rId2910" xr:uid="{00000000-0004-0000-0400-00005D0B0000}"/>
    <hyperlink ref="G2912" r:id="rId2911" xr:uid="{00000000-0004-0000-0400-00005E0B0000}"/>
    <hyperlink ref="G2913" r:id="rId2912" xr:uid="{00000000-0004-0000-0400-00005F0B0000}"/>
    <hyperlink ref="G2914" r:id="rId2913" xr:uid="{00000000-0004-0000-0400-0000600B0000}"/>
    <hyperlink ref="G2915" r:id="rId2914" xr:uid="{00000000-0004-0000-0400-0000610B0000}"/>
    <hyperlink ref="G2916" r:id="rId2915" xr:uid="{00000000-0004-0000-0400-0000620B0000}"/>
    <hyperlink ref="G2917" r:id="rId2916" xr:uid="{00000000-0004-0000-0400-0000630B0000}"/>
    <hyperlink ref="G2918" r:id="rId2917" xr:uid="{00000000-0004-0000-0400-0000640B0000}"/>
    <hyperlink ref="G2919" r:id="rId2918" xr:uid="{00000000-0004-0000-0400-0000650B0000}"/>
    <hyperlink ref="G2920" r:id="rId2919" xr:uid="{00000000-0004-0000-0400-0000660B0000}"/>
    <hyperlink ref="G2921" r:id="rId2920" xr:uid="{00000000-0004-0000-0400-0000670B0000}"/>
    <hyperlink ref="G2922" r:id="rId2921" xr:uid="{00000000-0004-0000-0400-0000680B0000}"/>
    <hyperlink ref="G2923" r:id="rId2922" xr:uid="{00000000-0004-0000-0400-0000690B0000}"/>
    <hyperlink ref="G2924" r:id="rId2923" xr:uid="{00000000-0004-0000-0400-00006A0B0000}"/>
    <hyperlink ref="G2925" r:id="rId2924" xr:uid="{00000000-0004-0000-0400-00006B0B0000}"/>
    <hyperlink ref="G2926" r:id="rId2925" xr:uid="{00000000-0004-0000-0400-00006C0B0000}"/>
    <hyperlink ref="G2927" r:id="rId2926" xr:uid="{00000000-0004-0000-0400-00006D0B0000}"/>
    <hyperlink ref="G2928" r:id="rId2927" xr:uid="{00000000-0004-0000-0400-00006E0B0000}"/>
    <hyperlink ref="G2929" r:id="rId2928" xr:uid="{00000000-0004-0000-0400-00006F0B0000}"/>
    <hyperlink ref="G2930" r:id="rId2929" xr:uid="{00000000-0004-0000-0400-0000700B0000}"/>
    <hyperlink ref="G2931" r:id="rId2930" xr:uid="{00000000-0004-0000-0400-0000710B0000}"/>
    <hyperlink ref="G2932" r:id="rId2931" xr:uid="{00000000-0004-0000-0400-0000720B0000}"/>
    <hyperlink ref="G2933" r:id="rId2932" xr:uid="{00000000-0004-0000-0400-0000730B0000}"/>
    <hyperlink ref="G2934" r:id="rId2933" xr:uid="{00000000-0004-0000-0400-0000740B0000}"/>
    <hyperlink ref="G2935" r:id="rId2934" xr:uid="{00000000-0004-0000-0400-0000750B0000}"/>
    <hyperlink ref="G2936" r:id="rId2935" xr:uid="{00000000-0004-0000-0400-0000760B0000}"/>
    <hyperlink ref="G2937" r:id="rId2936" xr:uid="{00000000-0004-0000-0400-0000770B0000}"/>
    <hyperlink ref="G2938" r:id="rId2937" xr:uid="{00000000-0004-0000-0400-0000780B0000}"/>
    <hyperlink ref="G2939" r:id="rId2938" xr:uid="{00000000-0004-0000-0400-0000790B0000}"/>
    <hyperlink ref="G2940" r:id="rId2939" xr:uid="{00000000-0004-0000-0400-00007A0B0000}"/>
    <hyperlink ref="G2941" r:id="rId2940" xr:uid="{00000000-0004-0000-0400-00007B0B0000}"/>
    <hyperlink ref="G2942" r:id="rId2941" xr:uid="{00000000-0004-0000-0400-00007C0B0000}"/>
    <hyperlink ref="G2943" r:id="rId2942" xr:uid="{00000000-0004-0000-0400-00007D0B0000}"/>
    <hyperlink ref="G2944" r:id="rId2943" xr:uid="{00000000-0004-0000-0400-00007E0B0000}"/>
    <hyperlink ref="G2945" r:id="rId2944" xr:uid="{00000000-0004-0000-0400-00007F0B0000}"/>
    <hyperlink ref="G2946" r:id="rId2945" xr:uid="{00000000-0004-0000-0400-0000800B0000}"/>
    <hyperlink ref="G2947" r:id="rId2946" xr:uid="{00000000-0004-0000-0400-0000810B0000}"/>
    <hyperlink ref="G2948" r:id="rId2947" xr:uid="{00000000-0004-0000-0400-0000820B0000}"/>
    <hyperlink ref="G2949" r:id="rId2948" xr:uid="{00000000-0004-0000-0400-0000830B0000}"/>
    <hyperlink ref="G2950" r:id="rId2949" xr:uid="{00000000-0004-0000-0400-0000840B0000}"/>
    <hyperlink ref="G2951" r:id="rId2950" xr:uid="{00000000-0004-0000-0400-0000850B0000}"/>
    <hyperlink ref="G2952" r:id="rId2951" xr:uid="{00000000-0004-0000-0400-0000860B0000}"/>
    <hyperlink ref="G2953" r:id="rId2952" xr:uid="{00000000-0004-0000-0400-0000870B0000}"/>
    <hyperlink ref="G2954" r:id="rId2953" xr:uid="{00000000-0004-0000-0400-0000880B0000}"/>
    <hyperlink ref="G2955" r:id="rId2954" xr:uid="{00000000-0004-0000-0400-0000890B0000}"/>
    <hyperlink ref="G2956" r:id="rId2955" xr:uid="{00000000-0004-0000-0400-00008A0B0000}"/>
    <hyperlink ref="G2957" r:id="rId2956" xr:uid="{00000000-0004-0000-0400-00008B0B0000}"/>
    <hyperlink ref="G2958" r:id="rId2957" xr:uid="{00000000-0004-0000-0400-00008C0B0000}"/>
    <hyperlink ref="G2959" r:id="rId2958" xr:uid="{00000000-0004-0000-0400-00008D0B0000}"/>
    <hyperlink ref="G2960" r:id="rId2959" xr:uid="{00000000-0004-0000-0400-00008E0B0000}"/>
    <hyperlink ref="G2961" r:id="rId2960" xr:uid="{00000000-0004-0000-0400-00008F0B0000}"/>
    <hyperlink ref="G2962" r:id="rId2961" xr:uid="{00000000-0004-0000-0400-0000900B0000}"/>
    <hyperlink ref="G2963" r:id="rId2962" xr:uid="{00000000-0004-0000-0400-0000910B0000}"/>
    <hyperlink ref="G2964" r:id="rId2963" xr:uid="{00000000-0004-0000-0400-0000920B0000}"/>
    <hyperlink ref="G2965" r:id="rId2964" xr:uid="{00000000-0004-0000-0400-0000930B0000}"/>
    <hyperlink ref="G2966" r:id="rId2965" xr:uid="{00000000-0004-0000-0400-0000940B0000}"/>
    <hyperlink ref="G2967" r:id="rId2966" xr:uid="{00000000-0004-0000-0400-0000950B0000}"/>
    <hyperlink ref="G2968" r:id="rId2967" xr:uid="{00000000-0004-0000-0400-0000960B0000}"/>
    <hyperlink ref="G2969" r:id="rId2968" xr:uid="{00000000-0004-0000-0400-0000970B0000}"/>
    <hyperlink ref="G2970" r:id="rId2969" xr:uid="{00000000-0004-0000-0400-0000980B0000}"/>
    <hyperlink ref="G2971" r:id="rId2970" xr:uid="{00000000-0004-0000-0400-0000990B0000}"/>
    <hyperlink ref="G2972" r:id="rId2971" xr:uid="{00000000-0004-0000-0400-00009A0B0000}"/>
    <hyperlink ref="G2973" r:id="rId2972" xr:uid="{00000000-0004-0000-0400-00009B0B0000}"/>
    <hyperlink ref="G2974" r:id="rId2973" xr:uid="{00000000-0004-0000-0400-00009C0B0000}"/>
    <hyperlink ref="G2975" r:id="rId2974" xr:uid="{00000000-0004-0000-0400-00009D0B0000}"/>
    <hyperlink ref="G2976" r:id="rId2975" xr:uid="{00000000-0004-0000-0400-00009E0B0000}"/>
    <hyperlink ref="G2977" r:id="rId2976" xr:uid="{00000000-0004-0000-0400-00009F0B0000}"/>
    <hyperlink ref="G2978" r:id="rId2977" xr:uid="{00000000-0004-0000-0400-0000A00B0000}"/>
    <hyperlink ref="G2979" r:id="rId2978" xr:uid="{00000000-0004-0000-0400-0000A10B0000}"/>
    <hyperlink ref="G2980" r:id="rId2979" xr:uid="{00000000-0004-0000-0400-0000A20B0000}"/>
    <hyperlink ref="G2981" r:id="rId2980" xr:uid="{00000000-0004-0000-0400-0000A30B0000}"/>
    <hyperlink ref="G2982" r:id="rId2981" xr:uid="{00000000-0004-0000-0400-0000A40B0000}"/>
    <hyperlink ref="G2983" r:id="rId2982" xr:uid="{00000000-0004-0000-0400-0000A50B0000}"/>
    <hyperlink ref="G2984" r:id="rId2983" xr:uid="{00000000-0004-0000-0400-0000A60B0000}"/>
    <hyperlink ref="G2985" r:id="rId2984" xr:uid="{00000000-0004-0000-0400-0000A70B0000}"/>
    <hyperlink ref="G2986" r:id="rId2985" xr:uid="{00000000-0004-0000-0400-0000A80B0000}"/>
    <hyperlink ref="G2987" r:id="rId2986" xr:uid="{00000000-0004-0000-0400-0000A90B0000}"/>
    <hyperlink ref="G2988" r:id="rId2987" xr:uid="{00000000-0004-0000-0400-0000AA0B0000}"/>
    <hyperlink ref="G2989" r:id="rId2988" xr:uid="{00000000-0004-0000-0400-0000AB0B0000}"/>
    <hyperlink ref="G2990" r:id="rId2989" xr:uid="{00000000-0004-0000-0400-0000AC0B0000}"/>
    <hyperlink ref="G2991" r:id="rId2990" xr:uid="{00000000-0004-0000-0400-0000AD0B0000}"/>
    <hyperlink ref="G2992" r:id="rId2991" xr:uid="{00000000-0004-0000-0400-0000AE0B0000}"/>
    <hyperlink ref="G2993" r:id="rId2992" xr:uid="{00000000-0004-0000-0400-0000AF0B0000}"/>
    <hyperlink ref="G2994" r:id="rId2993" xr:uid="{00000000-0004-0000-0400-0000B00B0000}"/>
    <hyperlink ref="G2995" r:id="rId2994" xr:uid="{00000000-0004-0000-0400-0000B10B0000}"/>
    <hyperlink ref="G2996" r:id="rId2995" xr:uid="{00000000-0004-0000-0400-0000B20B0000}"/>
    <hyperlink ref="G2997" r:id="rId2996" xr:uid="{00000000-0004-0000-0400-0000B30B0000}"/>
    <hyperlink ref="G2998" r:id="rId2997" xr:uid="{00000000-0004-0000-0400-0000B40B0000}"/>
    <hyperlink ref="G2999" r:id="rId2998" xr:uid="{00000000-0004-0000-0400-0000B50B0000}"/>
    <hyperlink ref="G3000" r:id="rId2999" xr:uid="{00000000-0004-0000-0400-0000B60B0000}"/>
    <hyperlink ref="G3001" r:id="rId3000" xr:uid="{00000000-0004-0000-0400-0000B70B0000}"/>
    <hyperlink ref="G3002" r:id="rId3001" xr:uid="{00000000-0004-0000-0400-0000B80B0000}"/>
    <hyperlink ref="G3003" r:id="rId3002" xr:uid="{00000000-0004-0000-0400-0000B90B0000}"/>
    <hyperlink ref="G3004" r:id="rId3003" xr:uid="{00000000-0004-0000-0400-0000BA0B0000}"/>
    <hyperlink ref="G3005" r:id="rId3004" xr:uid="{00000000-0004-0000-0400-0000BB0B0000}"/>
    <hyperlink ref="G3006" r:id="rId3005" xr:uid="{00000000-0004-0000-0400-0000BC0B0000}"/>
    <hyperlink ref="G3007" r:id="rId3006" xr:uid="{00000000-0004-0000-0400-0000BD0B0000}"/>
    <hyperlink ref="G3008" r:id="rId3007" xr:uid="{00000000-0004-0000-0400-0000BE0B0000}"/>
    <hyperlink ref="G3009" r:id="rId3008" xr:uid="{00000000-0004-0000-0400-0000BF0B0000}"/>
    <hyperlink ref="G3010" r:id="rId3009" xr:uid="{00000000-0004-0000-0400-0000C00B0000}"/>
    <hyperlink ref="G3011" r:id="rId3010" xr:uid="{00000000-0004-0000-0400-0000C10B0000}"/>
    <hyperlink ref="G3012" r:id="rId3011" xr:uid="{00000000-0004-0000-0400-0000C20B0000}"/>
    <hyperlink ref="G3013" r:id="rId3012" xr:uid="{00000000-0004-0000-0400-0000C30B0000}"/>
    <hyperlink ref="G3014" r:id="rId3013" xr:uid="{00000000-0004-0000-0400-0000C40B0000}"/>
    <hyperlink ref="G3015" r:id="rId3014" xr:uid="{00000000-0004-0000-0400-0000C50B0000}"/>
    <hyperlink ref="G3016" r:id="rId3015" xr:uid="{00000000-0004-0000-0400-0000C60B0000}"/>
    <hyperlink ref="G3017" r:id="rId3016" xr:uid="{00000000-0004-0000-0400-0000C70B0000}"/>
    <hyperlink ref="G3018" r:id="rId3017" xr:uid="{00000000-0004-0000-0400-0000C80B0000}"/>
    <hyperlink ref="G3019" r:id="rId3018" xr:uid="{00000000-0004-0000-0400-0000C90B0000}"/>
    <hyperlink ref="G3020" r:id="rId3019" xr:uid="{00000000-0004-0000-0400-0000CA0B0000}"/>
    <hyperlink ref="G3021" r:id="rId3020" xr:uid="{00000000-0004-0000-0400-0000CB0B0000}"/>
    <hyperlink ref="G3022" r:id="rId3021" xr:uid="{00000000-0004-0000-0400-0000CC0B0000}"/>
    <hyperlink ref="G3023" r:id="rId3022" xr:uid="{00000000-0004-0000-0400-0000CD0B0000}"/>
    <hyperlink ref="G3024" r:id="rId3023" xr:uid="{00000000-0004-0000-0400-0000CE0B0000}"/>
    <hyperlink ref="G3025" r:id="rId3024" xr:uid="{00000000-0004-0000-0400-0000CF0B0000}"/>
    <hyperlink ref="G3026" r:id="rId3025" xr:uid="{00000000-0004-0000-0400-0000D00B0000}"/>
    <hyperlink ref="G3027" r:id="rId3026" xr:uid="{00000000-0004-0000-0400-0000D10B0000}"/>
    <hyperlink ref="G3028" r:id="rId3027" xr:uid="{00000000-0004-0000-0400-0000D20B0000}"/>
    <hyperlink ref="G3029" r:id="rId3028" xr:uid="{00000000-0004-0000-0400-0000D30B0000}"/>
    <hyperlink ref="G3030" r:id="rId3029" xr:uid="{00000000-0004-0000-0400-0000D40B0000}"/>
    <hyperlink ref="G3031" r:id="rId3030" xr:uid="{00000000-0004-0000-0400-0000D50B0000}"/>
    <hyperlink ref="G3032" r:id="rId3031" xr:uid="{00000000-0004-0000-0400-0000D60B0000}"/>
    <hyperlink ref="G3033" r:id="rId3032" xr:uid="{00000000-0004-0000-0400-0000D70B0000}"/>
    <hyperlink ref="G3034" r:id="rId3033" xr:uid="{00000000-0004-0000-0400-0000D80B0000}"/>
    <hyperlink ref="G3035" r:id="rId3034" xr:uid="{00000000-0004-0000-0400-0000D90B0000}"/>
    <hyperlink ref="G3036" r:id="rId3035" xr:uid="{00000000-0004-0000-0400-0000DA0B0000}"/>
    <hyperlink ref="G3037" r:id="rId3036" xr:uid="{00000000-0004-0000-0400-0000DB0B0000}"/>
    <hyperlink ref="G3038" r:id="rId3037" xr:uid="{00000000-0004-0000-0400-0000DC0B0000}"/>
    <hyperlink ref="G3039" r:id="rId3038" xr:uid="{00000000-0004-0000-0400-0000DD0B0000}"/>
    <hyperlink ref="G3040" r:id="rId3039" xr:uid="{00000000-0004-0000-0400-0000DE0B0000}"/>
    <hyperlink ref="G3041" r:id="rId3040" xr:uid="{00000000-0004-0000-0400-0000DF0B0000}"/>
    <hyperlink ref="G3042" r:id="rId3041" xr:uid="{00000000-0004-0000-0400-0000E00B0000}"/>
    <hyperlink ref="G3043" r:id="rId3042" xr:uid="{00000000-0004-0000-0400-0000E10B0000}"/>
    <hyperlink ref="G3044" r:id="rId3043" xr:uid="{00000000-0004-0000-0400-0000E20B0000}"/>
    <hyperlink ref="G3045" r:id="rId3044" xr:uid="{00000000-0004-0000-0400-0000E30B0000}"/>
    <hyperlink ref="G3046" r:id="rId3045" xr:uid="{00000000-0004-0000-0400-0000E40B0000}"/>
    <hyperlink ref="G3047" r:id="rId3046" xr:uid="{00000000-0004-0000-0400-0000E50B0000}"/>
    <hyperlink ref="G3048" r:id="rId3047" xr:uid="{00000000-0004-0000-0400-0000E60B0000}"/>
    <hyperlink ref="G3049" r:id="rId3048" xr:uid="{00000000-0004-0000-0400-0000E70B0000}"/>
    <hyperlink ref="G3050" r:id="rId3049" xr:uid="{00000000-0004-0000-0400-0000E80B0000}"/>
    <hyperlink ref="G3051" r:id="rId3050" xr:uid="{00000000-0004-0000-0400-0000E90B0000}"/>
    <hyperlink ref="G3052" r:id="rId3051" xr:uid="{00000000-0004-0000-0400-0000EA0B0000}"/>
    <hyperlink ref="G3053" r:id="rId3052" xr:uid="{00000000-0004-0000-0400-0000EB0B0000}"/>
    <hyperlink ref="G3054" r:id="rId3053" xr:uid="{00000000-0004-0000-0400-0000EC0B0000}"/>
    <hyperlink ref="G3055" r:id="rId3054" xr:uid="{00000000-0004-0000-0400-0000ED0B0000}"/>
    <hyperlink ref="G3056" r:id="rId3055" xr:uid="{00000000-0004-0000-0400-0000EE0B0000}"/>
    <hyperlink ref="G3057" r:id="rId3056" xr:uid="{00000000-0004-0000-0400-0000EF0B0000}"/>
    <hyperlink ref="G3058" r:id="rId3057" xr:uid="{00000000-0004-0000-0400-0000F00B0000}"/>
    <hyperlink ref="G3059" r:id="rId3058" xr:uid="{00000000-0004-0000-0400-0000F10B0000}"/>
    <hyperlink ref="G3060" r:id="rId3059" xr:uid="{00000000-0004-0000-0400-0000F20B0000}"/>
    <hyperlink ref="G3061" r:id="rId3060" xr:uid="{00000000-0004-0000-0400-0000F30B0000}"/>
    <hyperlink ref="G3062" r:id="rId3061" xr:uid="{00000000-0004-0000-0400-0000F40B0000}"/>
    <hyperlink ref="G3063" r:id="rId3062" xr:uid="{00000000-0004-0000-0400-0000F50B0000}"/>
    <hyperlink ref="G3064" r:id="rId3063" xr:uid="{00000000-0004-0000-0400-0000F60B0000}"/>
    <hyperlink ref="G3065" r:id="rId3064" xr:uid="{00000000-0004-0000-0400-0000F70B0000}"/>
    <hyperlink ref="G3066" r:id="rId3065" xr:uid="{00000000-0004-0000-0400-0000F80B0000}"/>
    <hyperlink ref="G3067" r:id="rId3066" xr:uid="{00000000-0004-0000-0400-0000F90B0000}"/>
    <hyperlink ref="G3068" r:id="rId3067" xr:uid="{00000000-0004-0000-0400-0000FA0B0000}"/>
    <hyperlink ref="G3069" r:id="rId3068" xr:uid="{00000000-0004-0000-0400-0000FB0B0000}"/>
    <hyperlink ref="G3070" r:id="rId3069" xr:uid="{00000000-0004-0000-0400-0000FC0B0000}"/>
    <hyperlink ref="G3071" r:id="rId3070" xr:uid="{00000000-0004-0000-0400-0000FD0B0000}"/>
    <hyperlink ref="G3072" r:id="rId3071" xr:uid="{00000000-0004-0000-0400-0000FE0B0000}"/>
    <hyperlink ref="G3073" r:id="rId3072" xr:uid="{00000000-0004-0000-0400-0000FF0B0000}"/>
    <hyperlink ref="G3074" r:id="rId3073" xr:uid="{00000000-0004-0000-0400-0000000C0000}"/>
    <hyperlink ref="G3075" r:id="rId3074" xr:uid="{00000000-0004-0000-0400-0000010C0000}"/>
    <hyperlink ref="G3076" r:id="rId3075" xr:uid="{00000000-0004-0000-0400-0000020C0000}"/>
    <hyperlink ref="G3077" r:id="rId3076" xr:uid="{00000000-0004-0000-0400-0000030C0000}"/>
    <hyperlink ref="G3078" r:id="rId3077" xr:uid="{00000000-0004-0000-0400-0000040C0000}"/>
    <hyperlink ref="G3079" r:id="rId3078" xr:uid="{00000000-0004-0000-0400-0000050C0000}"/>
    <hyperlink ref="G3080" r:id="rId3079" xr:uid="{00000000-0004-0000-0400-0000060C0000}"/>
    <hyperlink ref="G3081" r:id="rId3080" xr:uid="{00000000-0004-0000-0400-0000070C0000}"/>
    <hyperlink ref="G3082" r:id="rId3081" xr:uid="{00000000-0004-0000-0400-0000080C0000}"/>
    <hyperlink ref="G3083" r:id="rId3082" xr:uid="{00000000-0004-0000-0400-0000090C0000}"/>
    <hyperlink ref="G3084" r:id="rId3083" xr:uid="{00000000-0004-0000-0400-00000A0C0000}"/>
    <hyperlink ref="G3085" r:id="rId3084" xr:uid="{00000000-0004-0000-0400-00000B0C0000}"/>
    <hyperlink ref="G3086" r:id="rId3085" xr:uid="{00000000-0004-0000-0400-00000C0C0000}"/>
    <hyperlink ref="G3087" r:id="rId3086" xr:uid="{00000000-0004-0000-0400-00000D0C0000}"/>
    <hyperlink ref="G3088" r:id="rId3087" xr:uid="{00000000-0004-0000-0400-00000E0C0000}"/>
    <hyperlink ref="G3089" r:id="rId3088" xr:uid="{00000000-0004-0000-0400-00000F0C0000}"/>
    <hyperlink ref="G3090" r:id="rId3089" xr:uid="{00000000-0004-0000-0400-0000100C0000}"/>
    <hyperlink ref="G3091" r:id="rId3090" xr:uid="{00000000-0004-0000-0400-0000110C0000}"/>
    <hyperlink ref="G3092" r:id="rId3091" xr:uid="{00000000-0004-0000-0400-0000120C0000}"/>
    <hyperlink ref="G3093" r:id="rId3092" xr:uid="{00000000-0004-0000-0400-0000130C0000}"/>
    <hyperlink ref="G3094" r:id="rId3093" xr:uid="{00000000-0004-0000-0400-0000140C0000}"/>
    <hyperlink ref="G3095" r:id="rId3094" xr:uid="{00000000-0004-0000-0400-0000150C0000}"/>
    <hyperlink ref="G3096" r:id="rId3095" xr:uid="{00000000-0004-0000-0400-0000160C0000}"/>
    <hyperlink ref="G3097" r:id="rId3096" xr:uid="{00000000-0004-0000-0400-0000170C0000}"/>
    <hyperlink ref="G3098" r:id="rId3097" xr:uid="{00000000-0004-0000-0400-0000180C0000}"/>
    <hyperlink ref="G3099" r:id="rId3098" xr:uid="{00000000-0004-0000-0400-0000190C0000}"/>
    <hyperlink ref="G3100" r:id="rId3099" xr:uid="{00000000-0004-0000-0400-00001A0C0000}"/>
    <hyperlink ref="G3101" r:id="rId3100" xr:uid="{00000000-0004-0000-0400-00001B0C0000}"/>
    <hyperlink ref="G3102" r:id="rId3101" xr:uid="{00000000-0004-0000-0400-00001C0C0000}"/>
    <hyperlink ref="G3103" r:id="rId3102" xr:uid="{00000000-0004-0000-0400-00001D0C0000}"/>
    <hyperlink ref="G3104" r:id="rId3103" xr:uid="{00000000-0004-0000-0400-00001E0C0000}"/>
    <hyperlink ref="G3105" r:id="rId3104" xr:uid="{00000000-0004-0000-0400-00001F0C0000}"/>
    <hyperlink ref="G3106" r:id="rId3105" xr:uid="{00000000-0004-0000-0400-0000200C0000}"/>
    <hyperlink ref="G3107" r:id="rId3106" xr:uid="{00000000-0004-0000-0400-0000210C0000}"/>
    <hyperlink ref="G3108" r:id="rId3107" xr:uid="{00000000-0004-0000-0400-0000220C0000}"/>
    <hyperlink ref="G3109" r:id="rId3108" xr:uid="{00000000-0004-0000-0400-0000230C0000}"/>
    <hyperlink ref="G3110" r:id="rId3109" xr:uid="{00000000-0004-0000-0400-0000240C0000}"/>
    <hyperlink ref="G3111" r:id="rId3110" xr:uid="{00000000-0004-0000-0400-0000250C0000}"/>
    <hyperlink ref="G3112" r:id="rId3111" xr:uid="{00000000-0004-0000-0400-0000260C0000}"/>
    <hyperlink ref="G3113" r:id="rId3112" xr:uid="{00000000-0004-0000-0400-0000270C0000}"/>
    <hyperlink ref="G3114" r:id="rId3113" xr:uid="{00000000-0004-0000-0400-0000280C0000}"/>
    <hyperlink ref="G3115" r:id="rId3114" xr:uid="{00000000-0004-0000-0400-0000290C0000}"/>
    <hyperlink ref="G3116" r:id="rId3115" xr:uid="{00000000-0004-0000-0400-00002A0C0000}"/>
    <hyperlink ref="G3117" r:id="rId3116" xr:uid="{00000000-0004-0000-0400-00002B0C0000}"/>
    <hyperlink ref="G3118" r:id="rId3117" xr:uid="{00000000-0004-0000-0400-00002C0C0000}"/>
    <hyperlink ref="G3119" r:id="rId3118" xr:uid="{00000000-0004-0000-0400-00002D0C0000}"/>
    <hyperlink ref="G3120" r:id="rId3119" xr:uid="{00000000-0004-0000-0400-00002E0C0000}"/>
    <hyperlink ref="G3121" r:id="rId3120" xr:uid="{00000000-0004-0000-0400-00002F0C0000}"/>
    <hyperlink ref="G3122" r:id="rId3121" xr:uid="{00000000-0004-0000-0400-0000300C0000}"/>
    <hyperlink ref="G3123" r:id="rId3122" xr:uid="{00000000-0004-0000-0400-0000310C0000}"/>
    <hyperlink ref="G3124" r:id="rId3123" xr:uid="{00000000-0004-0000-0400-0000320C0000}"/>
    <hyperlink ref="G3125" r:id="rId3124" xr:uid="{00000000-0004-0000-0400-0000330C0000}"/>
    <hyperlink ref="G3126" r:id="rId3125" xr:uid="{00000000-0004-0000-0400-0000340C0000}"/>
    <hyperlink ref="G3127" r:id="rId3126" xr:uid="{00000000-0004-0000-0400-0000350C0000}"/>
    <hyperlink ref="G3128" r:id="rId3127" xr:uid="{00000000-0004-0000-0400-0000360C0000}"/>
    <hyperlink ref="G3129" r:id="rId3128" xr:uid="{00000000-0004-0000-0400-0000370C0000}"/>
    <hyperlink ref="G3130" r:id="rId3129" xr:uid="{00000000-0004-0000-0400-0000380C0000}"/>
    <hyperlink ref="G3131" r:id="rId3130" xr:uid="{00000000-0004-0000-0400-0000390C0000}"/>
    <hyperlink ref="G3132" r:id="rId3131" xr:uid="{00000000-0004-0000-0400-00003A0C0000}"/>
    <hyperlink ref="G3133" r:id="rId3132" xr:uid="{00000000-0004-0000-0400-00003B0C0000}"/>
    <hyperlink ref="G3134" r:id="rId3133" xr:uid="{00000000-0004-0000-0400-00003C0C0000}"/>
    <hyperlink ref="G3135" r:id="rId3134" xr:uid="{00000000-0004-0000-0400-00003D0C0000}"/>
    <hyperlink ref="G3136" r:id="rId3135" xr:uid="{00000000-0004-0000-0400-00003E0C0000}"/>
    <hyperlink ref="G3137" r:id="rId3136" xr:uid="{00000000-0004-0000-0400-00003F0C0000}"/>
    <hyperlink ref="G3138" r:id="rId3137" xr:uid="{00000000-0004-0000-0400-0000400C0000}"/>
    <hyperlink ref="G3139" r:id="rId3138" xr:uid="{00000000-0004-0000-0400-0000410C0000}"/>
    <hyperlink ref="G3140" r:id="rId3139" xr:uid="{00000000-0004-0000-0400-0000420C0000}"/>
    <hyperlink ref="G3141" r:id="rId3140" xr:uid="{00000000-0004-0000-0400-0000430C0000}"/>
    <hyperlink ref="G3142" r:id="rId3141" xr:uid="{00000000-0004-0000-0400-0000440C0000}"/>
    <hyperlink ref="G3143" r:id="rId3142" xr:uid="{00000000-0004-0000-0400-0000450C0000}"/>
    <hyperlink ref="G3144" r:id="rId3143" xr:uid="{00000000-0004-0000-0400-0000460C0000}"/>
    <hyperlink ref="G3145" r:id="rId3144" xr:uid="{00000000-0004-0000-0400-0000470C0000}"/>
    <hyperlink ref="G3146" r:id="rId3145" xr:uid="{00000000-0004-0000-0400-0000480C0000}"/>
    <hyperlink ref="G3147" r:id="rId3146" xr:uid="{00000000-0004-0000-0400-0000490C0000}"/>
    <hyperlink ref="G3148" r:id="rId3147" xr:uid="{00000000-0004-0000-0400-00004A0C0000}"/>
    <hyperlink ref="G3149" r:id="rId3148" xr:uid="{00000000-0004-0000-0400-00004B0C0000}"/>
    <hyperlink ref="G3150" r:id="rId3149" xr:uid="{00000000-0004-0000-0400-00004C0C0000}"/>
    <hyperlink ref="G3151" r:id="rId3150" xr:uid="{00000000-0004-0000-0400-00004D0C0000}"/>
    <hyperlink ref="G3152" r:id="rId3151" xr:uid="{00000000-0004-0000-0400-00004E0C0000}"/>
    <hyperlink ref="G3153" r:id="rId3152" xr:uid="{00000000-0004-0000-0400-00004F0C0000}"/>
    <hyperlink ref="G3154" r:id="rId3153" xr:uid="{00000000-0004-0000-0400-0000500C0000}"/>
    <hyperlink ref="G3155" r:id="rId3154" xr:uid="{00000000-0004-0000-0400-0000510C0000}"/>
    <hyperlink ref="G3156" r:id="rId3155" xr:uid="{00000000-0004-0000-0400-0000520C0000}"/>
    <hyperlink ref="G3157" r:id="rId3156" xr:uid="{00000000-0004-0000-0400-0000530C0000}"/>
    <hyperlink ref="G3158" r:id="rId3157" xr:uid="{00000000-0004-0000-0400-0000540C0000}"/>
    <hyperlink ref="G3159" r:id="rId3158" xr:uid="{00000000-0004-0000-0400-0000550C0000}"/>
    <hyperlink ref="G3160" r:id="rId3159" xr:uid="{00000000-0004-0000-0400-0000560C0000}"/>
    <hyperlink ref="G3161" r:id="rId3160" xr:uid="{00000000-0004-0000-0400-0000570C0000}"/>
    <hyperlink ref="G3162" r:id="rId3161" xr:uid="{00000000-0004-0000-0400-0000580C0000}"/>
    <hyperlink ref="G3163" r:id="rId3162" xr:uid="{00000000-0004-0000-0400-0000590C0000}"/>
    <hyperlink ref="G3164" r:id="rId3163" xr:uid="{00000000-0004-0000-0400-00005A0C0000}"/>
    <hyperlink ref="G3165" r:id="rId3164" xr:uid="{00000000-0004-0000-0400-00005B0C0000}"/>
    <hyperlink ref="G3166" r:id="rId3165" xr:uid="{00000000-0004-0000-0400-00005C0C0000}"/>
    <hyperlink ref="G3167" r:id="rId3166" xr:uid="{00000000-0004-0000-0400-00005D0C0000}"/>
    <hyperlink ref="G3168" r:id="rId3167" xr:uid="{00000000-0004-0000-0400-00005E0C0000}"/>
    <hyperlink ref="G3169" r:id="rId3168" xr:uid="{00000000-0004-0000-0400-00005F0C0000}"/>
    <hyperlink ref="G3170" r:id="rId3169" xr:uid="{00000000-0004-0000-0400-0000600C0000}"/>
    <hyperlink ref="G3171" r:id="rId3170" xr:uid="{00000000-0004-0000-0400-0000610C0000}"/>
    <hyperlink ref="G3172" r:id="rId3171" xr:uid="{00000000-0004-0000-0400-0000620C0000}"/>
    <hyperlink ref="G3173" r:id="rId3172" xr:uid="{00000000-0004-0000-0400-0000630C0000}"/>
    <hyperlink ref="G3174" r:id="rId3173" xr:uid="{00000000-0004-0000-0400-0000640C0000}"/>
    <hyperlink ref="G3175" r:id="rId3174" xr:uid="{00000000-0004-0000-0400-0000650C0000}"/>
    <hyperlink ref="G3176" r:id="rId3175" xr:uid="{00000000-0004-0000-0400-0000660C0000}"/>
    <hyperlink ref="G3177" r:id="rId3176" xr:uid="{00000000-0004-0000-0400-0000670C0000}"/>
    <hyperlink ref="G3178" r:id="rId3177" xr:uid="{00000000-0004-0000-0400-0000680C0000}"/>
    <hyperlink ref="G3179" r:id="rId3178" xr:uid="{00000000-0004-0000-0400-0000690C0000}"/>
    <hyperlink ref="G3180" r:id="rId3179" xr:uid="{00000000-0004-0000-0400-00006A0C0000}"/>
    <hyperlink ref="G3181" r:id="rId3180" xr:uid="{00000000-0004-0000-0400-00006B0C0000}"/>
    <hyperlink ref="G3182" r:id="rId3181" xr:uid="{00000000-0004-0000-0400-00006C0C0000}"/>
    <hyperlink ref="G3183" r:id="rId3182" xr:uid="{00000000-0004-0000-0400-00006D0C0000}"/>
    <hyperlink ref="G3184" r:id="rId3183" xr:uid="{00000000-0004-0000-0400-00006E0C0000}"/>
    <hyperlink ref="G3185" r:id="rId3184" xr:uid="{00000000-0004-0000-0400-00006F0C0000}"/>
    <hyperlink ref="G3186" r:id="rId3185" xr:uid="{00000000-0004-0000-0400-0000700C0000}"/>
    <hyperlink ref="G3187" r:id="rId3186" xr:uid="{00000000-0004-0000-0400-0000710C0000}"/>
    <hyperlink ref="G3188" r:id="rId3187" xr:uid="{00000000-0004-0000-0400-0000720C0000}"/>
    <hyperlink ref="G3189" r:id="rId3188" xr:uid="{00000000-0004-0000-0400-0000730C0000}"/>
    <hyperlink ref="G3190" r:id="rId3189" xr:uid="{00000000-0004-0000-0400-0000740C0000}"/>
    <hyperlink ref="G3191" r:id="rId3190" xr:uid="{00000000-0004-0000-0400-0000750C0000}"/>
    <hyperlink ref="G3192" r:id="rId3191" xr:uid="{00000000-0004-0000-0400-0000760C0000}"/>
    <hyperlink ref="G3193" r:id="rId3192" xr:uid="{00000000-0004-0000-0400-0000770C0000}"/>
    <hyperlink ref="G3194" r:id="rId3193" xr:uid="{00000000-0004-0000-0400-0000780C0000}"/>
    <hyperlink ref="G3195" r:id="rId3194" xr:uid="{00000000-0004-0000-0400-0000790C0000}"/>
    <hyperlink ref="G3196" r:id="rId3195" xr:uid="{00000000-0004-0000-0400-00007A0C0000}"/>
    <hyperlink ref="G3197" r:id="rId3196" xr:uid="{00000000-0004-0000-0400-00007B0C0000}"/>
    <hyperlink ref="G3198" r:id="rId3197" xr:uid="{00000000-0004-0000-0400-00007C0C0000}"/>
    <hyperlink ref="G3199" r:id="rId3198" xr:uid="{00000000-0004-0000-0400-00007D0C0000}"/>
    <hyperlink ref="G3200" r:id="rId3199" xr:uid="{00000000-0004-0000-0400-00007E0C0000}"/>
    <hyperlink ref="G3201" r:id="rId3200" xr:uid="{00000000-0004-0000-0400-00007F0C0000}"/>
    <hyperlink ref="G3202" r:id="rId3201" xr:uid="{00000000-0004-0000-0400-0000800C0000}"/>
    <hyperlink ref="G3203" r:id="rId3202" xr:uid="{00000000-0004-0000-0400-0000810C0000}"/>
    <hyperlink ref="G3204" r:id="rId3203" xr:uid="{00000000-0004-0000-0400-0000820C0000}"/>
    <hyperlink ref="G3205" r:id="rId3204" xr:uid="{00000000-0004-0000-0400-0000830C0000}"/>
    <hyperlink ref="G3206" r:id="rId3205" xr:uid="{00000000-0004-0000-0400-0000840C0000}"/>
    <hyperlink ref="G3207" r:id="rId3206" xr:uid="{00000000-0004-0000-0400-0000850C0000}"/>
    <hyperlink ref="G3208" r:id="rId3207" xr:uid="{00000000-0004-0000-0400-0000860C0000}"/>
    <hyperlink ref="G3209" r:id="rId3208" xr:uid="{00000000-0004-0000-0400-0000870C0000}"/>
    <hyperlink ref="G3210" r:id="rId3209" xr:uid="{00000000-0004-0000-0400-0000880C0000}"/>
    <hyperlink ref="G3211" r:id="rId3210" xr:uid="{00000000-0004-0000-0400-0000890C0000}"/>
    <hyperlink ref="G3212" r:id="rId3211" xr:uid="{00000000-0004-0000-0400-00008A0C0000}"/>
    <hyperlink ref="G3213" r:id="rId3212" xr:uid="{00000000-0004-0000-0400-00008B0C0000}"/>
    <hyperlink ref="G3214" r:id="rId3213" xr:uid="{00000000-0004-0000-0400-00008C0C0000}"/>
    <hyperlink ref="G3215" r:id="rId3214" xr:uid="{00000000-0004-0000-0400-00008D0C0000}"/>
    <hyperlink ref="G3216" r:id="rId3215" xr:uid="{00000000-0004-0000-0400-00008E0C0000}"/>
    <hyperlink ref="G3217" r:id="rId3216" xr:uid="{00000000-0004-0000-0400-00008F0C0000}"/>
    <hyperlink ref="G3218" r:id="rId3217" xr:uid="{00000000-0004-0000-0400-0000900C0000}"/>
    <hyperlink ref="G3219" r:id="rId3218" xr:uid="{00000000-0004-0000-0400-0000910C0000}"/>
    <hyperlink ref="G3220" r:id="rId3219" xr:uid="{00000000-0004-0000-0400-0000920C0000}"/>
    <hyperlink ref="G3221" r:id="rId3220" xr:uid="{00000000-0004-0000-0400-0000930C0000}"/>
    <hyperlink ref="G3222" r:id="rId3221" xr:uid="{00000000-0004-0000-0400-0000940C0000}"/>
    <hyperlink ref="G3223" r:id="rId3222" xr:uid="{00000000-0004-0000-0400-0000950C0000}"/>
    <hyperlink ref="G3224" r:id="rId3223" xr:uid="{00000000-0004-0000-0400-0000960C0000}"/>
    <hyperlink ref="G3225" r:id="rId3224" xr:uid="{00000000-0004-0000-0400-0000970C0000}"/>
    <hyperlink ref="G3226" r:id="rId3225" xr:uid="{00000000-0004-0000-0400-0000980C0000}"/>
    <hyperlink ref="G3227" r:id="rId3226" xr:uid="{00000000-0004-0000-0400-0000990C0000}"/>
    <hyperlink ref="G3228" r:id="rId3227" xr:uid="{00000000-0004-0000-0400-00009A0C0000}"/>
    <hyperlink ref="G3229" r:id="rId3228" xr:uid="{00000000-0004-0000-0400-00009B0C0000}"/>
    <hyperlink ref="G3230" r:id="rId3229" xr:uid="{00000000-0004-0000-0400-00009C0C0000}"/>
    <hyperlink ref="G3231" r:id="rId3230" xr:uid="{00000000-0004-0000-0400-00009D0C0000}"/>
    <hyperlink ref="G3232" r:id="rId3231" xr:uid="{00000000-0004-0000-0400-00009E0C0000}"/>
    <hyperlink ref="G3233" r:id="rId3232" xr:uid="{00000000-0004-0000-0400-00009F0C0000}"/>
    <hyperlink ref="G3234" r:id="rId3233" xr:uid="{00000000-0004-0000-0400-0000A00C0000}"/>
    <hyperlink ref="G3235" r:id="rId3234" xr:uid="{00000000-0004-0000-0400-0000A10C0000}"/>
    <hyperlink ref="G3236" r:id="rId3235" xr:uid="{00000000-0004-0000-0400-0000A20C0000}"/>
    <hyperlink ref="G3237" r:id="rId3236" xr:uid="{00000000-0004-0000-0400-0000A30C0000}"/>
    <hyperlink ref="G3238" r:id="rId3237" xr:uid="{00000000-0004-0000-0400-0000A40C0000}"/>
    <hyperlink ref="G3239" r:id="rId3238" xr:uid="{00000000-0004-0000-0400-0000A50C0000}"/>
    <hyperlink ref="G3240" r:id="rId3239" xr:uid="{00000000-0004-0000-0400-0000A60C0000}"/>
    <hyperlink ref="G3241" r:id="rId3240" xr:uid="{00000000-0004-0000-0400-0000A70C0000}"/>
    <hyperlink ref="G3242" r:id="rId3241" xr:uid="{00000000-0004-0000-0400-0000A80C0000}"/>
    <hyperlink ref="G3243" r:id="rId3242" xr:uid="{00000000-0004-0000-0400-0000A90C0000}"/>
    <hyperlink ref="G3244" r:id="rId3243" xr:uid="{00000000-0004-0000-0400-0000AA0C0000}"/>
    <hyperlink ref="G3245" r:id="rId3244" xr:uid="{00000000-0004-0000-0400-0000AB0C0000}"/>
    <hyperlink ref="G3246" r:id="rId3245" xr:uid="{00000000-0004-0000-0400-0000AC0C0000}"/>
    <hyperlink ref="G3247" r:id="rId3246" xr:uid="{00000000-0004-0000-0400-0000AD0C0000}"/>
    <hyperlink ref="G3248" r:id="rId3247" xr:uid="{00000000-0004-0000-0400-0000AE0C0000}"/>
    <hyperlink ref="G3249" r:id="rId3248" xr:uid="{00000000-0004-0000-0400-0000AF0C0000}"/>
    <hyperlink ref="G3250" r:id="rId3249" xr:uid="{00000000-0004-0000-0400-0000B00C0000}"/>
    <hyperlink ref="G3251" r:id="rId3250" xr:uid="{00000000-0004-0000-0400-0000B10C0000}"/>
    <hyperlink ref="G3252" r:id="rId3251" xr:uid="{00000000-0004-0000-0400-0000B20C0000}"/>
    <hyperlink ref="G3253" r:id="rId3252" xr:uid="{00000000-0004-0000-0400-0000B30C0000}"/>
    <hyperlink ref="G3254" r:id="rId3253" xr:uid="{00000000-0004-0000-0400-0000B40C0000}"/>
    <hyperlink ref="G3255" r:id="rId3254" xr:uid="{00000000-0004-0000-0400-0000B50C0000}"/>
    <hyperlink ref="G3256" r:id="rId3255" xr:uid="{00000000-0004-0000-0400-0000B60C0000}"/>
    <hyperlink ref="G3257" r:id="rId3256" xr:uid="{00000000-0004-0000-0400-0000B70C0000}"/>
    <hyperlink ref="G3258" r:id="rId3257" xr:uid="{00000000-0004-0000-0400-0000B80C0000}"/>
    <hyperlink ref="G3259" r:id="rId3258" xr:uid="{00000000-0004-0000-0400-0000B90C0000}"/>
    <hyperlink ref="G3260" r:id="rId3259" xr:uid="{00000000-0004-0000-0400-0000BA0C0000}"/>
    <hyperlink ref="G3261" r:id="rId3260" xr:uid="{00000000-0004-0000-0400-0000BB0C0000}"/>
    <hyperlink ref="G3262" r:id="rId3261" xr:uid="{00000000-0004-0000-0400-0000BC0C0000}"/>
    <hyperlink ref="G3263" r:id="rId3262" xr:uid="{00000000-0004-0000-0400-0000BD0C0000}"/>
    <hyperlink ref="G3264" r:id="rId3263" xr:uid="{00000000-0004-0000-0400-0000BE0C0000}"/>
    <hyperlink ref="G3265" r:id="rId3264" xr:uid="{00000000-0004-0000-0400-0000BF0C0000}"/>
    <hyperlink ref="G3266" r:id="rId3265" xr:uid="{00000000-0004-0000-0400-0000C00C0000}"/>
    <hyperlink ref="G3267" r:id="rId3266" xr:uid="{00000000-0004-0000-0400-0000C10C0000}"/>
    <hyperlink ref="G3268" r:id="rId3267" xr:uid="{00000000-0004-0000-0400-0000C20C0000}"/>
    <hyperlink ref="G3269" r:id="rId3268" xr:uid="{00000000-0004-0000-0400-0000C30C0000}"/>
    <hyperlink ref="G3270" r:id="rId3269" xr:uid="{00000000-0004-0000-0400-0000C40C0000}"/>
    <hyperlink ref="G3271" r:id="rId3270" xr:uid="{00000000-0004-0000-0400-0000C50C0000}"/>
    <hyperlink ref="G3272" r:id="rId3271" xr:uid="{00000000-0004-0000-0400-0000C60C0000}"/>
    <hyperlink ref="G3273" r:id="rId3272" xr:uid="{00000000-0004-0000-0400-0000C70C0000}"/>
    <hyperlink ref="G3274" r:id="rId3273" xr:uid="{00000000-0004-0000-0400-0000C80C0000}"/>
    <hyperlink ref="G3275" r:id="rId3274" xr:uid="{00000000-0004-0000-0400-0000C90C0000}"/>
    <hyperlink ref="G3276" r:id="rId3275" xr:uid="{00000000-0004-0000-0400-0000CA0C0000}"/>
    <hyperlink ref="G3277" r:id="rId3276" xr:uid="{00000000-0004-0000-0400-0000CB0C0000}"/>
    <hyperlink ref="G3278" r:id="rId3277" xr:uid="{00000000-0004-0000-0400-0000CC0C0000}"/>
    <hyperlink ref="G3279" r:id="rId3278" xr:uid="{00000000-0004-0000-0400-0000CD0C0000}"/>
    <hyperlink ref="G3280" r:id="rId3279" xr:uid="{00000000-0004-0000-0400-0000CE0C0000}"/>
    <hyperlink ref="G3281" r:id="rId3280" xr:uid="{00000000-0004-0000-0400-0000CF0C0000}"/>
    <hyperlink ref="G3282" r:id="rId3281" xr:uid="{00000000-0004-0000-0400-0000D00C0000}"/>
    <hyperlink ref="G3283" r:id="rId3282" xr:uid="{00000000-0004-0000-0400-0000D10C0000}"/>
    <hyperlink ref="G3284" r:id="rId3283" xr:uid="{00000000-0004-0000-0400-0000D20C0000}"/>
    <hyperlink ref="G3285" r:id="rId3284" xr:uid="{00000000-0004-0000-0400-0000D30C0000}"/>
    <hyperlink ref="G3286" r:id="rId3285" xr:uid="{00000000-0004-0000-0400-0000D40C0000}"/>
    <hyperlink ref="G3287" r:id="rId3286" xr:uid="{00000000-0004-0000-0400-0000D50C0000}"/>
    <hyperlink ref="G3288" r:id="rId3287" xr:uid="{00000000-0004-0000-0400-0000D60C0000}"/>
    <hyperlink ref="G3289" r:id="rId3288" xr:uid="{00000000-0004-0000-0400-0000D70C0000}"/>
    <hyperlink ref="G3290" r:id="rId3289" xr:uid="{00000000-0004-0000-0400-0000D80C0000}"/>
    <hyperlink ref="G3291" r:id="rId3290" xr:uid="{00000000-0004-0000-0400-0000D90C0000}"/>
    <hyperlink ref="G3292" r:id="rId3291" xr:uid="{00000000-0004-0000-0400-0000DA0C0000}"/>
    <hyperlink ref="G3293" r:id="rId3292" xr:uid="{00000000-0004-0000-0400-0000DB0C0000}"/>
    <hyperlink ref="G3294" r:id="rId3293" xr:uid="{00000000-0004-0000-0400-0000DC0C0000}"/>
    <hyperlink ref="G3295" r:id="rId3294" xr:uid="{00000000-0004-0000-0400-0000DD0C0000}"/>
    <hyperlink ref="G3296" r:id="rId3295" xr:uid="{00000000-0004-0000-0400-0000DE0C0000}"/>
    <hyperlink ref="G3297" r:id="rId3296" xr:uid="{00000000-0004-0000-0400-0000DF0C0000}"/>
    <hyperlink ref="G3298" r:id="rId3297" xr:uid="{00000000-0004-0000-0400-0000E00C0000}"/>
    <hyperlink ref="G3299" r:id="rId3298" xr:uid="{00000000-0004-0000-0400-0000E10C0000}"/>
    <hyperlink ref="G3300" r:id="rId3299" xr:uid="{00000000-0004-0000-0400-0000E20C0000}"/>
    <hyperlink ref="G3301" r:id="rId3300" xr:uid="{00000000-0004-0000-0400-0000E30C0000}"/>
    <hyperlink ref="G3302" r:id="rId3301" xr:uid="{00000000-0004-0000-0400-0000E40C0000}"/>
    <hyperlink ref="G3303" r:id="rId3302" xr:uid="{00000000-0004-0000-0400-0000E50C0000}"/>
    <hyperlink ref="G3304" r:id="rId3303" xr:uid="{00000000-0004-0000-0400-0000E60C0000}"/>
    <hyperlink ref="G3305" r:id="rId3304" xr:uid="{00000000-0004-0000-0400-0000E70C0000}"/>
    <hyperlink ref="G3306" r:id="rId3305" xr:uid="{00000000-0004-0000-0400-0000E80C0000}"/>
    <hyperlink ref="G3307" r:id="rId3306" xr:uid="{00000000-0004-0000-0400-0000E90C0000}"/>
    <hyperlink ref="G3308" r:id="rId3307" xr:uid="{00000000-0004-0000-0400-0000EA0C0000}"/>
    <hyperlink ref="G3309" r:id="rId3308" xr:uid="{00000000-0004-0000-0400-0000EB0C0000}"/>
    <hyperlink ref="G3310" r:id="rId3309" xr:uid="{00000000-0004-0000-0400-0000EC0C0000}"/>
    <hyperlink ref="G3311" r:id="rId3310" xr:uid="{00000000-0004-0000-0400-0000ED0C0000}"/>
    <hyperlink ref="G3312" r:id="rId3311" xr:uid="{00000000-0004-0000-0400-0000EE0C0000}"/>
    <hyperlink ref="G3313" r:id="rId3312" xr:uid="{00000000-0004-0000-0400-0000EF0C0000}"/>
    <hyperlink ref="G3314" r:id="rId3313" xr:uid="{00000000-0004-0000-0400-0000F00C0000}"/>
    <hyperlink ref="G3315" r:id="rId3314" xr:uid="{00000000-0004-0000-0400-0000F10C0000}"/>
    <hyperlink ref="G3316" r:id="rId3315" xr:uid="{00000000-0004-0000-0400-0000F20C0000}"/>
    <hyperlink ref="G3317" r:id="rId3316" xr:uid="{00000000-0004-0000-0400-0000F30C0000}"/>
    <hyperlink ref="G3318" r:id="rId3317" xr:uid="{00000000-0004-0000-0400-0000F40C0000}"/>
    <hyperlink ref="G3319" r:id="rId3318" xr:uid="{00000000-0004-0000-0400-0000F50C0000}"/>
    <hyperlink ref="G3320" r:id="rId3319" xr:uid="{00000000-0004-0000-0400-0000F60C0000}"/>
    <hyperlink ref="G3321" r:id="rId3320" xr:uid="{00000000-0004-0000-0400-0000F70C0000}"/>
    <hyperlink ref="G3322" r:id="rId3321" xr:uid="{00000000-0004-0000-0400-0000F80C0000}"/>
    <hyperlink ref="G3323" r:id="rId3322" xr:uid="{00000000-0004-0000-0400-0000F90C0000}"/>
    <hyperlink ref="G3324" r:id="rId3323" xr:uid="{00000000-0004-0000-0400-0000FA0C0000}"/>
    <hyperlink ref="G3325" r:id="rId3324" xr:uid="{00000000-0004-0000-0400-0000FB0C0000}"/>
    <hyperlink ref="G3326" r:id="rId3325" xr:uid="{00000000-0004-0000-0400-0000FC0C0000}"/>
    <hyperlink ref="G3327" r:id="rId3326" xr:uid="{00000000-0004-0000-0400-0000FD0C0000}"/>
    <hyperlink ref="G3328" r:id="rId3327" xr:uid="{00000000-0004-0000-0400-0000FE0C0000}"/>
    <hyperlink ref="G3329" r:id="rId3328" xr:uid="{00000000-0004-0000-0400-0000FF0C0000}"/>
    <hyperlink ref="G3330" r:id="rId3329" xr:uid="{00000000-0004-0000-0400-0000000D0000}"/>
    <hyperlink ref="G3331" r:id="rId3330" xr:uid="{00000000-0004-0000-0400-0000010D0000}"/>
    <hyperlink ref="G3332" r:id="rId3331" xr:uid="{00000000-0004-0000-0400-0000020D0000}"/>
    <hyperlink ref="G3333" r:id="rId3332" xr:uid="{00000000-0004-0000-0400-0000030D0000}"/>
    <hyperlink ref="G3334" r:id="rId3333" xr:uid="{00000000-0004-0000-0400-0000040D0000}"/>
    <hyperlink ref="G3335" r:id="rId3334" xr:uid="{00000000-0004-0000-0400-0000050D0000}"/>
    <hyperlink ref="G3336" r:id="rId3335" xr:uid="{00000000-0004-0000-0400-0000060D0000}"/>
    <hyperlink ref="G3337" r:id="rId3336" xr:uid="{00000000-0004-0000-0400-0000070D0000}"/>
    <hyperlink ref="G3338" r:id="rId3337" xr:uid="{00000000-0004-0000-0400-0000080D0000}"/>
    <hyperlink ref="G3339" r:id="rId3338" xr:uid="{00000000-0004-0000-0400-0000090D0000}"/>
    <hyperlink ref="G3340" r:id="rId3339" xr:uid="{00000000-0004-0000-0400-00000A0D0000}"/>
    <hyperlink ref="G3341" r:id="rId3340" xr:uid="{00000000-0004-0000-0400-00000B0D0000}"/>
    <hyperlink ref="G3342" r:id="rId3341" xr:uid="{00000000-0004-0000-0400-00000C0D0000}"/>
    <hyperlink ref="G3343" r:id="rId3342" xr:uid="{00000000-0004-0000-0400-00000D0D0000}"/>
    <hyperlink ref="G3344" r:id="rId3343" xr:uid="{00000000-0004-0000-0400-00000E0D0000}"/>
    <hyperlink ref="G3345" r:id="rId3344" xr:uid="{00000000-0004-0000-0400-00000F0D0000}"/>
    <hyperlink ref="G3346" r:id="rId3345" xr:uid="{00000000-0004-0000-0400-0000100D0000}"/>
    <hyperlink ref="G3347" r:id="rId3346" xr:uid="{00000000-0004-0000-0400-0000110D0000}"/>
    <hyperlink ref="G3348" r:id="rId3347" xr:uid="{00000000-0004-0000-0400-0000120D0000}"/>
    <hyperlink ref="G3349" r:id="rId3348" xr:uid="{00000000-0004-0000-0400-0000130D0000}"/>
    <hyperlink ref="G3350" r:id="rId3349" xr:uid="{00000000-0004-0000-0400-0000140D0000}"/>
    <hyperlink ref="G3351" r:id="rId3350" xr:uid="{00000000-0004-0000-0400-0000150D0000}"/>
    <hyperlink ref="G3352" r:id="rId3351" xr:uid="{00000000-0004-0000-0400-0000160D0000}"/>
    <hyperlink ref="G3353" r:id="rId3352" xr:uid="{00000000-0004-0000-0400-0000170D0000}"/>
    <hyperlink ref="G3354" r:id="rId3353" xr:uid="{00000000-0004-0000-0400-0000180D0000}"/>
    <hyperlink ref="G3355" r:id="rId3354" xr:uid="{00000000-0004-0000-0400-0000190D0000}"/>
    <hyperlink ref="G3356" r:id="rId3355" xr:uid="{00000000-0004-0000-0400-00001A0D0000}"/>
    <hyperlink ref="G3357" r:id="rId3356" xr:uid="{00000000-0004-0000-0400-00001B0D0000}"/>
    <hyperlink ref="G3358" r:id="rId3357" xr:uid="{00000000-0004-0000-0400-00001C0D0000}"/>
    <hyperlink ref="G3359" r:id="rId3358" xr:uid="{00000000-0004-0000-0400-00001D0D0000}"/>
    <hyperlink ref="G3360" r:id="rId3359" xr:uid="{00000000-0004-0000-0400-00001E0D0000}"/>
    <hyperlink ref="G3361" r:id="rId3360" xr:uid="{00000000-0004-0000-0400-00001F0D0000}"/>
    <hyperlink ref="G3362" r:id="rId3361" xr:uid="{00000000-0004-0000-0400-0000200D0000}"/>
    <hyperlink ref="G3363" r:id="rId3362" xr:uid="{00000000-0004-0000-0400-0000210D0000}"/>
    <hyperlink ref="G3364" r:id="rId3363" xr:uid="{00000000-0004-0000-0400-0000220D0000}"/>
    <hyperlink ref="G3365" r:id="rId3364" xr:uid="{00000000-0004-0000-0400-0000230D0000}"/>
    <hyperlink ref="G3366" r:id="rId3365" xr:uid="{00000000-0004-0000-0400-0000240D0000}"/>
    <hyperlink ref="G3367" r:id="rId3366" xr:uid="{00000000-0004-0000-0400-0000250D0000}"/>
    <hyperlink ref="G3368" r:id="rId3367" xr:uid="{00000000-0004-0000-0400-0000260D0000}"/>
    <hyperlink ref="G3369" r:id="rId3368" xr:uid="{00000000-0004-0000-0400-0000270D0000}"/>
    <hyperlink ref="G3370" r:id="rId3369" xr:uid="{00000000-0004-0000-0400-0000280D0000}"/>
    <hyperlink ref="G3371" r:id="rId3370" xr:uid="{00000000-0004-0000-0400-0000290D0000}"/>
    <hyperlink ref="G3372" r:id="rId3371" xr:uid="{00000000-0004-0000-0400-00002A0D0000}"/>
    <hyperlink ref="G3373" r:id="rId3372" xr:uid="{00000000-0004-0000-0400-00002B0D0000}"/>
    <hyperlink ref="G3374" r:id="rId3373" xr:uid="{00000000-0004-0000-0400-00002C0D0000}"/>
    <hyperlink ref="G3375" r:id="rId3374" xr:uid="{00000000-0004-0000-0400-00002D0D0000}"/>
    <hyperlink ref="G3376" r:id="rId3375" xr:uid="{00000000-0004-0000-0400-00002E0D0000}"/>
    <hyperlink ref="G3377" r:id="rId3376" xr:uid="{00000000-0004-0000-0400-00002F0D0000}"/>
    <hyperlink ref="G3378" r:id="rId3377" xr:uid="{00000000-0004-0000-0400-0000300D0000}"/>
    <hyperlink ref="G3379" r:id="rId3378" xr:uid="{00000000-0004-0000-0400-0000310D0000}"/>
    <hyperlink ref="G3380" r:id="rId3379" xr:uid="{00000000-0004-0000-0400-0000320D0000}"/>
    <hyperlink ref="G3381" r:id="rId3380" xr:uid="{00000000-0004-0000-0400-0000330D0000}"/>
    <hyperlink ref="G3382" r:id="rId3381" xr:uid="{00000000-0004-0000-0400-0000340D0000}"/>
    <hyperlink ref="G3383" r:id="rId3382" xr:uid="{00000000-0004-0000-0400-0000350D0000}"/>
    <hyperlink ref="G3384" r:id="rId3383" xr:uid="{00000000-0004-0000-0400-0000360D0000}"/>
    <hyperlink ref="G3385" r:id="rId3384" xr:uid="{00000000-0004-0000-0400-0000370D0000}"/>
    <hyperlink ref="G3386" r:id="rId3385" xr:uid="{00000000-0004-0000-0400-0000380D0000}"/>
    <hyperlink ref="G3387" r:id="rId3386" xr:uid="{00000000-0004-0000-0400-0000390D0000}"/>
    <hyperlink ref="G3388" r:id="rId3387" xr:uid="{00000000-0004-0000-0400-00003A0D0000}"/>
    <hyperlink ref="G3389" r:id="rId3388" xr:uid="{00000000-0004-0000-0400-00003B0D0000}"/>
    <hyperlink ref="G3390" r:id="rId3389" xr:uid="{00000000-0004-0000-0400-00003C0D0000}"/>
    <hyperlink ref="G3391" r:id="rId3390" xr:uid="{00000000-0004-0000-0400-00003D0D0000}"/>
    <hyperlink ref="G3392" r:id="rId3391" xr:uid="{00000000-0004-0000-0400-00003E0D0000}"/>
    <hyperlink ref="G3393" r:id="rId3392" xr:uid="{00000000-0004-0000-0400-00003F0D0000}"/>
    <hyperlink ref="G3394" r:id="rId3393" xr:uid="{00000000-0004-0000-0400-0000400D0000}"/>
    <hyperlink ref="G3395" r:id="rId3394" xr:uid="{00000000-0004-0000-0400-0000410D0000}"/>
    <hyperlink ref="G3396" r:id="rId3395" xr:uid="{00000000-0004-0000-0400-0000420D0000}"/>
    <hyperlink ref="G3397" r:id="rId3396" xr:uid="{00000000-0004-0000-0400-0000430D0000}"/>
    <hyperlink ref="G3398" r:id="rId3397" xr:uid="{00000000-0004-0000-0400-0000440D0000}"/>
    <hyperlink ref="G3399" r:id="rId3398" xr:uid="{00000000-0004-0000-0400-0000450D0000}"/>
    <hyperlink ref="G3400" r:id="rId3399" xr:uid="{00000000-0004-0000-0400-0000460D0000}"/>
    <hyperlink ref="G3401" r:id="rId3400" xr:uid="{00000000-0004-0000-0400-0000470D0000}"/>
    <hyperlink ref="G3402" r:id="rId3401" xr:uid="{00000000-0004-0000-0400-0000480D0000}"/>
    <hyperlink ref="G3403" r:id="rId3402" xr:uid="{00000000-0004-0000-0400-0000490D0000}"/>
    <hyperlink ref="G3404" r:id="rId3403" xr:uid="{00000000-0004-0000-0400-00004A0D0000}"/>
    <hyperlink ref="G3405" r:id="rId3404" xr:uid="{00000000-0004-0000-0400-00004B0D0000}"/>
    <hyperlink ref="G3406" r:id="rId3405" xr:uid="{00000000-0004-0000-0400-00004C0D0000}"/>
    <hyperlink ref="G3407" r:id="rId3406" xr:uid="{00000000-0004-0000-0400-00004D0D0000}"/>
    <hyperlink ref="G3408" r:id="rId3407" xr:uid="{00000000-0004-0000-0400-00004E0D0000}"/>
    <hyperlink ref="G3409" r:id="rId3408" xr:uid="{00000000-0004-0000-0400-00004F0D0000}"/>
    <hyperlink ref="G3410" r:id="rId3409" xr:uid="{00000000-0004-0000-0400-0000500D0000}"/>
    <hyperlink ref="G3411" r:id="rId3410" xr:uid="{00000000-0004-0000-0400-0000510D0000}"/>
    <hyperlink ref="G3412" r:id="rId3411" xr:uid="{00000000-0004-0000-0400-0000520D0000}"/>
    <hyperlink ref="G3413" r:id="rId3412" xr:uid="{00000000-0004-0000-0400-0000530D0000}"/>
    <hyperlink ref="G3414" r:id="rId3413" xr:uid="{00000000-0004-0000-0400-0000540D0000}"/>
    <hyperlink ref="G3415" r:id="rId3414" xr:uid="{00000000-0004-0000-0400-0000550D0000}"/>
    <hyperlink ref="G3416" r:id="rId3415" xr:uid="{00000000-0004-0000-0400-0000560D0000}"/>
    <hyperlink ref="G3417" r:id="rId3416" xr:uid="{00000000-0004-0000-0400-0000570D0000}"/>
    <hyperlink ref="G3418" r:id="rId3417" xr:uid="{00000000-0004-0000-0400-0000580D0000}"/>
    <hyperlink ref="G3419" r:id="rId3418" xr:uid="{00000000-0004-0000-0400-0000590D0000}"/>
    <hyperlink ref="G3420" r:id="rId3419" xr:uid="{00000000-0004-0000-0400-00005A0D0000}"/>
    <hyperlink ref="G3421" r:id="rId3420" xr:uid="{00000000-0004-0000-0400-00005B0D0000}"/>
    <hyperlink ref="G3422" r:id="rId3421" xr:uid="{00000000-0004-0000-0400-00005C0D0000}"/>
    <hyperlink ref="G3423" r:id="rId3422" xr:uid="{00000000-0004-0000-0400-00005D0D0000}"/>
    <hyperlink ref="G3424" r:id="rId3423" xr:uid="{00000000-0004-0000-0400-00005E0D0000}"/>
    <hyperlink ref="G3425" r:id="rId3424" xr:uid="{00000000-0004-0000-0400-00005F0D0000}"/>
    <hyperlink ref="G3426" r:id="rId3425" xr:uid="{00000000-0004-0000-0400-0000600D0000}"/>
    <hyperlink ref="G3427" r:id="rId3426" xr:uid="{00000000-0004-0000-0400-0000610D0000}"/>
    <hyperlink ref="G3428" r:id="rId3427" xr:uid="{00000000-0004-0000-0400-0000620D0000}"/>
    <hyperlink ref="G3429" r:id="rId3428" xr:uid="{00000000-0004-0000-0400-0000630D0000}"/>
    <hyperlink ref="G3430" r:id="rId3429" xr:uid="{00000000-0004-0000-0400-0000640D0000}"/>
    <hyperlink ref="G3431" r:id="rId3430" xr:uid="{00000000-0004-0000-0400-0000650D0000}"/>
    <hyperlink ref="G3432" r:id="rId3431" xr:uid="{00000000-0004-0000-0400-0000660D0000}"/>
    <hyperlink ref="G3433" r:id="rId3432" xr:uid="{00000000-0004-0000-0400-0000670D0000}"/>
    <hyperlink ref="G3434" r:id="rId3433" xr:uid="{00000000-0004-0000-0400-0000680D0000}"/>
    <hyperlink ref="G3435" r:id="rId3434" xr:uid="{00000000-0004-0000-0400-0000690D0000}"/>
    <hyperlink ref="G3436" r:id="rId3435" xr:uid="{00000000-0004-0000-0400-00006A0D0000}"/>
    <hyperlink ref="G3437" r:id="rId3436" xr:uid="{00000000-0004-0000-0400-00006B0D0000}"/>
    <hyperlink ref="G3438" r:id="rId3437" xr:uid="{00000000-0004-0000-0400-00006C0D0000}"/>
    <hyperlink ref="G3439" r:id="rId3438" xr:uid="{00000000-0004-0000-0400-00006D0D0000}"/>
    <hyperlink ref="G3440" r:id="rId3439" xr:uid="{00000000-0004-0000-0400-00006E0D0000}"/>
    <hyperlink ref="G3441" r:id="rId3440" xr:uid="{00000000-0004-0000-0400-00006F0D0000}"/>
    <hyperlink ref="G3442" r:id="rId3441" xr:uid="{00000000-0004-0000-0400-0000700D0000}"/>
    <hyperlink ref="G3443" r:id="rId3442" xr:uid="{00000000-0004-0000-0400-0000710D0000}"/>
    <hyperlink ref="G3444" r:id="rId3443" xr:uid="{00000000-0004-0000-0400-0000720D0000}"/>
    <hyperlink ref="G3445" r:id="rId3444" xr:uid="{00000000-0004-0000-0400-0000730D0000}"/>
    <hyperlink ref="G3446" r:id="rId3445" xr:uid="{00000000-0004-0000-0400-0000740D0000}"/>
    <hyperlink ref="G3447" r:id="rId3446" xr:uid="{00000000-0004-0000-0400-0000750D0000}"/>
    <hyperlink ref="G3448" r:id="rId3447" xr:uid="{00000000-0004-0000-0400-0000760D0000}"/>
    <hyperlink ref="G3449" r:id="rId3448" xr:uid="{00000000-0004-0000-0400-0000770D0000}"/>
    <hyperlink ref="G3450" r:id="rId3449" xr:uid="{00000000-0004-0000-0400-0000780D0000}"/>
    <hyperlink ref="G3451" r:id="rId3450" xr:uid="{00000000-0004-0000-0400-0000790D0000}"/>
    <hyperlink ref="G3452" r:id="rId3451" xr:uid="{00000000-0004-0000-0400-00007A0D0000}"/>
    <hyperlink ref="G3453" r:id="rId3452" xr:uid="{00000000-0004-0000-0400-00007B0D0000}"/>
    <hyperlink ref="G3454" r:id="rId3453" xr:uid="{00000000-0004-0000-0400-00007C0D0000}"/>
    <hyperlink ref="G3455" r:id="rId3454" xr:uid="{00000000-0004-0000-0400-00007D0D0000}"/>
    <hyperlink ref="G3456" r:id="rId3455" xr:uid="{00000000-0004-0000-0400-00007E0D0000}"/>
    <hyperlink ref="G3457" r:id="rId3456" xr:uid="{00000000-0004-0000-0400-00007F0D0000}"/>
    <hyperlink ref="G3458" r:id="rId3457" xr:uid="{00000000-0004-0000-0400-0000800D0000}"/>
    <hyperlink ref="G3459" r:id="rId3458" xr:uid="{00000000-0004-0000-0400-0000810D0000}"/>
    <hyperlink ref="G3460" r:id="rId3459" xr:uid="{00000000-0004-0000-0400-0000820D0000}"/>
    <hyperlink ref="G3461" r:id="rId3460" xr:uid="{00000000-0004-0000-0400-0000830D0000}"/>
    <hyperlink ref="G3462" r:id="rId3461" xr:uid="{00000000-0004-0000-0400-0000840D0000}"/>
    <hyperlink ref="G3463" r:id="rId3462" xr:uid="{00000000-0004-0000-0400-0000850D0000}"/>
    <hyperlink ref="G3464" r:id="rId3463" xr:uid="{00000000-0004-0000-0400-0000860D0000}"/>
    <hyperlink ref="G3465" r:id="rId3464" xr:uid="{00000000-0004-0000-0400-0000870D0000}"/>
    <hyperlink ref="G3466" r:id="rId3465" xr:uid="{00000000-0004-0000-0400-0000880D0000}"/>
    <hyperlink ref="G3467" r:id="rId3466" xr:uid="{00000000-0004-0000-0400-0000890D0000}"/>
    <hyperlink ref="G3468" r:id="rId3467" xr:uid="{00000000-0004-0000-0400-00008A0D0000}"/>
    <hyperlink ref="G3469" r:id="rId3468" xr:uid="{00000000-0004-0000-0400-00008B0D0000}"/>
    <hyperlink ref="G3470" r:id="rId3469" xr:uid="{00000000-0004-0000-0400-00008C0D0000}"/>
    <hyperlink ref="G3471" r:id="rId3470" xr:uid="{00000000-0004-0000-0400-00008D0D0000}"/>
    <hyperlink ref="G3472" r:id="rId3471" xr:uid="{00000000-0004-0000-0400-00008E0D0000}"/>
    <hyperlink ref="G3473" r:id="rId3472" xr:uid="{00000000-0004-0000-0400-00008F0D0000}"/>
    <hyperlink ref="G3474" r:id="rId3473" xr:uid="{00000000-0004-0000-0400-0000900D0000}"/>
    <hyperlink ref="G3475" r:id="rId3474" xr:uid="{00000000-0004-0000-0400-0000910D0000}"/>
    <hyperlink ref="G3476" r:id="rId3475" xr:uid="{00000000-0004-0000-0400-0000920D0000}"/>
    <hyperlink ref="G3477" r:id="rId3476" xr:uid="{00000000-0004-0000-0400-0000930D0000}"/>
    <hyperlink ref="G3478" r:id="rId3477" xr:uid="{00000000-0004-0000-0400-0000940D0000}"/>
    <hyperlink ref="G3479" r:id="rId3478" xr:uid="{00000000-0004-0000-0400-0000950D0000}"/>
    <hyperlink ref="G3480" r:id="rId3479" xr:uid="{00000000-0004-0000-0400-0000960D0000}"/>
    <hyperlink ref="G3481" r:id="rId3480" xr:uid="{00000000-0004-0000-0400-0000970D0000}"/>
    <hyperlink ref="G3482" r:id="rId3481" xr:uid="{00000000-0004-0000-0400-0000980D0000}"/>
    <hyperlink ref="G3483" r:id="rId3482" xr:uid="{00000000-0004-0000-0400-0000990D0000}"/>
    <hyperlink ref="G3484" r:id="rId3483" xr:uid="{00000000-0004-0000-0400-00009A0D0000}"/>
    <hyperlink ref="G3485" r:id="rId3484" xr:uid="{00000000-0004-0000-0400-00009B0D0000}"/>
    <hyperlink ref="G3486" r:id="rId3485" xr:uid="{00000000-0004-0000-0400-00009C0D0000}"/>
    <hyperlink ref="G3487" r:id="rId3486" xr:uid="{00000000-0004-0000-0400-00009D0D0000}"/>
    <hyperlink ref="G3488" r:id="rId3487" xr:uid="{00000000-0004-0000-0400-00009E0D0000}"/>
    <hyperlink ref="G3489" r:id="rId3488" xr:uid="{00000000-0004-0000-0400-00009F0D0000}"/>
    <hyperlink ref="G3490" r:id="rId3489" xr:uid="{00000000-0004-0000-0400-0000A00D0000}"/>
    <hyperlink ref="G3491" r:id="rId3490" xr:uid="{00000000-0004-0000-0400-0000A10D0000}"/>
    <hyperlink ref="G3492" r:id="rId3491" xr:uid="{00000000-0004-0000-0400-0000A20D0000}"/>
    <hyperlink ref="G3493" r:id="rId3492" xr:uid="{00000000-0004-0000-0400-0000A30D0000}"/>
    <hyperlink ref="G3494" r:id="rId3493" xr:uid="{00000000-0004-0000-0400-0000A40D0000}"/>
    <hyperlink ref="G3495" r:id="rId3494" xr:uid="{00000000-0004-0000-0400-0000A50D0000}"/>
    <hyperlink ref="G3496" r:id="rId3495" xr:uid="{00000000-0004-0000-0400-0000A60D0000}"/>
    <hyperlink ref="G3497" r:id="rId3496" xr:uid="{00000000-0004-0000-0400-0000A70D0000}"/>
    <hyperlink ref="G3498" r:id="rId3497" xr:uid="{00000000-0004-0000-0400-0000A80D0000}"/>
    <hyperlink ref="G3499" r:id="rId3498" xr:uid="{00000000-0004-0000-0400-0000A90D0000}"/>
    <hyperlink ref="G3500" r:id="rId3499" xr:uid="{00000000-0004-0000-0400-0000AA0D0000}"/>
    <hyperlink ref="G3501" r:id="rId3500" xr:uid="{00000000-0004-0000-0400-0000AB0D0000}"/>
    <hyperlink ref="G3502" r:id="rId3501" xr:uid="{00000000-0004-0000-0400-0000AC0D0000}"/>
    <hyperlink ref="G3503" r:id="rId3502" xr:uid="{00000000-0004-0000-0400-0000AD0D0000}"/>
    <hyperlink ref="G3504" r:id="rId3503" xr:uid="{00000000-0004-0000-0400-0000AE0D0000}"/>
    <hyperlink ref="G3505" r:id="rId3504" xr:uid="{00000000-0004-0000-0400-0000AF0D0000}"/>
    <hyperlink ref="G3506" r:id="rId3505" xr:uid="{00000000-0004-0000-0400-0000B00D0000}"/>
    <hyperlink ref="G3507" r:id="rId3506" xr:uid="{00000000-0004-0000-0400-0000B10D0000}"/>
    <hyperlink ref="G3508" r:id="rId3507" xr:uid="{00000000-0004-0000-0400-0000B20D0000}"/>
    <hyperlink ref="G3509" r:id="rId3508" xr:uid="{00000000-0004-0000-0400-0000B30D0000}"/>
    <hyperlink ref="G3510" r:id="rId3509" xr:uid="{00000000-0004-0000-0400-0000B40D0000}"/>
    <hyperlink ref="G3511" r:id="rId3510" xr:uid="{00000000-0004-0000-0400-0000B50D0000}"/>
    <hyperlink ref="G3512" r:id="rId3511" xr:uid="{00000000-0004-0000-0400-0000B60D0000}"/>
    <hyperlink ref="G3513" r:id="rId3512" xr:uid="{00000000-0004-0000-0400-0000B70D0000}"/>
    <hyperlink ref="G3514" r:id="rId3513" xr:uid="{00000000-0004-0000-0400-0000B80D0000}"/>
    <hyperlink ref="G3515" r:id="rId3514" xr:uid="{00000000-0004-0000-0400-0000B90D0000}"/>
    <hyperlink ref="G3516" r:id="rId3515" xr:uid="{00000000-0004-0000-0400-0000BA0D0000}"/>
    <hyperlink ref="G3517" r:id="rId3516" xr:uid="{00000000-0004-0000-0400-0000BB0D0000}"/>
    <hyperlink ref="G3518" r:id="rId3517" xr:uid="{00000000-0004-0000-0400-0000BC0D0000}"/>
    <hyperlink ref="G3519" r:id="rId3518" xr:uid="{00000000-0004-0000-0400-0000BD0D0000}"/>
    <hyperlink ref="G3520" r:id="rId3519" xr:uid="{00000000-0004-0000-0400-0000BE0D0000}"/>
    <hyperlink ref="G3521" r:id="rId3520" xr:uid="{00000000-0004-0000-0400-0000BF0D0000}"/>
    <hyperlink ref="G3522" r:id="rId3521" xr:uid="{00000000-0004-0000-0400-0000C00D0000}"/>
    <hyperlink ref="G3523" r:id="rId3522" xr:uid="{00000000-0004-0000-0400-0000C10D0000}"/>
    <hyperlink ref="G3524" r:id="rId3523" xr:uid="{00000000-0004-0000-0400-0000C20D0000}"/>
    <hyperlink ref="G3525" r:id="rId3524" xr:uid="{00000000-0004-0000-0400-0000C30D0000}"/>
    <hyperlink ref="G3526" r:id="rId3525" xr:uid="{00000000-0004-0000-0400-0000C40D0000}"/>
    <hyperlink ref="G3527" r:id="rId3526" xr:uid="{00000000-0004-0000-0400-0000C50D0000}"/>
    <hyperlink ref="G3528" r:id="rId3527" xr:uid="{00000000-0004-0000-0400-0000C60D0000}"/>
    <hyperlink ref="G3529" r:id="rId3528" xr:uid="{00000000-0004-0000-0400-0000C70D0000}"/>
    <hyperlink ref="G3530" r:id="rId3529" xr:uid="{00000000-0004-0000-0400-0000C80D0000}"/>
    <hyperlink ref="G3531" r:id="rId3530" xr:uid="{00000000-0004-0000-0400-0000C90D0000}"/>
    <hyperlink ref="G3532" r:id="rId3531" xr:uid="{00000000-0004-0000-0400-0000CA0D0000}"/>
    <hyperlink ref="G3533" r:id="rId3532" xr:uid="{00000000-0004-0000-0400-0000CB0D0000}"/>
    <hyperlink ref="G3534" r:id="rId3533" xr:uid="{00000000-0004-0000-0400-0000CC0D0000}"/>
    <hyperlink ref="G3535" r:id="rId3534" xr:uid="{00000000-0004-0000-0400-0000CD0D0000}"/>
    <hyperlink ref="G3536" r:id="rId3535" xr:uid="{00000000-0004-0000-0400-0000CE0D0000}"/>
    <hyperlink ref="G3537" r:id="rId3536" xr:uid="{00000000-0004-0000-0400-0000CF0D0000}"/>
    <hyperlink ref="G3538" r:id="rId3537" xr:uid="{00000000-0004-0000-0400-0000D00D0000}"/>
    <hyperlink ref="G3539" r:id="rId3538" xr:uid="{00000000-0004-0000-0400-0000D10D0000}"/>
    <hyperlink ref="G3540" r:id="rId3539" xr:uid="{00000000-0004-0000-0400-0000D20D0000}"/>
    <hyperlink ref="G3541" r:id="rId3540" xr:uid="{00000000-0004-0000-0400-0000D30D0000}"/>
    <hyperlink ref="G3542" r:id="rId3541" xr:uid="{00000000-0004-0000-0400-0000D40D0000}"/>
    <hyperlink ref="G3543" r:id="rId3542" xr:uid="{00000000-0004-0000-0400-0000D50D0000}"/>
    <hyperlink ref="G3544" r:id="rId3543" xr:uid="{00000000-0004-0000-0400-0000D60D0000}"/>
    <hyperlink ref="G3545" r:id="rId3544" xr:uid="{00000000-0004-0000-0400-0000D70D0000}"/>
    <hyperlink ref="G3546" r:id="rId3545" xr:uid="{00000000-0004-0000-0400-0000D80D0000}"/>
    <hyperlink ref="G3547" r:id="rId3546" xr:uid="{00000000-0004-0000-0400-0000D90D0000}"/>
    <hyperlink ref="G3548" r:id="rId3547" xr:uid="{00000000-0004-0000-0400-0000DA0D0000}"/>
    <hyperlink ref="G3549" r:id="rId3548" xr:uid="{00000000-0004-0000-0400-0000DB0D0000}"/>
    <hyperlink ref="G3550" r:id="rId3549" xr:uid="{00000000-0004-0000-0400-0000DC0D0000}"/>
    <hyperlink ref="G3551" r:id="rId3550" xr:uid="{00000000-0004-0000-0400-0000DD0D0000}"/>
    <hyperlink ref="G3552" r:id="rId3551" xr:uid="{00000000-0004-0000-0400-0000DE0D0000}"/>
    <hyperlink ref="G3553" r:id="rId3552" xr:uid="{00000000-0004-0000-0400-0000DF0D0000}"/>
    <hyperlink ref="G3554" r:id="rId3553" xr:uid="{00000000-0004-0000-0400-0000E00D0000}"/>
    <hyperlink ref="G3555" r:id="rId3554" xr:uid="{00000000-0004-0000-0400-0000E10D0000}"/>
    <hyperlink ref="G3556" r:id="rId3555" xr:uid="{00000000-0004-0000-0400-0000E20D0000}"/>
    <hyperlink ref="G3557" r:id="rId3556" xr:uid="{00000000-0004-0000-0400-0000E30D0000}"/>
    <hyperlink ref="G3558" r:id="rId3557" xr:uid="{00000000-0004-0000-0400-0000E40D0000}"/>
    <hyperlink ref="G3559" r:id="rId3558" xr:uid="{00000000-0004-0000-0400-0000E50D0000}"/>
    <hyperlink ref="G3560" r:id="rId3559" xr:uid="{00000000-0004-0000-0400-0000E60D0000}"/>
    <hyperlink ref="G3561" r:id="rId3560" xr:uid="{00000000-0004-0000-0400-0000E70D0000}"/>
    <hyperlink ref="G3562" r:id="rId3561" xr:uid="{00000000-0004-0000-0400-0000E80D0000}"/>
    <hyperlink ref="G3563" r:id="rId3562" xr:uid="{00000000-0004-0000-0400-0000E90D0000}"/>
    <hyperlink ref="G3564" r:id="rId3563" xr:uid="{00000000-0004-0000-0400-0000EA0D0000}"/>
    <hyperlink ref="G3565" r:id="rId3564" xr:uid="{00000000-0004-0000-0400-0000EB0D0000}"/>
    <hyperlink ref="G3566" r:id="rId3565" xr:uid="{00000000-0004-0000-0400-0000EC0D0000}"/>
    <hyperlink ref="G3567" r:id="rId3566" xr:uid="{00000000-0004-0000-0400-0000ED0D0000}"/>
    <hyperlink ref="G3568" r:id="rId3567" xr:uid="{00000000-0004-0000-0400-0000EE0D0000}"/>
    <hyperlink ref="G3569" r:id="rId3568" xr:uid="{00000000-0004-0000-0400-0000EF0D0000}"/>
    <hyperlink ref="G3570" r:id="rId3569" xr:uid="{00000000-0004-0000-0400-0000F00D0000}"/>
    <hyperlink ref="G3571" r:id="rId3570" xr:uid="{00000000-0004-0000-0400-0000F10D0000}"/>
    <hyperlink ref="G3572" r:id="rId3571" xr:uid="{00000000-0004-0000-0400-0000F20D0000}"/>
    <hyperlink ref="G3573" r:id="rId3572" xr:uid="{00000000-0004-0000-0400-0000F30D0000}"/>
    <hyperlink ref="G3574" r:id="rId3573" xr:uid="{00000000-0004-0000-0400-0000F40D0000}"/>
    <hyperlink ref="G3575" r:id="rId3574" xr:uid="{00000000-0004-0000-0400-0000F50D0000}"/>
    <hyperlink ref="G3576" r:id="rId3575" xr:uid="{00000000-0004-0000-0400-0000F60D0000}"/>
    <hyperlink ref="G3577" r:id="rId3576" xr:uid="{00000000-0004-0000-0400-0000F70D0000}"/>
    <hyperlink ref="G3578" r:id="rId3577" xr:uid="{00000000-0004-0000-0400-0000F80D0000}"/>
    <hyperlink ref="G3579" r:id="rId3578" xr:uid="{00000000-0004-0000-0400-0000F90D0000}"/>
    <hyperlink ref="G3580" r:id="rId3579" xr:uid="{00000000-0004-0000-0400-0000FA0D0000}"/>
    <hyperlink ref="G3581" r:id="rId3580" xr:uid="{00000000-0004-0000-0400-0000FB0D0000}"/>
    <hyperlink ref="G3582" r:id="rId3581" xr:uid="{00000000-0004-0000-0400-0000FC0D0000}"/>
    <hyperlink ref="G3583" r:id="rId3582" xr:uid="{00000000-0004-0000-0400-0000FD0D0000}"/>
    <hyperlink ref="G3584" r:id="rId3583" xr:uid="{00000000-0004-0000-0400-0000FE0D0000}"/>
    <hyperlink ref="G3585" r:id="rId3584" xr:uid="{00000000-0004-0000-0400-0000FF0D0000}"/>
    <hyperlink ref="G3586" r:id="rId3585" xr:uid="{00000000-0004-0000-0400-0000000E0000}"/>
    <hyperlink ref="G3587" r:id="rId3586" xr:uid="{00000000-0004-0000-0400-0000010E0000}"/>
    <hyperlink ref="G3588" r:id="rId3587" xr:uid="{00000000-0004-0000-0400-0000020E0000}"/>
    <hyperlink ref="G3589" r:id="rId3588" xr:uid="{00000000-0004-0000-0400-0000030E0000}"/>
    <hyperlink ref="G3590" r:id="rId3589" xr:uid="{00000000-0004-0000-0400-0000040E0000}"/>
    <hyperlink ref="G3591" r:id="rId3590" xr:uid="{00000000-0004-0000-0400-0000050E0000}"/>
    <hyperlink ref="G3592" r:id="rId3591" xr:uid="{00000000-0004-0000-0400-0000060E0000}"/>
    <hyperlink ref="G3593" r:id="rId3592" xr:uid="{00000000-0004-0000-0400-0000070E0000}"/>
    <hyperlink ref="G3594" r:id="rId3593" xr:uid="{00000000-0004-0000-0400-0000080E0000}"/>
    <hyperlink ref="G3595" r:id="rId3594" xr:uid="{00000000-0004-0000-0400-0000090E0000}"/>
    <hyperlink ref="G3596" r:id="rId3595" xr:uid="{00000000-0004-0000-0400-00000A0E0000}"/>
    <hyperlink ref="G3597" r:id="rId3596" xr:uid="{00000000-0004-0000-0400-00000B0E0000}"/>
    <hyperlink ref="G3598" r:id="rId3597" xr:uid="{00000000-0004-0000-0400-00000C0E0000}"/>
    <hyperlink ref="G3599" r:id="rId3598" xr:uid="{00000000-0004-0000-0400-00000D0E0000}"/>
    <hyperlink ref="G3600" r:id="rId3599" xr:uid="{00000000-0004-0000-0400-00000E0E0000}"/>
    <hyperlink ref="G3601" r:id="rId3600" xr:uid="{00000000-0004-0000-0400-00000F0E0000}"/>
    <hyperlink ref="G3602" r:id="rId3601" xr:uid="{00000000-0004-0000-0400-0000100E0000}"/>
    <hyperlink ref="G3603" r:id="rId3602" xr:uid="{00000000-0004-0000-0400-0000110E0000}"/>
    <hyperlink ref="G3604" r:id="rId3603" xr:uid="{00000000-0004-0000-0400-0000120E0000}"/>
    <hyperlink ref="G3605" r:id="rId3604" xr:uid="{00000000-0004-0000-0400-0000130E0000}"/>
    <hyperlink ref="G3606" r:id="rId3605" xr:uid="{00000000-0004-0000-0400-0000140E0000}"/>
    <hyperlink ref="G3607" r:id="rId3606" xr:uid="{00000000-0004-0000-0400-0000150E0000}"/>
    <hyperlink ref="G3608" r:id="rId3607" xr:uid="{00000000-0004-0000-0400-0000160E0000}"/>
    <hyperlink ref="G3609" r:id="rId3608" xr:uid="{00000000-0004-0000-0400-0000170E0000}"/>
    <hyperlink ref="G3610" r:id="rId3609" xr:uid="{00000000-0004-0000-0400-0000180E0000}"/>
    <hyperlink ref="G3611" r:id="rId3610" xr:uid="{00000000-0004-0000-0400-0000190E0000}"/>
    <hyperlink ref="G3612" r:id="rId3611" xr:uid="{00000000-0004-0000-0400-00001A0E0000}"/>
    <hyperlink ref="G3613" r:id="rId3612" xr:uid="{00000000-0004-0000-0400-00001B0E0000}"/>
    <hyperlink ref="G3614" r:id="rId3613" xr:uid="{00000000-0004-0000-0400-00001C0E0000}"/>
    <hyperlink ref="G3615" r:id="rId3614" xr:uid="{00000000-0004-0000-0400-00001D0E0000}"/>
    <hyperlink ref="G3616" r:id="rId3615" xr:uid="{00000000-0004-0000-0400-00001E0E0000}"/>
    <hyperlink ref="G3617" r:id="rId3616" xr:uid="{00000000-0004-0000-0400-00001F0E0000}"/>
    <hyperlink ref="G3618" r:id="rId3617" xr:uid="{00000000-0004-0000-0400-0000200E0000}"/>
    <hyperlink ref="G3619" r:id="rId3618" xr:uid="{00000000-0004-0000-0400-0000210E0000}"/>
    <hyperlink ref="G3620" r:id="rId3619" xr:uid="{00000000-0004-0000-0400-0000220E0000}"/>
    <hyperlink ref="G3621" r:id="rId3620" xr:uid="{00000000-0004-0000-0400-0000230E0000}"/>
    <hyperlink ref="G3622" r:id="rId3621" xr:uid="{00000000-0004-0000-0400-0000240E0000}"/>
    <hyperlink ref="G3623" r:id="rId3622" xr:uid="{00000000-0004-0000-0400-0000250E0000}"/>
    <hyperlink ref="G3624" r:id="rId3623" xr:uid="{00000000-0004-0000-0400-0000260E0000}"/>
    <hyperlink ref="G3625" r:id="rId3624" xr:uid="{00000000-0004-0000-0400-0000270E0000}"/>
    <hyperlink ref="G3626" r:id="rId3625" xr:uid="{00000000-0004-0000-0400-0000280E0000}"/>
    <hyperlink ref="G3627" r:id="rId3626" xr:uid="{00000000-0004-0000-0400-0000290E0000}"/>
    <hyperlink ref="G3628" r:id="rId3627" xr:uid="{00000000-0004-0000-0400-00002A0E0000}"/>
    <hyperlink ref="G3629" r:id="rId3628" xr:uid="{00000000-0004-0000-0400-00002B0E0000}"/>
    <hyperlink ref="G3630" r:id="rId3629" xr:uid="{00000000-0004-0000-0400-00002C0E0000}"/>
    <hyperlink ref="G3631" r:id="rId3630" xr:uid="{00000000-0004-0000-0400-00002D0E0000}"/>
    <hyperlink ref="G3632" r:id="rId3631" xr:uid="{00000000-0004-0000-0400-00002E0E0000}"/>
    <hyperlink ref="G3633" r:id="rId3632" xr:uid="{00000000-0004-0000-0400-00002F0E0000}"/>
    <hyperlink ref="G3634" r:id="rId3633" xr:uid="{00000000-0004-0000-0400-0000300E0000}"/>
    <hyperlink ref="G3635" r:id="rId3634" xr:uid="{00000000-0004-0000-0400-0000310E0000}"/>
    <hyperlink ref="G3636" r:id="rId3635" xr:uid="{00000000-0004-0000-0400-0000320E0000}"/>
    <hyperlink ref="G3637" r:id="rId3636" xr:uid="{00000000-0004-0000-0400-0000330E0000}"/>
    <hyperlink ref="G3638" r:id="rId3637" xr:uid="{00000000-0004-0000-0400-0000340E0000}"/>
    <hyperlink ref="G3639" r:id="rId3638" xr:uid="{00000000-0004-0000-0400-0000350E0000}"/>
    <hyperlink ref="G3640" r:id="rId3639" xr:uid="{00000000-0004-0000-0400-0000360E0000}"/>
    <hyperlink ref="G3641" r:id="rId3640" xr:uid="{00000000-0004-0000-0400-0000370E0000}"/>
    <hyperlink ref="G3642" r:id="rId3641" xr:uid="{00000000-0004-0000-0400-0000380E0000}"/>
    <hyperlink ref="G3643" r:id="rId3642" xr:uid="{00000000-0004-0000-0400-0000390E0000}"/>
    <hyperlink ref="G3644" r:id="rId3643" xr:uid="{00000000-0004-0000-0400-00003A0E0000}"/>
    <hyperlink ref="G3645" r:id="rId3644" xr:uid="{00000000-0004-0000-0400-00003B0E0000}"/>
    <hyperlink ref="G3646" r:id="rId3645" xr:uid="{00000000-0004-0000-0400-00003C0E0000}"/>
    <hyperlink ref="G3647" r:id="rId3646" xr:uid="{00000000-0004-0000-0400-00003D0E0000}"/>
    <hyperlink ref="G3648" r:id="rId3647" xr:uid="{00000000-0004-0000-0400-00003E0E0000}"/>
    <hyperlink ref="G3649" r:id="rId3648" xr:uid="{00000000-0004-0000-0400-00003F0E0000}"/>
    <hyperlink ref="G3650" r:id="rId3649" xr:uid="{00000000-0004-0000-0400-0000400E0000}"/>
    <hyperlink ref="G3651" r:id="rId3650" xr:uid="{00000000-0004-0000-0400-0000410E0000}"/>
    <hyperlink ref="G3652" r:id="rId3651" xr:uid="{00000000-0004-0000-0400-0000420E0000}"/>
    <hyperlink ref="G3653" r:id="rId3652" xr:uid="{00000000-0004-0000-0400-0000430E0000}"/>
    <hyperlink ref="G3654" r:id="rId3653" xr:uid="{00000000-0004-0000-0400-0000440E0000}"/>
    <hyperlink ref="G3655" r:id="rId3654" xr:uid="{00000000-0004-0000-0400-0000450E0000}"/>
    <hyperlink ref="G3656" r:id="rId3655" xr:uid="{00000000-0004-0000-0400-0000460E0000}"/>
    <hyperlink ref="G3657" r:id="rId3656" xr:uid="{00000000-0004-0000-0400-0000470E0000}"/>
    <hyperlink ref="G3658" r:id="rId3657" xr:uid="{00000000-0004-0000-0400-0000480E0000}"/>
    <hyperlink ref="G3659" r:id="rId3658" xr:uid="{00000000-0004-0000-0400-0000490E0000}"/>
    <hyperlink ref="G3660" r:id="rId3659" xr:uid="{00000000-0004-0000-0400-00004A0E0000}"/>
    <hyperlink ref="G3661" r:id="rId3660" xr:uid="{00000000-0004-0000-0400-00004B0E0000}"/>
    <hyperlink ref="G3662" r:id="rId3661" xr:uid="{00000000-0004-0000-0400-00004C0E0000}"/>
    <hyperlink ref="G3663" r:id="rId3662" xr:uid="{00000000-0004-0000-0400-00004D0E0000}"/>
    <hyperlink ref="G3664" r:id="rId3663" xr:uid="{00000000-0004-0000-0400-00004E0E0000}"/>
    <hyperlink ref="G3665" r:id="rId3664" xr:uid="{00000000-0004-0000-0400-00004F0E0000}"/>
    <hyperlink ref="G3666" r:id="rId3665" xr:uid="{00000000-0004-0000-0400-0000500E0000}"/>
    <hyperlink ref="G3667" r:id="rId3666" xr:uid="{00000000-0004-0000-0400-0000510E0000}"/>
    <hyperlink ref="G3668" r:id="rId3667" xr:uid="{00000000-0004-0000-0400-0000520E0000}"/>
    <hyperlink ref="G3669" r:id="rId3668" xr:uid="{00000000-0004-0000-0400-0000530E0000}"/>
    <hyperlink ref="G3670" r:id="rId3669" xr:uid="{00000000-0004-0000-0400-0000540E0000}"/>
    <hyperlink ref="G3671" r:id="rId3670" xr:uid="{00000000-0004-0000-0400-0000550E0000}"/>
    <hyperlink ref="G3672" r:id="rId3671" xr:uid="{00000000-0004-0000-0400-0000560E0000}"/>
    <hyperlink ref="G3673" r:id="rId3672" xr:uid="{00000000-0004-0000-0400-0000570E0000}"/>
    <hyperlink ref="G3674" r:id="rId3673" xr:uid="{00000000-0004-0000-0400-0000580E0000}"/>
    <hyperlink ref="G3675" r:id="rId3674" xr:uid="{00000000-0004-0000-0400-0000590E0000}"/>
    <hyperlink ref="G3676" r:id="rId3675" xr:uid="{00000000-0004-0000-0400-00005A0E0000}"/>
    <hyperlink ref="G3677" r:id="rId3676" xr:uid="{00000000-0004-0000-0400-00005B0E0000}"/>
    <hyperlink ref="G3678" r:id="rId3677" xr:uid="{00000000-0004-0000-0400-00005C0E0000}"/>
    <hyperlink ref="G3679" r:id="rId3678" xr:uid="{00000000-0004-0000-0400-00005D0E0000}"/>
    <hyperlink ref="G3680" r:id="rId3679" xr:uid="{00000000-0004-0000-0400-00005E0E0000}"/>
    <hyperlink ref="G3681" r:id="rId3680" xr:uid="{00000000-0004-0000-0400-00005F0E0000}"/>
    <hyperlink ref="G3682" r:id="rId3681" xr:uid="{00000000-0004-0000-0400-0000600E0000}"/>
    <hyperlink ref="G3683" r:id="rId3682" xr:uid="{00000000-0004-0000-0400-0000610E0000}"/>
    <hyperlink ref="G3684" r:id="rId3683" xr:uid="{00000000-0004-0000-0400-0000620E0000}"/>
    <hyperlink ref="G3685" r:id="rId3684" xr:uid="{00000000-0004-0000-0400-0000630E0000}"/>
    <hyperlink ref="G3686" r:id="rId3685" xr:uid="{00000000-0004-0000-0400-0000640E0000}"/>
    <hyperlink ref="G3687" r:id="rId3686" xr:uid="{00000000-0004-0000-0400-0000650E0000}"/>
    <hyperlink ref="G3688" r:id="rId3687" xr:uid="{00000000-0004-0000-0400-0000660E0000}"/>
    <hyperlink ref="G3689" r:id="rId3688" xr:uid="{00000000-0004-0000-0400-0000670E0000}"/>
    <hyperlink ref="G3690" r:id="rId3689" xr:uid="{00000000-0004-0000-0400-0000680E0000}"/>
    <hyperlink ref="G3691" r:id="rId3690" xr:uid="{00000000-0004-0000-0400-0000690E0000}"/>
    <hyperlink ref="G3692" r:id="rId3691" xr:uid="{00000000-0004-0000-0400-00006A0E0000}"/>
    <hyperlink ref="G3693" r:id="rId3692" xr:uid="{00000000-0004-0000-0400-00006B0E0000}"/>
    <hyperlink ref="G3694" r:id="rId3693" xr:uid="{00000000-0004-0000-0400-00006C0E0000}"/>
    <hyperlink ref="G3695" r:id="rId3694" xr:uid="{00000000-0004-0000-0400-00006D0E0000}"/>
    <hyperlink ref="G3696" r:id="rId3695" xr:uid="{00000000-0004-0000-0400-00006E0E0000}"/>
    <hyperlink ref="G3697" r:id="rId3696" xr:uid="{00000000-0004-0000-0400-00006F0E0000}"/>
    <hyperlink ref="G3698" r:id="rId3697" xr:uid="{00000000-0004-0000-0400-0000700E0000}"/>
    <hyperlink ref="G3699" r:id="rId3698" xr:uid="{00000000-0004-0000-0400-0000710E0000}"/>
    <hyperlink ref="G3700" r:id="rId3699" xr:uid="{00000000-0004-0000-0400-0000720E0000}"/>
    <hyperlink ref="G3701" r:id="rId3700" xr:uid="{00000000-0004-0000-0400-0000730E0000}"/>
    <hyperlink ref="G3702" r:id="rId3701" xr:uid="{00000000-0004-0000-0400-0000740E0000}"/>
    <hyperlink ref="G3703" r:id="rId3702" xr:uid="{00000000-0004-0000-0400-0000750E0000}"/>
    <hyperlink ref="G3704" r:id="rId3703" xr:uid="{00000000-0004-0000-0400-0000760E0000}"/>
    <hyperlink ref="G3705" r:id="rId3704" xr:uid="{00000000-0004-0000-0400-0000770E0000}"/>
    <hyperlink ref="G3706" r:id="rId3705" xr:uid="{00000000-0004-0000-0400-0000780E0000}"/>
    <hyperlink ref="G3707" r:id="rId3706" xr:uid="{00000000-0004-0000-0400-0000790E0000}"/>
    <hyperlink ref="G3708" r:id="rId3707" xr:uid="{00000000-0004-0000-0400-00007A0E0000}"/>
    <hyperlink ref="G3709" r:id="rId3708" xr:uid="{00000000-0004-0000-0400-00007B0E0000}"/>
    <hyperlink ref="G3710" r:id="rId3709" xr:uid="{00000000-0004-0000-0400-00007C0E0000}"/>
    <hyperlink ref="G3711" r:id="rId3710" xr:uid="{00000000-0004-0000-0400-00007D0E0000}"/>
    <hyperlink ref="G3712" r:id="rId3711" xr:uid="{00000000-0004-0000-0400-00007E0E0000}"/>
    <hyperlink ref="G3713" r:id="rId3712" xr:uid="{00000000-0004-0000-0400-00007F0E0000}"/>
    <hyperlink ref="G3714" r:id="rId3713" xr:uid="{00000000-0004-0000-0400-0000800E0000}"/>
    <hyperlink ref="G3715" r:id="rId3714" xr:uid="{00000000-0004-0000-0400-0000810E0000}"/>
    <hyperlink ref="G3716" r:id="rId3715" xr:uid="{00000000-0004-0000-0400-0000820E0000}"/>
    <hyperlink ref="G3717" r:id="rId3716" xr:uid="{00000000-0004-0000-0400-0000830E0000}"/>
    <hyperlink ref="G3718" r:id="rId3717" xr:uid="{00000000-0004-0000-0400-0000840E0000}"/>
    <hyperlink ref="G3719" r:id="rId3718" xr:uid="{00000000-0004-0000-0400-0000850E0000}"/>
    <hyperlink ref="G3720" r:id="rId3719" xr:uid="{00000000-0004-0000-0400-0000860E0000}"/>
    <hyperlink ref="G3721" r:id="rId3720" xr:uid="{00000000-0004-0000-0400-0000870E0000}"/>
    <hyperlink ref="G3722" r:id="rId3721" xr:uid="{00000000-0004-0000-0400-0000880E0000}"/>
    <hyperlink ref="G3723" r:id="rId3722" xr:uid="{00000000-0004-0000-0400-0000890E0000}"/>
    <hyperlink ref="G3724" r:id="rId3723" xr:uid="{00000000-0004-0000-0400-00008A0E0000}"/>
    <hyperlink ref="G3725" r:id="rId3724" xr:uid="{00000000-0004-0000-0400-00008B0E0000}"/>
    <hyperlink ref="G3726" r:id="rId3725" xr:uid="{00000000-0004-0000-0400-00008C0E0000}"/>
    <hyperlink ref="G3727" r:id="rId3726" xr:uid="{00000000-0004-0000-0400-00008D0E0000}"/>
    <hyperlink ref="G3728" r:id="rId3727" xr:uid="{00000000-0004-0000-0400-00008E0E0000}"/>
    <hyperlink ref="G3729" r:id="rId3728" xr:uid="{00000000-0004-0000-0400-00008F0E0000}"/>
    <hyperlink ref="G3730" r:id="rId3729" xr:uid="{00000000-0004-0000-0400-0000900E0000}"/>
    <hyperlink ref="G3731" r:id="rId3730" xr:uid="{00000000-0004-0000-0400-0000910E0000}"/>
    <hyperlink ref="G3732" r:id="rId3731" xr:uid="{00000000-0004-0000-0400-0000920E0000}"/>
    <hyperlink ref="G3733" r:id="rId3732" xr:uid="{00000000-0004-0000-0400-0000930E0000}"/>
    <hyperlink ref="G3734" r:id="rId3733" xr:uid="{00000000-0004-0000-0400-0000940E0000}"/>
    <hyperlink ref="G3735" r:id="rId3734" xr:uid="{00000000-0004-0000-0400-0000950E0000}"/>
    <hyperlink ref="G3736" r:id="rId3735" xr:uid="{00000000-0004-0000-0400-0000960E0000}"/>
    <hyperlink ref="G3737" r:id="rId3736" xr:uid="{00000000-0004-0000-0400-0000970E0000}"/>
    <hyperlink ref="G3738" r:id="rId3737" xr:uid="{00000000-0004-0000-0400-0000980E0000}"/>
    <hyperlink ref="G3739" r:id="rId3738" xr:uid="{00000000-0004-0000-0400-0000990E0000}"/>
    <hyperlink ref="G3740" r:id="rId3739" xr:uid="{00000000-0004-0000-0400-00009A0E0000}"/>
    <hyperlink ref="G3741" r:id="rId3740" xr:uid="{00000000-0004-0000-0400-00009B0E0000}"/>
    <hyperlink ref="G3742" r:id="rId3741" xr:uid="{00000000-0004-0000-0400-00009C0E0000}"/>
    <hyperlink ref="G3743" r:id="rId3742" xr:uid="{00000000-0004-0000-0400-00009D0E0000}"/>
    <hyperlink ref="G3744" r:id="rId3743" xr:uid="{00000000-0004-0000-0400-00009E0E0000}"/>
    <hyperlink ref="G3745" r:id="rId3744" xr:uid="{00000000-0004-0000-0400-00009F0E0000}"/>
    <hyperlink ref="G3746" r:id="rId3745" xr:uid="{00000000-0004-0000-0400-0000A00E0000}"/>
    <hyperlink ref="G3747" r:id="rId3746" xr:uid="{00000000-0004-0000-0400-0000A10E0000}"/>
    <hyperlink ref="G3748" r:id="rId3747" xr:uid="{00000000-0004-0000-0400-0000A20E0000}"/>
    <hyperlink ref="G3749" r:id="rId3748" xr:uid="{00000000-0004-0000-0400-0000A30E0000}"/>
    <hyperlink ref="G3750" r:id="rId3749" xr:uid="{00000000-0004-0000-0400-0000A40E0000}"/>
    <hyperlink ref="G3751" r:id="rId3750" xr:uid="{00000000-0004-0000-0400-0000A50E0000}"/>
    <hyperlink ref="G3752" r:id="rId3751" xr:uid="{00000000-0004-0000-0400-0000A60E0000}"/>
    <hyperlink ref="G3753" r:id="rId3752" xr:uid="{00000000-0004-0000-0400-0000A70E0000}"/>
    <hyperlink ref="G3754" r:id="rId3753" xr:uid="{00000000-0004-0000-0400-0000A80E0000}"/>
    <hyperlink ref="G3755" r:id="rId3754" xr:uid="{00000000-0004-0000-0400-0000A90E0000}"/>
    <hyperlink ref="G3756" r:id="rId3755" xr:uid="{00000000-0004-0000-0400-0000AA0E0000}"/>
    <hyperlink ref="G3757" r:id="rId3756" xr:uid="{00000000-0004-0000-0400-0000AB0E0000}"/>
    <hyperlink ref="G3758" r:id="rId3757" xr:uid="{00000000-0004-0000-0400-0000AC0E0000}"/>
    <hyperlink ref="G3759" r:id="rId3758" xr:uid="{00000000-0004-0000-0400-0000AD0E0000}"/>
    <hyperlink ref="G3760" r:id="rId3759" xr:uid="{00000000-0004-0000-0400-0000AE0E0000}"/>
    <hyperlink ref="G3761" r:id="rId3760" xr:uid="{00000000-0004-0000-0400-0000AF0E0000}"/>
    <hyperlink ref="G3762" r:id="rId3761" xr:uid="{00000000-0004-0000-0400-0000B00E0000}"/>
    <hyperlink ref="G3763" r:id="rId3762" xr:uid="{00000000-0004-0000-0400-0000B10E0000}"/>
    <hyperlink ref="G3764" r:id="rId3763" xr:uid="{00000000-0004-0000-0400-0000B20E0000}"/>
    <hyperlink ref="G3765" r:id="rId3764" xr:uid="{00000000-0004-0000-0400-0000B30E0000}"/>
    <hyperlink ref="G3766" r:id="rId3765" xr:uid="{00000000-0004-0000-0400-0000B40E0000}"/>
    <hyperlink ref="G3767" r:id="rId3766" xr:uid="{00000000-0004-0000-0400-0000B50E0000}"/>
    <hyperlink ref="G3768" r:id="rId3767" xr:uid="{00000000-0004-0000-0400-0000B60E0000}"/>
    <hyperlink ref="G3769" r:id="rId3768" xr:uid="{00000000-0004-0000-0400-0000B70E0000}"/>
    <hyperlink ref="G3770" r:id="rId3769" xr:uid="{00000000-0004-0000-0400-0000B80E0000}"/>
    <hyperlink ref="G3771" r:id="rId3770" xr:uid="{00000000-0004-0000-0400-0000B90E0000}"/>
    <hyperlink ref="G3772" r:id="rId3771" xr:uid="{00000000-0004-0000-0400-0000BA0E0000}"/>
    <hyperlink ref="G3773" r:id="rId3772" xr:uid="{00000000-0004-0000-0400-0000BB0E0000}"/>
    <hyperlink ref="G3774" r:id="rId3773" xr:uid="{00000000-0004-0000-0400-0000BC0E0000}"/>
    <hyperlink ref="G3775" r:id="rId3774" xr:uid="{00000000-0004-0000-0400-0000BD0E0000}"/>
    <hyperlink ref="G3776" r:id="rId3775" xr:uid="{00000000-0004-0000-0400-0000BE0E0000}"/>
    <hyperlink ref="G3777" r:id="rId3776" xr:uid="{00000000-0004-0000-0400-0000BF0E0000}"/>
    <hyperlink ref="G3778" r:id="rId3777" xr:uid="{00000000-0004-0000-0400-0000C00E0000}"/>
    <hyperlink ref="G3779" r:id="rId3778" xr:uid="{00000000-0004-0000-0400-0000C10E0000}"/>
    <hyperlink ref="G3780" r:id="rId3779" xr:uid="{00000000-0004-0000-0400-0000C20E0000}"/>
    <hyperlink ref="G3781" r:id="rId3780" xr:uid="{00000000-0004-0000-0400-0000C30E0000}"/>
    <hyperlink ref="G3782" r:id="rId3781" xr:uid="{00000000-0004-0000-0400-0000C40E0000}"/>
    <hyperlink ref="G3783" r:id="rId3782" xr:uid="{00000000-0004-0000-0400-0000C50E0000}"/>
    <hyperlink ref="G3784" r:id="rId3783" xr:uid="{00000000-0004-0000-0400-0000C60E0000}"/>
    <hyperlink ref="G3785" r:id="rId3784" xr:uid="{00000000-0004-0000-0400-0000C70E0000}"/>
    <hyperlink ref="G3786" r:id="rId3785" xr:uid="{00000000-0004-0000-0400-0000C80E0000}"/>
    <hyperlink ref="G3787" r:id="rId3786" xr:uid="{00000000-0004-0000-0400-0000C90E0000}"/>
    <hyperlink ref="G3788" r:id="rId3787" xr:uid="{00000000-0004-0000-0400-0000CA0E0000}"/>
    <hyperlink ref="G3789" r:id="rId3788" xr:uid="{00000000-0004-0000-0400-0000CB0E0000}"/>
    <hyperlink ref="G3790" r:id="rId3789" xr:uid="{00000000-0004-0000-0400-0000CC0E0000}"/>
    <hyperlink ref="G3791" r:id="rId3790" xr:uid="{00000000-0004-0000-0400-0000CD0E0000}"/>
    <hyperlink ref="G3792" r:id="rId3791" xr:uid="{00000000-0004-0000-0400-0000CE0E0000}"/>
    <hyperlink ref="G3793" r:id="rId3792" xr:uid="{00000000-0004-0000-0400-0000CF0E0000}"/>
    <hyperlink ref="G3794" r:id="rId3793" xr:uid="{00000000-0004-0000-0400-0000D00E0000}"/>
    <hyperlink ref="G3795" r:id="rId3794" xr:uid="{00000000-0004-0000-0400-0000D10E0000}"/>
    <hyperlink ref="G3796" r:id="rId3795" xr:uid="{00000000-0004-0000-0400-0000D20E0000}"/>
    <hyperlink ref="G3797" r:id="rId3796" xr:uid="{00000000-0004-0000-0400-0000D30E0000}"/>
    <hyperlink ref="G3798" r:id="rId3797" xr:uid="{00000000-0004-0000-0400-0000D40E0000}"/>
    <hyperlink ref="G3799" r:id="rId3798" xr:uid="{00000000-0004-0000-0400-0000D50E0000}"/>
    <hyperlink ref="G3800" r:id="rId3799" xr:uid="{00000000-0004-0000-0400-0000D60E0000}"/>
    <hyperlink ref="G3801" r:id="rId3800" xr:uid="{00000000-0004-0000-0400-0000D70E0000}"/>
    <hyperlink ref="G3802" r:id="rId3801" xr:uid="{00000000-0004-0000-0400-0000D80E0000}"/>
    <hyperlink ref="G3803" r:id="rId3802" xr:uid="{00000000-0004-0000-0400-0000D90E0000}"/>
    <hyperlink ref="G3804" r:id="rId3803" xr:uid="{00000000-0004-0000-0400-0000DA0E0000}"/>
    <hyperlink ref="G3805" r:id="rId3804" xr:uid="{00000000-0004-0000-0400-0000DB0E0000}"/>
    <hyperlink ref="G3806" r:id="rId3805" xr:uid="{00000000-0004-0000-0400-0000DC0E0000}"/>
    <hyperlink ref="G3807" r:id="rId3806" xr:uid="{00000000-0004-0000-0400-0000DD0E0000}"/>
    <hyperlink ref="G3808" r:id="rId3807" xr:uid="{00000000-0004-0000-0400-0000DE0E0000}"/>
    <hyperlink ref="G3809" r:id="rId3808" xr:uid="{00000000-0004-0000-0400-0000DF0E0000}"/>
    <hyperlink ref="G3810" r:id="rId3809" xr:uid="{00000000-0004-0000-0400-0000E00E0000}"/>
    <hyperlink ref="G3811" r:id="rId3810" xr:uid="{00000000-0004-0000-0400-0000E10E0000}"/>
    <hyperlink ref="G3812" r:id="rId3811" xr:uid="{00000000-0004-0000-0400-0000E20E0000}"/>
    <hyperlink ref="G3813" r:id="rId3812" xr:uid="{00000000-0004-0000-0400-0000E30E0000}"/>
    <hyperlink ref="G3814" r:id="rId3813" xr:uid="{00000000-0004-0000-0400-0000E40E0000}"/>
    <hyperlink ref="G3815" r:id="rId3814" xr:uid="{00000000-0004-0000-0400-0000E50E0000}"/>
    <hyperlink ref="G3816" r:id="rId3815" xr:uid="{00000000-0004-0000-0400-0000E60E0000}"/>
    <hyperlink ref="G3817" r:id="rId3816" xr:uid="{00000000-0004-0000-0400-0000E70E0000}"/>
    <hyperlink ref="G3818" r:id="rId3817" xr:uid="{00000000-0004-0000-0400-0000E80E0000}"/>
    <hyperlink ref="G3819" r:id="rId3818" xr:uid="{00000000-0004-0000-0400-0000E90E0000}"/>
    <hyperlink ref="G3820" r:id="rId3819" xr:uid="{00000000-0004-0000-0400-0000EA0E0000}"/>
    <hyperlink ref="G3821" r:id="rId3820" xr:uid="{00000000-0004-0000-0400-0000EB0E0000}"/>
    <hyperlink ref="G3822" r:id="rId3821" xr:uid="{00000000-0004-0000-0400-0000EC0E0000}"/>
    <hyperlink ref="G3823" r:id="rId3822" xr:uid="{00000000-0004-0000-0400-0000ED0E0000}"/>
    <hyperlink ref="G3824" r:id="rId3823" xr:uid="{00000000-0004-0000-0400-0000EE0E0000}"/>
    <hyperlink ref="G3825" r:id="rId3824" xr:uid="{00000000-0004-0000-0400-0000EF0E0000}"/>
    <hyperlink ref="G3826" r:id="rId3825" xr:uid="{00000000-0004-0000-0400-0000F00E0000}"/>
    <hyperlink ref="G3827" r:id="rId3826" xr:uid="{00000000-0004-0000-0400-0000F10E0000}"/>
    <hyperlink ref="G3828" r:id="rId3827" xr:uid="{00000000-0004-0000-0400-0000F20E0000}"/>
    <hyperlink ref="G3829" r:id="rId3828" xr:uid="{00000000-0004-0000-0400-0000F30E0000}"/>
    <hyperlink ref="G3830" r:id="rId3829" xr:uid="{00000000-0004-0000-0400-0000F40E0000}"/>
    <hyperlink ref="G3831" r:id="rId3830" xr:uid="{00000000-0004-0000-0400-0000F50E0000}"/>
    <hyperlink ref="G3832" r:id="rId3831" xr:uid="{00000000-0004-0000-0400-0000F60E0000}"/>
    <hyperlink ref="G3833" r:id="rId3832" xr:uid="{00000000-0004-0000-0400-0000F70E0000}"/>
    <hyperlink ref="G3834" r:id="rId3833" xr:uid="{00000000-0004-0000-0400-0000F80E0000}"/>
    <hyperlink ref="G3835" r:id="rId3834" xr:uid="{00000000-0004-0000-0400-0000F90E0000}"/>
    <hyperlink ref="G3836" r:id="rId3835" xr:uid="{00000000-0004-0000-0400-0000FA0E0000}"/>
    <hyperlink ref="G3837" r:id="rId3836" xr:uid="{00000000-0004-0000-0400-0000FB0E0000}"/>
    <hyperlink ref="G3838" r:id="rId3837" xr:uid="{00000000-0004-0000-0400-0000FC0E0000}"/>
    <hyperlink ref="G3839" r:id="rId3838" xr:uid="{00000000-0004-0000-0400-0000FD0E0000}"/>
    <hyperlink ref="G3840" r:id="rId3839" xr:uid="{00000000-0004-0000-0400-0000FE0E0000}"/>
    <hyperlink ref="G3841" r:id="rId3840" xr:uid="{00000000-0004-0000-0400-0000FF0E0000}"/>
    <hyperlink ref="G3842" r:id="rId3841" xr:uid="{00000000-0004-0000-0400-0000000F0000}"/>
    <hyperlink ref="G3843" r:id="rId3842" xr:uid="{00000000-0004-0000-0400-0000010F0000}"/>
    <hyperlink ref="G3844" r:id="rId3843" xr:uid="{00000000-0004-0000-0400-0000020F0000}"/>
    <hyperlink ref="G3845" r:id="rId3844" xr:uid="{00000000-0004-0000-0400-0000030F0000}"/>
    <hyperlink ref="G3846" r:id="rId3845" xr:uid="{00000000-0004-0000-0400-0000040F0000}"/>
    <hyperlink ref="G3847" r:id="rId3846" xr:uid="{00000000-0004-0000-0400-0000050F0000}"/>
    <hyperlink ref="G3848" r:id="rId3847" xr:uid="{00000000-0004-0000-0400-0000060F0000}"/>
    <hyperlink ref="G3849" r:id="rId3848" xr:uid="{00000000-0004-0000-0400-0000070F0000}"/>
    <hyperlink ref="G3850" r:id="rId3849" xr:uid="{00000000-0004-0000-0400-0000080F0000}"/>
    <hyperlink ref="G3851" r:id="rId3850" xr:uid="{00000000-0004-0000-0400-0000090F0000}"/>
    <hyperlink ref="G3852" r:id="rId3851" xr:uid="{00000000-0004-0000-0400-00000A0F0000}"/>
    <hyperlink ref="G3853" r:id="rId3852" xr:uid="{00000000-0004-0000-0400-00000B0F0000}"/>
    <hyperlink ref="G3854" r:id="rId3853" xr:uid="{00000000-0004-0000-0400-00000C0F0000}"/>
    <hyperlink ref="G3855" r:id="rId3854" xr:uid="{00000000-0004-0000-0400-00000D0F0000}"/>
    <hyperlink ref="G3856" r:id="rId3855" xr:uid="{00000000-0004-0000-0400-00000E0F0000}"/>
    <hyperlink ref="G3857" r:id="rId3856" xr:uid="{00000000-0004-0000-0400-00000F0F0000}"/>
    <hyperlink ref="G3858" r:id="rId3857" xr:uid="{00000000-0004-0000-0400-0000100F0000}"/>
    <hyperlink ref="G3859" r:id="rId3858" xr:uid="{00000000-0004-0000-0400-0000110F0000}"/>
    <hyperlink ref="G3860" r:id="rId3859" xr:uid="{00000000-0004-0000-0400-0000120F0000}"/>
    <hyperlink ref="G3861" r:id="rId3860" xr:uid="{00000000-0004-0000-0400-0000130F0000}"/>
    <hyperlink ref="G3862" r:id="rId3861" xr:uid="{00000000-0004-0000-0400-0000140F0000}"/>
    <hyperlink ref="G3863" r:id="rId3862" xr:uid="{00000000-0004-0000-0400-0000150F0000}"/>
    <hyperlink ref="G3864" r:id="rId3863" xr:uid="{00000000-0004-0000-0400-0000160F0000}"/>
    <hyperlink ref="G3865" r:id="rId3864" xr:uid="{00000000-0004-0000-0400-0000170F0000}"/>
    <hyperlink ref="G3866" r:id="rId3865" xr:uid="{00000000-0004-0000-0400-0000180F0000}"/>
    <hyperlink ref="G3867" r:id="rId3866" xr:uid="{00000000-0004-0000-0400-0000190F0000}"/>
    <hyperlink ref="G3868" r:id="rId3867" xr:uid="{00000000-0004-0000-0400-00001A0F0000}"/>
    <hyperlink ref="G3869" r:id="rId3868" xr:uid="{00000000-0004-0000-0400-00001B0F0000}"/>
    <hyperlink ref="G3870" r:id="rId3869" xr:uid="{00000000-0004-0000-0400-00001C0F0000}"/>
    <hyperlink ref="G3871" r:id="rId3870" xr:uid="{00000000-0004-0000-0400-00001D0F0000}"/>
    <hyperlink ref="G3872" r:id="rId3871" xr:uid="{00000000-0004-0000-0400-00001E0F0000}"/>
    <hyperlink ref="G3873" r:id="rId3872" xr:uid="{00000000-0004-0000-0400-00001F0F0000}"/>
    <hyperlink ref="G3874" r:id="rId3873" xr:uid="{00000000-0004-0000-0400-0000200F0000}"/>
    <hyperlink ref="G3875" r:id="rId3874" xr:uid="{00000000-0004-0000-0400-0000210F0000}"/>
    <hyperlink ref="G3876" r:id="rId3875" xr:uid="{00000000-0004-0000-0400-0000220F0000}"/>
    <hyperlink ref="G3877" r:id="rId3876" xr:uid="{00000000-0004-0000-0400-0000230F0000}"/>
    <hyperlink ref="G3878" r:id="rId3877" xr:uid="{00000000-0004-0000-0400-0000240F0000}"/>
    <hyperlink ref="G3879" r:id="rId3878" xr:uid="{00000000-0004-0000-0400-0000250F0000}"/>
    <hyperlink ref="G3880" r:id="rId3879" xr:uid="{00000000-0004-0000-0400-0000260F0000}"/>
    <hyperlink ref="G3881" r:id="rId3880" xr:uid="{00000000-0004-0000-0400-0000270F0000}"/>
    <hyperlink ref="G3882" r:id="rId3881" xr:uid="{00000000-0004-0000-0400-0000280F0000}"/>
    <hyperlink ref="G3883" r:id="rId3882" xr:uid="{00000000-0004-0000-0400-0000290F0000}"/>
    <hyperlink ref="G3884" r:id="rId3883" xr:uid="{00000000-0004-0000-0400-00002A0F0000}"/>
    <hyperlink ref="G3885" r:id="rId3884" xr:uid="{00000000-0004-0000-0400-00002B0F0000}"/>
    <hyperlink ref="G3886" r:id="rId3885" xr:uid="{00000000-0004-0000-0400-00002C0F0000}"/>
    <hyperlink ref="G3887" r:id="rId3886" xr:uid="{00000000-0004-0000-0400-00002D0F0000}"/>
    <hyperlink ref="G3888" r:id="rId3887" xr:uid="{00000000-0004-0000-0400-00002E0F0000}"/>
    <hyperlink ref="G3889" r:id="rId3888" xr:uid="{00000000-0004-0000-0400-00002F0F0000}"/>
    <hyperlink ref="G3890" r:id="rId3889" xr:uid="{00000000-0004-0000-0400-0000300F0000}"/>
    <hyperlink ref="G3891" r:id="rId3890" xr:uid="{00000000-0004-0000-0400-0000310F0000}"/>
    <hyperlink ref="G3892" r:id="rId3891" xr:uid="{00000000-0004-0000-0400-0000320F0000}"/>
    <hyperlink ref="G3893" r:id="rId3892" xr:uid="{00000000-0004-0000-0400-0000330F0000}"/>
    <hyperlink ref="G3894" r:id="rId3893" xr:uid="{00000000-0004-0000-0400-0000340F0000}"/>
    <hyperlink ref="G3895" r:id="rId3894" xr:uid="{00000000-0004-0000-0400-0000350F0000}"/>
    <hyperlink ref="G3896" r:id="rId3895" xr:uid="{00000000-0004-0000-0400-0000360F0000}"/>
    <hyperlink ref="G3897" r:id="rId3896" xr:uid="{00000000-0004-0000-0400-0000370F0000}"/>
    <hyperlink ref="G3898" r:id="rId3897" xr:uid="{00000000-0004-0000-0400-0000380F0000}"/>
    <hyperlink ref="G3899" r:id="rId3898" xr:uid="{00000000-0004-0000-0400-0000390F0000}"/>
    <hyperlink ref="G3900" r:id="rId3899" xr:uid="{00000000-0004-0000-0400-00003A0F0000}"/>
    <hyperlink ref="G3901" r:id="rId3900" xr:uid="{00000000-0004-0000-0400-00003B0F0000}"/>
    <hyperlink ref="G3902" r:id="rId3901" xr:uid="{00000000-0004-0000-0400-00003C0F0000}"/>
    <hyperlink ref="G3903" r:id="rId3902" xr:uid="{00000000-0004-0000-0400-00003D0F0000}"/>
    <hyperlink ref="G3904" r:id="rId3903" xr:uid="{00000000-0004-0000-0400-00003E0F0000}"/>
    <hyperlink ref="G3905" r:id="rId3904" xr:uid="{00000000-0004-0000-0400-00003F0F0000}"/>
    <hyperlink ref="G3906" r:id="rId3905" xr:uid="{00000000-0004-0000-0400-0000400F0000}"/>
    <hyperlink ref="G3907" r:id="rId3906" xr:uid="{00000000-0004-0000-0400-0000410F0000}"/>
    <hyperlink ref="G3908" r:id="rId3907" xr:uid="{00000000-0004-0000-0400-0000420F0000}"/>
    <hyperlink ref="G3909" r:id="rId3908" xr:uid="{00000000-0004-0000-0400-0000430F0000}"/>
    <hyperlink ref="G3910" r:id="rId3909" xr:uid="{00000000-0004-0000-0400-0000440F0000}"/>
    <hyperlink ref="G3911" r:id="rId3910" xr:uid="{00000000-0004-0000-0400-0000450F0000}"/>
    <hyperlink ref="G3912" r:id="rId3911" xr:uid="{00000000-0004-0000-0400-0000460F0000}"/>
    <hyperlink ref="G3913" r:id="rId3912" xr:uid="{00000000-0004-0000-0400-0000470F0000}"/>
    <hyperlink ref="G3914" r:id="rId3913" xr:uid="{00000000-0004-0000-0400-0000480F0000}"/>
    <hyperlink ref="G3915" r:id="rId3914" xr:uid="{00000000-0004-0000-0400-0000490F0000}"/>
    <hyperlink ref="G3916" r:id="rId3915" xr:uid="{00000000-0004-0000-0400-00004A0F0000}"/>
    <hyperlink ref="G3917" r:id="rId3916" xr:uid="{00000000-0004-0000-0400-00004B0F0000}"/>
    <hyperlink ref="G3918" r:id="rId3917" xr:uid="{00000000-0004-0000-0400-00004C0F0000}"/>
    <hyperlink ref="G3919" r:id="rId3918" xr:uid="{00000000-0004-0000-0400-00004D0F0000}"/>
    <hyperlink ref="G3920" r:id="rId3919" xr:uid="{00000000-0004-0000-0400-00004E0F0000}"/>
    <hyperlink ref="G3921" r:id="rId3920" xr:uid="{00000000-0004-0000-0400-00004F0F0000}"/>
    <hyperlink ref="G3922" r:id="rId3921" xr:uid="{00000000-0004-0000-0400-0000500F0000}"/>
    <hyperlink ref="G3923" r:id="rId3922" xr:uid="{00000000-0004-0000-0400-0000510F0000}"/>
    <hyperlink ref="G3924" r:id="rId3923" xr:uid="{00000000-0004-0000-0400-0000520F0000}"/>
    <hyperlink ref="G3925" r:id="rId3924" xr:uid="{00000000-0004-0000-0400-0000530F0000}"/>
    <hyperlink ref="G3926" r:id="rId3925" xr:uid="{00000000-0004-0000-0400-0000540F0000}"/>
    <hyperlink ref="G3927" r:id="rId3926" xr:uid="{00000000-0004-0000-0400-0000550F0000}"/>
    <hyperlink ref="G3928" r:id="rId3927" xr:uid="{00000000-0004-0000-0400-0000560F0000}"/>
    <hyperlink ref="G3929" r:id="rId3928" xr:uid="{00000000-0004-0000-0400-0000570F0000}"/>
    <hyperlink ref="G3930" r:id="rId3929" xr:uid="{00000000-0004-0000-0400-0000580F0000}"/>
    <hyperlink ref="G3931" r:id="rId3930" xr:uid="{00000000-0004-0000-0400-0000590F0000}"/>
    <hyperlink ref="G3932" r:id="rId3931" xr:uid="{00000000-0004-0000-0400-00005A0F0000}"/>
    <hyperlink ref="G3933" r:id="rId3932" xr:uid="{00000000-0004-0000-0400-00005B0F0000}"/>
    <hyperlink ref="G3934" r:id="rId3933" xr:uid="{00000000-0004-0000-0400-00005C0F0000}"/>
    <hyperlink ref="G3935" r:id="rId3934" xr:uid="{00000000-0004-0000-0400-00005D0F0000}"/>
    <hyperlink ref="G3936" r:id="rId3935" xr:uid="{00000000-0004-0000-0400-00005E0F0000}"/>
    <hyperlink ref="G3937" r:id="rId3936" xr:uid="{00000000-0004-0000-0400-00005F0F0000}"/>
    <hyperlink ref="G3938" r:id="rId3937" xr:uid="{00000000-0004-0000-0400-0000600F0000}"/>
    <hyperlink ref="G3939" r:id="rId3938" xr:uid="{00000000-0004-0000-0400-0000610F0000}"/>
    <hyperlink ref="G3940" r:id="rId3939" xr:uid="{00000000-0004-0000-0400-0000620F0000}"/>
    <hyperlink ref="G3941" r:id="rId3940" xr:uid="{00000000-0004-0000-0400-0000630F0000}"/>
    <hyperlink ref="G3942" r:id="rId3941" xr:uid="{00000000-0004-0000-0400-0000640F0000}"/>
    <hyperlink ref="G3943" r:id="rId3942" xr:uid="{00000000-0004-0000-0400-0000650F0000}"/>
    <hyperlink ref="G3944" r:id="rId3943" xr:uid="{00000000-0004-0000-0400-0000660F0000}"/>
    <hyperlink ref="G3945" r:id="rId3944" xr:uid="{00000000-0004-0000-0400-0000670F0000}"/>
    <hyperlink ref="G3946" r:id="rId3945" xr:uid="{00000000-0004-0000-0400-0000680F0000}"/>
    <hyperlink ref="G3947" r:id="rId3946" xr:uid="{00000000-0004-0000-0400-0000690F0000}"/>
    <hyperlink ref="G3948" r:id="rId3947" xr:uid="{00000000-0004-0000-0400-00006A0F0000}"/>
    <hyperlink ref="G3949" r:id="rId3948" xr:uid="{00000000-0004-0000-0400-00006B0F0000}"/>
    <hyperlink ref="G3950" r:id="rId3949" xr:uid="{00000000-0004-0000-0400-00006C0F0000}"/>
    <hyperlink ref="G3951" r:id="rId3950" xr:uid="{00000000-0004-0000-0400-00006D0F0000}"/>
    <hyperlink ref="G3952" r:id="rId3951" xr:uid="{00000000-0004-0000-0400-00006E0F0000}"/>
    <hyperlink ref="G3953" r:id="rId3952" xr:uid="{00000000-0004-0000-0400-00006F0F0000}"/>
    <hyperlink ref="G3954" r:id="rId3953" xr:uid="{00000000-0004-0000-0400-0000700F0000}"/>
    <hyperlink ref="G3955" r:id="rId3954" xr:uid="{00000000-0004-0000-0400-0000710F0000}"/>
    <hyperlink ref="G3956" r:id="rId3955" xr:uid="{00000000-0004-0000-0400-0000720F0000}"/>
    <hyperlink ref="G3957" r:id="rId3956" xr:uid="{00000000-0004-0000-0400-0000730F0000}"/>
    <hyperlink ref="G3958" r:id="rId3957" xr:uid="{00000000-0004-0000-0400-0000740F0000}"/>
    <hyperlink ref="G3959" r:id="rId3958" xr:uid="{00000000-0004-0000-0400-0000750F0000}"/>
    <hyperlink ref="G3960" r:id="rId3959" xr:uid="{00000000-0004-0000-0400-0000760F0000}"/>
    <hyperlink ref="G3961" r:id="rId3960" xr:uid="{00000000-0004-0000-0400-0000770F0000}"/>
    <hyperlink ref="G3962" r:id="rId3961" xr:uid="{00000000-0004-0000-0400-0000780F0000}"/>
    <hyperlink ref="G3963" r:id="rId3962" xr:uid="{00000000-0004-0000-0400-0000790F0000}"/>
    <hyperlink ref="G3964" r:id="rId3963" xr:uid="{00000000-0004-0000-0400-00007A0F0000}"/>
    <hyperlink ref="G3965" r:id="rId3964" xr:uid="{00000000-0004-0000-0400-00007B0F0000}"/>
    <hyperlink ref="G3966" r:id="rId3965" xr:uid="{00000000-0004-0000-0400-00007C0F0000}"/>
    <hyperlink ref="G3967" r:id="rId3966" xr:uid="{00000000-0004-0000-0400-00007D0F0000}"/>
    <hyperlink ref="G3968" r:id="rId3967" xr:uid="{00000000-0004-0000-0400-00007E0F0000}"/>
    <hyperlink ref="G3969" r:id="rId3968" xr:uid="{00000000-0004-0000-0400-00007F0F0000}"/>
    <hyperlink ref="G3970" r:id="rId3969" xr:uid="{00000000-0004-0000-0400-0000800F0000}"/>
    <hyperlink ref="G3971" r:id="rId3970" xr:uid="{00000000-0004-0000-0400-0000810F0000}"/>
    <hyperlink ref="G3972" r:id="rId3971" xr:uid="{00000000-0004-0000-0400-0000820F0000}"/>
    <hyperlink ref="G3973" r:id="rId3972" xr:uid="{00000000-0004-0000-0400-0000830F0000}"/>
    <hyperlink ref="G3974" r:id="rId3973" xr:uid="{00000000-0004-0000-0400-0000840F0000}"/>
    <hyperlink ref="G3975" r:id="rId3974" xr:uid="{00000000-0004-0000-0400-0000850F0000}"/>
    <hyperlink ref="G3976" r:id="rId3975" xr:uid="{00000000-0004-0000-0400-0000860F0000}"/>
    <hyperlink ref="G3977" r:id="rId3976" xr:uid="{00000000-0004-0000-0400-0000870F0000}"/>
    <hyperlink ref="G3978" r:id="rId3977" xr:uid="{00000000-0004-0000-0400-0000880F0000}"/>
    <hyperlink ref="G3979" r:id="rId3978" xr:uid="{00000000-0004-0000-0400-0000890F0000}"/>
    <hyperlink ref="G3980" r:id="rId3979" xr:uid="{00000000-0004-0000-0400-00008A0F0000}"/>
    <hyperlink ref="G3981" r:id="rId3980" xr:uid="{00000000-0004-0000-0400-00008B0F0000}"/>
    <hyperlink ref="G3982" r:id="rId3981" xr:uid="{00000000-0004-0000-0400-00008C0F0000}"/>
    <hyperlink ref="G3983" r:id="rId3982" xr:uid="{00000000-0004-0000-0400-00008D0F0000}"/>
    <hyperlink ref="G3984" r:id="rId3983" xr:uid="{00000000-0004-0000-0400-00008E0F0000}"/>
    <hyperlink ref="G3985" r:id="rId3984" xr:uid="{00000000-0004-0000-0400-00008F0F0000}"/>
    <hyperlink ref="G3986" r:id="rId3985" xr:uid="{00000000-0004-0000-0400-0000900F0000}"/>
    <hyperlink ref="G3987" r:id="rId3986" xr:uid="{00000000-0004-0000-0400-0000910F0000}"/>
    <hyperlink ref="G3988" r:id="rId3987" xr:uid="{00000000-0004-0000-0400-0000920F0000}"/>
    <hyperlink ref="G3989" r:id="rId3988" xr:uid="{00000000-0004-0000-0400-0000930F0000}"/>
    <hyperlink ref="G3990" r:id="rId3989" xr:uid="{00000000-0004-0000-0400-0000940F0000}"/>
    <hyperlink ref="G3991" r:id="rId3990" xr:uid="{00000000-0004-0000-0400-0000950F0000}"/>
    <hyperlink ref="G3992" r:id="rId3991" xr:uid="{00000000-0004-0000-0400-0000960F0000}"/>
    <hyperlink ref="G3993" r:id="rId3992" xr:uid="{00000000-0004-0000-0400-0000970F0000}"/>
    <hyperlink ref="G3994" r:id="rId3993" xr:uid="{00000000-0004-0000-0400-0000980F0000}"/>
    <hyperlink ref="G3995" r:id="rId3994" xr:uid="{00000000-0004-0000-0400-0000990F0000}"/>
    <hyperlink ref="G3996" r:id="rId3995" xr:uid="{00000000-0004-0000-0400-00009A0F0000}"/>
    <hyperlink ref="G3997" r:id="rId3996" xr:uid="{00000000-0004-0000-0400-00009B0F0000}"/>
    <hyperlink ref="G3998" r:id="rId3997" xr:uid="{00000000-0004-0000-0400-00009C0F0000}"/>
    <hyperlink ref="G3999" r:id="rId3998" xr:uid="{00000000-0004-0000-0400-00009D0F0000}"/>
    <hyperlink ref="G4000" r:id="rId3999" xr:uid="{00000000-0004-0000-0400-00009E0F0000}"/>
    <hyperlink ref="G4001" r:id="rId4000" xr:uid="{00000000-0004-0000-0400-00009F0F0000}"/>
    <hyperlink ref="G4002" r:id="rId4001" xr:uid="{00000000-0004-0000-0400-0000A00F0000}"/>
    <hyperlink ref="G4003" r:id="rId4002" xr:uid="{00000000-0004-0000-0400-0000A10F0000}"/>
    <hyperlink ref="G4004" r:id="rId4003" xr:uid="{00000000-0004-0000-0400-0000A20F0000}"/>
    <hyperlink ref="G4005" r:id="rId4004" xr:uid="{00000000-0004-0000-0400-0000A30F0000}"/>
    <hyperlink ref="G4006" r:id="rId4005" xr:uid="{00000000-0004-0000-0400-0000A40F0000}"/>
    <hyperlink ref="G4007" r:id="rId4006" xr:uid="{00000000-0004-0000-0400-0000A50F0000}"/>
    <hyperlink ref="G4008" r:id="rId4007" xr:uid="{00000000-0004-0000-0400-0000A60F0000}"/>
    <hyperlink ref="G4009" r:id="rId4008" xr:uid="{00000000-0004-0000-0400-0000A70F0000}"/>
    <hyperlink ref="G4010" r:id="rId4009" xr:uid="{00000000-0004-0000-0400-0000A80F0000}"/>
    <hyperlink ref="G4011" r:id="rId4010" xr:uid="{00000000-0004-0000-0400-0000A90F0000}"/>
    <hyperlink ref="G4012" r:id="rId4011" xr:uid="{00000000-0004-0000-0400-0000AA0F0000}"/>
    <hyperlink ref="G4013" r:id="rId4012" xr:uid="{00000000-0004-0000-0400-0000AB0F0000}"/>
    <hyperlink ref="G4014" r:id="rId4013" xr:uid="{00000000-0004-0000-0400-0000AC0F0000}"/>
    <hyperlink ref="G4015" r:id="rId4014" xr:uid="{00000000-0004-0000-0400-0000AD0F0000}"/>
    <hyperlink ref="G4016" r:id="rId4015" xr:uid="{00000000-0004-0000-0400-0000AE0F0000}"/>
    <hyperlink ref="G4017" r:id="rId4016" xr:uid="{00000000-0004-0000-0400-0000AF0F0000}"/>
    <hyperlink ref="G4018" r:id="rId4017" xr:uid="{00000000-0004-0000-0400-0000B00F0000}"/>
    <hyperlink ref="G4019" r:id="rId4018" xr:uid="{00000000-0004-0000-0400-0000B10F0000}"/>
    <hyperlink ref="G4020" r:id="rId4019" xr:uid="{00000000-0004-0000-0400-0000B20F0000}"/>
    <hyperlink ref="G4021" r:id="rId4020" xr:uid="{00000000-0004-0000-0400-0000B30F0000}"/>
    <hyperlink ref="G4022" r:id="rId4021" xr:uid="{00000000-0004-0000-0400-0000B40F0000}"/>
    <hyperlink ref="G4023" r:id="rId4022" xr:uid="{00000000-0004-0000-0400-0000B50F0000}"/>
    <hyperlink ref="G4024" r:id="rId4023" xr:uid="{00000000-0004-0000-0400-0000B60F0000}"/>
    <hyperlink ref="G4025" r:id="rId4024" xr:uid="{00000000-0004-0000-0400-0000B70F0000}"/>
    <hyperlink ref="G4026" r:id="rId4025" xr:uid="{00000000-0004-0000-0400-0000B80F0000}"/>
    <hyperlink ref="G4027" r:id="rId4026" xr:uid="{00000000-0004-0000-0400-0000B90F0000}"/>
    <hyperlink ref="G4028" r:id="rId4027" xr:uid="{00000000-0004-0000-0400-0000BA0F0000}"/>
    <hyperlink ref="G4029" r:id="rId4028" xr:uid="{00000000-0004-0000-0400-0000BB0F0000}"/>
    <hyperlink ref="G4030" r:id="rId4029" xr:uid="{00000000-0004-0000-0400-0000BC0F0000}"/>
    <hyperlink ref="G4031" r:id="rId4030" xr:uid="{00000000-0004-0000-0400-0000BD0F0000}"/>
    <hyperlink ref="G4032" r:id="rId4031" xr:uid="{00000000-0004-0000-0400-0000BE0F0000}"/>
    <hyperlink ref="G4033" r:id="rId4032" xr:uid="{00000000-0004-0000-0400-0000BF0F0000}"/>
    <hyperlink ref="G4034" r:id="rId4033" xr:uid="{00000000-0004-0000-0400-0000C00F0000}"/>
    <hyperlink ref="G4035" r:id="rId4034" xr:uid="{00000000-0004-0000-0400-0000C10F0000}"/>
    <hyperlink ref="G4036" r:id="rId4035" xr:uid="{00000000-0004-0000-0400-0000C20F0000}"/>
    <hyperlink ref="G4037" r:id="rId4036" xr:uid="{00000000-0004-0000-0400-0000C30F0000}"/>
    <hyperlink ref="G4038" r:id="rId4037" xr:uid="{00000000-0004-0000-0400-0000C40F0000}"/>
    <hyperlink ref="G4039" r:id="rId4038" xr:uid="{00000000-0004-0000-0400-0000C50F0000}"/>
    <hyperlink ref="G4040" r:id="rId4039" xr:uid="{00000000-0004-0000-0400-0000C60F0000}"/>
    <hyperlink ref="G4041" r:id="rId4040" xr:uid="{00000000-0004-0000-0400-0000C70F0000}"/>
    <hyperlink ref="G4042" r:id="rId4041" xr:uid="{00000000-0004-0000-0400-0000C80F0000}"/>
    <hyperlink ref="G4043" r:id="rId4042" xr:uid="{00000000-0004-0000-0400-0000C90F0000}"/>
    <hyperlink ref="G4044" r:id="rId4043" xr:uid="{00000000-0004-0000-0400-0000CA0F0000}"/>
    <hyperlink ref="G4045" r:id="rId4044" xr:uid="{00000000-0004-0000-0400-0000CB0F0000}"/>
    <hyperlink ref="G4046" r:id="rId4045" xr:uid="{00000000-0004-0000-0400-0000CC0F0000}"/>
    <hyperlink ref="G4047" r:id="rId4046" xr:uid="{00000000-0004-0000-0400-0000CD0F0000}"/>
    <hyperlink ref="G4048" r:id="rId4047" xr:uid="{00000000-0004-0000-0400-0000CE0F0000}"/>
    <hyperlink ref="G4049" r:id="rId4048" xr:uid="{00000000-0004-0000-0400-0000CF0F0000}"/>
    <hyperlink ref="G4050" r:id="rId4049" xr:uid="{00000000-0004-0000-0400-0000D00F0000}"/>
    <hyperlink ref="G4051" r:id="rId4050" xr:uid="{00000000-0004-0000-0400-0000D10F0000}"/>
    <hyperlink ref="G4052" r:id="rId4051" xr:uid="{00000000-0004-0000-0400-0000D20F0000}"/>
    <hyperlink ref="G4053" r:id="rId4052" xr:uid="{00000000-0004-0000-0400-0000D30F0000}"/>
    <hyperlink ref="G4054" r:id="rId4053" xr:uid="{00000000-0004-0000-0400-0000D40F0000}"/>
    <hyperlink ref="G4055" r:id="rId4054" xr:uid="{00000000-0004-0000-0400-0000D50F0000}"/>
    <hyperlink ref="G4056" r:id="rId4055" xr:uid="{00000000-0004-0000-0400-0000D60F0000}"/>
    <hyperlink ref="G4057" r:id="rId4056" xr:uid="{00000000-0004-0000-0400-0000D70F0000}"/>
    <hyperlink ref="G4058" r:id="rId4057" xr:uid="{00000000-0004-0000-0400-0000D80F0000}"/>
    <hyperlink ref="G4059" r:id="rId4058" xr:uid="{00000000-0004-0000-0400-0000D90F0000}"/>
    <hyperlink ref="G4060" r:id="rId4059" xr:uid="{00000000-0004-0000-0400-0000DA0F0000}"/>
    <hyperlink ref="G4061" r:id="rId4060" xr:uid="{00000000-0004-0000-0400-0000DB0F0000}"/>
    <hyperlink ref="G4062" r:id="rId4061" xr:uid="{00000000-0004-0000-0400-0000DC0F0000}"/>
    <hyperlink ref="G4063" r:id="rId4062" xr:uid="{00000000-0004-0000-0400-0000DD0F0000}"/>
    <hyperlink ref="G4064" r:id="rId4063" xr:uid="{00000000-0004-0000-0400-0000DE0F0000}"/>
    <hyperlink ref="G4065" r:id="rId4064" xr:uid="{00000000-0004-0000-0400-0000DF0F0000}"/>
    <hyperlink ref="G4066" r:id="rId4065" xr:uid="{00000000-0004-0000-0400-0000E00F0000}"/>
    <hyperlink ref="G4067" r:id="rId4066" xr:uid="{00000000-0004-0000-0400-0000E10F0000}"/>
    <hyperlink ref="G4068" r:id="rId4067" xr:uid="{00000000-0004-0000-0400-0000E20F0000}"/>
    <hyperlink ref="G4069" r:id="rId4068" xr:uid="{00000000-0004-0000-0400-0000E30F0000}"/>
    <hyperlink ref="G4070" r:id="rId4069" xr:uid="{00000000-0004-0000-0400-0000E40F0000}"/>
    <hyperlink ref="G4071" r:id="rId4070" xr:uid="{00000000-0004-0000-0400-0000E50F0000}"/>
    <hyperlink ref="G4072" r:id="rId4071" xr:uid="{00000000-0004-0000-0400-0000E60F0000}"/>
    <hyperlink ref="G4073" r:id="rId4072" xr:uid="{00000000-0004-0000-0400-0000E70F0000}"/>
    <hyperlink ref="G4074" r:id="rId4073" xr:uid="{00000000-0004-0000-0400-0000E80F0000}"/>
    <hyperlink ref="G4075" r:id="rId4074" xr:uid="{00000000-0004-0000-0400-0000E90F0000}"/>
    <hyperlink ref="G4076" r:id="rId4075" xr:uid="{00000000-0004-0000-0400-0000EA0F0000}"/>
    <hyperlink ref="G4077" r:id="rId4076" xr:uid="{00000000-0004-0000-0400-0000EB0F0000}"/>
    <hyperlink ref="G4078" r:id="rId4077" xr:uid="{00000000-0004-0000-0400-0000EC0F0000}"/>
    <hyperlink ref="G4079" r:id="rId4078" xr:uid="{00000000-0004-0000-0400-0000ED0F0000}"/>
    <hyperlink ref="G4080" r:id="rId4079" xr:uid="{00000000-0004-0000-0400-0000EE0F0000}"/>
    <hyperlink ref="G4081" r:id="rId4080" xr:uid="{00000000-0004-0000-0400-0000EF0F0000}"/>
    <hyperlink ref="G4082" r:id="rId4081" xr:uid="{00000000-0004-0000-0400-0000F00F0000}"/>
    <hyperlink ref="G4083" r:id="rId4082" xr:uid="{00000000-0004-0000-0400-0000F10F0000}"/>
    <hyperlink ref="G4084" r:id="rId4083" xr:uid="{00000000-0004-0000-0400-0000F20F0000}"/>
    <hyperlink ref="G4085" r:id="rId4084" xr:uid="{00000000-0004-0000-0400-0000F30F0000}"/>
    <hyperlink ref="G4086" r:id="rId4085" xr:uid="{00000000-0004-0000-0400-0000F40F0000}"/>
    <hyperlink ref="G4087" r:id="rId4086" xr:uid="{00000000-0004-0000-0400-0000F50F0000}"/>
    <hyperlink ref="G4088" r:id="rId4087" xr:uid="{00000000-0004-0000-0400-0000F60F0000}"/>
    <hyperlink ref="G4089" r:id="rId4088" xr:uid="{00000000-0004-0000-0400-0000F70F0000}"/>
    <hyperlink ref="G4090" r:id="rId4089" xr:uid="{00000000-0004-0000-0400-0000F80F0000}"/>
    <hyperlink ref="G4091" r:id="rId4090" xr:uid="{00000000-0004-0000-0400-0000F90F0000}"/>
    <hyperlink ref="G4092" r:id="rId4091" xr:uid="{00000000-0004-0000-0400-0000FA0F0000}"/>
    <hyperlink ref="G4093" r:id="rId4092" xr:uid="{00000000-0004-0000-0400-0000FB0F0000}"/>
    <hyperlink ref="G4094" r:id="rId4093" xr:uid="{00000000-0004-0000-0400-0000FC0F0000}"/>
    <hyperlink ref="G4095" r:id="rId4094" xr:uid="{00000000-0004-0000-0400-0000FD0F0000}"/>
    <hyperlink ref="G4096" r:id="rId4095" xr:uid="{00000000-0004-0000-0400-0000FE0F0000}"/>
    <hyperlink ref="G4097" r:id="rId4096" xr:uid="{00000000-0004-0000-0400-0000FF0F0000}"/>
    <hyperlink ref="G4098" r:id="rId4097" xr:uid="{00000000-0004-0000-0400-000000100000}"/>
    <hyperlink ref="G4099" r:id="rId4098" xr:uid="{00000000-0004-0000-0400-000001100000}"/>
    <hyperlink ref="G4100" r:id="rId4099" xr:uid="{00000000-0004-0000-0400-000002100000}"/>
    <hyperlink ref="G4101" r:id="rId4100" xr:uid="{00000000-0004-0000-0400-000003100000}"/>
    <hyperlink ref="G4102" r:id="rId4101" xr:uid="{00000000-0004-0000-0400-000004100000}"/>
    <hyperlink ref="G4103" r:id="rId4102" xr:uid="{00000000-0004-0000-0400-000005100000}"/>
    <hyperlink ref="G4104" r:id="rId4103" xr:uid="{00000000-0004-0000-0400-000006100000}"/>
    <hyperlink ref="G4105" r:id="rId4104" xr:uid="{00000000-0004-0000-0400-000007100000}"/>
    <hyperlink ref="G4106" r:id="rId4105" xr:uid="{00000000-0004-0000-0400-000008100000}"/>
    <hyperlink ref="G4107" r:id="rId4106" xr:uid="{00000000-0004-0000-0400-000009100000}"/>
    <hyperlink ref="G4108" r:id="rId4107" xr:uid="{00000000-0004-0000-0400-00000A100000}"/>
    <hyperlink ref="G4109" r:id="rId4108" xr:uid="{00000000-0004-0000-0400-00000B100000}"/>
    <hyperlink ref="G4110" r:id="rId4109" xr:uid="{00000000-0004-0000-0400-00000C100000}"/>
    <hyperlink ref="G4111" r:id="rId4110" xr:uid="{00000000-0004-0000-0400-00000D100000}"/>
    <hyperlink ref="G4112" r:id="rId4111" xr:uid="{00000000-0004-0000-0400-00000E100000}"/>
    <hyperlink ref="G4113" r:id="rId4112" xr:uid="{00000000-0004-0000-0400-00000F100000}"/>
    <hyperlink ref="G4114" r:id="rId4113" xr:uid="{00000000-0004-0000-0400-000010100000}"/>
    <hyperlink ref="G4115" r:id="rId4114" xr:uid="{00000000-0004-0000-0400-000011100000}"/>
    <hyperlink ref="G4116" r:id="rId4115" xr:uid="{00000000-0004-0000-0400-000012100000}"/>
    <hyperlink ref="G4117" r:id="rId4116" xr:uid="{00000000-0004-0000-0400-000013100000}"/>
    <hyperlink ref="G4118" r:id="rId4117" xr:uid="{00000000-0004-0000-0400-000014100000}"/>
    <hyperlink ref="G4119" r:id="rId4118" xr:uid="{00000000-0004-0000-0400-000015100000}"/>
    <hyperlink ref="G4120" r:id="rId4119" xr:uid="{00000000-0004-0000-0400-000016100000}"/>
    <hyperlink ref="G4121" r:id="rId4120" xr:uid="{00000000-0004-0000-0400-000017100000}"/>
    <hyperlink ref="G4122" r:id="rId4121" xr:uid="{00000000-0004-0000-0400-000018100000}"/>
    <hyperlink ref="G4123" r:id="rId4122" xr:uid="{00000000-0004-0000-0400-000019100000}"/>
    <hyperlink ref="G4124" r:id="rId4123" xr:uid="{00000000-0004-0000-0400-00001A100000}"/>
    <hyperlink ref="G4125" r:id="rId4124" xr:uid="{00000000-0004-0000-0400-00001B100000}"/>
    <hyperlink ref="G4126" r:id="rId4125" xr:uid="{00000000-0004-0000-0400-00001C100000}"/>
    <hyperlink ref="G4127" r:id="rId4126" xr:uid="{00000000-0004-0000-0400-00001D100000}"/>
    <hyperlink ref="G4128" r:id="rId4127" xr:uid="{00000000-0004-0000-0400-00001E100000}"/>
    <hyperlink ref="G4129" r:id="rId4128" xr:uid="{00000000-0004-0000-0400-00001F100000}"/>
    <hyperlink ref="G4130" r:id="rId4129" xr:uid="{00000000-0004-0000-0400-000020100000}"/>
    <hyperlink ref="G4131" r:id="rId4130" xr:uid="{00000000-0004-0000-0400-000021100000}"/>
    <hyperlink ref="G4132" r:id="rId4131" xr:uid="{00000000-0004-0000-0400-000022100000}"/>
    <hyperlink ref="G4133" r:id="rId4132" xr:uid="{00000000-0004-0000-0400-000023100000}"/>
    <hyperlink ref="G4134" r:id="rId4133" xr:uid="{00000000-0004-0000-0400-000024100000}"/>
    <hyperlink ref="G4135" r:id="rId4134" xr:uid="{00000000-0004-0000-0400-000025100000}"/>
    <hyperlink ref="G4136" r:id="rId4135" xr:uid="{00000000-0004-0000-0400-000026100000}"/>
    <hyperlink ref="G4137" r:id="rId4136" xr:uid="{00000000-0004-0000-0400-000027100000}"/>
    <hyperlink ref="G4138" r:id="rId4137" xr:uid="{00000000-0004-0000-0400-000028100000}"/>
    <hyperlink ref="G4139" r:id="rId4138" xr:uid="{00000000-0004-0000-0400-000029100000}"/>
    <hyperlink ref="G4140" r:id="rId4139" xr:uid="{00000000-0004-0000-0400-00002A100000}"/>
    <hyperlink ref="G4141" r:id="rId4140" xr:uid="{00000000-0004-0000-0400-00002B100000}"/>
    <hyperlink ref="G4142" r:id="rId4141" xr:uid="{00000000-0004-0000-0400-00002C100000}"/>
    <hyperlink ref="G4143" r:id="rId4142" xr:uid="{00000000-0004-0000-0400-00002D100000}"/>
    <hyperlink ref="G4144" r:id="rId4143" xr:uid="{00000000-0004-0000-0400-00002E100000}"/>
    <hyperlink ref="G4145" r:id="rId4144" xr:uid="{00000000-0004-0000-0400-00002F100000}"/>
    <hyperlink ref="G4146" r:id="rId4145" xr:uid="{00000000-0004-0000-0400-000030100000}"/>
    <hyperlink ref="G4147" r:id="rId4146" xr:uid="{00000000-0004-0000-0400-000031100000}"/>
    <hyperlink ref="G4148" r:id="rId4147" xr:uid="{00000000-0004-0000-0400-000032100000}"/>
    <hyperlink ref="G4149" r:id="rId4148" xr:uid="{00000000-0004-0000-0400-000033100000}"/>
    <hyperlink ref="G4150" r:id="rId4149" xr:uid="{00000000-0004-0000-0400-000034100000}"/>
    <hyperlink ref="G4151" r:id="rId4150" xr:uid="{00000000-0004-0000-0400-000035100000}"/>
    <hyperlink ref="G4152" r:id="rId4151" xr:uid="{00000000-0004-0000-0400-000036100000}"/>
    <hyperlink ref="G4153" r:id="rId4152" xr:uid="{00000000-0004-0000-0400-000037100000}"/>
    <hyperlink ref="G4154" r:id="rId4153" xr:uid="{00000000-0004-0000-0400-000038100000}"/>
    <hyperlink ref="G4155" r:id="rId4154" xr:uid="{00000000-0004-0000-0400-000039100000}"/>
    <hyperlink ref="G4156" r:id="rId4155" xr:uid="{00000000-0004-0000-0400-00003A100000}"/>
    <hyperlink ref="G4157" r:id="rId4156" xr:uid="{00000000-0004-0000-0400-00003B100000}"/>
    <hyperlink ref="G4158" r:id="rId4157" xr:uid="{00000000-0004-0000-0400-00003C100000}"/>
    <hyperlink ref="G4159" r:id="rId4158" xr:uid="{00000000-0004-0000-0400-00003D100000}"/>
    <hyperlink ref="G4160" r:id="rId4159" xr:uid="{00000000-0004-0000-0400-00003E100000}"/>
    <hyperlink ref="G4161" r:id="rId4160" xr:uid="{00000000-0004-0000-0400-00003F100000}"/>
    <hyperlink ref="G4162" r:id="rId4161" xr:uid="{00000000-0004-0000-0400-000040100000}"/>
    <hyperlink ref="G4163" r:id="rId4162" xr:uid="{00000000-0004-0000-0400-000041100000}"/>
    <hyperlink ref="G4164" r:id="rId4163" xr:uid="{00000000-0004-0000-0400-000042100000}"/>
    <hyperlink ref="G4165" r:id="rId4164" xr:uid="{00000000-0004-0000-0400-000043100000}"/>
    <hyperlink ref="G4166" r:id="rId4165" xr:uid="{00000000-0004-0000-0400-000044100000}"/>
    <hyperlink ref="G4167" r:id="rId4166" xr:uid="{00000000-0004-0000-0400-000045100000}"/>
    <hyperlink ref="G4168" r:id="rId4167" xr:uid="{00000000-0004-0000-0400-000046100000}"/>
    <hyperlink ref="G4169" r:id="rId4168" xr:uid="{00000000-0004-0000-0400-000047100000}"/>
    <hyperlink ref="G4170" r:id="rId4169" xr:uid="{00000000-0004-0000-0400-000048100000}"/>
    <hyperlink ref="G4171" r:id="rId4170" xr:uid="{00000000-0004-0000-0400-000049100000}"/>
    <hyperlink ref="G4172" r:id="rId4171" xr:uid="{00000000-0004-0000-0400-00004A100000}"/>
    <hyperlink ref="G4173" r:id="rId4172" xr:uid="{00000000-0004-0000-0400-00004B100000}"/>
    <hyperlink ref="G4174" r:id="rId4173" xr:uid="{00000000-0004-0000-0400-00004C100000}"/>
    <hyperlink ref="G4175" r:id="rId4174" xr:uid="{00000000-0004-0000-0400-00004D100000}"/>
    <hyperlink ref="G4176" r:id="rId4175" xr:uid="{00000000-0004-0000-0400-00004E100000}"/>
    <hyperlink ref="G4177" r:id="rId4176" xr:uid="{00000000-0004-0000-0400-00004F100000}"/>
    <hyperlink ref="G4178" r:id="rId4177" xr:uid="{00000000-0004-0000-0400-000050100000}"/>
    <hyperlink ref="G4179" r:id="rId4178" xr:uid="{00000000-0004-0000-0400-000051100000}"/>
    <hyperlink ref="G4180" r:id="rId4179" xr:uid="{00000000-0004-0000-0400-000052100000}"/>
    <hyperlink ref="G4181" r:id="rId4180" xr:uid="{00000000-0004-0000-0400-000053100000}"/>
    <hyperlink ref="G4182" r:id="rId4181" xr:uid="{00000000-0004-0000-0400-000054100000}"/>
    <hyperlink ref="G4183" r:id="rId4182" xr:uid="{00000000-0004-0000-0400-000055100000}"/>
    <hyperlink ref="G4184" r:id="rId4183" xr:uid="{00000000-0004-0000-0400-000056100000}"/>
    <hyperlink ref="G4185" r:id="rId4184" xr:uid="{00000000-0004-0000-0400-000057100000}"/>
    <hyperlink ref="G4186" r:id="rId4185" xr:uid="{00000000-0004-0000-0400-000058100000}"/>
    <hyperlink ref="G4187" r:id="rId4186" xr:uid="{00000000-0004-0000-0400-000059100000}"/>
    <hyperlink ref="G4188" r:id="rId4187" xr:uid="{00000000-0004-0000-0400-00005A100000}"/>
    <hyperlink ref="G4189" r:id="rId4188" xr:uid="{00000000-0004-0000-0400-00005B100000}"/>
    <hyperlink ref="G4190" r:id="rId4189" xr:uid="{00000000-0004-0000-0400-00005C100000}"/>
    <hyperlink ref="G4191" r:id="rId4190" xr:uid="{00000000-0004-0000-0400-00005D100000}"/>
    <hyperlink ref="G4192" r:id="rId4191" xr:uid="{00000000-0004-0000-0400-00005E100000}"/>
    <hyperlink ref="G4193" r:id="rId4192" xr:uid="{00000000-0004-0000-0400-00005F100000}"/>
    <hyperlink ref="G4194" r:id="rId4193" xr:uid="{00000000-0004-0000-0400-000060100000}"/>
    <hyperlink ref="G4195" r:id="rId4194" xr:uid="{00000000-0004-0000-0400-000061100000}"/>
    <hyperlink ref="G4196" r:id="rId4195" xr:uid="{00000000-0004-0000-0400-000062100000}"/>
    <hyperlink ref="G4197" r:id="rId4196" xr:uid="{00000000-0004-0000-0400-000063100000}"/>
    <hyperlink ref="G4198" r:id="rId4197" xr:uid="{00000000-0004-0000-0400-000064100000}"/>
    <hyperlink ref="G4199" r:id="rId4198" xr:uid="{00000000-0004-0000-0400-000065100000}"/>
    <hyperlink ref="G4200" r:id="rId4199" xr:uid="{00000000-0004-0000-0400-000066100000}"/>
    <hyperlink ref="G4201" r:id="rId4200" xr:uid="{00000000-0004-0000-0400-000067100000}"/>
    <hyperlink ref="G4202" r:id="rId4201" xr:uid="{00000000-0004-0000-0400-000068100000}"/>
    <hyperlink ref="G4203" r:id="rId4202" xr:uid="{00000000-0004-0000-0400-000069100000}"/>
    <hyperlink ref="G4204" r:id="rId4203" xr:uid="{00000000-0004-0000-0400-00006A100000}"/>
    <hyperlink ref="G4205" r:id="rId4204" xr:uid="{00000000-0004-0000-0400-00006B100000}"/>
    <hyperlink ref="G4206" r:id="rId4205" xr:uid="{00000000-0004-0000-0400-00006C100000}"/>
    <hyperlink ref="G4207" r:id="rId4206" xr:uid="{00000000-0004-0000-0400-00006D100000}"/>
    <hyperlink ref="G4208" r:id="rId4207" xr:uid="{00000000-0004-0000-0400-00006E100000}"/>
    <hyperlink ref="G4209" r:id="rId4208" xr:uid="{00000000-0004-0000-0400-00006F100000}"/>
    <hyperlink ref="G4210" r:id="rId4209" xr:uid="{00000000-0004-0000-0400-000070100000}"/>
    <hyperlink ref="G4211" r:id="rId4210" xr:uid="{00000000-0004-0000-0400-000071100000}"/>
    <hyperlink ref="G4212" r:id="rId4211" xr:uid="{00000000-0004-0000-0400-000072100000}"/>
    <hyperlink ref="G4213" r:id="rId4212" xr:uid="{00000000-0004-0000-0400-000073100000}"/>
    <hyperlink ref="G4214" r:id="rId4213" xr:uid="{00000000-0004-0000-0400-000074100000}"/>
    <hyperlink ref="G4215" r:id="rId4214" xr:uid="{00000000-0004-0000-0400-000075100000}"/>
    <hyperlink ref="G4216" r:id="rId4215" xr:uid="{00000000-0004-0000-0400-000076100000}"/>
    <hyperlink ref="G4217" r:id="rId4216" xr:uid="{00000000-0004-0000-0400-000077100000}"/>
    <hyperlink ref="G4218" r:id="rId4217" xr:uid="{00000000-0004-0000-0400-000078100000}"/>
    <hyperlink ref="G4219" r:id="rId4218" xr:uid="{00000000-0004-0000-0400-000079100000}"/>
    <hyperlink ref="G4220" r:id="rId4219" xr:uid="{00000000-0004-0000-0400-00007A100000}"/>
    <hyperlink ref="G4221" r:id="rId4220" xr:uid="{00000000-0004-0000-0400-00007B100000}"/>
    <hyperlink ref="G4222" r:id="rId4221" xr:uid="{00000000-0004-0000-0400-00007C100000}"/>
    <hyperlink ref="G4223" r:id="rId4222" xr:uid="{00000000-0004-0000-0400-00007D100000}"/>
    <hyperlink ref="G4224" r:id="rId4223" xr:uid="{00000000-0004-0000-0400-00007E100000}"/>
    <hyperlink ref="G4225" r:id="rId4224" xr:uid="{00000000-0004-0000-0400-00007F100000}"/>
    <hyperlink ref="G4226" r:id="rId4225" xr:uid="{00000000-0004-0000-0400-000080100000}"/>
    <hyperlink ref="G4227" r:id="rId4226" xr:uid="{00000000-0004-0000-0400-000081100000}"/>
    <hyperlink ref="G4228" r:id="rId4227" xr:uid="{00000000-0004-0000-0400-000082100000}"/>
    <hyperlink ref="G4229" r:id="rId4228" xr:uid="{00000000-0004-0000-0400-000083100000}"/>
    <hyperlink ref="G4230" r:id="rId4229" xr:uid="{00000000-0004-0000-0400-000084100000}"/>
    <hyperlink ref="G4231" r:id="rId4230" xr:uid="{00000000-0004-0000-0400-000085100000}"/>
    <hyperlink ref="G4232" r:id="rId4231" xr:uid="{00000000-0004-0000-0400-000086100000}"/>
    <hyperlink ref="G4233" r:id="rId4232" xr:uid="{00000000-0004-0000-0400-000087100000}"/>
    <hyperlink ref="G4234" r:id="rId4233" xr:uid="{00000000-0004-0000-0400-000088100000}"/>
    <hyperlink ref="G4235" r:id="rId4234" xr:uid="{00000000-0004-0000-0400-000089100000}"/>
    <hyperlink ref="G4236" r:id="rId4235" xr:uid="{00000000-0004-0000-0400-00008A100000}"/>
    <hyperlink ref="G4237" r:id="rId4236" xr:uid="{00000000-0004-0000-0400-00008B100000}"/>
    <hyperlink ref="G4238" r:id="rId4237" xr:uid="{00000000-0004-0000-0400-00008C100000}"/>
    <hyperlink ref="G4239" r:id="rId4238" xr:uid="{00000000-0004-0000-0400-00008D100000}"/>
    <hyperlink ref="G4240" r:id="rId4239" xr:uid="{00000000-0004-0000-0400-00008E100000}"/>
    <hyperlink ref="G4241" r:id="rId4240" xr:uid="{00000000-0004-0000-0400-00008F100000}"/>
    <hyperlink ref="G4242" r:id="rId4241" xr:uid="{00000000-0004-0000-0400-000090100000}"/>
    <hyperlink ref="G4243" r:id="rId4242" xr:uid="{00000000-0004-0000-0400-000091100000}"/>
    <hyperlink ref="G4244" r:id="rId4243" xr:uid="{00000000-0004-0000-0400-000092100000}"/>
    <hyperlink ref="G4245" r:id="rId4244" xr:uid="{00000000-0004-0000-0400-000093100000}"/>
    <hyperlink ref="G4246" r:id="rId4245" xr:uid="{00000000-0004-0000-0400-000094100000}"/>
    <hyperlink ref="G4247" r:id="rId4246" xr:uid="{00000000-0004-0000-0400-000095100000}"/>
    <hyperlink ref="G4248" r:id="rId4247" xr:uid="{00000000-0004-0000-0400-000096100000}"/>
    <hyperlink ref="G4249" r:id="rId4248" xr:uid="{00000000-0004-0000-0400-000097100000}"/>
    <hyperlink ref="G4250" r:id="rId4249" xr:uid="{00000000-0004-0000-0400-000098100000}"/>
    <hyperlink ref="G4251" r:id="rId4250" xr:uid="{00000000-0004-0000-0400-000099100000}"/>
    <hyperlink ref="G4252" r:id="rId4251" xr:uid="{00000000-0004-0000-0400-00009A100000}"/>
    <hyperlink ref="G4253" r:id="rId4252" xr:uid="{00000000-0004-0000-0400-00009B100000}"/>
    <hyperlink ref="G4254" r:id="rId4253" xr:uid="{00000000-0004-0000-0400-00009C100000}"/>
    <hyperlink ref="G4255" r:id="rId4254" xr:uid="{00000000-0004-0000-0400-00009D100000}"/>
    <hyperlink ref="G4256" r:id="rId4255" xr:uid="{00000000-0004-0000-0400-00009E100000}"/>
    <hyperlink ref="G4257" r:id="rId4256" xr:uid="{00000000-0004-0000-0400-00009F100000}"/>
    <hyperlink ref="G4258" r:id="rId4257" xr:uid="{00000000-0004-0000-0400-0000A0100000}"/>
    <hyperlink ref="G4259" r:id="rId4258" xr:uid="{00000000-0004-0000-0400-0000A1100000}"/>
    <hyperlink ref="G4260" r:id="rId4259" xr:uid="{00000000-0004-0000-0400-0000A2100000}"/>
    <hyperlink ref="G4261" r:id="rId4260" xr:uid="{00000000-0004-0000-0400-0000A3100000}"/>
    <hyperlink ref="G4262" r:id="rId4261" xr:uid="{00000000-0004-0000-0400-0000A4100000}"/>
    <hyperlink ref="G4263" r:id="rId4262" xr:uid="{00000000-0004-0000-0400-0000A5100000}"/>
    <hyperlink ref="G4264" r:id="rId4263" xr:uid="{00000000-0004-0000-0400-0000A6100000}"/>
    <hyperlink ref="G4265" r:id="rId4264" xr:uid="{00000000-0004-0000-0400-0000A7100000}"/>
    <hyperlink ref="G4266" r:id="rId4265" xr:uid="{00000000-0004-0000-0400-0000A8100000}"/>
    <hyperlink ref="G4267" r:id="rId4266" xr:uid="{00000000-0004-0000-0400-0000A9100000}"/>
    <hyperlink ref="G4268" r:id="rId4267" xr:uid="{00000000-0004-0000-0400-0000AA100000}"/>
    <hyperlink ref="G4269" r:id="rId4268" xr:uid="{00000000-0004-0000-0400-0000AB100000}"/>
    <hyperlink ref="G4270" r:id="rId4269" xr:uid="{00000000-0004-0000-0400-0000AC100000}"/>
    <hyperlink ref="G4271" r:id="rId4270" xr:uid="{00000000-0004-0000-0400-0000AD100000}"/>
    <hyperlink ref="G4272" r:id="rId4271" xr:uid="{00000000-0004-0000-0400-0000AE100000}"/>
    <hyperlink ref="G4273" r:id="rId4272" xr:uid="{00000000-0004-0000-0400-0000AF100000}"/>
    <hyperlink ref="G4274" r:id="rId4273" xr:uid="{00000000-0004-0000-0400-0000B0100000}"/>
    <hyperlink ref="G4275" r:id="rId4274" xr:uid="{00000000-0004-0000-0400-0000B1100000}"/>
    <hyperlink ref="G4276" r:id="rId4275" xr:uid="{00000000-0004-0000-0400-0000B2100000}"/>
    <hyperlink ref="G4277" r:id="rId4276" xr:uid="{00000000-0004-0000-0400-0000B3100000}"/>
    <hyperlink ref="G4278" r:id="rId4277" xr:uid="{00000000-0004-0000-0400-0000B4100000}"/>
    <hyperlink ref="G4279" r:id="rId4278" xr:uid="{00000000-0004-0000-0400-0000B5100000}"/>
    <hyperlink ref="G4280" r:id="rId4279" xr:uid="{00000000-0004-0000-0400-0000B6100000}"/>
    <hyperlink ref="G4281" r:id="rId4280" xr:uid="{00000000-0004-0000-0400-0000B7100000}"/>
    <hyperlink ref="G4282" r:id="rId4281" xr:uid="{00000000-0004-0000-0400-0000B8100000}"/>
    <hyperlink ref="G4283" r:id="rId4282" xr:uid="{00000000-0004-0000-0400-0000B9100000}"/>
    <hyperlink ref="G4284" r:id="rId4283" xr:uid="{00000000-0004-0000-0400-0000BA100000}"/>
    <hyperlink ref="G4285" r:id="rId4284" xr:uid="{00000000-0004-0000-0400-0000BB100000}"/>
    <hyperlink ref="G4286" r:id="rId4285" xr:uid="{00000000-0004-0000-0400-0000BC100000}"/>
    <hyperlink ref="G4287" r:id="rId4286" xr:uid="{00000000-0004-0000-0400-0000BD100000}"/>
    <hyperlink ref="G4288" r:id="rId4287" xr:uid="{00000000-0004-0000-0400-0000BE100000}"/>
    <hyperlink ref="G4289" r:id="rId4288" xr:uid="{00000000-0004-0000-0400-0000BF100000}"/>
    <hyperlink ref="G4290" r:id="rId4289" xr:uid="{00000000-0004-0000-0400-0000C0100000}"/>
    <hyperlink ref="G4291" r:id="rId4290" xr:uid="{00000000-0004-0000-0400-0000C1100000}"/>
    <hyperlink ref="G4292" r:id="rId4291" xr:uid="{00000000-0004-0000-0400-0000C2100000}"/>
    <hyperlink ref="G4293" r:id="rId4292" xr:uid="{00000000-0004-0000-0400-0000C3100000}"/>
    <hyperlink ref="G4294" r:id="rId4293" xr:uid="{00000000-0004-0000-0400-0000C4100000}"/>
    <hyperlink ref="G4295" r:id="rId4294" xr:uid="{00000000-0004-0000-0400-0000C5100000}"/>
    <hyperlink ref="G4296" r:id="rId4295" xr:uid="{00000000-0004-0000-0400-0000C6100000}"/>
    <hyperlink ref="G4297" r:id="rId4296" xr:uid="{00000000-0004-0000-0400-0000C7100000}"/>
    <hyperlink ref="G4298" r:id="rId4297" xr:uid="{00000000-0004-0000-0400-0000C8100000}"/>
    <hyperlink ref="G4299" r:id="rId4298" xr:uid="{00000000-0004-0000-0400-0000C9100000}"/>
    <hyperlink ref="G4300" r:id="rId4299" xr:uid="{00000000-0004-0000-0400-0000CA100000}"/>
    <hyperlink ref="G4301" r:id="rId4300" xr:uid="{00000000-0004-0000-0400-0000CB100000}"/>
    <hyperlink ref="G4302" r:id="rId4301" xr:uid="{00000000-0004-0000-0400-0000CC100000}"/>
    <hyperlink ref="G4303" r:id="rId4302" xr:uid="{00000000-0004-0000-0400-0000CD100000}"/>
    <hyperlink ref="G4304" r:id="rId4303" xr:uid="{00000000-0004-0000-0400-0000CE100000}"/>
    <hyperlink ref="G4305" r:id="rId4304" xr:uid="{00000000-0004-0000-0400-0000CF100000}"/>
    <hyperlink ref="G4306" r:id="rId4305" xr:uid="{00000000-0004-0000-0400-0000D0100000}"/>
    <hyperlink ref="G4307" r:id="rId4306" xr:uid="{00000000-0004-0000-0400-0000D1100000}"/>
    <hyperlink ref="G4308" r:id="rId4307" xr:uid="{00000000-0004-0000-0400-0000D2100000}"/>
    <hyperlink ref="G4309" r:id="rId4308" xr:uid="{00000000-0004-0000-0400-0000D3100000}"/>
    <hyperlink ref="G4310" r:id="rId4309" xr:uid="{00000000-0004-0000-0400-0000D4100000}"/>
    <hyperlink ref="G4311" r:id="rId4310" xr:uid="{00000000-0004-0000-0400-0000D5100000}"/>
    <hyperlink ref="G4312" r:id="rId4311" xr:uid="{00000000-0004-0000-0400-0000D6100000}"/>
    <hyperlink ref="G4313" r:id="rId4312" xr:uid="{00000000-0004-0000-0400-0000D7100000}"/>
    <hyperlink ref="G4314" r:id="rId4313" xr:uid="{00000000-0004-0000-0400-0000D8100000}"/>
    <hyperlink ref="G4315" r:id="rId4314" xr:uid="{00000000-0004-0000-0400-0000D9100000}"/>
    <hyperlink ref="G4316" r:id="rId4315" xr:uid="{00000000-0004-0000-0400-0000DA100000}"/>
    <hyperlink ref="G4317" r:id="rId4316" xr:uid="{00000000-0004-0000-0400-0000DB100000}"/>
    <hyperlink ref="G4318" r:id="rId4317" xr:uid="{00000000-0004-0000-0400-0000DC100000}"/>
    <hyperlink ref="G4319" r:id="rId4318" xr:uid="{00000000-0004-0000-0400-0000DD100000}"/>
    <hyperlink ref="G4320" r:id="rId4319" xr:uid="{00000000-0004-0000-0400-0000DE100000}"/>
    <hyperlink ref="G4321" r:id="rId4320" xr:uid="{00000000-0004-0000-0400-0000DF100000}"/>
    <hyperlink ref="G4322" r:id="rId4321" xr:uid="{00000000-0004-0000-0400-0000E0100000}"/>
    <hyperlink ref="G4323" r:id="rId4322" xr:uid="{00000000-0004-0000-0400-0000E1100000}"/>
    <hyperlink ref="G4324" r:id="rId4323" xr:uid="{00000000-0004-0000-0400-0000E2100000}"/>
    <hyperlink ref="G4325" r:id="rId4324" xr:uid="{00000000-0004-0000-0400-0000E3100000}"/>
    <hyperlink ref="G4326" r:id="rId4325" xr:uid="{00000000-0004-0000-0400-0000E4100000}"/>
    <hyperlink ref="G4327" r:id="rId4326" xr:uid="{00000000-0004-0000-0400-0000E5100000}"/>
    <hyperlink ref="G4328" r:id="rId4327" xr:uid="{00000000-0004-0000-0400-0000E6100000}"/>
    <hyperlink ref="G4329" r:id="rId4328" xr:uid="{00000000-0004-0000-0400-0000E7100000}"/>
    <hyperlink ref="G4330" r:id="rId4329" xr:uid="{00000000-0004-0000-0400-0000E8100000}"/>
    <hyperlink ref="G4331" r:id="rId4330" xr:uid="{00000000-0004-0000-0400-0000E9100000}"/>
    <hyperlink ref="G4332" r:id="rId4331" xr:uid="{00000000-0004-0000-0400-0000EA100000}"/>
    <hyperlink ref="G4333" r:id="rId4332" xr:uid="{00000000-0004-0000-0400-0000EB100000}"/>
    <hyperlink ref="G4334" r:id="rId4333" xr:uid="{00000000-0004-0000-0400-0000EC100000}"/>
    <hyperlink ref="G4335" r:id="rId4334" xr:uid="{00000000-0004-0000-0400-0000ED100000}"/>
    <hyperlink ref="G4336" r:id="rId4335" xr:uid="{00000000-0004-0000-0400-0000EE100000}"/>
    <hyperlink ref="G4337" r:id="rId4336" xr:uid="{00000000-0004-0000-0400-0000EF100000}"/>
    <hyperlink ref="G4338" r:id="rId4337" xr:uid="{00000000-0004-0000-0400-0000F0100000}"/>
    <hyperlink ref="G4339" r:id="rId4338" xr:uid="{00000000-0004-0000-0400-0000F1100000}"/>
    <hyperlink ref="G4340" r:id="rId4339" xr:uid="{00000000-0004-0000-0400-0000F2100000}"/>
    <hyperlink ref="G4341" r:id="rId4340" xr:uid="{00000000-0004-0000-0400-0000F3100000}"/>
    <hyperlink ref="G4342" r:id="rId4341" xr:uid="{00000000-0004-0000-0400-0000F4100000}"/>
    <hyperlink ref="G4343" r:id="rId4342" xr:uid="{00000000-0004-0000-0400-0000F5100000}"/>
    <hyperlink ref="G4344" r:id="rId4343" xr:uid="{00000000-0004-0000-0400-0000F6100000}"/>
    <hyperlink ref="G4345" r:id="rId4344" xr:uid="{00000000-0004-0000-0400-0000F7100000}"/>
    <hyperlink ref="G4346" r:id="rId4345" xr:uid="{00000000-0004-0000-0400-0000F8100000}"/>
    <hyperlink ref="G4347" r:id="rId4346" xr:uid="{00000000-0004-0000-0400-0000F9100000}"/>
    <hyperlink ref="G4348" r:id="rId4347" xr:uid="{00000000-0004-0000-0400-0000FA100000}"/>
    <hyperlink ref="G4349" r:id="rId4348" xr:uid="{00000000-0004-0000-0400-0000FB100000}"/>
    <hyperlink ref="G4350" r:id="rId4349" xr:uid="{00000000-0004-0000-0400-0000FC100000}"/>
    <hyperlink ref="G4351" r:id="rId4350" xr:uid="{00000000-0004-0000-0400-0000FD100000}"/>
    <hyperlink ref="G4352" r:id="rId4351" xr:uid="{00000000-0004-0000-0400-0000FE100000}"/>
    <hyperlink ref="G4353" r:id="rId4352" xr:uid="{00000000-0004-0000-0400-0000FF100000}"/>
    <hyperlink ref="G4354" r:id="rId4353" xr:uid="{00000000-0004-0000-0400-000000110000}"/>
    <hyperlink ref="G4355" r:id="rId4354" xr:uid="{00000000-0004-0000-0400-000001110000}"/>
    <hyperlink ref="G4356" r:id="rId4355" xr:uid="{00000000-0004-0000-0400-000002110000}"/>
    <hyperlink ref="G4357" r:id="rId4356" xr:uid="{00000000-0004-0000-0400-000003110000}"/>
    <hyperlink ref="G4358" r:id="rId4357" xr:uid="{00000000-0004-0000-0400-000004110000}"/>
    <hyperlink ref="G4359" r:id="rId4358" xr:uid="{00000000-0004-0000-0400-000005110000}"/>
    <hyperlink ref="G4360" r:id="rId4359" xr:uid="{00000000-0004-0000-0400-000006110000}"/>
    <hyperlink ref="G4361" r:id="rId4360" xr:uid="{00000000-0004-0000-0400-000007110000}"/>
    <hyperlink ref="G4362" r:id="rId4361" xr:uid="{00000000-0004-0000-0400-000008110000}"/>
    <hyperlink ref="G4363" r:id="rId4362" xr:uid="{00000000-0004-0000-0400-000009110000}"/>
    <hyperlink ref="D4364" r:id="rId4363" xr:uid="{00000000-0004-0000-0400-00000A110000}"/>
    <hyperlink ref="G4364" r:id="rId4364" xr:uid="{00000000-0004-0000-0400-00000B110000}"/>
    <hyperlink ref="G4365" r:id="rId4365" xr:uid="{00000000-0004-0000-0400-00000C110000}"/>
    <hyperlink ref="G4366" r:id="rId4366" xr:uid="{00000000-0004-0000-0400-00000D110000}"/>
    <hyperlink ref="G4367" r:id="rId4367" xr:uid="{00000000-0004-0000-0400-00000E110000}"/>
    <hyperlink ref="G4368" r:id="rId4368" xr:uid="{00000000-0004-0000-0400-00000F110000}"/>
    <hyperlink ref="G4369" r:id="rId4369" xr:uid="{00000000-0004-0000-0400-000010110000}"/>
    <hyperlink ref="G4370" r:id="rId4370" xr:uid="{00000000-0004-0000-0400-000011110000}"/>
    <hyperlink ref="G4371" r:id="rId4371" xr:uid="{00000000-0004-0000-0400-000012110000}"/>
    <hyperlink ref="G4372" r:id="rId4372" xr:uid="{00000000-0004-0000-0400-000013110000}"/>
    <hyperlink ref="G4373" r:id="rId4373" xr:uid="{00000000-0004-0000-0400-000014110000}"/>
    <hyperlink ref="G4374" r:id="rId4374" xr:uid="{00000000-0004-0000-0400-000015110000}"/>
    <hyperlink ref="G4375" r:id="rId4375" xr:uid="{00000000-0004-0000-0400-000016110000}"/>
    <hyperlink ref="G4376" r:id="rId4376" xr:uid="{00000000-0004-0000-0400-000017110000}"/>
    <hyperlink ref="G4377" r:id="rId4377" xr:uid="{00000000-0004-0000-0400-000018110000}"/>
    <hyperlink ref="G4378" r:id="rId4378" xr:uid="{00000000-0004-0000-0400-000019110000}"/>
    <hyperlink ref="G4379" r:id="rId4379" xr:uid="{00000000-0004-0000-0400-00001A110000}"/>
    <hyperlink ref="G4380" r:id="rId4380" xr:uid="{00000000-0004-0000-0400-00001B110000}"/>
    <hyperlink ref="G4381" r:id="rId4381" xr:uid="{00000000-0004-0000-0400-00001C110000}"/>
    <hyperlink ref="G4382" r:id="rId4382" xr:uid="{00000000-0004-0000-0400-00001D110000}"/>
    <hyperlink ref="G4383" r:id="rId4383" xr:uid="{00000000-0004-0000-0400-00001E110000}"/>
    <hyperlink ref="G4384" r:id="rId4384" xr:uid="{00000000-0004-0000-0400-00001F110000}"/>
    <hyperlink ref="G4385" r:id="rId4385" xr:uid="{00000000-0004-0000-0400-000020110000}"/>
    <hyperlink ref="G4386" r:id="rId4386" xr:uid="{00000000-0004-0000-0400-000021110000}"/>
    <hyperlink ref="G4387" r:id="rId4387" xr:uid="{00000000-0004-0000-0400-000022110000}"/>
    <hyperlink ref="G4388" r:id="rId4388" xr:uid="{00000000-0004-0000-0400-000023110000}"/>
    <hyperlink ref="G4389" r:id="rId4389" xr:uid="{00000000-0004-0000-0400-000024110000}"/>
    <hyperlink ref="G4390" r:id="rId4390" xr:uid="{00000000-0004-0000-0400-000025110000}"/>
    <hyperlink ref="G4391" r:id="rId4391" xr:uid="{00000000-0004-0000-0400-000026110000}"/>
    <hyperlink ref="G4392" r:id="rId4392" xr:uid="{00000000-0004-0000-0400-000027110000}"/>
    <hyperlink ref="G4393" r:id="rId4393" xr:uid="{00000000-0004-0000-0400-000028110000}"/>
    <hyperlink ref="G4394" r:id="rId4394" xr:uid="{00000000-0004-0000-0400-000029110000}"/>
    <hyperlink ref="G4395" r:id="rId4395" xr:uid="{00000000-0004-0000-0400-00002A110000}"/>
    <hyperlink ref="G4396" r:id="rId4396" xr:uid="{00000000-0004-0000-0400-00002B110000}"/>
    <hyperlink ref="G4397" r:id="rId4397" xr:uid="{00000000-0004-0000-0400-00002C110000}"/>
    <hyperlink ref="G4398" r:id="rId4398" xr:uid="{00000000-0004-0000-0400-00002D110000}"/>
    <hyperlink ref="G4399" r:id="rId4399" xr:uid="{00000000-0004-0000-0400-00002E110000}"/>
    <hyperlink ref="G4400" r:id="rId4400" xr:uid="{00000000-0004-0000-0400-00002F110000}"/>
    <hyperlink ref="G4401" r:id="rId4401" xr:uid="{00000000-0004-0000-0400-000030110000}"/>
    <hyperlink ref="G4402" r:id="rId4402" xr:uid="{00000000-0004-0000-0400-000031110000}"/>
    <hyperlink ref="G4403" r:id="rId4403" xr:uid="{00000000-0004-0000-0400-000032110000}"/>
    <hyperlink ref="G4404" r:id="rId4404" xr:uid="{00000000-0004-0000-0400-000033110000}"/>
    <hyperlink ref="G4405" r:id="rId4405" xr:uid="{00000000-0004-0000-0400-000034110000}"/>
    <hyperlink ref="G4406" r:id="rId4406" xr:uid="{00000000-0004-0000-0400-000035110000}"/>
    <hyperlink ref="G4407" r:id="rId4407" xr:uid="{00000000-0004-0000-0400-000036110000}"/>
    <hyperlink ref="G4408" r:id="rId4408" xr:uid="{00000000-0004-0000-0400-000037110000}"/>
    <hyperlink ref="G4409" r:id="rId4409" xr:uid="{00000000-0004-0000-0400-000038110000}"/>
    <hyperlink ref="G4410" r:id="rId4410" xr:uid="{00000000-0004-0000-0400-000039110000}"/>
    <hyperlink ref="G4411" r:id="rId4411" xr:uid="{00000000-0004-0000-0400-00003A110000}"/>
    <hyperlink ref="G4412" r:id="rId4412" xr:uid="{00000000-0004-0000-0400-00003B110000}"/>
    <hyperlink ref="G4413" r:id="rId4413" xr:uid="{00000000-0004-0000-0400-00003C110000}"/>
    <hyperlink ref="G4414" r:id="rId4414" xr:uid="{00000000-0004-0000-0400-00003D110000}"/>
    <hyperlink ref="G4415" r:id="rId4415" xr:uid="{00000000-0004-0000-0400-00003E110000}"/>
    <hyperlink ref="G4416" r:id="rId4416" xr:uid="{00000000-0004-0000-0400-00003F110000}"/>
    <hyperlink ref="G4417" r:id="rId4417" xr:uid="{00000000-0004-0000-0400-000040110000}"/>
    <hyperlink ref="G4418" r:id="rId4418" xr:uid="{00000000-0004-0000-0400-000041110000}"/>
    <hyperlink ref="G4419" r:id="rId4419" xr:uid="{00000000-0004-0000-0400-000042110000}"/>
    <hyperlink ref="G4420" r:id="rId4420" xr:uid="{00000000-0004-0000-0400-000043110000}"/>
    <hyperlink ref="G4421" r:id="rId4421" xr:uid="{00000000-0004-0000-0400-000044110000}"/>
    <hyperlink ref="G4422" r:id="rId4422" xr:uid="{00000000-0004-0000-0400-000045110000}"/>
    <hyperlink ref="G4423" r:id="rId4423" xr:uid="{00000000-0004-0000-0400-000046110000}"/>
    <hyperlink ref="G4424" r:id="rId4424" xr:uid="{00000000-0004-0000-0400-000047110000}"/>
    <hyperlink ref="G4425" r:id="rId4425" xr:uid="{00000000-0004-0000-0400-000048110000}"/>
    <hyperlink ref="G4426" r:id="rId4426" xr:uid="{00000000-0004-0000-0400-000049110000}"/>
    <hyperlink ref="G4427" r:id="rId4427" xr:uid="{00000000-0004-0000-0400-00004A110000}"/>
    <hyperlink ref="G4428" r:id="rId4428" xr:uid="{00000000-0004-0000-0400-00004B110000}"/>
    <hyperlink ref="G4429" r:id="rId4429" xr:uid="{00000000-0004-0000-0400-00004C110000}"/>
    <hyperlink ref="G4430" r:id="rId4430" xr:uid="{00000000-0004-0000-0400-00004D110000}"/>
    <hyperlink ref="G4431" r:id="rId4431" xr:uid="{00000000-0004-0000-0400-00004E110000}"/>
    <hyperlink ref="G4432" r:id="rId4432" xr:uid="{00000000-0004-0000-0400-00004F110000}"/>
    <hyperlink ref="G4433" r:id="rId4433" xr:uid="{00000000-0004-0000-0400-000050110000}"/>
    <hyperlink ref="G4434" r:id="rId4434" xr:uid="{00000000-0004-0000-0400-000051110000}"/>
    <hyperlink ref="G4435" r:id="rId4435" xr:uid="{00000000-0004-0000-0400-000052110000}"/>
    <hyperlink ref="G4436" r:id="rId4436" xr:uid="{00000000-0004-0000-0400-000053110000}"/>
    <hyperlink ref="G4437" r:id="rId4437" xr:uid="{00000000-0004-0000-0400-000054110000}"/>
    <hyperlink ref="G4438" r:id="rId4438" xr:uid="{00000000-0004-0000-0400-000055110000}"/>
    <hyperlink ref="G4439" r:id="rId4439" xr:uid="{00000000-0004-0000-0400-000056110000}"/>
    <hyperlink ref="G4440" r:id="rId4440" xr:uid="{00000000-0004-0000-0400-000057110000}"/>
    <hyperlink ref="G4441" r:id="rId4441" xr:uid="{00000000-0004-0000-0400-000058110000}"/>
    <hyperlink ref="G4442" r:id="rId4442" xr:uid="{00000000-0004-0000-0400-000059110000}"/>
    <hyperlink ref="G4443" r:id="rId4443" xr:uid="{00000000-0004-0000-0400-00005A110000}"/>
    <hyperlink ref="G4444" r:id="rId4444" xr:uid="{00000000-0004-0000-0400-00005B110000}"/>
    <hyperlink ref="G4445" r:id="rId4445" xr:uid="{00000000-0004-0000-0400-00005C110000}"/>
    <hyperlink ref="G4446" r:id="rId4446" xr:uid="{00000000-0004-0000-0400-00005D110000}"/>
    <hyperlink ref="G4447" r:id="rId4447" xr:uid="{00000000-0004-0000-0400-00005E110000}"/>
    <hyperlink ref="G4448" r:id="rId4448" xr:uid="{00000000-0004-0000-0400-00005F110000}"/>
    <hyperlink ref="G4449" r:id="rId4449" xr:uid="{00000000-0004-0000-0400-000060110000}"/>
    <hyperlink ref="G4450" r:id="rId4450" xr:uid="{00000000-0004-0000-0400-000061110000}"/>
    <hyperlink ref="G4451" r:id="rId4451" xr:uid="{00000000-0004-0000-0400-000062110000}"/>
    <hyperlink ref="G4452" r:id="rId4452" xr:uid="{00000000-0004-0000-0400-000063110000}"/>
    <hyperlink ref="G4453" r:id="rId4453" xr:uid="{00000000-0004-0000-0400-000064110000}"/>
    <hyperlink ref="G4454" r:id="rId4454" xr:uid="{00000000-0004-0000-0400-000065110000}"/>
    <hyperlink ref="G4455" r:id="rId4455" xr:uid="{00000000-0004-0000-0400-000066110000}"/>
    <hyperlink ref="G4456" r:id="rId4456" xr:uid="{00000000-0004-0000-0400-000067110000}"/>
    <hyperlink ref="G4457" r:id="rId4457" xr:uid="{00000000-0004-0000-0400-000068110000}"/>
    <hyperlink ref="G4458" r:id="rId4458" xr:uid="{00000000-0004-0000-0400-000069110000}"/>
    <hyperlink ref="G4459" r:id="rId4459" xr:uid="{00000000-0004-0000-0400-00006A110000}"/>
    <hyperlink ref="G4460" r:id="rId4460" xr:uid="{00000000-0004-0000-0400-00006B110000}"/>
    <hyperlink ref="G4461" r:id="rId4461" xr:uid="{00000000-0004-0000-0400-00006C110000}"/>
    <hyperlink ref="G4462" r:id="rId4462" xr:uid="{00000000-0004-0000-0400-00006D110000}"/>
    <hyperlink ref="G4463" r:id="rId4463" xr:uid="{00000000-0004-0000-0400-00006E110000}"/>
    <hyperlink ref="G4464" r:id="rId4464" xr:uid="{00000000-0004-0000-0400-00006F110000}"/>
    <hyperlink ref="G4465" r:id="rId4465" xr:uid="{00000000-0004-0000-0400-000070110000}"/>
    <hyperlink ref="G4466" r:id="rId4466" xr:uid="{00000000-0004-0000-0400-000071110000}"/>
    <hyperlink ref="G4467" r:id="rId4467" xr:uid="{00000000-0004-0000-0400-000072110000}"/>
    <hyperlink ref="G4468" r:id="rId4468" xr:uid="{00000000-0004-0000-0400-000073110000}"/>
    <hyperlink ref="G4469" r:id="rId4469" xr:uid="{00000000-0004-0000-0400-000074110000}"/>
    <hyperlink ref="G4470" r:id="rId4470" xr:uid="{00000000-0004-0000-0400-000075110000}"/>
    <hyperlink ref="G4471" r:id="rId4471" xr:uid="{00000000-0004-0000-0400-000076110000}"/>
    <hyperlink ref="G4472" r:id="rId4472" xr:uid="{00000000-0004-0000-0400-000077110000}"/>
    <hyperlink ref="G4473" r:id="rId4473" xr:uid="{00000000-0004-0000-0400-000078110000}"/>
    <hyperlink ref="G4474" r:id="rId4474" xr:uid="{00000000-0004-0000-0400-000079110000}"/>
    <hyperlink ref="G4475" r:id="rId4475" xr:uid="{00000000-0004-0000-0400-00007A110000}"/>
    <hyperlink ref="G4476" r:id="rId4476" xr:uid="{00000000-0004-0000-0400-00007B110000}"/>
    <hyperlink ref="G4477" r:id="rId4477" xr:uid="{00000000-0004-0000-0400-00007C110000}"/>
    <hyperlink ref="G4478" r:id="rId4478" xr:uid="{00000000-0004-0000-0400-00007D110000}"/>
    <hyperlink ref="G4479" r:id="rId4479" xr:uid="{00000000-0004-0000-0400-00007E110000}"/>
    <hyperlink ref="G4480" r:id="rId4480" xr:uid="{00000000-0004-0000-0400-00007F110000}"/>
    <hyperlink ref="G4481" r:id="rId4481" xr:uid="{00000000-0004-0000-0400-000080110000}"/>
    <hyperlink ref="G4482" r:id="rId4482" xr:uid="{00000000-0004-0000-0400-000081110000}"/>
    <hyperlink ref="G4483" r:id="rId4483" xr:uid="{00000000-0004-0000-0400-000082110000}"/>
    <hyperlink ref="G4484" r:id="rId4484" xr:uid="{00000000-0004-0000-0400-000083110000}"/>
    <hyperlink ref="G4485" r:id="rId4485" xr:uid="{00000000-0004-0000-0400-000084110000}"/>
    <hyperlink ref="G4486" r:id="rId4486" xr:uid="{00000000-0004-0000-0400-000085110000}"/>
    <hyperlink ref="G4487" r:id="rId4487" xr:uid="{00000000-0004-0000-0400-000086110000}"/>
    <hyperlink ref="G4488" r:id="rId4488" xr:uid="{00000000-0004-0000-0400-000087110000}"/>
    <hyperlink ref="G4489" r:id="rId4489" xr:uid="{00000000-0004-0000-0400-000088110000}"/>
    <hyperlink ref="G4490" r:id="rId4490" xr:uid="{00000000-0004-0000-0400-000089110000}"/>
    <hyperlink ref="G4491" r:id="rId4491" xr:uid="{00000000-0004-0000-0400-00008A110000}"/>
    <hyperlink ref="G4492" r:id="rId4492" xr:uid="{00000000-0004-0000-0400-00008B110000}"/>
    <hyperlink ref="G4493" r:id="rId4493" xr:uid="{00000000-0004-0000-0400-00008C110000}"/>
    <hyperlink ref="G4494" r:id="rId4494" xr:uid="{00000000-0004-0000-0400-00008D110000}"/>
    <hyperlink ref="G4495" r:id="rId4495" xr:uid="{00000000-0004-0000-0400-00008E110000}"/>
    <hyperlink ref="G4496" r:id="rId4496" xr:uid="{00000000-0004-0000-0400-00008F110000}"/>
    <hyperlink ref="G4497" r:id="rId4497" xr:uid="{00000000-0004-0000-0400-000090110000}"/>
    <hyperlink ref="G4498" r:id="rId4498" xr:uid="{00000000-0004-0000-0400-000091110000}"/>
    <hyperlink ref="G4499" r:id="rId4499" xr:uid="{00000000-0004-0000-0400-000092110000}"/>
    <hyperlink ref="G4500" r:id="rId4500" xr:uid="{00000000-0004-0000-0400-000093110000}"/>
    <hyperlink ref="G4501" r:id="rId4501" xr:uid="{00000000-0004-0000-0400-000094110000}"/>
    <hyperlink ref="G4502" r:id="rId4502" xr:uid="{00000000-0004-0000-0400-000095110000}"/>
    <hyperlink ref="G4503" r:id="rId4503" xr:uid="{00000000-0004-0000-0400-000096110000}"/>
    <hyperlink ref="G4504" r:id="rId4504" xr:uid="{00000000-0004-0000-0400-000097110000}"/>
    <hyperlink ref="G4505" r:id="rId4505" xr:uid="{00000000-0004-0000-0400-000098110000}"/>
    <hyperlink ref="G4506" r:id="rId4506" xr:uid="{00000000-0004-0000-0400-000099110000}"/>
    <hyperlink ref="G4507" r:id="rId4507" xr:uid="{00000000-0004-0000-0400-00009A110000}"/>
    <hyperlink ref="G4508" r:id="rId4508" xr:uid="{00000000-0004-0000-0400-00009B110000}"/>
    <hyperlink ref="G4509" r:id="rId4509" xr:uid="{00000000-0004-0000-0400-00009C110000}"/>
    <hyperlink ref="G4510" r:id="rId4510" xr:uid="{00000000-0004-0000-0400-00009D110000}"/>
    <hyperlink ref="G4511" r:id="rId4511" xr:uid="{00000000-0004-0000-0400-00009E110000}"/>
    <hyperlink ref="G4512" r:id="rId4512" xr:uid="{00000000-0004-0000-0400-00009F110000}"/>
    <hyperlink ref="G4513" r:id="rId4513" xr:uid="{00000000-0004-0000-0400-0000A0110000}"/>
    <hyperlink ref="G4514" r:id="rId4514" xr:uid="{00000000-0004-0000-0400-0000A1110000}"/>
    <hyperlink ref="G4515" r:id="rId4515" xr:uid="{00000000-0004-0000-0400-0000A2110000}"/>
    <hyperlink ref="G4516" r:id="rId4516" xr:uid="{00000000-0004-0000-0400-0000A3110000}"/>
    <hyperlink ref="G4517" r:id="rId4517" xr:uid="{00000000-0004-0000-0400-0000A4110000}"/>
    <hyperlink ref="G4518" r:id="rId4518" xr:uid="{00000000-0004-0000-0400-0000A5110000}"/>
    <hyperlink ref="G4519" r:id="rId4519" xr:uid="{00000000-0004-0000-0400-0000A6110000}"/>
    <hyperlink ref="G4520" r:id="rId4520" xr:uid="{00000000-0004-0000-0400-0000A7110000}"/>
    <hyperlink ref="G4521" r:id="rId4521" xr:uid="{00000000-0004-0000-0400-0000A8110000}"/>
    <hyperlink ref="G4522" r:id="rId4522" xr:uid="{00000000-0004-0000-0400-0000A9110000}"/>
    <hyperlink ref="G4523" r:id="rId4523" xr:uid="{00000000-0004-0000-0400-0000AA110000}"/>
    <hyperlink ref="G4524" r:id="rId4524" xr:uid="{00000000-0004-0000-0400-0000AB110000}"/>
    <hyperlink ref="G4525" r:id="rId4525" xr:uid="{00000000-0004-0000-0400-0000AC110000}"/>
    <hyperlink ref="G4526" r:id="rId4526" xr:uid="{00000000-0004-0000-0400-0000AD110000}"/>
    <hyperlink ref="G4527" r:id="rId4527" xr:uid="{00000000-0004-0000-0400-0000AE110000}"/>
    <hyperlink ref="G4528" r:id="rId4528" xr:uid="{00000000-0004-0000-0400-0000AF110000}"/>
    <hyperlink ref="G4529" r:id="rId4529" xr:uid="{00000000-0004-0000-0400-0000B0110000}"/>
    <hyperlink ref="G4530" r:id="rId4530" xr:uid="{00000000-0004-0000-0400-0000B1110000}"/>
    <hyperlink ref="G4531" r:id="rId4531" xr:uid="{00000000-0004-0000-0400-0000B2110000}"/>
    <hyperlink ref="G4532" r:id="rId4532" xr:uid="{00000000-0004-0000-0400-0000B3110000}"/>
    <hyperlink ref="G4533" r:id="rId4533" xr:uid="{00000000-0004-0000-0400-0000B4110000}"/>
    <hyperlink ref="G4534" r:id="rId4534" xr:uid="{00000000-0004-0000-0400-0000B5110000}"/>
    <hyperlink ref="G4535" r:id="rId4535" xr:uid="{00000000-0004-0000-0400-0000B6110000}"/>
    <hyperlink ref="G4536" r:id="rId4536" xr:uid="{00000000-0004-0000-0400-0000B7110000}"/>
    <hyperlink ref="G4537" r:id="rId4537" xr:uid="{00000000-0004-0000-0400-0000B8110000}"/>
    <hyperlink ref="G4538" r:id="rId4538" xr:uid="{00000000-0004-0000-0400-0000B9110000}"/>
    <hyperlink ref="G4539" r:id="rId4539" xr:uid="{00000000-0004-0000-0400-0000BA110000}"/>
    <hyperlink ref="G4540" r:id="rId4540" xr:uid="{00000000-0004-0000-0400-0000BB110000}"/>
    <hyperlink ref="G4541" r:id="rId4541" xr:uid="{00000000-0004-0000-0400-0000BC110000}"/>
    <hyperlink ref="G4542" r:id="rId4542" xr:uid="{00000000-0004-0000-0400-0000BD110000}"/>
    <hyperlink ref="G4543" r:id="rId4543" xr:uid="{00000000-0004-0000-0400-0000BE110000}"/>
    <hyperlink ref="G4544" r:id="rId4544" xr:uid="{00000000-0004-0000-0400-0000BF110000}"/>
    <hyperlink ref="G4545" r:id="rId4545" xr:uid="{00000000-0004-0000-0400-0000C0110000}"/>
    <hyperlink ref="G4546" r:id="rId4546" xr:uid="{00000000-0004-0000-0400-0000C1110000}"/>
    <hyperlink ref="G4547" r:id="rId4547" xr:uid="{00000000-0004-0000-0400-0000C2110000}"/>
    <hyperlink ref="G4548" r:id="rId4548" xr:uid="{00000000-0004-0000-0400-0000C3110000}"/>
    <hyperlink ref="G4549" r:id="rId4549" xr:uid="{00000000-0004-0000-0400-0000C4110000}"/>
    <hyperlink ref="G4550" r:id="rId4550" xr:uid="{00000000-0004-0000-0400-0000C5110000}"/>
    <hyperlink ref="G4551" r:id="rId4551" xr:uid="{00000000-0004-0000-0400-0000C6110000}"/>
    <hyperlink ref="G4552" r:id="rId4552" xr:uid="{00000000-0004-0000-0400-0000C7110000}"/>
    <hyperlink ref="G4553" r:id="rId4553" xr:uid="{00000000-0004-0000-0400-0000C8110000}"/>
    <hyperlink ref="G4554" r:id="rId4554" xr:uid="{00000000-0004-0000-0400-0000C9110000}"/>
    <hyperlink ref="G4555" r:id="rId4555" xr:uid="{00000000-0004-0000-0400-0000CA110000}"/>
    <hyperlink ref="G4556" r:id="rId4556" xr:uid="{00000000-0004-0000-0400-0000CB110000}"/>
    <hyperlink ref="G4557" r:id="rId4557" xr:uid="{00000000-0004-0000-0400-0000CC110000}"/>
    <hyperlink ref="G4558" r:id="rId4558" xr:uid="{00000000-0004-0000-0400-0000CD110000}"/>
    <hyperlink ref="G4559" r:id="rId4559" xr:uid="{00000000-0004-0000-0400-0000CE110000}"/>
    <hyperlink ref="G4560" r:id="rId4560" xr:uid="{00000000-0004-0000-0400-0000CF110000}"/>
    <hyperlink ref="G4561" r:id="rId4561" xr:uid="{00000000-0004-0000-0400-0000D0110000}"/>
    <hyperlink ref="G4562" r:id="rId4562" xr:uid="{00000000-0004-0000-0400-0000D1110000}"/>
    <hyperlink ref="G4563" r:id="rId4563" xr:uid="{00000000-0004-0000-0400-0000D2110000}"/>
    <hyperlink ref="G4564" r:id="rId4564" xr:uid="{00000000-0004-0000-0400-0000D3110000}"/>
    <hyperlink ref="G4565" r:id="rId4565" xr:uid="{00000000-0004-0000-0400-0000D4110000}"/>
    <hyperlink ref="G4566" r:id="rId4566" xr:uid="{00000000-0004-0000-0400-0000D5110000}"/>
    <hyperlink ref="G4567" r:id="rId4567" xr:uid="{00000000-0004-0000-0400-0000D6110000}"/>
    <hyperlink ref="G4568" r:id="rId4568" xr:uid="{00000000-0004-0000-0400-0000D7110000}"/>
    <hyperlink ref="G4569" r:id="rId4569" xr:uid="{00000000-0004-0000-0400-0000D8110000}"/>
    <hyperlink ref="G4570" r:id="rId4570" xr:uid="{00000000-0004-0000-0400-0000D9110000}"/>
    <hyperlink ref="G4571" r:id="rId4571" xr:uid="{00000000-0004-0000-0400-0000DA110000}"/>
    <hyperlink ref="G4572" r:id="rId4572" xr:uid="{00000000-0004-0000-0400-0000DB110000}"/>
    <hyperlink ref="G4573" r:id="rId4573" xr:uid="{00000000-0004-0000-0400-0000DC110000}"/>
    <hyperlink ref="G4574" r:id="rId4574" xr:uid="{00000000-0004-0000-0400-0000DD110000}"/>
    <hyperlink ref="G4575" r:id="rId4575" xr:uid="{00000000-0004-0000-0400-0000DE110000}"/>
    <hyperlink ref="G4576" r:id="rId4576" xr:uid="{00000000-0004-0000-0400-0000DF110000}"/>
    <hyperlink ref="G4577" r:id="rId4577" xr:uid="{00000000-0004-0000-0400-0000E0110000}"/>
    <hyperlink ref="G4578" r:id="rId4578" xr:uid="{00000000-0004-0000-0400-0000E1110000}"/>
    <hyperlink ref="G4579" r:id="rId4579" xr:uid="{00000000-0004-0000-0400-0000E2110000}"/>
    <hyperlink ref="G4580" r:id="rId4580" xr:uid="{00000000-0004-0000-0400-0000E3110000}"/>
    <hyperlink ref="G4581" r:id="rId4581" xr:uid="{00000000-0004-0000-0400-0000E4110000}"/>
    <hyperlink ref="G4582" r:id="rId4582" xr:uid="{00000000-0004-0000-0400-0000E5110000}"/>
    <hyperlink ref="G4583" r:id="rId4583" xr:uid="{00000000-0004-0000-0400-0000E6110000}"/>
    <hyperlink ref="G4584" r:id="rId4584" xr:uid="{00000000-0004-0000-0400-0000E7110000}"/>
    <hyperlink ref="G4585" r:id="rId4585" xr:uid="{00000000-0004-0000-0400-0000E8110000}"/>
    <hyperlink ref="G4586" r:id="rId4586" xr:uid="{00000000-0004-0000-0400-0000E9110000}"/>
    <hyperlink ref="G4587" r:id="rId4587" xr:uid="{00000000-0004-0000-0400-0000EA110000}"/>
    <hyperlink ref="G4588" r:id="rId4588" xr:uid="{00000000-0004-0000-0400-0000EB110000}"/>
    <hyperlink ref="G4589" r:id="rId4589" xr:uid="{00000000-0004-0000-0400-0000EC110000}"/>
    <hyperlink ref="G4590" r:id="rId4590" xr:uid="{00000000-0004-0000-0400-0000ED110000}"/>
    <hyperlink ref="G4591" r:id="rId4591" xr:uid="{00000000-0004-0000-0400-0000EE110000}"/>
    <hyperlink ref="G4592" r:id="rId4592" xr:uid="{00000000-0004-0000-0400-0000EF110000}"/>
    <hyperlink ref="G4593" r:id="rId4593" xr:uid="{00000000-0004-0000-0400-0000F0110000}"/>
    <hyperlink ref="G4594" r:id="rId4594" xr:uid="{00000000-0004-0000-0400-0000F1110000}"/>
    <hyperlink ref="G4595" r:id="rId4595" xr:uid="{00000000-0004-0000-0400-0000F2110000}"/>
    <hyperlink ref="G4596" r:id="rId4596" xr:uid="{00000000-0004-0000-0400-0000F3110000}"/>
    <hyperlink ref="G4597" r:id="rId4597" xr:uid="{00000000-0004-0000-0400-0000F4110000}"/>
    <hyperlink ref="G4598" r:id="rId4598" xr:uid="{00000000-0004-0000-0400-0000F5110000}"/>
    <hyperlink ref="G4599" r:id="rId4599" xr:uid="{00000000-0004-0000-0400-0000F6110000}"/>
    <hyperlink ref="G4600" r:id="rId4600" xr:uid="{00000000-0004-0000-0400-0000F7110000}"/>
    <hyperlink ref="G4601" r:id="rId4601" xr:uid="{00000000-0004-0000-0400-0000F8110000}"/>
    <hyperlink ref="G4602" r:id="rId4602" xr:uid="{00000000-0004-0000-0400-0000F9110000}"/>
    <hyperlink ref="G4603" r:id="rId4603" xr:uid="{00000000-0004-0000-0400-0000FA110000}"/>
    <hyperlink ref="G4604" r:id="rId4604" xr:uid="{00000000-0004-0000-0400-0000FB110000}"/>
    <hyperlink ref="G4605" r:id="rId4605" xr:uid="{00000000-0004-0000-0400-0000FC110000}"/>
    <hyperlink ref="G4606" r:id="rId4606" xr:uid="{00000000-0004-0000-0400-0000FD110000}"/>
    <hyperlink ref="G4607" r:id="rId4607" xr:uid="{00000000-0004-0000-0400-0000FE110000}"/>
    <hyperlink ref="G4608" r:id="rId4608" xr:uid="{00000000-0004-0000-0400-0000FF110000}"/>
    <hyperlink ref="G4609" r:id="rId4609" xr:uid="{00000000-0004-0000-0400-000000120000}"/>
    <hyperlink ref="G4610" r:id="rId4610" xr:uid="{00000000-0004-0000-0400-000001120000}"/>
    <hyperlink ref="G4611" r:id="rId4611" xr:uid="{00000000-0004-0000-0400-000002120000}"/>
    <hyperlink ref="G4612" r:id="rId4612" xr:uid="{00000000-0004-0000-0400-000003120000}"/>
    <hyperlink ref="G4613" r:id="rId4613" xr:uid="{00000000-0004-0000-0400-000004120000}"/>
    <hyperlink ref="G4614" r:id="rId4614" xr:uid="{00000000-0004-0000-0400-000005120000}"/>
    <hyperlink ref="G4615" r:id="rId4615" xr:uid="{00000000-0004-0000-0400-000006120000}"/>
    <hyperlink ref="G4616" r:id="rId4616" xr:uid="{00000000-0004-0000-0400-000007120000}"/>
    <hyperlink ref="G4617" r:id="rId4617" xr:uid="{00000000-0004-0000-0400-000008120000}"/>
    <hyperlink ref="G4618" r:id="rId4618" xr:uid="{00000000-0004-0000-0400-000009120000}"/>
    <hyperlink ref="G4619" r:id="rId4619" xr:uid="{00000000-0004-0000-0400-00000A120000}"/>
    <hyperlink ref="G4620" r:id="rId4620" xr:uid="{00000000-0004-0000-0400-00000B120000}"/>
    <hyperlink ref="G4621" r:id="rId4621" xr:uid="{00000000-0004-0000-0400-00000C120000}"/>
    <hyperlink ref="G4622" r:id="rId4622" xr:uid="{00000000-0004-0000-0400-00000D120000}"/>
    <hyperlink ref="G4623" r:id="rId4623" xr:uid="{00000000-0004-0000-0400-00000E120000}"/>
    <hyperlink ref="G4624" r:id="rId4624" xr:uid="{00000000-0004-0000-0400-00000F120000}"/>
    <hyperlink ref="G4625" r:id="rId4625" xr:uid="{00000000-0004-0000-0400-000010120000}"/>
    <hyperlink ref="G4626" r:id="rId4626" xr:uid="{00000000-0004-0000-0400-000011120000}"/>
    <hyperlink ref="G4627" r:id="rId4627" xr:uid="{00000000-0004-0000-0400-000012120000}"/>
    <hyperlink ref="G4628" r:id="rId4628" xr:uid="{00000000-0004-0000-0400-000013120000}"/>
    <hyperlink ref="G4629" r:id="rId4629" xr:uid="{00000000-0004-0000-0400-000014120000}"/>
    <hyperlink ref="G4630" r:id="rId4630" xr:uid="{00000000-0004-0000-0400-000015120000}"/>
    <hyperlink ref="G4631" r:id="rId4631" xr:uid="{00000000-0004-0000-0400-000016120000}"/>
    <hyperlink ref="G4632" r:id="rId4632" xr:uid="{00000000-0004-0000-0400-000017120000}"/>
    <hyperlink ref="G4633" r:id="rId4633" xr:uid="{00000000-0004-0000-0400-000018120000}"/>
    <hyperlink ref="G4634" r:id="rId4634" xr:uid="{00000000-0004-0000-0400-000019120000}"/>
    <hyperlink ref="G4635" r:id="rId4635" xr:uid="{00000000-0004-0000-0400-00001A120000}"/>
    <hyperlink ref="G4636" r:id="rId4636" xr:uid="{00000000-0004-0000-0400-00001B120000}"/>
    <hyperlink ref="G4637" r:id="rId4637" xr:uid="{00000000-0004-0000-0400-00001C120000}"/>
    <hyperlink ref="G4638" r:id="rId4638" xr:uid="{00000000-0004-0000-0400-00001D120000}"/>
    <hyperlink ref="G4639" r:id="rId4639" xr:uid="{00000000-0004-0000-0400-00001E120000}"/>
    <hyperlink ref="G4640" r:id="rId4640" xr:uid="{00000000-0004-0000-0400-00001F120000}"/>
    <hyperlink ref="G4641" r:id="rId4641" xr:uid="{00000000-0004-0000-0400-000020120000}"/>
    <hyperlink ref="G4642" r:id="rId4642" xr:uid="{00000000-0004-0000-0400-000021120000}"/>
    <hyperlink ref="G4643" r:id="rId4643" xr:uid="{00000000-0004-0000-0400-000022120000}"/>
    <hyperlink ref="G4644" r:id="rId4644" xr:uid="{00000000-0004-0000-0400-000023120000}"/>
    <hyperlink ref="G4645" r:id="rId4645" xr:uid="{00000000-0004-0000-0400-000024120000}"/>
    <hyperlink ref="G4646" r:id="rId4646" xr:uid="{00000000-0004-0000-0400-000025120000}"/>
    <hyperlink ref="G4647" r:id="rId4647" xr:uid="{00000000-0004-0000-0400-000026120000}"/>
    <hyperlink ref="G4648" r:id="rId4648" xr:uid="{00000000-0004-0000-0400-000027120000}"/>
    <hyperlink ref="G4649" r:id="rId4649" xr:uid="{00000000-0004-0000-0400-000028120000}"/>
    <hyperlink ref="G4650" r:id="rId4650" xr:uid="{00000000-0004-0000-0400-000029120000}"/>
    <hyperlink ref="G4651" r:id="rId4651" xr:uid="{00000000-0004-0000-0400-00002A120000}"/>
    <hyperlink ref="G4652" r:id="rId4652" xr:uid="{00000000-0004-0000-0400-00002B120000}"/>
    <hyperlink ref="G4653" r:id="rId4653" xr:uid="{00000000-0004-0000-0400-00002C120000}"/>
    <hyperlink ref="G4654" r:id="rId4654" xr:uid="{00000000-0004-0000-0400-00002D120000}"/>
    <hyperlink ref="G4655" r:id="rId4655" xr:uid="{00000000-0004-0000-0400-00002E120000}"/>
    <hyperlink ref="G4656" r:id="rId4656" xr:uid="{00000000-0004-0000-0400-00002F120000}"/>
    <hyperlink ref="G4657" r:id="rId4657" xr:uid="{00000000-0004-0000-0400-000030120000}"/>
    <hyperlink ref="G4658" r:id="rId4658" xr:uid="{00000000-0004-0000-0400-000031120000}"/>
    <hyperlink ref="G4659" r:id="rId4659" xr:uid="{00000000-0004-0000-0400-000032120000}"/>
    <hyperlink ref="G4660" r:id="rId4660" xr:uid="{00000000-0004-0000-0400-000033120000}"/>
    <hyperlink ref="G4661" r:id="rId4661" xr:uid="{00000000-0004-0000-0400-000034120000}"/>
    <hyperlink ref="G4662" r:id="rId4662" xr:uid="{00000000-0004-0000-0400-000035120000}"/>
    <hyperlink ref="G4663" r:id="rId4663" xr:uid="{00000000-0004-0000-0400-000036120000}"/>
    <hyperlink ref="G4664" r:id="rId4664" xr:uid="{00000000-0004-0000-0400-000037120000}"/>
    <hyperlink ref="G4665" r:id="rId4665" xr:uid="{00000000-0004-0000-0400-000038120000}"/>
    <hyperlink ref="G4666" r:id="rId4666" xr:uid="{00000000-0004-0000-0400-000039120000}"/>
    <hyperlink ref="G4667" r:id="rId4667" xr:uid="{00000000-0004-0000-0400-00003A120000}"/>
    <hyperlink ref="G4668" r:id="rId4668" xr:uid="{00000000-0004-0000-0400-00003B120000}"/>
    <hyperlink ref="G4669" r:id="rId4669" xr:uid="{00000000-0004-0000-0400-00003C120000}"/>
    <hyperlink ref="G4670" r:id="rId4670" xr:uid="{00000000-0004-0000-0400-00003D120000}"/>
    <hyperlink ref="G4671" r:id="rId4671" xr:uid="{00000000-0004-0000-0400-00003E120000}"/>
    <hyperlink ref="G4672" r:id="rId4672" xr:uid="{00000000-0004-0000-0400-00003F120000}"/>
    <hyperlink ref="G4673" r:id="rId4673" xr:uid="{00000000-0004-0000-0400-000040120000}"/>
    <hyperlink ref="G4674" r:id="rId4674" xr:uid="{00000000-0004-0000-0400-000041120000}"/>
    <hyperlink ref="G4675" r:id="rId4675" xr:uid="{00000000-0004-0000-0400-000042120000}"/>
    <hyperlink ref="G4676" r:id="rId4676" xr:uid="{00000000-0004-0000-0400-000043120000}"/>
    <hyperlink ref="G4677" r:id="rId4677" xr:uid="{00000000-0004-0000-0400-000044120000}"/>
    <hyperlink ref="G4678" r:id="rId4678" xr:uid="{00000000-0004-0000-0400-000045120000}"/>
    <hyperlink ref="G4679" r:id="rId4679" xr:uid="{00000000-0004-0000-0400-000046120000}"/>
    <hyperlink ref="G4680" r:id="rId4680" xr:uid="{00000000-0004-0000-0400-000047120000}"/>
    <hyperlink ref="G4681" r:id="rId4681" xr:uid="{00000000-0004-0000-0400-000048120000}"/>
    <hyperlink ref="G4682" r:id="rId4682" xr:uid="{00000000-0004-0000-0400-000049120000}"/>
    <hyperlink ref="G4683" r:id="rId4683" xr:uid="{00000000-0004-0000-0400-00004A120000}"/>
    <hyperlink ref="G4684" r:id="rId4684" xr:uid="{00000000-0004-0000-0400-00004B120000}"/>
    <hyperlink ref="G4685" r:id="rId4685" xr:uid="{00000000-0004-0000-0400-00004C120000}"/>
    <hyperlink ref="G4686" r:id="rId4686" xr:uid="{00000000-0004-0000-0400-00004D120000}"/>
    <hyperlink ref="G4687" r:id="rId4687" xr:uid="{00000000-0004-0000-0400-00004E120000}"/>
    <hyperlink ref="G4688" r:id="rId4688" xr:uid="{00000000-0004-0000-0400-00004F120000}"/>
    <hyperlink ref="G4689" r:id="rId4689" xr:uid="{00000000-0004-0000-0400-000050120000}"/>
    <hyperlink ref="G4690" r:id="rId4690" xr:uid="{00000000-0004-0000-0400-000051120000}"/>
    <hyperlink ref="G4691" r:id="rId4691" xr:uid="{00000000-0004-0000-0400-000052120000}"/>
    <hyperlink ref="G4692" r:id="rId4692" xr:uid="{00000000-0004-0000-0400-000053120000}"/>
    <hyperlink ref="G4693" r:id="rId4693" xr:uid="{00000000-0004-0000-0400-000054120000}"/>
    <hyperlink ref="G4694" r:id="rId4694" xr:uid="{00000000-0004-0000-0400-000055120000}"/>
    <hyperlink ref="G4695" r:id="rId4695" xr:uid="{00000000-0004-0000-0400-000056120000}"/>
    <hyperlink ref="G4696" r:id="rId4696" xr:uid="{00000000-0004-0000-0400-000057120000}"/>
    <hyperlink ref="G4697" r:id="rId4697" xr:uid="{00000000-0004-0000-0400-000058120000}"/>
    <hyperlink ref="G4698" r:id="rId4698" xr:uid="{00000000-0004-0000-0400-000059120000}"/>
    <hyperlink ref="G4699" r:id="rId4699" xr:uid="{00000000-0004-0000-0400-00005A120000}"/>
    <hyperlink ref="G4700" r:id="rId4700" xr:uid="{00000000-0004-0000-0400-00005B120000}"/>
    <hyperlink ref="G4701" r:id="rId4701" xr:uid="{00000000-0004-0000-0400-00005C120000}"/>
    <hyperlink ref="G4702" r:id="rId4702" xr:uid="{00000000-0004-0000-0400-00005D120000}"/>
    <hyperlink ref="G4703" r:id="rId4703" xr:uid="{00000000-0004-0000-0400-00005E120000}"/>
    <hyperlink ref="G4704" r:id="rId4704" xr:uid="{00000000-0004-0000-0400-00005F120000}"/>
    <hyperlink ref="G4705" r:id="rId4705" xr:uid="{00000000-0004-0000-0400-000060120000}"/>
    <hyperlink ref="G4706" r:id="rId4706" xr:uid="{00000000-0004-0000-0400-000061120000}"/>
    <hyperlink ref="G4707" r:id="rId4707" xr:uid="{00000000-0004-0000-0400-000062120000}"/>
    <hyperlink ref="G4708" r:id="rId4708" xr:uid="{00000000-0004-0000-0400-000063120000}"/>
    <hyperlink ref="G4709" r:id="rId4709" xr:uid="{00000000-0004-0000-0400-000064120000}"/>
    <hyperlink ref="G4710" r:id="rId4710" xr:uid="{00000000-0004-0000-0400-000065120000}"/>
    <hyperlink ref="G4711" r:id="rId4711" xr:uid="{00000000-0004-0000-0400-000066120000}"/>
    <hyperlink ref="G4712" r:id="rId4712" xr:uid="{00000000-0004-0000-0400-000067120000}"/>
    <hyperlink ref="G4713" r:id="rId4713" xr:uid="{00000000-0004-0000-0400-000068120000}"/>
    <hyperlink ref="G4714" r:id="rId4714" xr:uid="{00000000-0004-0000-0400-000069120000}"/>
    <hyperlink ref="G4715" r:id="rId4715" xr:uid="{00000000-0004-0000-0400-00006A120000}"/>
    <hyperlink ref="G4716" r:id="rId4716" xr:uid="{00000000-0004-0000-0400-00006B120000}"/>
    <hyperlink ref="G4717" r:id="rId4717" xr:uid="{00000000-0004-0000-0400-00006C120000}"/>
    <hyperlink ref="G4718" r:id="rId4718" xr:uid="{00000000-0004-0000-0400-00006D120000}"/>
    <hyperlink ref="G4719" r:id="rId4719" xr:uid="{00000000-0004-0000-0400-00006E120000}"/>
    <hyperlink ref="G4720" r:id="rId4720" xr:uid="{00000000-0004-0000-0400-00006F120000}"/>
    <hyperlink ref="G4721" r:id="rId4721" xr:uid="{00000000-0004-0000-0400-000070120000}"/>
    <hyperlink ref="G4722" r:id="rId4722" xr:uid="{00000000-0004-0000-0400-000071120000}"/>
    <hyperlink ref="G4723" r:id="rId4723" xr:uid="{00000000-0004-0000-0400-000072120000}"/>
    <hyperlink ref="G4724" r:id="rId4724" xr:uid="{00000000-0004-0000-0400-000073120000}"/>
    <hyperlink ref="G4725" r:id="rId4725" xr:uid="{00000000-0004-0000-0400-000074120000}"/>
    <hyperlink ref="G4726" r:id="rId4726" xr:uid="{00000000-0004-0000-0400-000075120000}"/>
    <hyperlink ref="G4727" r:id="rId4727" xr:uid="{00000000-0004-0000-0400-000076120000}"/>
    <hyperlink ref="G4728" r:id="rId4728" xr:uid="{00000000-0004-0000-0400-000077120000}"/>
    <hyperlink ref="G4729" r:id="rId4729" xr:uid="{00000000-0004-0000-0400-000078120000}"/>
    <hyperlink ref="G4730" r:id="rId4730" xr:uid="{00000000-0004-0000-0400-000079120000}"/>
    <hyperlink ref="G4731" r:id="rId4731" xr:uid="{00000000-0004-0000-0400-00007A120000}"/>
    <hyperlink ref="G4732" r:id="rId4732" xr:uid="{00000000-0004-0000-0400-00007B120000}"/>
    <hyperlink ref="G4733" r:id="rId4733" xr:uid="{00000000-0004-0000-0400-00007C120000}"/>
    <hyperlink ref="G4734" r:id="rId4734" xr:uid="{00000000-0004-0000-0400-00007D120000}"/>
    <hyperlink ref="G4735" r:id="rId4735" xr:uid="{00000000-0004-0000-0400-00007E120000}"/>
    <hyperlink ref="G4736" r:id="rId4736" xr:uid="{00000000-0004-0000-0400-00007F120000}"/>
    <hyperlink ref="G4737" r:id="rId4737" xr:uid="{00000000-0004-0000-0400-000080120000}"/>
    <hyperlink ref="G4738" r:id="rId4738" xr:uid="{00000000-0004-0000-0400-000081120000}"/>
    <hyperlink ref="G4739" r:id="rId4739" xr:uid="{00000000-0004-0000-0400-000082120000}"/>
    <hyperlink ref="G4740" r:id="rId4740" xr:uid="{00000000-0004-0000-0400-000083120000}"/>
    <hyperlink ref="G4741" r:id="rId4741" xr:uid="{00000000-0004-0000-0400-000084120000}"/>
    <hyperlink ref="G4742" r:id="rId4742" xr:uid="{00000000-0004-0000-0400-000085120000}"/>
    <hyperlink ref="G4743" r:id="rId4743" xr:uid="{00000000-0004-0000-0400-000086120000}"/>
    <hyperlink ref="G4744" r:id="rId4744" xr:uid="{00000000-0004-0000-0400-000087120000}"/>
    <hyperlink ref="G4745" r:id="rId4745" xr:uid="{00000000-0004-0000-0400-000088120000}"/>
    <hyperlink ref="G4746" r:id="rId4746" xr:uid="{00000000-0004-0000-0400-000089120000}"/>
    <hyperlink ref="G4747" r:id="rId4747" xr:uid="{00000000-0004-0000-0400-00008A120000}"/>
    <hyperlink ref="G4748" r:id="rId4748" xr:uid="{00000000-0004-0000-0400-00008B120000}"/>
    <hyperlink ref="G4749" r:id="rId4749" xr:uid="{00000000-0004-0000-0400-00008C120000}"/>
    <hyperlink ref="G4750" r:id="rId4750" xr:uid="{00000000-0004-0000-0400-00008D120000}"/>
    <hyperlink ref="G4751" r:id="rId4751" xr:uid="{00000000-0004-0000-0400-00008E120000}"/>
    <hyperlink ref="G4752" r:id="rId4752" xr:uid="{00000000-0004-0000-0400-00008F120000}"/>
    <hyperlink ref="G4753" r:id="rId4753" xr:uid="{00000000-0004-0000-0400-000090120000}"/>
    <hyperlink ref="G4754" r:id="rId4754" xr:uid="{00000000-0004-0000-0400-000091120000}"/>
    <hyperlink ref="G4755" r:id="rId4755" xr:uid="{00000000-0004-0000-0400-000092120000}"/>
    <hyperlink ref="G4756" r:id="rId4756" xr:uid="{00000000-0004-0000-0400-000093120000}"/>
    <hyperlink ref="G4757" r:id="rId4757" xr:uid="{00000000-0004-0000-0400-000094120000}"/>
    <hyperlink ref="G4758" r:id="rId4758" xr:uid="{00000000-0004-0000-0400-000095120000}"/>
    <hyperlink ref="G4759" r:id="rId4759" xr:uid="{00000000-0004-0000-0400-000096120000}"/>
    <hyperlink ref="G4760" r:id="rId4760" xr:uid="{00000000-0004-0000-0400-000097120000}"/>
    <hyperlink ref="G4761" r:id="rId4761" xr:uid="{00000000-0004-0000-0400-000098120000}"/>
    <hyperlink ref="G4762" r:id="rId4762" xr:uid="{00000000-0004-0000-0400-000099120000}"/>
    <hyperlink ref="G4763" r:id="rId4763" xr:uid="{00000000-0004-0000-0400-00009A120000}"/>
    <hyperlink ref="G4764" r:id="rId4764" xr:uid="{00000000-0004-0000-0400-00009B120000}"/>
    <hyperlink ref="G4765" r:id="rId4765" xr:uid="{00000000-0004-0000-0400-00009C120000}"/>
    <hyperlink ref="G4766" r:id="rId4766" xr:uid="{00000000-0004-0000-0400-00009D120000}"/>
    <hyperlink ref="G4767" r:id="rId4767" xr:uid="{00000000-0004-0000-0400-00009E120000}"/>
    <hyperlink ref="G4768" r:id="rId4768" xr:uid="{00000000-0004-0000-0400-00009F120000}"/>
    <hyperlink ref="G4769" r:id="rId4769" xr:uid="{00000000-0004-0000-0400-0000A0120000}"/>
    <hyperlink ref="G4770" r:id="rId4770" xr:uid="{00000000-0004-0000-0400-0000A1120000}"/>
    <hyperlink ref="G4771" r:id="rId4771" xr:uid="{00000000-0004-0000-0400-0000A2120000}"/>
    <hyperlink ref="G4772" r:id="rId4772" xr:uid="{00000000-0004-0000-0400-0000A3120000}"/>
    <hyperlink ref="G4773" r:id="rId4773" xr:uid="{00000000-0004-0000-0400-0000A4120000}"/>
    <hyperlink ref="G4774" r:id="rId4774" xr:uid="{00000000-0004-0000-0400-0000A5120000}"/>
    <hyperlink ref="G4775" r:id="rId4775" xr:uid="{00000000-0004-0000-0400-0000A6120000}"/>
    <hyperlink ref="G4776" r:id="rId4776" xr:uid="{00000000-0004-0000-0400-0000A7120000}"/>
    <hyperlink ref="G4777" r:id="rId4777" xr:uid="{00000000-0004-0000-0400-0000A8120000}"/>
    <hyperlink ref="G4778" r:id="rId4778" xr:uid="{00000000-0004-0000-0400-0000A9120000}"/>
    <hyperlink ref="G4779" r:id="rId4779" xr:uid="{00000000-0004-0000-0400-0000AA120000}"/>
    <hyperlink ref="G4780" r:id="rId4780" xr:uid="{00000000-0004-0000-0400-0000AB120000}"/>
    <hyperlink ref="G4781" r:id="rId4781" xr:uid="{00000000-0004-0000-0400-0000AC120000}"/>
    <hyperlink ref="G4782" r:id="rId4782" xr:uid="{00000000-0004-0000-0400-0000AD120000}"/>
    <hyperlink ref="G4783" r:id="rId4783" xr:uid="{00000000-0004-0000-0400-0000AE120000}"/>
    <hyperlink ref="G4784" r:id="rId4784" xr:uid="{00000000-0004-0000-0400-0000AF120000}"/>
    <hyperlink ref="G4785" r:id="rId4785" xr:uid="{00000000-0004-0000-0400-0000B0120000}"/>
    <hyperlink ref="G4786" r:id="rId4786" xr:uid="{00000000-0004-0000-0400-0000B1120000}"/>
    <hyperlink ref="G4787" r:id="rId4787" xr:uid="{00000000-0004-0000-0400-0000B2120000}"/>
    <hyperlink ref="G4788" r:id="rId4788" xr:uid="{00000000-0004-0000-0400-0000B3120000}"/>
    <hyperlink ref="G4789" r:id="rId4789" xr:uid="{00000000-0004-0000-0400-0000B4120000}"/>
    <hyperlink ref="G4790" r:id="rId4790" xr:uid="{00000000-0004-0000-0400-0000B5120000}"/>
    <hyperlink ref="G4791" r:id="rId4791" xr:uid="{00000000-0004-0000-0400-0000B6120000}"/>
    <hyperlink ref="G4792" r:id="rId4792" xr:uid="{00000000-0004-0000-0400-0000B7120000}"/>
    <hyperlink ref="G4793" r:id="rId4793" xr:uid="{00000000-0004-0000-0400-0000B8120000}"/>
    <hyperlink ref="G4794" r:id="rId4794" xr:uid="{00000000-0004-0000-0400-0000B9120000}"/>
    <hyperlink ref="G4795" r:id="rId4795" xr:uid="{00000000-0004-0000-0400-0000BA120000}"/>
    <hyperlink ref="G4796" r:id="rId4796" xr:uid="{00000000-0004-0000-0400-0000BB120000}"/>
    <hyperlink ref="G4797" r:id="rId4797" xr:uid="{00000000-0004-0000-0400-0000BC120000}"/>
    <hyperlink ref="G4798" r:id="rId4798" xr:uid="{00000000-0004-0000-0400-0000BD120000}"/>
    <hyperlink ref="G4799" r:id="rId4799" xr:uid="{00000000-0004-0000-0400-0000BE120000}"/>
    <hyperlink ref="G4800" r:id="rId4800" xr:uid="{00000000-0004-0000-0400-0000BF120000}"/>
    <hyperlink ref="G4801" r:id="rId4801" xr:uid="{00000000-0004-0000-0400-0000C0120000}"/>
    <hyperlink ref="G4802" r:id="rId4802" xr:uid="{00000000-0004-0000-0400-0000C1120000}"/>
    <hyperlink ref="G4803" r:id="rId4803" xr:uid="{00000000-0004-0000-0400-0000C2120000}"/>
    <hyperlink ref="G4804" r:id="rId4804" xr:uid="{00000000-0004-0000-0400-0000C3120000}"/>
    <hyperlink ref="G4805" r:id="rId4805" xr:uid="{00000000-0004-0000-0400-0000C4120000}"/>
    <hyperlink ref="G4806" r:id="rId4806" xr:uid="{00000000-0004-0000-0400-0000C5120000}"/>
    <hyperlink ref="G4807" r:id="rId4807" xr:uid="{00000000-0004-0000-0400-0000C6120000}"/>
    <hyperlink ref="G4808" r:id="rId4808" xr:uid="{00000000-0004-0000-0400-0000C7120000}"/>
    <hyperlink ref="G4809" r:id="rId4809" xr:uid="{00000000-0004-0000-0400-0000C8120000}"/>
    <hyperlink ref="G4810" r:id="rId4810" xr:uid="{00000000-0004-0000-0400-0000C9120000}"/>
    <hyperlink ref="G4811" r:id="rId4811" xr:uid="{00000000-0004-0000-0400-0000CA120000}"/>
    <hyperlink ref="G4812" r:id="rId4812" xr:uid="{00000000-0004-0000-0400-0000CB120000}"/>
    <hyperlink ref="G4813" r:id="rId4813" xr:uid="{00000000-0004-0000-0400-0000CC120000}"/>
    <hyperlink ref="G4814" r:id="rId4814" xr:uid="{00000000-0004-0000-0400-0000CD120000}"/>
    <hyperlink ref="G4815" r:id="rId4815" xr:uid="{00000000-0004-0000-0400-0000CE120000}"/>
    <hyperlink ref="G4816" r:id="rId4816" xr:uid="{00000000-0004-0000-0400-0000CF120000}"/>
    <hyperlink ref="G4817" r:id="rId4817" xr:uid="{00000000-0004-0000-0400-0000D0120000}"/>
    <hyperlink ref="G4818" r:id="rId4818" xr:uid="{00000000-0004-0000-0400-0000D1120000}"/>
    <hyperlink ref="G4819" r:id="rId4819" xr:uid="{00000000-0004-0000-0400-0000D2120000}"/>
    <hyperlink ref="G4820" r:id="rId4820" xr:uid="{00000000-0004-0000-0400-0000D3120000}"/>
    <hyperlink ref="G4821" r:id="rId4821" xr:uid="{00000000-0004-0000-0400-0000D4120000}"/>
    <hyperlink ref="G4822" r:id="rId4822" xr:uid="{00000000-0004-0000-0400-0000D5120000}"/>
    <hyperlink ref="G4823" r:id="rId4823" xr:uid="{00000000-0004-0000-0400-0000D6120000}"/>
    <hyperlink ref="G4824" r:id="rId4824" xr:uid="{00000000-0004-0000-0400-0000D7120000}"/>
    <hyperlink ref="G4825" r:id="rId4825" xr:uid="{00000000-0004-0000-0400-0000D8120000}"/>
    <hyperlink ref="G4826" r:id="rId4826" xr:uid="{00000000-0004-0000-0400-0000D9120000}"/>
    <hyperlink ref="G4827" r:id="rId4827" xr:uid="{00000000-0004-0000-0400-0000DA120000}"/>
    <hyperlink ref="G4828" r:id="rId4828" xr:uid="{00000000-0004-0000-0400-0000DB120000}"/>
    <hyperlink ref="G4829" r:id="rId4829" xr:uid="{00000000-0004-0000-0400-0000DC120000}"/>
    <hyperlink ref="G4830" r:id="rId4830" xr:uid="{00000000-0004-0000-0400-0000DD120000}"/>
    <hyperlink ref="G4831" r:id="rId4831" xr:uid="{00000000-0004-0000-0400-0000DE120000}"/>
    <hyperlink ref="G4832" r:id="rId4832" xr:uid="{00000000-0004-0000-0400-0000DF120000}"/>
    <hyperlink ref="G4833" r:id="rId4833" xr:uid="{00000000-0004-0000-0400-0000E0120000}"/>
    <hyperlink ref="G4834" r:id="rId4834" xr:uid="{00000000-0004-0000-0400-0000E1120000}"/>
    <hyperlink ref="G4835" r:id="rId4835" xr:uid="{00000000-0004-0000-0400-0000E2120000}"/>
    <hyperlink ref="G4836" r:id="rId4836" xr:uid="{00000000-0004-0000-0400-0000E3120000}"/>
    <hyperlink ref="G4837" r:id="rId4837" xr:uid="{00000000-0004-0000-0400-0000E4120000}"/>
    <hyperlink ref="G4838" r:id="rId4838" xr:uid="{00000000-0004-0000-0400-0000E5120000}"/>
    <hyperlink ref="G4839" r:id="rId4839" xr:uid="{00000000-0004-0000-0400-0000E6120000}"/>
    <hyperlink ref="G4840" r:id="rId4840" xr:uid="{00000000-0004-0000-0400-0000E7120000}"/>
    <hyperlink ref="G4841" r:id="rId4841" xr:uid="{00000000-0004-0000-0400-0000E8120000}"/>
    <hyperlink ref="G4842" r:id="rId4842" xr:uid="{00000000-0004-0000-0400-0000E9120000}"/>
    <hyperlink ref="G4843" r:id="rId4843" xr:uid="{00000000-0004-0000-0400-0000EA120000}"/>
    <hyperlink ref="G4844" r:id="rId4844" xr:uid="{00000000-0004-0000-0400-0000EB120000}"/>
    <hyperlink ref="G4845" r:id="rId4845" xr:uid="{00000000-0004-0000-0400-0000EC120000}"/>
    <hyperlink ref="G4846" r:id="rId4846" xr:uid="{00000000-0004-0000-0400-0000ED120000}"/>
    <hyperlink ref="G4847" r:id="rId4847" xr:uid="{00000000-0004-0000-0400-0000EE120000}"/>
    <hyperlink ref="G4848" r:id="rId4848" xr:uid="{00000000-0004-0000-0400-0000EF120000}"/>
    <hyperlink ref="G4849" r:id="rId4849" xr:uid="{00000000-0004-0000-0400-0000F0120000}"/>
    <hyperlink ref="G4850" r:id="rId4850" xr:uid="{00000000-0004-0000-0400-0000F1120000}"/>
    <hyperlink ref="G4851" r:id="rId4851" xr:uid="{00000000-0004-0000-0400-0000F2120000}"/>
    <hyperlink ref="G4852" r:id="rId4852" xr:uid="{00000000-0004-0000-0400-0000F3120000}"/>
    <hyperlink ref="G4853" r:id="rId4853" xr:uid="{00000000-0004-0000-0400-0000F4120000}"/>
    <hyperlink ref="G4854" r:id="rId4854" xr:uid="{00000000-0004-0000-0400-0000F5120000}"/>
    <hyperlink ref="G4855" r:id="rId4855" xr:uid="{00000000-0004-0000-0400-0000F6120000}"/>
    <hyperlink ref="G4856" r:id="rId4856" xr:uid="{00000000-0004-0000-0400-0000F7120000}"/>
    <hyperlink ref="G4857" r:id="rId4857" xr:uid="{00000000-0004-0000-0400-0000F8120000}"/>
    <hyperlink ref="G4858" r:id="rId4858" xr:uid="{00000000-0004-0000-0400-0000F9120000}"/>
    <hyperlink ref="G4859" r:id="rId4859" xr:uid="{00000000-0004-0000-0400-0000FA120000}"/>
    <hyperlink ref="G4860" r:id="rId4860" xr:uid="{00000000-0004-0000-0400-0000FB120000}"/>
    <hyperlink ref="G4861" r:id="rId4861" xr:uid="{00000000-0004-0000-0400-0000FC120000}"/>
    <hyperlink ref="G4862" r:id="rId4862" xr:uid="{00000000-0004-0000-0400-0000FD120000}"/>
    <hyperlink ref="G4863" r:id="rId4863" xr:uid="{00000000-0004-0000-0400-0000FE120000}"/>
    <hyperlink ref="G4864" r:id="rId4864" xr:uid="{00000000-0004-0000-0400-0000FF120000}"/>
    <hyperlink ref="G4865" r:id="rId4865" xr:uid="{00000000-0004-0000-0400-000000130000}"/>
    <hyperlink ref="G4866" r:id="rId4866" xr:uid="{00000000-0004-0000-0400-000001130000}"/>
    <hyperlink ref="G4867" r:id="rId4867" xr:uid="{00000000-0004-0000-0400-000002130000}"/>
    <hyperlink ref="G4868" r:id="rId4868" xr:uid="{00000000-0004-0000-0400-000003130000}"/>
    <hyperlink ref="G4869" r:id="rId4869" xr:uid="{00000000-0004-0000-0400-000004130000}"/>
    <hyperlink ref="G4870" r:id="rId4870" xr:uid="{00000000-0004-0000-0400-000005130000}"/>
    <hyperlink ref="G4871" r:id="rId4871" xr:uid="{00000000-0004-0000-0400-000006130000}"/>
    <hyperlink ref="G4872" r:id="rId4872" xr:uid="{00000000-0004-0000-0400-000007130000}"/>
    <hyperlink ref="G4873" r:id="rId4873" xr:uid="{00000000-0004-0000-0400-000008130000}"/>
    <hyperlink ref="G4874" r:id="rId4874" xr:uid="{00000000-0004-0000-0400-000009130000}"/>
    <hyperlink ref="G4875" r:id="rId4875" xr:uid="{00000000-0004-0000-0400-00000A130000}"/>
    <hyperlink ref="G4876" r:id="rId4876" xr:uid="{00000000-0004-0000-0400-00000B130000}"/>
    <hyperlink ref="G4877" r:id="rId4877" xr:uid="{00000000-0004-0000-0400-00000C130000}"/>
    <hyperlink ref="G4878" r:id="rId4878" xr:uid="{00000000-0004-0000-0400-00000D130000}"/>
    <hyperlink ref="G4879" r:id="rId4879" xr:uid="{00000000-0004-0000-0400-00000E130000}"/>
    <hyperlink ref="G4880" r:id="rId4880" xr:uid="{00000000-0004-0000-0400-00000F130000}"/>
    <hyperlink ref="G4881" r:id="rId4881" xr:uid="{00000000-0004-0000-0400-000010130000}"/>
    <hyperlink ref="G4882" r:id="rId4882" xr:uid="{00000000-0004-0000-0400-000011130000}"/>
    <hyperlink ref="G4883" r:id="rId4883" xr:uid="{00000000-0004-0000-0400-000012130000}"/>
    <hyperlink ref="G4884" r:id="rId4884" xr:uid="{00000000-0004-0000-0400-000013130000}"/>
    <hyperlink ref="G4885" r:id="rId4885" xr:uid="{00000000-0004-0000-0400-000014130000}"/>
    <hyperlink ref="G4886" r:id="rId4886" xr:uid="{00000000-0004-0000-0400-000015130000}"/>
    <hyperlink ref="G4887" r:id="rId4887" xr:uid="{00000000-0004-0000-0400-000016130000}"/>
    <hyperlink ref="G4888" r:id="rId4888" xr:uid="{00000000-0004-0000-0400-000017130000}"/>
    <hyperlink ref="G4889" r:id="rId4889" xr:uid="{00000000-0004-0000-0400-000018130000}"/>
    <hyperlink ref="G4890" r:id="rId4890" xr:uid="{00000000-0004-0000-0400-000019130000}"/>
    <hyperlink ref="G4891" r:id="rId4891" xr:uid="{00000000-0004-0000-0400-00001A130000}"/>
    <hyperlink ref="G4892" r:id="rId4892" xr:uid="{00000000-0004-0000-0400-00001B130000}"/>
    <hyperlink ref="G4893" r:id="rId4893" xr:uid="{00000000-0004-0000-0400-00001C130000}"/>
    <hyperlink ref="G4894" r:id="rId4894" xr:uid="{00000000-0004-0000-0400-00001D130000}"/>
    <hyperlink ref="G4895" r:id="rId4895" xr:uid="{00000000-0004-0000-0400-00001E130000}"/>
    <hyperlink ref="G4896" r:id="rId4896" xr:uid="{00000000-0004-0000-0400-00001F130000}"/>
    <hyperlink ref="G4897" r:id="rId4897" xr:uid="{00000000-0004-0000-0400-000020130000}"/>
    <hyperlink ref="G4898" r:id="rId4898" xr:uid="{00000000-0004-0000-0400-000021130000}"/>
    <hyperlink ref="G4899" r:id="rId4899" xr:uid="{00000000-0004-0000-0400-000022130000}"/>
    <hyperlink ref="G4900" r:id="rId4900" xr:uid="{00000000-0004-0000-0400-000023130000}"/>
    <hyperlink ref="G4901" r:id="rId4901" xr:uid="{00000000-0004-0000-0400-000024130000}"/>
    <hyperlink ref="G4902" r:id="rId4902" xr:uid="{00000000-0004-0000-0400-000025130000}"/>
    <hyperlink ref="G4903" r:id="rId4903" xr:uid="{00000000-0004-0000-0400-000026130000}"/>
    <hyperlink ref="G4904" r:id="rId4904" xr:uid="{00000000-0004-0000-0400-000027130000}"/>
    <hyperlink ref="G4905" r:id="rId4905" xr:uid="{00000000-0004-0000-0400-000028130000}"/>
    <hyperlink ref="G4906" r:id="rId4906" xr:uid="{00000000-0004-0000-0400-000029130000}"/>
    <hyperlink ref="G4907" r:id="rId4907" xr:uid="{00000000-0004-0000-0400-00002A130000}"/>
    <hyperlink ref="G4908" r:id="rId4908" xr:uid="{00000000-0004-0000-0400-00002B130000}"/>
    <hyperlink ref="G4909" r:id="rId4909" xr:uid="{00000000-0004-0000-0400-00002C130000}"/>
    <hyperlink ref="G4910" r:id="rId4910" xr:uid="{00000000-0004-0000-0400-00002D130000}"/>
    <hyperlink ref="G4911" r:id="rId4911" xr:uid="{00000000-0004-0000-0400-00002E130000}"/>
    <hyperlink ref="G4912" r:id="rId4912" xr:uid="{00000000-0004-0000-0400-00002F130000}"/>
    <hyperlink ref="G4913" r:id="rId4913" xr:uid="{00000000-0004-0000-0400-000030130000}"/>
    <hyperlink ref="G4914" r:id="rId4914" xr:uid="{00000000-0004-0000-0400-000031130000}"/>
    <hyperlink ref="G4915" r:id="rId4915" xr:uid="{00000000-0004-0000-0400-000032130000}"/>
    <hyperlink ref="G4916" r:id="rId4916" xr:uid="{00000000-0004-0000-0400-000033130000}"/>
    <hyperlink ref="G4917" r:id="rId4917" xr:uid="{00000000-0004-0000-0400-000034130000}"/>
    <hyperlink ref="G4918" r:id="rId4918" xr:uid="{00000000-0004-0000-0400-000035130000}"/>
    <hyperlink ref="G4919" r:id="rId4919" xr:uid="{00000000-0004-0000-0400-000036130000}"/>
    <hyperlink ref="G4920" r:id="rId4920" xr:uid="{00000000-0004-0000-0400-000037130000}"/>
    <hyperlink ref="G4921" r:id="rId4921" xr:uid="{00000000-0004-0000-0400-000038130000}"/>
    <hyperlink ref="G4922" r:id="rId4922" xr:uid="{00000000-0004-0000-0400-000039130000}"/>
    <hyperlink ref="G4923" r:id="rId4923" xr:uid="{00000000-0004-0000-0400-00003A130000}"/>
    <hyperlink ref="G4924" r:id="rId4924" xr:uid="{00000000-0004-0000-0400-00003B130000}"/>
    <hyperlink ref="G4925" r:id="rId4925" xr:uid="{00000000-0004-0000-0400-00003C130000}"/>
    <hyperlink ref="G4926" r:id="rId4926" xr:uid="{00000000-0004-0000-0400-00003D130000}"/>
    <hyperlink ref="G4927" r:id="rId4927" xr:uid="{00000000-0004-0000-0400-00003E130000}"/>
    <hyperlink ref="G4928" r:id="rId4928" xr:uid="{00000000-0004-0000-0400-00003F130000}"/>
    <hyperlink ref="G4929" r:id="rId4929" xr:uid="{00000000-0004-0000-0400-000040130000}"/>
    <hyperlink ref="G4930" r:id="rId4930" xr:uid="{00000000-0004-0000-0400-000041130000}"/>
    <hyperlink ref="G4931" r:id="rId4931" xr:uid="{00000000-0004-0000-0400-000042130000}"/>
    <hyperlink ref="G4932" r:id="rId4932" xr:uid="{00000000-0004-0000-0400-000043130000}"/>
    <hyperlink ref="G4933" r:id="rId4933" xr:uid="{00000000-0004-0000-0400-000044130000}"/>
    <hyperlink ref="G4934" r:id="rId4934" xr:uid="{00000000-0004-0000-0400-000045130000}"/>
    <hyperlink ref="G4935" r:id="rId4935" xr:uid="{00000000-0004-0000-0400-000046130000}"/>
    <hyperlink ref="G4936" r:id="rId4936" xr:uid="{00000000-0004-0000-0400-000047130000}"/>
    <hyperlink ref="G4937" r:id="rId4937" xr:uid="{00000000-0004-0000-0400-000048130000}"/>
    <hyperlink ref="G4938" r:id="rId4938" xr:uid="{00000000-0004-0000-0400-000049130000}"/>
    <hyperlink ref="G4939" r:id="rId4939" xr:uid="{00000000-0004-0000-0400-00004A130000}"/>
    <hyperlink ref="G4940" r:id="rId4940" xr:uid="{00000000-0004-0000-0400-00004B130000}"/>
    <hyperlink ref="G4941" r:id="rId4941" xr:uid="{00000000-0004-0000-0400-00004C130000}"/>
    <hyperlink ref="G4942" r:id="rId4942" xr:uid="{00000000-0004-0000-0400-00004D130000}"/>
    <hyperlink ref="G4943" r:id="rId4943" xr:uid="{00000000-0004-0000-0400-00004E130000}"/>
    <hyperlink ref="G4944" r:id="rId4944" xr:uid="{00000000-0004-0000-0400-00004F130000}"/>
    <hyperlink ref="G4945" r:id="rId4945" xr:uid="{00000000-0004-0000-0400-000050130000}"/>
    <hyperlink ref="G4946" r:id="rId4946" xr:uid="{00000000-0004-0000-0400-000051130000}"/>
    <hyperlink ref="G4947" r:id="rId4947" xr:uid="{00000000-0004-0000-0400-000052130000}"/>
    <hyperlink ref="G4948" r:id="rId4948" xr:uid="{00000000-0004-0000-0400-000053130000}"/>
    <hyperlink ref="G4949" r:id="rId4949" xr:uid="{00000000-0004-0000-0400-000054130000}"/>
    <hyperlink ref="G4950" r:id="rId4950" xr:uid="{00000000-0004-0000-0400-000055130000}"/>
    <hyperlink ref="G4951" r:id="rId4951" xr:uid="{00000000-0004-0000-0400-000056130000}"/>
    <hyperlink ref="G4952" r:id="rId4952" xr:uid="{00000000-0004-0000-0400-000057130000}"/>
    <hyperlink ref="G4953" r:id="rId4953" xr:uid="{00000000-0004-0000-0400-000058130000}"/>
    <hyperlink ref="G4954" r:id="rId4954" xr:uid="{00000000-0004-0000-0400-000059130000}"/>
    <hyperlink ref="G4955" r:id="rId4955" xr:uid="{00000000-0004-0000-0400-00005A130000}"/>
    <hyperlink ref="G4956" r:id="rId4956" xr:uid="{00000000-0004-0000-0400-00005B130000}"/>
    <hyperlink ref="G4957" r:id="rId4957" xr:uid="{00000000-0004-0000-0400-00005C130000}"/>
    <hyperlink ref="G4958" r:id="rId4958" xr:uid="{00000000-0004-0000-0400-00005D130000}"/>
    <hyperlink ref="G4959" r:id="rId4959" xr:uid="{00000000-0004-0000-0400-00005E130000}"/>
    <hyperlink ref="G4960" r:id="rId4960" xr:uid="{00000000-0004-0000-0400-00005F130000}"/>
    <hyperlink ref="G4961" r:id="rId4961" xr:uid="{00000000-0004-0000-0400-000060130000}"/>
    <hyperlink ref="G4962" r:id="rId4962" xr:uid="{00000000-0004-0000-0400-000061130000}"/>
    <hyperlink ref="G4963" r:id="rId4963" xr:uid="{00000000-0004-0000-0400-000062130000}"/>
    <hyperlink ref="G4964" r:id="rId4964" xr:uid="{00000000-0004-0000-0400-000063130000}"/>
    <hyperlink ref="G4965" r:id="rId4965" xr:uid="{00000000-0004-0000-0400-000064130000}"/>
    <hyperlink ref="G4966" r:id="rId4966" xr:uid="{00000000-0004-0000-0400-000065130000}"/>
    <hyperlink ref="G4967" r:id="rId4967" xr:uid="{00000000-0004-0000-0400-000066130000}"/>
    <hyperlink ref="G4968" r:id="rId4968" xr:uid="{00000000-0004-0000-0400-000067130000}"/>
    <hyperlink ref="G4969" r:id="rId4969" xr:uid="{00000000-0004-0000-0400-000068130000}"/>
    <hyperlink ref="G4970" r:id="rId4970" xr:uid="{00000000-0004-0000-0400-000069130000}"/>
    <hyperlink ref="G4971" r:id="rId4971" xr:uid="{00000000-0004-0000-0400-00006A130000}"/>
    <hyperlink ref="G4972" r:id="rId4972" xr:uid="{00000000-0004-0000-0400-00006B130000}"/>
    <hyperlink ref="G4973" r:id="rId4973" xr:uid="{00000000-0004-0000-0400-00006C130000}"/>
    <hyperlink ref="G4974" r:id="rId4974" xr:uid="{00000000-0004-0000-0400-00006D130000}"/>
    <hyperlink ref="G4975" r:id="rId4975" xr:uid="{00000000-0004-0000-0400-00006E130000}"/>
    <hyperlink ref="G4976" r:id="rId4976" xr:uid="{00000000-0004-0000-0400-00006F130000}"/>
    <hyperlink ref="G4977" r:id="rId4977" xr:uid="{00000000-0004-0000-0400-000070130000}"/>
    <hyperlink ref="G4978" r:id="rId4978" xr:uid="{00000000-0004-0000-0400-000071130000}"/>
    <hyperlink ref="G4979" r:id="rId4979" xr:uid="{00000000-0004-0000-0400-000072130000}"/>
    <hyperlink ref="G4980" r:id="rId4980" xr:uid="{00000000-0004-0000-0400-000073130000}"/>
    <hyperlink ref="G4981" r:id="rId4981" xr:uid="{00000000-0004-0000-0400-000074130000}"/>
    <hyperlink ref="G4982" r:id="rId4982" xr:uid="{00000000-0004-0000-0400-000075130000}"/>
    <hyperlink ref="G4983" r:id="rId4983" xr:uid="{00000000-0004-0000-0400-000076130000}"/>
    <hyperlink ref="G4984" r:id="rId4984" xr:uid="{00000000-0004-0000-0400-000077130000}"/>
    <hyperlink ref="G4985" r:id="rId4985" xr:uid="{00000000-0004-0000-0400-000078130000}"/>
    <hyperlink ref="G4986" r:id="rId4986" xr:uid="{00000000-0004-0000-0400-000079130000}"/>
    <hyperlink ref="G4987" r:id="rId4987" xr:uid="{00000000-0004-0000-0400-00007A130000}"/>
    <hyperlink ref="G4988" r:id="rId4988" xr:uid="{00000000-0004-0000-0400-00007B130000}"/>
    <hyperlink ref="G4989" r:id="rId4989" xr:uid="{00000000-0004-0000-0400-00007C130000}"/>
    <hyperlink ref="G4990" r:id="rId4990" xr:uid="{00000000-0004-0000-0400-00007D130000}"/>
    <hyperlink ref="G4991" r:id="rId4991" xr:uid="{00000000-0004-0000-0400-00007E130000}"/>
    <hyperlink ref="G4992" r:id="rId4992" xr:uid="{00000000-0004-0000-0400-00007F130000}"/>
    <hyperlink ref="G4993" r:id="rId4993" xr:uid="{00000000-0004-0000-0400-000080130000}"/>
    <hyperlink ref="G4994" r:id="rId4994" xr:uid="{00000000-0004-0000-0400-000081130000}"/>
    <hyperlink ref="G4995" r:id="rId4995" xr:uid="{00000000-0004-0000-0400-000082130000}"/>
    <hyperlink ref="G4996" r:id="rId4996" xr:uid="{00000000-0004-0000-0400-000083130000}"/>
    <hyperlink ref="G4997" r:id="rId4997" xr:uid="{00000000-0004-0000-0400-000084130000}"/>
    <hyperlink ref="G4998" r:id="rId4998" xr:uid="{00000000-0004-0000-0400-000085130000}"/>
    <hyperlink ref="G4999" r:id="rId4999" xr:uid="{00000000-0004-0000-0400-000086130000}"/>
    <hyperlink ref="G5000" r:id="rId5000" xr:uid="{00000000-0004-0000-0400-000087130000}"/>
    <hyperlink ref="G5001" r:id="rId5001" xr:uid="{00000000-0004-0000-0400-000088130000}"/>
    <hyperlink ref="G5002" r:id="rId5002" xr:uid="{00000000-0004-0000-0400-000089130000}"/>
    <hyperlink ref="G5003" r:id="rId5003" xr:uid="{00000000-0004-0000-0400-00008A130000}"/>
    <hyperlink ref="G5004" r:id="rId5004" xr:uid="{00000000-0004-0000-0400-00008B130000}"/>
    <hyperlink ref="G5005" r:id="rId5005" xr:uid="{00000000-0004-0000-0400-00008C130000}"/>
    <hyperlink ref="G5006" r:id="rId5006" xr:uid="{00000000-0004-0000-0400-00008D130000}"/>
    <hyperlink ref="G5007" r:id="rId5007" xr:uid="{00000000-0004-0000-0400-00008E130000}"/>
    <hyperlink ref="G5008" r:id="rId5008" xr:uid="{00000000-0004-0000-0400-00008F130000}"/>
    <hyperlink ref="G5009" r:id="rId5009" xr:uid="{00000000-0004-0000-0400-000090130000}"/>
    <hyperlink ref="G5010" r:id="rId5010" xr:uid="{00000000-0004-0000-0400-000091130000}"/>
    <hyperlink ref="G5011" r:id="rId5011" xr:uid="{00000000-0004-0000-0400-000092130000}"/>
    <hyperlink ref="G5012" r:id="rId5012" xr:uid="{00000000-0004-0000-0400-000093130000}"/>
    <hyperlink ref="G5013" r:id="rId5013" xr:uid="{00000000-0004-0000-0400-000094130000}"/>
    <hyperlink ref="G5014" r:id="rId5014" xr:uid="{00000000-0004-0000-0400-000095130000}"/>
    <hyperlink ref="G5015" r:id="rId5015" xr:uid="{00000000-0004-0000-0400-000096130000}"/>
    <hyperlink ref="G5016" r:id="rId5016" xr:uid="{00000000-0004-0000-0400-000097130000}"/>
    <hyperlink ref="G5017" r:id="rId5017" xr:uid="{00000000-0004-0000-0400-000098130000}"/>
    <hyperlink ref="G5018" r:id="rId5018" xr:uid="{00000000-0004-0000-0400-000099130000}"/>
    <hyperlink ref="G5019" r:id="rId5019" xr:uid="{00000000-0004-0000-0400-00009A130000}"/>
    <hyperlink ref="G5020" r:id="rId5020" xr:uid="{00000000-0004-0000-0400-00009B130000}"/>
    <hyperlink ref="G5021" r:id="rId5021" xr:uid="{00000000-0004-0000-0400-00009C130000}"/>
    <hyperlink ref="G5022" r:id="rId5022" xr:uid="{00000000-0004-0000-0400-00009D130000}"/>
    <hyperlink ref="G5023" r:id="rId5023" xr:uid="{00000000-0004-0000-0400-00009E130000}"/>
    <hyperlink ref="G5024" r:id="rId5024" xr:uid="{00000000-0004-0000-0400-00009F130000}"/>
    <hyperlink ref="G5025" r:id="rId5025" xr:uid="{00000000-0004-0000-0400-0000A0130000}"/>
    <hyperlink ref="G5026" r:id="rId5026" xr:uid="{00000000-0004-0000-0400-0000A1130000}"/>
    <hyperlink ref="G5027" r:id="rId5027" xr:uid="{00000000-0004-0000-0400-0000A2130000}"/>
    <hyperlink ref="G5028" r:id="rId5028" xr:uid="{00000000-0004-0000-0400-0000A3130000}"/>
    <hyperlink ref="G5029" r:id="rId5029" xr:uid="{00000000-0004-0000-0400-0000A4130000}"/>
    <hyperlink ref="G5030" r:id="rId5030" xr:uid="{00000000-0004-0000-0400-0000A5130000}"/>
    <hyperlink ref="G5031" r:id="rId5031" xr:uid="{00000000-0004-0000-0400-0000A6130000}"/>
    <hyperlink ref="G5032" r:id="rId5032" xr:uid="{00000000-0004-0000-0400-0000A7130000}"/>
    <hyperlink ref="G5033" r:id="rId5033" xr:uid="{00000000-0004-0000-0400-0000A8130000}"/>
    <hyperlink ref="G5034" r:id="rId5034" xr:uid="{00000000-0004-0000-0400-0000A9130000}"/>
    <hyperlink ref="G5035" r:id="rId5035" xr:uid="{00000000-0004-0000-0400-0000AA130000}"/>
    <hyperlink ref="G5036" r:id="rId5036" xr:uid="{00000000-0004-0000-0400-0000AB130000}"/>
    <hyperlink ref="G5037" r:id="rId5037" xr:uid="{00000000-0004-0000-0400-0000AC130000}"/>
    <hyperlink ref="G5038" r:id="rId5038" xr:uid="{00000000-0004-0000-0400-0000AD130000}"/>
    <hyperlink ref="G5039" r:id="rId5039" xr:uid="{00000000-0004-0000-0400-0000AE130000}"/>
    <hyperlink ref="G5040" r:id="rId5040" xr:uid="{00000000-0004-0000-0400-0000AF130000}"/>
    <hyperlink ref="G5041" r:id="rId5041" xr:uid="{00000000-0004-0000-0400-0000B0130000}"/>
    <hyperlink ref="G5042" r:id="rId5042" xr:uid="{00000000-0004-0000-0400-0000B1130000}"/>
    <hyperlink ref="G5043" r:id="rId5043" xr:uid="{00000000-0004-0000-0400-0000B2130000}"/>
    <hyperlink ref="G5044" r:id="rId5044" xr:uid="{00000000-0004-0000-0400-0000B3130000}"/>
    <hyperlink ref="G5045" r:id="rId5045" xr:uid="{00000000-0004-0000-0400-0000B4130000}"/>
    <hyperlink ref="G5046" r:id="rId5046" xr:uid="{00000000-0004-0000-0400-0000B5130000}"/>
    <hyperlink ref="G5047" r:id="rId5047" xr:uid="{00000000-0004-0000-0400-0000B6130000}"/>
    <hyperlink ref="G5048" r:id="rId5048" xr:uid="{00000000-0004-0000-0400-0000B7130000}"/>
    <hyperlink ref="G5049" r:id="rId5049" xr:uid="{00000000-0004-0000-0400-0000B8130000}"/>
    <hyperlink ref="G5050" r:id="rId5050" xr:uid="{00000000-0004-0000-0400-0000B9130000}"/>
    <hyperlink ref="G5051" r:id="rId5051" xr:uid="{00000000-0004-0000-0400-0000BA130000}"/>
    <hyperlink ref="G5052" r:id="rId5052" xr:uid="{00000000-0004-0000-0400-0000BB130000}"/>
    <hyperlink ref="G5053" r:id="rId5053" xr:uid="{00000000-0004-0000-0400-0000BC130000}"/>
    <hyperlink ref="G5054" r:id="rId5054" xr:uid="{00000000-0004-0000-0400-0000BD130000}"/>
    <hyperlink ref="G5055" r:id="rId5055" xr:uid="{00000000-0004-0000-0400-0000BE130000}"/>
    <hyperlink ref="G5056" r:id="rId5056" xr:uid="{00000000-0004-0000-0400-0000BF130000}"/>
    <hyperlink ref="G5057" r:id="rId5057" xr:uid="{00000000-0004-0000-0400-0000C0130000}"/>
    <hyperlink ref="G5058" r:id="rId5058" xr:uid="{00000000-0004-0000-0400-0000C1130000}"/>
    <hyperlink ref="G5059" r:id="rId5059" xr:uid="{00000000-0004-0000-0400-0000C2130000}"/>
    <hyperlink ref="G5060" r:id="rId5060" xr:uid="{00000000-0004-0000-0400-0000C3130000}"/>
    <hyperlink ref="G5061" r:id="rId5061" xr:uid="{00000000-0004-0000-0400-0000C4130000}"/>
    <hyperlink ref="G5062" r:id="rId5062" xr:uid="{00000000-0004-0000-0400-0000C5130000}"/>
    <hyperlink ref="G5063" r:id="rId5063" xr:uid="{00000000-0004-0000-0400-0000C6130000}"/>
    <hyperlink ref="G5064" r:id="rId5064" xr:uid="{00000000-0004-0000-0400-0000C7130000}"/>
    <hyperlink ref="G5065" r:id="rId5065" xr:uid="{00000000-0004-0000-0400-0000C8130000}"/>
    <hyperlink ref="G5066" r:id="rId5066" xr:uid="{00000000-0004-0000-0400-0000C9130000}"/>
    <hyperlink ref="G5067" r:id="rId5067" xr:uid="{00000000-0004-0000-0400-0000CA130000}"/>
    <hyperlink ref="G5068" r:id="rId5068" xr:uid="{00000000-0004-0000-0400-0000CB130000}"/>
    <hyperlink ref="G5069" r:id="rId5069" xr:uid="{00000000-0004-0000-0400-0000CC130000}"/>
    <hyperlink ref="G5070" r:id="rId5070" xr:uid="{00000000-0004-0000-0400-0000CD130000}"/>
    <hyperlink ref="G5071" r:id="rId5071" xr:uid="{00000000-0004-0000-0400-0000CE130000}"/>
    <hyperlink ref="G5072" r:id="rId5072" xr:uid="{00000000-0004-0000-0400-0000CF130000}"/>
    <hyperlink ref="G5073" r:id="rId5073" xr:uid="{00000000-0004-0000-0400-0000D0130000}"/>
    <hyperlink ref="G5074" r:id="rId5074" xr:uid="{00000000-0004-0000-0400-0000D1130000}"/>
    <hyperlink ref="G5075" r:id="rId5075" xr:uid="{00000000-0004-0000-0400-0000D2130000}"/>
    <hyperlink ref="G5076" r:id="rId5076" xr:uid="{00000000-0004-0000-0400-0000D3130000}"/>
    <hyperlink ref="G5077" r:id="rId5077" xr:uid="{00000000-0004-0000-0400-0000D4130000}"/>
    <hyperlink ref="G5078" r:id="rId5078" xr:uid="{00000000-0004-0000-0400-0000D5130000}"/>
    <hyperlink ref="G5079" r:id="rId5079" xr:uid="{00000000-0004-0000-0400-0000D6130000}"/>
    <hyperlink ref="G5080" r:id="rId5080" xr:uid="{00000000-0004-0000-0400-0000D7130000}"/>
    <hyperlink ref="G5081" r:id="rId5081" xr:uid="{00000000-0004-0000-0400-0000D8130000}"/>
    <hyperlink ref="G5082" r:id="rId5082" xr:uid="{00000000-0004-0000-0400-0000D9130000}"/>
    <hyperlink ref="G5083" r:id="rId5083" xr:uid="{00000000-0004-0000-0400-0000DA130000}"/>
    <hyperlink ref="G5084" r:id="rId5084" xr:uid="{00000000-0004-0000-0400-0000DB130000}"/>
    <hyperlink ref="G5085" r:id="rId5085" xr:uid="{00000000-0004-0000-0400-0000DC130000}"/>
    <hyperlink ref="G5086" r:id="rId5086" xr:uid="{00000000-0004-0000-0400-0000DD130000}"/>
    <hyperlink ref="G5087" r:id="rId5087" xr:uid="{00000000-0004-0000-0400-0000DE130000}"/>
    <hyperlink ref="G5088" r:id="rId5088" xr:uid="{00000000-0004-0000-0400-0000DF130000}"/>
    <hyperlink ref="G5089" r:id="rId5089" xr:uid="{00000000-0004-0000-0400-0000E0130000}"/>
    <hyperlink ref="G5090" r:id="rId5090" xr:uid="{00000000-0004-0000-0400-0000E1130000}"/>
    <hyperlink ref="G5091" r:id="rId5091" xr:uid="{00000000-0004-0000-0400-0000E2130000}"/>
    <hyperlink ref="G5092" r:id="rId5092" xr:uid="{00000000-0004-0000-0400-0000E3130000}"/>
    <hyperlink ref="G5093" r:id="rId5093" xr:uid="{00000000-0004-0000-0400-0000E4130000}"/>
    <hyperlink ref="G5094" r:id="rId5094" xr:uid="{00000000-0004-0000-0400-0000E5130000}"/>
    <hyperlink ref="G5095" r:id="rId5095" xr:uid="{00000000-0004-0000-0400-0000E6130000}"/>
    <hyperlink ref="G5096" r:id="rId5096" xr:uid="{00000000-0004-0000-0400-0000E7130000}"/>
    <hyperlink ref="G5097" r:id="rId5097" xr:uid="{00000000-0004-0000-0400-0000E8130000}"/>
    <hyperlink ref="G5098" r:id="rId5098" xr:uid="{00000000-0004-0000-0400-0000E9130000}"/>
    <hyperlink ref="G5099" r:id="rId5099" xr:uid="{00000000-0004-0000-0400-0000EA130000}"/>
    <hyperlink ref="G5100" r:id="rId5100" xr:uid="{00000000-0004-0000-0400-0000EB130000}"/>
    <hyperlink ref="G5101" r:id="rId5101" xr:uid="{00000000-0004-0000-0400-0000EC130000}"/>
    <hyperlink ref="G5102" r:id="rId5102" xr:uid="{00000000-0004-0000-0400-0000ED130000}"/>
    <hyperlink ref="G5103" r:id="rId5103" xr:uid="{00000000-0004-0000-0400-0000EE130000}"/>
    <hyperlink ref="G5104" r:id="rId5104" xr:uid="{00000000-0004-0000-0400-0000EF130000}"/>
    <hyperlink ref="G5105" r:id="rId5105" xr:uid="{00000000-0004-0000-0400-0000F0130000}"/>
    <hyperlink ref="G5106" r:id="rId5106" xr:uid="{00000000-0004-0000-0400-0000F1130000}"/>
    <hyperlink ref="G5107" r:id="rId5107" xr:uid="{00000000-0004-0000-0400-0000F2130000}"/>
    <hyperlink ref="G5108" r:id="rId5108" xr:uid="{00000000-0004-0000-0400-0000F3130000}"/>
    <hyperlink ref="G5109" r:id="rId5109" xr:uid="{00000000-0004-0000-0400-0000F4130000}"/>
    <hyperlink ref="G5110" r:id="rId5110" xr:uid="{00000000-0004-0000-0400-0000F5130000}"/>
    <hyperlink ref="G5111" r:id="rId5111" xr:uid="{00000000-0004-0000-0400-0000F6130000}"/>
    <hyperlink ref="G5112" r:id="rId5112" xr:uid="{00000000-0004-0000-0400-0000F7130000}"/>
    <hyperlink ref="G5113" r:id="rId5113" xr:uid="{00000000-0004-0000-0400-0000F8130000}"/>
    <hyperlink ref="G5114" r:id="rId5114" xr:uid="{00000000-0004-0000-0400-0000F9130000}"/>
    <hyperlink ref="G5115" r:id="rId5115" xr:uid="{00000000-0004-0000-0400-0000FA130000}"/>
    <hyperlink ref="G5116" r:id="rId5116" xr:uid="{00000000-0004-0000-0400-0000FB130000}"/>
    <hyperlink ref="G5117" r:id="rId5117" xr:uid="{00000000-0004-0000-0400-0000FC130000}"/>
    <hyperlink ref="G5118" r:id="rId5118" xr:uid="{00000000-0004-0000-0400-0000FD130000}"/>
    <hyperlink ref="G5119" r:id="rId5119" xr:uid="{00000000-0004-0000-0400-0000FE130000}"/>
    <hyperlink ref="G5120" r:id="rId5120" xr:uid="{00000000-0004-0000-0400-0000FF130000}"/>
    <hyperlink ref="G5121" r:id="rId5121" xr:uid="{00000000-0004-0000-0400-000000140000}"/>
    <hyperlink ref="G5122" r:id="rId5122" xr:uid="{00000000-0004-0000-0400-000001140000}"/>
    <hyperlink ref="G5123" r:id="rId5123" xr:uid="{00000000-0004-0000-0400-000002140000}"/>
    <hyperlink ref="G5124" r:id="rId5124" xr:uid="{00000000-0004-0000-0400-000003140000}"/>
    <hyperlink ref="G5125" r:id="rId5125" xr:uid="{00000000-0004-0000-0400-000004140000}"/>
    <hyperlink ref="G5126" r:id="rId5126" xr:uid="{00000000-0004-0000-0400-000005140000}"/>
    <hyperlink ref="G5127" r:id="rId5127" xr:uid="{00000000-0004-0000-0400-000006140000}"/>
    <hyperlink ref="G5128" r:id="rId5128" xr:uid="{00000000-0004-0000-0400-000007140000}"/>
    <hyperlink ref="G5129" r:id="rId5129" xr:uid="{00000000-0004-0000-0400-000008140000}"/>
    <hyperlink ref="G5130" r:id="rId5130" xr:uid="{00000000-0004-0000-0400-000009140000}"/>
    <hyperlink ref="G5131" r:id="rId5131" xr:uid="{00000000-0004-0000-0400-00000A140000}"/>
    <hyperlink ref="G5132" r:id="rId5132" xr:uid="{00000000-0004-0000-0400-00000B140000}"/>
    <hyperlink ref="G5133" r:id="rId5133" xr:uid="{00000000-0004-0000-0400-00000C140000}"/>
    <hyperlink ref="G5134" r:id="rId5134" xr:uid="{00000000-0004-0000-0400-00000D140000}"/>
    <hyperlink ref="G5135" r:id="rId5135" xr:uid="{00000000-0004-0000-0400-00000E140000}"/>
    <hyperlink ref="G5136" r:id="rId5136" xr:uid="{00000000-0004-0000-0400-00000F140000}"/>
    <hyperlink ref="G5137" r:id="rId5137" xr:uid="{00000000-0004-0000-0400-000010140000}"/>
    <hyperlink ref="G5138" r:id="rId5138" xr:uid="{00000000-0004-0000-0400-000011140000}"/>
    <hyperlink ref="G5139" r:id="rId5139" xr:uid="{00000000-0004-0000-0400-000012140000}"/>
    <hyperlink ref="G5140" r:id="rId5140" xr:uid="{00000000-0004-0000-0400-000013140000}"/>
    <hyperlink ref="G5141" r:id="rId5141" xr:uid="{00000000-0004-0000-0400-000014140000}"/>
    <hyperlink ref="G5142" r:id="rId5142" xr:uid="{00000000-0004-0000-0400-000015140000}"/>
    <hyperlink ref="G5143" r:id="rId5143" xr:uid="{00000000-0004-0000-0400-000016140000}"/>
    <hyperlink ref="G5144" r:id="rId5144" xr:uid="{00000000-0004-0000-0400-000017140000}"/>
    <hyperlink ref="G5145" r:id="rId5145" xr:uid="{00000000-0004-0000-0400-000018140000}"/>
    <hyperlink ref="G5146" r:id="rId5146" xr:uid="{00000000-0004-0000-0400-000019140000}"/>
    <hyperlink ref="G5147" r:id="rId5147" xr:uid="{00000000-0004-0000-0400-00001A140000}"/>
    <hyperlink ref="G5148" r:id="rId5148" xr:uid="{00000000-0004-0000-0400-00001B140000}"/>
    <hyperlink ref="G5149" r:id="rId5149" xr:uid="{00000000-0004-0000-0400-00001C140000}"/>
    <hyperlink ref="G5150" r:id="rId5150" xr:uid="{00000000-0004-0000-0400-00001D140000}"/>
    <hyperlink ref="G5151" r:id="rId5151" xr:uid="{00000000-0004-0000-0400-00001E140000}"/>
    <hyperlink ref="G5152" r:id="rId5152" xr:uid="{00000000-0004-0000-0400-00001F140000}"/>
    <hyperlink ref="G5153" r:id="rId5153" xr:uid="{00000000-0004-0000-0400-000020140000}"/>
    <hyperlink ref="G5154" r:id="rId5154" xr:uid="{00000000-0004-0000-0400-000021140000}"/>
    <hyperlink ref="G5155" r:id="rId5155" xr:uid="{00000000-0004-0000-0400-000022140000}"/>
    <hyperlink ref="G5156" r:id="rId5156" xr:uid="{00000000-0004-0000-0400-000023140000}"/>
    <hyperlink ref="G5157" r:id="rId5157" xr:uid="{00000000-0004-0000-0400-000024140000}"/>
    <hyperlink ref="G5158" r:id="rId5158" xr:uid="{00000000-0004-0000-0400-000025140000}"/>
    <hyperlink ref="G5159" r:id="rId5159" xr:uid="{00000000-0004-0000-0400-000026140000}"/>
    <hyperlink ref="G5160" r:id="rId5160" xr:uid="{00000000-0004-0000-0400-000027140000}"/>
    <hyperlink ref="G5161" r:id="rId5161" xr:uid="{00000000-0004-0000-0400-000028140000}"/>
    <hyperlink ref="G5162" r:id="rId5162" xr:uid="{00000000-0004-0000-0400-000029140000}"/>
    <hyperlink ref="G5163" r:id="rId5163" xr:uid="{00000000-0004-0000-0400-00002A140000}"/>
    <hyperlink ref="G5164" r:id="rId5164" xr:uid="{00000000-0004-0000-0400-00002B140000}"/>
    <hyperlink ref="G5165" r:id="rId5165" xr:uid="{00000000-0004-0000-0400-00002C140000}"/>
    <hyperlink ref="G5166" r:id="rId5166" xr:uid="{00000000-0004-0000-0400-00002D140000}"/>
    <hyperlink ref="G5167" r:id="rId5167" xr:uid="{00000000-0004-0000-0400-00002E140000}"/>
    <hyperlink ref="G5168" r:id="rId5168" xr:uid="{00000000-0004-0000-0400-00002F140000}"/>
    <hyperlink ref="G5169" r:id="rId5169" xr:uid="{00000000-0004-0000-0400-000030140000}"/>
    <hyperlink ref="G5170" r:id="rId5170" xr:uid="{00000000-0004-0000-0400-000031140000}"/>
    <hyperlink ref="G5171" r:id="rId5171" xr:uid="{00000000-0004-0000-0400-000032140000}"/>
    <hyperlink ref="G5172" r:id="rId5172" xr:uid="{00000000-0004-0000-0400-000033140000}"/>
    <hyperlink ref="G5173" r:id="rId5173" xr:uid="{00000000-0004-0000-0400-000034140000}"/>
    <hyperlink ref="G5174" r:id="rId5174" xr:uid="{00000000-0004-0000-0400-000035140000}"/>
    <hyperlink ref="G5175" r:id="rId5175" xr:uid="{00000000-0004-0000-0400-000036140000}"/>
    <hyperlink ref="G5176" r:id="rId5176" xr:uid="{00000000-0004-0000-0400-000037140000}"/>
    <hyperlink ref="G5177" r:id="rId5177" xr:uid="{00000000-0004-0000-0400-000038140000}"/>
    <hyperlink ref="G5178" r:id="rId5178" xr:uid="{00000000-0004-0000-0400-000039140000}"/>
    <hyperlink ref="G5179" r:id="rId5179" xr:uid="{00000000-0004-0000-0400-00003A140000}"/>
    <hyperlink ref="G5180" r:id="rId5180" xr:uid="{00000000-0004-0000-0400-00003B140000}"/>
    <hyperlink ref="G5181" r:id="rId5181" xr:uid="{00000000-0004-0000-0400-00003C140000}"/>
    <hyperlink ref="G5182" r:id="rId5182" xr:uid="{00000000-0004-0000-0400-00003D140000}"/>
    <hyperlink ref="G5183" r:id="rId5183" xr:uid="{00000000-0004-0000-0400-00003E140000}"/>
    <hyperlink ref="G5184" r:id="rId5184" xr:uid="{00000000-0004-0000-0400-00003F140000}"/>
    <hyperlink ref="G5185" r:id="rId5185" xr:uid="{00000000-0004-0000-0400-000040140000}"/>
    <hyperlink ref="G5186" r:id="rId5186" xr:uid="{00000000-0004-0000-0400-000041140000}"/>
    <hyperlink ref="G5187" r:id="rId5187" xr:uid="{00000000-0004-0000-0400-000042140000}"/>
    <hyperlink ref="G5188" r:id="rId5188" xr:uid="{00000000-0004-0000-0400-000043140000}"/>
    <hyperlink ref="G5189" r:id="rId5189" xr:uid="{00000000-0004-0000-0400-000044140000}"/>
    <hyperlink ref="G5190" r:id="rId5190" xr:uid="{00000000-0004-0000-0400-000045140000}"/>
    <hyperlink ref="G5191" r:id="rId5191" xr:uid="{00000000-0004-0000-0400-000046140000}"/>
    <hyperlink ref="G5192" r:id="rId5192" xr:uid="{00000000-0004-0000-0400-000047140000}"/>
    <hyperlink ref="G5193" r:id="rId5193" xr:uid="{00000000-0004-0000-0400-000048140000}"/>
    <hyperlink ref="G5194" r:id="rId5194" xr:uid="{00000000-0004-0000-0400-000049140000}"/>
    <hyperlink ref="G5195" r:id="rId5195" xr:uid="{00000000-0004-0000-0400-00004A140000}"/>
    <hyperlink ref="G5196" r:id="rId5196" xr:uid="{00000000-0004-0000-0400-00004B140000}"/>
    <hyperlink ref="G5197" r:id="rId5197" xr:uid="{00000000-0004-0000-0400-00004C140000}"/>
    <hyperlink ref="G5198" r:id="rId5198" xr:uid="{00000000-0004-0000-0400-00004D140000}"/>
    <hyperlink ref="G5199" r:id="rId5199" xr:uid="{00000000-0004-0000-0400-00004E140000}"/>
    <hyperlink ref="G5200" r:id="rId5200" xr:uid="{00000000-0004-0000-0400-00004F140000}"/>
    <hyperlink ref="G5201" r:id="rId5201" xr:uid="{00000000-0004-0000-0400-000050140000}"/>
    <hyperlink ref="G5202" r:id="rId5202" xr:uid="{00000000-0004-0000-0400-000051140000}"/>
    <hyperlink ref="G5203" r:id="rId5203" xr:uid="{00000000-0004-0000-0400-000052140000}"/>
    <hyperlink ref="G5204" r:id="rId5204" xr:uid="{00000000-0004-0000-0400-000053140000}"/>
    <hyperlink ref="G5205" r:id="rId5205" xr:uid="{00000000-0004-0000-0400-000054140000}"/>
    <hyperlink ref="G5206" r:id="rId5206" xr:uid="{00000000-0004-0000-0400-000055140000}"/>
    <hyperlink ref="G5207" r:id="rId5207" xr:uid="{00000000-0004-0000-0400-000056140000}"/>
    <hyperlink ref="G5208" r:id="rId5208" xr:uid="{00000000-0004-0000-0400-000057140000}"/>
    <hyperlink ref="G5209" r:id="rId5209" xr:uid="{00000000-0004-0000-0400-000058140000}"/>
    <hyperlink ref="G5210" r:id="rId5210" xr:uid="{00000000-0004-0000-0400-000059140000}"/>
    <hyperlink ref="G5211" r:id="rId5211" xr:uid="{00000000-0004-0000-0400-00005A140000}"/>
    <hyperlink ref="G5212" r:id="rId5212" xr:uid="{00000000-0004-0000-0400-00005B140000}"/>
    <hyperlink ref="G5213" r:id="rId5213" xr:uid="{00000000-0004-0000-0400-00005C140000}"/>
    <hyperlink ref="G5214" r:id="rId5214" xr:uid="{00000000-0004-0000-0400-00005D140000}"/>
    <hyperlink ref="G5215" r:id="rId5215" xr:uid="{00000000-0004-0000-0400-00005E140000}"/>
    <hyperlink ref="G5216" r:id="rId5216" xr:uid="{00000000-0004-0000-0400-00005F140000}"/>
    <hyperlink ref="G5217" r:id="rId5217" xr:uid="{00000000-0004-0000-0400-000060140000}"/>
    <hyperlink ref="G5218" r:id="rId5218" xr:uid="{00000000-0004-0000-0400-000061140000}"/>
    <hyperlink ref="G5219" r:id="rId5219" xr:uid="{00000000-0004-0000-0400-000062140000}"/>
    <hyperlink ref="G5220" r:id="rId5220" xr:uid="{00000000-0004-0000-0400-000063140000}"/>
    <hyperlink ref="G5221" r:id="rId5221" xr:uid="{00000000-0004-0000-0400-000064140000}"/>
    <hyperlink ref="G5222" r:id="rId5222" xr:uid="{00000000-0004-0000-0400-000065140000}"/>
    <hyperlink ref="G5223" r:id="rId5223" xr:uid="{00000000-0004-0000-0400-000066140000}"/>
    <hyperlink ref="G5224" r:id="rId5224" xr:uid="{00000000-0004-0000-0400-000067140000}"/>
    <hyperlink ref="G5225" r:id="rId5225" xr:uid="{00000000-0004-0000-0400-000068140000}"/>
    <hyperlink ref="G5226" r:id="rId5226" xr:uid="{00000000-0004-0000-0400-000069140000}"/>
    <hyperlink ref="G5227" r:id="rId5227" xr:uid="{00000000-0004-0000-0400-00006A140000}"/>
    <hyperlink ref="G5228" r:id="rId5228" xr:uid="{00000000-0004-0000-0400-00006B140000}"/>
    <hyperlink ref="G5229" r:id="rId5229" xr:uid="{00000000-0004-0000-0400-00006C140000}"/>
    <hyperlink ref="G5230" r:id="rId5230" xr:uid="{00000000-0004-0000-0400-00006D140000}"/>
    <hyperlink ref="G5231" r:id="rId5231" xr:uid="{00000000-0004-0000-0400-00006E140000}"/>
    <hyperlink ref="G5232" r:id="rId5232" xr:uid="{00000000-0004-0000-0400-00006F140000}"/>
    <hyperlink ref="G5233" r:id="rId5233" xr:uid="{00000000-0004-0000-0400-000070140000}"/>
    <hyperlink ref="G5234" r:id="rId5234" xr:uid="{00000000-0004-0000-0400-000071140000}"/>
    <hyperlink ref="G5235" r:id="rId5235" xr:uid="{00000000-0004-0000-0400-000072140000}"/>
    <hyperlink ref="G5236" r:id="rId5236" xr:uid="{00000000-0004-0000-0400-000073140000}"/>
    <hyperlink ref="G5237" r:id="rId5237" xr:uid="{00000000-0004-0000-0400-000074140000}"/>
    <hyperlink ref="G5238" r:id="rId5238" xr:uid="{00000000-0004-0000-0400-000075140000}"/>
    <hyperlink ref="G5239" r:id="rId5239" xr:uid="{00000000-0004-0000-0400-000076140000}"/>
    <hyperlink ref="G5240" r:id="rId5240" xr:uid="{00000000-0004-0000-0400-000077140000}"/>
    <hyperlink ref="G5241" r:id="rId5241" xr:uid="{00000000-0004-0000-0400-000078140000}"/>
    <hyperlink ref="G5242" r:id="rId5242" xr:uid="{00000000-0004-0000-0400-000079140000}"/>
    <hyperlink ref="G5243" r:id="rId5243" xr:uid="{00000000-0004-0000-0400-00007A140000}"/>
    <hyperlink ref="G5244" r:id="rId5244" xr:uid="{00000000-0004-0000-0400-00007B140000}"/>
    <hyperlink ref="G5245" r:id="rId5245" xr:uid="{00000000-0004-0000-0400-00007C140000}"/>
    <hyperlink ref="G5246" r:id="rId5246" xr:uid="{00000000-0004-0000-0400-00007D140000}"/>
    <hyperlink ref="G5247" r:id="rId5247" xr:uid="{00000000-0004-0000-0400-00007E140000}"/>
    <hyperlink ref="G5248" r:id="rId5248" xr:uid="{00000000-0004-0000-0400-00007F140000}"/>
    <hyperlink ref="G5249" r:id="rId5249" xr:uid="{00000000-0004-0000-0400-000080140000}"/>
    <hyperlink ref="G5250" r:id="rId5250" xr:uid="{00000000-0004-0000-0400-000081140000}"/>
    <hyperlink ref="G5251" r:id="rId5251" xr:uid="{00000000-0004-0000-0400-000082140000}"/>
    <hyperlink ref="G5252" r:id="rId5252" xr:uid="{00000000-0004-0000-0400-000083140000}"/>
    <hyperlink ref="G5253" r:id="rId5253" xr:uid="{00000000-0004-0000-0400-000084140000}"/>
    <hyperlink ref="G5254" r:id="rId5254" xr:uid="{00000000-0004-0000-0400-000085140000}"/>
    <hyperlink ref="G5255" r:id="rId5255" xr:uid="{00000000-0004-0000-0400-000086140000}"/>
    <hyperlink ref="G5256" r:id="rId5256" xr:uid="{00000000-0004-0000-0400-000087140000}"/>
    <hyperlink ref="G5257" r:id="rId5257" xr:uid="{00000000-0004-0000-0400-000088140000}"/>
    <hyperlink ref="G5258" r:id="rId5258" xr:uid="{00000000-0004-0000-0400-000089140000}"/>
    <hyperlink ref="G5259" r:id="rId5259" xr:uid="{00000000-0004-0000-0400-00008A140000}"/>
    <hyperlink ref="G5260" r:id="rId5260" xr:uid="{00000000-0004-0000-0400-00008B140000}"/>
    <hyperlink ref="G5261" r:id="rId5261" xr:uid="{00000000-0004-0000-0400-00008C140000}"/>
    <hyperlink ref="G5262" r:id="rId5262" xr:uid="{00000000-0004-0000-0400-00008D140000}"/>
    <hyperlink ref="G5263" r:id="rId5263" xr:uid="{00000000-0004-0000-0400-00008E140000}"/>
    <hyperlink ref="G5264" r:id="rId5264" xr:uid="{00000000-0004-0000-0400-00008F140000}"/>
    <hyperlink ref="G5265" r:id="rId5265" xr:uid="{00000000-0004-0000-0400-000090140000}"/>
    <hyperlink ref="G5266" r:id="rId5266" xr:uid="{00000000-0004-0000-0400-000091140000}"/>
    <hyperlink ref="G5267" r:id="rId5267" xr:uid="{00000000-0004-0000-0400-000092140000}"/>
    <hyperlink ref="G5268" r:id="rId5268" xr:uid="{00000000-0004-0000-0400-000093140000}"/>
    <hyperlink ref="G5269" r:id="rId5269" xr:uid="{00000000-0004-0000-0400-000094140000}"/>
    <hyperlink ref="G5270" r:id="rId5270" xr:uid="{00000000-0004-0000-0400-000095140000}"/>
    <hyperlink ref="G5271" r:id="rId5271" xr:uid="{00000000-0004-0000-0400-000096140000}"/>
    <hyperlink ref="G5272" r:id="rId5272" xr:uid="{00000000-0004-0000-0400-000097140000}"/>
    <hyperlink ref="G5273" r:id="rId5273" xr:uid="{00000000-0004-0000-0400-000098140000}"/>
    <hyperlink ref="G5274" r:id="rId5274" xr:uid="{00000000-0004-0000-0400-000099140000}"/>
    <hyperlink ref="G5275" r:id="rId5275" xr:uid="{00000000-0004-0000-0400-00009A140000}"/>
    <hyperlink ref="G5276" r:id="rId5276" xr:uid="{00000000-0004-0000-0400-00009B140000}"/>
    <hyperlink ref="G5277" r:id="rId5277" xr:uid="{00000000-0004-0000-0400-00009C140000}"/>
    <hyperlink ref="G5278" r:id="rId5278" xr:uid="{00000000-0004-0000-0400-00009D140000}"/>
    <hyperlink ref="G5279" r:id="rId5279" xr:uid="{00000000-0004-0000-0400-00009E140000}"/>
    <hyperlink ref="G5280" r:id="rId5280" xr:uid="{00000000-0004-0000-0400-00009F140000}"/>
    <hyperlink ref="G5281" r:id="rId5281" xr:uid="{00000000-0004-0000-0400-0000A0140000}"/>
    <hyperlink ref="G5282" r:id="rId5282" xr:uid="{00000000-0004-0000-0400-0000A1140000}"/>
    <hyperlink ref="G5283" r:id="rId5283" xr:uid="{00000000-0004-0000-0400-0000A2140000}"/>
    <hyperlink ref="G5284" r:id="rId5284" xr:uid="{00000000-0004-0000-0400-0000A3140000}"/>
    <hyperlink ref="G5285" r:id="rId5285" xr:uid="{00000000-0004-0000-0400-0000A4140000}"/>
    <hyperlink ref="G5286" r:id="rId5286" xr:uid="{00000000-0004-0000-0400-0000A5140000}"/>
    <hyperlink ref="G5287" r:id="rId5287" xr:uid="{00000000-0004-0000-0400-0000A6140000}"/>
    <hyperlink ref="G5288" r:id="rId5288" xr:uid="{00000000-0004-0000-0400-0000A7140000}"/>
    <hyperlink ref="G5289" r:id="rId5289" xr:uid="{00000000-0004-0000-0400-0000A8140000}"/>
    <hyperlink ref="G5290" r:id="rId5290" xr:uid="{00000000-0004-0000-0400-0000A9140000}"/>
    <hyperlink ref="G5291" r:id="rId5291" xr:uid="{00000000-0004-0000-0400-0000AA140000}"/>
    <hyperlink ref="G5292" r:id="rId5292" xr:uid="{00000000-0004-0000-0400-0000AB140000}"/>
    <hyperlink ref="G5293" r:id="rId5293" xr:uid="{00000000-0004-0000-0400-0000AC140000}"/>
    <hyperlink ref="G5294" r:id="rId5294" xr:uid="{00000000-0004-0000-0400-0000AD140000}"/>
    <hyperlink ref="G5295" r:id="rId5295" xr:uid="{00000000-0004-0000-0400-0000AE140000}"/>
    <hyperlink ref="G5296" r:id="rId5296" xr:uid="{00000000-0004-0000-0400-0000AF140000}"/>
    <hyperlink ref="G5297" r:id="rId5297" xr:uid="{00000000-0004-0000-0400-0000B0140000}"/>
    <hyperlink ref="G5298" r:id="rId5298" xr:uid="{00000000-0004-0000-0400-0000B1140000}"/>
    <hyperlink ref="G5299" r:id="rId5299" xr:uid="{00000000-0004-0000-0400-0000B2140000}"/>
    <hyperlink ref="G5300" r:id="rId5300" xr:uid="{00000000-0004-0000-0400-0000B3140000}"/>
    <hyperlink ref="G5301" r:id="rId5301" xr:uid="{00000000-0004-0000-0400-0000B4140000}"/>
    <hyperlink ref="G5302" r:id="rId5302" xr:uid="{00000000-0004-0000-0400-0000B5140000}"/>
    <hyperlink ref="G5303" r:id="rId5303" xr:uid="{00000000-0004-0000-0400-0000B6140000}"/>
    <hyperlink ref="G5304" r:id="rId5304" xr:uid="{00000000-0004-0000-0400-0000B7140000}"/>
    <hyperlink ref="G5305" r:id="rId5305" xr:uid="{00000000-0004-0000-0400-0000B8140000}"/>
    <hyperlink ref="G5306" r:id="rId5306" xr:uid="{00000000-0004-0000-0400-0000B9140000}"/>
    <hyperlink ref="G5307" r:id="rId5307" xr:uid="{00000000-0004-0000-0400-0000BA140000}"/>
    <hyperlink ref="G5308" r:id="rId5308" xr:uid="{00000000-0004-0000-0400-0000BB140000}"/>
    <hyperlink ref="G5309" r:id="rId5309" xr:uid="{00000000-0004-0000-0400-0000BC140000}"/>
    <hyperlink ref="G5310" r:id="rId5310" xr:uid="{00000000-0004-0000-0400-0000BD140000}"/>
    <hyperlink ref="G5311" r:id="rId5311" xr:uid="{00000000-0004-0000-0400-0000BE140000}"/>
    <hyperlink ref="G5312" r:id="rId5312" xr:uid="{00000000-0004-0000-0400-0000BF140000}"/>
    <hyperlink ref="G5313" r:id="rId5313" xr:uid="{00000000-0004-0000-0400-0000C0140000}"/>
    <hyperlink ref="G5314" r:id="rId5314" xr:uid="{00000000-0004-0000-0400-0000C1140000}"/>
    <hyperlink ref="G5315" r:id="rId5315" xr:uid="{00000000-0004-0000-0400-0000C2140000}"/>
    <hyperlink ref="G5316" r:id="rId5316" xr:uid="{00000000-0004-0000-0400-0000C3140000}"/>
    <hyperlink ref="G5317" r:id="rId5317" xr:uid="{00000000-0004-0000-0400-0000C4140000}"/>
    <hyperlink ref="G5318" r:id="rId5318" xr:uid="{00000000-0004-0000-0400-0000C5140000}"/>
    <hyperlink ref="G5319" r:id="rId5319" xr:uid="{00000000-0004-0000-0400-0000C6140000}"/>
    <hyperlink ref="G5320" r:id="rId5320" xr:uid="{00000000-0004-0000-0400-0000C7140000}"/>
    <hyperlink ref="G5321" r:id="rId5321" xr:uid="{00000000-0004-0000-0400-0000C8140000}"/>
    <hyperlink ref="G5322" r:id="rId5322" xr:uid="{00000000-0004-0000-0400-0000C9140000}"/>
    <hyperlink ref="G5323" r:id="rId5323" xr:uid="{00000000-0004-0000-0400-0000CA140000}"/>
    <hyperlink ref="G5324" r:id="rId5324" xr:uid="{00000000-0004-0000-0400-0000CB140000}"/>
    <hyperlink ref="G5325" r:id="rId5325" xr:uid="{00000000-0004-0000-0400-0000CC140000}"/>
    <hyperlink ref="G5326" r:id="rId5326" xr:uid="{00000000-0004-0000-0400-0000CD140000}"/>
    <hyperlink ref="G5327" r:id="rId5327" xr:uid="{00000000-0004-0000-0400-0000CE140000}"/>
    <hyperlink ref="G5328" r:id="rId5328" xr:uid="{00000000-0004-0000-0400-0000CF140000}"/>
    <hyperlink ref="G5329" r:id="rId5329" xr:uid="{00000000-0004-0000-0400-0000D0140000}"/>
    <hyperlink ref="G5330" r:id="rId5330" xr:uid="{00000000-0004-0000-0400-0000D1140000}"/>
    <hyperlink ref="G5331" r:id="rId5331" xr:uid="{00000000-0004-0000-0400-0000D2140000}"/>
    <hyperlink ref="G5332" r:id="rId5332" xr:uid="{00000000-0004-0000-0400-0000D3140000}"/>
    <hyperlink ref="G5333" r:id="rId5333" xr:uid="{00000000-0004-0000-0400-0000D4140000}"/>
    <hyperlink ref="G5334" r:id="rId5334" xr:uid="{00000000-0004-0000-0400-0000D5140000}"/>
    <hyperlink ref="G5335" r:id="rId5335" xr:uid="{00000000-0004-0000-0400-0000D6140000}"/>
    <hyperlink ref="G5336" r:id="rId5336" xr:uid="{00000000-0004-0000-0400-0000D7140000}"/>
    <hyperlink ref="G5337" r:id="rId5337" xr:uid="{00000000-0004-0000-0400-0000D8140000}"/>
    <hyperlink ref="G5338" r:id="rId5338" xr:uid="{00000000-0004-0000-0400-0000D9140000}"/>
    <hyperlink ref="G5339" r:id="rId5339" xr:uid="{00000000-0004-0000-0400-0000DA140000}"/>
    <hyperlink ref="G5340" r:id="rId5340" xr:uid="{00000000-0004-0000-0400-0000DB140000}"/>
    <hyperlink ref="G5341" r:id="rId5341" xr:uid="{00000000-0004-0000-0400-0000DC140000}"/>
    <hyperlink ref="G5342" r:id="rId5342" xr:uid="{00000000-0004-0000-0400-0000DD140000}"/>
    <hyperlink ref="G5343" r:id="rId5343" xr:uid="{00000000-0004-0000-0400-0000DE140000}"/>
    <hyperlink ref="G5344" r:id="rId5344" xr:uid="{00000000-0004-0000-0400-0000DF140000}"/>
    <hyperlink ref="G5345" r:id="rId5345" xr:uid="{00000000-0004-0000-0400-0000E0140000}"/>
    <hyperlink ref="G5346" r:id="rId5346" xr:uid="{00000000-0004-0000-0400-0000E1140000}"/>
    <hyperlink ref="G5347" r:id="rId5347" xr:uid="{00000000-0004-0000-0400-0000E2140000}"/>
    <hyperlink ref="G5348" r:id="rId5348" xr:uid="{00000000-0004-0000-0400-0000E3140000}"/>
    <hyperlink ref="G5349" r:id="rId5349" xr:uid="{00000000-0004-0000-0400-0000E4140000}"/>
    <hyperlink ref="G5350" r:id="rId5350" xr:uid="{00000000-0004-0000-0400-0000E5140000}"/>
    <hyperlink ref="G5351" r:id="rId5351" xr:uid="{00000000-0004-0000-0400-0000E6140000}"/>
    <hyperlink ref="G5352" r:id="rId5352" xr:uid="{00000000-0004-0000-0400-0000E7140000}"/>
    <hyperlink ref="G5353" r:id="rId5353" xr:uid="{00000000-0004-0000-0400-0000E8140000}"/>
    <hyperlink ref="G5354" r:id="rId5354" xr:uid="{00000000-0004-0000-0400-0000E9140000}"/>
    <hyperlink ref="G5355" r:id="rId5355" xr:uid="{00000000-0004-0000-0400-0000EA140000}"/>
    <hyperlink ref="G5356" r:id="rId5356" xr:uid="{00000000-0004-0000-0400-0000EB140000}"/>
    <hyperlink ref="G5357" r:id="rId5357" xr:uid="{00000000-0004-0000-0400-0000EC140000}"/>
    <hyperlink ref="G5358" r:id="rId5358" xr:uid="{00000000-0004-0000-0400-0000ED140000}"/>
    <hyperlink ref="G5359" r:id="rId5359" xr:uid="{00000000-0004-0000-0400-0000EE140000}"/>
    <hyperlink ref="G5360" r:id="rId5360" xr:uid="{00000000-0004-0000-0400-0000EF140000}"/>
    <hyperlink ref="G5361" r:id="rId5361" xr:uid="{00000000-0004-0000-0400-0000F0140000}"/>
    <hyperlink ref="G5362" r:id="rId5362" xr:uid="{00000000-0004-0000-0400-0000F1140000}"/>
    <hyperlink ref="G5363" r:id="rId5363" xr:uid="{00000000-0004-0000-0400-0000F2140000}"/>
    <hyperlink ref="G5364" r:id="rId5364" xr:uid="{00000000-0004-0000-0400-0000F3140000}"/>
    <hyperlink ref="G5365" r:id="rId5365" xr:uid="{00000000-0004-0000-0400-0000F4140000}"/>
    <hyperlink ref="G5366" r:id="rId5366" xr:uid="{00000000-0004-0000-0400-0000F5140000}"/>
    <hyperlink ref="G5367" r:id="rId5367" xr:uid="{00000000-0004-0000-0400-0000F6140000}"/>
    <hyperlink ref="G5368" r:id="rId5368" xr:uid="{00000000-0004-0000-0400-0000F7140000}"/>
    <hyperlink ref="G5369" r:id="rId5369" xr:uid="{00000000-0004-0000-0400-0000F8140000}"/>
    <hyperlink ref="G5370" r:id="rId5370" xr:uid="{00000000-0004-0000-0400-0000F9140000}"/>
    <hyperlink ref="G5371" r:id="rId5371" xr:uid="{00000000-0004-0000-0400-0000FA140000}"/>
    <hyperlink ref="G5372" r:id="rId5372" xr:uid="{00000000-0004-0000-0400-0000FB140000}"/>
    <hyperlink ref="G5373" r:id="rId5373" xr:uid="{00000000-0004-0000-0400-0000FC140000}"/>
    <hyperlink ref="G5374" r:id="rId5374" xr:uid="{00000000-0004-0000-0400-0000FD140000}"/>
    <hyperlink ref="G5375" r:id="rId5375" xr:uid="{00000000-0004-0000-0400-0000FE140000}"/>
    <hyperlink ref="G5376" r:id="rId5376" xr:uid="{00000000-0004-0000-0400-0000FF140000}"/>
    <hyperlink ref="G5377" r:id="rId5377" xr:uid="{00000000-0004-0000-0400-000000150000}"/>
    <hyperlink ref="G5378" r:id="rId5378" xr:uid="{00000000-0004-0000-0400-000001150000}"/>
    <hyperlink ref="G5379" r:id="rId5379" xr:uid="{00000000-0004-0000-0400-000002150000}"/>
    <hyperlink ref="G5380" r:id="rId5380" xr:uid="{00000000-0004-0000-0400-000003150000}"/>
    <hyperlink ref="G5381" r:id="rId5381" xr:uid="{00000000-0004-0000-0400-000004150000}"/>
    <hyperlink ref="G5382" r:id="rId5382" xr:uid="{00000000-0004-0000-0400-000005150000}"/>
    <hyperlink ref="G5383" r:id="rId5383" xr:uid="{00000000-0004-0000-0400-000006150000}"/>
    <hyperlink ref="G5384" r:id="rId5384" xr:uid="{00000000-0004-0000-0400-000007150000}"/>
    <hyperlink ref="G5385" r:id="rId5385" xr:uid="{00000000-0004-0000-0400-000008150000}"/>
    <hyperlink ref="G5386" r:id="rId5386" xr:uid="{00000000-0004-0000-0400-000009150000}"/>
    <hyperlink ref="G5387" r:id="rId5387" xr:uid="{00000000-0004-0000-0400-00000A150000}"/>
    <hyperlink ref="G5388" r:id="rId5388" xr:uid="{00000000-0004-0000-0400-00000B150000}"/>
    <hyperlink ref="G5389" r:id="rId5389" xr:uid="{00000000-0004-0000-0400-00000C150000}"/>
    <hyperlink ref="G5390" r:id="rId5390" xr:uid="{00000000-0004-0000-0400-00000D150000}"/>
    <hyperlink ref="G5391" r:id="rId5391" xr:uid="{00000000-0004-0000-0400-00000E150000}"/>
    <hyperlink ref="G5392" r:id="rId5392" xr:uid="{00000000-0004-0000-0400-00000F150000}"/>
    <hyperlink ref="G5393" r:id="rId5393" xr:uid="{00000000-0004-0000-0400-000010150000}"/>
    <hyperlink ref="G5394" r:id="rId5394" xr:uid="{00000000-0004-0000-0400-000011150000}"/>
    <hyperlink ref="G5395" r:id="rId5395" xr:uid="{00000000-0004-0000-0400-000012150000}"/>
    <hyperlink ref="G5396" r:id="rId5396" xr:uid="{00000000-0004-0000-0400-000013150000}"/>
    <hyperlink ref="G5397" r:id="rId5397" xr:uid="{00000000-0004-0000-0400-000014150000}"/>
    <hyperlink ref="G5398" r:id="rId5398" xr:uid="{00000000-0004-0000-0400-000015150000}"/>
    <hyperlink ref="G5399" r:id="rId5399" xr:uid="{00000000-0004-0000-0400-000016150000}"/>
    <hyperlink ref="G5400" r:id="rId5400" xr:uid="{00000000-0004-0000-0400-000017150000}"/>
    <hyperlink ref="G5401" r:id="rId5401" xr:uid="{00000000-0004-0000-0400-000018150000}"/>
    <hyperlink ref="G5402" r:id="rId5402" xr:uid="{00000000-0004-0000-0400-000019150000}"/>
    <hyperlink ref="G5403" r:id="rId5403" xr:uid="{00000000-0004-0000-0400-00001A150000}"/>
    <hyperlink ref="G5404" r:id="rId5404" xr:uid="{00000000-0004-0000-0400-00001B150000}"/>
    <hyperlink ref="G5405" r:id="rId5405" xr:uid="{00000000-0004-0000-0400-00001C150000}"/>
    <hyperlink ref="G5406" r:id="rId5406" xr:uid="{00000000-0004-0000-0400-00001D150000}"/>
    <hyperlink ref="G5407" r:id="rId5407" xr:uid="{00000000-0004-0000-0400-00001E150000}"/>
    <hyperlink ref="G5408" r:id="rId5408" xr:uid="{00000000-0004-0000-0400-00001F150000}"/>
    <hyperlink ref="G5409" r:id="rId5409" xr:uid="{00000000-0004-0000-0400-000020150000}"/>
    <hyperlink ref="G5410" r:id="rId5410" xr:uid="{00000000-0004-0000-0400-000021150000}"/>
    <hyperlink ref="G5411" r:id="rId5411" xr:uid="{00000000-0004-0000-0400-000022150000}"/>
    <hyperlink ref="G5412" r:id="rId5412" xr:uid="{00000000-0004-0000-0400-000023150000}"/>
    <hyperlink ref="G5413" r:id="rId5413" xr:uid="{00000000-0004-0000-0400-000024150000}"/>
    <hyperlink ref="G5414" r:id="rId5414" xr:uid="{00000000-0004-0000-0400-000025150000}"/>
    <hyperlink ref="G5415" r:id="rId5415" xr:uid="{00000000-0004-0000-0400-000026150000}"/>
    <hyperlink ref="G5416" r:id="rId5416" xr:uid="{00000000-0004-0000-0400-000027150000}"/>
    <hyperlink ref="G5417" r:id="rId5417" xr:uid="{00000000-0004-0000-0400-000028150000}"/>
    <hyperlink ref="G5418" r:id="rId5418" xr:uid="{00000000-0004-0000-0400-000029150000}"/>
    <hyperlink ref="G5419" r:id="rId5419" xr:uid="{00000000-0004-0000-0400-00002A150000}"/>
    <hyperlink ref="G5420" r:id="rId5420" xr:uid="{00000000-0004-0000-0400-00002B150000}"/>
    <hyperlink ref="G5421" r:id="rId5421" xr:uid="{00000000-0004-0000-0400-00002C150000}"/>
    <hyperlink ref="G5422" r:id="rId5422" xr:uid="{00000000-0004-0000-0400-00002D150000}"/>
    <hyperlink ref="G5423" r:id="rId5423" xr:uid="{00000000-0004-0000-0400-00002E150000}"/>
    <hyperlink ref="G5424" r:id="rId5424" xr:uid="{00000000-0004-0000-0400-00002F150000}"/>
    <hyperlink ref="G5425" r:id="rId5425" xr:uid="{00000000-0004-0000-0400-000030150000}"/>
    <hyperlink ref="G5426" r:id="rId5426" xr:uid="{00000000-0004-0000-0400-000031150000}"/>
    <hyperlink ref="G5427" r:id="rId5427" xr:uid="{00000000-0004-0000-0400-000032150000}"/>
    <hyperlink ref="G5428" r:id="rId5428" xr:uid="{00000000-0004-0000-0400-000033150000}"/>
    <hyperlink ref="G5429" r:id="rId5429" xr:uid="{00000000-0004-0000-0400-000034150000}"/>
    <hyperlink ref="G5430" r:id="rId5430" xr:uid="{00000000-0004-0000-0400-000035150000}"/>
    <hyperlink ref="G5431" r:id="rId5431" xr:uid="{00000000-0004-0000-0400-000036150000}"/>
    <hyperlink ref="G5432" r:id="rId5432" xr:uid="{00000000-0004-0000-0400-000037150000}"/>
    <hyperlink ref="G5433" r:id="rId5433" xr:uid="{00000000-0004-0000-0400-000038150000}"/>
    <hyperlink ref="G5434" r:id="rId5434" xr:uid="{00000000-0004-0000-0400-000039150000}"/>
    <hyperlink ref="G5435" r:id="rId5435" xr:uid="{00000000-0004-0000-0400-00003A150000}"/>
    <hyperlink ref="G5436" r:id="rId5436" xr:uid="{00000000-0004-0000-0400-00003B150000}"/>
    <hyperlink ref="G5437" r:id="rId5437" xr:uid="{00000000-0004-0000-0400-00003C150000}"/>
    <hyperlink ref="G5438" r:id="rId5438" xr:uid="{00000000-0004-0000-0400-00003D150000}"/>
    <hyperlink ref="G5439" r:id="rId5439" xr:uid="{00000000-0004-0000-0400-00003E150000}"/>
    <hyperlink ref="G5440" r:id="rId5440" xr:uid="{00000000-0004-0000-0400-00003F150000}"/>
    <hyperlink ref="G5441" r:id="rId5441" xr:uid="{00000000-0004-0000-0400-000040150000}"/>
    <hyperlink ref="G5442" r:id="rId5442" xr:uid="{00000000-0004-0000-0400-000041150000}"/>
    <hyperlink ref="G5443" r:id="rId5443" xr:uid="{00000000-0004-0000-0400-000042150000}"/>
    <hyperlink ref="G5444" r:id="rId5444" xr:uid="{00000000-0004-0000-0400-000043150000}"/>
    <hyperlink ref="G5445" r:id="rId5445" xr:uid="{00000000-0004-0000-0400-000044150000}"/>
    <hyperlink ref="G5446" r:id="rId5446" xr:uid="{00000000-0004-0000-0400-000045150000}"/>
    <hyperlink ref="G5447" r:id="rId5447" xr:uid="{00000000-0004-0000-0400-000046150000}"/>
    <hyperlink ref="G5448" r:id="rId5448" xr:uid="{00000000-0004-0000-0400-000047150000}"/>
    <hyperlink ref="G5449" r:id="rId5449" xr:uid="{00000000-0004-0000-0400-000048150000}"/>
    <hyperlink ref="G5450" r:id="rId5450" xr:uid="{00000000-0004-0000-0400-000049150000}"/>
    <hyperlink ref="G5451" r:id="rId5451" xr:uid="{00000000-0004-0000-0400-00004A150000}"/>
    <hyperlink ref="G5452" r:id="rId5452" xr:uid="{00000000-0004-0000-0400-00004B150000}"/>
    <hyperlink ref="G5453" r:id="rId5453" xr:uid="{00000000-0004-0000-0400-00004C150000}"/>
    <hyperlink ref="G5454" r:id="rId5454" xr:uid="{00000000-0004-0000-0400-00004D150000}"/>
    <hyperlink ref="G5455" r:id="rId5455" xr:uid="{00000000-0004-0000-0400-00004E150000}"/>
    <hyperlink ref="G5456" r:id="rId5456" xr:uid="{00000000-0004-0000-0400-00004F150000}"/>
    <hyperlink ref="G5457" r:id="rId5457" xr:uid="{00000000-0004-0000-0400-000050150000}"/>
    <hyperlink ref="G5458" r:id="rId5458" xr:uid="{00000000-0004-0000-0400-000051150000}"/>
    <hyperlink ref="G5459" r:id="rId5459" xr:uid="{00000000-0004-0000-0400-000052150000}"/>
    <hyperlink ref="G5460" r:id="rId5460" xr:uid="{00000000-0004-0000-0400-000053150000}"/>
    <hyperlink ref="G5461" r:id="rId5461" xr:uid="{00000000-0004-0000-0400-000054150000}"/>
    <hyperlink ref="G5462" r:id="rId5462" xr:uid="{00000000-0004-0000-0400-000055150000}"/>
    <hyperlink ref="G5463" r:id="rId5463" xr:uid="{00000000-0004-0000-0400-000056150000}"/>
    <hyperlink ref="G5464" r:id="rId5464" xr:uid="{00000000-0004-0000-0400-000057150000}"/>
    <hyperlink ref="G5465" r:id="rId5465" xr:uid="{00000000-0004-0000-0400-000058150000}"/>
    <hyperlink ref="G5466" r:id="rId5466" xr:uid="{00000000-0004-0000-0400-000059150000}"/>
    <hyperlink ref="G5467" r:id="rId5467" xr:uid="{00000000-0004-0000-0400-00005A150000}"/>
    <hyperlink ref="G5468" r:id="rId5468" xr:uid="{00000000-0004-0000-0400-00005B150000}"/>
    <hyperlink ref="G5469" r:id="rId5469" xr:uid="{00000000-0004-0000-0400-00005C150000}"/>
    <hyperlink ref="G5470" r:id="rId5470" xr:uid="{00000000-0004-0000-0400-00005D150000}"/>
    <hyperlink ref="G5471" r:id="rId5471" xr:uid="{00000000-0004-0000-0400-00005E150000}"/>
    <hyperlink ref="G5472" r:id="rId5472" xr:uid="{00000000-0004-0000-0400-00005F150000}"/>
    <hyperlink ref="G5473" r:id="rId5473" xr:uid="{00000000-0004-0000-0400-000060150000}"/>
    <hyperlink ref="G5474" r:id="rId5474" xr:uid="{00000000-0004-0000-0400-000061150000}"/>
    <hyperlink ref="G5475" r:id="rId5475" xr:uid="{00000000-0004-0000-0400-000062150000}"/>
    <hyperlink ref="G5476" r:id="rId5476" xr:uid="{00000000-0004-0000-0400-000063150000}"/>
    <hyperlink ref="G5477" r:id="rId5477" xr:uid="{00000000-0004-0000-0400-000064150000}"/>
    <hyperlink ref="G5478" r:id="rId5478" xr:uid="{00000000-0004-0000-0400-000065150000}"/>
    <hyperlink ref="G5479" r:id="rId5479" xr:uid="{00000000-0004-0000-0400-000066150000}"/>
    <hyperlink ref="G5480" r:id="rId5480" xr:uid="{00000000-0004-0000-0400-000067150000}"/>
    <hyperlink ref="G5481" r:id="rId5481" xr:uid="{00000000-0004-0000-0400-000068150000}"/>
    <hyperlink ref="G5482" r:id="rId5482" xr:uid="{00000000-0004-0000-0400-000069150000}"/>
    <hyperlink ref="G5483" r:id="rId5483" xr:uid="{00000000-0004-0000-0400-00006A150000}"/>
    <hyperlink ref="G5484" r:id="rId5484" xr:uid="{00000000-0004-0000-0400-00006B150000}"/>
    <hyperlink ref="G5485" r:id="rId5485" xr:uid="{00000000-0004-0000-0400-00006C150000}"/>
    <hyperlink ref="G5486" r:id="rId5486" xr:uid="{00000000-0004-0000-0400-00006D150000}"/>
    <hyperlink ref="G5487" r:id="rId5487" xr:uid="{00000000-0004-0000-0400-00006E150000}"/>
    <hyperlink ref="G5488" r:id="rId5488" xr:uid="{00000000-0004-0000-0400-00006F150000}"/>
    <hyperlink ref="G5489" r:id="rId5489" xr:uid="{00000000-0004-0000-0400-000070150000}"/>
    <hyperlink ref="G5490" r:id="rId5490" xr:uid="{00000000-0004-0000-0400-000071150000}"/>
    <hyperlink ref="G5491" r:id="rId5491" xr:uid="{00000000-0004-0000-0400-000072150000}"/>
    <hyperlink ref="G5492" r:id="rId5492" xr:uid="{00000000-0004-0000-0400-000073150000}"/>
    <hyperlink ref="G5493" r:id="rId5493" xr:uid="{00000000-0004-0000-0400-000074150000}"/>
    <hyperlink ref="G5494" r:id="rId5494" xr:uid="{00000000-0004-0000-0400-000075150000}"/>
    <hyperlink ref="G5495" r:id="rId5495" xr:uid="{00000000-0004-0000-0400-000076150000}"/>
    <hyperlink ref="G5496" r:id="rId5496" xr:uid="{00000000-0004-0000-0400-000077150000}"/>
    <hyperlink ref="G5497" r:id="rId5497" xr:uid="{00000000-0004-0000-0400-000078150000}"/>
    <hyperlink ref="G5498" r:id="rId5498" xr:uid="{00000000-0004-0000-0400-000079150000}"/>
    <hyperlink ref="G5499" r:id="rId5499" xr:uid="{00000000-0004-0000-0400-00007A150000}"/>
    <hyperlink ref="G5500" r:id="rId5500" xr:uid="{00000000-0004-0000-0400-00007B150000}"/>
    <hyperlink ref="G5501" r:id="rId5501" xr:uid="{00000000-0004-0000-0400-00007C150000}"/>
    <hyperlink ref="G5502" r:id="rId5502" xr:uid="{00000000-0004-0000-0400-00007D150000}"/>
    <hyperlink ref="G5503" r:id="rId5503" xr:uid="{00000000-0004-0000-0400-00007E150000}"/>
    <hyperlink ref="G5504" r:id="rId5504" xr:uid="{00000000-0004-0000-0400-00007F150000}"/>
    <hyperlink ref="G5505" r:id="rId5505" xr:uid="{00000000-0004-0000-0400-000080150000}"/>
    <hyperlink ref="G5506" r:id="rId5506" xr:uid="{00000000-0004-0000-0400-000081150000}"/>
    <hyperlink ref="G5507" r:id="rId5507" xr:uid="{00000000-0004-0000-0400-000082150000}"/>
    <hyperlink ref="G5508" r:id="rId5508" xr:uid="{00000000-0004-0000-0400-000083150000}"/>
    <hyperlink ref="G5509" r:id="rId5509" xr:uid="{00000000-0004-0000-0400-000084150000}"/>
    <hyperlink ref="G5510" r:id="rId5510" xr:uid="{00000000-0004-0000-0400-000085150000}"/>
    <hyperlink ref="G5511" r:id="rId5511" xr:uid="{00000000-0004-0000-0400-000086150000}"/>
    <hyperlink ref="G5512" r:id="rId5512" xr:uid="{00000000-0004-0000-0400-000087150000}"/>
    <hyperlink ref="G5513" r:id="rId5513" xr:uid="{00000000-0004-0000-0400-000088150000}"/>
    <hyperlink ref="G5514" r:id="rId5514" xr:uid="{00000000-0004-0000-0400-000089150000}"/>
    <hyperlink ref="G5515" r:id="rId5515" xr:uid="{00000000-0004-0000-0400-00008A150000}"/>
    <hyperlink ref="G5516" r:id="rId5516" xr:uid="{00000000-0004-0000-0400-00008B150000}"/>
    <hyperlink ref="G5517" r:id="rId5517" xr:uid="{00000000-0004-0000-0400-00008C150000}"/>
    <hyperlink ref="G5518" r:id="rId5518" xr:uid="{00000000-0004-0000-0400-00008D150000}"/>
    <hyperlink ref="G5519" r:id="rId5519" xr:uid="{00000000-0004-0000-0400-00008E150000}"/>
    <hyperlink ref="G5520" r:id="rId5520" xr:uid="{00000000-0004-0000-0400-00008F150000}"/>
    <hyperlink ref="G5521" r:id="rId5521" xr:uid="{00000000-0004-0000-0400-000090150000}"/>
    <hyperlink ref="G5522" r:id="rId5522" xr:uid="{00000000-0004-0000-0400-000091150000}"/>
    <hyperlink ref="G5523" r:id="rId5523" xr:uid="{00000000-0004-0000-0400-000092150000}"/>
    <hyperlink ref="G5524" r:id="rId5524" xr:uid="{00000000-0004-0000-0400-000093150000}"/>
    <hyperlink ref="G5525" r:id="rId5525" xr:uid="{00000000-0004-0000-0400-000094150000}"/>
    <hyperlink ref="G5526" r:id="rId5526" xr:uid="{00000000-0004-0000-0400-000095150000}"/>
    <hyperlink ref="G5527" r:id="rId5527" xr:uid="{00000000-0004-0000-0400-000096150000}"/>
    <hyperlink ref="G5528" r:id="rId5528" xr:uid="{00000000-0004-0000-0400-000097150000}"/>
    <hyperlink ref="G5529" r:id="rId5529" xr:uid="{00000000-0004-0000-0400-000098150000}"/>
    <hyperlink ref="G5530" r:id="rId5530" xr:uid="{00000000-0004-0000-0400-000099150000}"/>
    <hyperlink ref="G5531" r:id="rId5531" xr:uid="{00000000-0004-0000-0400-00009A150000}"/>
    <hyperlink ref="G5532" r:id="rId5532" xr:uid="{00000000-0004-0000-0400-00009B150000}"/>
    <hyperlink ref="G5533" r:id="rId5533" xr:uid="{00000000-0004-0000-0400-00009C150000}"/>
    <hyperlink ref="G5534" r:id="rId5534" xr:uid="{00000000-0004-0000-0400-00009D150000}"/>
    <hyperlink ref="G5535" r:id="rId5535" xr:uid="{00000000-0004-0000-0400-00009E150000}"/>
    <hyperlink ref="G5536" r:id="rId5536" xr:uid="{00000000-0004-0000-0400-00009F150000}"/>
    <hyperlink ref="G5537" r:id="rId5537" xr:uid="{00000000-0004-0000-0400-0000A0150000}"/>
    <hyperlink ref="G5538" r:id="rId5538" xr:uid="{00000000-0004-0000-0400-0000A1150000}"/>
    <hyperlink ref="G5539" r:id="rId5539" xr:uid="{00000000-0004-0000-0400-0000A2150000}"/>
    <hyperlink ref="G5540" r:id="rId5540" xr:uid="{00000000-0004-0000-0400-0000A3150000}"/>
    <hyperlink ref="G5541" r:id="rId5541" xr:uid="{00000000-0004-0000-0400-0000A4150000}"/>
    <hyperlink ref="G5542" r:id="rId5542" xr:uid="{00000000-0004-0000-0400-0000A5150000}"/>
    <hyperlink ref="G5543" r:id="rId5543" xr:uid="{00000000-0004-0000-0400-0000A6150000}"/>
    <hyperlink ref="G5544" r:id="rId5544" xr:uid="{00000000-0004-0000-0400-0000A7150000}"/>
    <hyperlink ref="G5545" r:id="rId5545" xr:uid="{00000000-0004-0000-0400-0000A8150000}"/>
    <hyperlink ref="G5546" r:id="rId5546" xr:uid="{00000000-0004-0000-0400-0000A9150000}"/>
    <hyperlink ref="G5547" r:id="rId5547" xr:uid="{00000000-0004-0000-0400-0000AA150000}"/>
    <hyperlink ref="G5548" r:id="rId5548" xr:uid="{00000000-0004-0000-0400-0000AB150000}"/>
    <hyperlink ref="G5549" r:id="rId5549" xr:uid="{00000000-0004-0000-0400-0000AC150000}"/>
    <hyperlink ref="G5550" r:id="rId5550" xr:uid="{00000000-0004-0000-0400-0000AD150000}"/>
    <hyperlink ref="G5551" r:id="rId5551" xr:uid="{00000000-0004-0000-0400-0000AE150000}"/>
    <hyperlink ref="G5552" r:id="rId5552" xr:uid="{00000000-0004-0000-0400-0000AF150000}"/>
    <hyperlink ref="G5553" r:id="rId5553" xr:uid="{00000000-0004-0000-0400-0000B0150000}"/>
    <hyperlink ref="G5554" r:id="rId5554" xr:uid="{00000000-0004-0000-0400-0000B1150000}"/>
    <hyperlink ref="G5555" r:id="rId5555" xr:uid="{00000000-0004-0000-0400-0000B2150000}"/>
    <hyperlink ref="G5556" r:id="rId5556" xr:uid="{00000000-0004-0000-0400-0000B3150000}"/>
    <hyperlink ref="G5557" r:id="rId5557" xr:uid="{00000000-0004-0000-0400-0000B4150000}"/>
    <hyperlink ref="G5558" r:id="rId5558" xr:uid="{00000000-0004-0000-0400-0000B5150000}"/>
    <hyperlink ref="G5559" r:id="rId5559" xr:uid="{00000000-0004-0000-0400-0000B6150000}"/>
    <hyperlink ref="G5560" r:id="rId5560" xr:uid="{00000000-0004-0000-0400-0000B7150000}"/>
    <hyperlink ref="G5561" r:id="rId5561" xr:uid="{00000000-0004-0000-0400-0000B8150000}"/>
    <hyperlink ref="G5562" r:id="rId5562" xr:uid="{00000000-0004-0000-0400-0000B9150000}"/>
    <hyperlink ref="G5563" r:id="rId5563" xr:uid="{00000000-0004-0000-0400-0000BA150000}"/>
    <hyperlink ref="G5564" r:id="rId5564" xr:uid="{00000000-0004-0000-0400-0000BB150000}"/>
    <hyperlink ref="G5565" r:id="rId5565" xr:uid="{00000000-0004-0000-0400-0000BC150000}"/>
    <hyperlink ref="G5566" r:id="rId5566" xr:uid="{00000000-0004-0000-0400-0000BD150000}"/>
    <hyperlink ref="G5567" r:id="rId5567" xr:uid="{00000000-0004-0000-0400-0000BE150000}"/>
    <hyperlink ref="G5568" r:id="rId5568" xr:uid="{00000000-0004-0000-0400-0000BF150000}"/>
    <hyperlink ref="G5569" r:id="rId5569" xr:uid="{00000000-0004-0000-0400-0000C0150000}"/>
    <hyperlink ref="G5570" r:id="rId5570" xr:uid="{00000000-0004-0000-0400-0000C1150000}"/>
    <hyperlink ref="G5571" r:id="rId5571" xr:uid="{00000000-0004-0000-0400-0000C2150000}"/>
    <hyperlink ref="G5572" r:id="rId5572" xr:uid="{00000000-0004-0000-0400-0000C3150000}"/>
    <hyperlink ref="G5573" r:id="rId5573" xr:uid="{00000000-0004-0000-0400-0000C4150000}"/>
    <hyperlink ref="G5574" r:id="rId5574" xr:uid="{00000000-0004-0000-0400-0000C5150000}"/>
    <hyperlink ref="G5575" r:id="rId5575" xr:uid="{00000000-0004-0000-0400-0000C6150000}"/>
    <hyperlink ref="G5576" r:id="rId5576" xr:uid="{00000000-0004-0000-0400-0000C7150000}"/>
    <hyperlink ref="G5577" r:id="rId5577" xr:uid="{00000000-0004-0000-0400-0000C8150000}"/>
    <hyperlink ref="G5578" r:id="rId5578" xr:uid="{00000000-0004-0000-0400-0000C9150000}"/>
    <hyperlink ref="G5579" r:id="rId5579" xr:uid="{00000000-0004-0000-0400-0000CA150000}"/>
    <hyperlink ref="G5580" r:id="rId5580" xr:uid="{00000000-0004-0000-0400-0000CB150000}"/>
    <hyperlink ref="G5581" r:id="rId5581" xr:uid="{00000000-0004-0000-0400-0000CC150000}"/>
    <hyperlink ref="G5582" r:id="rId5582" xr:uid="{00000000-0004-0000-0400-0000CD150000}"/>
    <hyperlink ref="G5583" r:id="rId5583" xr:uid="{00000000-0004-0000-0400-0000CE150000}"/>
    <hyperlink ref="G5584" r:id="rId5584" xr:uid="{00000000-0004-0000-0400-0000CF150000}"/>
    <hyperlink ref="G5585" r:id="rId5585" xr:uid="{00000000-0004-0000-0400-0000D0150000}"/>
    <hyperlink ref="G5586" r:id="rId5586" xr:uid="{00000000-0004-0000-0400-0000D1150000}"/>
    <hyperlink ref="G5587" r:id="rId5587" xr:uid="{00000000-0004-0000-0400-0000D2150000}"/>
    <hyperlink ref="G5588" r:id="rId5588" xr:uid="{00000000-0004-0000-0400-0000D3150000}"/>
    <hyperlink ref="G5589" r:id="rId5589" xr:uid="{00000000-0004-0000-0400-0000D4150000}"/>
    <hyperlink ref="G5590" r:id="rId5590" xr:uid="{00000000-0004-0000-0400-0000D5150000}"/>
    <hyperlink ref="G5591" r:id="rId5591" xr:uid="{00000000-0004-0000-0400-0000D6150000}"/>
    <hyperlink ref="G5592" r:id="rId5592" xr:uid="{00000000-0004-0000-0400-0000D7150000}"/>
    <hyperlink ref="G5593" r:id="rId5593" xr:uid="{00000000-0004-0000-0400-0000D8150000}"/>
    <hyperlink ref="G5594" r:id="rId5594" xr:uid="{00000000-0004-0000-0400-0000D9150000}"/>
    <hyperlink ref="G5595" r:id="rId5595" xr:uid="{00000000-0004-0000-0400-0000DA150000}"/>
    <hyperlink ref="G5596" r:id="rId5596" xr:uid="{00000000-0004-0000-0400-0000DB150000}"/>
    <hyperlink ref="G5597" r:id="rId5597" xr:uid="{00000000-0004-0000-0400-0000DC150000}"/>
    <hyperlink ref="G5598" r:id="rId5598" xr:uid="{00000000-0004-0000-0400-0000DD150000}"/>
    <hyperlink ref="G5599" r:id="rId5599" xr:uid="{00000000-0004-0000-0400-0000DE150000}"/>
    <hyperlink ref="G5600" r:id="rId5600" xr:uid="{00000000-0004-0000-0400-0000DF150000}"/>
    <hyperlink ref="G5601" r:id="rId5601" xr:uid="{00000000-0004-0000-0400-0000E0150000}"/>
    <hyperlink ref="G5602" r:id="rId5602" xr:uid="{00000000-0004-0000-0400-0000E1150000}"/>
    <hyperlink ref="G5603" r:id="rId5603" xr:uid="{00000000-0004-0000-0400-0000E2150000}"/>
    <hyperlink ref="G5604" r:id="rId5604" xr:uid="{00000000-0004-0000-0400-0000E3150000}"/>
    <hyperlink ref="G5605" r:id="rId5605" xr:uid="{00000000-0004-0000-0400-0000E4150000}"/>
    <hyperlink ref="G5606" r:id="rId5606" xr:uid="{00000000-0004-0000-0400-0000E5150000}"/>
    <hyperlink ref="G5607" r:id="rId5607" xr:uid="{00000000-0004-0000-0400-0000E6150000}"/>
    <hyperlink ref="G5608" r:id="rId5608" xr:uid="{00000000-0004-0000-0400-0000E7150000}"/>
    <hyperlink ref="G5609" r:id="rId5609" xr:uid="{00000000-0004-0000-0400-0000E8150000}"/>
    <hyperlink ref="G5610" r:id="rId5610" xr:uid="{00000000-0004-0000-0400-0000E9150000}"/>
    <hyperlink ref="G5611" r:id="rId5611" xr:uid="{00000000-0004-0000-0400-0000EA150000}"/>
    <hyperlink ref="G5612" r:id="rId5612" xr:uid="{00000000-0004-0000-0400-0000EB150000}"/>
    <hyperlink ref="G5613" r:id="rId5613" xr:uid="{00000000-0004-0000-0400-0000EC150000}"/>
    <hyperlink ref="G5614" r:id="rId5614" xr:uid="{00000000-0004-0000-0400-0000ED150000}"/>
    <hyperlink ref="G5615" r:id="rId5615" xr:uid="{00000000-0004-0000-0400-0000EE150000}"/>
    <hyperlink ref="G5616" r:id="rId5616" xr:uid="{00000000-0004-0000-0400-0000EF150000}"/>
    <hyperlink ref="G5617" r:id="rId5617" xr:uid="{00000000-0004-0000-0400-0000F0150000}"/>
    <hyperlink ref="G5618" r:id="rId5618" xr:uid="{00000000-0004-0000-0400-0000F1150000}"/>
    <hyperlink ref="G5619" r:id="rId5619" xr:uid="{00000000-0004-0000-0400-0000F2150000}"/>
    <hyperlink ref="G5620" r:id="rId5620" xr:uid="{00000000-0004-0000-0400-0000F3150000}"/>
    <hyperlink ref="G5621" r:id="rId5621" xr:uid="{00000000-0004-0000-0400-0000F4150000}"/>
    <hyperlink ref="G5622" r:id="rId5622" xr:uid="{00000000-0004-0000-0400-0000F5150000}"/>
    <hyperlink ref="G5623" r:id="rId5623" xr:uid="{00000000-0004-0000-0400-0000F6150000}"/>
    <hyperlink ref="G5624" r:id="rId5624" xr:uid="{00000000-0004-0000-0400-0000F7150000}"/>
    <hyperlink ref="G5625" r:id="rId5625" xr:uid="{00000000-0004-0000-0400-0000F8150000}"/>
    <hyperlink ref="G5626" r:id="rId5626" xr:uid="{00000000-0004-0000-0400-0000F9150000}"/>
    <hyperlink ref="G5627" r:id="rId5627" xr:uid="{00000000-0004-0000-0400-0000FA150000}"/>
    <hyperlink ref="G5628" r:id="rId5628" xr:uid="{00000000-0004-0000-0400-0000FB150000}"/>
    <hyperlink ref="G5629" r:id="rId5629" xr:uid="{00000000-0004-0000-0400-0000FC150000}"/>
    <hyperlink ref="G5630" r:id="rId5630" xr:uid="{00000000-0004-0000-0400-0000FD150000}"/>
    <hyperlink ref="G5631" r:id="rId5631" xr:uid="{00000000-0004-0000-0400-0000FE150000}"/>
    <hyperlink ref="G5632" r:id="rId5632" xr:uid="{00000000-0004-0000-0400-0000FF150000}"/>
    <hyperlink ref="G5633" r:id="rId5633" xr:uid="{00000000-0004-0000-0400-000000160000}"/>
    <hyperlink ref="G5634" r:id="rId5634" xr:uid="{00000000-0004-0000-0400-000001160000}"/>
    <hyperlink ref="G5635" r:id="rId5635" xr:uid="{00000000-0004-0000-0400-000002160000}"/>
    <hyperlink ref="G5636" r:id="rId5636" xr:uid="{00000000-0004-0000-0400-000003160000}"/>
    <hyperlink ref="G5637" r:id="rId5637" xr:uid="{00000000-0004-0000-0400-000004160000}"/>
    <hyperlink ref="G5638" r:id="rId5638" xr:uid="{00000000-0004-0000-0400-000005160000}"/>
    <hyperlink ref="G5639" r:id="rId5639" xr:uid="{00000000-0004-0000-0400-000006160000}"/>
    <hyperlink ref="G5640" r:id="rId5640" xr:uid="{00000000-0004-0000-0400-000007160000}"/>
    <hyperlink ref="G5641" r:id="rId5641" xr:uid="{00000000-0004-0000-0400-000008160000}"/>
    <hyperlink ref="G5642" r:id="rId5642" xr:uid="{00000000-0004-0000-0400-000009160000}"/>
    <hyperlink ref="G5643" r:id="rId5643" xr:uid="{00000000-0004-0000-0400-00000A160000}"/>
    <hyperlink ref="G5644" r:id="rId5644" xr:uid="{00000000-0004-0000-0400-00000B160000}"/>
    <hyperlink ref="G5645" r:id="rId5645" xr:uid="{00000000-0004-0000-0400-00000C160000}"/>
    <hyperlink ref="G5646" r:id="rId5646" xr:uid="{00000000-0004-0000-0400-00000D160000}"/>
    <hyperlink ref="G5647" r:id="rId5647" xr:uid="{00000000-0004-0000-0400-00000E160000}"/>
    <hyperlink ref="G5648" r:id="rId5648" xr:uid="{00000000-0004-0000-0400-00000F160000}"/>
    <hyperlink ref="G5649" r:id="rId5649" xr:uid="{00000000-0004-0000-0400-000010160000}"/>
    <hyperlink ref="G5650" r:id="rId5650" xr:uid="{00000000-0004-0000-0400-000011160000}"/>
    <hyperlink ref="G5651" r:id="rId5651" xr:uid="{00000000-0004-0000-0400-000012160000}"/>
    <hyperlink ref="G5652" r:id="rId5652" xr:uid="{00000000-0004-0000-0400-000013160000}"/>
    <hyperlink ref="G5653" r:id="rId5653" xr:uid="{00000000-0004-0000-0400-000014160000}"/>
    <hyperlink ref="G5654" r:id="rId5654" xr:uid="{00000000-0004-0000-0400-000015160000}"/>
    <hyperlink ref="G5655" r:id="rId5655" xr:uid="{00000000-0004-0000-0400-000016160000}"/>
    <hyperlink ref="G5656" r:id="rId5656" xr:uid="{00000000-0004-0000-0400-000017160000}"/>
    <hyperlink ref="G5657" r:id="rId5657" xr:uid="{00000000-0004-0000-0400-000018160000}"/>
    <hyperlink ref="G5658" r:id="rId5658" xr:uid="{00000000-0004-0000-0400-000019160000}"/>
    <hyperlink ref="G5659" r:id="rId5659" xr:uid="{00000000-0004-0000-0400-00001A160000}"/>
    <hyperlink ref="G5660" r:id="rId5660" xr:uid="{00000000-0004-0000-0400-00001B160000}"/>
    <hyperlink ref="G5661" r:id="rId5661" xr:uid="{00000000-0004-0000-0400-00001C160000}"/>
    <hyperlink ref="G5662" r:id="rId5662" xr:uid="{00000000-0004-0000-0400-00001D160000}"/>
    <hyperlink ref="G5663" r:id="rId5663" xr:uid="{00000000-0004-0000-0400-00001E160000}"/>
    <hyperlink ref="G5664" r:id="rId5664" xr:uid="{00000000-0004-0000-0400-00001F160000}"/>
    <hyperlink ref="G5665" r:id="rId5665" xr:uid="{00000000-0004-0000-0400-000020160000}"/>
    <hyperlink ref="G5666" r:id="rId5666" xr:uid="{00000000-0004-0000-0400-000021160000}"/>
    <hyperlink ref="G5667" r:id="rId5667" xr:uid="{00000000-0004-0000-0400-000022160000}"/>
    <hyperlink ref="G5668" r:id="rId5668" xr:uid="{00000000-0004-0000-0400-000023160000}"/>
    <hyperlink ref="G5669" r:id="rId5669" xr:uid="{00000000-0004-0000-0400-000024160000}"/>
    <hyperlink ref="G5670" r:id="rId5670" xr:uid="{00000000-0004-0000-0400-000025160000}"/>
    <hyperlink ref="G5671" r:id="rId5671" xr:uid="{00000000-0004-0000-0400-000026160000}"/>
    <hyperlink ref="G5672" r:id="rId5672" xr:uid="{00000000-0004-0000-0400-000027160000}"/>
    <hyperlink ref="G5673" r:id="rId5673" xr:uid="{00000000-0004-0000-0400-000028160000}"/>
    <hyperlink ref="G5674" r:id="rId5674" xr:uid="{00000000-0004-0000-0400-000029160000}"/>
    <hyperlink ref="G5675" r:id="rId5675" xr:uid="{00000000-0004-0000-0400-00002A160000}"/>
    <hyperlink ref="G5676" r:id="rId5676" xr:uid="{00000000-0004-0000-0400-00002B160000}"/>
    <hyperlink ref="G5677" r:id="rId5677" xr:uid="{00000000-0004-0000-0400-00002C160000}"/>
    <hyperlink ref="G5678" r:id="rId5678" xr:uid="{00000000-0004-0000-0400-00002D160000}"/>
    <hyperlink ref="G5679" r:id="rId5679" xr:uid="{00000000-0004-0000-0400-00002E160000}"/>
    <hyperlink ref="G5680" r:id="rId5680" xr:uid="{00000000-0004-0000-0400-00002F160000}"/>
    <hyperlink ref="G5681" r:id="rId5681" xr:uid="{00000000-0004-0000-0400-000030160000}"/>
    <hyperlink ref="G5682" r:id="rId5682" xr:uid="{00000000-0004-0000-0400-000031160000}"/>
    <hyperlink ref="G5683" r:id="rId5683" xr:uid="{00000000-0004-0000-0400-000032160000}"/>
    <hyperlink ref="G5684" r:id="rId5684" xr:uid="{00000000-0004-0000-0400-000033160000}"/>
    <hyperlink ref="G5685" r:id="rId5685" xr:uid="{00000000-0004-0000-0400-000034160000}"/>
    <hyperlink ref="G5686" r:id="rId5686" xr:uid="{00000000-0004-0000-0400-000035160000}"/>
    <hyperlink ref="G5687" r:id="rId5687" xr:uid="{00000000-0004-0000-0400-000036160000}"/>
    <hyperlink ref="G5688" r:id="rId5688" xr:uid="{00000000-0004-0000-0400-000037160000}"/>
    <hyperlink ref="G5689" r:id="rId5689" xr:uid="{00000000-0004-0000-0400-000038160000}"/>
    <hyperlink ref="G5690" r:id="rId5690" xr:uid="{00000000-0004-0000-0400-000039160000}"/>
    <hyperlink ref="G5691" r:id="rId5691" xr:uid="{00000000-0004-0000-0400-00003A160000}"/>
    <hyperlink ref="G5692" r:id="rId5692" xr:uid="{00000000-0004-0000-0400-00003B160000}"/>
    <hyperlink ref="G5693" r:id="rId5693" xr:uid="{00000000-0004-0000-0400-00003C160000}"/>
    <hyperlink ref="G5694" r:id="rId5694" xr:uid="{00000000-0004-0000-0400-00003D160000}"/>
    <hyperlink ref="G5695" r:id="rId5695" xr:uid="{00000000-0004-0000-0400-00003E160000}"/>
    <hyperlink ref="G5696" r:id="rId5696" xr:uid="{00000000-0004-0000-0400-00003F160000}"/>
    <hyperlink ref="G5697" r:id="rId5697" xr:uid="{00000000-0004-0000-0400-000040160000}"/>
    <hyperlink ref="G5698" r:id="rId5698" xr:uid="{00000000-0004-0000-0400-000041160000}"/>
    <hyperlink ref="G5699" r:id="rId5699" xr:uid="{00000000-0004-0000-0400-000042160000}"/>
    <hyperlink ref="G5700" r:id="rId5700" xr:uid="{00000000-0004-0000-0400-000043160000}"/>
    <hyperlink ref="G5701" r:id="rId5701" xr:uid="{00000000-0004-0000-0400-000044160000}"/>
    <hyperlink ref="G5702" r:id="rId5702" xr:uid="{00000000-0004-0000-0400-000045160000}"/>
    <hyperlink ref="G5703" r:id="rId5703" xr:uid="{00000000-0004-0000-0400-000046160000}"/>
    <hyperlink ref="G5704" r:id="rId5704" xr:uid="{00000000-0004-0000-0400-000047160000}"/>
    <hyperlink ref="G5705" r:id="rId5705" xr:uid="{00000000-0004-0000-0400-000048160000}"/>
    <hyperlink ref="G5706" r:id="rId5706" xr:uid="{00000000-0004-0000-0400-000049160000}"/>
    <hyperlink ref="G5707" r:id="rId5707" xr:uid="{00000000-0004-0000-0400-00004A160000}"/>
    <hyperlink ref="G5708" r:id="rId5708" xr:uid="{00000000-0004-0000-0400-00004B160000}"/>
    <hyperlink ref="G5709" r:id="rId5709" xr:uid="{00000000-0004-0000-0400-00004C160000}"/>
    <hyperlink ref="G5710" r:id="rId5710" xr:uid="{00000000-0004-0000-0400-00004D160000}"/>
    <hyperlink ref="G5711" r:id="rId5711" xr:uid="{00000000-0004-0000-0400-00004E160000}"/>
    <hyperlink ref="G5712" r:id="rId5712" xr:uid="{00000000-0004-0000-0400-00004F160000}"/>
    <hyperlink ref="G5713" r:id="rId5713" xr:uid="{00000000-0004-0000-0400-000050160000}"/>
    <hyperlink ref="G5714" r:id="rId5714" xr:uid="{00000000-0004-0000-0400-000051160000}"/>
    <hyperlink ref="G5715" r:id="rId5715" xr:uid="{00000000-0004-0000-0400-000052160000}"/>
    <hyperlink ref="G5716" r:id="rId5716" xr:uid="{00000000-0004-0000-0400-000053160000}"/>
    <hyperlink ref="G5717" r:id="rId5717" xr:uid="{00000000-0004-0000-0400-000054160000}"/>
    <hyperlink ref="G5718" r:id="rId5718" xr:uid="{00000000-0004-0000-0400-000055160000}"/>
    <hyperlink ref="G5719" r:id="rId5719" xr:uid="{00000000-0004-0000-0400-000056160000}"/>
    <hyperlink ref="G5720" r:id="rId5720" xr:uid="{00000000-0004-0000-0400-000057160000}"/>
    <hyperlink ref="G5721" r:id="rId5721" xr:uid="{00000000-0004-0000-0400-000058160000}"/>
    <hyperlink ref="G5722" r:id="rId5722" xr:uid="{00000000-0004-0000-0400-000059160000}"/>
    <hyperlink ref="G5723" r:id="rId5723" xr:uid="{00000000-0004-0000-0400-00005A160000}"/>
    <hyperlink ref="G5724" r:id="rId5724" xr:uid="{00000000-0004-0000-0400-00005B160000}"/>
    <hyperlink ref="G5725" r:id="rId5725" xr:uid="{00000000-0004-0000-0400-00005C160000}"/>
    <hyperlink ref="G5726" r:id="rId5726" xr:uid="{00000000-0004-0000-0400-00005D160000}"/>
    <hyperlink ref="G5727" r:id="rId5727" xr:uid="{00000000-0004-0000-0400-00005E160000}"/>
    <hyperlink ref="G5728" r:id="rId5728" xr:uid="{00000000-0004-0000-0400-00005F160000}"/>
    <hyperlink ref="G5729" r:id="rId5729" xr:uid="{00000000-0004-0000-0400-000060160000}"/>
    <hyperlink ref="G5730" r:id="rId5730" xr:uid="{00000000-0004-0000-0400-000061160000}"/>
    <hyperlink ref="G5731" r:id="rId5731" xr:uid="{00000000-0004-0000-0400-000062160000}"/>
    <hyperlink ref="G5732" r:id="rId5732" xr:uid="{00000000-0004-0000-0400-000063160000}"/>
    <hyperlink ref="G5733" r:id="rId5733" xr:uid="{00000000-0004-0000-0400-000064160000}"/>
    <hyperlink ref="G5734" r:id="rId5734" xr:uid="{00000000-0004-0000-0400-000065160000}"/>
    <hyperlink ref="G5735" r:id="rId5735" xr:uid="{00000000-0004-0000-0400-000066160000}"/>
    <hyperlink ref="G5736" r:id="rId5736" xr:uid="{00000000-0004-0000-0400-000067160000}"/>
    <hyperlink ref="G5737" r:id="rId5737" xr:uid="{00000000-0004-0000-0400-000068160000}"/>
    <hyperlink ref="G5738" r:id="rId5738" xr:uid="{00000000-0004-0000-0400-000069160000}"/>
    <hyperlink ref="G5739" r:id="rId5739" xr:uid="{00000000-0004-0000-0400-00006A160000}"/>
    <hyperlink ref="G5740" r:id="rId5740" xr:uid="{00000000-0004-0000-0400-00006B160000}"/>
    <hyperlink ref="G5741" r:id="rId5741" xr:uid="{00000000-0004-0000-0400-00006C160000}"/>
    <hyperlink ref="G5742" r:id="rId5742" xr:uid="{00000000-0004-0000-0400-00006D160000}"/>
    <hyperlink ref="G5743" r:id="rId5743" xr:uid="{00000000-0004-0000-0400-00006E160000}"/>
    <hyperlink ref="G5744" r:id="rId5744" xr:uid="{00000000-0004-0000-0400-00006F160000}"/>
    <hyperlink ref="G5745" r:id="rId5745" xr:uid="{00000000-0004-0000-0400-000070160000}"/>
    <hyperlink ref="G5746" r:id="rId5746" xr:uid="{00000000-0004-0000-0400-000071160000}"/>
    <hyperlink ref="G5747" r:id="rId5747" xr:uid="{00000000-0004-0000-0400-000072160000}"/>
    <hyperlink ref="G5748" r:id="rId5748" xr:uid="{00000000-0004-0000-0400-000073160000}"/>
    <hyperlink ref="G5749" r:id="rId5749" xr:uid="{00000000-0004-0000-0400-000074160000}"/>
    <hyperlink ref="G5750" r:id="rId5750" xr:uid="{00000000-0004-0000-0400-000075160000}"/>
    <hyperlink ref="G5751" r:id="rId5751" xr:uid="{00000000-0004-0000-0400-000076160000}"/>
    <hyperlink ref="G5752" r:id="rId5752" xr:uid="{00000000-0004-0000-0400-000077160000}"/>
    <hyperlink ref="G5753" r:id="rId5753" xr:uid="{00000000-0004-0000-0400-000078160000}"/>
    <hyperlink ref="G5754" r:id="rId5754" xr:uid="{00000000-0004-0000-0400-000079160000}"/>
    <hyperlink ref="G5755" r:id="rId5755" xr:uid="{00000000-0004-0000-0400-00007A160000}"/>
    <hyperlink ref="G5756" r:id="rId5756" xr:uid="{00000000-0004-0000-0400-00007B160000}"/>
    <hyperlink ref="G5757" r:id="rId5757" xr:uid="{00000000-0004-0000-0400-00007C160000}"/>
    <hyperlink ref="G5758" r:id="rId5758" xr:uid="{00000000-0004-0000-0400-00007D160000}"/>
    <hyperlink ref="G5759" r:id="rId5759" xr:uid="{00000000-0004-0000-0400-00007E160000}"/>
    <hyperlink ref="G5760" r:id="rId5760" xr:uid="{00000000-0004-0000-0400-00007F160000}"/>
    <hyperlink ref="G5761" r:id="rId5761" xr:uid="{00000000-0004-0000-0400-000080160000}"/>
    <hyperlink ref="G5762" r:id="rId5762" xr:uid="{00000000-0004-0000-0400-000081160000}"/>
    <hyperlink ref="G5763" r:id="rId5763" xr:uid="{00000000-0004-0000-0400-000082160000}"/>
    <hyperlink ref="G5764" r:id="rId5764" xr:uid="{00000000-0004-0000-0400-000083160000}"/>
    <hyperlink ref="G5765" r:id="rId5765" xr:uid="{00000000-0004-0000-0400-000084160000}"/>
    <hyperlink ref="G5766" r:id="rId5766" xr:uid="{00000000-0004-0000-0400-000085160000}"/>
    <hyperlink ref="G5767" r:id="rId5767" xr:uid="{00000000-0004-0000-0400-000086160000}"/>
    <hyperlink ref="G5768" r:id="rId5768" xr:uid="{00000000-0004-0000-0400-000087160000}"/>
    <hyperlink ref="G5769" r:id="rId5769" xr:uid="{00000000-0004-0000-0400-000088160000}"/>
    <hyperlink ref="G5770" r:id="rId5770" xr:uid="{00000000-0004-0000-0400-000089160000}"/>
    <hyperlink ref="G5771" r:id="rId5771" xr:uid="{00000000-0004-0000-0400-00008A160000}"/>
    <hyperlink ref="G5772" r:id="rId5772" xr:uid="{00000000-0004-0000-0400-00008B160000}"/>
    <hyperlink ref="G5773" r:id="rId5773" xr:uid="{00000000-0004-0000-0400-00008C160000}"/>
    <hyperlink ref="G5774" r:id="rId5774" xr:uid="{00000000-0004-0000-0400-00008D160000}"/>
    <hyperlink ref="G5775" r:id="rId5775" xr:uid="{00000000-0004-0000-0400-00008E160000}"/>
    <hyperlink ref="G5776" r:id="rId5776" xr:uid="{00000000-0004-0000-0400-00008F160000}"/>
    <hyperlink ref="G5777" r:id="rId5777" xr:uid="{00000000-0004-0000-0400-000090160000}"/>
    <hyperlink ref="G5778" r:id="rId5778" xr:uid="{00000000-0004-0000-0400-000091160000}"/>
    <hyperlink ref="G5779" r:id="rId5779" xr:uid="{00000000-0004-0000-0400-000092160000}"/>
    <hyperlink ref="G5780" r:id="rId5780" xr:uid="{00000000-0004-0000-0400-000093160000}"/>
    <hyperlink ref="G5781" r:id="rId5781" xr:uid="{00000000-0004-0000-0400-000094160000}"/>
    <hyperlink ref="G5782" r:id="rId5782" xr:uid="{00000000-0004-0000-0400-000095160000}"/>
    <hyperlink ref="G5783" r:id="rId5783" xr:uid="{00000000-0004-0000-0400-000096160000}"/>
    <hyperlink ref="G5784" r:id="rId5784" xr:uid="{00000000-0004-0000-0400-000097160000}"/>
    <hyperlink ref="G5785" r:id="rId5785" xr:uid="{00000000-0004-0000-0400-000098160000}"/>
    <hyperlink ref="G5786" r:id="rId5786" xr:uid="{00000000-0004-0000-0400-000099160000}"/>
    <hyperlink ref="G5787" r:id="rId5787" xr:uid="{00000000-0004-0000-0400-00009A160000}"/>
    <hyperlink ref="G5788" r:id="rId5788" xr:uid="{00000000-0004-0000-0400-00009B160000}"/>
    <hyperlink ref="G5789" r:id="rId5789" xr:uid="{00000000-0004-0000-0400-00009C160000}"/>
    <hyperlink ref="G5790" r:id="rId5790" xr:uid="{00000000-0004-0000-0400-00009D160000}"/>
    <hyperlink ref="G5791" r:id="rId5791" xr:uid="{00000000-0004-0000-0400-00009E160000}"/>
    <hyperlink ref="G5792" r:id="rId5792" xr:uid="{00000000-0004-0000-0400-00009F160000}"/>
    <hyperlink ref="G5793" r:id="rId5793" xr:uid="{00000000-0004-0000-0400-0000A0160000}"/>
    <hyperlink ref="G5794" r:id="rId5794" xr:uid="{00000000-0004-0000-0400-0000A1160000}"/>
    <hyperlink ref="G5795" r:id="rId5795" xr:uid="{00000000-0004-0000-0400-0000A2160000}"/>
    <hyperlink ref="G5796" r:id="rId5796" xr:uid="{00000000-0004-0000-0400-0000A3160000}"/>
    <hyperlink ref="G5797" r:id="rId5797" xr:uid="{00000000-0004-0000-0400-0000A4160000}"/>
    <hyperlink ref="G5798" r:id="rId5798" xr:uid="{00000000-0004-0000-0400-0000A5160000}"/>
    <hyperlink ref="G5799" r:id="rId5799" xr:uid="{00000000-0004-0000-0400-0000A6160000}"/>
    <hyperlink ref="G5800" r:id="rId5800" xr:uid="{00000000-0004-0000-0400-0000A7160000}"/>
    <hyperlink ref="G5801" r:id="rId5801" xr:uid="{00000000-0004-0000-0400-0000A8160000}"/>
    <hyperlink ref="G5802" r:id="rId5802" xr:uid="{00000000-0004-0000-0400-0000A9160000}"/>
    <hyperlink ref="G5803" r:id="rId5803" xr:uid="{00000000-0004-0000-0400-0000AA160000}"/>
    <hyperlink ref="G5804" r:id="rId5804" xr:uid="{00000000-0004-0000-0400-0000AB160000}"/>
    <hyperlink ref="G5805" r:id="rId5805" xr:uid="{00000000-0004-0000-0400-0000AC160000}"/>
    <hyperlink ref="G5806" r:id="rId5806" xr:uid="{00000000-0004-0000-0400-0000AD160000}"/>
    <hyperlink ref="G5807" r:id="rId5807" xr:uid="{00000000-0004-0000-0400-0000AE160000}"/>
    <hyperlink ref="G5808" r:id="rId5808" xr:uid="{00000000-0004-0000-0400-0000AF160000}"/>
    <hyperlink ref="G5809" r:id="rId5809" xr:uid="{00000000-0004-0000-0400-0000B0160000}"/>
    <hyperlink ref="G5810" r:id="rId5810" xr:uid="{00000000-0004-0000-0400-0000B1160000}"/>
    <hyperlink ref="G5811" r:id="rId5811" xr:uid="{00000000-0004-0000-0400-0000B2160000}"/>
    <hyperlink ref="G5812" r:id="rId5812" xr:uid="{00000000-0004-0000-0400-0000B3160000}"/>
    <hyperlink ref="G5813" r:id="rId5813" xr:uid="{00000000-0004-0000-0400-0000B4160000}"/>
    <hyperlink ref="G5814" r:id="rId5814" xr:uid="{00000000-0004-0000-0400-0000B5160000}"/>
    <hyperlink ref="G5815" r:id="rId5815" xr:uid="{00000000-0004-0000-0400-0000B6160000}"/>
    <hyperlink ref="G5816" r:id="rId5816" xr:uid="{00000000-0004-0000-0400-0000B7160000}"/>
    <hyperlink ref="G5817" r:id="rId5817" xr:uid="{00000000-0004-0000-0400-0000B8160000}"/>
    <hyperlink ref="G5818" r:id="rId5818" xr:uid="{00000000-0004-0000-0400-0000B9160000}"/>
    <hyperlink ref="G5819" r:id="rId5819" xr:uid="{00000000-0004-0000-0400-0000BA160000}"/>
    <hyperlink ref="G5820" r:id="rId5820" xr:uid="{00000000-0004-0000-0400-0000BB160000}"/>
    <hyperlink ref="G5821" r:id="rId5821" xr:uid="{00000000-0004-0000-0400-0000BC160000}"/>
    <hyperlink ref="G5822" r:id="rId5822" xr:uid="{00000000-0004-0000-0400-0000BD160000}"/>
    <hyperlink ref="G5823" r:id="rId5823" xr:uid="{00000000-0004-0000-0400-0000BE160000}"/>
    <hyperlink ref="G5824" r:id="rId5824" xr:uid="{00000000-0004-0000-0400-0000BF160000}"/>
    <hyperlink ref="G5825" r:id="rId5825" xr:uid="{00000000-0004-0000-0400-0000C0160000}"/>
    <hyperlink ref="G5826" r:id="rId5826" xr:uid="{00000000-0004-0000-0400-0000C1160000}"/>
    <hyperlink ref="G5827" r:id="rId5827" xr:uid="{00000000-0004-0000-0400-0000C2160000}"/>
    <hyperlink ref="G5828" r:id="rId5828" xr:uid="{00000000-0004-0000-0400-0000C3160000}"/>
    <hyperlink ref="G5829" r:id="rId5829" xr:uid="{00000000-0004-0000-0400-0000C4160000}"/>
    <hyperlink ref="G5830" r:id="rId5830" xr:uid="{00000000-0004-0000-0400-0000C5160000}"/>
    <hyperlink ref="G5831" r:id="rId5831" xr:uid="{00000000-0004-0000-0400-0000C6160000}"/>
    <hyperlink ref="G5832" r:id="rId5832" xr:uid="{00000000-0004-0000-0400-0000C7160000}"/>
    <hyperlink ref="G5833" r:id="rId5833" xr:uid="{00000000-0004-0000-0400-0000C8160000}"/>
    <hyperlink ref="G5834" r:id="rId5834" xr:uid="{00000000-0004-0000-0400-0000C9160000}"/>
    <hyperlink ref="G5835" r:id="rId5835" xr:uid="{00000000-0004-0000-0400-0000CA160000}"/>
    <hyperlink ref="G5836" r:id="rId5836" xr:uid="{00000000-0004-0000-0400-0000CB160000}"/>
    <hyperlink ref="G5837" r:id="rId5837" xr:uid="{00000000-0004-0000-0400-0000CC160000}"/>
    <hyperlink ref="G5838" r:id="rId5838" xr:uid="{00000000-0004-0000-0400-0000CD160000}"/>
    <hyperlink ref="G5839" r:id="rId5839" xr:uid="{00000000-0004-0000-0400-0000CE160000}"/>
    <hyperlink ref="G5840" r:id="rId5840" xr:uid="{00000000-0004-0000-0400-0000CF160000}"/>
    <hyperlink ref="G5841" r:id="rId5841" xr:uid="{00000000-0004-0000-0400-0000D0160000}"/>
    <hyperlink ref="G5842" r:id="rId5842" xr:uid="{00000000-0004-0000-0400-0000D1160000}"/>
    <hyperlink ref="G5843" r:id="rId5843" xr:uid="{00000000-0004-0000-0400-0000D2160000}"/>
    <hyperlink ref="G5844" r:id="rId5844" xr:uid="{00000000-0004-0000-0400-0000D3160000}"/>
    <hyperlink ref="G5845" r:id="rId5845" xr:uid="{00000000-0004-0000-0400-0000D4160000}"/>
    <hyperlink ref="G5846" r:id="rId5846" xr:uid="{00000000-0004-0000-0400-0000D5160000}"/>
    <hyperlink ref="G5847" r:id="rId5847" xr:uid="{00000000-0004-0000-0400-0000D6160000}"/>
    <hyperlink ref="G5848" r:id="rId5848" xr:uid="{00000000-0004-0000-0400-0000D7160000}"/>
    <hyperlink ref="G5849" r:id="rId5849" xr:uid="{00000000-0004-0000-0400-0000D8160000}"/>
    <hyperlink ref="G5850" r:id="rId5850" xr:uid="{00000000-0004-0000-0400-0000D9160000}"/>
    <hyperlink ref="G5851" r:id="rId5851" xr:uid="{00000000-0004-0000-0400-0000DA160000}"/>
    <hyperlink ref="G5852" r:id="rId5852" xr:uid="{00000000-0004-0000-0400-0000DB160000}"/>
    <hyperlink ref="G5853" r:id="rId5853" xr:uid="{00000000-0004-0000-0400-0000DC160000}"/>
    <hyperlink ref="G5854" r:id="rId5854" xr:uid="{00000000-0004-0000-0400-0000DD160000}"/>
    <hyperlink ref="G5855" r:id="rId5855" xr:uid="{00000000-0004-0000-0400-0000DE160000}"/>
    <hyperlink ref="G5856" r:id="rId5856" xr:uid="{00000000-0004-0000-0400-0000DF160000}"/>
    <hyperlink ref="G5857" r:id="rId5857" xr:uid="{00000000-0004-0000-0400-0000E0160000}"/>
    <hyperlink ref="G5858" r:id="rId5858" xr:uid="{00000000-0004-0000-0400-0000E1160000}"/>
    <hyperlink ref="G5859" r:id="rId5859" xr:uid="{00000000-0004-0000-0400-0000E2160000}"/>
    <hyperlink ref="G5860" r:id="rId5860" xr:uid="{00000000-0004-0000-0400-0000E3160000}"/>
    <hyperlink ref="G5861" r:id="rId5861" xr:uid="{00000000-0004-0000-0400-0000E4160000}"/>
    <hyperlink ref="G5862" r:id="rId5862" xr:uid="{00000000-0004-0000-0400-0000E5160000}"/>
    <hyperlink ref="G5863" r:id="rId5863" xr:uid="{00000000-0004-0000-0400-0000E6160000}"/>
    <hyperlink ref="G5864" r:id="rId5864" xr:uid="{00000000-0004-0000-0400-0000E7160000}"/>
    <hyperlink ref="G5865" r:id="rId5865" xr:uid="{00000000-0004-0000-0400-0000E8160000}"/>
    <hyperlink ref="G5866" r:id="rId5866" xr:uid="{00000000-0004-0000-0400-0000E9160000}"/>
    <hyperlink ref="G5867" r:id="rId5867" xr:uid="{00000000-0004-0000-0400-0000EA160000}"/>
    <hyperlink ref="G5868" r:id="rId5868" xr:uid="{00000000-0004-0000-0400-0000EB160000}"/>
    <hyperlink ref="G5869" r:id="rId5869" xr:uid="{00000000-0004-0000-0400-0000EC160000}"/>
    <hyperlink ref="G5870" r:id="rId5870" xr:uid="{00000000-0004-0000-0400-0000ED160000}"/>
    <hyperlink ref="G5871" r:id="rId5871" xr:uid="{00000000-0004-0000-0400-0000EE160000}"/>
    <hyperlink ref="G5872" r:id="rId5872" xr:uid="{00000000-0004-0000-0400-0000EF160000}"/>
    <hyperlink ref="G5873" r:id="rId5873" xr:uid="{00000000-0004-0000-0400-0000F0160000}"/>
    <hyperlink ref="G5874" r:id="rId5874" xr:uid="{00000000-0004-0000-0400-0000F1160000}"/>
    <hyperlink ref="G5875" r:id="rId5875" xr:uid="{00000000-0004-0000-0400-0000F2160000}"/>
    <hyperlink ref="G5876" r:id="rId5876" xr:uid="{00000000-0004-0000-0400-0000F3160000}"/>
    <hyperlink ref="G5877" r:id="rId5877" xr:uid="{00000000-0004-0000-0400-0000F4160000}"/>
    <hyperlink ref="G5878" r:id="rId5878" xr:uid="{00000000-0004-0000-0400-0000F5160000}"/>
    <hyperlink ref="G5879" r:id="rId5879" xr:uid="{00000000-0004-0000-0400-0000F6160000}"/>
    <hyperlink ref="G5880" r:id="rId5880" xr:uid="{00000000-0004-0000-0400-0000F7160000}"/>
    <hyperlink ref="G5881" r:id="rId5881" xr:uid="{00000000-0004-0000-0400-0000F8160000}"/>
    <hyperlink ref="G5882" r:id="rId5882" xr:uid="{00000000-0004-0000-0400-0000F9160000}"/>
    <hyperlink ref="G5883" r:id="rId5883" xr:uid="{00000000-0004-0000-0400-0000FA160000}"/>
    <hyperlink ref="G5884" r:id="rId5884" xr:uid="{00000000-0004-0000-0400-0000FB160000}"/>
    <hyperlink ref="G5885" r:id="rId5885" xr:uid="{00000000-0004-0000-0400-0000FC160000}"/>
    <hyperlink ref="G5886" r:id="rId5886" xr:uid="{00000000-0004-0000-0400-0000FD160000}"/>
    <hyperlink ref="G5887" r:id="rId5887" xr:uid="{00000000-0004-0000-0400-0000FE160000}"/>
    <hyperlink ref="G5888" r:id="rId5888" xr:uid="{00000000-0004-0000-0400-0000FF160000}"/>
    <hyperlink ref="G5889" r:id="rId5889" xr:uid="{00000000-0004-0000-0400-000000170000}"/>
    <hyperlink ref="G5890" r:id="rId5890" xr:uid="{00000000-0004-0000-0400-000001170000}"/>
    <hyperlink ref="G5891" r:id="rId5891" xr:uid="{00000000-0004-0000-0400-000002170000}"/>
    <hyperlink ref="G5892" r:id="rId5892" xr:uid="{00000000-0004-0000-0400-000003170000}"/>
    <hyperlink ref="G5893" r:id="rId5893" xr:uid="{00000000-0004-0000-0400-000004170000}"/>
    <hyperlink ref="G5894" r:id="rId5894" xr:uid="{00000000-0004-0000-0400-000005170000}"/>
    <hyperlink ref="G5895" r:id="rId5895" xr:uid="{00000000-0004-0000-0400-000006170000}"/>
    <hyperlink ref="G5896" r:id="rId5896" xr:uid="{00000000-0004-0000-0400-000007170000}"/>
    <hyperlink ref="G5897" r:id="rId5897" xr:uid="{00000000-0004-0000-0400-000008170000}"/>
    <hyperlink ref="G5898" r:id="rId5898" xr:uid="{00000000-0004-0000-0400-000009170000}"/>
    <hyperlink ref="G5899" r:id="rId5899" xr:uid="{00000000-0004-0000-0400-00000A170000}"/>
    <hyperlink ref="G5900" r:id="rId5900" xr:uid="{00000000-0004-0000-0400-00000B170000}"/>
    <hyperlink ref="G5901" r:id="rId5901" xr:uid="{00000000-0004-0000-0400-00000C170000}"/>
    <hyperlink ref="G5902" r:id="rId5902" xr:uid="{00000000-0004-0000-0400-00000D170000}"/>
    <hyperlink ref="G5903" r:id="rId5903" xr:uid="{00000000-0004-0000-0400-00000E170000}"/>
    <hyperlink ref="G5904" r:id="rId5904" xr:uid="{00000000-0004-0000-0400-00000F170000}"/>
    <hyperlink ref="G5905" r:id="rId5905" xr:uid="{00000000-0004-0000-0400-000010170000}"/>
    <hyperlink ref="G5906" r:id="rId5906" xr:uid="{00000000-0004-0000-0400-000011170000}"/>
    <hyperlink ref="G5907" r:id="rId5907" xr:uid="{00000000-0004-0000-0400-000012170000}"/>
    <hyperlink ref="G5908" r:id="rId5908" xr:uid="{00000000-0004-0000-0400-000013170000}"/>
    <hyperlink ref="G5909" r:id="rId5909" xr:uid="{00000000-0004-0000-0400-000014170000}"/>
    <hyperlink ref="G5910" r:id="rId5910" xr:uid="{00000000-0004-0000-0400-000015170000}"/>
    <hyperlink ref="G5911" r:id="rId5911" xr:uid="{00000000-0004-0000-0400-000016170000}"/>
    <hyperlink ref="G5912" r:id="rId5912" xr:uid="{00000000-0004-0000-0400-000017170000}"/>
    <hyperlink ref="G5913" r:id="rId5913" xr:uid="{00000000-0004-0000-0400-000018170000}"/>
    <hyperlink ref="G5914" r:id="rId5914" xr:uid="{00000000-0004-0000-0400-000019170000}"/>
    <hyperlink ref="G5915" r:id="rId5915" xr:uid="{00000000-0004-0000-0400-00001A170000}"/>
    <hyperlink ref="G5916" r:id="rId5916" xr:uid="{00000000-0004-0000-0400-00001B170000}"/>
    <hyperlink ref="G5917" r:id="rId5917" xr:uid="{00000000-0004-0000-0400-00001C170000}"/>
    <hyperlink ref="G5918" r:id="rId5918" xr:uid="{00000000-0004-0000-0400-00001D170000}"/>
    <hyperlink ref="G5919" r:id="rId5919" xr:uid="{00000000-0004-0000-0400-00001E170000}"/>
    <hyperlink ref="G5920" r:id="rId5920" xr:uid="{00000000-0004-0000-0400-00001F170000}"/>
    <hyperlink ref="G5921" r:id="rId5921" xr:uid="{00000000-0004-0000-0400-000020170000}"/>
    <hyperlink ref="G5922" r:id="rId5922" xr:uid="{00000000-0004-0000-0400-000021170000}"/>
    <hyperlink ref="G5923" r:id="rId5923" xr:uid="{00000000-0004-0000-0400-000022170000}"/>
    <hyperlink ref="G5924" r:id="rId5924" xr:uid="{00000000-0004-0000-0400-000023170000}"/>
    <hyperlink ref="G5925" r:id="rId5925" xr:uid="{00000000-0004-0000-0400-000024170000}"/>
    <hyperlink ref="G5926" r:id="rId5926" xr:uid="{00000000-0004-0000-0400-000025170000}"/>
    <hyperlink ref="G5927" r:id="rId5927" xr:uid="{00000000-0004-0000-0400-000026170000}"/>
    <hyperlink ref="G5928" r:id="rId5928" xr:uid="{00000000-0004-0000-0400-000027170000}"/>
    <hyperlink ref="G5929" r:id="rId5929" xr:uid="{00000000-0004-0000-0400-000028170000}"/>
    <hyperlink ref="G5930" r:id="rId5930" xr:uid="{00000000-0004-0000-0400-000029170000}"/>
    <hyperlink ref="G5931" r:id="rId5931" xr:uid="{00000000-0004-0000-0400-00002A170000}"/>
    <hyperlink ref="G5932" r:id="rId5932" xr:uid="{00000000-0004-0000-0400-00002B170000}"/>
    <hyperlink ref="G5933" r:id="rId5933" xr:uid="{00000000-0004-0000-0400-00002C170000}"/>
    <hyperlink ref="G5934" r:id="rId5934" xr:uid="{00000000-0004-0000-0400-00002D170000}"/>
    <hyperlink ref="G5935" r:id="rId5935" xr:uid="{00000000-0004-0000-0400-00002E170000}"/>
    <hyperlink ref="G5936" r:id="rId5936" xr:uid="{00000000-0004-0000-0400-00002F170000}"/>
    <hyperlink ref="G5937" r:id="rId5937" xr:uid="{00000000-0004-0000-0400-000030170000}"/>
    <hyperlink ref="G5938" r:id="rId5938" xr:uid="{00000000-0004-0000-0400-000031170000}"/>
    <hyperlink ref="G5939" r:id="rId5939" xr:uid="{00000000-0004-0000-0400-000032170000}"/>
    <hyperlink ref="G5940" r:id="rId5940" xr:uid="{00000000-0004-0000-0400-000033170000}"/>
    <hyperlink ref="G5941" r:id="rId5941" xr:uid="{00000000-0004-0000-0400-000034170000}"/>
    <hyperlink ref="G5942" r:id="rId5942" xr:uid="{00000000-0004-0000-0400-000035170000}"/>
    <hyperlink ref="G5943" r:id="rId5943" xr:uid="{00000000-0004-0000-0400-000036170000}"/>
    <hyperlink ref="G5944" r:id="rId5944" xr:uid="{00000000-0004-0000-0400-000037170000}"/>
    <hyperlink ref="G5945" r:id="rId5945" xr:uid="{00000000-0004-0000-0400-000038170000}"/>
    <hyperlink ref="G5946" r:id="rId5946" xr:uid="{00000000-0004-0000-0400-000039170000}"/>
    <hyperlink ref="G5947" r:id="rId5947" xr:uid="{00000000-0004-0000-0400-00003A170000}"/>
    <hyperlink ref="G5948" r:id="rId5948" xr:uid="{00000000-0004-0000-0400-00003B170000}"/>
    <hyperlink ref="G5949" r:id="rId5949" xr:uid="{00000000-0004-0000-0400-00003C170000}"/>
    <hyperlink ref="G5950" r:id="rId5950" xr:uid="{00000000-0004-0000-0400-00003D170000}"/>
    <hyperlink ref="G5951" r:id="rId5951" xr:uid="{00000000-0004-0000-0400-00003E170000}"/>
    <hyperlink ref="G5952" r:id="rId5952" xr:uid="{00000000-0004-0000-0400-00003F170000}"/>
    <hyperlink ref="G5953" r:id="rId5953" xr:uid="{00000000-0004-0000-0400-000040170000}"/>
    <hyperlink ref="G5954" r:id="rId5954" xr:uid="{00000000-0004-0000-0400-000041170000}"/>
    <hyperlink ref="G5955" r:id="rId5955" xr:uid="{00000000-0004-0000-0400-000042170000}"/>
    <hyperlink ref="G5956" r:id="rId5956" xr:uid="{00000000-0004-0000-0400-000043170000}"/>
    <hyperlink ref="G5957" r:id="rId5957" xr:uid="{00000000-0004-0000-0400-000044170000}"/>
    <hyperlink ref="G5958" r:id="rId5958" xr:uid="{00000000-0004-0000-0400-000045170000}"/>
    <hyperlink ref="G5959" r:id="rId5959" xr:uid="{00000000-0004-0000-0400-000046170000}"/>
    <hyperlink ref="G5960" r:id="rId5960" xr:uid="{00000000-0004-0000-0400-000047170000}"/>
    <hyperlink ref="G5961" r:id="rId5961" xr:uid="{00000000-0004-0000-0400-000048170000}"/>
    <hyperlink ref="G5962" r:id="rId5962" xr:uid="{00000000-0004-0000-0400-000049170000}"/>
    <hyperlink ref="G5963" r:id="rId5963" xr:uid="{00000000-0004-0000-0400-00004A170000}"/>
    <hyperlink ref="G5964" r:id="rId5964" xr:uid="{00000000-0004-0000-0400-00004B170000}"/>
    <hyperlink ref="G5965" r:id="rId5965" xr:uid="{00000000-0004-0000-0400-00004C170000}"/>
    <hyperlink ref="G5966" r:id="rId5966" xr:uid="{00000000-0004-0000-0400-00004D170000}"/>
    <hyperlink ref="G5967" r:id="rId5967" xr:uid="{00000000-0004-0000-0400-00004E170000}"/>
    <hyperlink ref="G5968" r:id="rId5968" xr:uid="{00000000-0004-0000-0400-00004F170000}"/>
    <hyperlink ref="G5969" r:id="rId5969" xr:uid="{00000000-0004-0000-0400-000050170000}"/>
    <hyperlink ref="G5970" r:id="rId5970" xr:uid="{00000000-0004-0000-0400-000051170000}"/>
    <hyperlink ref="G5971" r:id="rId5971" xr:uid="{00000000-0004-0000-0400-000052170000}"/>
    <hyperlink ref="G5972" r:id="rId5972" xr:uid="{00000000-0004-0000-0400-000053170000}"/>
    <hyperlink ref="G5973" r:id="rId5973" xr:uid="{00000000-0004-0000-0400-000054170000}"/>
    <hyperlink ref="G5974" r:id="rId5974" xr:uid="{00000000-0004-0000-0400-000055170000}"/>
    <hyperlink ref="G5975" r:id="rId5975" xr:uid="{00000000-0004-0000-0400-000056170000}"/>
    <hyperlink ref="G5976" r:id="rId5976" xr:uid="{00000000-0004-0000-0400-000057170000}"/>
    <hyperlink ref="G5977" r:id="rId5977" xr:uid="{00000000-0004-0000-0400-000058170000}"/>
    <hyperlink ref="G5978" r:id="rId5978" xr:uid="{00000000-0004-0000-0400-000059170000}"/>
    <hyperlink ref="G5979" r:id="rId5979" xr:uid="{00000000-0004-0000-0400-00005A170000}"/>
    <hyperlink ref="G5980" r:id="rId5980" xr:uid="{00000000-0004-0000-0400-00005B170000}"/>
    <hyperlink ref="G5981" r:id="rId5981" xr:uid="{00000000-0004-0000-0400-00005C170000}"/>
    <hyperlink ref="G5982" r:id="rId5982" xr:uid="{00000000-0004-0000-0400-00005D170000}"/>
    <hyperlink ref="G5983" r:id="rId5983" xr:uid="{00000000-0004-0000-0400-00005E170000}"/>
    <hyperlink ref="G5984" r:id="rId5984" xr:uid="{00000000-0004-0000-0400-00005F170000}"/>
    <hyperlink ref="G5985" r:id="rId5985" xr:uid="{00000000-0004-0000-0400-000060170000}"/>
    <hyperlink ref="G5986" r:id="rId5986" xr:uid="{00000000-0004-0000-0400-000061170000}"/>
    <hyperlink ref="G5987" r:id="rId5987" xr:uid="{00000000-0004-0000-0400-000062170000}"/>
    <hyperlink ref="G5988" r:id="rId5988" xr:uid="{00000000-0004-0000-0400-000063170000}"/>
    <hyperlink ref="G5989" r:id="rId5989" xr:uid="{00000000-0004-0000-0400-000064170000}"/>
    <hyperlink ref="G5990" r:id="rId5990" xr:uid="{00000000-0004-0000-0400-000065170000}"/>
    <hyperlink ref="G5991" r:id="rId5991" xr:uid="{00000000-0004-0000-0400-000066170000}"/>
    <hyperlink ref="G5992" r:id="rId5992" xr:uid="{00000000-0004-0000-0400-000067170000}"/>
    <hyperlink ref="G5993" r:id="rId5993" xr:uid="{00000000-0004-0000-0400-000068170000}"/>
    <hyperlink ref="G5994" r:id="rId5994" xr:uid="{00000000-0004-0000-0400-000069170000}"/>
    <hyperlink ref="G5995" r:id="rId5995" xr:uid="{00000000-0004-0000-0400-00006A170000}"/>
    <hyperlink ref="G5996" r:id="rId5996" xr:uid="{00000000-0004-0000-0400-00006B170000}"/>
    <hyperlink ref="G5997" r:id="rId5997" xr:uid="{00000000-0004-0000-0400-00006C170000}"/>
    <hyperlink ref="G5998" r:id="rId5998" xr:uid="{00000000-0004-0000-0400-00006D170000}"/>
    <hyperlink ref="G5999" r:id="rId5999" xr:uid="{00000000-0004-0000-0400-00006E170000}"/>
    <hyperlink ref="G6000" r:id="rId6000" xr:uid="{00000000-0004-0000-0400-00006F170000}"/>
    <hyperlink ref="G6001" r:id="rId6001" xr:uid="{00000000-0004-0000-0400-000070170000}"/>
    <hyperlink ref="G6002" r:id="rId6002" xr:uid="{00000000-0004-0000-0400-000071170000}"/>
    <hyperlink ref="G6003" r:id="rId6003" xr:uid="{00000000-0004-0000-0400-000072170000}"/>
    <hyperlink ref="G6004" r:id="rId6004" xr:uid="{00000000-0004-0000-0400-000073170000}"/>
    <hyperlink ref="G6005" r:id="rId6005" xr:uid="{00000000-0004-0000-0400-000074170000}"/>
    <hyperlink ref="G6006" r:id="rId6006" xr:uid="{00000000-0004-0000-0400-000075170000}"/>
    <hyperlink ref="G6007" r:id="rId6007" xr:uid="{00000000-0004-0000-0400-000076170000}"/>
    <hyperlink ref="G6008" r:id="rId6008" xr:uid="{00000000-0004-0000-0400-000077170000}"/>
    <hyperlink ref="G6009" r:id="rId6009" xr:uid="{00000000-0004-0000-0400-000078170000}"/>
    <hyperlink ref="G6010" r:id="rId6010" xr:uid="{00000000-0004-0000-0400-000079170000}"/>
    <hyperlink ref="G6011" r:id="rId6011" xr:uid="{00000000-0004-0000-0400-00007A170000}"/>
    <hyperlink ref="G6012" r:id="rId6012" xr:uid="{00000000-0004-0000-0400-00007B170000}"/>
    <hyperlink ref="G6013" r:id="rId6013" xr:uid="{00000000-0004-0000-0400-00007C170000}"/>
    <hyperlink ref="G6014" r:id="rId6014" xr:uid="{00000000-0004-0000-0400-00007D170000}"/>
    <hyperlink ref="G6015" r:id="rId6015" xr:uid="{00000000-0004-0000-0400-00007E170000}"/>
    <hyperlink ref="G6016" r:id="rId6016" xr:uid="{00000000-0004-0000-0400-00007F170000}"/>
    <hyperlink ref="G6017" r:id="rId6017" xr:uid="{00000000-0004-0000-0400-000080170000}"/>
    <hyperlink ref="G6018" r:id="rId6018" xr:uid="{00000000-0004-0000-0400-000081170000}"/>
    <hyperlink ref="G6019" r:id="rId6019" xr:uid="{00000000-0004-0000-0400-000082170000}"/>
    <hyperlink ref="G6020" r:id="rId6020" xr:uid="{00000000-0004-0000-0400-000083170000}"/>
    <hyperlink ref="G6021" r:id="rId6021" xr:uid="{00000000-0004-0000-0400-000084170000}"/>
    <hyperlink ref="G6022" r:id="rId6022" xr:uid="{00000000-0004-0000-0400-000085170000}"/>
    <hyperlink ref="G6023" r:id="rId6023" xr:uid="{00000000-0004-0000-0400-000086170000}"/>
    <hyperlink ref="G6024" r:id="rId6024" xr:uid="{00000000-0004-0000-0400-000087170000}"/>
    <hyperlink ref="G6025" r:id="rId6025" xr:uid="{00000000-0004-0000-0400-000088170000}"/>
    <hyperlink ref="G6026" r:id="rId6026" xr:uid="{00000000-0004-0000-0400-000089170000}"/>
    <hyperlink ref="G6027" r:id="rId6027" xr:uid="{00000000-0004-0000-0400-00008A170000}"/>
    <hyperlink ref="G6028" r:id="rId6028" xr:uid="{00000000-0004-0000-0400-00008B170000}"/>
    <hyperlink ref="G6029" r:id="rId6029" xr:uid="{00000000-0004-0000-0400-00008C170000}"/>
    <hyperlink ref="G6030" r:id="rId6030" xr:uid="{00000000-0004-0000-0400-00008D170000}"/>
    <hyperlink ref="G6031" r:id="rId6031" xr:uid="{00000000-0004-0000-0400-00008E170000}"/>
    <hyperlink ref="G6032" r:id="rId6032" xr:uid="{00000000-0004-0000-0400-00008F170000}"/>
    <hyperlink ref="G6033" r:id="rId6033" xr:uid="{00000000-0004-0000-0400-000090170000}"/>
    <hyperlink ref="G6034" r:id="rId6034" xr:uid="{00000000-0004-0000-0400-000091170000}"/>
    <hyperlink ref="G6035" r:id="rId6035" xr:uid="{00000000-0004-0000-0400-000092170000}"/>
    <hyperlink ref="G6036" r:id="rId6036" xr:uid="{00000000-0004-0000-0400-000093170000}"/>
    <hyperlink ref="G6037" r:id="rId6037" xr:uid="{00000000-0004-0000-0400-000094170000}"/>
    <hyperlink ref="G6038" r:id="rId6038" xr:uid="{00000000-0004-0000-0400-000095170000}"/>
    <hyperlink ref="G6039" r:id="rId6039" xr:uid="{00000000-0004-0000-0400-000096170000}"/>
    <hyperlink ref="G6040" r:id="rId6040" xr:uid="{00000000-0004-0000-0400-000097170000}"/>
    <hyperlink ref="G6041" r:id="rId6041" xr:uid="{00000000-0004-0000-0400-000098170000}"/>
    <hyperlink ref="G6042" r:id="rId6042" xr:uid="{00000000-0004-0000-0400-000099170000}"/>
    <hyperlink ref="G6043" r:id="rId6043" xr:uid="{00000000-0004-0000-0400-00009A170000}"/>
    <hyperlink ref="G6044" r:id="rId6044" xr:uid="{00000000-0004-0000-0400-00009B170000}"/>
    <hyperlink ref="G6045" r:id="rId6045" xr:uid="{00000000-0004-0000-0400-00009C170000}"/>
    <hyperlink ref="G6046" r:id="rId6046" xr:uid="{00000000-0004-0000-0400-00009D170000}"/>
    <hyperlink ref="G6047" r:id="rId6047" xr:uid="{00000000-0004-0000-0400-00009E170000}"/>
    <hyperlink ref="G6048" r:id="rId6048" xr:uid="{00000000-0004-0000-0400-00009F170000}"/>
    <hyperlink ref="G6049" r:id="rId6049" xr:uid="{00000000-0004-0000-0400-0000A0170000}"/>
    <hyperlink ref="G6050" r:id="rId6050" xr:uid="{00000000-0004-0000-0400-0000A1170000}"/>
    <hyperlink ref="G6051" r:id="rId6051" xr:uid="{00000000-0004-0000-0400-0000A2170000}"/>
    <hyperlink ref="G6052" r:id="rId6052" xr:uid="{00000000-0004-0000-0400-0000A3170000}"/>
    <hyperlink ref="G6053" r:id="rId6053" xr:uid="{00000000-0004-0000-0400-0000A4170000}"/>
    <hyperlink ref="G6054" r:id="rId6054" xr:uid="{00000000-0004-0000-0400-0000A5170000}"/>
    <hyperlink ref="G6055" r:id="rId6055" xr:uid="{00000000-0004-0000-0400-0000A6170000}"/>
    <hyperlink ref="G6056" r:id="rId6056" xr:uid="{00000000-0004-0000-0400-0000A7170000}"/>
    <hyperlink ref="G6057" r:id="rId6057" xr:uid="{00000000-0004-0000-0400-0000A8170000}"/>
    <hyperlink ref="G6058" r:id="rId6058" xr:uid="{00000000-0004-0000-0400-0000A9170000}"/>
    <hyperlink ref="G6059" r:id="rId6059" xr:uid="{00000000-0004-0000-0400-0000AA170000}"/>
    <hyperlink ref="G6060" r:id="rId6060" xr:uid="{00000000-0004-0000-0400-0000AB170000}"/>
    <hyperlink ref="G6061" r:id="rId6061" xr:uid="{00000000-0004-0000-0400-0000AC170000}"/>
    <hyperlink ref="G6062" r:id="rId6062" xr:uid="{00000000-0004-0000-0400-0000AD170000}"/>
    <hyperlink ref="G6063" r:id="rId6063" xr:uid="{00000000-0004-0000-0400-0000AE170000}"/>
    <hyperlink ref="G6064" r:id="rId6064" xr:uid="{00000000-0004-0000-0400-0000AF170000}"/>
    <hyperlink ref="G6065" r:id="rId6065" xr:uid="{00000000-0004-0000-0400-0000B0170000}"/>
    <hyperlink ref="G6066" r:id="rId6066" xr:uid="{00000000-0004-0000-0400-0000B1170000}"/>
    <hyperlink ref="G6067" r:id="rId6067" xr:uid="{00000000-0004-0000-0400-0000B2170000}"/>
    <hyperlink ref="G6068" r:id="rId6068" xr:uid="{00000000-0004-0000-0400-0000B3170000}"/>
    <hyperlink ref="G6069" r:id="rId6069" xr:uid="{00000000-0004-0000-0400-0000B4170000}"/>
    <hyperlink ref="G6070" r:id="rId6070" xr:uid="{00000000-0004-0000-0400-0000B5170000}"/>
    <hyperlink ref="G6071" r:id="rId6071" xr:uid="{00000000-0004-0000-0400-0000B6170000}"/>
    <hyperlink ref="G6072" r:id="rId6072" xr:uid="{00000000-0004-0000-0400-0000B7170000}"/>
    <hyperlink ref="G6073" r:id="rId6073" xr:uid="{00000000-0004-0000-0400-0000B8170000}"/>
    <hyperlink ref="G6074" r:id="rId6074" xr:uid="{00000000-0004-0000-0400-0000B9170000}"/>
    <hyperlink ref="G6075" r:id="rId6075" xr:uid="{00000000-0004-0000-0400-0000BA170000}"/>
    <hyperlink ref="G6076" r:id="rId6076" xr:uid="{00000000-0004-0000-0400-0000BB170000}"/>
    <hyperlink ref="G6077" r:id="rId6077" xr:uid="{00000000-0004-0000-0400-0000BC170000}"/>
    <hyperlink ref="G6078" r:id="rId6078" xr:uid="{00000000-0004-0000-0400-0000BD170000}"/>
    <hyperlink ref="G6079" r:id="rId6079" xr:uid="{00000000-0004-0000-0400-0000BE170000}"/>
    <hyperlink ref="G6080" r:id="rId6080" xr:uid="{00000000-0004-0000-0400-0000BF170000}"/>
    <hyperlink ref="G6081" r:id="rId6081" xr:uid="{00000000-0004-0000-0400-0000C0170000}"/>
    <hyperlink ref="G6082" r:id="rId6082" xr:uid="{00000000-0004-0000-0400-0000C1170000}"/>
    <hyperlink ref="G6083" r:id="rId6083" xr:uid="{00000000-0004-0000-0400-0000C2170000}"/>
    <hyperlink ref="G6084" r:id="rId6084" xr:uid="{00000000-0004-0000-0400-0000C3170000}"/>
    <hyperlink ref="G6085" r:id="rId6085" xr:uid="{00000000-0004-0000-0400-0000C4170000}"/>
    <hyperlink ref="G6086" r:id="rId6086" xr:uid="{00000000-0004-0000-0400-0000C5170000}"/>
    <hyperlink ref="G6087" r:id="rId6087" xr:uid="{00000000-0004-0000-0400-0000C6170000}"/>
    <hyperlink ref="G6088" r:id="rId6088" xr:uid="{00000000-0004-0000-0400-0000C7170000}"/>
    <hyperlink ref="G6089" r:id="rId6089" xr:uid="{00000000-0004-0000-0400-0000C8170000}"/>
    <hyperlink ref="G6090" r:id="rId6090" xr:uid="{00000000-0004-0000-0400-0000C9170000}"/>
    <hyperlink ref="G6091" r:id="rId6091" xr:uid="{00000000-0004-0000-0400-0000CA170000}"/>
    <hyperlink ref="G6092" r:id="rId6092" xr:uid="{00000000-0004-0000-0400-0000CB170000}"/>
    <hyperlink ref="G6093" r:id="rId6093" xr:uid="{00000000-0004-0000-0400-0000CC170000}"/>
    <hyperlink ref="G6094" r:id="rId6094" xr:uid="{00000000-0004-0000-0400-0000CD170000}"/>
    <hyperlink ref="G6095" r:id="rId6095" xr:uid="{00000000-0004-0000-0400-0000CE170000}"/>
    <hyperlink ref="G6096" r:id="rId6096" xr:uid="{00000000-0004-0000-0400-0000CF170000}"/>
    <hyperlink ref="G6097" r:id="rId6097" xr:uid="{00000000-0004-0000-0400-0000D0170000}"/>
    <hyperlink ref="G6098" r:id="rId6098" xr:uid="{00000000-0004-0000-0400-0000D1170000}"/>
    <hyperlink ref="G6099" r:id="rId6099" xr:uid="{00000000-0004-0000-0400-0000D2170000}"/>
    <hyperlink ref="G6100" r:id="rId6100" xr:uid="{00000000-0004-0000-0400-0000D3170000}"/>
    <hyperlink ref="G6101" r:id="rId6101" xr:uid="{00000000-0004-0000-0400-0000D4170000}"/>
    <hyperlink ref="G6102" r:id="rId6102" xr:uid="{00000000-0004-0000-0400-0000D5170000}"/>
    <hyperlink ref="G6103" r:id="rId6103" xr:uid="{00000000-0004-0000-0400-0000D6170000}"/>
    <hyperlink ref="G6104" r:id="rId6104" xr:uid="{00000000-0004-0000-0400-0000D7170000}"/>
    <hyperlink ref="G6105" r:id="rId6105" xr:uid="{00000000-0004-0000-0400-0000D8170000}"/>
    <hyperlink ref="G6106" r:id="rId6106" xr:uid="{00000000-0004-0000-0400-0000D9170000}"/>
    <hyperlink ref="G6107" r:id="rId6107" xr:uid="{00000000-0004-0000-0400-0000DA170000}"/>
    <hyperlink ref="G6108" r:id="rId6108" xr:uid="{00000000-0004-0000-0400-0000DB170000}"/>
    <hyperlink ref="G6109" r:id="rId6109" xr:uid="{00000000-0004-0000-0400-0000DC170000}"/>
    <hyperlink ref="G6110" r:id="rId6110" xr:uid="{00000000-0004-0000-0400-0000DD170000}"/>
    <hyperlink ref="G6111" r:id="rId6111" xr:uid="{00000000-0004-0000-0400-0000DE170000}"/>
    <hyperlink ref="G6112" r:id="rId6112" xr:uid="{00000000-0004-0000-0400-0000DF170000}"/>
    <hyperlink ref="G6113" r:id="rId6113" xr:uid="{00000000-0004-0000-0400-0000E0170000}"/>
    <hyperlink ref="G6114" r:id="rId6114" xr:uid="{00000000-0004-0000-0400-0000E1170000}"/>
    <hyperlink ref="G6115" r:id="rId6115" xr:uid="{00000000-0004-0000-0400-0000E2170000}"/>
    <hyperlink ref="G6116" r:id="rId6116" xr:uid="{00000000-0004-0000-0400-0000E3170000}"/>
    <hyperlink ref="G6117" r:id="rId6117" xr:uid="{00000000-0004-0000-0400-0000E4170000}"/>
    <hyperlink ref="G6118" r:id="rId6118" xr:uid="{00000000-0004-0000-0400-0000E5170000}"/>
    <hyperlink ref="G6119" r:id="rId6119" xr:uid="{00000000-0004-0000-0400-0000E6170000}"/>
    <hyperlink ref="G6120" r:id="rId6120" xr:uid="{00000000-0004-0000-0400-0000E7170000}"/>
    <hyperlink ref="G6121" r:id="rId6121" xr:uid="{00000000-0004-0000-0400-0000E8170000}"/>
    <hyperlink ref="G6122" r:id="rId6122" xr:uid="{00000000-0004-0000-0400-0000E9170000}"/>
    <hyperlink ref="G6123" r:id="rId6123" xr:uid="{00000000-0004-0000-0400-0000EA170000}"/>
    <hyperlink ref="G6124" r:id="rId6124" xr:uid="{00000000-0004-0000-0400-0000EB170000}"/>
    <hyperlink ref="G6125" r:id="rId6125" xr:uid="{00000000-0004-0000-0400-0000EC170000}"/>
    <hyperlink ref="G6126" r:id="rId6126" xr:uid="{00000000-0004-0000-0400-0000ED170000}"/>
    <hyperlink ref="G6127" r:id="rId6127" xr:uid="{00000000-0004-0000-0400-0000EE170000}"/>
    <hyperlink ref="G6128" r:id="rId6128" xr:uid="{00000000-0004-0000-0400-0000EF170000}"/>
    <hyperlink ref="G6129" r:id="rId6129" xr:uid="{00000000-0004-0000-0400-0000F0170000}"/>
    <hyperlink ref="G6130" r:id="rId6130" xr:uid="{00000000-0004-0000-0400-0000F1170000}"/>
    <hyperlink ref="G6131" r:id="rId6131" xr:uid="{00000000-0004-0000-0400-0000F2170000}"/>
    <hyperlink ref="G6132" r:id="rId6132" xr:uid="{00000000-0004-0000-0400-0000F3170000}"/>
    <hyperlink ref="G6133" r:id="rId6133" xr:uid="{00000000-0004-0000-0400-0000F4170000}"/>
    <hyperlink ref="G6134" r:id="rId6134" xr:uid="{00000000-0004-0000-0400-0000F5170000}"/>
    <hyperlink ref="G6135" r:id="rId6135" xr:uid="{00000000-0004-0000-0400-0000F6170000}"/>
    <hyperlink ref="G6136" r:id="rId6136" xr:uid="{00000000-0004-0000-0400-0000F7170000}"/>
    <hyperlink ref="G6137" r:id="rId6137" xr:uid="{00000000-0004-0000-0400-0000F8170000}"/>
    <hyperlink ref="G6138" r:id="rId6138" xr:uid="{00000000-0004-0000-0400-0000F9170000}"/>
    <hyperlink ref="G6139" r:id="rId6139" xr:uid="{00000000-0004-0000-0400-0000FA170000}"/>
    <hyperlink ref="G6140" r:id="rId6140" xr:uid="{00000000-0004-0000-0400-0000FB170000}"/>
    <hyperlink ref="G6141" r:id="rId6141" xr:uid="{00000000-0004-0000-0400-0000FC170000}"/>
    <hyperlink ref="G6142" r:id="rId6142" xr:uid="{00000000-0004-0000-0400-0000FD170000}"/>
    <hyperlink ref="G6143" r:id="rId6143" xr:uid="{00000000-0004-0000-0400-0000FE170000}"/>
    <hyperlink ref="G6144" r:id="rId6144" xr:uid="{00000000-0004-0000-0400-0000FF170000}"/>
    <hyperlink ref="G6145" r:id="rId6145" xr:uid="{00000000-0004-0000-0400-000000180000}"/>
    <hyperlink ref="G6146" r:id="rId6146" xr:uid="{00000000-0004-0000-0400-000001180000}"/>
    <hyperlink ref="G6147" r:id="rId6147" xr:uid="{00000000-0004-0000-0400-000002180000}"/>
    <hyperlink ref="G6148" r:id="rId6148" xr:uid="{00000000-0004-0000-0400-000003180000}"/>
    <hyperlink ref="G6149" r:id="rId6149" xr:uid="{00000000-0004-0000-0400-000004180000}"/>
    <hyperlink ref="G6150" r:id="rId6150" xr:uid="{00000000-0004-0000-0400-000005180000}"/>
    <hyperlink ref="G6151" r:id="rId6151" xr:uid="{00000000-0004-0000-0400-000006180000}"/>
    <hyperlink ref="G6152" r:id="rId6152" xr:uid="{00000000-0004-0000-0400-000007180000}"/>
    <hyperlink ref="G6153" r:id="rId6153" xr:uid="{00000000-0004-0000-0400-000008180000}"/>
    <hyperlink ref="G6154" r:id="rId6154" xr:uid="{00000000-0004-0000-0400-000009180000}"/>
    <hyperlink ref="G6155" r:id="rId6155" xr:uid="{00000000-0004-0000-0400-00000A180000}"/>
    <hyperlink ref="G6156" r:id="rId6156" xr:uid="{00000000-0004-0000-0400-00000B180000}"/>
    <hyperlink ref="G6157" r:id="rId6157" xr:uid="{00000000-0004-0000-0400-00000C180000}"/>
    <hyperlink ref="G6158" r:id="rId6158" xr:uid="{00000000-0004-0000-0400-00000D180000}"/>
    <hyperlink ref="G6159" r:id="rId6159" xr:uid="{00000000-0004-0000-0400-00000E180000}"/>
    <hyperlink ref="G6160" r:id="rId6160" xr:uid="{00000000-0004-0000-0400-00000F180000}"/>
    <hyperlink ref="G6161" r:id="rId6161" xr:uid="{00000000-0004-0000-0400-000010180000}"/>
    <hyperlink ref="G6162" r:id="rId6162" xr:uid="{00000000-0004-0000-0400-000011180000}"/>
    <hyperlink ref="G6163" r:id="rId6163" xr:uid="{00000000-0004-0000-0400-000012180000}"/>
    <hyperlink ref="G6164" r:id="rId6164" xr:uid="{00000000-0004-0000-0400-000013180000}"/>
    <hyperlink ref="G6165" r:id="rId6165" xr:uid="{00000000-0004-0000-0400-000014180000}"/>
    <hyperlink ref="G6166" r:id="rId6166" xr:uid="{00000000-0004-0000-0400-000015180000}"/>
    <hyperlink ref="G6167" r:id="rId6167" xr:uid="{00000000-0004-0000-0400-000016180000}"/>
    <hyperlink ref="G6168" r:id="rId6168" xr:uid="{00000000-0004-0000-0400-000017180000}"/>
    <hyperlink ref="G6169" r:id="rId6169" xr:uid="{00000000-0004-0000-0400-000018180000}"/>
    <hyperlink ref="G6170" r:id="rId6170" xr:uid="{00000000-0004-0000-0400-000019180000}"/>
    <hyperlink ref="G6171" r:id="rId6171" xr:uid="{00000000-0004-0000-0400-00001A180000}"/>
    <hyperlink ref="G6172" r:id="rId6172" xr:uid="{00000000-0004-0000-0400-00001B180000}"/>
    <hyperlink ref="G6173" r:id="rId6173" xr:uid="{00000000-0004-0000-0400-00001C180000}"/>
    <hyperlink ref="G6174" r:id="rId6174" xr:uid="{00000000-0004-0000-0400-00001D180000}"/>
    <hyperlink ref="G6175" r:id="rId6175" xr:uid="{00000000-0004-0000-0400-00001E180000}"/>
    <hyperlink ref="G6176" r:id="rId6176" xr:uid="{00000000-0004-0000-0400-00001F180000}"/>
    <hyperlink ref="G6177" r:id="rId6177" xr:uid="{00000000-0004-0000-0400-000020180000}"/>
    <hyperlink ref="G6178" r:id="rId6178" xr:uid="{00000000-0004-0000-0400-000021180000}"/>
    <hyperlink ref="G6179" r:id="rId6179" xr:uid="{00000000-0004-0000-0400-000022180000}"/>
    <hyperlink ref="G6180" r:id="rId6180" xr:uid="{00000000-0004-0000-0400-000023180000}"/>
    <hyperlink ref="G6181" r:id="rId6181" xr:uid="{00000000-0004-0000-0400-000024180000}"/>
    <hyperlink ref="G6182" r:id="rId6182" xr:uid="{00000000-0004-0000-0400-000025180000}"/>
    <hyperlink ref="G6183" r:id="rId6183" xr:uid="{00000000-0004-0000-0400-000026180000}"/>
    <hyperlink ref="G6184" r:id="rId6184" xr:uid="{00000000-0004-0000-0400-000027180000}"/>
    <hyperlink ref="G6185" r:id="rId6185" xr:uid="{00000000-0004-0000-0400-000028180000}"/>
    <hyperlink ref="G6186" r:id="rId6186" xr:uid="{00000000-0004-0000-0400-000029180000}"/>
    <hyperlink ref="G6187" r:id="rId6187" xr:uid="{00000000-0004-0000-0400-00002A180000}"/>
    <hyperlink ref="G6188" r:id="rId6188" xr:uid="{00000000-0004-0000-0400-00002B180000}"/>
    <hyperlink ref="G6189" r:id="rId6189" xr:uid="{00000000-0004-0000-0400-00002C180000}"/>
    <hyperlink ref="G6190" r:id="rId6190" xr:uid="{00000000-0004-0000-0400-00002D180000}"/>
    <hyperlink ref="G6191" r:id="rId6191" xr:uid="{00000000-0004-0000-0400-00002E180000}"/>
    <hyperlink ref="G6192" r:id="rId6192" xr:uid="{00000000-0004-0000-0400-00002F180000}"/>
    <hyperlink ref="G6193" r:id="rId6193" xr:uid="{00000000-0004-0000-0400-000030180000}"/>
    <hyperlink ref="G6194" r:id="rId6194" xr:uid="{00000000-0004-0000-0400-000031180000}"/>
    <hyperlink ref="G6195" r:id="rId6195" xr:uid="{00000000-0004-0000-0400-000032180000}"/>
    <hyperlink ref="G6196" r:id="rId6196" xr:uid="{00000000-0004-0000-0400-000033180000}"/>
    <hyperlink ref="G6197" r:id="rId6197" xr:uid="{00000000-0004-0000-0400-000034180000}"/>
    <hyperlink ref="G6198" r:id="rId6198" xr:uid="{00000000-0004-0000-0400-000035180000}"/>
    <hyperlink ref="G6199" r:id="rId6199" xr:uid="{00000000-0004-0000-0400-000036180000}"/>
    <hyperlink ref="G6200" r:id="rId6200" xr:uid="{00000000-0004-0000-0400-000037180000}"/>
    <hyperlink ref="G6201" r:id="rId6201" xr:uid="{00000000-0004-0000-0400-000038180000}"/>
    <hyperlink ref="G6202" r:id="rId6202" xr:uid="{00000000-0004-0000-0400-000039180000}"/>
    <hyperlink ref="G6203" r:id="rId6203" xr:uid="{00000000-0004-0000-0400-00003A180000}"/>
    <hyperlink ref="G6204" r:id="rId6204" xr:uid="{00000000-0004-0000-0400-00003B180000}"/>
    <hyperlink ref="G6205" r:id="rId6205" xr:uid="{00000000-0004-0000-0400-00003C180000}"/>
    <hyperlink ref="G6206" r:id="rId6206" xr:uid="{00000000-0004-0000-0400-00003D180000}"/>
    <hyperlink ref="G6207" r:id="rId6207" xr:uid="{00000000-0004-0000-0400-00003E180000}"/>
    <hyperlink ref="G6208" r:id="rId6208" xr:uid="{00000000-0004-0000-0400-00003F180000}"/>
    <hyperlink ref="G6209" r:id="rId6209" xr:uid="{00000000-0004-0000-0400-000040180000}"/>
    <hyperlink ref="G6210" r:id="rId6210" xr:uid="{00000000-0004-0000-0400-000041180000}"/>
    <hyperlink ref="G6211" r:id="rId6211" xr:uid="{00000000-0004-0000-0400-000042180000}"/>
    <hyperlink ref="G6212" r:id="rId6212" xr:uid="{00000000-0004-0000-0400-000043180000}"/>
    <hyperlink ref="G6213" r:id="rId6213" xr:uid="{00000000-0004-0000-0400-000044180000}"/>
    <hyperlink ref="G6214" r:id="rId6214" xr:uid="{00000000-0004-0000-0400-000045180000}"/>
    <hyperlink ref="G6215" r:id="rId6215" xr:uid="{00000000-0004-0000-0400-000046180000}"/>
    <hyperlink ref="G6216" r:id="rId6216" xr:uid="{00000000-0004-0000-0400-000047180000}"/>
    <hyperlink ref="G6217" r:id="rId6217" xr:uid="{00000000-0004-0000-0400-000048180000}"/>
    <hyperlink ref="G6218" r:id="rId6218" xr:uid="{00000000-0004-0000-0400-000049180000}"/>
    <hyperlink ref="G6219" r:id="rId6219" xr:uid="{00000000-0004-0000-0400-00004A180000}"/>
    <hyperlink ref="G6220" r:id="rId6220" xr:uid="{00000000-0004-0000-0400-00004B180000}"/>
    <hyperlink ref="G6221" r:id="rId6221" xr:uid="{00000000-0004-0000-0400-00004C180000}"/>
    <hyperlink ref="G6222" r:id="rId6222" xr:uid="{00000000-0004-0000-0400-00004D180000}"/>
    <hyperlink ref="G6223" r:id="rId6223" xr:uid="{00000000-0004-0000-0400-00004E180000}"/>
    <hyperlink ref="G6224" r:id="rId6224" xr:uid="{00000000-0004-0000-0400-00004F180000}"/>
    <hyperlink ref="G6225" r:id="rId6225" xr:uid="{00000000-0004-0000-0400-000050180000}"/>
    <hyperlink ref="G6226" r:id="rId6226" xr:uid="{00000000-0004-0000-0400-000051180000}"/>
    <hyperlink ref="G6227" r:id="rId6227" xr:uid="{00000000-0004-0000-0400-000052180000}"/>
    <hyperlink ref="G6228" r:id="rId6228" xr:uid="{00000000-0004-0000-0400-000053180000}"/>
    <hyperlink ref="G6229" r:id="rId6229" xr:uid="{00000000-0004-0000-0400-000054180000}"/>
    <hyperlink ref="G6230" r:id="rId6230" xr:uid="{00000000-0004-0000-0400-000055180000}"/>
    <hyperlink ref="G6231" r:id="rId6231" xr:uid="{00000000-0004-0000-0400-000056180000}"/>
    <hyperlink ref="G6232" r:id="rId6232" xr:uid="{00000000-0004-0000-0400-000057180000}"/>
    <hyperlink ref="G6233" r:id="rId6233" xr:uid="{00000000-0004-0000-0400-000058180000}"/>
    <hyperlink ref="G6234" r:id="rId6234" xr:uid="{00000000-0004-0000-0400-000059180000}"/>
    <hyperlink ref="G6235" r:id="rId6235" xr:uid="{00000000-0004-0000-0400-00005A180000}"/>
    <hyperlink ref="G6236" r:id="rId6236" xr:uid="{00000000-0004-0000-0400-00005B180000}"/>
    <hyperlink ref="G6237" r:id="rId6237" xr:uid="{00000000-0004-0000-0400-00005C180000}"/>
    <hyperlink ref="G6238" r:id="rId6238" xr:uid="{00000000-0004-0000-0400-00005D180000}"/>
    <hyperlink ref="G6239" r:id="rId6239" xr:uid="{00000000-0004-0000-0400-00005E180000}"/>
    <hyperlink ref="G6240" r:id="rId6240" xr:uid="{00000000-0004-0000-0400-00005F180000}"/>
    <hyperlink ref="G6241" r:id="rId6241" xr:uid="{00000000-0004-0000-0400-000060180000}"/>
    <hyperlink ref="G6242" r:id="rId6242" xr:uid="{00000000-0004-0000-0400-000061180000}"/>
    <hyperlink ref="G6243" r:id="rId6243" xr:uid="{00000000-0004-0000-0400-000062180000}"/>
    <hyperlink ref="G6244" r:id="rId6244" xr:uid="{00000000-0004-0000-0400-000063180000}"/>
    <hyperlink ref="G6245" r:id="rId6245" xr:uid="{00000000-0004-0000-0400-000064180000}"/>
    <hyperlink ref="G6246" r:id="rId6246" xr:uid="{00000000-0004-0000-0400-000065180000}"/>
    <hyperlink ref="G6247" r:id="rId6247" xr:uid="{00000000-0004-0000-0400-000066180000}"/>
    <hyperlink ref="G6248" r:id="rId6248" xr:uid="{00000000-0004-0000-0400-000067180000}"/>
    <hyperlink ref="G6249" r:id="rId6249" xr:uid="{00000000-0004-0000-0400-000068180000}"/>
    <hyperlink ref="G6250" r:id="rId6250" xr:uid="{00000000-0004-0000-0400-000069180000}"/>
    <hyperlink ref="G6251" r:id="rId6251" xr:uid="{00000000-0004-0000-0400-00006A180000}"/>
    <hyperlink ref="G6252" r:id="rId6252" xr:uid="{00000000-0004-0000-0400-00006B180000}"/>
    <hyperlink ref="G6253" r:id="rId6253" xr:uid="{00000000-0004-0000-0400-00006C180000}"/>
    <hyperlink ref="G6254" r:id="rId6254" xr:uid="{00000000-0004-0000-0400-00006D180000}"/>
    <hyperlink ref="G6255" r:id="rId6255" xr:uid="{00000000-0004-0000-0400-00006E180000}"/>
    <hyperlink ref="G6256" r:id="rId6256" xr:uid="{00000000-0004-0000-0400-00006F180000}"/>
    <hyperlink ref="G6257" r:id="rId6257" xr:uid="{00000000-0004-0000-0400-000070180000}"/>
    <hyperlink ref="G6258" r:id="rId6258" xr:uid="{00000000-0004-0000-0400-000071180000}"/>
    <hyperlink ref="G6259" r:id="rId6259" xr:uid="{00000000-0004-0000-0400-000072180000}"/>
    <hyperlink ref="G6260" r:id="rId6260" xr:uid="{00000000-0004-0000-0400-000073180000}"/>
    <hyperlink ref="G6261" r:id="rId6261" xr:uid="{00000000-0004-0000-0400-000074180000}"/>
    <hyperlink ref="G6262" r:id="rId6262" xr:uid="{00000000-0004-0000-0400-000075180000}"/>
    <hyperlink ref="G6263" r:id="rId6263" xr:uid="{00000000-0004-0000-0400-000076180000}"/>
    <hyperlink ref="G6264" r:id="rId6264" xr:uid="{00000000-0004-0000-0400-000077180000}"/>
    <hyperlink ref="G6265" r:id="rId6265" xr:uid="{00000000-0004-0000-0400-000078180000}"/>
    <hyperlink ref="G6266" r:id="rId6266" xr:uid="{00000000-0004-0000-0400-000079180000}"/>
    <hyperlink ref="G6267" r:id="rId6267" xr:uid="{00000000-0004-0000-0400-00007A180000}"/>
    <hyperlink ref="G6268" r:id="rId6268" xr:uid="{00000000-0004-0000-0400-00007B180000}"/>
    <hyperlink ref="G6269" r:id="rId6269" xr:uid="{00000000-0004-0000-0400-00007C180000}"/>
    <hyperlink ref="G6270" r:id="rId6270" xr:uid="{00000000-0004-0000-0400-00007D180000}"/>
    <hyperlink ref="G6271" r:id="rId6271" xr:uid="{00000000-0004-0000-0400-00007E180000}"/>
    <hyperlink ref="G6272" r:id="rId6272" xr:uid="{00000000-0004-0000-0400-00007F180000}"/>
    <hyperlink ref="G6273" r:id="rId6273" xr:uid="{00000000-0004-0000-0400-000080180000}"/>
    <hyperlink ref="G6274" r:id="rId6274" xr:uid="{00000000-0004-0000-0400-000081180000}"/>
    <hyperlink ref="G6275" r:id="rId6275" xr:uid="{00000000-0004-0000-0400-000082180000}"/>
    <hyperlink ref="G6276" r:id="rId6276" xr:uid="{00000000-0004-0000-0400-000083180000}"/>
    <hyperlink ref="G6277" r:id="rId6277" xr:uid="{00000000-0004-0000-0400-000084180000}"/>
    <hyperlink ref="G6278" r:id="rId6278" xr:uid="{00000000-0004-0000-0400-000085180000}"/>
    <hyperlink ref="G6279" r:id="rId6279" xr:uid="{00000000-0004-0000-0400-000086180000}"/>
    <hyperlink ref="G6280" r:id="rId6280" xr:uid="{00000000-0004-0000-0400-000087180000}"/>
    <hyperlink ref="G6281" r:id="rId6281" xr:uid="{00000000-0004-0000-0400-000088180000}"/>
    <hyperlink ref="G6282" r:id="rId6282" xr:uid="{00000000-0004-0000-0400-000089180000}"/>
    <hyperlink ref="G6283" r:id="rId6283" xr:uid="{00000000-0004-0000-0400-00008A180000}"/>
    <hyperlink ref="G6284" r:id="rId6284" xr:uid="{00000000-0004-0000-0400-00008B180000}"/>
    <hyperlink ref="G6285" r:id="rId6285" xr:uid="{00000000-0004-0000-0400-00008C180000}"/>
    <hyperlink ref="G6286" r:id="rId6286" xr:uid="{00000000-0004-0000-0400-00008D180000}"/>
    <hyperlink ref="G6287" r:id="rId6287" xr:uid="{00000000-0004-0000-0400-00008E180000}"/>
    <hyperlink ref="G6288" r:id="rId6288" xr:uid="{00000000-0004-0000-0400-00008F180000}"/>
    <hyperlink ref="G6289" r:id="rId6289" xr:uid="{00000000-0004-0000-0400-000090180000}"/>
    <hyperlink ref="G6290" r:id="rId6290" xr:uid="{00000000-0004-0000-0400-000091180000}"/>
    <hyperlink ref="G6291" r:id="rId6291" xr:uid="{00000000-0004-0000-0400-000092180000}"/>
    <hyperlink ref="G6292" r:id="rId6292" xr:uid="{00000000-0004-0000-0400-000093180000}"/>
    <hyperlink ref="G6293" r:id="rId6293" xr:uid="{00000000-0004-0000-0400-000094180000}"/>
    <hyperlink ref="G6294" r:id="rId6294" xr:uid="{00000000-0004-0000-0400-000095180000}"/>
    <hyperlink ref="G6295" r:id="rId6295" xr:uid="{00000000-0004-0000-0400-000096180000}"/>
    <hyperlink ref="G6296" r:id="rId6296" xr:uid="{00000000-0004-0000-0400-000097180000}"/>
    <hyperlink ref="G6297" r:id="rId6297" xr:uid="{00000000-0004-0000-0400-000098180000}"/>
    <hyperlink ref="G6298" r:id="rId6298" xr:uid="{00000000-0004-0000-0400-000099180000}"/>
    <hyperlink ref="G6299" r:id="rId6299" xr:uid="{00000000-0004-0000-0400-00009A180000}"/>
    <hyperlink ref="G6300" r:id="rId6300" xr:uid="{00000000-0004-0000-0400-00009B180000}"/>
    <hyperlink ref="G6301" r:id="rId6301" xr:uid="{00000000-0004-0000-0400-00009C180000}"/>
    <hyperlink ref="G6302" r:id="rId6302" xr:uid="{00000000-0004-0000-0400-00009D180000}"/>
    <hyperlink ref="G6303" r:id="rId6303" xr:uid="{00000000-0004-0000-0400-00009E180000}"/>
    <hyperlink ref="G6304" r:id="rId6304" xr:uid="{00000000-0004-0000-0400-00009F180000}"/>
    <hyperlink ref="G6305" r:id="rId6305" xr:uid="{00000000-0004-0000-0400-0000A0180000}"/>
    <hyperlink ref="G6306" r:id="rId6306" xr:uid="{00000000-0004-0000-0400-0000A1180000}"/>
    <hyperlink ref="G6307" r:id="rId6307" xr:uid="{00000000-0004-0000-0400-0000A2180000}"/>
    <hyperlink ref="G6308" r:id="rId6308" xr:uid="{00000000-0004-0000-0400-0000A3180000}"/>
    <hyperlink ref="G6309" r:id="rId6309" xr:uid="{00000000-0004-0000-0400-0000A4180000}"/>
    <hyperlink ref="G6310" r:id="rId6310" xr:uid="{00000000-0004-0000-0400-0000A5180000}"/>
    <hyperlink ref="G6311" r:id="rId6311" xr:uid="{00000000-0004-0000-0400-0000A6180000}"/>
    <hyperlink ref="G6312" r:id="rId6312" xr:uid="{00000000-0004-0000-0400-0000A7180000}"/>
    <hyperlink ref="G6313" r:id="rId6313" xr:uid="{00000000-0004-0000-0400-0000A8180000}"/>
    <hyperlink ref="G6314" r:id="rId6314" xr:uid="{00000000-0004-0000-0400-0000A9180000}"/>
    <hyperlink ref="G6315" r:id="rId6315" xr:uid="{00000000-0004-0000-0400-0000AA180000}"/>
    <hyperlink ref="G6316" r:id="rId6316" xr:uid="{00000000-0004-0000-0400-0000AB180000}"/>
    <hyperlink ref="G6317" r:id="rId6317" xr:uid="{00000000-0004-0000-0400-0000AC180000}"/>
    <hyperlink ref="G6318" r:id="rId6318" xr:uid="{00000000-0004-0000-0400-0000AD180000}"/>
    <hyperlink ref="G6319" r:id="rId6319" xr:uid="{00000000-0004-0000-0400-0000AE180000}"/>
    <hyperlink ref="G6320" r:id="rId6320" xr:uid="{00000000-0004-0000-0400-0000AF180000}"/>
    <hyperlink ref="G6321" r:id="rId6321" xr:uid="{00000000-0004-0000-0400-0000B0180000}"/>
    <hyperlink ref="G6322" r:id="rId6322" xr:uid="{00000000-0004-0000-0400-0000B1180000}"/>
    <hyperlink ref="G6323" r:id="rId6323" xr:uid="{00000000-0004-0000-0400-0000B2180000}"/>
    <hyperlink ref="G6324" r:id="rId6324" xr:uid="{00000000-0004-0000-0400-0000B3180000}"/>
    <hyperlink ref="G6325" r:id="rId6325" xr:uid="{00000000-0004-0000-0400-0000B4180000}"/>
    <hyperlink ref="G6326" r:id="rId6326" xr:uid="{00000000-0004-0000-0400-0000B5180000}"/>
    <hyperlink ref="G6327" r:id="rId6327" xr:uid="{00000000-0004-0000-0400-0000B6180000}"/>
    <hyperlink ref="G6328" r:id="rId6328" xr:uid="{00000000-0004-0000-0400-0000B7180000}"/>
    <hyperlink ref="G6329" r:id="rId6329" xr:uid="{00000000-0004-0000-0400-0000B8180000}"/>
    <hyperlink ref="G6330" r:id="rId6330" xr:uid="{00000000-0004-0000-0400-0000B9180000}"/>
    <hyperlink ref="G6331" r:id="rId6331" xr:uid="{00000000-0004-0000-0400-0000BA180000}"/>
    <hyperlink ref="G6332" r:id="rId6332" xr:uid="{00000000-0004-0000-0400-0000BB180000}"/>
    <hyperlink ref="G6333" r:id="rId6333" xr:uid="{00000000-0004-0000-0400-0000BC180000}"/>
    <hyperlink ref="G6334" r:id="rId6334" xr:uid="{00000000-0004-0000-0400-0000BD180000}"/>
    <hyperlink ref="G6335" r:id="rId6335" xr:uid="{00000000-0004-0000-0400-0000BE180000}"/>
    <hyperlink ref="G6336" r:id="rId6336" xr:uid="{00000000-0004-0000-0400-0000BF180000}"/>
    <hyperlink ref="G6337" r:id="rId6337" xr:uid="{00000000-0004-0000-0400-0000C0180000}"/>
    <hyperlink ref="G6338" r:id="rId6338" xr:uid="{00000000-0004-0000-0400-0000C1180000}"/>
    <hyperlink ref="G6339" r:id="rId6339" xr:uid="{00000000-0004-0000-0400-0000C2180000}"/>
    <hyperlink ref="G6340" r:id="rId6340" xr:uid="{00000000-0004-0000-0400-0000C3180000}"/>
    <hyperlink ref="G6341" r:id="rId6341" xr:uid="{00000000-0004-0000-0400-0000C4180000}"/>
    <hyperlink ref="G6342" r:id="rId6342" xr:uid="{00000000-0004-0000-0400-0000C5180000}"/>
    <hyperlink ref="G6343" r:id="rId6343" xr:uid="{00000000-0004-0000-0400-0000C6180000}"/>
    <hyperlink ref="G6344" r:id="rId6344" xr:uid="{00000000-0004-0000-0400-0000C7180000}"/>
    <hyperlink ref="G6345" r:id="rId6345" xr:uid="{00000000-0004-0000-0400-0000C8180000}"/>
    <hyperlink ref="G6346" r:id="rId6346" xr:uid="{00000000-0004-0000-0400-0000C9180000}"/>
    <hyperlink ref="G6347" r:id="rId6347" xr:uid="{00000000-0004-0000-0400-0000CA180000}"/>
    <hyperlink ref="G6348" r:id="rId6348" xr:uid="{00000000-0004-0000-0400-0000CB180000}"/>
    <hyperlink ref="G6349" r:id="rId6349" xr:uid="{00000000-0004-0000-0400-0000CC180000}"/>
    <hyperlink ref="G6350" r:id="rId6350" xr:uid="{00000000-0004-0000-0400-0000CD180000}"/>
    <hyperlink ref="G6351" r:id="rId6351" xr:uid="{00000000-0004-0000-0400-0000CE180000}"/>
    <hyperlink ref="G6352" r:id="rId6352" xr:uid="{00000000-0004-0000-0400-0000CF180000}"/>
    <hyperlink ref="G6353" r:id="rId6353" xr:uid="{00000000-0004-0000-0400-0000D0180000}"/>
    <hyperlink ref="G6354" r:id="rId6354" xr:uid="{00000000-0004-0000-0400-0000D1180000}"/>
    <hyperlink ref="G6355" r:id="rId6355" xr:uid="{00000000-0004-0000-0400-0000D2180000}"/>
    <hyperlink ref="G6356" r:id="rId6356" xr:uid="{00000000-0004-0000-0400-0000D3180000}"/>
    <hyperlink ref="G6357" r:id="rId6357" xr:uid="{00000000-0004-0000-0400-0000D4180000}"/>
    <hyperlink ref="G6358" r:id="rId6358" xr:uid="{00000000-0004-0000-0400-0000D5180000}"/>
    <hyperlink ref="G6359" r:id="rId6359" xr:uid="{00000000-0004-0000-0400-0000D6180000}"/>
    <hyperlink ref="G6360" r:id="rId6360" xr:uid="{00000000-0004-0000-0400-0000D7180000}"/>
    <hyperlink ref="G6361" r:id="rId6361" xr:uid="{00000000-0004-0000-0400-0000D8180000}"/>
    <hyperlink ref="G6362" r:id="rId6362" xr:uid="{00000000-0004-0000-0400-0000D9180000}"/>
    <hyperlink ref="G6363" r:id="rId6363" xr:uid="{00000000-0004-0000-0400-0000DA180000}"/>
    <hyperlink ref="G6364" r:id="rId6364" xr:uid="{00000000-0004-0000-0400-0000DB180000}"/>
    <hyperlink ref="G6365" r:id="rId6365" xr:uid="{00000000-0004-0000-0400-0000DC180000}"/>
    <hyperlink ref="G6366" r:id="rId6366" xr:uid="{00000000-0004-0000-0400-0000DD180000}"/>
    <hyperlink ref="G6367" r:id="rId6367" xr:uid="{00000000-0004-0000-0400-0000DE180000}"/>
    <hyperlink ref="G6368" r:id="rId6368" xr:uid="{00000000-0004-0000-0400-0000DF180000}"/>
    <hyperlink ref="G6369" r:id="rId6369" xr:uid="{00000000-0004-0000-0400-0000E0180000}"/>
    <hyperlink ref="G6370" r:id="rId6370" xr:uid="{00000000-0004-0000-0400-0000E1180000}"/>
    <hyperlink ref="G6371" r:id="rId6371" xr:uid="{00000000-0004-0000-0400-0000E2180000}"/>
    <hyperlink ref="G6372" r:id="rId6372" xr:uid="{00000000-0004-0000-0400-0000E3180000}"/>
    <hyperlink ref="G6373" r:id="rId6373" xr:uid="{00000000-0004-0000-0400-0000E4180000}"/>
    <hyperlink ref="G6374" r:id="rId6374" xr:uid="{00000000-0004-0000-0400-0000E5180000}"/>
    <hyperlink ref="G6375" r:id="rId6375" xr:uid="{00000000-0004-0000-0400-0000E6180000}"/>
    <hyperlink ref="G6376" r:id="rId6376" xr:uid="{00000000-0004-0000-0400-0000E7180000}"/>
    <hyperlink ref="G6377" r:id="rId6377" xr:uid="{00000000-0004-0000-0400-0000E8180000}"/>
    <hyperlink ref="G6378" r:id="rId6378" xr:uid="{00000000-0004-0000-0400-0000E9180000}"/>
    <hyperlink ref="G6379" r:id="rId6379" xr:uid="{00000000-0004-0000-0400-0000EA180000}"/>
    <hyperlink ref="G6380" r:id="rId6380" xr:uid="{00000000-0004-0000-0400-0000EB180000}"/>
    <hyperlink ref="G6381" r:id="rId6381" xr:uid="{00000000-0004-0000-0400-0000EC180000}"/>
    <hyperlink ref="G6382" r:id="rId6382" xr:uid="{00000000-0004-0000-0400-0000ED180000}"/>
    <hyperlink ref="G6383" r:id="rId6383" xr:uid="{00000000-0004-0000-0400-0000EE180000}"/>
    <hyperlink ref="G6384" r:id="rId6384" xr:uid="{00000000-0004-0000-0400-0000EF180000}"/>
    <hyperlink ref="G6385" r:id="rId6385" xr:uid="{00000000-0004-0000-0400-0000F0180000}"/>
    <hyperlink ref="G6386" r:id="rId6386" xr:uid="{00000000-0004-0000-0400-0000F1180000}"/>
    <hyperlink ref="G6387" r:id="rId6387" xr:uid="{00000000-0004-0000-0400-0000F2180000}"/>
    <hyperlink ref="G6388" r:id="rId6388" xr:uid="{00000000-0004-0000-0400-0000F3180000}"/>
    <hyperlink ref="G6389" r:id="rId6389" xr:uid="{00000000-0004-0000-0400-0000F4180000}"/>
    <hyperlink ref="G6390" r:id="rId6390" xr:uid="{00000000-0004-0000-0400-0000F5180000}"/>
    <hyperlink ref="G6391" r:id="rId6391" xr:uid="{00000000-0004-0000-0400-0000F6180000}"/>
    <hyperlink ref="G6392" r:id="rId6392" xr:uid="{00000000-0004-0000-0400-0000F7180000}"/>
    <hyperlink ref="G6393" r:id="rId6393" xr:uid="{00000000-0004-0000-0400-0000F8180000}"/>
    <hyperlink ref="G6394" r:id="rId6394" xr:uid="{00000000-0004-0000-0400-0000F9180000}"/>
    <hyperlink ref="G6395" r:id="rId6395" xr:uid="{00000000-0004-0000-0400-0000FA180000}"/>
    <hyperlink ref="G6396" r:id="rId6396" xr:uid="{00000000-0004-0000-0400-0000FB180000}"/>
    <hyperlink ref="G6397" r:id="rId6397" xr:uid="{00000000-0004-0000-0400-0000FC180000}"/>
    <hyperlink ref="G6398" r:id="rId6398" xr:uid="{00000000-0004-0000-0400-0000FD180000}"/>
    <hyperlink ref="G6399" r:id="rId6399" xr:uid="{00000000-0004-0000-0400-0000FE180000}"/>
    <hyperlink ref="G6400" r:id="rId6400" xr:uid="{00000000-0004-0000-0400-0000FF180000}"/>
    <hyperlink ref="G6401" r:id="rId6401" xr:uid="{00000000-0004-0000-0400-000000190000}"/>
    <hyperlink ref="G6402" r:id="rId6402" xr:uid="{00000000-0004-0000-0400-000001190000}"/>
    <hyperlink ref="G6403" r:id="rId6403" xr:uid="{00000000-0004-0000-0400-000002190000}"/>
    <hyperlink ref="G6404" r:id="rId6404" xr:uid="{00000000-0004-0000-0400-000003190000}"/>
    <hyperlink ref="G6405" r:id="rId6405" xr:uid="{00000000-0004-0000-0400-000004190000}"/>
    <hyperlink ref="G6406" r:id="rId6406" xr:uid="{00000000-0004-0000-0400-000005190000}"/>
    <hyperlink ref="G6407" r:id="rId6407" xr:uid="{00000000-0004-0000-0400-000006190000}"/>
    <hyperlink ref="G6408" r:id="rId6408" xr:uid="{00000000-0004-0000-0400-000007190000}"/>
    <hyperlink ref="G6409" r:id="rId6409" xr:uid="{00000000-0004-0000-0400-000008190000}"/>
    <hyperlink ref="G6410" r:id="rId6410" xr:uid="{00000000-0004-0000-0400-000009190000}"/>
    <hyperlink ref="G6411" r:id="rId6411" xr:uid="{00000000-0004-0000-0400-00000A190000}"/>
    <hyperlink ref="G6412" r:id="rId6412" xr:uid="{00000000-0004-0000-0400-00000B190000}"/>
    <hyperlink ref="G6413" r:id="rId6413" xr:uid="{00000000-0004-0000-0400-00000C190000}"/>
    <hyperlink ref="G6414" r:id="rId6414" xr:uid="{00000000-0004-0000-0400-00000D190000}"/>
    <hyperlink ref="G6415" r:id="rId6415" xr:uid="{00000000-0004-0000-0400-00000E190000}"/>
    <hyperlink ref="G6416" r:id="rId6416" xr:uid="{00000000-0004-0000-0400-00000F190000}"/>
    <hyperlink ref="G6417" r:id="rId6417" xr:uid="{00000000-0004-0000-0400-000010190000}"/>
    <hyperlink ref="G6418" r:id="rId6418" xr:uid="{00000000-0004-0000-0400-000011190000}"/>
    <hyperlink ref="G6419" r:id="rId6419" xr:uid="{00000000-0004-0000-0400-000012190000}"/>
    <hyperlink ref="G6420" r:id="rId6420" xr:uid="{00000000-0004-0000-0400-000013190000}"/>
    <hyperlink ref="G6421" r:id="rId6421" xr:uid="{00000000-0004-0000-0400-000014190000}"/>
    <hyperlink ref="G6422" r:id="rId6422" xr:uid="{00000000-0004-0000-0400-000015190000}"/>
    <hyperlink ref="G6423" r:id="rId6423" xr:uid="{00000000-0004-0000-0400-000016190000}"/>
    <hyperlink ref="G6424" r:id="rId6424" xr:uid="{00000000-0004-0000-0400-000017190000}"/>
    <hyperlink ref="G6425" r:id="rId6425" xr:uid="{00000000-0004-0000-0400-000018190000}"/>
    <hyperlink ref="G6426" r:id="rId6426" xr:uid="{00000000-0004-0000-0400-000019190000}"/>
    <hyperlink ref="G6427" r:id="rId6427" xr:uid="{00000000-0004-0000-0400-00001A190000}"/>
    <hyperlink ref="G6428" r:id="rId6428" xr:uid="{00000000-0004-0000-0400-00001B190000}"/>
    <hyperlink ref="G6429" r:id="rId6429" xr:uid="{00000000-0004-0000-0400-00001C190000}"/>
    <hyperlink ref="G6430" r:id="rId6430" xr:uid="{00000000-0004-0000-0400-00001D190000}"/>
    <hyperlink ref="G6431" r:id="rId6431" xr:uid="{00000000-0004-0000-0400-00001E190000}"/>
    <hyperlink ref="G6432" r:id="rId6432" xr:uid="{00000000-0004-0000-0400-00001F190000}"/>
    <hyperlink ref="G6433" r:id="rId6433" xr:uid="{00000000-0004-0000-0400-000020190000}"/>
    <hyperlink ref="G6434" r:id="rId6434" xr:uid="{00000000-0004-0000-0400-000021190000}"/>
    <hyperlink ref="G6435" r:id="rId6435" xr:uid="{00000000-0004-0000-0400-000022190000}"/>
    <hyperlink ref="G6436" r:id="rId6436" xr:uid="{00000000-0004-0000-0400-000023190000}"/>
    <hyperlink ref="G6437" r:id="rId6437" xr:uid="{00000000-0004-0000-0400-000024190000}"/>
    <hyperlink ref="G6438" r:id="rId6438" xr:uid="{00000000-0004-0000-0400-000025190000}"/>
    <hyperlink ref="G6439" r:id="rId6439" xr:uid="{00000000-0004-0000-0400-000026190000}"/>
    <hyperlink ref="G6440" r:id="rId6440" xr:uid="{00000000-0004-0000-0400-000027190000}"/>
    <hyperlink ref="G6441" r:id="rId6441" xr:uid="{00000000-0004-0000-0400-000028190000}"/>
    <hyperlink ref="G6442" r:id="rId6442" xr:uid="{00000000-0004-0000-0400-000029190000}"/>
    <hyperlink ref="G6443" r:id="rId6443" xr:uid="{00000000-0004-0000-0400-00002A190000}"/>
    <hyperlink ref="G6444" r:id="rId6444" xr:uid="{00000000-0004-0000-0400-00002B190000}"/>
    <hyperlink ref="G6445" r:id="rId6445" xr:uid="{00000000-0004-0000-0400-00002C190000}"/>
    <hyperlink ref="G6446" r:id="rId6446" xr:uid="{00000000-0004-0000-0400-00002D190000}"/>
    <hyperlink ref="G6447" r:id="rId6447" xr:uid="{00000000-0004-0000-0400-00002E190000}"/>
    <hyperlink ref="G6448" r:id="rId6448" xr:uid="{00000000-0004-0000-0400-00002F190000}"/>
    <hyperlink ref="G6449" r:id="rId6449" xr:uid="{00000000-0004-0000-0400-000030190000}"/>
    <hyperlink ref="G6450" r:id="rId6450" xr:uid="{00000000-0004-0000-0400-000031190000}"/>
    <hyperlink ref="G6451" r:id="rId6451" xr:uid="{00000000-0004-0000-0400-000032190000}"/>
    <hyperlink ref="G6452" r:id="rId6452" xr:uid="{00000000-0004-0000-0400-000033190000}"/>
    <hyperlink ref="G6453" r:id="rId6453" xr:uid="{00000000-0004-0000-0400-000034190000}"/>
    <hyperlink ref="G6454" r:id="rId6454" xr:uid="{00000000-0004-0000-0400-000035190000}"/>
    <hyperlink ref="G6455" r:id="rId6455" xr:uid="{00000000-0004-0000-0400-000036190000}"/>
    <hyperlink ref="G6456" r:id="rId6456" xr:uid="{00000000-0004-0000-0400-000037190000}"/>
    <hyperlink ref="G6457" r:id="rId6457" xr:uid="{00000000-0004-0000-0400-000038190000}"/>
    <hyperlink ref="G6458" r:id="rId6458" xr:uid="{00000000-0004-0000-0400-000039190000}"/>
    <hyperlink ref="G6459" r:id="rId6459" xr:uid="{00000000-0004-0000-0400-00003A190000}"/>
    <hyperlink ref="G6460" r:id="rId6460" xr:uid="{00000000-0004-0000-0400-00003B190000}"/>
    <hyperlink ref="G6461" r:id="rId6461" xr:uid="{00000000-0004-0000-0400-00003C190000}"/>
    <hyperlink ref="G6462" r:id="rId6462" xr:uid="{00000000-0004-0000-0400-00003D190000}"/>
    <hyperlink ref="G6463" r:id="rId6463" xr:uid="{00000000-0004-0000-0400-00003E190000}"/>
    <hyperlink ref="G6464" r:id="rId6464" xr:uid="{00000000-0004-0000-0400-00003F190000}"/>
    <hyperlink ref="G6465" r:id="rId6465" xr:uid="{00000000-0004-0000-0400-000040190000}"/>
    <hyperlink ref="G6466" r:id="rId6466" xr:uid="{00000000-0004-0000-0400-000041190000}"/>
    <hyperlink ref="G6467" r:id="rId6467" xr:uid="{00000000-0004-0000-0400-000042190000}"/>
    <hyperlink ref="G6468" r:id="rId6468" xr:uid="{00000000-0004-0000-0400-000043190000}"/>
    <hyperlink ref="G6469" r:id="rId6469" xr:uid="{00000000-0004-0000-0400-000044190000}"/>
    <hyperlink ref="G6470" r:id="rId6470" xr:uid="{00000000-0004-0000-0400-000045190000}"/>
    <hyperlink ref="G6471" r:id="rId6471" xr:uid="{00000000-0004-0000-0400-000046190000}"/>
    <hyperlink ref="G6472" r:id="rId6472" xr:uid="{00000000-0004-0000-0400-000047190000}"/>
    <hyperlink ref="G6473" r:id="rId6473" xr:uid="{00000000-0004-0000-0400-000048190000}"/>
    <hyperlink ref="G6474" r:id="rId6474" xr:uid="{00000000-0004-0000-0400-000049190000}"/>
    <hyperlink ref="G6475" r:id="rId6475" xr:uid="{00000000-0004-0000-0400-00004A190000}"/>
    <hyperlink ref="G6476" r:id="rId6476" xr:uid="{00000000-0004-0000-0400-00004B190000}"/>
    <hyperlink ref="G6477" r:id="rId6477" xr:uid="{00000000-0004-0000-0400-00004C190000}"/>
    <hyperlink ref="G6478" r:id="rId6478" xr:uid="{00000000-0004-0000-0400-00004D190000}"/>
    <hyperlink ref="G6479" r:id="rId6479" xr:uid="{00000000-0004-0000-0400-00004E190000}"/>
    <hyperlink ref="G6480" r:id="rId6480" xr:uid="{00000000-0004-0000-0400-00004F190000}"/>
    <hyperlink ref="G6481" r:id="rId6481" xr:uid="{00000000-0004-0000-0400-000050190000}"/>
    <hyperlink ref="G6482" r:id="rId6482" xr:uid="{00000000-0004-0000-0400-000051190000}"/>
    <hyperlink ref="G6483" r:id="rId6483" xr:uid="{00000000-0004-0000-0400-000052190000}"/>
    <hyperlink ref="G6484" r:id="rId6484" xr:uid="{00000000-0004-0000-0400-000053190000}"/>
    <hyperlink ref="G6485" r:id="rId6485" xr:uid="{00000000-0004-0000-0400-000054190000}"/>
    <hyperlink ref="G6486" r:id="rId6486" xr:uid="{00000000-0004-0000-0400-000055190000}"/>
    <hyperlink ref="G6487" r:id="rId6487" xr:uid="{00000000-0004-0000-0400-000056190000}"/>
    <hyperlink ref="G6488" r:id="rId6488" xr:uid="{00000000-0004-0000-0400-000057190000}"/>
    <hyperlink ref="G6489" r:id="rId6489" xr:uid="{00000000-0004-0000-0400-000058190000}"/>
    <hyperlink ref="G6490" r:id="rId6490" xr:uid="{00000000-0004-0000-0400-000059190000}"/>
    <hyperlink ref="G6491" r:id="rId6491" xr:uid="{00000000-0004-0000-0400-00005A190000}"/>
    <hyperlink ref="G6492" r:id="rId6492" xr:uid="{00000000-0004-0000-0400-00005B190000}"/>
    <hyperlink ref="G6493" r:id="rId6493" xr:uid="{00000000-0004-0000-0400-00005C190000}"/>
    <hyperlink ref="G6494" r:id="rId6494" xr:uid="{00000000-0004-0000-0400-00005D190000}"/>
    <hyperlink ref="G6495" r:id="rId6495" xr:uid="{00000000-0004-0000-0400-00005E190000}"/>
    <hyperlink ref="G6496" r:id="rId6496" xr:uid="{00000000-0004-0000-0400-00005F190000}"/>
    <hyperlink ref="G6497" r:id="rId6497" xr:uid="{00000000-0004-0000-0400-000060190000}"/>
    <hyperlink ref="G6498" r:id="rId6498" xr:uid="{00000000-0004-0000-0400-000061190000}"/>
    <hyperlink ref="G6499" r:id="rId6499" xr:uid="{00000000-0004-0000-0400-000062190000}"/>
    <hyperlink ref="G6500" r:id="rId6500" xr:uid="{00000000-0004-0000-0400-000063190000}"/>
    <hyperlink ref="G6501" r:id="rId6501" xr:uid="{00000000-0004-0000-0400-000064190000}"/>
    <hyperlink ref="G6502" r:id="rId6502" xr:uid="{00000000-0004-0000-0400-000065190000}"/>
    <hyperlink ref="G6503" r:id="rId6503" xr:uid="{00000000-0004-0000-0400-000066190000}"/>
    <hyperlink ref="G6504" r:id="rId6504" xr:uid="{00000000-0004-0000-0400-000067190000}"/>
    <hyperlink ref="G6505" r:id="rId6505" xr:uid="{00000000-0004-0000-0400-000068190000}"/>
    <hyperlink ref="G6506" r:id="rId6506" xr:uid="{00000000-0004-0000-0400-000069190000}"/>
    <hyperlink ref="G6507" r:id="rId6507" xr:uid="{00000000-0004-0000-0400-00006A190000}"/>
    <hyperlink ref="G6508" r:id="rId6508" xr:uid="{00000000-0004-0000-0400-00006B190000}"/>
    <hyperlink ref="G6509" r:id="rId6509" xr:uid="{00000000-0004-0000-0400-00006C190000}"/>
    <hyperlink ref="G6510" r:id="rId6510" xr:uid="{00000000-0004-0000-0400-00006D190000}"/>
    <hyperlink ref="G6511" r:id="rId6511" xr:uid="{00000000-0004-0000-0400-00006E190000}"/>
    <hyperlink ref="G6512" r:id="rId6512" xr:uid="{00000000-0004-0000-0400-00006F190000}"/>
    <hyperlink ref="G6513" r:id="rId6513" xr:uid="{00000000-0004-0000-0400-000070190000}"/>
    <hyperlink ref="G6514" r:id="rId6514" xr:uid="{00000000-0004-0000-0400-000071190000}"/>
    <hyperlink ref="G6515" r:id="rId6515" xr:uid="{00000000-0004-0000-0400-000072190000}"/>
    <hyperlink ref="G6516" r:id="rId6516" xr:uid="{00000000-0004-0000-0400-000073190000}"/>
    <hyperlink ref="G6517" r:id="rId6517" xr:uid="{00000000-0004-0000-0400-000074190000}"/>
    <hyperlink ref="G6518" r:id="rId6518" xr:uid="{00000000-0004-0000-0400-000075190000}"/>
    <hyperlink ref="G6519" r:id="rId6519" xr:uid="{00000000-0004-0000-0400-000076190000}"/>
    <hyperlink ref="G6520" r:id="rId6520" xr:uid="{00000000-0004-0000-0400-000077190000}"/>
    <hyperlink ref="G6521" r:id="rId6521" xr:uid="{00000000-0004-0000-0400-000078190000}"/>
    <hyperlink ref="G6522" r:id="rId6522" xr:uid="{00000000-0004-0000-0400-000079190000}"/>
    <hyperlink ref="G6523" r:id="rId6523" xr:uid="{00000000-0004-0000-0400-00007A190000}"/>
    <hyperlink ref="G6524" r:id="rId6524" xr:uid="{00000000-0004-0000-0400-00007B190000}"/>
    <hyperlink ref="G6525" r:id="rId6525" xr:uid="{00000000-0004-0000-0400-00007C190000}"/>
    <hyperlink ref="G6526" r:id="rId6526" xr:uid="{00000000-0004-0000-0400-00007D190000}"/>
    <hyperlink ref="G6527" r:id="rId6527" xr:uid="{00000000-0004-0000-0400-00007E190000}"/>
    <hyperlink ref="G6528" r:id="rId6528" xr:uid="{00000000-0004-0000-0400-00007F190000}"/>
    <hyperlink ref="G6529" r:id="rId6529" xr:uid="{00000000-0004-0000-0400-000080190000}"/>
    <hyperlink ref="G6530" r:id="rId6530" xr:uid="{00000000-0004-0000-0400-000081190000}"/>
    <hyperlink ref="G6531" r:id="rId6531" xr:uid="{00000000-0004-0000-0400-000082190000}"/>
    <hyperlink ref="G6532" r:id="rId6532" xr:uid="{00000000-0004-0000-0400-000083190000}"/>
    <hyperlink ref="G6533" r:id="rId6533" xr:uid="{00000000-0004-0000-0400-000084190000}"/>
    <hyperlink ref="G6534" r:id="rId6534" xr:uid="{00000000-0004-0000-0400-000085190000}"/>
    <hyperlink ref="G6535" r:id="rId6535" xr:uid="{00000000-0004-0000-0400-000086190000}"/>
    <hyperlink ref="G6536" r:id="rId6536" xr:uid="{00000000-0004-0000-0400-000087190000}"/>
    <hyperlink ref="G6537" r:id="rId6537" xr:uid="{00000000-0004-0000-0400-000088190000}"/>
    <hyperlink ref="G6538" r:id="rId6538" xr:uid="{00000000-0004-0000-0400-000089190000}"/>
    <hyperlink ref="G6539" r:id="rId6539" xr:uid="{00000000-0004-0000-0400-00008A190000}"/>
    <hyperlink ref="G6540" r:id="rId6540" xr:uid="{00000000-0004-0000-0400-00008B190000}"/>
    <hyperlink ref="G6541" r:id="rId6541" xr:uid="{00000000-0004-0000-0400-00008C190000}"/>
    <hyperlink ref="G6542" r:id="rId6542" xr:uid="{00000000-0004-0000-0400-00008D190000}"/>
    <hyperlink ref="G6543" r:id="rId6543" xr:uid="{00000000-0004-0000-0400-00008E190000}"/>
    <hyperlink ref="G6544" r:id="rId6544" xr:uid="{00000000-0004-0000-0400-00008F190000}"/>
    <hyperlink ref="G6545" r:id="rId6545" xr:uid="{00000000-0004-0000-0400-000090190000}"/>
    <hyperlink ref="G6546" r:id="rId6546" xr:uid="{00000000-0004-0000-0400-000091190000}"/>
    <hyperlink ref="G6547" r:id="rId6547" xr:uid="{00000000-0004-0000-0400-000092190000}"/>
    <hyperlink ref="G6548" r:id="rId6548" xr:uid="{00000000-0004-0000-0400-000093190000}"/>
    <hyperlink ref="G6549" r:id="rId6549" xr:uid="{00000000-0004-0000-0400-000094190000}"/>
    <hyperlink ref="G6550" r:id="rId6550" xr:uid="{00000000-0004-0000-0400-000095190000}"/>
    <hyperlink ref="G6551" r:id="rId6551" xr:uid="{00000000-0004-0000-0400-000096190000}"/>
    <hyperlink ref="G6552" r:id="rId6552" xr:uid="{00000000-0004-0000-0400-000097190000}"/>
    <hyperlink ref="G6553" r:id="rId6553" xr:uid="{00000000-0004-0000-0400-000098190000}"/>
    <hyperlink ref="G6554" r:id="rId6554" xr:uid="{00000000-0004-0000-0400-000099190000}"/>
    <hyperlink ref="G6555" r:id="rId6555" xr:uid="{00000000-0004-0000-0400-00009A190000}"/>
    <hyperlink ref="G6556" r:id="rId6556" xr:uid="{00000000-0004-0000-0400-00009B190000}"/>
    <hyperlink ref="G6557" r:id="rId6557" xr:uid="{00000000-0004-0000-0400-00009C190000}"/>
    <hyperlink ref="G6558" r:id="rId6558" xr:uid="{00000000-0004-0000-0400-00009D190000}"/>
    <hyperlink ref="G6559" r:id="rId6559" xr:uid="{00000000-0004-0000-0400-00009E190000}"/>
    <hyperlink ref="G6560" r:id="rId6560" xr:uid="{00000000-0004-0000-0400-00009F190000}"/>
    <hyperlink ref="G6561" r:id="rId6561" xr:uid="{00000000-0004-0000-0400-0000A0190000}"/>
    <hyperlink ref="G6562" r:id="rId6562" xr:uid="{00000000-0004-0000-0400-0000A1190000}"/>
    <hyperlink ref="G6563" r:id="rId6563" xr:uid="{00000000-0004-0000-0400-0000A2190000}"/>
    <hyperlink ref="G6564" r:id="rId6564" xr:uid="{00000000-0004-0000-0400-0000A3190000}"/>
    <hyperlink ref="G6565" r:id="rId6565" xr:uid="{00000000-0004-0000-0400-0000A4190000}"/>
    <hyperlink ref="G6566" r:id="rId6566" xr:uid="{00000000-0004-0000-0400-0000A5190000}"/>
    <hyperlink ref="G6567" r:id="rId6567" xr:uid="{00000000-0004-0000-0400-0000A6190000}"/>
    <hyperlink ref="G6568" r:id="rId6568" xr:uid="{00000000-0004-0000-0400-0000A7190000}"/>
    <hyperlink ref="G6569" r:id="rId6569" xr:uid="{00000000-0004-0000-0400-0000A8190000}"/>
    <hyperlink ref="G6570" r:id="rId6570" xr:uid="{00000000-0004-0000-0400-0000A9190000}"/>
    <hyperlink ref="G6571" r:id="rId6571" xr:uid="{00000000-0004-0000-0400-0000AA190000}"/>
    <hyperlink ref="G6572" r:id="rId6572" xr:uid="{00000000-0004-0000-0400-0000AB190000}"/>
    <hyperlink ref="G6573" r:id="rId6573" xr:uid="{00000000-0004-0000-0400-0000AC190000}"/>
    <hyperlink ref="G6574" r:id="rId6574" xr:uid="{00000000-0004-0000-0400-0000AD190000}"/>
    <hyperlink ref="G6575" r:id="rId6575" xr:uid="{00000000-0004-0000-0400-0000AE190000}"/>
    <hyperlink ref="G6576" r:id="rId6576" xr:uid="{00000000-0004-0000-0400-0000AF190000}"/>
    <hyperlink ref="G6577" r:id="rId6577" xr:uid="{00000000-0004-0000-0400-0000B0190000}"/>
    <hyperlink ref="G6578" r:id="rId6578" xr:uid="{00000000-0004-0000-0400-0000B1190000}"/>
    <hyperlink ref="G6579" r:id="rId6579" xr:uid="{00000000-0004-0000-0400-0000B2190000}"/>
    <hyperlink ref="G6580" r:id="rId6580" xr:uid="{00000000-0004-0000-0400-0000B3190000}"/>
    <hyperlink ref="G6581" r:id="rId6581" xr:uid="{00000000-0004-0000-0400-0000B4190000}"/>
    <hyperlink ref="G6582" r:id="rId6582" xr:uid="{00000000-0004-0000-0400-0000B5190000}"/>
    <hyperlink ref="G6583" r:id="rId6583" xr:uid="{00000000-0004-0000-0400-0000B6190000}"/>
    <hyperlink ref="G6584" r:id="rId6584" xr:uid="{00000000-0004-0000-0400-0000B7190000}"/>
    <hyperlink ref="G6585" r:id="rId6585" xr:uid="{00000000-0004-0000-0400-0000B8190000}"/>
    <hyperlink ref="G6586" r:id="rId6586" xr:uid="{00000000-0004-0000-0400-0000B9190000}"/>
    <hyperlink ref="G6587" r:id="rId6587" xr:uid="{00000000-0004-0000-0400-0000BA190000}"/>
    <hyperlink ref="G6588" r:id="rId6588" xr:uid="{00000000-0004-0000-0400-0000BB190000}"/>
    <hyperlink ref="G6589" r:id="rId6589" xr:uid="{00000000-0004-0000-0400-0000BC190000}"/>
    <hyperlink ref="G6590" r:id="rId6590" xr:uid="{00000000-0004-0000-0400-0000BD190000}"/>
    <hyperlink ref="G6591" r:id="rId6591" xr:uid="{00000000-0004-0000-0400-0000BE190000}"/>
    <hyperlink ref="G6592" r:id="rId6592" xr:uid="{00000000-0004-0000-0400-0000BF190000}"/>
    <hyperlink ref="G6593" r:id="rId6593" xr:uid="{00000000-0004-0000-0400-0000C0190000}"/>
    <hyperlink ref="G6594" r:id="rId6594" xr:uid="{00000000-0004-0000-0400-0000C1190000}"/>
    <hyperlink ref="G6595" r:id="rId6595" xr:uid="{00000000-0004-0000-0400-0000C2190000}"/>
    <hyperlink ref="G6596" r:id="rId6596" xr:uid="{00000000-0004-0000-0400-0000C3190000}"/>
    <hyperlink ref="G6597" r:id="rId6597" xr:uid="{00000000-0004-0000-0400-0000C4190000}"/>
    <hyperlink ref="G6598" r:id="rId6598" xr:uid="{00000000-0004-0000-0400-0000C5190000}"/>
    <hyperlink ref="G6599" r:id="rId6599" xr:uid="{00000000-0004-0000-0400-0000C6190000}"/>
    <hyperlink ref="G6600" r:id="rId6600" xr:uid="{00000000-0004-0000-0400-0000C7190000}"/>
    <hyperlink ref="G6601" r:id="rId6601" xr:uid="{00000000-0004-0000-0400-0000C8190000}"/>
    <hyperlink ref="G6602" r:id="rId6602" xr:uid="{00000000-0004-0000-0400-0000C9190000}"/>
    <hyperlink ref="G6603" r:id="rId6603" xr:uid="{00000000-0004-0000-0400-0000CA190000}"/>
    <hyperlink ref="G6604" r:id="rId6604" xr:uid="{00000000-0004-0000-0400-0000CB190000}"/>
    <hyperlink ref="G6605" r:id="rId6605" xr:uid="{00000000-0004-0000-0400-0000CC190000}"/>
    <hyperlink ref="G6606" r:id="rId6606" xr:uid="{00000000-0004-0000-0400-0000CD190000}"/>
    <hyperlink ref="G6607" r:id="rId6607" xr:uid="{00000000-0004-0000-0400-0000CE190000}"/>
    <hyperlink ref="G6608" r:id="rId6608" xr:uid="{00000000-0004-0000-0400-0000CF190000}"/>
    <hyperlink ref="G6609" r:id="rId6609" xr:uid="{00000000-0004-0000-0400-0000D0190000}"/>
    <hyperlink ref="G6610" r:id="rId6610" xr:uid="{00000000-0004-0000-0400-0000D1190000}"/>
    <hyperlink ref="G6611" r:id="rId6611" xr:uid="{00000000-0004-0000-0400-0000D2190000}"/>
    <hyperlink ref="G6612" r:id="rId6612" xr:uid="{00000000-0004-0000-0400-0000D3190000}"/>
    <hyperlink ref="G6613" r:id="rId6613" xr:uid="{00000000-0004-0000-0400-0000D4190000}"/>
    <hyperlink ref="G6614" r:id="rId6614" xr:uid="{00000000-0004-0000-0400-0000D5190000}"/>
    <hyperlink ref="G6615" r:id="rId6615" xr:uid="{00000000-0004-0000-0400-0000D6190000}"/>
    <hyperlink ref="G6616" r:id="rId6616" xr:uid="{00000000-0004-0000-0400-0000D7190000}"/>
    <hyperlink ref="G6617" r:id="rId6617" xr:uid="{00000000-0004-0000-0400-0000D8190000}"/>
    <hyperlink ref="G6618" r:id="rId6618" xr:uid="{00000000-0004-0000-0400-0000D9190000}"/>
    <hyperlink ref="G6619" r:id="rId6619" xr:uid="{00000000-0004-0000-0400-0000DA190000}"/>
    <hyperlink ref="G6620" r:id="rId6620" xr:uid="{00000000-0004-0000-0400-0000DB190000}"/>
    <hyperlink ref="G6621" r:id="rId6621" xr:uid="{00000000-0004-0000-0400-0000DC190000}"/>
    <hyperlink ref="G6622" r:id="rId6622" xr:uid="{00000000-0004-0000-0400-0000DD190000}"/>
    <hyperlink ref="G6623" r:id="rId6623" xr:uid="{00000000-0004-0000-0400-0000DE190000}"/>
    <hyperlink ref="G6624" r:id="rId6624" xr:uid="{00000000-0004-0000-0400-0000DF190000}"/>
    <hyperlink ref="G6625" r:id="rId6625" xr:uid="{00000000-0004-0000-0400-0000E0190000}"/>
    <hyperlink ref="G6626" r:id="rId6626" xr:uid="{00000000-0004-0000-0400-0000E1190000}"/>
    <hyperlink ref="G6627" r:id="rId6627" xr:uid="{00000000-0004-0000-0400-0000E2190000}"/>
    <hyperlink ref="G6628" r:id="rId6628" xr:uid="{00000000-0004-0000-0400-0000E3190000}"/>
    <hyperlink ref="G6629" r:id="rId6629" xr:uid="{00000000-0004-0000-0400-0000E4190000}"/>
    <hyperlink ref="G6630" r:id="rId6630" xr:uid="{00000000-0004-0000-0400-0000E5190000}"/>
    <hyperlink ref="G6631" r:id="rId6631" xr:uid="{00000000-0004-0000-0400-0000E6190000}"/>
    <hyperlink ref="G6632" r:id="rId6632" xr:uid="{00000000-0004-0000-0400-0000E7190000}"/>
    <hyperlink ref="G6633" r:id="rId6633" xr:uid="{00000000-0004-0000-0400-0000E8190000}"/>
    <hyperlink ref="G6634" r:id="rId6634" xr:uid="{00000000-0004-0000-0400-0000E9190000}"/>
    <hyperlink ref="G6635" r:id="rId6635" xr:uid="{00000000-0004-0000-0400-0000EA190000}"/>
    <hyperlink ref="G6636" r:id="rId6636" xr:uid="{00000000-0004-0000-0400-0000EB190000}"/>
    <hyperlink ref="G6637" r:id="rId6637" xr:uid="{00000000-0004-0000-0400-0000EC190000}"/>
    <hyperlink ref="G6638" r:id="rId6638" xr:uid="{00000000-0004-0000-0400-0000ED190000}"/>
    <hyperlink ref="G6639" r:id="rId6639" xr:uid="{00000000-0004-0000-0400-0000EE190000}"/>
    <hyperlink ref="G6640" r:id="rId6640" xr:uid="{00000000-0004-0000-0400-0000EF190000}"/>
    <hyperlink ref="G6641" r:id="rId6641" xr:uid="{00000000-0004-0000-0400-0000F0190000}"/>
    <hyperlink ref="G6642" r:id="rId6642" xr:uid="{00000000-0004-0000-0400-0000F1190000}"/>
    <hyperlink ref="G6643" r:id="rId6643" xr:uid="{00000000-0004-0000-0400-0000F2190000}"/>
    <hyperlink ref="G6644" r:id="rId6644" xr:uid="{00000000-0004-0000-0400-0000F3190000}"/>
    <hyperlink ref="G6645" r:id="rId6645" xr:uid="{00000000-0004-0000-0400-0000F4190000}"/>
    <hyperlink ref="G6646" r:id="rId6646" xr:uid="{00000000-0004-0000-0400-0000F5190000}"/>
    <hyperlink ref="G6647" r:id="rId6647" xr:uid="{00000000-0004-0000-0400-0000F6190000}"/>
    <hyperlink ref="G6648" r:id="rId6648" xr:uid="{00000000-0004-0000-0400-0000F7190000}"/>
    <hyperlink ref="G6649" r:id="rId6649" xr:uid="{00000000-0004-0000-0400-0000F8190000}"/>
    <hyperlink ref="G6650" r:id="rId6650" xr:uid="{00000000-0004-0000-0400-0000F9190000}"/>
    <hyperlink ref="G6651" r:id="rId6651" xr:uid="{00000000-0004-0000-0400-0000FA190000}"/>
    <hyperlink ref="G6652" r:id="rId6652" xr:uid="{00000000-0004-0000-0400-0000FB190000}"/>
    <hyperlink ref="G6653" r:id="rId6653" xr:uid="{00000000-0004-0000-0400-0000FC190000}"/>
    <hyperlink ref="G6654" r:id="rId6654" xr:uid="{00000000-0004-0000-0400-0000FD190000}"/>
    <hyperlink ref="G6655" r:id="rId6655" xr:uid="{00000000-0004-0000-0400-0000FE190000}"/>
    <hyperlink ref="G6656" r:id="rId6656" xr:uid="{00000000-0004-0000-0400-0000FF190000}"/>
    <hyperlink ref="G6657" r:id="rId6657" xr:uid="{00000000-0004-0000-0400-0000001A0000}"/>
    <hyperlink ref="G6658" r:id="rId6658" xr:uid="{00000000-0004-0000-0400-0000011A0000}"/>
    <hyperlink ref="G6659" r:id="rId6659" xr:uid="{00000000-0004-0000-0400-0000021A0000}"/>
    <hyperlink ref="G6660" r:id="rId6660" xr:uid="{00000000-0004-0000-0400-0000031A0000}"/>
    <hyperlink ref="G6661" r:id="rId6661" xr:uid="{00000000-0004-0000-0400-0000041A0000}"/>
    <hyperlink ref="G6662" r:id="rId6662" xr:uid="{00000000-0004-0000-0400-0000051A0000}"/>
    <hyperlink ref="G6663" r:id="rId6663" xr:uid="{00000000-0004-0000-0400-0000061A0000}"/>
    <hyperlink ref="G6664" r:id="rId6664" xr:uid="{00000000-0004-0000-0400-0000071A0000}"/>
    <hyperlink ref="G6665" r:id="rId6665" xr:uid="{00000000-0004-0000-0400-0000081A0000}"/>
    <hyperlink ref="G6666" r:id="rId6666" xr:uid="{00000000-0004-0000-0400-0000091A0000}"/>
    <hyperlink ref="G6667" r:id="rId6667" xr:uid="{00000000-0004-0000-0400-00000A1A0000}"/>
    <hyperlink ref="G6668" r:id="rId6668" xr:uid="{00000000-0004-0000-0400-00000B1A0000}"/>
    <hyperlink ref="G6669" r:id="rId6669" xr:uid="{00000000-0004-0000-0400-00000C1A0000}"/>
    <hyperlink ref="G6670" r:id="rId6670" xr:uid="{00000000-0004-0000-0400-00000D1A0000}"/>
    <hyperlink ref="G6671" r:id="rId6671" xr:uid="{00000000-0004-0000-0400-00000E1A0000}"/>
    <hyperlink ref="G6672" r:id="rId6672" xr:uid="{00000000-0004-0000-0400-00000F1A0000}"/>
    <hyperlink ref="G6673" r:id="rId6673" xr:uid="{00000000-0004-0000-0400-0000101A0000}"/>
    <hyperlink ref="G6674" r:id="rId6674" xr:uid="{00000000-0004-0000-0400-0000111A0000}"/>
    <hyperlink ref="G6675" r:id="rId6675" xr:uid="{00000000-0004-0000-0400-0000121A0000}"/>
    <hyperlink ref="G6676" r:id="rId6676" xr:uid="{00000000-0004-0000-0400-0000131A0000}"/>
    <hyperlink ref="G6677" r:id="rId6677" xr:uid="{00000000-0004-0000-0400-0000141A0000}"/>
    <hyperlink ref="G6678" r:id="rId6678" xr:uid="{00000000-0004-0000-0400-0000151A0000}"/>
    <hyperlink ref="G6679" r:id="rId6679" xr:uid="{00000000-0004-0000-0400-0000161A0000}"/>
    <hyperlink ref="G6680" r:id="rId6680" xr:uid="{00000000-0004-0000-0400-0000171A0000}"/>
    <hyperlink ref="G6681" r:id="rId6681" xr:uid="{00000000-0004-0000-0400-0000181A0000}"/>
    <hyperlink ref="G6682" r:id="rId6682" xr:uid="{00000000-0004-0000-0400-0000191A0000}"/>
    <hyperlink ref="G6683" r:id="rId6683" xr:uid="{00000000-0004-0000-0400-00001A1A0000}"/>
    <hyperlink ref="G6684" r:id="rId6684" xr:uid="{00000000-0004-0000-0400-00001B1A0000}"/>
    <hyperlink ref="G6685" r:id="rId6685" xr:uid="{00000000-0004-0000-0400-00001C1A0000}"/>
    <hyperlink ref="G6686" r:id="rId6686" xr:uid="{00000000-0004-0000-0400-00001D1A0000}"/>
    <hyperlink ref="G6687" r:id="rId6687" xr:uid="{00000000-0004-0000-0400-00001E1A0000}"/>
    <hyperlink ref="G6688" r:id="rId6688" xr:uid="{00000000-0004-0000-0400-00001F1A0000}"/>
    <hyperlink ref="G6689" r:id="rId6689" xr:uid="{00000000-0004-0000-0400-0000201A0000}"/>
    <hyperlink ref="G6690" r:id="rId6690" xr:uid="{00000000-0004-0000-0400-0000211A0000}"/>
    <hyperlink ref="G6691" r:id="rId6691" xr:uid="{00000000-0004-0000-0400-0000221A0000}"/>
    <hyperlink ref="G6692" r:id="rId6692" xr:uid="{00000000-0004-0000-0400-0000231A0000}"/>
    <hyperlink ref="G6693" r:id="rId6693" xr:uid="{00000000-0004-0000-0400-0000241A0000}"/>
    <hyperlink ref="G6694" r:id="rId6694" xr:uid="{00000000-0004-0000-0400-0000251A0000}"/>
    <hyperlink ref="G6695" r:id="rId6695" xr:uid="{00000000-0004-0000-0400-0000261A0000}"/>
    <hyperlink ref="G6696" r:id="rId6696" xr:uid="{00000000-0004-0000-0400-0000271A0000}"/>
    <hyperlink ref="G6697" r:id="rId6697" xr:uid="{00000000-0004-0000-0400-0000281A0000}"/>
    <hyperlink ref="G6698" r:id="rId6698" xr:uid="{00000000-0004-0000-0400-0000291A0000}"/>
    <hyperlink ref="G6699" r:id="rId6699" xr:uid="{00000000-0004-0000-0400-00002A1A0000}"/>
    <hyperlink ref="G6700" r:id="rId6700" xr:uid="{00000000-0004-0000-0400-00002B1A0000}"/>
    <hyperlink ref="G6701" r:id="rId6701" xr:uid="{00000000-0004-0000-0400-00002C1A0000}"/>
    <hyperlink ref="G6702" r:id="rId6702" xr:uid="{00000000-0004-0000-0400-00002D1A0000}"/>
    <hyperlink ref="G6703" r:id="rId6703" xr:uid="{00000000-0004-0000-0400-00002E1A0000}"/>
    <hyperlink ref="G6704" r:id="rId6704" xr:uid="{00000000-0004-0000-0400-00002F1A0000}"/>
    <hyperlink ref="G6705" r:id="rId6705" xr:uid="{00000000-0004-0000-0400-0000301A0000}"/>
    <hyperlink ref="G6706" r:id="rId6706" xr:uid="{00000000-0004-0000-0400-0000311A0000}"/>
    <hyperlink ref="G6707" r:id="rId6707" xr:uid="{00000000-0004-0000-0400-0000321A0000}"/>
    <hyperlink ref="G6708" r:id="rId6708" xr:uid="{00000000-0004-0000-0400-0000331A0000}"/>
    <hyperlink ref="G6709" r:id="rId6709" xr:uid="{00000000-0004-0000-0400-0000341A0000}"/>
    <hyperlink ref="G6710" r:id="rId6710" xr:uid="{00000000-0004-0000-0400-0000351A0000}"/>
    <hyperlink ref="G6711" r:id="rId6711" xr:uid="{00000000-0004-0000-0400-0000361A0000}"/>
    <hyperlink ref="G6712" r:id="rId6712" xr:uid="{00000000-0004-0000-0400-0000371A0000}"/>
    <hyperlink ref="G6713" r:id="rId6713" xr:uid="{00000000-0004-0000-0400-0000381A0000}"/>
    <hyperlink ref="G6714" r:id="rId6714" xr:uid="{00000000-0004-0000-0400-0000391A0000}"/>
    <hyperlink ref="G6715" r:id="rId6715" xr:uid="{00000000-0004-0000-0400-00003A1A0000}"/>
    <hyperlink ref="G6716" r:id="rId6716" xr:uid="{00000000-0004-0000-0400-00003B1A0000}"/>
    <hyperlink ref="G6717" r:id="rId6717" xr:uid="{00000000-0004-0000-0400-00003C1A0000}"/>
    <hyperlink ref="G6718" r:id="rId6718" xr:uid="{00000000-0004-0000-0400-00003D1A0000}"/>
    <hyperlink ref="G6719" r:id="rId6719" xr:uid="{00000000-0004-0000-0400-00003E1A0000}"/>
    <hyperlink ref="G6720" r:id="rId6720" xr:uid="{00000000-0004-0000-0400-00003F1A0000}"/>
    <hyperlink ref="G6721" r:id="rId6721" xr:uid="{00000000-0004-0000-0400-0000401A0000}"/>
    <hyperlink ref="G6722" r:id="rId6722" xr:uid="{00000000-0004-0000-0400-0000411A0000}"/>
    <hyperlink ref="G6723" r:id="rId6723" xr:uid="{00000000-0004-0000-0400-0000421A0000}"/>
    <hyperlink ref="G6724" r:id="rId6724" xr:uid="{00000000-0004-0000-0400-0000431A0000}"/>
    <hyperlink ref="G6725" r:id="rId6725" xr:uid="{00000000-0004-0000-0400-0000441A0000}"/>
    <hyperlink ref="G6726" r:id="rId6726" xr:uid="{00000000-0004-0000-0400-0000451A0000}"/>
    <hyperlink ref="G6727" r:id="rId6727" xr:uid="{00000000-0004-0000-0400-0000461A0000}"/>
    <hyperlink ref="G6728" r:id="rId6728" xr:uid="{00000000-0004-0000-0400-0000471A0000}"/>
    <hyperlink ref="G6729" r:id="rId6729" xr:uid="{00000000-0004-0000-0400-0000481A0000}"/>
    <hyperlink ref="G6730" r:id="rId6730" xr:uid="{00000000-0004-0000-0400-0000491A0000}"/>
    <hyperlink ref="G6731" r:id="rId6731" xr:uid="{00000000-0004-0000-0400-00004A1A0000}"/>
    <hyperlink ref="G6732" r:id="rId6732" xr:uid="{00000000-0004-0000-0400-00004B1A0000}"/>
    <hyperlink ref="G6733" r:id="rId6733" xr:uid="{00000000-0004-0000-0400-00004C1A0000}"/>
    <hyperlink ref="G6734" r:id="rId6734" xr:uid="{00000000-0004-0000-0400-00004D1A0000}"/>
    <hyperlink ref="G6735" r:id="rId6735" xr:uid="{00000000-0004-0000-0400-00004E1A0000}"/>
    <hyperlink ref="G6736" r:id="rId6736" xr:uid="{00000000-0004-0000-0400-00004F1A0000}"/>
    <hyperlink ref="G6737" r:id="rId6737" xr:uid="{00000000-0004-0000-0400-0000501A0000}"/>
    <hyperlink ref="G6738" r:id="rId6738" xr:uid="{00000000-0004-0000-0400-0000511A0000}"/>
    <hyperlink ref="G6739" r:id="rId6739" xr:uid="{00000000-0004-0000-0400-0000521A0000}"/>
    <hyperlink ref="G6740" r:id="rId6740" xr:uid="{00000000-0004-0000-0400-0000531A0000}"/>
    <hyperlink ref="G6741" r:id="rId6741" xr:uid="{00000000-0004-0000-0400-0000541A0000}"/>
    <hyperlink ref="G6742" r:id="rId6742" xr:uid="{00000000-0004-0000-0400-0000551A0000}"/>
    <hyperlink ref="G6743" r:id="rId6743" xr:uid="{00000000-0004-0000-0400-0000561A0000}"/>
    <hyperlink ref="G6744" r:id="rId6744" xr:uid="{00000000-0004-0000-0400-0000571A0000}"/>
    <hyperlink ref="G6745" r:id="rId6745" xr:uid="{00000000-0004-0000-0400-0000581A0000}"/>
    <hyperlink ref="G6746" r:id="rId6746" xr:uid="{00000000-0004-0000-0400-0000591A0000}"/>
    <hyperlink ref="G6747" r:id="rId6747" xr:uid="{00000000-0004-0000-0400-00005A1A0000}"/>
    <hyperlink ref="G6748" r:id="rId6748" xr:uid="{00000000-0004-0000-0400-00005B1A0000}"/>
    <hyperlink ref="G6749" r:id="rId6749" xr:uid="{00000000-0004-0000-0400-00005C1A0000}"/>
    <hyperlink ref="G6750" r:id="rId6750" xr:uid="{00000000-0004-0000-0400-00005D1A0000}"/>
    <hyperlink ref="G6751" r:id="rId6751" xr:uid="{00000000-0004-0000-0400-00005E1A0000}"/>
    <hyperlink ref="G6752" r:id="rId6752" xr:uid="{00000000-0004-0000-0400-00005F1A0000}"/>
    <hyperlink ref="G6753" r:id="rId6753" xr:uid="{00000000-0004-0000-0400-0000601A0000}"/>
    <hyperlink ref="G6754" r:id="rId6754" xr:uid="{00000000-0004-0000-0400-0000611A0000}"/>
    <hyperlink ref="G6755" r:id="rId6755" xr:uid="{00000000-0004-0000-0400-0000621A0000}"/>
    <hyperlink ref="G6756" r:id="rId6756" xr:uid="{00000000-0004-0000-0400-0000631A0000}"/>
    <hyperlink ref="G6757" r:id="rId6757" xr:uid="{00000000-0004-0000-0400-0000641A0000}"/>
    <hyperlink ref="G6758" r:id="rId6758" xr:uid="{00000000-0004-0000-0400-0000651A0000}"/>
    <hyperlink ref="G6759" r:id="rId6759" xr:uid="{00000000-0004-0000-0400-0000661A0000}"/>
    <hyperlink ref="G6760" r:id="rId6760" xr:uid="{00000000-0004-0000-0400-0000671A0000}"/>
    <hyperlink ref="G6761" r:id="rId6761" xr:uid="{00000000-0004-0000-0400-0000681A0000}"/>
    <hyperlink ref="G6762" r:id="rId6762" xr:uid="{00000000-0004-0000-0400-0000691A0000}"/>
    <hyperlink ref="G6763" r:id="rId6763" xr:uid="{00000000-0004-0000-0400-00006A1A0000}"/>
    <hyperlink ref="G6764" r:id="rId6764" xr:uid="{00000000-0004-0000-0400-00006B1A0000}"/>
    <hyperlink ref="G6765" r:id="rId6765" xr:uid="{00000000-0004-0000-0400-00006C1A0000}"/>
    <hyperlink ref="G6766" r:id="rId6766" xr:uid="{00000000-0004-0000-0400-00006D1A0000}"/>
    <hyperlink ref="G6767" r:id="rId6767" xr:uid="{00000000-0004-0000-0400-00006E1A0000}"/>
    <hyperlink ref="G6768" r:id="rId6768" xr:uid="{00000000-0004-0000-0400-00006F1A0000}"/>
    <hyperlink ref="G6769" r:id="rId6769" xr:uid="{00000000-0004-0000-0400-0000701A0000}"/>
    <hyperlink ref="G6770" r:id="rId6770" xr:uid="{00000000-0004-0000-0400-0000711A0000}"/>
    <hyperlink ref="G6771" r:id="rId6771" xr:uid="{00000000-0004-0000-0400-0000721A0000}"/>
    <hyperlink ref="G6772" r:id="rId6772" xr:uid="{00000000-0004-0000-0400-0000731A0000}"/>
    <hyperlink ref="G6773" r:id="rId6773" xr:uid="{00000000-0004-0000-0400-0000741A0000}"/>
    <hyperlink ref="G6774" r:id="rId6774" xr:uid="{00000000-0004-0000-0400-0000751A0000}"/>
    <hyperlink ref="G6775" r:id="rId6775" xr:uid="{00000000-0004-0000-0400-0000761A0000}"/>
    <hyperlink ref="G6776" r:id="rId6776" xr:uid="{00000000-0004-0000-0400-0000771A0000}"/>
    <hyperlink ref="G6777" r:id="rId6777" xr:uid="{00000000-0004-0000-0400-0000781A0000}"/>
    <hyperlink ref="G6778" r:id="rId6778" xr:uid="{00000000-0004-0000-0400-0000791A0000}"/>
    <hyperlink ref="G6779" r:id="rId6779" xr:uid="{00000000-0004-0000-0400-00007A1A0000}"/>
    <hyperlink ref="G6780" r:id="rId6780" xr:uid="{00000000-0004-0000-0400-00007B1A0000}"/>
    <hyperlink ref="G6781" r:id="rId6781" xr:uid="{00000000-0004-0000-0400-00007C1A0000}"/>
    <hyperlink ref="G6782" r:id="rId6782" xr:uid="{00000000-0004-0000-0400-00007D1A0000}"/>
    <hyperlink ref="G6783" r:id="rId6783" xr:uid="{00000000-0004-0000-0400-00007E1A0000}"/>
    <hyperlink ref="G6784" r:id="rId6784" xr:uid="{00000000-0004-0000-0400-00007F1A0000}"/>
    <hyperlink ref="G6785" r:id="rId6785" xr:uid="{00000000-0004-0000-0400-0000801A0000}"/>
    <hyperlink ref="G6786" r:id="rId6786" xr:uid="{00000000-0004-0000-0400-0000811A0000}"/>
    <hyperlink ref="G6787" r:id="rId6787" xr:uid="{00000000-0004-0000-0400-0000821A0000}"/>
    <hyperlink ref="G6788" r:id="rId6788" xr:uid="{00000000-0004-0000-0400-0000831A0000}"/>
    <hyperlink ref="G6789" r:id="rId6789" xr:uid="{00000000-0004-0000-0400-0000841A0000}"/>
    <hyperlink ref="G6790" r:id="rId6790" xr:uid="{00000000-0004-0000-0400-0000851A0000}"/>
    <hyperlink ref="G6791" r:id="rId6791" xr:uid="{00000000-0004-0000-0400-0000861A0000}"/>
    <hyperlink ref="G6792" r:id="rId6792" xr:uid="{00000000-0004-0000-0400-0000871A0000}"/>
    <hyperlink ref="G6793" r:id="rId6793" xr:uid="{00000000-0004-0000-0400-0000881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PDF_Stats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Eufrosina Bora</dc:creator>
  <cp:lastModifiedBy>Adriana Eufrosina Bora</cp:lastModifiedBy>
  <dcterms:created xsi:type="dcterms:W3CDTF">2025-09-10T02:05:32Z</dcterms:created>
  <dcterms:modified xsi:type="dcterms:W3CDTF">2025-09-10T02:07:26Z</dcterms:modified>
</cp:coreProperties>
</file>